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数据库" sheetId="1" r:id="rId1"/>
    <sheet name="输入" sheetId="3" r:id="rId2"/>
    <sheet name="参数控制" sheetId="4" r:id="rId3"/>
    <sheet name="风险" sheetId="2" r:id="rId4"/>
  </sheets>
  <calcPr calcId="144525"/>
</workbook>
</file>

<file path=xl/calcChain.xml><?xml version="1.0" encoding="utf-8"?>
<calcChain xmlns="http://schemas.openxmlformats.org/spreadsheetml/2006/main">
  <c r="B4" i="3" l="1"/>
  <c r="B3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" i="2"/>
  <c r="B3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3" i="2"/>
  <c r="B771" i="2"/>
  <c r="C771" i="2"/>
  <c r="D771" i="2"/>
  <c r="E771" i="2"/>
  <c r="F771" i="2"/>
  <c r="G771" i="2"/>
  <c r="H771" i="2"/>
  <c r="I771" i="2"/>
  <c r="B772" i="2"/>
  <c r="C772" i="2"/>
  <c r="D772" i="2"/>
  <c r="E772" i="2"/>
  <c r="F772" i="2"/>
  <c r="G772" i="2"/>
  <c r="H772" i="2"/>
  <c r="I772" i="2"/>
  <c r="B773" i="2"/>
  <c r="C773" i="2"/>
  <c r="D773" i="2"/>
  <c r="E773" i="2"/>
  <c r="F773" i="2"/>
  <c r="G773" i="2"/>
  <c r="H773" i="2"/>
  <c r="I773" i="2"/>
  <c r="B774" i="2"/>
  <c r="C774" i="2"/>
  <c r="D774" i="2"/>
  <c r="E774" i="2"/>
  <c r="F774" i="2"/>
  <c r="G774" i="2"/>
  <c r="H774" i="2"/>
  <c r="I774" i="2"/>
  <c r="B775" i="2"/>
  <c r="C775" i="2"/>
  <c r="D775" i="2"/>
  <c r="E775" i="2"/>
  <c r="F775" i="2"/>
  <c r="G775" i="2"/>
  <c r="H775" i="2"/>
  <c r="I775" i="2"/>
  <c r="B776" i="2"/>
  <c r="C776" i="2"/>
  <c r="D776" i="2"/>
  <c r="E776" i="2"/>
  <c r="F776" i="2"/>
  <c r="G776" i="2"/>
  <c r="H776" i="2"/>
  <c r="I776" i="2"/>
  <c r="B777" i="2"/>
  <c r="C777" i="2"/>
  <c r="D777" i="2"/>
  <c r="E777" i="2"/>
  <c r="F777" i="2"/>
  <c r="G777" i="2"/>
  <c r="H777" i="2"/>
  <c r="I777" i="2"/>
  <c r="B778" i="2"/>
  <c r="C778" i="2"/>
  <c r="D778" i="2"/>
  <c r="E778" i="2"/>
  <c r="F778" i="2"/>
  <c r="G778" i="2"/>
  <c r="H778" i="2"/>
  <c r="I778" i="2"/>
  <c r="B779" i="2"/>
  <c r="C779" i="2"/>
  <c r="D779" i="2"/>
  <c r="E779" i="2"/>
  <c r="F779" i="2"/>
  <c r="G779" i="2"/>
  <c r="H779" i="2"/>
  <c r="I779" i="2"/>
  <c r="B780" i="2"/>
  <c r="C780" i="2"/>
  <c r="D780" i="2"/>
  <c r="E780" i="2"/>
  <c r="F780" i="2"/>
  <c r="G780" i="2"/>
  <c r="H780" i="2"/>
  <c r="I780" i="2"/>
  <c r="B781" i="2"/>
  <c r="C781" i="2"/>
  <c r="D781" i="2"/>
  <c r="E781" i="2"/>
  <c r="F781" i="2"/>
  <c r="G781" i="2"/>
  <c r="H781" i="2"/>
  <c r="I781" i="2"/>
  <c r="B782" i="2"/>
  <c r="C782" i="2"/>
  <c r="D782" i="2"/>
  <c r="E782" i="2"/>
  <c r="F782" i="2"/>
  <c r="G782" i="2"/>
  <c r="H782" i="2"/>
  <c r="I782" i="2"/>
  <c r="B783" i="2"/>
  <c r="C783" i="2"/>
  <c r="D783" i="2"/>
  <c r="E783" i="2"/>
  <c r="F783" i="2"/>
  <c r="G783" i="2"/>
  <c r="H783" i="2"/>
  <c r="I783" i="2"/>
  <c r="B784" i="2"/>
  <c r="C784" i="2"/>
  <c r="D784" i="2"/>
  <c r="E784" i="2"/>
  <c r="F784" i="2"/>
  <c r="G784" i="2"/>
  <c r="H784" i="2"/>
  <c r="I784" i="2"/>
  <c r="B785" i="2"/>
  <c r="C785" i="2"/>
  <c r="D785" i="2"/>
  <c r="E785" i="2"/>
  <c r="F785" i="2"/>
  <c r="G785" i="2"/>
  <c r="H785" i="2"/>
  <c r="I785" i="2"/>
  <c r="B786" i="2"/>
  <c r="C786" i="2"/>
  <c r="D786" i="2"/>
  <c r="E786" i="2"/>
  <c r="F786" i="2"/>
  <c r="G786" i="2"/>
  <c r="H786" i="2"/>
  <c r="I786" i="2"/>
  <c r="B787" i="2"/>
  <c r="C787" i="2"/>
  <c r="D787" i="2"/>
  <c r="E787" i="2"/>
  <c r="F787" i="2"/>
  <c r="G787" i="2"/>
  <c r="H787" i="2"/>
  <c r="I787" i="2"/>
  <c r="B788" i="2"/>
  <c r="C788" i="2"/>
  <c r="D788" i="2"/>
  <c r="E788" i="2"/>
  <c r="F788" i="2"/>
  <c r="G788" i="2"/>
  <c r="H788" i="2"/>
  <c r="I788" i="2"/>
  <c r="B789" i="2"/>
  <c r="C789" i="2"/>
  <c r="D789" i="2"/>
  <c r="E789" i="2"/>
  <c r="F789" i="2"/>
  <c r="G789" i="2"/>
  <c r="H789" i="2"/>
  <c r="I789" i="2"/>
  <c r="B790" i="2"/>
  <c r="C790" i="2"/>
  <c r="D790" i="2"/>
  <c r="E790" i="2"/>
  <c r="F790" i="2"/>
  <c r="G790" i="2"/>
  <c r="H790" i="2"/>
  <c r="I790" i="2"/>
  <c r="B791" i="2"/>
  <c r="C791" i="2"/>
  <c r="D791" i="2"/>
  <c r="E791" i="2"/>
  <c r="F791" i="2"/>
  <c r="G791" i="2"/>
  <c r="H791" i="2"/>
  <c r="I791" i="2"/>
  <c r="B792" i="2"/>
  <c r="C792" i="2"/>
  <c r="D792" i="2"/>
  <c r="E792" i="2"/>
  <c r="F792" i="2"/>
  <c r="G792" i="2"/>
  <c r="H792" i="2"/>
  <c r="I792" i="2"/>
  <c r="B793" i="2"/>
  <c r="C793" i="2"/>
  <c r="D793" i="2"/>
  <c r="E793" i="2"/>
  <c r="F793" i="2"/>
  <c r="G793" i="2"/>
  <c r="H793" i="2"/>
  <c r="I793" i="2"/>
  <c r="B794" i="2"/>
  <c r="C794" i="2"/>
  <c r="D794" i="2"/>
  <c r="E794" i="2"/>
  <c r="F794" i="2"/>
  <c r="G794" i="2"/>
  <c r="H794" i="2"/>
  <c r="I794" i="2"/>
  <c r="B795" i="2"/>
  <c r="C795" i="2"/>
  <c r="D795" i="2"/>
  <c r="E795" i="2"/>
  <c r="F795" i="2"/>
  <c r="G795" i="2"/>
  <c r="H795" i="2"/>
  <c r="I795" i="2"/>
  <c r="B796" i="2"/>
  <c r="C796" i="2"/>
  <c r="D796" i="2"/>
  <c r="E796" i="2"/>
  <c r="F796" i="2"/>
  <c r="G796" i="2"/>
  <c r="H796" i="2"/>
  <c r="I796" i="2"/>
  <c r="B797" i="2"/>
  <c r="C797" i="2"/>
  <c r="D797" i="2"/>
  <c r="E797" i="2"/>
  <c r="F797" i="2"/>
  <c r="G797" i="2"/>
  <c r="H797" i="2"/>
  <c r="I797" i="2"/>
  <c r="B798" i="2"/>
  <c r="C798" i="2"/>
  <c r="D798" i="2"/>
  <c r="E798" i="2"/>
  <c r="F798" i="2"/>
  <c r="G798" i="2"/>
  <c r="H798" i="2"/>
  <c r="I798" i="2"/>
  <c r="B799" i="2"/>
  <c r="C799" i="2"/>
  <c r="D799" i="2"/>
  <c r="E799" i="2"/>
  <c r="F799" i="2"/>
  <c r="G799" i="2"/>
  <c r="H799" i="2"/>
  <c r="I799" i="2"/>
  <c r="B800" i="2"/>
  <c r="C800" i="2"/>
  <c r="D800" i="2"/>
  <c r="E800" i="2"/>
  <c r="F800" i="2"/>
  <c r="G800" i="2"/>
  <c r="H800" i="2"/>
  <c r="I800" i="2"/>
  <c r="B801" i="2"/>
  <c r="C801" i="2"/>
  <c r="D801" i="2"/>
  <c r="E801" i="2"/>
  <c r="F801" i="2"/>
  <c r="G801" i="2"/>
  <c r="H801" i="2"/>
  <c r="I801" i="2"/>
  <c r="B802" i="2"/>
  <c r="C802" i="2"/>
  <c r="D802" i="2"/>
  <c r="E802" i="2"/>
  <c r="F802" i="2"/>
  <c r="G802" i="2"/>
  <c r="H802" i="2"/>
  <c r="I802" i="2"/>
  <c r="B803" i="2"/>
  <c r="C803" i="2"/>
  <c r="D803" i="2"/>
  <c r="E803" i="2"/>
  <c r="F803" i="2"/>
  <c r="G803" i="2"/>
  <c r="H803" i="2"/>
  <c r="I803" i="2"/>
  <c r="B804" i="2"/>
  <c r="C804" i="2"/>
  <c r="D804" i="2"/>
  <c r="E804" i="2"/>
  <c r="F804" i="2"/>
  <c r="G804" i="2"/>
  <c r="H804" i="2"/>
  <c r="I804" i="2"/>
  <c r="B805" i="2"/>
  <c r="C805" i="2"/>
  <c r="D805" i="2"/>
  <c r="E805" i="2"/>
  <c r="F805" i="2"/>
  <c r="G805" i="2"/>
  <c r="H805" i="2"/>
  <c r="I805" i="2"/>
  <c r="B806" i="2"/>
  <c r="C806" i="2"/>
  <c r="D806" i="2"/>
  <c r="E806" i="2"/>
  <c r="F806" i="2"/>
  <c r="G806" i="2"/>
  <c r="H806" i="2"/>
  <c r="I806" i="2"/>
  <c r="B807" i="2"/>
  <c r="C807" i="2"/>
  <c r="D807" i="2"/>
  <c r="E807" i="2"/>
  <c r="F807" i="2"/>
  <c r="G807" i="2"/>
  <c r="H807" i="2"/>
  <c r="I807" i="2"/>
  <c r="B808" i="2"/>
  <c r="C808" i="2"/>
  <c r="D808" i="2"/>
  <c r="E808" i="2"/>
  <c r="F808" i="2"/>
  <c r="G808" i="2"/>
  <c r="H808" i="2"/>
  <c r="I808" i="2"/>
  <c r="B809" i="2"/>
  <c r="C809" i="2"/>
  <c r="D809" i="2"/>
  <c r="E809" i="2"/>
  <c r="F809" i="2"/>
  <c r="G809" i="2"/>
  <c r="H809" i="2"/>
  <c r="I809" i="2"/>
  <c r="B810" i="2"/>
  <c r="C810" i="2"/>
  <c r="D810" i="2"/>
  <c r="E810" i="2"/>
  <c r="F810" i="2"/>
  <c r="G810" i="2"/>
  <c r="H810" i="2"/>
  <c r="I810" i="2"/>
  <c r="B811" i="2"/>
  <c r="C811" i="2"/>
  <c r="D811" i="2"/>
  <c r="E811" i="2"/>
  <c r="F811" i="2"/>
  <c r="G811" i="2"/>
  <c r="H811" i="2"/>
  <c r="I811" i="2"/>
  <c r="B812" i="2"/>
  <c r="C812" i="2"/>
  <c r="D812" i="2"/>
  <c r="E812" i="2"/>
  <c r="F812" i="2"/>
  <c r="G812" i="2"/>
  <c r="H812" i="2"/>
  <c r="I812" i="2"/>
  <c r="B813" i="2"/>
  <c r="C813" i="2"/>
  <c r="D813" i="2"/>
  <c r="E813" i="2"/>
  <c r="F813" i="2"/>
  <c r="G813" i="2"/>
  <c r="H813" i="2"/>
  <c r="I813" i="2"/>
  <c r="B814" i="2"/>
  <c r="C814" i="2"/>
  <c r="D814" i="2"/>
  <c r="E814" i="2"/>
  <c r="F814" i="2"/>
  <c r="G814" i="2"/>
  <c r="H814" i="2"/>
  <c r="I814" i="2"/>
  <c r="B815" i="2"/>
  <c r="C815" i="2"/>
  <c r="D815" i="2"/>
  <c r="E815" i="2"/>
  <c r="F815" i="2"/>
  <c r="G815" i="2"/>
  <c r="H815" i="2"/>
  <c r="I815" i="2"/>
  <c r="B816" i="2"/>
  <c r="C816" i="2"/>
  <c r="D816" i="2"/>
  <c r="E816" i="2"/>
  <c r="F816" i="2"/>
  <c r="G816" i="2"/>
  <c r="H816" i="2"/>
  <c r="I816" i="2"/>
  <c r="B817" i="2"/>
  <c r="C817" i="2"/>
  <c r="D817" i="2"/>
  <c r="E817" i="2"/>
  <c r="F817" i="2"/>
  <c r="G817" i="2"/>
  <c r="H817" i="2"/>
  <c r="I817" i="2"/>
  <c r="B818" i="2"/>
  <c r="C818" i="2"/>
  <c r="D818" i="2"/>
  <c r="E818" i="2"/>
  <c r="F818" i="2"/>
  <c r="G818" i="2"/>
  <c r="H818" i="2"/>
  <c r="I818" i="2"/>
  <c r="B819" i="2"/>
  <c r="C819" i="2"/>
  <c r="D819" i="2"/>
  <c r="E819" i="2"/>
  <c r="F819" i="2"/>
  <c r="G819" i="2"/>
  <c r="H819" i="2"/>
  <c r="I819" i="2"/>
  <c r="B820" i="2"/>
  <c r="C820" i="2"/>
  <c r="D820" i="2"/>
  <c r="E820" i="2"/>
  <c r="F820" i="2"/>
  <c r="G820" i="2"/>
  <c r="H820" i="2"/>
  <c r="I820" i="2"/>
  <c r="B821" i="2"/>
  <c r="C821" i="2"/>
  <c r="D821" i="2"/>
  <c r="E821" i="2"/>
  <c r="F821" i="2"/>
  <c r="G821" i="2"/>
  <c r="H821" i="2"/>
  <c r="I821" i="2"/>
  <c r="B822" i="2"/>
  <c r="C822" i="2"/>
  <c r="D822" i="2"/>
  <c r="E822" i="2"/>
  <c r="F822" i="2"/>
  <c r="G822" i="2"/>
  <c r="H822" i="2"/>
  <c r="I822" i="2"/>
  <c r="B823" i="2"/>
  <c r="C823" i="2"/>
  <c r="D823" i="2"/>
  <c r="E823" i="2"/>
  <c r="F823" i="2"/>
  <c r="G823" i="2"/>
  <c r="H823" i="2"/>
  <c r="I823" i="2"/>
  <c r="B824" i="2"/>
  <c r="C824" i="2"/>
  <c r="D824" i="2"/>
  <c r="E824" i="2"/>
  <c r="F824" i="2"/>
  <c r="G824" i="2"/>
  <c r="H824" i="2"/>
  <c r="I824" i="2"/>
  <c r="B825" i="2"/>
  <c r="C825" i="2"/>
  <c r="D825" i="2"/>
  <c r="E825" i="2"/>
  <c r="F825" i="2"/>
  <c r="G825" i="2"/>
  <c r="H825" i="2"/>
  <c r="I825" i="2"/>
  <c r="B826" i="2"/>
  <c r="C826" i="2"/>
  <c r="D826" i="2"/>
  <c r="E826" i="2"/>
  <c r="F826" i="2"/>
  <c r="G826" i="2"/>
  <c r="H826" i="2"/>
  <c r="I826" i="2"/>
  <c r="B827" i="2"/>
  <c r="C827" i="2"/>
  <c r="D827" i="2"/>
  <c r="E827" i="2"/>
  <c r="F827" i="2"/>
  <c r="G827" i="2"/>
  <c r="H827" i="2"/>
  <c r="I827" i="2"/>
  <c r="B828" i="2"/>
  <c r="C828" i="2"/>
  <c r="D828" i="2"/>
  <c r="E828" i="2"/>
  <c r="F828" i="2"/>
  <c r="G828" i="2"/>
  <c r="H828" i="2"/>
  <c r="I828" i="2"/>
  <c r="B829" i="2"/>
  <c r="C829" i="2"/>
  <c r="D829" i="2"/>
  <c r="E829" i="2"/>
  <c r="F829" i="2"/>
  <c r="G829" i="2"/>
  <c r="H829" i="2"/>
  <c r="I829" i="2"/>
  <c r="B830" i="2"/>
  <c r="C830" i="2"/>
  <c r="D830" i="2"/>
  <c r="E830" i="2"/>
  <c r="F830" i="2"/>
  <c r="G830" i="2"/>
  <c r="H830" i="2"/>
  <c r="I830" i="2"/>
  <c r="B831" i="2"/>
  <c r="C831" i="2"/>
  <c r="D831" i="2"/>
  <c r="E831" i="2"/>
  <c r="F831" i="2"/>
  <c r="G831" i="2"/>
  <c r="H831" i="2"/>
  <c r="I831" i="2"/>
  <c r="B832" i="2"/>
  <c r="C832" i="2"/>
  <c r="D832" i="2"/>
  <c r="E832" i="2"/>
  <c r="F832" i="2"/>
  <c r="G832" i="2"/>
  <c r="H832" i="2"/>
  <c r="I832" i="2"/>
  <c r="B833" i="2"/>
  <c r="C833" i="2"/>
  <c r="D833" i="2"/>
  <c r="E833" i="2"/>
  <c r="F833" i="2"/>
  <c r="G833" i="2"/>
  <c r="H833" i="2"/>
  <c r="I833" i="2"/>
  <c r="B834" i="2"/>
  <c r="C834" i="2"/>
  <c r="D834" i="2"/>
  <c r="E834" i="2"/>
  <c r="F834" i="2"/>
  <c r="G834" i="2"/>
  <c r="H834" i="2"/>
  <c r="I834" i="2"/>
  <c r="B835" i="2"/>
  <c r="C835" i="2"/>
  <c r="D835" i="2"/>
  <c r="E835" i="2"/>
  <c r="F835" i="2"/>
  <c r="G835" i="2"/>
  <c r="H835" i="2"/>
  <c r="I835" i="2"/>
  <c r="B836" i="2"/>
  <c r="C836" i="2"/>
  <c r="D836" i="2"/>
  <c r="E836" i="2"/>
  <c r="F836" i="2"/>
  <c r="G836" i="2"/>
  <c r="H836" i="2"/>
  <c r="I836" i="2"/>
  <c r="B837" i="2"/>
  <c r="C837" i="2"/>
  <c r="D837" i="2"/>
  <c r="E837" i="2"/>
  <c r="F837" i="2"/>
  <c r="G837" i="2"/>
  <c r="H837" i="2"/>
  <c r="I837" i="2"/>
  <c r="B838" i="2"/>
  <c r="C838" i="2"/>
  <c r="D838" i="2"/>
  <c r="E838" i="2"/>
  <c r="F838" i="2"/>
  <c r="G838" i="2"/>
  <c r="H838" i="2"/>
  <c r="I838" i="2"/>
  <c r="B839" i="2"/>
  <c r="C839" i="2"/>
  <c r="D839" i="2"/>
  <c r="E839" i="2"/>
  <c r="F839" i="2"/>
  <c r="G839" i="2"/>
  <c r="H839" i="2"/>
  <c r="I839" i="2"/>
  <c r="B840" i="2"/>
  <c r="C840" i="2"/>
  <c r="D840" i="2"/>
  <c r="E840" i="2"/>
  <c r="F840" i="2"/>
  <c r="G840" i="2"/>
  <c r="H840" i="2"/>
  <c r="I840" i="2"/>
  <c r="B841" i="2"/>
  <c r="C841" i="2"/>
  <c r="D841" i="2"/>
  <c r="E841" i="2"/>
  <c r="F841" i="2"/>
  <c r="G841" i="2"/>
  <c r="H841" i="2"/>
  <c r="I841" i="2"/>
  <c r="B842" i="2"/>
  <c r="C842" i="2"/>
  <c r="D842" i="2"/>
  <c r="E842" i="2"/>
  <c r="F842" i="2"/>
  <c r="G842" i="2"/>
  <c r="H842" i="2"/>
  <c r="I842" i="2"/>
  <c r="B843" i="2"/>
  <c r="C843" i="2"/>
  <c r="D843" i="2"/>
  <c r="E843" i="2"/>
  <c r="F843" i="2"/>
  <c r="G843" i="2"/>
  <c r="H843" i="2"/>
  <c r="I843" i="2"/>
  <c r="B844" i="2"/>
  <c r="C844" i="2"/>
  <c r="D844" i="2"/>
  <c r="E844" i="2"/>
  <c r="F844" i="2"/>
  <c r="G844" i="2"/>
  <c r="H844" i="2"/>
  <c r="I844" i="2"/>
  <c r="B845" i="2"/>
  <c r="C845" i="2"/>
  <c r="D845" i="2"/>
  <c r="E845" i="2"/>
  <c r="F845" i="2"/>
  <c r="G845" i="2"/>
  <c r="H845" i="2"/>
  <c r="I845" i="2"/>
  <c r="B846" i="2"/>
  <c r="C846" i="2"/>
  <c r="D846" i="2"/>
  <c r="E846" i="2"/>
  <c r="F846" i="2"/>
  <c r="G846" i="2"/>
  <c r="H846" i="2"/>
  <c r="I846" i="2"/>
  <c r="B847" i="2"/>
  <c r="C847" i="2"/>
  <c r="D847" i="2"/>
  <c r="E847" i="2"/>
  <c r="F847" i="2"/>
  <c r="G847" i="2"/>
  <c r="H847" i="2"/>
  <c r="I847" i="2"/>
  <c r="B848" i="2"/>
  <c r="C848" i="2"/>
  <c r="D848" i="2"/>
  <c r="E848" i="2"/>
  <c r="F848" i="2"/>
  <c r="G848" i="2"/>
  <c r="H848" i="2"/>
  <c r="I848" i="2"/>
  <c r="B849" i="2"/>
  <c r="C849" i="2"/>
  <c r="D849" i="2"/>
  <c r="E849" i="2"/>
  <c r="F849" i="2"/>
  <c r="G849" i="2"/>
  <c r="H849" i="2"/>
  <c r="I849" i="2"/>
  <c r="B850" i="2"/>
  <c r="C850" i="2"/>
  <c r="D850" i="2"/>
  <c r="E850" i="2"/>
  <c r="F850" i="2"/>
  <c r="G850" i="2"/>
  <c r="H850" i="2"/>
  <c r="I850" i="2"/>
  <c r="B851" i="2"/>
  <c r="C851" i="2"/>
  <c r="D851" i="2"/>
  <c r="E851" i="2"/>
  <c r="F851" i="2"/>
  <c r="G851" i="2"/>
  <c r="H851" i="2"/>
  <c r="I851" i="2"/>
  <c r="B852" i="2"/>
  <c r="C852" i="2"/>
  <c r="D852" i="2"/>
  <c r="E852" i="2"/>
  <c r="F852" i="2"/>
  <c r="G852" i="2"/>
  <c r="H852" i="2"/>
  <c r="I852" i="2"/>
  <c r="B853" i="2"/>
  <c r="C853" i="2"/>
  <c r="D853" i="2"/>
  <c r="E853" i="2"/>
  <c r="F853" i="2"/>
  <c r="G853" i="2"/>
  <c r="H853" i="2"/>
  <c r="I853" i="2"/>
  <c r="B854" i="2"/>
  <c r="C854" i="2"/>
  <c r="D854" i="2"/>
  <c r="E854" i="2"/>
  <c r="F854" i="2"/>
  <c r="G854" i="2"/>
  <c r="H854" i="2"/>
  <c r="I854" i="2"/>
  <c r="B855" i="2"/>
  <c r="C855" i="2"/>
  <c r="D855" i="2"/>
  <c r="E855" i="2"/>
  <c r="F855" i="2"/>
  <c r="G855" i="2"/>
  <c r="H855" i="2"/>
  <c r="I855" i="2"/>
  <c r="B856" i="2"/>
  <c r="C856" i="2"/>
  <c r="D856" i="2"/>
  <c r="E856" i="2"/>
  <c r="F856" i="2"/>
  <c r="G856" i="2"/>
  <c r="H856" i="2"/>
  <c r="I856" i="2"/>
  <c r="B857" i="2"/>
  <c r="C857" i="2"/>
  <c r="D857" i="2"/>
  <c r="E857" i="2"/>
  <c r="F857" i="2"/>
  <c r="G857" i="2"/>
  <c r="H857" i="2"/>
  <c r="I857" i="2"/>
  <c r="B858" i="2"/>
  <c r="C858" i="2"/>
  <c r="D858" i="2"/>
  <c r="E858" i="2"/>
  <c r="F858" i="2"/>
  <c r="G858" i="2"/>
  <c r="H858" i="2"/>
  <c r="I858" i="2"/>
  <c r="B859" i="2"/>
  <c r="C859" i="2"/>
  <c r="D859" i="2"/>
  <c r="E859" i="2"/>
  <c r="F859" i="2"/>
  <c r="G859" i="2"/>
  <c r="H859" i="2"/>
  <c r="I859" i="2"/>
  <c r="B860" i="2"/>
  <c r="C860" i="2"/>
  <c r="D860" i="2"/>
  <c r="E860" i="2"/>
  <c r="F860" i="2"/>
  <c r="G860" i="2"/>
  <c r="H860" i="2"/>
  <c r="I860" i="2"/>
  <c r="B861" i="2"/>
  <c r="C861" i="2"/>
  <c r="D861" i="2"/>
  <c r="E861" i="2"/>
  <c r="F861" i="2"/>
  <c r="G861" i="2"/>
  <c r="H861" i="2"/>
  <c r="I861" i="2"/>
  <c r="B862" i="2"/>
  <c r="C862" i="2"/>
  <c r="D862" i="2"/>
  <c r="E862" i="2"/>
  <c r="F862" i="2"/>
  <c r="G862" i="2"/>
  <c r="H862" i="2"/>
  <c r="I862" i="2"/>
  <c r="B863" i="2"/>
  <c r="C863" i="2"/>
  <c r="D863" i="2"/>
  <c r="E863" i="2"/>
  <c r="F863" i="2"/>
  <c r="G863" i="2"/>
  <c r="H863" i="2"/>
  <c r="I863" i="2"/>
  <c r="B864" i="2"/>
  <c r="C864" i="2"/>
  <c r="D864" i="2"/>
  <c r="E864" i="2"/>
  <c r="F864" i="2"/>
  <c r="G864" i="2"/>
  <c r="H864" i="2"/>
  <c r="I864" i="2"/>
  <c r="B865" i="2"/>
  <c r="C865" i="2"/>
  <c r="D865" i="2"/>
  <c r="E865" i="2"/>
  <c r="F865" i="2"/>
  <c r="G865" i="2"/>
  <c r="H865" i="2"/>
  <c r="I865" i="2"/>
  <c r="B866" i="2"/>
  <c r="C866" i="2"/>
  <c r="D866" i="2"/>
  <c r="E866" i="2"/>
  <c r="F866" i="2"/>
  <c r="G866" i="2"/>
  <c r="H866" i="2"/>
  <c r="I866" i="2"/>
  <c r="B867" i="2"/>
  <c r="C867" i="2"/>
  <c r="D867" i="2"/>
  <c r="E867" i="2"/>
  <c r="F867" i="2"/>
  <c r="G867" i="2"/>
  <c r="H867" i="2"/>
  <c r="I867" i="2"/>
  <c r="B868" i="2"/>
  <c r="C868" i="2"/>
  <c r="D868" i="2"/>
  <c r="E868" i="2"/>
  <c r="F868" i="2"/>
  <c r="G868" i="2"/>
  <c r="H868" i="2"/>
  <c r="I868" i="2"/>
  <c r="B869" i="2"/>
  <c r="C869" i="2"/>
  <c r="D869" i="2"/>
  <c r="E869" i="2"/>
  <c r="F869" i="2"/>
  <c r="G869" i="2"/>
  <c r="H869" i="2"/>
  <c r="I869" i="2"/>
  <c r="B870" i="2"/>
  <c r="C870" i="2"/>
  <c r="D870" i="2"/>
  <c r="E870" i="2"/>
  <c r="F870" i="2"/>
  <c r="G870" i="2"/>
  <c r="H870" i="2"/>
  <c r="I870" i="2"/>
  <c r="B871" i="2"/>
  <c r="C871" i="2"/>
  <c r="D871" i="2"/>
  <c r="E871" i="2"/>
  <c r="F871" i="2"/>
  <c r="G871" i="2"/>
  <c r="H871" i="2"/>
  <c r="I871" i="2"/>
  <c r="B872" i="2"/>
  <c r="C872" i="2"/>
  <c r="D872" i="2"/>
  <c r="E872" i="2"/>
  <c r="F872" i="2"/>
  <c r="G872" i="2"/>
  <c r="H872" i="2"/>
  <c r="I872" i="2"/>
  <c r="B873" i="2"/>
  <c r="C873" i="2"/>
  <c r="D873" i="2"/>
  <c r="E873" i="2"/>
  <c r="F873" i="2"/>
  <c r="G873" i="2"/>
  <c r="H873" i="2"/>
  <c r="I873" i="2"/>
  <c r="B874" i="2"/>
  <c r="C874" i="2"/>
  <c r="D874" i="2"/>
  <c r="E874" i="2"/>
  <c r="F874" i="2"/>
  <c r="G874" i="2"/>
  <c r="H874" i="2"/>
  <c r="I874" i="2"/>
  <c r="B875" i="2"/>
  <c r="C875" i="2"/>
  <c r="D875" i="2"/>
  <c r="E875" i="2"/>
  <c r="F875" i="2"/>
  <c r="G875" i="2"/>
  <c r="H875" i="2"/>
  <c r="I875" i="2"/>
  <c r="B876" i="2"/>
  <c r="C876" i="2"/>
  <c r="D876" i="2"/>
  <c r="E876" i="2"/>
  <c r="F876" i="2"/>
  <c r="G876" i="2"/>
  <c r="H876" i="2"/>
  <c r="I876" i="2"/>
  <c r="B877" i="2"/>
  <c r="C877" i="2"/>
  <c r="D877" i="2"/>
  <c r="E877" i="2"/>
  <c r="F877" i="2"/>
  <c r="G877" i="2"/>
  <c r="H877" i="2"/>
  <c r="I877" i="2"/>
  <c r="B878" i="2"/>
  <c r="C878" i="2"/>
  <c r="D878" i="2"/>
  <c r="E878" i="2"/>
  <c r="F878" i="2"/>
  <c r="G878" i="2"/>
  <c r="H878" i="2"/>
  <c r="I878" i="2"/>
  <c r="B879" i="2"/>
  <c r="C879" i="2"/>
  <c r="D879" i="2"/>
  <c r="E879" i="2"/>
  <c r="F879" i="2"/>
  <c r="G879" i="2"/>
  <c r="H879" i="2"/>
  <c r="I879" i="2"/>
  <c r="B880" i="2"/>
  <c r="C880" i="2"/>
  <c r="D880" i="2"/>
  <c r="E880" i="2"/>
  <c r="F880" i="2"/>
  <c r="G880" i="2"/>
  <c r="H880" i="2"/>
  <c r="I880" i="2"/>
  <c r="B881" i="2"/>
  <c r="C881" i="2"/>
  <c r="D881" i="2"/>
  <c r="E881" i="2"/>
  <c r="F881" i="2"/>
  <c r="G881" i="2"/>
  <c r="H881" i="2"/>
  <c r="I881" i="2"/>
  <c r="B882" i="2"/>
  <c r="C882" i="2"/>
  <c r="D882" i="2"/>
  <c r="E882" i="2"/>
  <c r="F882" i="2"/>
  <c r="G882" i="2"/>
  <c r="H882" i="2"/>
  <c r="I882" i="2"/>
  <c r="B883" i="2"/>
  <c r="C883" i="2"/>
  <c r="D883" i="2"/>
  <c r="E883" i="2"/>
  <c r="F883" i="2"/>
  <c r="G883" i="2"/>
  <c r="H883" i="2"/>
  <c r="I883" i="2"/>
  <c r="B884" i="2"/>
  <c r="C884" i="2"/>
  <c r="D884" i="2"/>
  <c r="E884" i="2"/>
  <c r="F884" i="2"/>
  <c r="G884" i="2"/>
  <c r="H884" i="2"/>
  <c r="I884" i="2"/>
  <c r="B885" i="2"/>
  <c r="C885" i="2"/>
  <c r="D885" i="2"/>
  <c r="E885" i="2"/>
  <c r="F885" i="2"/>
  <c r="G885" i="2"/>
  <c r="H885" i="2"/>
  <c r="I885" i="2"/>
  <c r="B886" i="2"/>
  <c r="C886" i="2"/>
  <c r="D886" i="2"/>
  <c r="E886" i="2"/>
  <c r="F886" i="2"/>
  <c r="G886" i="2"/>
  <c r="H886" i="2"/>
  <c r="I886" i="2"/>
  <c r="B887" i="2"/>
  <c r="C887" i="2"/>
  <c r="D887" i="2"/>
  <c r="E887" i="2"/>
  <c r="F887" i="2"/>
  <c r="G887" i="2"/>
  <c r="H887" i="2"/>
  <c r="I887" i="2"/>
  <c r="B888" i="2"/>
  <c r="C888" i="2"/>
  <c r="D888" i="2"/>
  <c r="E888" i="2"/>
  <c r="F888" i="2"/>
  <c r="G888" i="2"/>
  <c r="H888" i="2"/>
  <c r="I888" i="2"/>
  <c r="B889" i="2"/>
  <c r="C889" i="2"/>
  <c r="D889" i="2"/>
  <c r="E889" i="2"/>
  <c r="F889" i="2"/>
  <c r="G889" i="2"/>
  <c r="H889" i="2"/>
  <c r="I889" i="2"/>
  <c r="B890" i="2"/>
  <c r="C890" i="2"/>
  <c r="D890" i="2"/>
  <c r="E890" i="2"/>
  <c r="F890" i="2"/>
  <c r="G890" i="2"/>
  <c r="H890" i="2"/>
  <c r="I890" i="2"/>
  <c r="B891" i="2"/>
  <c r="C891" i="2"/>
  <c r="D891" i="2"/>
  <c r="E891" i="2"/>
  <c r="F891" i="2"/>
  <c r="G891" i="2"/>
  <c r="H891" i="2"/>
  <c r="I891" i="2"/>
  <c r="B892" i="2"/>
  <c r="C892" i="2"/>
  <c r="D892" i="2"/>
  <c r="E892" i="2"/>
  <c r="F892" i="2"/>
  <c r="G892" i="2"/>
  <c r="H892" i="2"/>
  <c r="I892" i="2"/>
  <c r="B893" i="2"/>
  <c r="C893" i="2"/>
  <c r="D893" i="2"/>
  <c r="E893" i="2"/>
  <c r="F893" i="2"/>
  <c r="G893" i="2"/>
  <c r="H893" i="2"/>
  <c r="I893" i="2"/>
  <c r="B894" i="2"/>
  <c r="C894" i="2"/>
  <c r="D894" i="2"/>
  <c r="E894" i="2"/>
  <c r="F894" i="2"/>
  <c r="G894" i="2"/>
  <c r="H894" i="2"/>
  <c r="I894" i="2"/>
  <c r="B895" i="2"/>
  <c r="C895" i="2"/>
  <c r="D895" i="2"/>
  <c r="E895" i="2"/>
  <c r="F895" i="2"/>
  <c r="G895" i="2"/>
  <c r="H895" i="2"/>
  <c r="I895" i="2"/>
  <c r="B896" i="2"/>
  <c r="C896" i="2"/>
  <c r="D896" i="2"/>
  <c r="E896" i="2"/>
  <c r="F896" i="2"/>
  <c r="G896" i="2"/>
  <c r="H896" i="2"/>
  <c r="I896" i="2"/>
  <c r="B897" i="2"/>
  <c r="C897" i="2"/>
  <c r="D897" i="2"/>
  <c r="E897" i="2"/>
  <c r="F897" i="2"/>
  <c r="G897" i="2"/>
  <c r="H897" i="2"/>
  <c r="I897" i="2"/>
  <c r="B898" i="2"/>
  <c r="C898" i="2"/>
  <c r="D898" i="2"/>
  <c r="E898" i="2"/>
  <c r="F898" i="2"/>
  <c r="G898" i="2"/>
  <c r="H898" i="2"/>
  <c r="I898" i="2"/>
  <c r="B899" i="2"/>
  <c r="C899" i="2"/>
  <c r="D899" i="2"/>
  <c r="E899" i="2"/>
  <c r="F899" i="2"/>
  <c r="G899" i="2"/>
  <c r="H899" i="2"/>
  <c r="I899" i="2"/>
  <c r="B900" i="2"/>
  <c r="C900" i="2"/>
  <c r="D900" i="2"/>
  <c r="E900" i="2"/>
  <c r="F900" i="2"/>
  <c r="G900" i="2"/>
  <c r="H900" i="2"/>
  <c r="I900" i="2"/>
  <c r="B901" i="2"/>
  <c r="C901" i="2"/>
  <c r="D901" i="2"/>
  <c r="E901" i="2"/>
  <c r="F901" i="2"/>
  <c r="G901" i="2"/>
  <c r="H901" i="2"/>
  <c r="I901" i="2"/>
  <c r="B902" i="2"/>
  <c r="C902" i="2"/>
  <c r="D902" i="2"/>
  <c r="E902" i="2"/>
  <c r="F902" i="2"/>
  <c r="G902" i="2"/>
  <c r="H902" i="2"/>
  <c r="I902" i="2"/>
  <c r="B903" i="2"/>
  <c r="C903" i="2"/>
  <c r="D903" i="2"/>
  <c r="E903" i="2"/>
  <c r="F903" i="2"/>
  <c r="G903" i="2"/>
  <c r="H903" i="2"/>
  <c r="I903" i="2"/>
  <c r="B904" i="2"/>
  <c r="C904" i="2"/>
  <c r="D904" i="2"/>
  <c r="E904" i="2"/>
  <c r="F904" i="2"/>
  <c r="G904" i="2"/>
  <c r="H904" i="2"/>
  <c r="I904" i="2"/>
  <c r="B905" i="2"/>
  <c r="C905" i="2"/>
  <c r="D905" i="2"/>
  <c r="E905" i="2"/>
  <c r="F905" i="2"/>
  <c r="G905" i="2"/>
  <c r="H905" i="2"/>
  <c r="I905" i="2"/>
  <c r="B906" i="2"/>
  <c r="C906" i="2"/>
  <c r="D906" i="2"/>
  <c r="E906" i="2"/>
  <c r="F906" i="2"/>
  <c r="G906" i="2"/>
  <c r="H906" i="2"/>
  <c r="I906" i="2"/>
  <c r="B907" i="2"/>
  <c r="C907" i="2"/>
  <c r="D907" i="2"/>
  <c r="E907" i="2"/>
  <c r="F907" i="2"/>
  <c r="G907" i="2"/>
  <c r="H907" i="2"/>
  <c r="I907" i="2"/>
  <c r="B908" i="2"/>
  <c r="C908" i="2"/>
  <c r="D908" i="2"/>
  <c r="E908" i="2"/>
  <c r="F908" i="2"/>
  <c r="G908" i="2"/>
  <c r="H908" i="2"/>
  <c r="I908" i="2"/>
  <c r="B909" i="2"/>
  <c r="C909" i="2"/>
  <c r="D909" i="2"/>
  <c r="E909" i="2"/>
  <c r="F909" i="2"/>
  <c r="G909" i="2"/>
  <c r="H909" i="2"/>
  <c r="I909" i="2"/>
  <c r="B910" i="2"/>
  <c r="C910" i="2"/>
  <c r="D910" i="2"/>
  <c r="E910" i="2"/>
  <c r="F910" i="2"/>
  <c r="G910" i="2"/>
  <c r="H910" i="2"/>
  <c r="I910" i="2"/>
  <c r="B911" i="2"/>
  <c r="C911" i="2"/>
  <c r="D911" i="2"/>
  <c r="E911" i="2"/>
  <c r="F911" i="2"/>
  <c r="G911" i="2"/>
  <c r="H911" i="2"/>
  <c r="I911" i="2"/>
  <c r="B912" i="2"/>
  <c r="C912" i="2"/>
  <c r="D912" i="2"/>
  <c r="E912" i="2"/>
  <c r="F912" i="2"/>
  <c r="G912" i="2"/>
  <c r="H912" i="2"/>
  <c r="I912" i="2"/>
  <c r="B913" i="2"/>
  <c r="C913" i="2"/>
  <c r="D913" i="2"/>
  <c r="E913" i="2"/>
  <c r="F913" i="2"/>
  <c r="G913" i="2"/>
  <c r="H913" i="2"/>
  <c r="I913" i="2"/>
  <c r="B914" i="2"/>
  <c r="C914" i="2"/>
  <c r="D914" i="2"/>
  <c r="E914" i="2"/>
  <c r="F914" i="2"/>
  <c r="G914" i="2"/>
  <c r="H914" i="2"/>
  <c r="I914" i="2"/>
  <c r="B915" i="2"/>
  <c r="C915" i="2"/>
  <c r="D915" i="2"/>
  <c r="E915" i="2"/>
  <c r="F915" i="2"/>
  <c r="G915" i="2"/>
  <c r="H915" i="2"/>
  <c r="I915" i="2"/>
  <c r="B916" i="2"/>
  <c r="C916" i="2"/>
  <c r="D916" i="2"/>
  <c r="E916" i="2"/>
  <c r="F916" i="2"/>
  <c r="G916" i="2"/>
  <c r="H916" i="2"/>
  <c r="I916" i="2"/>
  <c r="B917" i="2"/>
  <c r="C917" i="2"/>
  <c r="D917" i="2"/>
  <c r="E917" i="2"/>
  <c r="F917" i="2"/>
  <c r="G917" i="2"/>
  <c r="H917" i="2"/>
  <c r="I917" i="2"/>
  <c r="B918" i="2"/>
  <c r="C918" i="2"/>
  <c r="D918" i="2"/>
  <c r="E918" i="2"/>
  <c r="F918" i="2"/>
  <c r="G918" i="2"/>
  <c r="H918" i="2"/>
  <c r="I918" i="2"/>
  <c r="B919" i="2"/>
  <c r="C919" i="2"/>
  <c r="D919" i="2"/>
  <c r="E919" i="2"/>
  <c r="F919" i="2"/>
  <c r="G919" i="2"/>
  <c r="H919" i="2"/>
  <c r="I919" i="2"/>
  <c r="B920" i="2"/>
  <c r="C920" i="2"/>
  <c r="D920" i="2"/>
  <c r="E920" i="2"/>
  <c r="F920" i="2"/>
  <c r="G920" i="2"/>
  <c r="H920" i="2"/>
  <c r="I920" i="2"/>
  <c r="B921" i="2"/>
  <c r="C921" i="2"/>
  <c r="D921" i="2"/>
  <c r="E921" i="2"/>
  <c r="F921" i="2"/>
  <c r="G921" i="2"/>
  <c r="H921" i="2"/>
  <c r="I921" i="2"/>
  <c r="B922" i="2"/>
  <c r="C922" i="2"/>
  <c r="D922" i="2"/>
  <c r="E922" i="2"/>
  <c r="F922" i="2"/>
  <c r="G922" i="2"/>
  <c r="H922" i="2"/>
  <c r="I922" i="2"/>
  <c r="B923" i="2"/>
  <c r="C923" i="2"/>
  <c r="D923" i="2"/>
  <c r="E923" i="2"/>
  <c r="F923" i="2"/>
  <c r="G923" i="2"/>
  <c r="H923" i="2"/>
  <c r="I923" i="2"/>
  <c r="B924" i="2"/>
  <c r="C924" i="2"/>
  <c r="D924" i="2"/>
  <c r="E924" i="2"/>
  <c r="F924" i="2"/>
  <c r="G924" i="2"/>
  <c r="H924" i="2"/>
  <c r="I924" i="2"/>
  <c r="B925" i="2"/>
  <c r="C925" i="2"/>
  <c r="D925" i="2"/>
  <c r="E925" i="2"/>
  <c r="F925" i="2"/>
  <c r="G925" i="2"/>
  <c r="H925" i="2"/>
  <c r="I925" i="2"/>
  <c r="B926" i="2"/>
  <c r="C926" i="2"/>
  <c r="D926" i="2"/>
  <c r="E926" i="2"/>
  <c r="F926" i="2"/>
  <c r="G926" i="2"/>
  <c r="H926" i="2"/>
  <c r="I926" i="2"/>
  <c r="B927" i="2"/>
  <c r="C927" i="2"/>
  <c r="D927" i="2"/>
  <c r="E927" i="2"/>
  <c r="F927" i="2"/>
  <c r="G927" i="2"/>
  <c r="H927" i="2"/>
  <c r="I927" i="2"/>
  <c r="B928" i="2"/>
  <c r="C928" i="2"/>
  <c r="D928" i="2"/>
  <c r="E928" i="2"/>
  <c r="F928" i="2"/>
  <c r="G928" i="2"/>
  <c r="H928" i="2"/>
  <c r="I928" i="2"/>
  <c r="B929" i="2"/>
  <c r="C929" i="2"/>
  <c r="D929" i="2"/>
  <c r="E929" i="2"/>
  <c r="F929" i="2"/>
  <c r="G929" i="2"/>
  <c r="H929" i="2"/>
  <c r="I929" i="2"/>
  <c r="B930" i="2"/>
  <c r="C930" i="2"/>
  <c r="D930" i="2"/>
  <c r="E930" i="2"/>
  <c r="F930" i="2"/>
  <c r="G930" i="2"/>
  <c r="H930" i="2"/>
  <c r="I930" i="2"/>
  <c r="B931" i="2"/>
  <c r="C931" i="2"/>
  <c r="D931" i="2"/>
  <c r="E931" i="2"/>
  <c r="F931" i="2"/>
  <c r="G931" i="2"/>
  <c r="H931" i="2"/>
  <c r="I931" i="2"/>
  <c r="B932" i="2"/>
  <c r="C932" i="2"/>
  <c r="D932" i="2"/>
  <c r="E932" i="2"/>
  <c r="F932" i="2"/>
  <c r="G932" i="2"/>
  <c r="H932" i="2"/>
  <c r="I932" i="2"/>
  <c r="B933" i="2"/>
  <c r="C933" i="2"/>
  <c r="D933" i="2"/>
  <c r="E933" i="2"/>
  <c r="F933" i="2"/>
  <c r="G933" i="2"/>
  <c r="H933" i="2"/>
  <c r="I933" i="2"/>
  <c r="B934" i="2"/>
  <c r="C934" i="2"/>
  <c r="D934" i="2"/>
  <c r="E934" i="2"/>
  <c r="F934" i="2"/>
  <c r="G934" i="2"/>
  <c r="H934" i="2"/>
  <c r="I934" i="2"/>
  <c r="B935" i="2"/>
  <c r="C935" i="2"/>
  <c r="D935" i="2"/>
  <c r="E935" i="2"/>
  <c r="F935" i="2"/>
  <c r="G935" i="2"/>
  <c r="H935" i="2"/>
  <c r="I935" i="2"/>
  <c r="B936" i="2"/>
  <c r="C936" i="2"/>
  <c r="D936" i="2"/>
  <c r="E936" i="2"/>
  <c r="F936" i="2"/>
  <c r="G936" i="2"/>
  <c r="H936" i="2"/>
  <c r="I936" i="2"/>
  <c r="B937" i="2"/>
  <c r="C937" i="2"/>
  <c r="D937" i="2"/>
  <c r="E937" i="2"/>
  <c r="F937" i="2"/>
  <c r="G937" i="2"/>
  <c r="H937" i="2"/>
  <c r="I937" i="2"/>
  <c r="B938" i="2"/>
  <c r="C938" i="2"/>
  <c r="D938" i="2"/>
  <c r="E938" i="2"/>
  <c r="F938" i="2"/>
  <c r="G938" i="2"/>
  <c r="H938" i="2"/>
  <c r="I938" i="2"/>
  <c r="B939" i="2"/>
  <c r="C939" i="2"/>
  <c r="D939" i="2"/>
  <c r="E939" i="2"/>
  <c r="F939" i="2"/>
  <c r="G939" i="2"/>
  <c r="H939" i="2"/>
  <c r="I939" i="2"/>
  <c r="B940" i="2"/>
  <c r="C940" i="2"/>
  <c r="D940" i="2"/>
  <c r="E940" i="2"/>
  <c r="F940" i="2"/>
  <c r="G940" i="2"/>
  <c r="H940" i="2"/>
  <c r="I940" i="2"/>
  <c r="B941" i="2"/>
  <c r="C941" i="2"/>
  <c r="D941" i="2"/>
  <c r="E941" i="2"/>
  <c r="F941" i="2"/>
  <c r="G941" i="2"/>
  <c r="H941" i="2"/>
  <c r="I941" i="2"/>
  <c r="B942" i="2"/>
  <c r="C942" i="2"/>
  <c r="D942" i="2"/>
  <c r="E942" i="2"/>
  <c r="F942" i="2"/>
  <c r="G942" i="2"/>
  <c r="H942" i="2"/>
  <c r="I942" i="2"/>
  <c r="B943" i="2"/>
  <c r="C943" i="2"/>
  <c r="D943" i="2"/>
  <c r="E943" i="2"/>
  <c r="F943" i="2"/>
  <c r="G943" i="2"/>
  <c r="H943" i="2"/>
  <c r="I943" i="2"/>
  <c r="B944" i="2"/>
  <c r="C944" i="2"/>
  <c r="D944" i="2"/>
  <c r="E944" i="2"/>
  <c r="F944" i="2"/>
  <c r="G944" i="2"/>
  <c r="H944" i="2"/>
  <c r="I944" i="2"/>
  <c r="B945" i="2"/>
  <c r="C945" i="2"/>
  <c r="D945" i="2"/>
  <c r="E945" i="2"/>
  <c r="F945" i="2"/>
  <c r="G945" i="2"/>
  <c r="H945" i="2"/>
  <c r="I945" i="2"/>
  <c r="B946" i="2"/>
  <c r="C946" i="2"/>
  <c r="D946" i="2"/>
  <c r="E946" i="2"/>
  <c r="F946" i="2"/>
  <c r="G946" i="2"/>
  <c r="H946" i="2"/>
  <c r="I946" i="2"/>
  <c r="B947" i="2"/>
  <c r="C947" i="2"/>
  <c r="D947" i="2"/>
  <c r="E947" i="2"/>
  <c r="F947" i="2"/>
  <c r="G947" i="2"/>
  <c r="H947" i="2"/>
  <c r="I947" i="2"/>
  <c r="B948" i="2"/>
  <c r="C948" i="2"/>
  <c r="D948" i="2"/>
  <c r="E948" i="2"/>
  <c r="F948" i="2"/>
  <c r="G948" i="2"/>
  <c r="H948" i="2"/>
  <c r="I948" i="2"/>
  <c r="B949" i="2"/>
  <c r="C949" i="2"/>
  <c r="D949" i="2"/>
  <c r="E949" i="2"/>
  <c r="F949" i="2"/>
  <c r="G949" i="2"/>
  <c r="H949" i="2"/>
  <c r="I949" i="2"/>
  <c r="B950" i="2"/>
  <c r="C950" i="2"/>
  <c r="D950" i="2"/>
  <c r="E950" i="2"/>
  <c r="F950" i="2"/>
  <c r="G950" i="2"/>
  <c r="H950" i="2"/>
  <c r="I950" i="2"/>
  <c r="B951" i="2"/>
  <c r="C951" i="2"/>
  <c r="D951" i="2"/>
  <c r="E951" i="2"/>
  <c r="F951" i="2"/>
  <c r="G951" i="2"/>
  <c r="H951" i="2"/>
  <c r="I951" i="2"/>
  <c r="B952" i="2"/>
  <c r="C952" i="2"/>
  <c r="D952" i="2"/>
  <c r="E952" i="2"/>
  <c r="F952" i="2"/>
  <c r="G952" i="2"/>
  <c r="H952" i="2"/>
  <c r="I952" i="2"/>
  <c r="B953" i="2"/>
  <c r="C953" i="2"/>
  <c r="D953" i="2"/>
  <c r="E953" i="2"/>
  <c r="F953" i="2"/>
  <c r="G953" i="2"/>
  <c r="H953" i="2"/>
  <c r="I953" i="2"/>
  <c r="B954" i="2"/>
  <c r="C954" i="2"/>
  <c r="D954" i="2"/>
  <c r="E954" i="2"/>
  <c r="F954" i="2"/>
  <c r="G954" i="2"/>
  <c r="H954" i="2"/>
  <c r="I954" i="2"/>
  <c r="B955" i="2"/>
  <c r="C955" i="2"/>
  <c r="D955" i="2"/>
  <c r="E955" i="2"/>
  <c r="F955" i="2"/>
  <c r="G955" i="2"/>
  <c r="H955" i="2"/>
  <c r="I955" i="2"/>
  <c r="B956" i="2"/>
  <c r="C956" i="2"/>
  <c r="D956" i="2"/>
  <c r="E956" i="2"/>
  <c r="F956" i="2"/>
  <c r="G956" i="2"/>
  <c r="H956" i="2"/>
  <c r="I956" i="2"/>
  <c r="B957" i="2"/>
  <c r="C957" i="2"/>
  <c r="D957" i="2"/>
  <c r="E957" i="2"/>
  <c r="F957" i="2"/>
  <c r="G957" i="2"/>
  <c r="H957" i="2"/>
  <c r="I957" i="2"/>
  <c r="B958" i="2"/>
  <c r="C958" i="2"/>
  <c r="D958" i="2"/>
  <c r="E958" i="2"/>
  <c r="F958" i="2"/>
  <c r="G958" i="2"/>
  <c r="H958" i="2"/>
  <c r="I958" i="2"/>
  <c r="B959" i="2"/>
  <c r="C959" i="2"/>
  <c r="D959" i="2"/>
  <c r="E959" i="2"/>
  <c r="F959" i="2"/>
  <c r="G959" i="2"/>
  <c r="H959" i="2"/>
  <c r="I959" i="2"/>
  <c r="B960" i="2"/>
  <c r="C960" i="2"/>
  <c r="D960" i="2"/>
  <c r="E960" i="2"/>
  <c r="F960" i="2"/>
  <c r="G960" i="2"/>
  <c r="H960" i="2"/>
  <c r="I960" i="2"/>
  <c r="B961" i="2"/>
  <c r="C961" i="2"/>
  <c r="D961" i="2"/>
  <c r="E961" i="2"/>
  <c r="F961" i="2"/>
  <c r="G961" i="2"/>
  <c r="H961" i="2"/>
  <c r="I961" i="2"/>
  <c r="B962" i="2"/>
  <c r="C962" i="2"/>
  <c r="D962" i="2"/>
  <c r="E962" i="2"/>
  <c r="F962" i="2"/>
  <c r="G962" i="2"/>
  <c r="H962" i="2"/>
  <c r="I962" i="2"/>
  <c r="B963" i="2"/>
  <c r="C963" i="2"/>
  <c r="D963" i="2"/>
  <c r="E963" i="2"/>
  <c r="F963" i="2"/>
  <c r="G963" i="2"/>
  <c r="H963" i="2"/>
  <c r="I963" i="2"/>
  <c r="B964" i="2"/>
  <c r="C964" i="2"/>
  <c r="D964" i="2"/>
  <c r="E964" i="2"/>
  <c r="F964" i="2"/>
  <c r="G964" i="2"/>
  <c r="H964" i="2"/>
  <c r="I964" i="2"/>
  <c r="B965" i="2"/>
  <c r="C965" i="2"/>
  <c r="D965" i="2"/>
  <c r="E965" i="2"/>
  <c r="F965" i="2"/>
  <c r="G965" i="2"/>
  <c r="H965" i="2"/>
  <c r="I965" i="2"/>
  <c r="B966" i="2"/>
  <c r="C966" i="2"/>
  <c r="D966" i="2"/>
  <c r="E966" i="2"/>
  <c r="F966" i="2"/>
  <c r="G966" i="2"/>
  <c r="H966" i="2"/>
  <c r="I966" i="2"/>
  <c r="B967" i="2"/>
  <c r="C967" i="2"/>
  <c r="D967" i="2"/>
  <c r="E967" i="2"/>
  <c r="F967" i="2"/>
  <c r="G967" i="2"/>
  <c r="H967" i="2"/>
  <c r="I967" i="2"/>
  <c r="B968" i="2"/>
  <c r="C968" i="2"/>
  <c r="D968" i="2"/>
  <c r="E968" i="2"/>
  <c r="F968" i="2"/>
  <c r="G968" i="2"/>
  <c r="H968" i="2"/>
  <c r="I968" i="2"/>
  <c r="B969" i="2"/>
  <c r="C969" i="2"/>
  <c r="D969" i="2"/>
  <c r="E969" i="2"/>
  <c r="F969" i="2"/>
  <c r="G969" i="2"/>
  <c r="H969" i="2"/>
  <c r="I969" i="2"/>
  <c r="B970" i="2"/>
  <c r="C970" i="2"/>
  <c r="D970" i="2"/>
  <c r="E970" i="2"/>
  <c r="F970" i="2"/>
  <c r="G970" i="2"/>
  <c r="H970" i="2"/>
  <c r="I970" i="2"/>
  <c r="B971" i="2"/>
  <c r="C971" i="2"/>
  <c r="D971" i="2"/>
  <c r="E971" i="2"/>
  <c r="F971" i="2"/>
  <c r="G971" i="2"/>
  <c r="H971" i="2"/>
  <c r="I971" i="2"/>
  <c r="B972" i="2"/>
  <c r="C972" i="2"/>
  <c r="D972" i="2"/>
  <c r="E972" i="2"/>
  <c r="F972" i="2"/>
  <c r="G972" i="2"/>
  <c r="H972" i="2"/>
  <c r="I972" i="2"/>
  <c r="B973" i="2"/>
  <c r="C973" i="2"/>
  <c r="D973" i="2"/>
  <c r="E973" i="2"/>
  <c r="F973" i="2"/>
  <c r="G973" i="2"/>
  <c r="H973" i="2"/>
  <c r="I973" i="2"/>
  <c r="B974" i="2"/>
  <c r="C974" i="2"/>
  <c r="D974" i="2"/>
  <c r="E974" i="2"/>
  <c r="F974" i="2"/>
  <c r="G974" i="2"/>
  <c r="H974" i="2"/>
  <c r="I974" i="2"/>
  <c r="B975" i="2"/>
  <c r="C975" i="2"/>
  <c r="D975" i="2"/>
  <c r="E975" i="2"/>
  <c r="F975" i="2"/>
  <c r="G975" i="2"/>
  <c r="H975" i="2"/>
  <c r="I975" i="2"/>
  <c r="B976" i="2"/>
  <c r="C976" i="2"/>
  <c r="D976" i="2"/>
  <c r="E976" i="2"/>
  <c r="F976" i="2"/>
  <c r="G976" i="2"/>
  <c r="H976" i="2"/>
  <c r="I976" i="2"/>
  <c r="B977" i="2"/>
  <c r="C977" i="2"/>
  <c r="D977" i="2"/>
  <c r="E977" i="2"/>
  <c r="F977" i="2"/>
  <c r="G977" i="2"/>
  <c r="H977" i="2"/>
  <c r="I977" i="2"/>
  <c r="B978" i="2"/>
  <c r="C978" i="2"/>
  <c r="D978" i="2"/>
  <c r="E978" i="2"/>
  <c r="F978" i="2"/>
  <c r="G978" i="2"/>
  <c r="H978" i="2"/>
  <c r="I978" i="2"/>
  <c r="B979" i="2"/>
  <c r="C979" i="2"/>
  <c r="D979" i="2"/>
  <c r="E979" i="2"/>
  <c r="F979" i="2"/>
  <c r="G979" i="2"/>
  <c r="H979" i="2"/>
  <c r="I979" i="2"/>
  <c r="B980" i="2"/>
  <c r="C980" i="2"/>
  <c r="D980" i="2"/>
  <c r="E980" i="2"/>
  <c r="F980" i="2"/>
  <c r="G980" i="2"/>
  <c r="H980" i="2"/>
  <c r="I980" i="2"/>
  <c r="B981" i="2"/>
  <c r="C981" i="2"/>
  <c r="D981" i="2"/>
  <c r="E981" i="2"/>
  <c r="F981" i="2"/>
  <c r="G981" i="2"/>
  <c r="H981" i="2"/>
  <c r="I981" i="2"/>
  <c r="B982" i="2"/>
  <c r="C982" i="2"/>
  <c r="D982" i="2"/>
  <c r="E982" i="2"/>
  <c r="F982" i="2"/>
  <c r="G982" i="2"/>
  <c r="H982" i="2"/>
  <c r="I982" i="2"/>
  <c r="B983" i="2"/>
  <c r="C983" i="2"/>
  <c r="D983" i="2"/>
  <c r="E983" i="2"/>
  <c r="F983" i="2"/>
  <c r="G983" i="2"/>
  <c r="H983" i="2"/>
  <c r="I983" i="2"/>
  <c r="B984" i="2"/>
  <c r="C984" i="2"/>
  <c r="D984" i="2"/>
  <c r="E984" i="2"/>
  <c r="F984" i="2"/>
  <c r="G984" i="2"/>
  <c r="H984" i="2"/>
  <c r="I984" i="2"/>
  <c r="B985" i="2"/>
  <c r="C985" i="2"/>
  <c r="D985" i="2"/>
  <c r="E985" i="2"/>
  <c r="F985" i="2"/>
  <c r="G985" i="2"/>
  <c r="H985" i="2"/>
  <c r="I985" i="2"/>
  <c r="B986" i="2"/>
  <c r="C986" i="2"/>
  <c r="D986" i="2"/>
  <c r="E986" i="2"/>
  <c r="F986" i="2"/>
  <c r="G986" i="2"/>
  <c r="H986" i="2"/>
  <c r="I986" i="2"/>
  <c r="B987" i="2"/>
  <c r="C987" i="2"/>
  <c r="D987" i="2"/>
  <c r="E987" i="2"/>
  <c r="F987" i="2"/>
  <c r="G987" i="2"/>
  <c r="H987" i="2"/>
  <c r="I987" i="2"/>
  <c r="B988" i="2"/>
  <c r="C988" i="2"/>
  <c r="D988" i="2"/>
  <c r="E988" i="2"/>
  <c r="F988" i="2"/>
  <c r="G988" i="2"/>
  <c r="H988" i="2"/>
  <c r="I988" i="2"/>
  <c r="B989" i="2"/>
  <c r="C989" i="2"/>
  <c r="D989" i="2"/>
  <c r="E989" i="2"/>
  <c r="F989" i="2"/>
  <c r="G989" i="2"/>
  <c r="H989" i="2"/>
  <c r="I989" i="2"/>
  <c r="B990" i="2"/>
  <c r="C990" i="2"/>
  <c r="D990" i="2"/>
  <c r="E990" i="2"/>
  <c r="F990" i="2"/>
  <c r="G990" i="2"/>
  <c r="H990" i="2"/>
  <c r="I990" i="2"/>
  <c r="B991" i="2"/>
  <c r="C991" i="2"/>
  <c r="D991" i="2"/>
  <c r="E991" i="2"/>
  <c r="F991" i="2"/>
  <c r="G991" i="2"/>
  <c r="H991" i="2"/>
  <c r="I991" i="2"/>
  <c r="B992" i="2"/>
  <c r="C992" i="2"/>
  <c r="D992" i="2"/>
  <c r="E992" i="2"/>
  <c r="F992" i="2"/>
  <c r="G992" i="2"/>
  <c r="H992" i="2"/>
  <c r="I992" i="2"/>
  <c r="B993" i="2"/>
  <c r="C993" i="2"/>
  <c r="D993" i="2"/>
  <c r="E993" i="2"/>
  <c r="F993" i="2"/>
  <c r="G993" i="2"/>
  <c r="H993" i="2"/>
  <c r="I993" i="2"/>
  <c r="B994" i="2"/>
  <c r="C994" i="2"/>
  <c r="D994" i="2"/>
  <c r="E994" i="2"/>
  <c r="F994" i="2"/>
  <c r="G994" i="2"/>
  <c r="H994" i="2"/>
  <c r="I994" i="2"/>
  <c r="B995" i="2"/>
  <c r="C995" i="2"/>
  <c r="D995" i="2"/>
  <c r="E995" i="2"/>
  <c r="F995" i="2"/>
  <c r="G995" i="2"/>
  <c r="H995" i="2"/>
  <c r="I995" i="2"/>
  <c r="B996" i="2"/>
  <c r="C996" i="2"/>
  <c r="D996" i="2"/>
  <c r="E996" i="2"/>
  <c r="F996" i="2"/>
  <c r="G996" i="2"/>
  <c r="H996" i="2"/>
  <c r="I996" i="2"/>
  <c r="B997" i="2"/>
  <c r="C997" i="2"/>
  <c r="D997" i="2"/>
  <c r="E997" i="2"/>
  <c r="F997" i="2"/>
  <c r="G997" i="2"/>
  <c r="H997" i="2"/>
  <c r="I997" i="2"/>
  <c r="B998" i="2"/>
  <c r="C998" i="2"/>
  <c r="D998" i="2"/>
  <c r="E998" i="2"/>
  <c r="F998" i="2"/>
  <c r="G998" i="2"/>
  <c r="H998" i="2"/>
  <c r="I998" i="2"/>
  <c r="B999" i="2"/>
  <c r="C999" i="2"/>
  <c r="D999" i="2"/>
  <c r="E999" i="2"/>
  <c r="F999" i="2"/>
  <c r="G999" i="2"/>
  <c r="H999" i="2"/>
  <c r="I999" i="2"/>
  <c r="B1000" i="2"/>
  <c r="C1000" i="2"/>
  <c r="D1000" i="2"/>
  <c r="E1000" i="2"/>
  <c r="F1000" i="2"/>
  <c r="G1000" i="2"/>
  <c r="H1000" i="2"/>
  <c r="I1000" i="2"/>
  <c r="B1001" i="2"/>
  <c r="C1001" i="2"/>
  <c r="D1001" i="2"/>
  <c r="E1001" i="2"/>
  <c r="F1001" i="2"/>
  <c r="G1001" i="2"/>
  <c r="H1001" i="2"/>
  <c r="I1001" i="2"/>
  <c r="B1002" i="2"/>
  <c r="C1002" i="2"/>
  <c r="D1002" i="2"/>
  <c r="E1002" i="2"/>
  <c r="F1002" i="2"/>
  <c r="G1002" i="2"/>
  <c r="H1002" i="2"/>
  <c r="I1002" i="2"/>
  <c r="B1003" i="2"/>
  <c r="C1003" i="2"/>
  <c r="D1003" i="2"/>
  <c r="E1003" i="2"/>
  <c r="F1003" i="2"/>
  <c r="G1003" i="2"/>
  <c r="H1003" i="2"/>
  <c r="I1003" i="2"/>
  <c r="B1004" i="2"/>
  <c r="C1004" i="2"/>
  <c r="D1004" i="2"/>
  <c r="E1004" i="2"/>
  <c r="F1004" i="2"/>
  <c r="G1004" i="2"/>
  <c r="H1004" i="2"/>
  <c r="I1004" i="2"/>
  <c r="B1005" i="2"/>
  <c r="C1005" i="2"/>
  <c r="D1005" i="2"/>
  <c r="E1005" i="2"/>
  <c r="F1005" i="2"/>
  <c r="G1005" i="2"/>
  <c r="H1005" i="2"/>
  <c r="I1005" i="2"/>
  <c r="B1006" i="2"/>
  <c r="C1006" i="2"/>
  <c r="D1006" i="2"/>
  <c r="E1006" i="2"/>
  <c r="F1006" i="2"/>
  <c r="G1006" i="2"/>
  <c r="H1006" i="2"/>
  <c r="I1006" i="2"/>
  <c r="B1007" i="2"/>
  <c r="C1007" i="2"/>
  <c r="D1007" i="2"/>
  <c r="E1007" i="2"/>
  <c r="F1007" i="2"/>
  <c r="G1007" i="2"/>
  <c r="H1007" i="2"/>
  <c r="I1007" i="2"/>
  <c r="B1008" i="2"/>
  <c r="C1008" i="2"/>
  <c r="D1008" i="2"/>
  <c r="E1008" i="2"/>
  <c r="F1008" i="2"/>
  <c r="G1008" i="2"/>
  <c r="H1008" i="2"/>
  <c r="I1008" i="2"/>
  <c r="B1009" i="2"/>
  <c r="C1009" i="2"/>
  <c r="D1009" i="2"/>
  <c r="E1009" i="2"/>
  <c r="F1009" i="2"/>
  <c r="G1009" i="2"/>
  <c r="H1009" i="2"/>
  <c r="I1009" i="2"/>
  <c r="B1010" i="2"/>
  <c r="C1010" i="2"/>
  <c r="D1010" i="2"/>
  <c r="E1010" i="2"/>
  <c r="F1010" i="2"/>
  <c r="G1010" i="2"/>
  <c r="H1010" i="2"/>
  <c r="I1010" i="2"/>
  <c r="B1011" i="2"/>
  <c r="C1011" i="2"/>
  <c r="D1011" i="2"/>
  <c r="E1011" i="2"/>
  <c r="F1011" i="2"/>
  <c r="G1011" i="2"/>
  <c r="H1011" i="2"/>
  <c r="I1011" i="2"/>
  <c r="B1012" i="2"/>
  <c r="C1012" i="2"/>
  <c r="D1012" i="2"/>
  <c r="E1012" i="2"/>
  <c r="F1012" i="2"/>
  <c r="G1012" i="2"/>
  <c r="H1012" i="2"/>
  <c r="I1012" i="2"/>
  <c r="B1013" i="2"/>
  <c r="C1013" i="2"/>
  <c r="D1013" i="2"/>
  <c r="E1013" i="2"/>
  <c r="F1013" i="2"/>
  <c r="G1013" i="2"/>
  <c r="H1013" i="2"/>
  <c r="I1013" i="2"/>
  <c r="B1014" i="2"/>
  <c r="C1014" i="2"/>
  <c r="D1014" i="2"/>
  <c r="E1014" i="2"/>
  <c r="F1014" i="2"/>
  <c r="G1014" i="2"/>
  <c r="H1014" i="2"/>
  <c r="I1014" i="2"/>
  <c r="B1015" i="2"/>
  <c r="C1015" i="2"/>
  <c r="D1015" i="2"/>
  <c r="E1015" i="2"/>
  <c r="F1015" i="2"/>
  <c r="G1015" i="2"/>
  <c r="H1015" i="2"/>
  <c r="I1015" i="2"/>
  <c r="B1016" i="2"/>
  <c r="C1016" i="2"/>
  <c r="D1016" i="2"/>
  <c r="E1016" i="2"/>
  <c r="F1016" i="2"/>
  <c r="G1016" i="2"/>
  <c r="H1016" i="2"/>
  <c r="I1016" i="2"/>
  <c r="B1017" i="2"/>
  <c r="C1017" i="2"/>
  <c r="D1017" i="2"/>
  <c r="E1017" i="2"/>
  <c r="F1017" i="2"/>
  <c r="G1017" i="2"/>
  <c r="H1017" i="2"/>
  <c r="I1017" i="2"/>
  <c r="B1018" i="2"/>
  <c r="C1018" i="2"/>
  <c r="D1018" i="2"/>
  <c r="E1018" i="2"/>
  <c r="F1018" i="2"/>
  <c r="G1018" i="2"/>
  <c r="H1018" i="2"/>
  <c r="I1018" i="2"/>
  <c r="B1019" i="2"/>
  <c r="C1019" i="2"/>
  <c r="D1019" i="2"/>
  <c r="E1019" i="2"/>
  <c r="F1019" i="2"/>
  <c r="G1019" i="2"/>
  <c r="H1019" i="2"/>
  <c r="I1019" i="2"/>
  <c r="B1020" i="2"/>
  <c r="C1020" i="2"/>
  <c r="D1020" i="2"/>
  <c r="E1020" i="2"/>
  <c r="F1020" i="2"/>
  <c r="G1020" i="2"/>
  <c r="H1020" i="2"/>
  <c r="I1020" i="2"/>
  <c r="B1021" i="2"/>
  <c r="C1021" i="2"/>
  <c r="D1021" i="2"/>
  <c r="E1021" i="2"/>
  <c r="F1021" i="2"/>
  <c r="G1021" i="2"/>
  <c r="H1021" i="2"/>
  <c r="I1021" i="2"/>
  <c r="B1022" i="2"/>
  <c r="C1022" i="2"/>
  <c r="D1022" i="2"/>
  <c r="E1022" i="2"/>
  <c r="F1022" i="2"/>
  <c r="G1022" i="2"/>
  <c r="H1022" i="2"/>
  <c r="I1022" i="2"/>
  <c r="B1023" i="2"/>
  <c r="C1023" i="2"/>
  <c r="D1023" i="2"/>
  <c r="E1023" i="2"/>
  <c r="F1023" i="2"/>
  <c r="G1023" i="2"/>
  <c r="H1023" i="2"/>
  <c r="I1023" i="2"/>
  <c r="B1024" i="2"/>
  <c r="C1024" i="2"/>
  <c r="D1024" i="2"/>
  <c r="E1024" i="2"/>
  <c r="F1024" i="2"/>
  <c r="G1024" i="2"/>
  <c r="H1024" i="2"/>
  <c r="I1024" i="2"/>
  <c r="B1025" i="2"/>
  <c r="C1025" i="2"/>
  <c r="D1025" i="2"/>
  <c r="E1025" i="2"/>
  <c r="F1025" i="2"/>
  <c r="G1025" i="2"/>
  <c r="H1025" i="2"/>
  <c r="I1025" i="2"/>
  <c r="B1026" i="2"/>
  <c r="C1026" i="2"/>
  <c r="D1026" i="2"/>
  <c r="E1026" i="2"/>
  <c r="F1026" i="2"/>
  <c r="G1026" i="2"/>
  <c r="H1026" i="2"/>
  <c r="I1026" i="2"/>
  <c r="B1027" i="2"/>
  <c r="C1027" i="2"/>
  <c r="D1027" i="2"/>
  <c r="E1027" i="2"/>
  <c r="F1027" i="2"/>
  <c r="G1027" i="2"/>
  <c r="H1027" i="2"/>
  <c r="I1027" i="2"/>
  <c r="B1028" i="2"/>
  <c r="C1028" i="2"/>
  <c r="D1028" i="2"/>
  <c r="E1028" i="2"/>
  <c r="F1028" i="2"/>
  <c r="G1028" i="2"/>
  <c r="H1028" i="2"/>
  <c r="I1028" i="2"/>
  <c r="B1029" i="2"/>
  <c r="C1029" i="2"/>
  <c r="D1029" i="2"/>
  <c r="E1029" i="2"/>
  <c r="F1029" i="2"/>
  <c r="G1029" i="2"/>
  <c r="H1029" i="2"/>
  <c r="I1029" i="2"/>
  <c r="B1030" i="2"/>
  <c r="C1030" i="2"/>
  <c r="D1030" i="2"/>
  <c r="E1030" i="2"/>
  <c r="F1030" i="2"/>
  <c r="G1030" i="2"/>
  <c r="H1030" i="2"/>
  <c r="I1030" i="2"/>
  <c r="B1031" i="2"/>
  <c r="C1031" i="2"/>
  <c r="D1031" i="2"/>
  <c r="E1031" i="2"/>
  <c r="F1031" i="2"/>
  <c r="G1031" i="2"/>
  <c r="H1031" i="2"/>
  <c r="I1031" i="2"/>
  <c r="B1032" i="2"/>
  <c r="C1032" i="2"/>
  <c r="D1032" i="2"/>
  <c r="E1032" i="2"/>
  <c r="F1032" i="2"/>
  <c r="G1032" i="2"/>
  <c r="H1032" i="2"/>
  <c r="I1032" i="2"/>
  <c r="B1033" i="2"/>
  <c r="C1033" i="2"/>
  <c r="D1033" i="2"/>
  <c r="E1033" i="2"/>
  <c r="F1033" i="2"/>
  <c r="G1033" i="2"/>
  <c r="H1033" i="2"/>
  <c r="I1033" i="2"/>
  <c r="B1034" i="2"/>
  <c r="C1034" i="2"/>
  <c r="D1034" i="2"/>
  <c r="E1034" i="2"/>
  <c r="F1034" i="2"/>
  <c r="G1034" i="2"/>
  <c r="H1034" i="2"/>
  <c r="I1034" i="2"/>
  <c r="B1035" i="2"/>
  <c r="C1035" i="2"/>
  <c r="D1035" i="2"/>
  <c r="E1035" i="2"/>
  <c r="F1035" i="2"/>
  <c r="G1035" i="2"/>
  <c r="H1035" i="2"/>
  <c r="I1035" i="2"/>
  <c r="B1036" i="2"/>
  <c r="C1036" i="2"/>
  <c r="D1036" i="2"/>
  <c r="E1036" i="2"/>
  <c r="F1036" i="2"/>
  <c r="G1036" i="2"/>
  <c r="H1036" i="2"/>
  <c r="I1036" i="2"/>
  <c r="B1037" i="2"/>
  <c r="C1037" i="2"/>
  <c r="D1037" i="2"/>
  <c r="E1037" i="2"/>
  <c r="F1037" i="2"/>
  <c r="G1037" i="2"/>
  <c r="H1037" i="2"/>
  <c r="I1037" i="2"/>
  <c r="B1038" i="2"/>
  <c r="C1038" i="2"/>
  <c r="D1038" i="2"/>
  <c r="E1038" i="2"/>
  <c r="F1038" i="2"/>
  <c r="G1038" i="2"/>
  <c r="H1038" i="2"/>
  <c r="I1038" i="2"/>
  <c r="B1039" i="2"/>
  <c r="C1039" i="2"/>
  <c r="D1039" i="2"/>
  <c r="E1039" i="2"/>
  <c r="F1039" i="2"/>
  <c r="G1039" i="2"/>
  <c r="H1039" i="2"/>
  <c r="I1039" i="2"/>
  <c r="B1040" i="2"/>
  <c r="C1040" i="2"/>
  <c r="D1040" i="2"/>
  <c r="E1040" i="2"/>
  <c r="F1040" i="2"/>
  <c r="G1040" i="2"/>
  <c r="H1040" i="2"/>
  <c r="I1040" i="2"/>
  <c r="B1041" i="2"/>
  <c r="C1041" i="2"/>
  <c r="D1041" i="2"/>
  <c r="E1041" i="2"/>
  <c r="F1041" i="2"/>
  <c r="G1041" i="2"/>
  <c r="H1041" i="2"/>
  <c r="I1041" i="2"/>
  <c r="B1042" i="2"/>
  <c r="C1042" i="2"/>
  <c r="D1042" i="2"/>
  <c r="E1042" i="2"/>
  <c r="F1042" i="2"/>
  <c r="G1042" i="2"/>
  <c r="H1042" i="2"/>
  <c r="I1042" i="2"/>
  <c r="B1043" i="2"/>
  <c r="C1043" i="2"/>
  <c r="D1043" i="2"/>
  <c r="E1043" i="2"/>
  <c r="F1043" i="2"/>
  <c r="G1043" i="2"/>
  <c r="H1043" i="2"/>
  <c r="I1043" i="2"/>
  <c r="B1044" i="2"/>
  <c r="C1044" i="2"/>
  <c r="D1044" i="2"/>
  <c r="E1044" i="2"/>
  <c r="F1044" i="2"/>
  <c r="G1044" i="2"/>
  <c r="H1044" i="2"/>
  <c r="I1044" i="2"/>
  <c r="B1045" i="2"/>
  <c r="C1045" i="2"/>
  <c r="D1045" i="2"/>
  <c r="E1045" i="2"/>
  <c r="F1045" i="2"/>
  <c r="G1045" i="2"/>
  <c r="H1045" i="2"/>
  <c r="I1045" i="2"/>
  <c r="B1046" i="2"/>
  <c r="C1046" i="2"/>
  <c r="D1046" i="2"/>
  <c r="E1046" i="2"/>
  <c r="F1046" i="2"/>
  <c r="G1046" i="2"/>
  <c r="H1046" i="2"/>
  <c r="I1046" i="2"/>
  <c r="B1047" i="2"/>
  <c r="C1047" i="2"/>
  <c r="D1047" i="2"/>
  <c r="E1047" i="2"/>
  <c r="F1047" i="2"/>
  <c r="G1047" i="2"/>
  <c r="H1047" i="2"/>
  <c r="I1047" i="2"/>
  <c r="B1048" i="2"/>
  <c r="C1048" i="2"/>
  <c r="D1048" i="2"/>
  <c r="E1048" i="2"/>
  <c r="F1048" i="2"/>
  <c r="G1048" i="2"/>
  <c r="H1048" i="2"/>
  <c r="I1048" i="2"/>
  <c r="B1049" i="2"/>
  <c r="C1049" i="2"/>
  <c r="D1049" i="2"/>
  <c r="E1049" i="2"/>
  <c r="F1049" i="2"/>
  <c r="G1049" i="2"/>
  <c r="H1049" i="2"/>
  <c r="I1049" i="2"/>
  <c r="B1050" i="2"/>
  <c r="C1050" i="2"/>
  <c r="D1050" i="2"/>
  <c r="E1050" i="2"/>
  <c r="F1050" i="2"/>
  <c r="G1050" i="2"/>
  <c r="H1050" i="2"/>
  <c r="I1050" i="2"/>
  <c r="B1051" i="2"/>
  <c r="C1051" i="2"/>
  <c r="D1051" i="2"/>
  <c r="E1051" i="2"/>
  <c r="F1051" i="2"/>
  <c r="G1051" i="2"/>
  <c r="H1051" i="2"/>
  <c r="I1051" i="2"/>
  <c r="B1052" i="2"/>
  <c r="C1052" i="2"/>
  <c r="D1052" i="2"/>
  <c r="E1052" i="2"/>
  <c r="F1052" i="2"/>
  <c r="G1052" i="2"/>
  <c r="H1052" i="2"/>
  <c r="I1052" i="2"/>
  <c r="B1053" i="2"/>
  <c r="C1053" i="2"/>
  <c r="D1053" i="2"/>
  <c r="E1053" i="2"/>
  <c r="F1053" i="2"/>
  <c r="G1053" i="2"/>
  <c r="H1053" i="2"/>
  <c r="I1053" i="2"/>
  <c r="B1054" i="2"/>
  <c r="C1054" i="2"/>
  <c r="D1054" i="2"/>
  <c r="E1054" i="2"/>
  <c r="F1054" i="2"/>
  <c r="G1054" i="2"/>
  <c r="H1054" i="2"/>
  <c r="I1054" i="2"/>
  <c r="B1055" i="2"/>
  <c r="C1055" i="2"/>
  <c r="D1055" i="2"/>
  <c r="E1055" i="2"/>
  <c r="F1055" i="2"/>
  <c r="G1055" i="2"/>
  <c r="H1055" i="2"/>
  <c r="I1055" i="2"/>
  <c r="B1056" i="2"/>
  <c r="C1056" i="2"/>
  <c r="D1056" i="2"/>
  <c r="E1056" i="2"/>
  <c r="F1056" i="2"/>
  <c r="G1056" i="2"/>
  <c r="H1056" i="2"/>
  <c r="I1056" i="2"/>
  <c r="B1057" i="2"/>
  <c r="C1057" i="2"/>
  <c r="D1057" i="2"/>
  <c r="E1057" i="2"/>
  <c r="F1057" i="2"/>
  <c r="G1057" i="2"/>
  <c r="H1057" i="2"/>
  <c r="I1057" i="2"/>
  <c r="B1058" i="2"/>
  <c r="C1058" i="2"/>
  <c r="D1058" i="2"/>
  <c r="E1058" i="2"/>
  <c r="F1058" i="2"/>
  <c r="G1058" i="2"/>
  <c r="H1058" i="2"/>
  <c r="I1058" i="2"/>
  <c r="B1059" i="2"/>
  <c r="C1059" i="2"/>
  <c r="D1059" i="2"/>
  <c r="E1059" i="2"/>
  <c r="F1059" i="2"/>
  <c r="G1059" i="2"/>
  <c r="H1059" i="2"/>
  <c r="I1059" i="2"/>
  <c r="B1060" i="2"/>
  <c r="C1060" i="2"/>
  <c r="D1060" i="2"/>
  <c r="E1060" i="2"/>
  <c r="F1060" i="2"/>
  <c r="G1060" i="2"/>
  <c r="H1060" i="2"/>
  <c r="I1060" i="2"/>
  <c r="B1061" i="2"/>
  <c r="C1061" i="2"/>
  <c r="D1061" i="2"/>
  <c r="E1061" i="2"/>
  <c r="F1061" i="2"/>
  <c r="G1061" i="2"/>
  <c r="H1061" i="2"/>
  <c r="I1061" i="2"/>
  <c r="B1062" i="2"/>
  <c r="C1062" i="2"/>
  <c r="D1062" i="2"/>
  <c r="E1062" i="2"/>
  <c r="F1062" i="2"/>
  <c r="G1062" i="2"/>
  <c r="H1062" i="2"/>
  <c r="I1062" i="2"/>
  <c r="B1063" i="2"/>
  <c r="C1063" i="2"/>
  <c r="D1063" i="2"/>
  <c r="E1063" i="2"/>
  <c r="F1063" i="2"/>
  <c r="G1063" i="2"/>
  <c r="H1063" i="2"/>
  <c r="I1063" i="2"/>
  <c r="B1064" i="2"/>
  <c r="C1064" i="2"/>
  <c r="D1064" i="2"/>
  <c r="E1064" i="2"/>
  <c r="F1064" i="2"/>
  <c r="G1064" i="2"/>
  <c r="H1064" i="2"/>
  <c r="I1064" i="2"/>
  <c r="B1065" i="2"/>
  <c r="C1065" i="2"/>
  <c r="D1065" i="2"/>
  <c r="E1065" i="2"/>
  <c r="F1065" i="2"/>
  <c r="G1065" i="2"/>
  <c r="H1065" i="2"/>
  <c r="I1065" i="2"/>
  <c r="B1066" i="2"/>
  <c r="C1066" i="2"/>
  <c r="D1066" i="2"/>
  <c r="E1066" i="2"/>
  <c r="F1066" i="2"/>
  <c r="G1066" i="2"/>
  <c r="H1066" i="2"/>
  <c r="I1066" i="2"/>
  <c r="B1067" i="2"/>
  <c r="C1067" i="2"/>
  <c r="D1067" i="2"/>
  <c r="E1067" i="2"/>
  <c r="F1067" i="2"/>
  <c r="G1067" i="2"/>
  <c r="H1067" i="2"/>
  <c r="I1067" i="2"/>
  <c r="B1068" i="2"/>
  <c r="C1068" i="2"/>
  <c r="D1068" i="2"/>
  <c r="E1068" i="2"/>
  <c r="F1068" i="2"/>
  <c r="G1068" i="2"/>
  <c r="H1068" i="2"/>
  <c r="I1068" i="2"/>
  <c r="B1069" i="2"/>
  <c r="C1069" i="2"/>
  <c r="D1069" i="2"/>
  <c r="E1069" i="2"/>
  <c r="F1069" i="2"/>
  <c r="G1069" i="2"/>
  <c r="H1069" i="2"/>
  <c r="I1069" i="2"/>
  <c r="B1070" i="2"/>
  <c r="C1070" i="2"/>
  <c r="D1070" i="2"/>
  <c r="E1070" i="2"/>
  <c r="F1070" i="2"/>
  <c r="G1070" i="2"/>
  <c r="H1070" i="2"/>
  <c r="I1070" i="2"/>
  <c r="B1071" i="2"/>
  <c r="C1071" i="2"/>
  <c r="D1071" i="2"/>
  <c r="E1071" i="2"/>
  <c r="F1071" i="2"/>
  <c r="G1071" i="2"/>
  <c r="H1071" i="2"/>
  <c r="I1071" i="2"/>
  <c r="B1072" i="2"/>
  <c r="C1072" i="2"/>
  <c r="D1072" i="2"/>
  <c r="E1072" i="2"/>
  <c r="F1072" i="2"/>
  <c r="G1072" i="2"/>
  <c r="H1072" i="2"/>
  <c r="I1072" i="2"/>
  <c r="B1073" i="2"/>
  <c r="C1073" i="2"/>
  <c r="D1073" i="2"/>
  <c r="E1073" i="2"/>
  <c r="F1073" i="2"/>
  <c r="G1073" i="2"/>
  <c r="H1073" i="2"/>
  <c r="I1073" i="2"/>
  <c r="B1074" i="2"/>
  <c r="C1074" i="2"/>
  <c r="D1074" i="2"/>
  <c r="E1074" i="2"/>
  <c r="F1074" i="2"/>
  <c r="G1074" i="2"/>
  <c r="H1074" i="2"/>
  <c r="I1074" i="2"/>
  <c r="B1075" i="2"/>
  <c r="C1075" i="2"/>
  <c r="D1075" i="2"/>
  <c r="E1075" i="2"/>
  <c r="F1075" i="2"/>
  <c r="G1075" i="2"/>
  <c r="H1075" i="2"/>
  <c r="I1075" i="2"/>
  <c r="B1076" i="2"/>
  <c r="C1076" i="2"/>
  <c r="D1076" i="2"/>
  <c r="E1076" i="2"/>
  <c r="F1076" i="2"/>
  <c r="G1076" i="2"/>
  <c r="H1076" i="2"/>
  <c r="I1076" i="2"/>
  <c r="B1077" i="2"/>
  <c r="C1077" i="2"/>
  <c r="D1077" i="2"/>
  <c r="E1077" i="2"/>
  <c r="F1077" i="2"/>
  <c r="G1077" i="2"/>
  <c r="H1077" i="2"/>
  <c r="I1077" i="2"/>
  <c r="B1078" i="2"/>
  <c r="C1078" i="2"/>
  <c r="D1078" i="2"/>
  <c r="E1078" i="2"/>
  <c r="F1078" i="2"/>
  <c r="G1078" i="2"/>
  <c r="H1078" i="2"/>
  <c r="I1078" i="2"/>
  <c r="B1079" i="2"/>
  <c r="C1079" i="2"/>
  <c r="D1079" i="2"/>
  <c r="E1079" i="2"/>
  <c r="F1079" i="2"/>
  <c r="G1079" i="2"/>
  <c r="H1079" i="2"/>
  <c r="I1079" i="2"/>
  <c r="B1080" i="2"/>
  <c r="C1080" i="2"/>
  <c r="D1080" i="2"/>
  <c r="E1080" i="2"/>
  <c r="F1080" i="2"/>
  <c r="G1080" i="2"/>
  <c r="H1080" i="2"/>
  <c r="I1080" i="2"/>
  <c r="B1081" i="2"/>
  <c r="C1081" i="2"/>
  <c r="D1081" i="2"/>
  <c r="E1081" i="2"/>
  <c r="F1081" i="2"/>
  <c r="G1081" i="2"/>
  <c r="H1081" i="2"/>
  <c r="I1081" i="2"/>
  <c r="B1082" i="2"/>
  <c r="C1082" i="2"/>
  <c r="D1082" i="2"/>
  <c r="E1082" i="2"/>
  <c r="F1082" i="2"/>
  <c r="G1082" i="2"/>
  <c r="H1082" i="2"/>
  <c r="I1082" i="2"/>
  <c r="B1083" i="2"/>
  <c r="C1083" i="2"/>
  <c r="D1083" i="2"/>
  <c r="E1083" i="2"/>
  <c r="F1083" i="2"/>
  <c r="G1083" i="2"/>
  <c r="H1083" i="2"/>
  <c r="I1083" i="2"/>
  <c r="B1084" i="2"/>
  <c r="C1084" i="2"/>
  <c r="D1084" i="2"/>
  <c r="E1084" i="2"/>
  <c r="F1084" i="2"/>
  <c r="G1084" i="2"/>
  <c r="H1084" i="2"/>
  <c r="I1084" i="2"/>
  <c r="B1085" i="2"/>
  <c r="C1085" i="2"/>
  <c r="D1085" i="2"/>
  <c r="E1085" i="2"/>
  <c r="F1085" i="2"/>
  <c r="G1085" i="2"/>
  <c r="H1085" i="2"/>
  <c r="I1085" i="2"/>
  <c r="B1086" i="2"/>
  <c r="C1086" i="2"/>
  <c r="D1086" i="2"/>
  <c r="E1086" i="2"/>
  <c r="F1086" i="2"/>
  <c r="G1086" i="2"/>
  <c r="H1086" i="2"/>
  <c r="I1086" i="2"/>
  <c r="B1087" i="2"/>
  <c r="C1087" i="2"/>
  <c r="D1087" i="2"/>
  <c r="E1087" i="2"/>
  <c r="F1087" i="2"/>
  <c r="G1087" i="2"/>
  <c r="H1087" i="2"/>
  <c r="I1087" i="2"/>
  <c r="B1088" i="2"/>
  <c r="C1088" i="2"/>
  <c r="D1088" i="2"/>
  <c r="E1088" i="2"/>
  <c r="F1088" i="2"/>
  <c r="G1088" i="2"/>
  <c r="H1088" i="2"/>
  <c r="I1088" i="2"/>
  <c r="B1089" i="2"/>
  <c r="C1089" i="2"/>
  <c r="D1089" i="2"/>
  <c r="E1089" i="2"/>
  <c r="F1089" i="2"/>
  <c r="G1089" i="2"/>
  <c r="H1089" i="2"/>
  <c r="I1089" i="2"/>
  <c r="B1090" i="2"/>
  <c r="C1090" i="2"/>
  <c r="D1090" i="2"/>
  <c r="E1090" i="2"/>
  <c r="F1090" i="2"/>
  <c r="G1090" i="2"/>
  <c r="H1090" i="2"/>
  <c r="I1090" i="2"/>
  <c r="B1091" i="2"/>
  <c r="C1091" i="2"/>
  <c r="D1091" i="2"/>
  <c r="E1091" i="2"/>
  <c r="F1091" i="2"/>
  <c r="G1091" i="2"/>
  <c r="H1091" i="2"/>
  <c r="I1091" i="2"/>
  <c r="B1092" i="2"/>
  <c r="C1092" i="2"/>
  <c r="D1092" i="2"/>
  <c r="E1092" i="2"/>
  <c r="F1092" i="2"/>
  <c r="G1092" i="2"/>
  <c r="H1092" i="2"/>
  <c r="I1092" i="2"/>
  <c r="B1093" i="2"/>
  <c r="C1093" i="2"/>
  <c r="D1093" i="2"/>
  <c r="E1093" i="2"/>
  <c r="F1093" i="2"/>
  <c r="G1093" i="2"/>
  <c r="H1093" i="2"/>
  <c r="I1093" i="2"/>
  <c r="B1094" i="2"/>
  <c r="C1094" i="2"/>
  <c r="D1094" i="2"/>
  <c r="E1094" i="2"/>
  <c r="F1094" i="2"/>
  <c r="G1094" i="2"/>
  <c r="H1094" i="2"/>
  <c r="I1094" i="2"/>
  <c r="B1095" i="2"/>
  <c r="C1095" i="2"/>
  <c r="D1095" i="2"/>
  <c r="E1095" i="2"/>
  <c r="F1095" i="2"/>
  <c r="G1095" i="2"/>
  <c r="H1095" i="2"/>
  <c r="I1095" i="2"/>
  <c r="B1096" i="2"/>
  <c r="C1096" i="2"/>
  <c r="D1096" i="2"/>
  <c r="E1096" i="2"/>
  <c r="F1096" i="2"/>
  <c r="G1096" i="2"/>
  <c r="H1096" i="2"/>
  <c r="I1096" i="2"/>
  <c r="B1097" i="2"/>
  <c r="C1097" i="2"/>
  <c r="D1097" i="2"/>
  <c r="E1097" i="2"/>
  <c r="F1097" i="2"/>
  <c r="G1097" i="2"/>
  <c r="H1097" i="2"/>
  <c r="I1097" i="2"/>
  <c r="B1098" i="2"/>
  <c r="C1098" i="2"/>
  <c r="D1098" i="2"/>
  <c r="E1098" i="2"/>
  <c r="F1098" i="2"/>
  <c r="G1098" i="2"/>
  <c r="H1098" i="2"/>
  <c r="I1098" i="2"/>
  <c r="B1099" i="2"/>
  <c r="C1099" i="2"/>
  <c r="D1099" i="2"/>
  <c r="E1099" i="2"/>
  <c r="F1099" i="2"/>
  <c r="G1099" i="2"/>
  <c r="H1099" i="2"/>
  <c r="I1099" i="2"/>
  <c r="B1100" i="2"/>
  <c r="C1100" i="2"/>
  <c r="D1100" i="2"/>
  <c r="E1100" i="2"/>
  <c r="F1100" i="2"/>
  <c r="G1100" i="2"/>
  <c r="H1100" i="2"/>
  <c r="I1100" i="2"/>
  <c r="B1101" i="2"/>
  <c r="C1101" i="2"/>
  <c r="D1101" i="2"/>
  <c r="E1101" i="2"/>
  <c r="F1101" i="2"/>
  <c r="G1101" i="2"/>
  <c r="H1101" i="2"/>
  <c r="I1101" i="2"/>
  <c r="B1102" i="2"/>
  <c r="C1102" i="2"/>
  <c r="D1102" i="2"/>
  <c r="E1102" i="2"/>
  <c r="F1102" i="2"/>
  <c r="G1102" i="2"/>
  <c r="H1102" i="2"/>
  <c r="I1102" i="2"/>
  <c r="B1103" i="2"/>
  <c r="C1103" i="2"/>
  <c r="D1103" i="2"/>
  <c r="E1103" i="2"/>
  <c r="F1103" i="2"/>
  <c r="G1103" i="2"/>
  <c r="H1103" i="2"/>
  <c r="I1103" i="2"/>
  <c r="B1104" i="2"/>
  <c r="C1104" i="2"/>
  <c r="D1104" i="2"/>
  <c r="E1104" i="2"/>
  <c r="F1104" i="2"/>
  <c r="G1104" i="2"/>
  <c r="H1104" i="2"/>
  <c r="I1104" i="2"/>
  <c r="B1105" i="2"/>
  <c r="C1105" i="2"/>
  <c r="D1105" i="2"/>
  <c r="E1105" i="2"/>
  <c r="F1105" i="2"/>
  <c r="G1105" i="2"/>
  <c r="H1105" i="2"/>
  <c r="I1105" i="2"/>
  <c r="B1106" i="2"/>
  <c r="C1106" i="2"/>
  <c r="D1106" i="2"/>
  <c r="E1106" i="2"/>
  <c r="F1106" i="2"/>
  <c r="G1106" i="2"/>
  <c r="H1106" i="2"/>
  <c r="I1106" i="2"/>
  <c r="B1107" i="2"/>
  <c r="C1107" i="2"/>
  <c r="D1107" i="2"/>
  <c r="E1107" i="2"/>
  <c r="F1107" i="2"/>
  <c r="G1107" i="2"/>
  <c r="H1107" i="2"/>
  <c r="I1107" i="2"/>
  <c r="B1108" i="2"/>
  <c r="C1108" i="2"/>
  <c r="D1108" i="2"/>
  <c r="E1108" i="2"/>
  <c r="F1108" i="2"/>
  <c r="G1108" i="2"/>
  <c r="H1108" i="2"/>
  <c r="I1108" i="2"/>
  <c r="B1109" i="2"/>
  <c r="C1109" i="2"/>
  <c r="D1109" i="2"/>
  <c r="E1109" i="2"/>
  <c r="F1109" i="2"/>
  <c r="G1109" i="2"/>
  <c r="H1109" i="2"/>
  <c r="I1109" i="2"/>
  <c r="B1110" i="2"/>
  <c r="C1110" i="2"/>
  <c r="D1110" i="2"/>
  <c r="E1110" i="2"/>
  <c r="F1110" i="2"/>
  <c r="G1110" i="2"/>
  <c r="H1110" i="2"/>
  <c r="I1110" i="2"/>
  <c r="B1111" i="2"/>
  <c r="C1111" i="2"/>
  <c r="D1111" i="2"/>
  <c r="E1111" i="2"/>
  <c r="F1111" i="2"/>
  <c r="G1111" i="2"/>
  <c r="H1111" i="2"/>
  <c r="I1111" i="2"/>
  <c r="B1112" i="2"/>
  <c r="C1112" i="2"/>
  <c r="D1112" i="2"/>
  <c r="E1112" i="2"/>
  <c r="F1112" i="2"/>
  <c r="G1112" i="2"/>
  <c r="H1112" i="2"/>
  <c r="I1112" i="2"/>
  <c r="B1113" i="2"/>
  <c r="C1113" i="2"/>
  <c r="D1113" i="2"/>
  <c r="E1113" i="2"/>
  <c r="F1113" i="2"/>
  <c r="G1113" i="2"/>
  <c r="H1113" i="2"/>
  <c r="I1113" i="2"/>
  <c r="B1114" i="2"/>
  <c r="C1114" i="2"/>
  <c r="D1114" i="2"/>
  <c r="E1114" i="2"/>
  <c r="F1114" i="2"/>
  <c r="G1114" i="2"/>
  <c r="H1114" i="2"/>
  <c r="I1114" i="2"/>
  <c r="B1115" i="2"/>
  <c r="C1115" i="2"/>
  <c r="D1115" i="2"/>
  <c r="E1115" i="2"/>
  <c r="F1115" i="2"/>
  <c r="G1115" i="2"/>
  <c r="H1115" i="2"/>
  <c r="I1115" i="2"/>
  <c r="B1116" i="2"/>
  <c r="C1116" i="2"/>
  <c r="D1116" i="2"/>
  <c r="E1116" i="2"/>
  <c r="F1116" i="2"/>
  <c r="G1116" i="2"/>
  <c r="H1116" i="2"/>
  <c r="I1116" i="2"/>
  <c r="B1117" i="2"/>
  <c r="C1117" i="2"/>
  <c r="D1117" i="2"/>
  <c r="E1117" i="2"/>
  <c r="F1117" i="2"/>
  <c r="G1117" i="2"/>
  <c r="H1117" i="2"/>
  <c r="I1117" i="2"/>
  <c r="B1118" i="2"/>
  <c r="C1118" i="2"/>
  <c r="D1118" i="2"/>
  <c r="E1118" i="2"/>
  <c r="F1118" i="2"/>
  <c r="G1118" i="2"/>
  <c r="H1118" i="2"/>
  <c r="I1118" i="2"/>
  <c r="B1119" i="2"/>
  <c r="C1119" i="2"/>
  <c r="D1119" i="2"/>
  <c r="E1119" i="2"/>
  <c r="F1119" i="2"/>
  <c r="G1119" i="2"/>
  <c r="H1119" i="2"/>
  <c r="I1119" i="2"/>
  <c r="B1120" i="2"/>
  <c r="C1120" i="2"/>
  <c r="D1120" i="2"/>
  <c r="E1120" i="2"/>
  <c r="F1120" i="2"/>
  <c r="G1120" i="2"/>
  <c r="H1120" i="2"/>
  <c r="I1120" i="2"/>
  <c r="B1121" i="2"/>
  <c r="C1121" i="2"/>
  <c r="D1121" i="2"/>
  <c r="E1121" i="2"/>
  <c r="F1121" i="2"/>
  <c r="G1121" i="2"/>
  <c r="H1121" i="2"/>
  <c r="I1121" i="2"/>
  <c r="B1122" i="2"/>
  <c r="C1122" i="2"/>
  <c r="D1122" i="2"/>
  <c r="E1122" i="2"/>
  <c r="F1122" i="2"/>
  <c r="G1122" i="2"/>
  <c r="H1122" i="2"/>
  <c r="I1122" i="2"/>
  <c r="B1123" i="2"/>
  <c r="C1123" i="2"/>
  <c r="D1123" i="2"/>
  <c r="E1123" i="2"/>
  <c r="F1123" i="2"/>
  <c r="G1123" i="2"/>
  <c r="H1123" i="2"/>
  <c r="I1123" i="2"/>
  <c r="B1124" i="2"/>
  <c r="C1124" i="2"/>
  <c r="D1124" i="2"/>
  <c r="E1124" i="2"/>
  <c r="F1124" i="2"/>
  <c r="G1124" i="2"/>
  <c r="H1124" i="2"/>
  <c r="I1124" i="2"/>
  <c r="B1125" i="2"/>
  <c r="C1125" i="2"/>
  <c r="D1125" i="2"/>
  <c r="E1125" i="2"/>
  <c r="F1125" i="2"/>
  <c r="G1125" i="2"/>
  <c r="H1125" i="2"/>
  <c r="I1125" i="2"/>
  <c r="B1126" i="2"/>
  <c r="C1126" i="2"/>
  <c r="D1126" i="2"/>
  <c r="E1126" i="2"/>
  <c r="F1126" i="2"/>
  <c r="G1126" i="2"/>
  <c r="H1126" i="2"/>
  <c r="I1126" i="2"/>
  <c r="B1127" i="2"/>
  <c r="C1127" i="2"/>
  <c r="D1127" i="2"/>
  <c r="E1127" i="2"/>
  <c r="F1127" i="2"/>
  <c r="G1127" i="2"/>
  <c r="H1127" i="2"/>
  <c r="I1127" i="2"/>
  <c r="B1128" i="2"/>
  <c r="C1128" i="2"/>
  <c r="D1128" i="2"/>
  <c r="E1128" i="2"/>
  <c r="F1128" i="2"/>
  <c r="G1128" i="2"/>
  <c r="H1128" i="2"/>
  <c r="I1128" i="2"/>
  <c r="B1129" i="2"/>
  <c r="C1129" i="2"/>
  <c r="D1129" i="2"/>
  <c r="E1129" i="2"/>
  <c r="F1129" i="2"/>
  <c r="G1129" i="2"/>
  <c r="H1129" i="2"/>
  <c r="I1129" i="2"/>
  <c r="B1130" i="2"/>
  <c r="C1130" i="2"/>
  <c r="D1130" i="2"/>
  <c r="E1130" i="2"/>
  <c r="F1130" i="2"/>
  <c r="G1130" i="2"/>
  <c r="H1130" i="2"/>
  <c r="I1130" i="2"/>
  <c r="B1131" i="2"/>
  <c r="C1131" i="2"/>
  <c r="D1131" i="2"/>
  <c r="E1131" i="2"/>
  <c r="F1131" i="2"/>
  <c r="G1131" i="2"/>
  <c r="H1131" i="2"/>
  <c r="I1131" i="2"/>
  <c r="B1132" i="2"/>
  <c r="C1132" i="2"/>
  <c r="D1132" i="2"/>
  <c r="E1132" i="2"/>
  <c r="F1132" i="2"/>
  <c r="G1132" i="2"/>
  <c r="H1132" i="2"/>
  <c r="I1132" i="2"/>
  <c r="B1133" i="2"/>
  <c r="C1133" i="2"/>
  <c r="D1133" i="2"/>
  <c r="E1133" i="2"/>
  <c r="F1133" i="2"/>
  <c r="G1133" i="2"/>
  <c r="H1133" i="2"/>
  <c r="I1133" i="2"/>
  <c r="B1134" i="2"/>
  <c r="C1134" i="2"/>
  <c r="D1134" i="2"/>
  <c r="E1134" i="2"/>
  <c r="F1134" i="2"/>
  <c r="G1134" i="2"/>
  <c r="H1134" i="2"/>
  <c r="I1134" i="2"/>
  <c r="B1135" i="2"/>
  <c r="C1135" i="2"/>
  <c r="D1135" i="2"/>
  <c r="E1135" i="2"/>
  <c r="F1135" i="2"/>
  <c r="G1135" i="2"/>
  <c r="H1135" i="2"/>
  <c r="I1135" i="2"/>
  <c r="B1136" i="2"/>
  <c r="C1136" i="2"/>
  <c r="D1136" i="2"/>
  <c r="E1136" i="2"/>
  <c r="F1136" i="2"/>
  <c r="G1136" i="2"/>
  <c r="H1136" i="2"/>
  <c r="I1136" i="2"/>
  <c r="B1137" i="2"/>
  <c r="C1137" i="2"/>
  <c r="D1137" i="2"/>
  <c r="E1137" i="2"/>
  <c r="F1137" i="2"/>
  <c r="G1137" i="2"/>
  <c r="H1137" i="2"/>
  <c r="I1137" i="2"/>
  <c r="B1138" i="2"/>
  <c r="C1138" i="2"/>
  <c r="D1138" i="2"/>
  <c r="E1138" i="2"/>
  <c r="F1138" i="2"/>
  <c r="G1138" i="2"/>
  <c r="H1138" i="2"/>
  <c r="I1138" i="2"/>
  <c r="B1139" i="2"/>
  <c r="C1139" i="2"/>
  <c r="D1139" i="2"/>
  <c r="E1139" i="2"/>
  <c r="F1139" i="2"/>
  <c r="G1139" i="2"/>
  <c r="H1139" i="2"/>
  <c r="I1139" i="2"/>
  <c r="B1140" i="2"/>
  <c r="C1140" i="2"/>
  <c r="D1140" i="2"/>
  <c r="E1140" i="2"/>
  <c r="F1140" i="2"/>
  <c r="G1140" i="2"/>
  <c r="H1140" i="2"/>
  <c r="I1140" i="2"/>
  <c r="B1141" i="2"/>
  <c r="C1141" i="2"/>
  <c r="D1141" i="2"/>
  <c r="E1141" i="2"/>
  <c r="F1141" i="2"/>
  <c r="G1141" i="2"/>
  <c r="H1141" i="2"/>
  <c r="I1141" i="2"/>
  <c r="B1142" i="2"/>
  <c r="C1142" i="2"/>
  <c r="D1142" i="2"/>
  <c r="E1142" i="2"/>
  <c r="F1142" i="2"/>
  <c r="G1142" i="2"/>
  <c r="H1142" i="2"/>
  <c r="I1142" i="2"/>
  <c r="B1143" i="2"/>
  <c r="C1143" i="2"/>
  <c r="D1143" i="2"/>
  <c r="E1143" i="2"/>
  <c r="F1143" i="2"/>
  <c r="G1143" i="2"/>
  <c r="H1143" i="2"/>
  <c r="I1143" i="2"/>
  <c r="B1144" i="2"/>
  <c r="C1144" i="2"/>
  <c r="D1144" i="2"/>
  <c r="E1144" i="2"/>
  <c r="F1144" i="2"/>
  <c r="G1144" i="2"/>
  <c r="H1144" i="2"/>
  <c r="I1144" i="2"/>
  <c r="B1145" i="2"/>
  <c r="C1145" i="2"/>
  <c r="D1145" i="2"/>
  <c r="E1145" i="2"/>
  <c r="F1145" i="2"/>
  <c r="G1145" i="2"/>
  <c r="H1145" i="2"/>
  <c r="I1145" i="2"/>
  <c r="B1146" i="2"/>
  <c r="C1146" i="2"/>
  <c r="D1146" i="2"/>
  <c r="E1146" i="2"/>
  <c r="F1146" i="2"/>
  <c r="G1146" i="2"/>
  <c r="H1146" i="2"/>
  <c r="I1146" i="2"/>
  <c r="B1147" i="2"/>
  <c r="C1147" i="2"/>
  <c r="D1147" i="2"/>
  <c r="E1147" i="2"/>
  <c r="F1147" i="2"/>
  <c r="G1147" i="2"/>
  <c r="H1147" i="2"/>
  <c r="I1147" i="2"/>
  <c r="B1148" i="2"/>
  <c r="C1148" i="2"/>
  <c r="D1148" i="2"/>
  <c r="E1148" i="2"/>
  <c r="F1148" i="2"/>
  <c r="G1148" i="2"/>
  <c r="H1148" i="2"/>
  <c r="I1148" i="2"/>
  <c r="B1149" i="2"/>
  <c r="C1149" i="2"/>
  <c r="D1149" i="2"/>
  <c r="E1149" i="2"/>
  <c r="F1149" i="2"/>
  <c r="G1149" i="2"/>
  <c r="H1149" i="2"/>
  <c r="I1149" i="2"/>
  <c r="B1150" i="2"/>
  <c r="C1150" i="2"/>
  <c r="D1150" i="2"/>
  <c r="E1150" i="2"/>
  <c r="F1150" i="2"/>
  <c r="G1150" i="2"/>
  <c r="H1150" i="2"/>
  <c r="I1150" i="2"/>
  <c r="B1151" i="2"/>
  <c r="C1151" i="2"/>
  <c r="D1151" i="2"/>
  <c r="E1151" i="2"/>
  <c r="F1151" i="2"/>
  <c r="G1151" i="2"/>
  <c r="H1151" i="2"/>
  <c r="I1151" i="2"/>
  <c r="B1152" i="2"/>
  <c r="C1152" i="2"/>
  <c r="D1152" i="2"/>
  <c r="E1152" i="2"/>
  <c r="F1152" i="2"/>
  <c r="G1152" i="2"/>
  <c r="H1152" i="2"/>
  <c r="I1152" i="2"/>
  <c r="B1153" i="2"/>
  <c r="C1153" i="2"/>
  <c r="D1153" i="2"/>
  <c r="E1153" i="2"/>
  <c r="F1153" i="2"/>
  <c r="G1153" i="2"/>
  <c r="H1153" i="2"/>
  <c r="I1153" i="2"/>
  <c r="B1154" i="2"/>
  <c r="C1154" i="2"/>
  <c r="D1154" i="2"/>
  <c r="E1154" i="2"/>
  <c r="F1154" i="2"/>
  <c r="G1154" i="2"/>
  <c r="H1154" i="2"/>
  <c r="I1154" i="2"/>
  <c r="B1155" i="2"/>
  <c r="C1155" i="2"/>
  <c r="D1155" i="2"/>
  <c r="E1155" i="2"/>
  <c r="F1155" i="2"/>
  <c r="G1155" i="2"/>
  <c r="H1155" i="2"/>
  <c r="I1155" i="2"/>
  <c r="B1156" i="2"/>
  <c r="C1156" i="2"/>
  <c r="D1156" i="2"/>
  <c r="E1156" i="2"/>
  <c r="F1156" i="2"/>
  <c r="G1156" i="2"/>
  <c r="H1156" i="2"/>
  <c r="I1156" i="2"/>
  <c r="B1157" i="2"/>
  <c r="C1157" i="2"/>
  <c r="D1157" i="2"/>
  <c r="E1157" i="2"/>
  <c r="F1157" i="2"/>
  <c r="G1157" i="2"/>
  <c r="H1157" i="2"/>
  <c r="I1157" i="2"/>
  <c r="B1158" i="2"/>
  <c r="C1158" i="2"/>
  <c r="D1158" i="2"/>
  <c r="E1158" i="2"/>
  <c r="F1158" i="2"/>
  <c r="G1158" i="2"/>
  <c r="H1158" i="2"/>
  <c r="I1158" i="2"/>
  <c r="B1159" i="2"/>
  <c r="C1159" i="2"/>
  <c r="D1159" i="2"/>
  <c r="E1159" i="2"/>
  <c r="F1159" i="2"/>
  <c r="G1159" i="2"/>
  <c r="H1159" i="2"/>
  <c r="I1159" i="2"/>
  <c r="B1160" i="2"/>
  <c r="C1160" i="2"/>
  <c r="D1160" i="2"/>
  <c r="E1160" i="2"/>
  <c r="F1160" i="2"/>
  <c r="G1160" i="2"/>
  <c r="H1160" i="2"/>
  <c r="I1160" i="2"/>
  <c r="B1161" i="2"/>
  <c r="C1161" i="2"/>
  <c r="D1161" i="2"/>
  <c r="E1161" i="2"/>
  <c r="F1161" i="2"/>
  <c r="G1161" i="2"/>
  <c r="H1161" i="2"/>
  <c r="I1161" i="2"/>
  <c r="B1162" i="2"/>
  <c r="C1162" i="2"/>
  <c r="D1162" i="2"/>
  <c r="E1162" i="2"/>
  <c r="F1162" i="2"/>
  <c r="G1162" i="2"/>
  <c r="H1162" i="2"/>
  <c r="I1162" i="2"/>
  <c r="B1163" i="2"/>
  <c r="C1163" i="2"/>
  <c r="D1163" i="2"/>
  <c r="E1163" i="2"/>
  <c r="F1163" i="2"/>
  <c r="G1163" i="2"/>
  <c r="H1163" i="2"/>
  <c r="I1163" i="2"/>
  <c r="B1164" i="2"/>
  <c r="C1164" i="2"/>
  <c r="D1164" i="2"/>
  <c r="E1164" i="2"/>
  <c r="F1164" i="2"/>
  <c r="G1164" i="2"/>
  <c r="H1164" i="2"/>
  <c r="I1164" i="2"/>
  <c r="B1165" i="2"/>
  <c r="C1165" i="2"/>
  <c r="D1165" i="2"/>
  <c r="E1165" i="2"/>
  <c r="F1165" i="2"/>
  <c r="G1165" i="2"/>
  <c r="H1165" i="2"/>
  <c r="I1165" i="2"/>
  <c r="B1166" i="2"/>
  <c r="C1166" i="2"/>
  <c r="D1166" i="2"/>
  <c r="E1166" i="2"/>
  <c r="F1166" i="2"/>
  <c r="G1166" i="2"/>
  <c r="H1166" i="2"/>
  <c r="I1166" i="2"/>
  <c r="B1167" i="2"/>
  <c r="C1167" i="2"/>
  <c r="D1167" i="2"/>
  <c r="E1167" i="2"/>
  <c r="F1167" i="2"/>
  <c r="G1167" i="2"/>
  <c r="H1167" i="2"/>
  <c r="I1167" i="2"/>
  <c r="B1168" i="2"/>
  <c r="C1168" i="2"/>
  <c r="D1168" i="2"/>
  <c r="E1168" i="2"/>
  <c r="F1168" i="2"/>
  <c r="G1168" i="2"/>
  <c r="H1168" i="2"/>
  <c r="I1168" i="2"/>
  <c r="B1169" i="2"/>
  <c r="C1169" i="2"/>
  <c r="D1169" i="2"/>
  <c r="E1169" i="2"/>
  <c r="F1169" i="2"/>
  <c r="G1169" i="2"/>
  <c r="H1169" i="2"/>
  <c r="I1169" i="2"/>
  <c r="B1170" i="2"/>
  <c r="C1170" i="2"/>
  <c r="D1170" i="2"/>
  <c r="E1170" i="2"/>
  <c r="F1170" i="2"/>
  <c r="G1170" i="2"/>
  <c r="H1170" i="2"/>
  <c r="I1170" i="2"/>
  <c r="B1171" i="2"/>
  <c r="C1171" i="2"/>
  <c r="D1171" i="2"/>
  <c r="E1171" i="2"/>
  <c r="F1171" i="2"/>
  <c r="G1171" i="2"/>
  <c r="H1171" i="2"/>
  <c r="I1171" i="2"/>
  <c r="B1172" i="2"/>
  <c r="C1172" i="2"/>
  <c r="D1172" i="2"/>
  <c r="E1172" i="2"/>
  <c r="F1172" i="2"/>
  <c r="G1172" i="2"/>
  <c r="H1172" i="2"/>
  <c r="I1172" i="2"/>
  <c r="B1173" i="2"/>
  <c r="C1173" i="2"/>
  <c r="D1173" i="2"/>
  <c r="E1173" i="2"/>
  <c r="F1173" i="2"/>
  <c r="G1173" i="2"/>
  <c r="H1173" i="2"/>
  <c r="I1173" i="2"/>
  <c r="B1174" i="2"/>
  <c r="C1174" i="2"/>
  <c r="D1174" i="2"/>
  <c r="E1174" i="2"/>
  <c r="F1174" i="2"/>
  <c r="G1174" i="2"/>
  <c r="H1174" i="2"/>
  <c r="I1174" i="2"/>
  <c r="B1175" i="2"/>
  <c r="C1175" i="2"/>
  <c r="D1175" i="2"/>
  <c r="E1175" i="2"/>
  <c r="F1175" i="2"/>
  <c r="G1175" i="2"/>
  <c r="H1175" i="2"/>
  <c r="I1175" i="2"/>
  <c r="B1176" i="2"/>
  <c r="C1176" i="2"/>
  <c r="D1176" i="2"/>
  <c r="E1176" i="2"/>
  <c r="F1176" i="2"/>
  <c r="G1176" i="2"/>
  <c r="H1176" i="2"/>
  <c r="I1176" i="2"/>
  <c r="B1177" i="2"/>
  <c r="C1177" i="2"/>
  <c r="D1177" i="2"/>
  <c r="E1177" i="2"/>
  <c r="F1177" i="2"/>
  <c r="G1177" i="2"/>
  <c r="H1177" i="2"/>
  <c r="I1177" i="2"/>
  <c r="B1178" i="2"/>
  <c r="C1178" i="2"/>
  <c r="D1178" i="2"/>
  <c r="E1178" i="2"/>
  <c r="F1178" i="2"/>
  <c r="G1178" i="2"/>
  <c r="H1178" i="2"/>
  <c r="I1178" i="2"/>
  <c r="B1179" i="2"/>
  <c r="C1179" i="2"/>
  <c r="D1179" i="2"/>
  <c r="E1179" i="2"/>
  <c r="F1179" i="2"/>
  <c r="G1179" i="2"/>
  <c r="H1179" i="2"/>
  <c r="I1179" i="2"/>
  <c r="B1180" i="2"/>
  <c r="C1180" i="2"/>
  <c r="D1180" i="2"/>
  <c r="E1180" i="2"/>
  <c r="F1180" i="2"/>
  <c r="G1180" i="2"/>
  <c r="H1180" i="2"/>
  <c r="I1180" i="2"/>
  <c r="B1181" i="2"/>
  <c r="C1181" i="2"/>
  <c r="D1181" i="2"/>
  <c r="E1181" i="2"/>
  <c r="F1181" i="2"/>
  <c r="G1181" i="2"/>
  <c r="H1181" i="2"/>
  <c r="I1181" i="2"/>
  <c r="B1182" i="2"/>
  <c r="C1182" i="2"/>
  <c r="D1182" i="2"/>
  <c r="E1182" i="2"/>
  <c r="F1182" i="2"/>
  <c r="G1182" i="2"/>
  <c r="H1182" i="2"/>
  <c r="I1182" i="2"/>
  <c r="B1183" i="2"/>
  <c r="C1183" i="2"/>
  <c r="D1183" i="2"/>
  <c r="E1183" i="2"/>
  <c r="F1183" i="2"/>
  <c r="G1183" i="2"/>
  <c r="H1183" i="2"/>
  <c r="I1183" i="2"/>
  <c r="B1184" i="2"/>
  <c r="C1184" i="2"/>
  <c r="D1184" i="2"/>
  <c r="E1184" i="2"/>
  <c r="F1184" i="2"/>
  <c r="G1184" i="2"/>
  <c r="H1184" i="2"/>
  <c r="I1184" i="2"/>
  <c r="B1185" i="2"/>
  <c r="C1185" i="2"/>
  <c r="D1185" i="2"/>
  <c r="E1185" i="2"/>
  <c r="F1185" i="2"/>
  <c r="G1185" i="2"/>
  <c r="H1185" i="2"/>
  <c r="I1185" i="2"/>
  <c r="B1186" i="2"/>
  <c r="C1186" i="2"/>
  <c r="D1186" i="2"/>
  <c r="E1186" i="2"/>
  <c r="F1186" i="2"/>
  <c r="G1186" i="2"/>
  <c r="H1186" i="2"/>
  <c r="I1186" i="2"/>
  <c r="B1187" i="2"/>
  <c r="C1187" i="2"/>
  <c r="D1187" i="2"/>
  <c r="E1187" i="2"/>
  <c r="F1187" i="2"/>
  <c r="G1187" i="2"/>
  <c r="H1187" i="2"/>
  <c r="I1187" i="2"/>
  <c r="B1188" i="2"/>
  <c r="C1188" i="2"/>
  <c r="D1188" i="2"/>
  <c r="E1188" i="2"/>
  <c r="F1188" i="2"/>
  <c r="G1188" i="2"/>
  <c r="H1188" i="2"/>
  <c r="I1188" i="2"/>
  <c r="B1189" i="2"/>
  <c r="C1189" i="2"/>
  <c r="D1189" i="2"/>
  <c r="E1189" i="2"/>
  <c r="F1189" i="2"/>
  <c r="G1189" i="2"/>
  <c r="H1189" i="2"/>
  <c r="I1189" i="2"/>
  <c r="B1190" i="2"/>
  <c r="C1190" i="2"/>
  <c r="D1190" i="2"/>
  <c r="E1190" i="2"/>
  <c r="F1190" i="2"/>
  <c r="G1190" i="2"/>
  <c r="H1190" i="2"/>
  <c r="I1190" i="2"/>
  <c r="B1191" i="2"/>
  <c r="C1191" i="2"/>
  <c r="D1191" i="2"/>
  <c r="E1191" i="2"/>
  <c r="F1191" i="2"/>
  <c r="G1191" i="2"/>
  <c r="H1191" i="2"/>
  <c r="I1191" i="2"/>
  <c r="B1192" i="2"/>
  <c r="C1192" i="2"/>
  <c r="D1192" i="2"/>
  <c r="E1192" i="2"/>
  <c r="F1192" i="2"/>
  <c r="G1192" i="2"/>
  <c r="H1192" i="2"/>
  <c r="I1192" i="2"/>
  <c r="B1193" i="2"/>
  <c r="C1193" i="2"/>
  <c r="D1193" i="2"/>
  <c r="E1193" i="2"/>
  <c r="F1193" i="2"/>
  <c r="G1193" i="2"/>
  <c r="H1193" i="2"/>
  <c r="I1193" i="2"/>
  <c r="B1194" i="2"/>
  <c r="C1194" i="2"/>
  <c r="D1194" i="2"/>
  <c r="E1194" i="2"/>
  <c r="F1194" i="2"/>
  <c r="G1194" i="2"/>
  <c r="H1194" i="2"/>
  <c r="I1194" i="2"/>
  <c r="B1195" i="2"/>
  <c r="C1195" i="2"/>
  <c r="D1195" i="2"/>
  <c r="E1195" i="2"/>
  <c r="F1195" i="2"/>
  <c r="G1195" i="2"/>
  <c r="H1195" i="2"/>
  <c r="I1195" i="2"/>
  <c r="B1196" i="2"/>
  <c r="C1196" i="2"/>
  <c r="D1196" i="2"/>
  <c r="E1196" i="2"/>
  <c r="F1196" i="2"/>
  <c r="G1196" i="2"/>
  <c r="H1196" i="2"/>
  <c r="I1196" i="2"/>
  <c r="B1197" i="2"/>
  <c r="C1197" i="2"/>
  <c r="D1197" i="2"/>
  <c r="E1197" i="2"/>
  <c r="F1197" i="2"/>
  <c r="G1197" i="2"/>
  <c r="H1197" i="2"/>
  <c r="I1197" i="2"/>
  <c r="B1198" i="2"/>
  <c r="C1198" i="2"/>
  <c r="D1198" i="2"/>
  <c r="E1198" i="2"/>
  <c r="F1198" i="2"/>
  <c r="G1198" i="2"/>
  <c r="H1198" i="2"/>
  <c r="I1198" i="2"/>
  <c r="B1199" i="2"/>
  <c r="C1199" i="2"/>
  <c r="D1199" i="2"/>
  <c r="E1199" i="2"/>
  <c r="F1199" i="2"/>
  <c r="G1199" i="2"/>
  <c r="H1199" i="2"/>
  <c r="I1199" i="2"/>
  <c r="B1200" i="2"/>
  <c r="C1200" i="2"/>
  <c r="D1200" i="2"/>
  <c r="E1200" i="2"/>
  <c r="F1200" i="2"/>
  <c r="G1200" i="2"/>
  <c r="H1200" i="2"/>
  <c r="I1200" i="2"/>
  <c r="B1201" i="2"/>
  <c r="C1201" i="2"/>
  <c r="D1201" i="2"/>
  <c r="E1201" i="2"/>
  <c r="F1201" i="2"/>
  <c r="G1201" i="2"/>
  <c r="H1201" i="2"/>
  <c r="I1201" i="2"/>
  <c r="B1202" i="2"/>
  <c r="C1202" i="2"/>
  <c r="D1202" i="2"/>
  <c r="E1202" i="2"/>
  <c r="F1202" i="2"/>
  <c r="G1202" i="2"/>
  <c r="H1202" i="2"/>
  <c r="I1202" i="2"/>
  <c r="B1203" i="2"/>
  <c r="C1203" i="2"/>
  <c r="D1203" i="2"/>
  <c r="E1203" i="2"/>
  <c r="F1203" i="2"/>
  <c r="G1203" i="2"/>
  <c r="H1203" i="2"/>
  <c r="I1203" i="2"/>
  <c r="B1204" i="2"/>
  <c r="C1204" i="2"/>
  <c r="D1204" i="2"/>
  <c r="E1204" i="2"/>
  <c r="F1204" i="2"/>
  <c r="G1204" i="2"/>
  <c r="H1204" i="2"/>
  <c r="I1204" i="2"/>
  <c r="B1205" i="2"/>
  <c r="C1205" i="2"/>
  <c r="D1205" i="2"/>
  <c r="E1205" i="2"/>
  <c r="F1205" i="2"/>
  <c r="G1205" i="2"/>
  <c r="H1205" i="2"/>
  <c r="I1205" i="2"/>
  <c r="B1206" i="2"/>
  <c r="C1206" i="2"/>
  <c r="D1206" i="2"/>
  <c r="E1206" i="2"/>
  <c r="F1206" i="2"/>
  <c r="G1206" i="2"/>
  <c r="H1206" i="2"/>
  <c r="I1206" i="2"/>
  <c r="B1207" i="2"/>
  <c r="C1207" i="2"/>
  <c r="D1207" i="2"/>
  <c r="E1207" i="2"/>
  <c r="F1207" i="2"/>
  <c r="G1207" i="2"/>
  <c r="H1207" i="2"/>
  <c r="I1207" i="2"/>
  <c r="B1208" i="2"/>
  <c r="C1208" i="2"/>
  <c r="D1208" i="2"/>
  <c r="E1208" i="2"/>
  <c r="F1208" i="2"/>
  <c r="G1208" i="2"/>
  <c r="H1208" i="2"/>
  <c r="I1208" i="2"/>
  <c r="B1209" i="2"/>
  <c r="C1209" i="2"/>
  <c r="D1209" i="2"/>
  <c r="E1209" i="2"/>
  <c r="F1209" i="2"/>
  <c r="G1209" i="2"/>
  <c r="H1209" i="2"/>
  <c r="I1209" i="2"/>
  <c r="B1210" i="2"/>
  <c r="C1210" i="2"/>
  <c r="D1210" i="2"/>
  <c r="E1210" i="2"/>
  <c r="F1210" i="2"/>
  <c r="G1210" i="2"/>
  <c r="H1210" i="2"/>
  <c r="I1210" i="2"/>
  <c r="B1211" i="2"/>
  <c r="C1211" i="2"/>
  <c r="D1211" i="2"/>
  <c r="E1211" i="2"/>
  <c r="F1211" i="2"/>
  <c r="G1211" i="2"/>
  <c r="H1211" i="2"/>
  <c r="I1211" i="2"/>
  <c r="B1212" i="2"/>
  <c r="C1212" i="2"/>
  <c r="D1212" i="2"/>
  <c r="E1212" i="2"/>
  <c r="F1212" i="2"/>
  <c r="G1212" i="2"/>
  <c r="H1212" i="2"/>
  <c r="I1212" i="2"/>
  <c r="B1213" i="2"/>
  <c r="C1213" i="2"/>
  <c r="D1213" i="2"/>
  <c r="E1213" i="2"/>
  <c r="F1213" i="2"/>
  <c r="G1213" i="2"/>
  <c r="H1213" i="2"/>
  <c r="I1213" i="2"/>
  <c r="B1214" i="2"/>
  <c r="C1214" i="2"/>
  <c r="D1214" i="2"/>
  <c r="E1214" i="2"/>
  <c r="F1214" i="2"/>
  <c r="G1214" i="2"/>
  <c r="H1214" i="2"/>
  <c r="I1214" i="2"/>
  <c r="B1215" i="2"/>
  <c r="C1215" i="2"/>
  <c r="D1215" i="2"/>
  <c r="E1215" i="2"/>
  <c r="F1215" i="2"/>
  <c r="G1215" i="2"/>
  <c r="H1215" i="2"/>
  <c r="I1215" i="2"/>
  <c r="B1216" i="2"/>
  <c r="C1216" i="2"/>
  <c r="D1216" i="2"/>
  <c r="E1216" i="2"/>
  <c r="F1216" i="2"/>
  <c r="G1216" i="2"/>
  <c r="H1216" i="2"/>
  <c r="I1216" i="2"/>
  <c r="B1217" i="2"/>
  <c r="C1217" i="2"/>
  <c r="D1217" i="2"/>
  <c r="E1217" i="2"/>
  <c r="F1217" i="2"/>
  <c r="G1217" i="2"/>
  <c r="H1217" i="2"/>
  <c r="I1217" i="2"/>
  <c r="B1218" i="2"/>
  <c r="C1218" i="2"/>
  <c r="D1218" i="2"/>
  <c r="E1218" i="2"/>
  <c r="F1218" i="2"/>
  <c r="G1218" i="2"/>
  <c r="H1218" i="2"/>
  <c r="I1218" i="2"/>
  <c r="B1219" i="2"/>
  <c r="C1219" i="2"/>
  <c r="D1219" i="2"/>
  <c r="E1219" i="2"/>
  <c r="F1219" i="2"/>
  <c r="G1219" i="2"/>
  <c r="H1219" i="2"/>
  <c r="I1219" i="2"/>
  <c r="B1220" i="2"/>
  <c r="C1220" i="2"/>
  <c r="D1220" i="2"/>
  <c r="E1220" i="2"/>
  <c r="F1220" i="2"/>
  <c r="G1220" i="2"/>
  <c r="H1220" i="2"/>
  <c r="I1220" i="2"/>
  <c r="B1221" i="2"/>
  <c r="C1221" i="2"/>
  <c r="D1221" i="2"/>
  <c r="E1221" i="2"/>
  <c r="F1221" i="2"/>
  <c r="G1221" i="2"/>
  <c r="H1221" i="2"/>
  <c r="I1221" i="2"/>
  <c r="B1222" i="2"/>
  <c r="C1222" i="2"/>
  <c r="D1222" i="2"/>
  <c r="E1222" i="2"/>
  <c r="F1222" i="2"/>
  <c r="G1222" i="2"/>
  <c r="H1222" i="2"/>
  <c r="I1222" i="2"/>
  <c r="B1223" i="2"/>
  <c r="C1223" i="2"/>
  <c r="D1223" i="2"/>
  <c r="E1223" i="2"/>
  <c r="F1223" i="2"/>
  <c r="G1223" i="2"/>
  <c r="H1223" i="2"/>
  <c r="I1223" i="2"/>
  <c r="B1224" i="2"/>
  <c r="C1224" i="2"/>
  <c r="D1224" i="2"/>
  <c r="E1224" i="2"/>
  <c r="F1224" i="2"/>
  <c r="G1224" i="2"/>
  <c r="H1224" i="2"/>
  <c r="I1224" i="2"/>
  <c r="B1225" i="2"/>
  <c r="C1225" i="2"/>
  <c r="D1225" i="2"/>
  <c r="E1225" i="2"/>
  <c r="F1225" i="2"/>
  <c r="G1225" i="2"/>
  <c r="H1225" i="2"/>
  <c r="I1225" i="2"/>
  <c r="B1226" i="2"/>
  <c r="C1226" i="2"/>
  <c r="D1226" i="2"/>
  <c r="E1226" i="2"/>
  <c r="F1226" i="2"/>
  <c r="G1226" i="2"/>
  <c r="H1226" i="2"/>
  <c r="I1226" i="2"/>
  <c r="B1227" i="2"/>
  <c r="C1227" i="2"/>
  <c r="D1227" i="2"/>
  <c r="E1227" i="2"/>
  <c r="F1227" i="2"/>
  <c r="G1227" i="2"/>
  <c r="H1227" i="2"/>
  <c r="I1227" i="2"/>
  <c r="B1228" i="2"/>
  <c r="C1228" i="2"/>
  <c r="D1228" i="2"/>
  <c r="E1228" i="2"/>
  <c r="F1228" i="2"/>
  <c r="G1228" i="2"/>
  <c r="H1228" i="2"/>
  <c r="I1228" i="2"/>
  <c r="B1229" i="2"/>
  <c r="C1229" i="2"/>
  <c r="D1229" i="2"/>
  <c r="E1229" i="2"/>
  <c r="F1229" i="2"/>
  <c r="G1229" i="2"/>
  <c r="H1229" i="2"/>
  <c r="I1229" i="2"/>
  <c r="B1230" i="2"/>
  <c r="C1230" i="2"/>
  <c r="D1230" i="2"/>
  <c r="E1230" i="2"/>
  <c r="F1230" i="2"/>
  <c r="G1230" i="2"/>
  <c r="H1230" i="2"/>
  <c r="I1230" i="2"/>
  <c r="B1231" i="2"/>
  <c r="C1231" i="2"/>
  <c r="D1231" i="2"/>
  <c r="E1231" i="2"/>
  <c r="F1231" i="2"/>
  <c r="G1231" i="2"/>
  <c r="H1231" i="2"/>
  <c r="I1231" i="2"/>
  <c r="B1232" i="2"/>
  <c r="C1232" i="2"/>
  <c r="D1232" i="2"/>
  <c r="E1232" i="2"/>
  <c r="F1232" i="2"/>
  <c r="G1232" i="2"/>
  <c r="H1232" i="2"/>
  <c r="I1232" i="2"/>
  <c r="B1233" i="2"/>
  <c r="C1233" i="2"/>
  <c r="D1233" i="2"/>
  <c r="E1233" i="2"/>
  <c r="F1233" i="2"/>
  <c r="G1233" i="2"/>
  <c r="H1233" i="2"/>
  <c r="I1233" i="2"/>
  <c r="B1234" i="2"/>
  <c r="C1234" i="2"/>
  <c r="D1234" i="2"/>
  <c r="E1234" i="2"/>
  <c r="F1234" i="2"/>
  <c r="G1234" i="2"/>
  <c r="H1234" i="2"/>
  <c r="I1234" i="2"/>
  <c r="B1235" i="2"/>
  <c r="C1235" i="2"/>
  <c r="D1235" i="2"/>
  <c r="E1235" i="2"/>
  <c r="F1235" i="2"/>
  <c r="G1235" i="2"/>
  <c r="H1235" i="2"/>
  <c r="I1235" i="2"/>
  <c r="B1236" i="2"/>
  <c r="C1236" i="2"/>
  <c r="D1236" i="2"/>
  <c r="E1236" i="2"/>
  <c r="F1236" i="2"/>
  <c r="G1236" i="2"/>
  <c r="H1236" i="2"/>
  <c r="I1236" i="2"/>
  <c r="B1237" i="2"/>
  <c r="C1237" i="2"/>
  <c r="D1237" i="2"/>
  <c r="E1237" i="2"/>
  <c r="F1237" i="2"/>
  <c r="G1237" i="2"/>
  <c r="H1237" i="2"/>
  <c r="I1237" i="2"/>
  <c r="B1238" i="2"/>
  <c r="C1238" i="2"/>
  <c r="D1238" i="2"/>
  <c r="E1238" i="2"/>
  <c r="F1238" i="2"/>
  <c r="G1238" i="2"/>
  <c r="H1238" i="2"/>
  <c r="I1238" i="2"/>
  <c r="B1239" i="2"/>
  <c r="C1239" i="2"/>
  <c r="D1239" i="2"/>
  <c r="E1239" i="2"/>
  <c r="F1239" i="2"/>
  <c r="G1239" i="2"/>
  <c r="H1239" i="2"/>
  <c r="I1239" i="2"/>
  <c r="B1240" i="2"/>
  <c r="C1240" i="2"/>
  <c r="D1240" i="2"/>
  <c r="E1240" i="2"/>
  <c r="F1240" i="2"/>
  <c r="G1240" i="2"/>
  <c r="H1240" i="2"/>
  <c r="I1240" i="2"/>
  <c r="B1241" i="2"/>
  <c r="C1241" i="2"/>
  <c r="D1241" i="2"/>
  <c r="E1241" i="2"/>
  <c r="F1241" i="2"/>
  <c r="G1241" i="2"/>
  <c r="H1241" i="2"/>
  <c r="I1241" i="2"/>
  <c r="B1242" i="2"/>
  <c r="C1242" i="2"/>
  <c r="D1242" i="2"/>
  <c r="E1242" i="2"/>
  <c r="F1242" i="2"/>
  <c r="G1242" i="2"/>
  <c r="H1242" i="2"/>
  <c r="I1242" i="2"/>
  <c r="B1243" i="2"/>
  <c r="C1243" i="2"/>
  <c r="D1243" i="2"/>
  <c r="E1243" i="2"/>
  <c r="F1243" i="2"/>
  <c r="G1243" i="2"/>
  <c r="H1243" i="2"/>
  <c r="I1243" i="2"/>
  <c r="B1244" i="2"/>
  <c r="C1244" i="2"/>
  <c r="D1244" i="2"/>
  <c r="E1244" i="2"/>
  <c r="F1244" i="2"/>
  <c r="G1244" i="2"/>
  <c r="H1244" i="2"/>
  <c r="I1244" i="2"/>
  <c r="B1245" i="2"/>
  <c r="C1245" i="2"/>
  <c r="D1245" i="2"/>
  <c r="E1245" i="2"/>
  <c r="F1245" i="2"/>
  <c r="G1245" i="2"/>
  <c r="H1245" i="2"/>
  <c r="I1245" i="2"/>
  <c r="B1246" i="2"/>
  <c r="C1246" i="2"/>
  <c r="D1246" i="2"/>
  <c r="E1246" i="2"/>
  <c r="F1246" i="2"/>
  <c r="G1246" i="2"/>
  <c r="H1246" i="2"/>
  <c r="I1246" i="2"/>
  <c r="B1247" i="2"/>
  <c r="C1247" i="2"/>
  <c r="D1247" i="2"/>
  <c r="E1247" i="2"/>
  <c r="F1247" i="2"/>
  <c r="G1247" i="2"/>
  <c r="H1247" i="2"/>
  <c r="I1247" i="2"/>
  <c r="B1248" i="2"/>
  <c r="C1248" i="2"/>
  <c r="D1248" i="2"/>
  <c r="E1248" i="2"/>
  <c r="F1248" i="2"/>
  <c r="G1248" i="2"/>
  <c r="H1248" i="2"/>
  <c r="I1248" i="2"/>
  <c r="B1249" i="2"/>
  <c r="C1249" i="2"/>
  <c r="D1249" i="2"/>
  <c r="E1249" i="2"/>
  <c r="F1249" i="2"/>
  <c r="G1249" i="2"/>
  <c r="H1249" i="2"/>
  <c r="I1249" i="2"/>
  <c r="B1250" i="2"/>
  <c r="C1250" i="2"/>
  <c r="D1250" i="2"/>
  <c r="E1250" i="2"/>
  <c r="F1250" i="2"/>
  <c r="G1250" i="2"/>
  <c r="H1250" i="2"/>
  <c r="I1250" i="2"/>
  <c r="B1251" i="2"/>
  <c r="C1251" i="2"/>
  <c r="D1251" i="2"/>
  <c r="E1251" i="2"/>
  <c r="F1251" i="2"/>
  <c r="G1251" i="2"/>
  <c r="H1251" i="2"/>
  <c r="I1251" i="2"/>
  <c r="B1252" i="2"/>
  <c r="C1252" i="2"/>
  <c r="D1252" i="2"/>
  <c r="E1252" i="2"/>
  <c r="F1252" i="2"/>
  <c r="G1252" i="2"/>
  <c r="H1252" i="2"/>
  <c r="I1252" i="2"/>
  <c r="B1253" i="2"/>
  <c r="C1253" i="2"/>
  <c r="D1253" i="2"/>
  <c r="E1253" i="2"/>
  <c r="F1253" i="2"/>
  <c r="G1253" i="2"/>
  <c r="H1253" i="2"/>
  <c r="I1253" i="2"/>
  <c r="B1254" i="2"/>
  <c r="C1254" i="2"/>
  <c r="D1254" i="2"/>
  <c r="E1254" i="2"/>
  <c r="F1254" i="2"/>
  <c r="G1254" i="2"/>
  <c r="H1254" i="2"/>
  <c r="I1254" i="2"/>
  <c r="B1255" i="2"/>
  <c r="C1255" i="2"/>
  <c r="D1255" i="2"/>
  <c r="E1255" i="2"/>
  <c r="F1255" i="2"/>
  <c r="G1255" i="2"/>
  <c r="H1255" i="2"/>
  <c r="I1255" i="2"/>
  <c r="B1256" i="2"/>
  <c r="C1256" i="2"/>
  <c r="D1256" i="2"/>
  <c r="E1256" i="2"/>
  <c r="F1256" i="2"/>
  <c r="G1256" i="2"/>
  <c r="H1256" i="2"/>
  <c r="I1256" i="2"/>
  <c r="B1257" i="2"/>
  <c r="C1257" i="2"/>
  <c r="D1257" i="2"/>
  <c r="E1257" i="2"/>
  <c r="F1257" i="2"/>
  <c r="G1257" i="2"/>
  <c r="H1257" i="2"/>
  <c r="I1257" i="2"/>
  <c r="B1258" i="2"/>
  <c r="C1258" i="2"/>
  <c r="D1258" i="2"/>
  <c r="E1258" i="2"/>
  <c r="F1258" i="2"/>
  <c r="G1258" i="2"/>
  <c r="H1258" i="2"/>
  <c r="I1258" i="2"/>
  <c r="B1259" i="2"/>
  <c r="C1259" i="2"/>
  <c r="D1259" i="2"/>
  <c r="E1259" i="2"/>
  <c r="F1259" i="2"/>
  <c r="G1259" i="2"/>
  <c r="H1259" i="2"/>
  <c r="I1259" i="2"/>
  <c r="B1260" i="2"/>
  <c r="C1260" i="2"/>
  <c r="D1260" i="2"/>
  <c r="E1260" i="2"/>
  <c r="F1260" i="2"/>
  <c r="G1260" i="2"/>
  <c r="H1260" i="2"/>
  <c r="I1260" i="2"/>
  <c r="B1261" i="2"/>
  <c r="C1261" i="2"/>
  <c r="D1261" i="2"/>
  <c r="E1261" i="2"/>
  <c r="F1261" i="2"/>
  <c r="G1261" i="2"/>
  <c r="H1261" i="2"/>
  <c r="I1261" i="2"/>
  <c r="B1262" i="2"/>
  <c r="C1262" i="2"/>
  <c r="D1262" i="2"/>
  <c r="E1262" i="2"/>
  <c r="F1262" i="2"/>
  <c r="G1262" i="2"/>
  <c r="H1262" i="2"/>
  <c r="I1262" i="2"/>
  <c r="B1263" i="2"/>
  <c r="C1263" i="2"/>
  <c r="D1263" i="2"/>
  <c r="E1263" i="2"/>
  <c r="F1263" i="2"/>
  <c r="G1263" i="2"/>
  <c r="H1263" i="2"/>
  <c r="I1263" i="2"/>
  <c r="B1264" i="2"/>
  <c r="C1264" i="2"/>
  <c r="D1264" i="2"/>
  <c r="E1264" i="2"/>
  <c r="F1264" i="2"/>
  <c r="G1264" i="2"/>
  <c r="H1264" i="2"/>
  <c r="I1264" i="2"/>
  <c r="B1265" i="2"/>
  <c r="C1265" i="2"/>
  <c r="D1265" i="2"/>
  <c r="E1265" i="2"/>
  <c r="F1265" i="2"/>
  <c r="G1265" i="2"/>
  <c r="H1265" i="2"/>
  <c r="I1265" i="2"/>
  <c r="B1266" i="2"/>
  <c r="C1266" i="2"/>
  <c r="D1266" i="2"/>
  <c r="E1266" i="2"/>
  <c r="F1266" i="2"/>
  <c r="G1266" i="2"/>
  <c r="H1266" i="2"/>
  <c r="I1266" i="2"/>
  <c r="B1267" i="2"/>
  <c r="C1267" i="2"/>
  <c r="D1267" i="2"/>
  <c r="E1267" i="2"/>
  <c r="F1267" i="2"/>
  <c r="G1267" i="2"/>
  <c r="H1267" i="2"/>
  <c r="I1267" i="2"/>
  <c r="B1268" i="2"/>
  <c r="C1268" i="2"/>
  <c r="D1268" i="2"/>
  <c r="E1268" i="2"/>
  <c r="F1268" i="2"/>
  <c r="G1268" i="2"/>
  <c r="H1268" i="2"/>
  <c r="I1268" i="2"/>
  <c r="B1269" i="2"/>
  <c r="C1269" i="2"/>
  <c r="D1269" i="2"/>
  <c r="E1269" i="2"/>
  <c r="F1269" i="2"/>
  <c r="G1269" i="2"/>
  <c r="H1269" i="2"/>
  <c r="I1269" i="2"/>
  <c r="B1270" i="2"/>
  <c r="C1270" i="2"/>
  <c r="D1270" i="2"/>
  <c r="E1270" i="2"/>
  <c r="F1270" i="2"/>
  <c r="G1270" i="2"/>
  <c r="H1270" i="2"/>
  <c r="I1270" i="2"/>
  <c r="B1271" i="2"/>
  <c r="C1271" i="2"/>
  <c r="D1271" i="2"/>
  <c r="E1271" i="2"/>
  <c r="F1271" i="2"/>
  <c r="G1271" i="2"/>
  <c r="H1271" i="2"/>
  <c r="I1271" i="2"/>
  <c r="B1272" i="2"/>
  <c r="C1272" i="2"/>
  <c r="D1272" i="2"/>
  <c r="E1272" i="2"/>
  <c r="F1272" i="2"/>
  <c r="G1272" i="2"/>
  <c r="H1272" i="2"/>
  <c r="I1272" i="2"/>
  <c r="B1273" i="2"/>
  <c r="C1273" i="2"/>
  <c r="D1273" i="2"/>
  <c r="E1273" i="2"/>
  <c r="F1273" i="2"/>
  <c r="G1273" i="2"/>
  <c r="H1273" i="2"/>
  <c r="I1273" i="2"/>
  <c r="B1274" i="2"/>
  <c r="C1274" i="2"/>
  <c r="D1274" i="2"/>
  <c r="E1274" i="2"/>
  <c r="F1274" i="2"/>
  <c r="G1274" i="2"/>
  <c r="H1274" i="2"/>
  <c r="I1274" i="2"/>
  <c r="B1275" i="2"/>
  <c r="C1275" i="2"/>
  <c r="D1275" i="2"/>
  <c r="E1275" i="2"/>
  <c r="F1275" i="2"/>
  <c r="G1275" i="2"/>
  <c r="H1275" i="2"/>
  <c r="I1275" i="2"/>
  <c r="B1276" i="2"/>
  <c r="C1276" i="2"/>
  <c r="D1276" i="2"/>
  <c r="E1276" i="2"/>
  <c r="F1276" i="2"/>
  <c r="G1276" i="2"/>
  <c r="H1276" i="2"/>
  <c r="I1276" i="2"/>
  <c r="B1277" i="2"/>
  <c r="C1277" i="2"/>
  <c r="D1277" i="2"/>
  <c r="E1277" i="2"/>
  <c r="F1277" i="2"/>
  <c r="G1277" i="2"/>
  <c r="H1277" i="2"/>
  <c r="I1277" i="2"/>
  <c r="B1278" i="2"/>
  <c r="C1278" i="2"/>
  <c r="D1278" i="2"/>
  <c r="E1278" i="2"/>
  <c r="F1278" i="2"/>
  <c r="G1278" i="2"/>
  <c r="H1278" i="2"/>
  <c r="I1278" i="2"/>
  <c r="B1279" i="2"/>
  <c r="C1279" i="2"/>
  <c r="D1279" i="2"/>
  <c r="E1279" i="2"/>
  <c r="F1279" i="2"/>
  <c r="G1279" i="2"/>
  <c r="H1279" i="2"/>
  <c r="I1279" i="2"/>
  <c r="B1280" i="2"/>
  <c r="C1280" i="2"/>
  <c r="D1280" i="2"/>
  <c r="E1280" i="2"/>
  <c r="F1280" i="2"/>
  <c r="G1280" i="2"/>
  <c r="H1280" i="2"/>
  <c r="I1280" i="2"/>
  <c r="B1281" i="2"/>
  <c r="C1281" i="2"/>
  <c r="D1281" i="2"/>
  <c r="E1281" i="2"/>
  <c r="F1281" i="2"/>
  <c r="G1281" i="2"/>
  <c r="H1281" i="2"/>
  <c r="I1281" i="2"/>
  <c r="B1282" i="2"/>
  <c r="C1282" i="2"/>
  <c r="D1282" i="2"/>
  <c r="E1282" i="2"/>
  <c r="F1282" i="2"/>
  <c r="G1282" i="2"/>
  <c r="H1282" i="2"/>
  <c r="I1282" i="2"/>
  <c r="B1283" i="2"/>
  <c r="C1283" i="2"/>
  <c r="D1283" i="2"/>
  <c r="E1283" i="2"/>
  <c r="F1283" i="2"/>
  <c r="G1283" i="2"/>
  <c r="H1283" i="2"/>
  <c r="I1283" i="2"/>
  <c r="B1284" i="2"/>
  <c r="C1284" i="2"/>
  <c r="D1284" i="2"/>
  <c r="E1284" i="2"/>
  <c r="F1284" i="2"/>
  <c r="G1284" i="2"/>
  <c r="H1284" i="2"/>
  <c r="I1284" i="2"/>
  <c r="B1285" i="2"/>
  <c r="C1285" i="2"/>
  <c r="D1285" i="2"/>
  <c r="E1285" i="2"/>
  <c r="F1285" i="2"/>
  <c r="G1285" i="2"/>
  <c r="H1285" i="2"/>
  <c r="I1285" i="2"/>
  <c r="B1286" i="2"/>
  <c r="C1286" i="2"/>
  <c r="D1286" i="2"/>
  <c r="E1286" i="2"/>
  <c r="F1286" i="2"/>
  <c r="G1286" i="2"/>
  <c r="H1286" i="2"/>
  <c r="I1286" i="2"/>
  <c r="B1287" i="2"/>
  <c r="C1287" i="2"/>
  <c r="D1287" i="2"/>
  <c r="E1287" i="2"/>
  <c r="F1287" i="2"/>
  <c r="G1287" i="2"/>
  <c r="H1287" i="2"/>
  <c r="I1287" i="2"/>
  <c r="B1288" i="2"/>
  <c r="C1288" i="2"/>
  <c r="D1288" i="2"/>
  <c r="E1288" i="2"/>
  <c r="F1288" i="2"/>
  <c r="G1288" i="2"/>
  <c r="H1288" i="2"/>
  <c r="I1288" i="2"/>
  <c r="B1289" i="2"/>
  <c r="C1289" i="2"/>
  <c r="D1289" i="2"/>
  <c r="E1289" i="2"/>
  <c r="F1289" i="2"/>
  <c r="G1289" i="2"/>
  <c r="H1289" i="2"/>
  <c r="I1289" i="2"/>
  <c r="B1290" i="2"/>
  <c r="C1290" i="2"/>
  <c r="D1290" i="2"/>
  <c r="E1290" i="2"/>
  <c r="F1290" i="2"/>
  <c r="G1290" i="2"/>
  <c r="H1290" i="2"/>
  <c r="I1290" i="2"/>
  <c r="B1291" i="2"/>
  <c r="C1291" i="2"/>
  <c r="D1291" i="2"/>
  <c r="E1291" i="2"/>
  <c r="F1291" i="2"/>
  <c r="G1291" i="2"/>
  <c r="H1291" i="2"/>
  <c r="I1291" i="2"/>
  <c r="B1292" i="2"/>
  <c r="C1292" i="2"/>
  <c r="D1292" i="2"/>
  <c r="E1292" i="2"/>
  <c r="F1292" i="2"/>
  <c r="G1292" i="2"/>
  <c r="H1292" i="2"/>
  <c r="I1292" i="2"/>
  <c r="B1293" i="2"/>
  <c r="C1293" i="2"/>
  <c r="D1293" i="2"/>
  <c r="E1293" i="2"/>
  <c r="F1293" i="2"/>
  <c r="G1293" i="2"/>
  <c r="H1293" i="2"/>
  <c r="I1293" i="2"/>
  <c r="B1294" i="2"/>
  <c r="C1294" i="2"/>
  <c r="D1294" i="2"/>
  <c r="E1294" i="2"/>
  <c r="F1294" i="2"/>
  <c r="G1294" i="2"/>
  <c r="H1294" i="2"/>
  <c r="I1294" i="2"/>
  <c r="B1295" i="2"/>
  <c r="C1295" i="2"/>
  <c r="D1295" i="2"/>
  <c r="E1295" i="2"/>
  <c r="F1295" i="2"/>
  <c r="G1295" i="2"/>
  <c r="H1295" i="2"/>
  <c r="I1295" i="2"/>
  <c r="B1296" i="2"/>
  <c r="C1296" i="2"/>
  <c r="D1296" i="2"/>
  <c r="E1296" i="2"/>
  <c r="F1296" i="2"/>
  <c r="G1296" i="2"/>
  <c r="H1296" i="2"/>
  <c r="I1296" i="2"/>
  <c r="B1297" i="2"/>
  <c r="C1297" i="2"/>
  <c r="D1297" i="2"/>
  <c r="E1297" i="2"/>
  <c r="F1297" i="2"/>
  <c r="G1297" i="2"/>
  <c r="H1297" i="2"/>
  <c r="I1297" i="2"/>
  <c r="B1298" i="2"/>
  <c r="C1298" i="2"/>
  <c r="D1298" i="2"/>
  <c r="E1298" i="2"/>
  <c r="F1298" i="2"/>
  <c r="G1298" i="2"/>
  <c r="H1298" i="2"/>
  <c r="I1298" i="2"/>
  <c r="B1299" i="2"/>
  <c r="C1299" i="2"/>
  <c r="D1299" i="2"/>
  <c r="E1299" i="2"/>
  <c r="F1299" i="2"/>
  <c r="G1299" i="2"/>
  <c r="H1299" i="2"/>
  <c r="I1299" i="2"/>
  <c r="B1300" i="2"/>
  <c r="C1300" i="2"/>
  <c r="D1300" i="2"/>
  <c r="E1300" i="2"/>
  <c r="F1300" i="2"/>
  <c r="G1300" i="2"/>
  <c r="H1300" i="2"/>
  <c r="I1300" i="2"/>
  <c r="B1301" i="2"/>
  <c r="C1301" i="2"/>
  <c r="D1301" i="2"/>
  <c r="E1301" i="2"/>
  <c r="F1301" i="2"/>
  <c r="G1301" i="2"/>
  <c r="H1301" i="2"/>
  <c r="I1301" i="2"/>
  <c r="B1302" i="2"/>
  <c r="C1302" i="2"/>
  <c r="D1302" i="2"/>
  <c r="E1302" i="2"/>
  <c r="F1302" i="2"/>
  <c r="G1302" i="2"/>
  <c r="H1302" i="2"/>
  <c r="I1302" i="2"/>
  <c r="B1303" i="2"/>
  <c r="C1303" i="2"/>
  <c r="D1303" i="2"/>
  <c r="E1303" i="2"/>
  <c r="F1303" i="2"/>
  <c r="G1303" i="2"/>
  <c r="H1303" i="2"/>
  <c r="I1303" i="2"/>
  <c r="B1304" i="2"/>
  <c r="C1304" i="2"/>
  <c r="D1304" i="2"/>
  <c r="E1304" i="2"/>
  <c r="F1304" i="2"/>
  <c r="G1304" i="2"/>
  <c r="H1304" i="2"/>
  <c r="I1304" i="2"/>
  <c r="B1305" i="2"/>
  <c r="C1305" i="2"/>
  <c r="D1305" i="2"/>
  <c r="E1305" i="2"/>
  <c r="F1305" i="2"/>
  <c r="G1305" i="2"/>
  <c r="H1305" i="2"/>
  <c r="I1305" i="2"/>
  <c r="B1306" i="2"/>
  <c r="C1306" i="2"/>
  <c r="D1306" i="2"/>
  <c r="E1306" i="2"/>
  <c r="F1306" i="2"/>
  <c r="G1306" i="2"/>
  <c r="H1306" i="2"/>
  <c r="I1306" i="2"/>
  <c r="B1307" i="2"/>
  <c r="C1307" i="2"/>
  <c r="D1307" i="2"/>
  <c r="E1307" i="2"/>
  <c r="F1307" i="2"/>
  <c r="G1307" i="2"/>
  <c r="H1307" i="2"/>
  <c r="I1307" i="2"/>
  <c r="B1308" i="2"/>
  <c r="C1308" i="2"/>
  <c r="D1308" i="2"/>
  <c r="E1308" i="2"/>
  <c r="F1308" i="2"/>
  <c r="G1308" i="2"/>
  <c r="H1308" i="2"/>
  <c r="I1308" i="2"/>
  <c r="B1309" i="2"/>
  <c r="C1309" i="2"/>
  <c r="D1309" i="2"/>
  <c r="E1309" i="2"/>
  <c r="F1309" i="2"/>
  <c r="G1309" i="2"/>
  <c r="H1309" i="2"/>
  <c r="I1309" i="2"/>
  <c r="B1310" i="2"/>
  <c r="C1310" i="2"/>
  <c r="D1310" i="2"/>
  <c r="E1310" i="2"/>
  <c r="F1310" i="2"/>
  <c r="G1310" i="2"/>
  <c r="H1310" i="2"/>
  <c r="I1310" i="2"/>
  <c r="B1311" i="2"/>
  <c r="C1311" i="2"/>
  <c r="D1311" i="2"/>
  <c r="E1311" i="2"/>
  <c r="F1311" i="2"/>
  <c r="G1311" i="2"/>
  <c r="H1311" i="2"/>
  <c r="I1311" i="2"/>
  <c r="B1312" i="2"/>
  <c r="C1312" i="2"/>
  <c r="D1312" i="2"/>
  <c r="E1312" i="2"/>
  <c r="F1312" i="2"/>
  <c r="G1312" i="2"/>
  <c r="H1312" i="2"/>
  <c r="I1312" i="2"/>
  <c r="B1313" i="2"/>
  <c r="C1313" i="2"/>
  <c r="D1313" i="2"/>
  <c r="E1313" i="2"/>
  <c r="F1313" i="2"/>
  <c r="G1313" i="2"/>
  <c r="H1313" i="2"/>
  <c r="I1313" i="2"/>
  <c r="B1314" i="2"/>
  <c r="C1314" i="2"/>
  <c r="D1314" i="2"/>
  <c r="E1314" i="2"/>
  <c r="F1314" i="2"/>
  <c r="G1314" i="2"/>
  <c r="H1314" i="2"/>
  <c r="I1314" i="2"/>
  <c r="B1315" i="2"/>
  <c r="C1315" i="2"/>
  <c r="D1315" i="2"/>
  <c r="E1315" i="2"/>
  <c r="F1315" i="2"/>
  <c r="G1315" i="2"/>
  <c r="H1315" i="2"/>
  <c r="I1315" i="2"/>
  <c r="B1316" i="2"/>
  <c r="C1316" i="2"/>
  <c r="D1316" i="2"/>
  <c r="E1316" i="2"/>
  <c r="F1316" i="2"/>
  <c r="G1316" i="2"/>
  <c r="H1316" i="2"/>
  <c r="I1316" i="2"/>
  <c r="B1317" i="2"/>
  <c r="C1317" i="2"/>
  <c r="D1317" i="2"/>
  <c r="E1317" i="2"/>
  <c r="F1317" i="2"/>
  <c r="G1317" i="2"/>
  <c r="H1317" i="2"/>
  <c r="I1317" i="2"/>
  <c r="B1318" i="2"/>
  <c r="C1318" i="2"/>
  <c r="D1318" i="2"/>
  <c r="E1318" i="2"/>
  <c r="F1318" i="2"/>
  <c r="G1318" i="2"/>
  <c r="H1318" i="2"/>
  <c r="I1318" i="2"/>
  <c r="B1319" i="2"/>
  <c r="C1319" i="2"/>
  <c r="D1319" i="2"/>
  <c r="E1319" i="2"/>
  <c r="F1319" i="2"/>
  <c r="G1319" i="2"/>
  <c r="H1319" i="2"/>
  <c r="I1319" i="2"/>
  <c r="B1320" i="2"/>
  <c r="C1320" i="2"/>
  <c r="D1320" i="2"/>
  <c r="E1320" i="2"/>
  <c r="F1320" i="2"/>
  <c r="G1320" i="2"/>
  <c r="H1320" i="2"/>
  <c r="I1320" i="2"/>
  <c r="B1321" i="2"/>
  <c r="C1321" i="2"/>
  <c r="D1321" i="2"/>
  <c r="E1321" i="2"/>
  <c r="F1321" i="2"/>
  <c r="G1321" i="2"/>
  <c r="H1321" i="2"/>
  <c r="I1321" i="2"/>
  <c r="B1322" i="2"/>
  <c r="C1322" i="2"/>
  <c r="D1322" i="2"/>
  <c r="E1322" i="2"/>
  <c r="F1322" i="2"/>
  <c r="G1322" i="2"/>
  <c r="H1322" i="2"/>
  <c r="I1322" i="2"/>
  <c r="B1323" i="2"/>
  <c r="C1323" i="2"/>
  <c r="D1323" i="2"/>
  <c r="E1323" i="2"/>
  <c r="F1323" i="2"/>
  <c r="G1323" i="2"/>
  <c r="H1323" i="2"/>
  <c r="I1323" i="2"/>
  <c r="B1324" i="2"/>
  <c r="C1324" i="2"/>
  <c r="D1324" i="2"/>
  <c r="E1324" i="2"/>
  <c r="F1324" i="2"/>
  <c r="G1324" i="2"/>
  <c r="H1324" i="2"/>
  <c r="I1324" i="2"/>
  <c r="B1325" i="2"/>
  <c r="C1325" i="2"/>
  <c r="D1325" i="2"/>
  <c r="E1325" i="2"/>
  <c r="F1325" i="2"/>
  <c r="G1325" i="2"/>
  <c r="H1325" i="2"/>
  <c r="I1325" i="2"/>
  <c r="B1326" i="2"/>
  <c r="C1326" i="2"/>
  <c r="D1326" i="2"/>
  <c r="E1326" i="2"/>
  <c r="F1326" i="2"/>
  <c r="G1326" i="2"/>
  <c r="H1326" i="2"/>
  <c r="I1326" i="2"/>
  <c r="B1327" i="2"/>
  <c r="C1327" i="2"/>
  <c r="D1327" i="2"/>
  <c r="E1327" i="2"/>
  <c r="F1327" i="2"/>
  <c r="G1327" i="2"/>
  <c r="H1327" i="2"/>
  <c r="I1327" i="2"/>
  <c r="B1328" i="2"/>
  <c r="C1328" i="2"/>
  <c r="D1328" i="2"/>
  <c r="E1328" i="2"/>
  <c r="F1328" i="2"/>
  <c r="G1328" i="2"/>
  <c r="H1328" i="2"/>
  <c r="I1328" i="2"/>
  <c r="B1329" i="2"/>
  <c r="C1329" i="2"/>
  <c r="D1329" i="2"/>
  <c r="E1329" i="2"/>
  <c r="F1329" i="2"/>
  <c r="G1329" i="2"/>
  <c r="H1329" i="2"/>
  <c r="I1329" i="2"/>
  <c r="B1330" i="2"/>
  <c r="C1330" i="2"/>
  <c r="D1330" i="2"/>
  <c r="E1330" i="2"/>
  <c r="F1330" i="2"/>
  <c r="G1330" i="2"/>
  <c r="H1330" i="2"/>
  <c r="I1330" i="2"/>
  <c r="B1331" i="2"/>
  <c r="C1331" i="2"/>
  <c r="D1331" i="2"/>
  <c r="E1331" i="2"/>
  <c r="F1331" i="2"/>
  <c r="G1331" i="2"/>
  <c r="H1331" i="2"/>
  <c r="I1331" i="2"/>
  <c r="B1332" i="2"/>
  <c r="C1332" i="2"/>
  <c r="D1332" i="2"/>
  <c r="E1332" i="2"/>
  <c r="F1332" i="2"/>
  <c r="G1332" i="2"/>
  <c r="H1332" i="2"/>
  <c r="I1332" i="2"/>
  <c r="B1333" i="2"/>
  <c r="C1333" i="2"/>
  <c r="D1333" i="2"/>
  <c r="E1333" i="2"/>
  <c r="F1333" i="2"/>
  <c r="G1333" i="2"/>
  <c r="H1333" i="2"/>
  <c r="I1333" i="2"/>
  <c r="B1334" i="2"/>
  <c r="C1334" i="2"/>
  <c r="D1334" i="2"/>
  <c r="E1334" i="2"/>
  <c r="F1334" i="2"/>
  <c r="G1334" i="2"/>
  <c r="H1334" i="2"/>
  <c r="I1334" i="2"/>
  <c r="B1335" i="2"/>
  <c r="C1335" i="2"/>
  <c r="D1335" i="2"/>
  <c r="E1335" i="2"/>
  <c r="F1335" i="2"/>
  <c r="G1335" i="2"/>
  <c r="H1335" i="2"/>
  <c r="I1335" i="2"/>
  <c r="B1336" i="2"/>
  <c r="C1336" i="2"/>
  <c r="D1336" i="2"/>
  <c r="E1336" i="2"/>
  <c r="F1336" i="2"/>
  <c r="G1336" i="2"/>
  <c r="H1336" i="2"/>
  <c r="I1336" i="2"/>
  <c r="B1337" i="2"/>
  <c r="C1337" i="2"/>
  <c r="D1337" i="2"/>
  <c r="E1337" i="2"/>
  <c r="F1337" i="2"/>
  <c r="G1337" i="2"/>
  <c r="H1337" i="2"/>
  <c r="I1337" i="2"/>
  <c r="B1338" i="2"/>
  <c r="C1338" i="2"/>
  <c r="D1338" i="2"/>
  <c r="E1338" i="2"/>
  <c r="F1338" i="2"/>
  <c r="G1338" i="2"/>
  <c r="H1338" i="2"/>
  <c r="I1338" i="2"/>
  <c r="B1339" i="2"/>
  <c r="C1339" i="2"/>
  <c r="D1339" i="2"/>
  <c r="E1339" i="2"/>
  <c r="F1339" i="2"/>
  <c r="G1339" i="2"/>
  <c r="H1339" i="2"/>
  <c r="I1339" i="2"/>
  <c r="B1340" i="2"/>
  <c r="C1340" i="2"/>
  <c r="D1340" i="2"/>
  <c r="E1340" i="2"/>
  <c r="F1340" i="2"/>
  <c r="G1340" i="2"/>
  <c r="H1340" i="2"/>
  <c r="I1340" i="2"/>
  <c r="B1341" i="2"/>
  <c r="C1341" i="2"/>
  <c r="D1341" i="2"/>
  <c r="E1341" i="2"/>
  <c r="F1341" i="2"/>
  <c r="G1341" i="2"/>
  <c r="H1341" i="2"/>
  <c r="I1341" i="2"/>
  <c r="B1342" i="2"/>
  <c r="C1342" i="2"/>
  <c r="D1342" i="2"/>
  <c r="E1342" i="2"/>
  <c r="F1342" i="2"/>
  <c r="G1342" i="2"/>
  <c r="H1342" i="2"/>
  <c r="I1342" i="2"/>
  <c r="B1343" i="2"/>
  <c r="C1343" i="2"/>
  <c r="D1343" i="2"/>
  <c r="E1343" i="2"/>
  <c r="F1343" i="2"/>
  <c r="G1343" i="2"/>
  <c r="H1343" i="2"/>
  <c r="I1343" i="2"/>
  <c r="B1344" i="2"/>
  <c r="C1344" i="2"/>
  <c r="D1344" i="2"/>
  <c r="E1344" i="2"/>
  <c r="F1344" i="2"/>
  <c r="G1344" i="2"/>
  <c r="H1344" i="2"/>
  <c r="I1344" i="2"/>
  <c r="B1345" i="2"/>
  <c r="C1345" i="2"/>
  <c r="D1345" i="2"/>
  <c r="E1345" i="2"/>
  <c r="F1345" i="2"/>
  <c r="G1345" i="2"/>
  <c r="H1345" i="2"/>
  <c r="I1345" i="2"/>
  <c r="B1346" i="2"/>
  <c r="C1346" i="2"/>
  <c r="D1346" i="2"/>
  <c r="E1346" i="2"/>
  <c r="F1346" i="2"/>
  <c r="G1346" i="2"/>
  <c r="H1346" i="2"/>
  <c r="I1346" i="2"/>
  <c r="B1347" i="2"/>
  <c r="C1347" i="2"/>
  <c r="D1347" i="2"/>
  <c r="E1347" i="2"/>
  <c r="F1347" i="2"/>
  <c r="G1347" i="2"/>
  <c r="H1347" i="2"/>
  <c r="I1347" i="2"/>
  <c r="B1348" i="2"/>
  <c r="C1348" i="2"/>
  <c r="D1348" i="2"/>
  <c r="E1348" i="2"/>
  <c r="F1348" i="2"/>
  <c r="G1348" i="2"/>
  <c r="H1348" i="2"/>
  <c r="I1348" i="2"/>
  <c r="B1349" i="2"/>
  <c r="C1349" i="2"/>
  <c r="D1349" i="2"/>
  <c r="E1349" i="2"/>
  <c r="F1349" i="2"/>
  <c r="G1349" i="2"/>
  <c r="H1349" i="2"/>
  <c r="I1349" i="2"/>
  <c r="B1350" i="2"/>
  <c r="C1350" i="2"/>
  <c r="D1350" i="2"/>
  <c r="E1350" i="2"/>
  <c r="F1350" i="2"/>
  <c r="G1350" i="2"/>
  <c r="H1350" i="2"/>
  <c r="I1350" i="2"/>
  <c r="B1351" i="2"/>
  <c r="C1351" i="2"/>
  <c r="D1351" i="2"/>
  <c r="E1351" i="2"/>
  <c r="F1351" i="2"/>
  <c r="G1351" i="2"/>
  <c r="H1351" i="2"/>
  <c r="I1351" i="2"/>
  <c r="B1352" i="2"/>
  <c r="C1352" i="2"/>
  <c r="D1352" i="2"/>
  <c r="E1352" i="2"/>
  <c r="F1352" i="2"/>
  <c r="G1352" i="2"/>
  <c r="H1352" i="2"/>
  <c r="I1352" i="2"/>
  <c r="B1353" i="2"/>
  <c r="C1353" i="2"/>
  <c r="D1353" i="2"/>
  <c r="E1353" i="2"/>
  <c r="F1353" i="2"/>
  <c r="G1353" i="2"/>
  <c r="H1353" i="2"/>
  <c r="I1353" i="2"/>
  <c r="B1354" i="2"/>
  <c r="C1354" i="2"/>
  <c r="D1354" i="2"/>
  <c r="E1354" i="2"/>
  <c r="F1354" i="2"/>
  <c r="G1354" i="2"/>
  <c r="H1354" i="2"/>
  <c r="I1354" i="2"/>
  <c r="B1355" i="2"/>
  <c r="C1355" i="2"/>
  <c r="D1355" i="2"/>
  <c r="E1355" i="2"/>
  <c r="F1355" i="2"/>
  <c r="G1355" i="2"/>
  <c r="H1355" i="2"/>
  <c r="I1355" i="2"/>
  <c r="B1356" i="2"/>
  <c r="C1356" i="2"/>
  <c r="D1356" i="2"/>
  <c r="E1356" i="2"/>
  <c r="F1356" i="2"/>
  <c r="G1356" i="2"/>
  <c r="H1356" i="2"/>
  <c r="I1356" i="2"/>
  <c r="B1357" i="2"/>
  <c r="C1357" i="2"/>
  <c r="D1357" i="2"/>
  <c r="E1357" i="2"/>
  <c r="F1357" i="2"/>
  <c r="G1357" i="2"/>
  <c r="H1357" i="2"/>
  <c r="I1357" i="2"/>
  <c r="B1358" i="2"/>
  <c r="C1358" i="2"/>
  <c r="D1358" i="2"/>
  <c r="E1358" i="2"/>
  <c r="F1358" i="2"/>
  <c r="G1358" i="2"/>
  <c r="H1358" i="2"/>
  <c r="I1358" i="2"/>
  <c r="B1359" i="2"/>
  <c r="C1359" i="2"/>
  <c r="D1359" i="2"/>
  <c r="E1359" i="2"/>
  <c r="F1359" i="2"/>
  <c r="G1359" i="2"/>
  <c r="H1359" i="2"/>
  <c r="I1359" i="2"/>
  <c r="B1360" i="2"/>
  <c r="C1360" i="2"/>
  <c r="D1360" i="2"/>
  <c r="E1360" i="2"/>
  <c r="F1360" i="2"/>
  <c r="G1360" i="2"/>
  <c r="H1360" i="2"/>
  <c r="I1360" i="2"/>
  <c r="B1361" i="2"/>
  <c r="C1361" i="2"/>
  <c r="D1361" i="2"/>
  <c r="E1361" i="2"/>
  <c r="F1361" i="2"/>
  <c r="G1361" i="2"/>
  <c r="H1361" i="2"/>
  <c r="I1361" i="2"/>
  <c r="B1362" i="2"/>
  <c r="C1362" i="2"/>
  <c r="D1362" i="2"/>
  <c r="E1362" i="2"/>
  <c r="F1362" i="2"/>
  <c r="G1362" i="2"/>
  <c r="H1362" i="2"/>
  <c r="I1362" i="2"/>
  <c r="B1363" i="2"/>
  <c r="C1363" i="2"/>
  <c r="D1363" i="2"/>
  <c r="E1363" i="2"/>
  <c r="F1363" i="2"/>
  <c r="G1363" i="2"/>
  <c r="H1363" i="2"/>
  <c r="I1363" i="2"/>
  <c r="B1364" i="2"/>
  <c r="C1364" i="2"/>
  <c r="D1364" i="2"/>
  <c r="E1364" i="2"/>
  <c r="F1364" i="2"/>
  <c r="G1364" i="2"/>
  <c r="H1364" i="2"/>
  <c r="I1364" i="2"/>
  <c r="B1365" i="2"/>
  <c r="C1365" i="2"/>
  <c r="D1365" i="2"/>
  <c r="E1365" i="2"/>
  <c r="F1365" i="2"/>
  <c r="G1365" i="2"/>
  <c r="H1365" i="2"/>
  <c r="I1365" i="2"/>
  <c r="B1366" i="2"/>
  <c r="C1366" i="2"/>
  <c r="D1366" i="2"/>
  <c r="E1366" i="2"/>
  <c r="F1366" i="2"/>
  <c r="G1366" i="2"/>
  <c r="H1366" i="2"/>
  <c r="I1366" i="2"/>
  <c r="B1367" i="2"/>
  <c r="C1367" i="2"/>
  <c r="D1367" i="2"/>
  <c r="E1367" i="2"/>
  <c r="F1367" i="2"/>
  <c r="G1367" i="2"/>
  <c r="H1367" i="2"/>
  <c r="I1367" i="2"/>
  <c r="B1368" i="2"/>
  <c r="C1368" i="2"/>
  <c r="D1368" i="2"/>
  <c r="E1368" i="2"/>
  <c r="F1368" i="2"/>
  <c r="G1368" i="2"/>
  <c r="H1368" i="2"/>
  <c r="I1368" i="2"/>
  <c r="B1369" i="2"/>
  <c r="C1369" i="2"/>
  <c r="D1369" i="2"/>
  <c r="E1369" i="2"/>
  <c r="F1369" i="2"/>
  <c r="G1369" i="2"/>
  <c r="H1369" i="2"/>
  <c r="I1369" i="2"/>
  <c r="B1370" i="2"/>
  <c r="C1370" i="2"/>
  <c r="D1370" i="2"/>
  <c r="E1370" i="2"/>
  <c r="F1370" i="2"/>
  <c r="G1370" i="2"/>
  <c r="H1370" i="2"/>
  <c r="I1370" i="2"/>
  <c r="B1371" i="2"/>
  <c r="C1371" i="2"/>
  <c r="D1371" i="2"/>
  <c r="E1371" i="2"/>
  <c r="F1371" i="2"/>
  <c r="G1371" i="2"/>
  <c r="H1371" i="2"/>
  <c r="I1371" i="2"/>
  <c r="B1372" i="2"/>
  <c r="C1372" i="2"/>
  <c r="D1372" i="2"/>
  <c r="E1372" i="2"/>
  <c r="F1372" i="2"/>
  <c r="G1372" i="2"/>
  <c r="H1372" i="2"/>
  <c r="I1372" i="2"/>
  <c r="B1373" i="2"/>
  <c r="C1373" i="2"/>
  <c r="D1373" i="2"/>
  <c r="E1373" i="2"/>
  <c r="F1373" i="2"/>
  <c r="G1373" i="2"/>
  <c r="H1373" i="2"/>
  <c r="I1373" i="2"/>
  <c r="B1374" i="2"/>
  <c r="C1374" i="2"/>
  <c r="D1374" i="2"/>
  <c r="E1374" i="2"/>
  <c r="F1374" i="2"/>
  <c r="G1374" i="2"/>
  <c r="H1374" i="2"/>
  <c r="I1374" i="2"/>
  <c r="B1375" i="2"/>
  <c r="C1375" i="2"/>
  <c r="D1375" i="2"/>
  <c r="E1375" i="2"/>
  <c r="F1375" i="2"/>
  <c r="G1375" i="2"/>
  <c r="H1375" i="2"/>
  <c r="I1375" i="2"/>
  <c r="B1376" i="2"/>
  <c r="C1376" i="2"/>
  <c r="D1376" i="2"/>
  <c r="E1376" i="2"/>
  <c r="F1376" i="2"/>
  <c r="G1376" i="2"/>
  <c r="H1376" i="2"/>
  <c r="I1376" i="2"/>
  <c r="B1377" i="2"/>
  <c r="C1377" i="2"/>
  <c r="D1377" i="2"/>
  <c r="E1377" i="2"/>
  <c r="F1377" i="2"/>
  <c r="G1377" i="2"/>
  <c r="H1377" i="2"/>
  <c r="I1377" i="2"/>
  <c r="B1378" i="2"/>
  <c r="C1378" i="2"/>
  <c r="D1378" i="2"/>
  <c r="E1378" i="2"/>
  <c r="F1378" i="2"/>
  <c r="G1378" i="2"/>
  <c r="H1378" i="2"/>
  <c r="I1378" i="2"/>
  <c r="B1379" i="2"/>
  <c r="C1379" i="2"/>
  <c r="D1379" i="2"/>
  <c r="E1379" i="2"/>
  <c r="F1379" i="2"/>
  <c r="G1379" i="2"/>
  <c r="H1379" i="2"/>
  <c r="I1379" i="2"/>
  <c r="B1380" i="2"/>
  <c r="C1380" i="2"/>
  <c r="D1380" i="2"/>
  <c r="E1380" i="2"/>
  <c r="F1380" i="2"/>
  <c r="G1380" i="2"/>
  <c r="H1380" i="2"/>
  <c r="I1380" i="2"/>
  <c r="B1381" i="2"/>
  <c r="C1381" i="2"/>
  <c r="D1381" i="2"/>
  <c r="E1381" i="2"/>
  <c r="F1381" i="2"/>
  <c r="G1381" i="2"/>
  <c r="H1381" i="2"/>
  <c r="I1381" i="2"/>
  <c r="B1382" i="2"/>
  <c r="C1382" i="2"/>
  <c r="D1382" i="2"/>
  <c r="E1382" i="2"/>
  <c r="F1382" i="2"/>
  <c r="G1382" i="2"/>
  <c r="H1382" i="2"/>
  <c r="I1382" i="2"/>
  <c r="B1383" i="2"/>
  <c r="C1383" i="2"/>
  <c r="D1383" i="2"/>
  <c r="E1383" i="2"/>
  <c r="F1383" i="2"/>
  <c r="G1383" i="2"/>
  <c r="H1383" i="2"/>
  <c r="I1383" i="2"/>
  <c r="B1384" i="2"/>
  <c r="C1384" i="2"/>
  <c r="D1384" i="2"/>
  <c r="E1384" i="2"/>
  <c r="F1384" i="2"/>
  <c r="G1384" i="2"/>
  <c r="H1384" i="2"/>
  <c r="I1384" i="2"/>
  <c r="B1385" i="2"/>
  <c r="C1385" i="2"/>
  <c r="D1385" i="2"/>
  <c r="E1385" i="2"/>
  <c r="F1385" i="2"/>
  <c r="G1385" i="2"/>
  <c r="H1385" i="2"/>
  <c r="I1385" i="2"/>
  <c r="B1386" i="2"/>
  <c r="C1386" i="2"/>
  <c r="D1386" i="2"/>
  <c r="E1386" i="2"/>
  <c r="F1386" i="2"/>
  <c r="G1386" i="2"/>
  <c r="H1386" i="2"/>
  <c r="I1386" i="2"/>
  <c r="B1387" i="2"/>
  <c r="C1387" i="2"/>
  <c r="D1387" i="2"/>
  <c r="E1387" i="2"/>
  <c r="F1387" i="2"/>
  <c r="G1387" i="2"/>
  <c r="H1387" i="2"/>
  <c r="I1387" i="2"/>
  <c r="B1388" i="2"/>
  <c r="C1388" i="2"/>
  <c r="D1388" i="2"/>
  <c r="E1388" i="2"/>
  <c r="F1388" i="2"/>
  <c r="G1388" i="2"/>
  <c r="H1388" i="2"/>
  <c r="I1388" i="2"/>
  <c r="B1389" i="2"/>
  <c r="C1389" i="2"/>
  <c r="D1389" i="2"/>
  <c r="E1389" i="2"/>
  <c r="F1389" i="2"/>
  <c r="G1389" i="2"/>
  <c r="H1389" i="2"/>
  <c r="I1389" i="2"/>
  <c r="B1390" i="2"/>
  <c r="C1390" i="2"/>
  <c r="D1390" i="2"/>
  <c r="E1390" i="2"/>
  <c r="F1390" i="2"/>
  <c r="G1390" i="2"/>
  <c r="H1390" i="2"/>
  <c r="I1390" i="2"/>
  <c r="B1391" i="2"/>
  <c r="C1391" i="2"/>
  <c r="D1391" i="2"/>
  <c r="E1391" i="2"/>
  <c r="F1391" i="2"/>
  <c r="G1391" i="2"/>
  <c r="H1391" i="2"/>
  <c r="I1391" i="2"/>
  <c r="B1392" i="2"/>
  <c r="C1392" i="2"/>
  <c r="D1392" i="2"/>
  <c r="E1392" i="2"/>
  <c r="F1392" i="2"/>
  <c r="G1392" i="2"/>
  <c r="H1392" i="2"/>
  <c r="I1392" i="2"/>
  <c r="B1393" i="2"/>
  <c r="C1393" i="2"/>
  <c r="D1393" i="2"/>
  <c r="E1393" i="2"/>
  <c r="F1393" i="2"/>
  <c r="G1393" i="2"/>
  <c r="H1393" i="2"/>
  <c r="I1393" i="2"/>
  <c r="B1394" i="2"/>
  <c r="C1394" i="2"/>
  <c r="D1394" i="2"/>
  <c r="E1394" i="2"/>
  <c r="F1394" i="2"/>
  <c r="G1394" i="2"/>
  <c r="H1394" i="2"/>
  <c r="I1394" i="2"/>
  <c r="B1395" i="2"/>
  <c r="C1395" i="2"/>
  <c r="D1395" i="2"/>
  <c r="E1395" i="2"/>
  <c r="F1395" i="2"/>
  <c r="G1395" i="2"/>
  <c r="H1395" i="2"/>
  <c r="I1395" i="2"/>
  <c r="B1396" i="2"/>
  <c r="C1396" i="2"/>
  <c r="D1396" i="2"/>
  <c r="E1396" i="2"/>
  <c r="F1396" i="2"/>
  <c r="G1396" i="2"/>
  <c r="H1396" i="2"/>
  <c r="I1396" i="2"/>
  <c r="B1397" i="2"/>
  <c r="C1397" i="2"/>
  <c r="D1397" i="2"/>
  <c r="E1397" i="2"/>
  <c r="F1397" i="2"/>
  <c r="G1397" i="2"/>
  <c r="H1397" i="2"/>
  <c r="I1397" i="2"/>
  <c r="B1398" i="2"/>
  <c r="C1398" i="2"/>
  <c r="D1398" i="2"/>
  <c r="E1398" i="2"/>
  <c r="F1398" i="2"/>
  <c r="G1398" i="2"/>
  <c r="H1398" i="2"/>
  <c r="I1398" i="2"/>
  <c r="B1399" i="2"/>
  <c r="C1399" i="2"/>
  <c r="D1399" i="2"/>
  <c r="E1399" i="2"/>
  <c r="F1399" i="2"/>
  <c r="G1399" i="2"/>
  <c r="H1399" i="2"/>
  <c r="I1399" i="2"/>
  <c r="B1400" i="2"/>
  <c r="C1400" i="2"/>
  <c r="D1400" i="2"/>
  <c r="E1400" i="2"/>
  <c r="F1400" i="2"/>
  <c r="G1400" i="2"/>
  <c r="H1400" i="2"/>
  <c r="I1400" i="2"/>
  <c r="B1401" i="2"/>
  <c r="C1401" i="2"/>
  <c r="D1401" i="2"/>
  <c r="E1401" i="2"/>
  <c r="F1401" i="2"/>
  <c r="G1401" i="2"/>
  <c r="H1401" i="2"/>
  <c r="I1401" i="2"/>
  <c r="B1402" i="2"/>
  <c r="C1402" i="2"/>
  <c r="D1402" i="2"/>
  <c r="E1402" i="2"/>
  <c r="F1402" i="2"/>
  <c r="G1402" i="2"/>
  <c r="H1402" i="2"/>
  <c r="I1402" i="2"/>
  <c r="B1403" i="2"/>
  <c r="C1403" i="2"/>
  <c r="D1403" i="2"/>
  <c r="E1403" i="2"/>
  <c r="F1403" i="2"/>
  <c r="G1403" i="2"/>
  <c r="H1403" i="2"/>
  <c r="I1403" i="2"/>
  <c r="B1404" i="2"/>
  <c r="C1404" i="2"/>
  <c r="D1404" i="2"/>
  <c r="E1404" i="2"/>
  <c r="F1404" i="2"/>
  <c r="G1404" i="2"/>
  <c r="H1404" i="2"/>
  <c r="I1404" i="2"/>
  <c r="B1405" i="2"/>
  <c r="C1405" i="2"/>
  <c r="D1405" i="2"/>
  <c r="E1405" i="2"/>
  <c r="F1405" i="2"/>
  <c r="G1405" i="2"/>
  <c r="H1405" i="2"/>
  <c r="I1405" i="2"/>
  <c r="B1406" i="2"/>
  <c r="C1406" i="2"/>
  <c r="D1406" i="2"/>
  <c r="E1406" i="2"/>
  <c r="F1406" i="2"/>
  <c r="G1406" i="2"/>
  <c r="H1406" i="2"/>
  <c r="I1406" i="2"/>
  <c r="B1407" i="2"/>
  <c r="C1407" i="2"/>
  <c r="D1407" i="2"/>
  <c r="E1407" i="2"/>
  <c r="F1407" i="2"/>
  <c r="G1407" i="2"/>
  <c r="H1407" i="2"/>
  <c r="I1407" i="2"/>
  <c r="B1408" i="2"/>
  <c r="C1408" i="2"/>
  <c r="D1408" i="2"/>
  <c r="E1408" i="2"/>
  <c r="F1408" i="2"/>
  <c r="G1408" i="2"/>
  <c r="H1408" i="2"/>
  <c r="I1408" i="2"/>
  <c r="B1409" i="2"/>
  <c r="C1409" i="2"/>
  <c r="D1409" i="2"/>
  <c r="E1409" i="2"/>
  <c r="F1409" i="2"/>
  <c r="G1409" i="2"/>
  <c r="H1409" i="2"/>
  <c r="I1409" i="2"/>
  <c r="B1410" i="2"/>
  <c r="C1410" i="2"/>
  <c r="D1410" i="2"/>
  <c r="E1410" i="2"/>
  <c r="F1410" i="2"/>
  <c r="G1410" i="2"/>
  <c r="H1410" i="2"/>
  <c r="I1410" i="2"/>
  <c r="B1411" i="2"/>
  <c r="C1411" i="2"/>
  <c r="D1411" i="2"/>
  <c r="E1411" i="2"/>
  <c r="F1411" i="2"/>
  <c r="G1411" i="2"/>
  <c r="H1411" i="2"/>
  <c r="I1411" i="2"/>
  <c r="B1412" i="2"/>
  <c r="C1412" i="2"/>
  <c r="D1412" i="2"/>
  <c r="E1412" i="2"/>
  <c r="F1412" i="2"/>
  <c r="G1412" i="2"/>
  <c r="H1412" i="2"/>
  <c r="I1412" i="2"/>
  <c r="B1413" i="2"/>
  <c r="C1413" i="2"/>
  <c r="D1413" i="2"/>
  <c r="E1413" i="2"/>
  <c r="F1413" i="2"/>
  <c r="G1413" i="2"/>
  <c r="H1413" i="2"/>
  <c r="I1413" i="2"/>
  <c r="B1414" i="2"/>
  <c r="C1414" i="2"/>
  <c r="D1414" i="2"/>
  <c r="E1414" i="2"/>
  <c r="F1414" i="2"/>
  <c r="G1414" i="2"/>
  <c r="H1414" i="2"/>
  <c r="I1414" i="2"/>
  <c r="B1415" i="2"/>
  <c r="C1415" i="2"/>
  <c r="D1415" i="2"/>
  <c r="E1415" i="2"/>
  <c r="F1415" i="2"/>
  <c r="G1415" i="2"/>
  <c r="H1415" i="2"/>
  <c r="I1415" i="2"/>
  <c r="B1416" i="2"/>
  <c r="C1416" i="2"/>
  <c r="D1416" i="2"/>
  <c r="E1416" i="2"/>
  <c r="F1416" i="2"/>
  <c r="G1416" i="2"/>
  <c r="H1416" i="2"/>
  <c r="I1416" i="2"/>
  <c r="B1417" i="2"/>
  <c r="C1417" i="2"/>
  <c r="D1417" i="2"/>
  <c r="E1417" i="2"/>
  <c r="F1417" i="2"/>
  <c r="G1417" i="2"/>
  <c r="H1417" i="2"/>
  <c r="I1417" i="2"/>
  <c r="B1418" i="2"/>
  <c r="C1418" i="2"/>
  <c r="D1418" i="2"/>
  <c r="E1418" i="2"/>
  <c r="F1418" i="2"/>
  <c r="G1418" i="2"/>
  <c r="H1418" i="2"/>
  <c r="I1418" i="2"/>
  <c r="B1419" i="2"/>
  <c r="C1419" i="2"/>
  <c r="D1419" i="2"/>
  <c r="E1419" i="2"/>
  <c r="F1419" i="2"/>
  <c r="G1419" i="2"/>
  <c r="H1419" i="2"/>
  <c r="I1419" i="2"/>
  <c r="B1420" i="2"/>
  <c r="C1420" i="2"/>
  <c r="D1420" i="2"/>
  <c r="E1420" i="2"/>
  <c r="F1420" i="2"/>
  <c r="G1420" i="2"/>
  <c r="H1420" i="2"/>
  <c r="I1420" i="2"/>
  <c r="B1421" i="2"/>
  <c r="C1421" i="2"/>
  <c r="D1421" i="2"/>
  <c r="E1421" i="2"/>
  <c r="F1421" i="2"/>
  <c r="G1421" i="2"/>
  <c r="H1421" i="2"/>
  <c r="I1421" i="2"/>
  <c r="B1422" i="2"/>
  <c r="C1422" i="2"/>
  <c r="D1422" i="2"/>
  <c r="E1422" i="2"/>
  <c r="F1422" i="2"/>
  <c r="G1422" i="2"/>
  <c r="H1422" i="2"/>
  <c r="I1422" i="2"/>
  <c r="B1423" i="2"/>
  <c r="C1423" i="2"/>
  <c r="D1423" i="2"/>
  <c r="E1423" i="2"/>
  <c r="F1423" i="2"/>
  <c r="G1423" i="2"/>
  <c r="H1423" i="2"/>
  <c r="I1423" i="2"/>
  <c r="B1424" i="2"/>
  <c r="C1424" i="2"/>
  <c r="D1424" i="2"/>
  <c r="E1424" i="2"/>
  <c r="F1424" i="2"/>
  <c r="G1424" i="2"/>
  <c r="H1424" i="2"/>
  <c r="I1424" i="2"/>
  <c r="B1425" i="2"/>
  <c r="C1425" i="2"/>
  <c r="D1425" i="2"/>
  <c r="E1425" i="2"/>
  <c r="F1425" i="2"/>
  <c r="G1425" i="2"/>
  <c r="H1425" i="2"/>
  <c r="I1425" i="2"/>
  <c r="B1426" i="2"/>
  <c r="C1426" i="2"/>
  <c r="D1426" i="2"/>
  <c r="E1426" i="2"/>
  <c r="F1426" i="2"/>
  <c r="G1426" i="2"/>
  <c r="H1426" i="2"/>
  <c r="I1426" i="2"/>
  <c r="B1427" i="2"/>
  <c r="C1427" i="2"/>
  <c r="D1427" i="2"/>
  <c r="E1427" i="2"/>
  <c r="F1427" i="2"/>
  <c r="G1427" i="2"/>
  <c r="H1427" i="2"/>
  <c r="I1427" i="2"/>
  <c r="B1428" i="2"/>
  <c r="C1428" i="2"/>
  <c r="D1428" i="2"/>
  <c r="E1428" i="2"/>
  <c r="F1428" i="2"/>
  <c r="G1428" i="2"/>
  <c r="H1428" i="2"/>
  <c r="I1428" i="2"/>
  <c r="B1429" i="2"/>
  <c r="C1429" i="2"/>
  <c r="D1429" i="2"/>
  <c r="E1429" i="2"/>
  <c r="F1429" i="2"/>
  <c r="G1429" i="2"/>
  <c r="H1429" i="2"/>
  <c r="I1429" i="2"/>
  <c r="B1430" i="2"/>
  <c r="C1430" i="2"/>
  <c r="D1430" i="2"/>
  <c r="E1430" i="2"/>
  <c r="F1430" i="2"/>
  <c r="G1430" i="2"/>
  <c r="H1430" i="2"/>
  <c r="I1430" i="2"/>
  <c r="B1431" i="2"/>
  <c r="C1431" i="2"/>
  <c r="D1431" i="2"/>
  <c r="E1431" i="2"/>
  <c r="F1431" i="2"/>
  <c r="G1431" i="2"/>
  <c r="H1431" i="2"/>
  <c r="I1431" i="2"/>
  <c r="B1432" i="2"/>
  <c r="C1432" i="2"/>
  <c r="D1432" i="2"/>
  <c r="E1432" i="2"/>
  <c r="F1432" i="2"/>
  <c r="G1432" i="2"/>
  <c r="H1432" i="2"/>
  <c r="I1432" i="2"/>
  <c r="B1433" i="2"/>
  <c r="C1433" i="2"/>
  <c r="D1433" i="2"/>
  <c r="E1433" i="2"/>
  <c r="F1433" i="2"/>
  <c r="G1433" i="2"/>
  <c r="H1433" i="2"/>
  <c r="I1433" i="2"/>
  <c r="B1434" i="2"/>
  <c r="C1434" i="2"/>
  <c r="D1434" i="2"/>
  <c r="E1434" i="2"/>
  <c r="F1434" i="2"/>
  <c r="G1434" i="2"/>
  <c r="H1434" i="2"/>
  <c r="I1434" i="2"/>
  <c r="B1435" i="2"/>
  <c r="C1435" i="2"/>
  <c r="D1435" i="2"/>
  <c r="E1435" i="2"/>
  <c r="F1435" i="2"/>
  <c r="G1435" i="2"/>
  <c r="H1435" i="2"/>
  <c r="I1435" i="2"/>
  <c r="B1436" i="2"/>
  <c r="C1436" i="2"/>
  <c r="D1436" i="2"/>
  <c r="E1436" i="2"/>
  <c r="F1436" i="2"/>
  <c r="G1436" i="2"/>
  <c r="H1436" i="2"/>
  <c r="I1436" i="2"/>
  <c r="B1437" i="2"/>
  <c r="C1437" i="2"/>
  <c r="D1437" i="2"/>
  <c r="E1437" i="2"/>
  <c r="F1437" i="2"/>
  <c r="G1437" i="2"/>
  <c r="H1437" i="2"/>
  <c r="I1437" i="2"/>
  <c r="B1438" i="2"/>
  <c r="C1438" i="2"/>
  <c r="D1438" i="2"/>
  <c r="E1438" i="2"/>
  <c r="F1438" i="2"/>
  <c r="G1438" i="2"/>
  <c r="H1438" i="2"/>
  <c r="I1438" i="2"/>
  <c r="B1439" i="2"/>
  <c r="C1439" i="2"/>
  <c r="D1439" i="2"/>
  <c r="E1439" i="2"/>
  <c r="F1439" i="2"/>
  <c r="G1439" i="2"/>
  <c r="H1439" i="2"/>
  <c r="I1439" i="2"/>
  <c r="B1440" i="2"/>
  <c r="C1440" i="2"/>
  <c r="D1440" i="2"/>
  <c r="E1440" i="2"/>
  <c r="F1440" i="2"/>
  <c r="G1440" i="2"/>
  <c r="H1440" i="2"/>
  <c r="I1440" i="2"/>
  <c r="B1441" i="2"/>
  <c r="C1441" i="2"/>
  <c r="D1441" i="2"/>
  <c r="E1441" i="2"/>
  <c r="F1441" i="2"/>
  <c r="G1441" i="2"/>
  <c r="H1441" i="2"/>
  <c r="I1441" i="2"/>
  <c r="B1442" i="2"/>
  <c r="C1442" i="2"/>
  <c r="D1442" i="2"/>
  <c r="E1442" i="2"/>
  <c r="F1442" i="2"/>
  <c r="G1442" i="2"/>
  <c r="H1442" i="2"/>
  <c r="I1442" i="2"/>
  <c r="B1443" i="2"/>
  <c r="C1443" i="2"/>
  <c r="D1443" i="2"/>
  <c r="E1443" i="2"/>
  <c r="F1443" i="2"/>
  <c r="G1443" i="2"/>
  <c r="H1443" i="2"/>
  <c r="I1443" i="2"/>
  <c r="B1444" i="2"/>
  <c r="C1444" i="2"/>
  <c r="D1444" i="2"/>
  <c r="E1444" i="2"/>
  <c r="F1444" i="2"/>
  <c r="G1444" i="2"/>
  <c r="H1444" i="2"/>
  <c r="I1444" i="2"/>
  <c r="B1445" i="2"/>
  <c r="C1445" i="2"/>
  <c r="D1445" i="2"/>
  <c r="E1445" i="2"/>
  <c r="F1445" i="2"/>
  <c r="G1445" i="2"/>
  <c r="H1445" i="2"/>
  <c r="I1445" i="2"/>
  <c r="B1446" i="2"/>
  <c r="C1446" i="2"/>
  <c r="D1446" i="2"/>
  <c r="E1446" i="2"/>
  <c r="F1446" i="2"/>
  <c r="G1446" i="2"/>
  <c r="H1446" i="2"/>
  <c r="I1446" i="2"/>
  <c r="B1447" i="2"/>
  <c r="C1447" i="2"/>
  <c r="D1447" i="2"/>
  <c r="E1447" i="2"/>
  <c r="F1447" i="2"/>
  <c r="G1447" i="2"/>
  <c r="H1447" i="2"/>
  <c r="I1447" i="2"/>
  <c r="B1448" i="2"/>
  <c r="C1448" i="2"/>
  <c r="D1448" i="2"/>
  <c r="E1448" i="2"/>
  <c r="F1448" i="2"/>
  <c r="G1448" i="2"/>
  <c r="H1448" i="2"/>
  <c r="I1448" i="2"/>
  <c r="B1449" i="2"/>
  <c r="C1449" i="2"/>
  <c r="D1449" i="2"/>
  <c r="E1449" i="2"/>
  <c r="F1449" i="2"/>
  <c r="G1449" i="2"/>
  <c r="H1449" i="2"/>
  <c r="I1449" i="2"/>
  <c r="B1450" i="2"/>
  <c r="C1450" i="2"/>
  <c r="D1450" i="2"/>
  <c r="E1450" i="2"/>
  <c r="F1450" i="2"/>
  <c r="G1450" i="2"/>
  <c r="H1450" i="2"/>
  <c r="I1450" i="2"/>
  <c r="B1451" i="2"/>
  <c r="C1451" i="2"/>
  <c r="D1451" i="2"/>
  <c r="E1451" i="2"/>
  <c r="F1451" i="2"/>
  <c r="G1451" i="2"/>
  <c r="H1451" i="2"/>
  <c r="I1451" i="2"/>
  <c r="B1452" i="2"/>
  <c r="C1452" i="2"/>
  <c r="D1452" i="2"/>
  <c r="E1452" i="2"/>
  <c r="F1452" i="2"/>
  <c r="G1452" i="2"/>
  <c r="H1452" i="2"/>
  <c r="I1452" i="2"/>
  <c r="B1453" i="2"/>
  <c r="C1453" i="2"/>
  <c r="D1453" i="2"/>
  <c r="E1453" i="2"/>
  <c r="F1453" i="2"/>
  <c r="G1453" i="2"/>
  <c r="H1453" i="2"/>
  <c r="I1453" i="2"/>
  <c r="B1454" i="2"/>
  <c r="C1454" i="2"/>
  <c r="D1454" i="2"/>
  <c r="E1454" i="2"/>
  <c r="F1454" i="2"/>
  <c r="G1454" i="2"/>
  <c r="H1454" i="2"/>
  <c r="I1454" i="2"/>
  <c r="B1455" i="2"/>
  <c r="C1455" i="2"/>
  <c r="D1455" i="2"/>
  <c r="E1455" i="2"/>
  <c r="F1455" i="2"/>
  <c r="G1455" i="2"/>
  <c r="H1455" i="2"/>
  <c r="I1455" i="2"/>
  <c r="B1456" i="2"/>
  <c r="C1456" i="2"/>
  <c r="D1456" i="2"/>
  <c r="E1456" i="2"/>
  <c r="F1456" i="2"/>
  <c r="G1456" i="2"/>
  <c r="H1456" i="2"/>
  <c r="I1456" i="2"/>
  <c r="B1457" i="2"/>
  <c r="C1457" i="2"/>
  <c r="D1457" i="2"/>
  <c r="E1457" i="2"/>
  <c r="F1457" i="2"/>
  <c r="G1457" i="2"/>
  <c r="H1457" i="2"/>
  <c r="I1457" i="2"/>
  <c r="B1458" i="2"/>
  <c r="C1458" i="2"/>
  <c r="D1458" i="2"/>
  <c r="E1458" i="2"/>
  <c r="F1458" i="2"/>
  <c r="G1458" i="2"/>
  <c r="H1458" i="2"/>
  <c r="I1458" i="2"/>
  <c r="B1459" i="2"/>
  <c r="C1459" i="2"/>
  <c r="D1459" i="2"/>
  <c r="E1459" i="2"/>
  <c r="F1459" i="2"/>
  <c r="G1459" i="2"/>
  <c r="H1459" i="2"/>
  <c r="I1459" i="2"/>
  <c r="B1460" i="2"/>
  <c r="C1460" i="2"/>
  <c r="D1460" i="2"/>
  <c r="E1460" i="2"/>
  <c r="F1460" i="2"/>
  <c r="G1460" i="2"/>
  <c r="H1460" i="2"/>
  <c r="I1460" i="2"/>
  <c r="B1461" i="2"/>
  <c r="C1461" i="2"/>
  <c r="D1461" i="2"/>
  <c r="E1461" i="2"/>
  <c r="F1461" i="2"/>
  <c r="G1461" i="2"/>
  <c r="H1461" i="2"/>
  <c r="I1461" i="2"/>
  <c r="B1462" i="2"/>
  <c r="C1462" i="2"/>
  <c r="D1462" i="2"/>
  <c r="E1462" i="2"/>
  <c r="F1462" i="2"/>
  <c r="G1462" i="2"/>
  <c r="H1462" i="2"/>
  <c r="I1462" i="2"/>
  <c r="B1463" i="2"/>
  <c r="C1463" i="2"/>
  <c r="D1463" i="2"/>
  <c r="E1463" i="2"/>
  <c r="F1463" i="2"/>
  <c r="G1463" i="2"/>
  <c r="H1463" i="2"/>
  <c r="I1463" i="2"/>
  <c r="B1464" i="2"/>
  <c r="C1464" i="2"/>
  <c r="D1464" i="2"/>
  <c r="E1464" i="2"/>
  <c r="F1464" i="2"/>
  <c r="G1464" i="2"/>
  <c r="H1464" i="2"/>
  <c r="I1464" i="2"/>
  <c r="B1465" i="2"/>
  <c r="C1465" i="2"/>
  <c r="D1465" i="2"/>
  <c r="E1465" i="2"/>
  <c r="F1465" i="2"/>
  <c r="G1465" i="2"/>
  <c r="H1465" i="2"/>
  <c r="I1465" i="2"/>
  <c r="B1466" i="2"/>
  <c r="C1466" i="2"/>
  <c r="D1466" i="2"/>
  <c r="E1466" i="2"/>
  <c r="F1466" i="2"/>
  <c r="G1466" i="2"/>
  <c r="H1466" i="2"/>
  <c r="I1466" i="2"/>
  <c r="B1467" i="2"/>
  <c r="C1467" i="2"/>
  <c r="D1467" i="2"/>
  <c r="E1467" i="2"/>
  <c r="F1467" i="2"/>
  <c r="G1467" i="2"/>
  <c r="H1467" i="2"/>
  <c r="I1467" i="2"/>
  <c r="B1468" i="2"/>
  <c r="C1468" i="2"/>
  <c r="D1468" i="2"/>
  <c r="E1468" i="2"/>
  <c r="F1468" i="2"/>
  <c r="G1468" i="2"/>
  <c r="H1468" i="2"/>
  <c r="I1468" i="2"/>
  <c r="B1469" i="2"/>
  <c r="C1469" i="2"/>
  <c r="D1469" i="2"/>
  <c r="E1469" i="2"/>
  <c r="F1469" i="2"/>
  <c r="G1469" i="2"/>
  <c r="H1469" i="2"/>
  <c r="I1469" i="2"/>
  <c r="B1470" i="2"/>
  <c r="C1470" i="2"/>
  <c r="D1470" i="2"/>
  <c r="E1470" i="2"/>
  <c r="F1470" i="2"/>
  <c r="G1470" i="2"/>
  <c r="H1470" i="2"/>
  <c r="I1470" i="2"/>
  <c r="B1471" i="2"/>
  <c r="C1471" i="2"/>
  <c r="D1471" i="2"/>
  <c r="E1471" i="2"/>
  <c r="F1471" i="2"/>
  <c r="G1471" i="2"/>
  <c r="H1471" i="2"/>
  <c r="I1471" i="2"/>
  <c r="B1472" i="2"/>
  <c r="C1472" i="2"/>
  <c r="D1472" i="2"/>
  <c r="E1472" i="2"/>
  <c r="F1472" i="2"/>
  <c r="G1472" i="2"/>
  <c r="H1472" i="2"/>
  <c r="I1472" i="2"/>
  <c r="B1473" i="2"/>
  <c r="C1473" i="2"/>
  <c r="D1473" i="2"/>
  <c r="E1473" i="2"/>
  <c r="F1473" i="2"/>
  <c r="G1473" i="2"/>
  <c r="H1473" i="2"/>
  <c r="I1473" i="2"/>
  <c r="B1474" i="2"/>
  <c r="C1474" i="2"/>
  <c r="D1474" i="2"/>
  <c r="E1474" i="2"/>
  <c r="F1474" i="2"/>
  <c r="G1474" i="2"/>
  <c r="H1474" i="2"/>
  <c r="I1474" i="2"/>
  <c r="B1475" i="2"/>
  <c r="C1475" i="2"/>
  <c r="D1475" i="2"/>
  <c r="E1475" i="2"/>
  <c r="F1475" i="2"/>
  <c r="G1475" i="2"/>
  <c r="H1475" i="2"/>
  <c r="I1475" i="2"/>
  <c r="B1476" i="2"/>
  <c r="C1476" i="2"/>
  <c r="D1476" i="2"/>
  <c r="E1476" i="2"/>
  <c r="F1476" i="2"/>
  <c r="G1476" i="2"/>
  <c r="H1476" i="2"/>
  <c r="I1476" i="2"/>
  <c r="B1477" i="2"/>
  <c r="C1477" i="2"/>
  <c r="D1477" i="2"/>
  <c r="E1477" i="2"/>
  <c r="F1477" i="2"/>
  <c r="G1477" i="2"/>
  <c r="H1477" i="2"/>
  <c r="I1477" i="2"/>
  <c r="B1478" i="2"/>
  <c r="C1478" i="2"/>
  <c r="D1478" i="2"/>
  <c r="E1478" i="2"/>
  <c r="F1478" i="2"/>
  <c r="G1478" i="2"/>
  <c r="H1478" i="2"/>
  <c r="I1478" i="2"/>
  <c r="B1479" i="2"/>
  <c r="C1479" i="2"/>
  <c r="D1479" i="2"/>
  <c r="E1479" i="2"/>
  <c r="F1479" i="2"/>
  <c r="G1479" i="2"/>
  <c r="H1479" i="2"/>
  <c r="I1479" i="2"/>
  <c r="B1480" i="2"/>
  <c r="C1480" i="2"/>
  <c r="D1480" i="2"/>
  <c r="E1480" i="2"/>
  <c r="F1480" i="2"/>
  <c r="G1480" i="2"/>
  <c r="H1480" i="2"/>
  <c r="I1480" i="2"/>
  <c r="B1481" i="2"/>
  <c r="C1481" i="2"/>
  <c r="D1481" i="2"/>
  <c r="E1481" i="2"/>
  <c r="F1481" i="2"/>
  <c r="G1481" i="2"/>
  <c r="H1481" i="2"/>
  <c r="I1481" i="2"/>
  <c r="B1482" i="2"/>
  <c r="C1482" i="2"/>
  <c r="D1482" i="2"/>
  <c r="E1482" i="2"/>
  <c r="F1482" i="2"/>
  <c r="G1482" i="2"/>
  <c r="H1482" i="2"/>
  <c r="I1482" i="2"/>
  <c r="B1483" i="2"/>
  <c r="C1483" i="2"/>
  <c r="D1483" i="2"/>
  <c r="E1483" i="2"/>
  <c r="F1483" i="2"/>
  <c r="G1483" i="2"/>
  <c r="H1483" i="2"/>
  <c r="I1483" i="2"/>
  <c r="B1484" i="2"/>
  <c r="C1484" i="2"/>
  <c r="D1484" i="2"/>
  <c r="E1484" i="2"/>
  <c r="F1484" i="2"/>
  <c r="G1484" i="2"/>
  <c r="H1484" i="2"/>
  <c r="I1484" i="2"/>
  <c r="B1485" i="2"/>
  <c r="C1485" i="2"/>
  <c r="D1485" i="2"/>
  <c r="E1485" i="2"/>
  <c r="F1485" i="2"/>
  <c r="G1485" i="2"/>
  <c r="H1485" i="2"/>
  <c r="I1485" i="2"/>
  <c r="B1486" i="2"/>
  <c r="C1486" i="2"/>
  <c r="D1486" i="2"/>
  <c r="E1486" i="2"/>
  <c r="F1486" i="2"/>
  <c r="G1486" i="2"/>
  <c r="H1486" i="2"/>
  <c r="I1486" i="2"/>
  <c r="B1487" i="2"/>
  <c r="C1487" i="2"/>
  <c r="D1487" i="2"/>
  <c r="E1487" i="2"/>
  <c r="F1487" i="2"/>
  <c r="G1487" i="2"/>
  <c r="H1487" i="2"/>
  <c r="I1487" i="2"/>
  <c r="B1488" i="2"/>
  <c r="C1488" i="2"/>
  <c r="D1488" i="2"/>
  <c r="E1488" i="2"/>
  <c r="F1488" i="2"/>
  <c r="G1488" i="2"/>
  <c r="H1488" i="2"/>
  <c r="I1488" i="2"/>
  <c r="B1489" i="2"/>
  <c r="C1489" i="2"/>
  <c r="D1489" i="2"/>
  <c r="E1489" i="2"/>
  <c r="F1489" i="2"/>
  <c r="G1489" i="2"/>
  <c r="H1489" i="2"/>
  <c r="I1489" i="2"/>
  <c r="B1490" i="2"/>
  <c r="C1490" i="2"/>
  <c r="D1490" i="2"/>
  <c r="E1490" i="2"/>
  <c r="F1490" i="2"/>
  <c r="G1490" i="2"/>
  <c r="H1490" i="2"/>
  <c r="I1490" i="2"/>
  <c r="B1491" i="2"/>
  <c r="C1491" i="2"/>
  <c r="D1491" i="2"/>
  <c r="E1491" i="2"/>
  <c r="F1491" i="2"/>
  <c r="G1491" i="2"/>
  <c r="H1491" i="2"/>
  <c r="I1491" i="2"/>
  <c r="B1492" i="2"/>
  <c r="C1492" i="2"/>
  <c r="D1492" i="2"/>
  <c r="E1492" i="2"/>
  <c r="F1492" i="2"/>
  <c r="G1492" i="2"/>
  <c r="H1492" i="2"/>
  <c r="I1492" i="2"/>
  <c r="B1493" i="2"/>
  <c r="C1493" i="2"/>
  <c r="D1493" i="2"/>
  <c r="E1493" i="2"/>
  <c r="F1493" i="2"/>
  <c r="G1493" i="2"/>
  <c r="H1493" i="2"/>
  <c r="I1493" i="2"/>
  <c r="B1494" i="2"/>
  <c r="C1494" i="2"/>
  <c r="D1494" i="2"/>
  <c r="E1494" i="2"/>
  <c r="F1494" i="2"/>
  <c r="G1494" i="2"/>
  <c r="H1494" i="2"/>
  <c r="I1494" i="2"/>
  <c r="B1495" i="2"/>
  <c r="C1495" i="2"/>
  <c r="D1495" i="2"/>
  <c r="E1495" i="2"/>
  <c r="F1495" i="2"/>
  <c r="G1495" i="2"/>
  <c r="H1495" i="2"/>
  <c r="I1495" i="2"/>
  <c r="B1496" i="2"/>
  <c r="C1496" i="2"/>
  <c r="D1496" i="2"/>
  <c r="E1496" i="2"/>
  <c r="F1496" i="2"/>
  <c r="G1496" i="2"/>
  <c r="H1496" i="2"/>
  <c r="I1496" i="2"/>
  <c r="B1497" i="2"/>
  <c r="C1497" i="2"/>
  <c r="D1497" i="2"/>
  <c r="E1497" i="2"/>
  <c r="F1497" i="2"/>
  <c r="G1497" i="2"/>
  <c r="H1497" i="2"/>
  <c r="I1497" i="2"/>
  <c r="B1498" i="2"/>
  <c r="C1498" i="2"/>
  <c r="D1498" i="2"/>
  <c r="E1498" i="2"/>
  <c r="F1498" i="2"/>
  <c r="G1498" i="2"/>
  <c r="H1498" i="2"/>
  <c r="I1498" i="2"/>
  <c r="B1499" i="2"/>
  <c r="C1499" i="2"/>
  <c r="D1499" i="2"/>
  <c r="E1499" i="2"/>
  <c r="F1499" i="2"/>
  <c r="G1499" i="2"/>
  <c r="H1499" i="2"/>
  <c r="I1499" i="2"/>
  <c r="B1500" i="2"/>
  <c r="C1500" i="2"/>
  <c r="D1500" i="2"/>
  <c r="E1500" i="2"/>
  <c r="F1500" i="2"/>
  <c r="G1500" i="2"/>
  <c r="H1500" i="2"/>
  <c r="I1500" i="2"/>
  <c r="B1501" i="2"/>
  <c r="C1501" i="2"/>
  <c r="D1501" i="2"/>
  <c r="E1501" i="2"/>
  <c r="F1501" i="2"/>
  <c r="G1501" i="2"/>
  <c r="H1501" i="2"/>
  <c r="I1501" i="2"/>
  <c r="B1502" i="2"/>
  <c r="C1502" i="2"/>
  <c r="D1502" i="2"/>
  <c r="E1502" i="2"/>
  <c r="F1502" i="2"/>
  <c r="G1502" i="2"/>
  <c r="H1502" i="2"/>
  <c r="I1502" i="2"/>
  <c r="B1503" i="2"/>
  <c r="C1503" i="2"/>
  <c r="D1503" i="2"/>
  <c r="E1503" i="2"/>
  <c r="F1503" i="2"/>
  <c r="G1503" i="2"/>
  <c r="H1503" i="2"/>
  <c r="I1503" i="2"/>
  <c r="B1504" i="2"/>
  <c r="C1504" i="2"/>
  <c r="D1504" i="2"/>
  <c r="E1504" i="2"/>
  <c r="F1504" i="2"/>
  <c r="G1504" i="2"/>
  <c r="H1504" i="2"/>
  <c r="I1504" i="2"/>
  <c r="B1505" i="2"/>
  <c r="C1505" i="2"/>
  <c r="D1505" i="2"/>
  <c r="E1505" i="2"/>
  <c r="F1505" i="2"/>
  <c r="G1505" i="2"/>
  <c r="H1505" i="2"/>
  <c r="I1505" i="2"/>
  <c r="B1506" i="2"/>
  <c r="C1506" i="2"/>
  <c r="D1506" i="2"/>
  <c r="E1506" i="2"/>
  <c r="F1506" i="2"/>
  <c r="G1506" i="2"/>
  <c r="H1506" i="2"/>
  <c r="I1506" i="2"/>
  <c r="B1507" i="2"/>
  <c r="C1507" i="2"/>
  <c r="D1507" i="2"/>
  <c r="E1507" i="2"/>
  <c r="F1507" i="2"/>
  <c r="G1507" i="2"/>
  <c r="H1507" i="2"/>
  <c r="I1507" i="2"/>
  <c r="B1508" i="2"/>
  <c r="C1508" i="2"/>
  <c r="D1508" i="2"/>
  <c r="E1508" i="2"/>
  <c r="F1508" i="2"/>
  <c r="G1508" i="2"/>
  <c r="H1508" i="2"/>
  <c r="I1508" i="2"/>
  <c r="B1509" i="2"/>
  <c r="C1509" i="2"/>
  <c r="D1509" i="2"/>
  <c r="E1509" i="2"/>
  <c r="F1509" i="2"/>
  <c r="G1509" i="2"/>
  <c r="H1509" i="2"/>
  <c r="I1509" i="2"/>
  <c r="B1510" i="2"/>
  <c r="C1510" i="2"/>
  <c r="D1510" i="2"/>
  <c r="E1510" i="2"/>
  <c r="F1510" i="2"/>
  <c r="G1510" i="2"/>
  <c r="H1510" i="2"/>
  <c r="I1510" i="2"/>
  <c r="B1511" i="2"/>
  <c r="C1511" i="2"/>
  <c r="D1511" i="2"/>
  <c r="E1511" i="2"/>
  <c r="F1511" i="2"/>
  <c r="G1511" i="2"/>
  <c r="H1511" i="2"/>
  <c r="I1511" i="2"/>
  <c r="B1512" i="2"/>
  <c r="C1512" i="2"/>
  <c r="D1512" i="2"/>
  <c r="E1512" i="2"/>
  <c r="F1512" i="2"/>
  <c r="G1512" i="2"/>
  <c r="H1512" i="2"/>
  <c r="I1512" i="2"/>
  <c r="B1513" i="2"/>
  <c r="C1513" i="2"/>
  <c r="D1513" i="2"/>
  <c r="E1513" i="2"/>
  <c r="F1513" i="2"/>
  <c r="G1513" i="2"/>
  <c r="H1513" i="2"/>
  <c r="I1513" i="2"/>
  <c r="B1514" i="2"/>
  <c r="C1514" i="2"/>
  <c r="D1514" i="2"/>
  <c r="E1514" i="2"/>
  <c r="F1514" i="2"/>
  <c r="G1514" i="2"/>
  <c r="H1514" i="2"/>
  <c r="I1514" i="2"/>
  <c r="B1515" i="2"/>
  <c r="C1515" i="2"/>
  <c r="D1515" i="2"/>
  <c r="E1515" i="2"/>
  <c r="F1515" i="2"/>
  <c r="G1515" i="2"/>
  <c r="H1515" i="2"/>
  <c r="I1515" i="2"/>
  <c r="B1516" i="2"/>
  <c r="C1516" i="2"/>
  <c r="D1516" i="2"/>
  <c r="E1516" i="2"/>
  <c r="F1516" i="2"/>
  <c r="G1516" i="2"/>
  <c r="H1516" i="2"/>
  <c r="I1516" i="2"/>
  <c r="B1517" i="2"/>
  <c r="C1517" i="2"/>
  <c r="D1517" i="2"/>
  <c r="E1517" i="2"/>
  <c r="F1517" i="2"/>
  <c r="G1517" i="2"/>
  <c r="H1517" i="2"/>
  <c r="I1517" i="2"/>
  <c r="B1518" i="2"/>
  <c r="C1518" i="2"/>
  <c r="D1518" i="2"/>
  <c r="E1518" i="2"/>
  <c r="F1518" i="2"/>
  <c r="G1518" i="2"/>
  <c r="H1518" i="2"/>
  <c r="I1518" i="2"/>
  <c r="B1519" i="2"/>
  <c r="C1519" i="2"/>
  <c r="D1519" i="2"/>
  <c r="E1519" i="2"/>
  <c r="F1519" i="2"/>
  <c r="G1519" i="2"/>
  <c r="H1519" i="2"/>
  <c r="I1519" i="2"/>
  <c r="B1520" i="2"/>
  <c r="C1520" i="2"/>
  <c r="D1520" i="2"/>
  <c r="E1520" i="2"/>
  <c r="F1520" i="2"/>
  <c r="G1520" i="2"/>
  <c r="H1520" i="2"/>
  <c r="I1520" i="2"/>
  <c r="B1521" i="2"/>
  <c r="C1521" i="2"/>
  <c r="D1521" i="2"/>
  <c r="E1521" i="2"/>
  <c r="F1521" i="2"/>
  <c r="G1521" i="2"/>
  <c r="H1521" i="2"/>
  <c r="I1521" i="2"/>
  <c r="B1522" i="2"/>
  <c r="C1522" i="2"/>
  <c r="D1522" i="2"/>
  <c r="E1522" i="2"/>
  <c r="F1522" i="2"/>
  <c r="G1522" i="2"/>
  <c r="H1522" i="2"/>
  <c r="I1522" i="2"/>
  <c r="B1523" i="2"/>
  <c r="C1523" i="2"/>
  <c r="D1523" i="2"/>
  <c r="E1523" i="2"/>
  <c r="F1523" i="2"/>
  <c r="G1523" i="2"/>
  <c r="H1523" i="2"/>
  <c r="I1523" i="2"/>
  <c r="B1524" i="2"/>
  <c r="C1524" i="2"/>
  <c r="D1524" i="2"/>
  <c r="E1524" i="2"/>
  <c r="F1524" i="2"/>
  <c r="G1524" i="2"/>
  <c r="H1524" i="2"/>
  <c r="I1524" i="2"/>
  <c r="B1525" i="2"/>
  <c r="C1525" i="2"/>
  <c r="D1525" i="2"/>
  <c r="E1525" i="2"/>
  <c r="F1525" i="2"/>
  <c r="G1525" i="2"/>
  <c r="H1525" i="2"/>
  <c r="I1525" i="2"/>
  <c r="B1526" i="2"/>
  <c r="C1526" i="2"/>
  <c r="D1526" i="2"/>
  <c r="E1526" i="2"/>
  <c r="F1526" i="2"/>
  <c r="G1526" i="2"/>
  <c r="H1526" i="2"/>
  <c r="I1526" i="2"/>
  <c r="B1527" i="2"/>
  <c r="C1527" i="2"/>
  <c r="D1527" i="2"/>
  <c r="E1527" i="2"/>
  <c r="F1527" i="2"/>
  <c r="G1527" i="2"/>
  <c r="H1527" i="2"/>
  <c r="I1527" i="2"/>
  <c r="B1528" i="2"/>
  <c r="C1528" i="2"/>
  <c r="D1528" i="2"/>
  <c r="E1528" i="2"/>
  <c r="F1528" i="2"/>
  <c r="G1528" i="2"/>
  <c r="H1528" i="2"/>
  <c r="I1528" i="2"/>
  <c r="B1529" i="2"/>
  <c r="C1529" i="2"/>
  <c r="D1529" i="2"/>
  <c r="E1529" i="2"/>
  <c r="F1529" i="2"/>
  <c r="G1529" i="2"/>
  <c r="H1529" i="2"/>
  <c r="I1529" i="2"/>
  <c r="B1530" i="2"/>
  <c r="C1530" i="2"/>
  <c r="D1530" i="2"/>
  <c r="E1530" i="2"/>
  <c r="F1530" i="2"/>
  <c r="G1530" i="2"/>
  <c r="H1530" i="2"/>
  <c r="I1530" i="2"/>
  <c r="B1531" i="2"/>
  <c r="C1531" i="2"/>
  <c r="D1531" i="2"/>
  <c r="E1531" i="2"/>
  <c r="F1531" i="2"/>
  <c r="G1531" i="2"/>
  <c r="H1531" i="2"/>
  <c r="I1531" i="2"/>
  <c r="B1532" i="2"/>
  <c r="C1532" i="2"/>
  <c r="D1532" i="2"/>
  <c r="E1532" i="2"/>
  <c r="F1532" i="2"/>
  <c r="G1532" i="2"/>
  <c r="H1532" i="2"/>
  <c r="I1532" i="2"/>
  <c r="B1533" i="2"/>
  <c r="C1533" i="2"/>
  <c r="D1533" i="2"/>
  <c r="E1533" i="2"/>
  <c r="F1533" i="2"/>
  <c r="G1533" i="2"/>
  <c r="H1533" i="2"/>
  <c r="I1533" i="2"/>
  <c r="B1534" i="2"/>
  <c r="C1534" i="2"/>
  <c r="D1534" i="2"/>
  <c r="E1534" i="2"/>
  <c r="F1534" i="2"/>
  <c r="G1534" i="2"/>
  <c r="H1534" i="2"/>
  <c r="I1534" i="2"/>
  <c r="B1535" i="2"/>
  <c r="C1535" i="2"/>
  <c r="D1535" i="2"/>
  <c r="E1535" i="2"/>
  <c r="F1535" i="2"/>
  <c r="G1535" i="2"/>
  <c r="H1535" i="2"/>
  <c r="I1535" i="2"/>
  <c r="B1536" i="2"/>
  <c r="C1536" i="2"/>
  <c r="D1536" i="2"/>
  <c r="E1536" i="2"/>
  <c r="F1536" i="2"/>
  <c r="G1536" i="2"/>
  <c r="H1536" i="2"/>
  <c r="I1536" i="2"/>
  <c r="B1537" i="2"/>
  <c r="C1537" i="2"/>
  <c r="D1537" i="2"/>
  <c r="E1537" i="2"/>
  <c r="F1537" i="2"/>
  <c r="G1537" i="2"/>
  <c r="H1537" i="2"/>
  <c r="I1537" i="2"/>
  <c r="B1538" i="2"/>
  <c r="C1538" i="2"/>
  <c r="D1538" i="2"/>
  <c r="E1538" i="2"/>
  <c r="F1538" i="2"/>
  <c r="G1538" i="2"/>
  <c r="H1538" i="2"/>
  <c r="I1538" i="2"/>
  <c r="B1539" i="2"/>
  <c r="C1539" i="2"/>
  <c r="D1539" i="2"/>
  <c r="E1539" i="2"/>
  <c r="F1539" i="2"/>
  <c r="G1539" i="2"/>
  <c r="H1539" i="2"/>
  <c r="I1539" i="2"/>
  <c r="B1540" i="2"/>
  <c r="C1540" i="2"/>
  <c r="D1540" i="2"/>
  <c r="E1540" i="2"/>
  <c r="F1540" i="2"/>
  <c r="G1540" i="2"/>
  <c r="H1540" i="2"/>
  <c r="I1540" i="2"/>
  <c r="B1541" i="2"/>
  <c r="C1541" i="2"/>
  <c r="D1541" i="2"/>
  <c r="E1541" i="2"/>
  <c r="F1541" i="2"/>
  <c r="G1541" i="2"/>
  <c r="H1541" i="2"/>
  <c r="I1541" i="2"/>
  <c r="B1542" i="2"/>
  <c r="C1542" i="2"/>
  <c r="D1542" i="2"/>
  <c r="E1542" i="2"/>
  <c r="F1542" i="2"/>
  <c r="G1542" i="2"/>
  <c r="H1542" i="2"/>
  <c r="I1542" i="2"/>
  <c r="B1543" i="2"/>
  <c r="C1543" i="2"/>
  <c r="D1543" i="2"/>
  <c r="E1543" i="2"/>
  <c r="F1543" i="2"/>
  <c r="G1543" i="2"/>
  <c r="H1543" i="2"/>
  <c r="I1543" i="2"/>
  <c r="B1544" i="2"/>
  <c r="C1544" i="2"/>
  <c r="D1544" i="2"/>
  <c r="E1544" i="2"/>
  <c r="F1544" i="2"/>
  <c r="G1544" i="2"/>
  <c r="H1544" i="2"/>
  <c r="I1544" i="2"/>
  <c r="B1545" i="2"/>
  <c r="C1545" i="2"/>
  <c r="D1545" i="2"/>
  <c r="E1545" i="2"/>
  <c r="F1545" i="2"/>
  <c r="G1545" i="2"/>
  <c r="H1545" i="2"/>
  <c r="I1545" i="2"/>
  <c r="B1546" i="2"/>
  <c r="C1546" i="2"/>
  <c r="D1546" i="2"/>
  <c r="E1546" i="2"/>
  <c r="F1546" i="2"/>
  <c r="G1546" i="2"/>
  <c r="H1546" i="2"/>
  <c r="I1546" i="2"/>
  <c r="B1547" i="2"/>
  <c r="C1547" i="2"/>
  <c r="D1547" i="2"/>
  <c r="E1547" i="2"/>
  <c r="F1547" i="2"/>
  <c r="G1547" i="2"/>
  <c r="H1547" i="2"/>
  <c r="I1547" i="2"/>
  <c r="B1548" i="2"/>
  <c r="C1548" i="2"/>
  <c r="D1548" i="2"/>
  <c r="E1548" i="2"/>
  <c r="F1548" i="2"/>
  <c r="G1548" i="2"/>
  <c r="H1548" i="2"/>
  <c r="I1548" i="2"/>
  <c r="B1549" i="2"/>
  <c r="C1549" i="2"/>
  <c r="D1549" i="2"/>
  <c r="E1549" i="2"/>
  <c r="F1549" i="2"/>
  <c r="G1549" i="2"/>
  <c r="H1549" i="2"/>
  <c r="I1549" i="2"/>
  <c r="B1550" i="2"/>
  <c r="C1550" i="2"/>
  <c r="D1550" i="2"/>
  <c r="E1550" i="2"/>
  <c r="F1550" i="2"/>
  <c r="G1550" i="2"/>
  <c r="H1550" i="2"/>
  <c r="I1550" i="2"/>
  <c r="B1551" i="2"/>
  <c r="C1551" i="2"/>
  <c r="D1551" i="2"/>
  <c r="E1551" i="2"/>
  <c r="F1551" i="2"/>
  <c r="G1551" i="2"/>
  <c r="H1551" i="2"/>
  <c r="I1551" i="2"/>
  <c r="B1552" i="2"/>
  <c r="C1552" i="2"/>
  <c r="D1552" i="2"/>
  <c r="E1552" i="2"/>
  <c r="F1552" i="2"/>
  <c r="G1552" i="2"/>
  <c r="H1552" i="2"/>
  <c r="I1552" i="2"/>
  <c r="B1553" i="2"/>
  <c r="C1553" i="2"/>
  <c r="D1553" i="2"/>
  <c r="E1553" i="2"/>
  <c r="F1553" i="2"/>
  <c r="G1553" i="2"/>
  <c r="H1553" i="2"/>
  <c r="I1553" i="2"/>
  <c r="B1554" i="2"/>
  <c r="C1554" i="2"/>
  <c r="D1554" i="2"/>
  <c r="E1554" i="2"/>
  <c r="F1554" i="2"/>
  <c r="G1554" i="2"/>
  <c r="H1554" i="2"/>
  <c r="I1554" i="2"/>
  <c r="B1555" i="2"/>
  <c r="C1555" i="2"/>
  <c r="D1555" i="2"/>
  <c r="E1555" i="2"/>
  <c r="F1555" i="2"/>
  <c r="G1555" i="2"/>
  <c r="H1555" i="2"/>
  <c r="I1555" i="2"/>
  <c r="B1556" i="2"/>
  <c r="C1556" i="2"/>
  <c r="D1556" i="2"/>
  <c r="E1556" i="2"/>
  <c r="F1556" i="2"/>
  <c r="G1556" i="2"/>
  <c r="H1556" i="2"/>
  <c r="I1556" i="2"/>
  <c r="B1557" i="2"/>
  <c r="C1557" i="2"/>
  <c r="D1557" i="2"/>
  <c r="E1557" i="2"/>
  <c r="F1557" i="2"/>
  <c r="G1557" i="2"/>
  <c r="H1557" i="2"/>
  <c r="I1557" i="2"/>
  <c r="B1558" i="2"/>
  <c r="C1558" i="2"/>
  <c r="D1558" i="2"/>
  <c r="E1558" i="2"/>
  <c r="F1558" i="2"/>
  <c r="G1558" i="2"/>
  <c r="H1558" i="2"/>
  <c r="I1558" i="2"/>
  <c r="B1559" i="2"/>
  <c r="C1559" i="2"/>
  <c r="D1559" i="2"/>
  <c r="E1559" i="2"/>
  <c r="F1559" i="2"/>
  <c r="G1559" i="2"/>
  <c r="H1559" i="2"/>
  <c r="I1559" i="2"/>
  <c r="B1560" i="2"/>
  <c r="C1560" i="2"/>
  <c r="D1560" i="2"/>
  <c r="E1560" i="2"/>
  <c r="F1560" i="2"/>
  <c r="G1560" i="2"/>
  <c r="H1560" i="2"/>
  <c r="I1560" i="2"/>
  <c r="B1561" i="2"/>
  <c r="C1561" i="2"/>
  <c r="D1561" i="2"/>
  <c r="E1561" i="2"/>
  <c r="F1561" i="2"/>
  <c r="G1561" i="2"/>
  <c r="H1561" i="2"/>
  <c r="I1561" i="2"/>
  <c r="B1562" i="2"/>
  <c r="C1562" i="2"/>
  <c r="D1562" i="2"/>
  <c r="E1562" i="2"/>
  <c r="F1562" i="2"/>
  <c r="G1562" i="2"/>
  <c r="H1562" i="2"/>
  <c r="I1562" i="2"/>
  <c r="B1563" i="2"/>
  <c r="C1563" i="2"/>
  <c r="D1563" i="2"/>
  <c r="E1563" i="2"/>
  <c r="F1563" i="2"/>
  <c r="G1563" i="2"/>
  <c r="H1563" i="2"/>
  <c r="I1563" i="2"/>
  <c r="B1564" i="2"/>
  <c r="C1564" i="2"/>
  <c r="D1564" i="2"/>
  <c r="E1564" i="2"/>
  <c r="F1564" i="2"/>
  <c r="G1564" i="2"/>
  <c r="H1564" i="2"/>
  <c r="I1564" i="2"/>
  <c r="B1565" i="2"/>
  <c r="C1565" i="2"/>
  <c r="D1565" i="2"/>
  <c r="E1565" i="2"/>
  <c r="F1565" i="2"/>
  <c r="G1565" i="2"/>
  <c r="H1565" i="2"/>
  <c r="I1565" i="2"/>
  <c r="B1566" i="2"/>
  <c r="C1566" i="2"/>
  <c r="D1566" i="2"/>
  <c r="E1566" i="2"/>
  <c r="F1566" i="2"/>
  <c r="G1566" i="2"/>
  <c r="H1566" i="2"/>
  <c r="I1566" i="2"/>
  <c r="B1567" i="2"/>
  <c r="C1567" i="2"/>
  <c r="D1567" i="2"/>
  <c r="E1567" i="2"/>
  <c r="F1567" i="2"/>
  <c r="G1567" i="2"/>
  <c r="H1567" i="2"/>
  <c r="I1567" i="2"/>
  <c r="B1568" i="2"/>
  <c r="C1568" i="2"/>
  <c r="D1568" i="2"/>
  <c r="E1568" i="2"/>
  <c r="F1568" i="2"/>
  <c r="G1568" i="2"/>
  <c r="H1568" i="2"/>
  <c r="I1568" i="2"/>
  <c r="B1569" i="2"/>
  <c r="C1569" i="2"/>
  <c r="D1569" i="2"/>
  <c r="E1569" i="2"/>
  <c r="F1569" i="2"/>
  <c r="G1569" i="2"/>
  <c r="H1569" i="2"/>
  <c r="I1569" i="2"/>
  <c r="B1570" i="2"/>
  <c r="C1570" i="2"/>
  <c r="D1570" i="2"/>
  <c r="E1570" i="2"/>
  <c r="F1570" i="2"/>
  <c r="G1570" i="2"/>
  <c r="H1570" i="2"/>
  <c r="I1570" i="2"/>
  <c r="B1571" i="2"/>
  <c r="C1571" i="2"/>
  <c r="D1571" i="2"/>
  <c r="E1571" i="2"/>
  <c r="F1571" i="2"/>
  <c r="G1571" i="2"/>
  <c r="H1571" i="2"/>
  <c r="I1571" i="2"/>
  <c r="B1572" i="2"/>
  <c r="C1572" i="2"/>
  <c r="D1572" i="2"/>
  <c r="E1572" i="2"/>
  <c r="F1572" i="2"/>
  <c r="G1572" i="2"/>
  <c r="H1572" i="2"/>
  <c r="I1572" i="2"/>
  <c r="B1573" i="2"/>
  <c r="C1573" i="2"/>
  <c r="D1573" i="2"/>
  <c r="E1573" i="2"/>
  <c r="F1573" i="2"/>
  <c r="G1573" i="2"/>
  <c r="H1573" i="2"/>
  <c r="I1573" i="2"/>
  <c r="B1574" i="2"/>
  <c r="C1574" i="2"/>
  <c r="D1574" i="2"/>
  <c r="E1574" i="2"/>
  <c r="F1574" i="2"/>
  <c r="G1574" i="2"/>
  <c r="H1574" i="2"/>
  <c r="I1574" i="2"/>
  <c r="B1575" i="2"/>
  <c r="C1575" i="2"/>
  <c r="D1575" i="2"/>
  <c r="E1575" i="2"/>
  <c r="F1575" i="2"/>
  <c r="G1575" i="2"/>
  <c r="H1575" i="2"/>
  <c r="I1575" i="2"/>
  <c r="B1576" i="2"/>
  <c r="C1576" i="2"/>
  <c r="D1576" i="2"/>
  <c r="E1576" i="2"/>
  <c r="F1576" i="2"/>
  <c r="G1576" i="2"/>
  <c r="H1576" i="2"/>
  <c r="I1576" i="2"/>
  <c r="B1577" i="2"/>
  <c r="C1577" i="2"/>
  <c r="D1577" i="2"/>
  <c r="E1577" i="2"/>
  <c r="F1577" i="2"/>
  <c r="G1577" i="2"/>
  <c r="H1577" i="2"/>
  <c r="I1577" i="2"/>
  <c r="B1578" i="2"/>
  <c r="C1578" i="2"/>
  <c r="D1578" i="2"/>
  <c r="E1578" i="2"/>
  <c r="F1578" i="2"/>
  <c r="G1578" i="2"/>
  <c r="H1578" i="2"/>
  <c r="I1578" i="2"/>
  <c r="B1579" i="2"/>
  <c r="C1579" i="2"/>
  <c r="D1579" i="2"/>
  <c r="E1579" i="2"/>
  <c r="F1579" i="2"/>
  <c r="G1579" i="2"/>
  <c r="H1579" i="2"/>
  <c r="I1579" i="2"/>
  <c r="B1580" i="2"/>
  <c r="C1580" i="2"/>
  <c r="D1580" i="2"/>
  <c r="E1580" i="2"/>
  <c r="F1580" i="2"/>
  <c r="G1580" i="2"/>
  <c r="H1580" i="2"/>
  <c r="I1580" i="2"/>
  <c r="B1581" i="2"/>
  <c r="C1581" i="2"/>
  <c r="D1581" i="2"/>
  <c r="E1581" i="2"/>
  <c r="F1581" i="2"/>
  <c r="G1581" i="2"/>
  <c r="H1581" i="2"/>
  <c r="I1581" i="2"/>
  <c r="B1582" i="2"/>
  <c r="C1582" i="2"/>
  <c r="D1582" i="2"/>
  <c r="E1582" i="2"/>
  <c r="F1582" i="2"/>
  <c r="G1582" i="2"/>
  <c r="H1582" i="2"/>
  <c r="I1582" i="2"/>
  <c r="B1583" i="2"/>
  <c r="C1583" i="2"/>
  <c r="D1583" i="2"/>
  <c r="E1583" i="2"/>
  <c r="F1583" i="2"/>
  <c r="G1583" i="2"/>
  <c r="H1583" i="2"/>
  <c r="I1583" i="2"/>
  <c r="B1584" i="2"/>
  <c r="C1584" i="2"/>
  <c r="D1584" i="2"/>
  <c r="E1584" i="2"/>
  <c r="F1584" i="2"/>
  <c r="G1584" i="2"/>
  <c r="H1584" i="2"/>
  <c r="I1584" i="2"/>
  <c r="B1585" i="2"/>
  <c r="C1585" i="2"/>
  <c r="D1585" i="2"/>
  <c r="E1585" i="2"/>
  <c r="F1585" i="2"/>
  <c r="G1585" i="2"/>
  <c r="H1585" i="2"/>
  <c r="I1585" i="2"/>
  <c r="B1586" i="2"/>
  <c r="C1586" i="2"/>
  <c r="D1586" i="2"/>
  <c r="E1586" i="2"/>
  <c r="F1586" i="2"/>
  <c r="G1586" i="2"/>
  <c r="H1586" i="2"/>
  <c r="I1586" i="2"/>
  <c r="B1587" i="2"/>
  <c r="C1587" i="2"/>
  <c r="D1587" i="2"/>
  <c r="E1587" i="2"/>
  <c r="F1587" i="2"/>
  <c r="G1587" i="2"/>
  <c r="H1587" i="2"/>
  <c r="I1587" i="2"/>
  <c r="B1588" i="2"/>
  <c r="C1588" i="2"/>
  <c r="D1588" i="2"/>
  <c r="E1588" i="2"/>
  <c r="F1588" i="2"/>
  <c r="G1588" i="2"/>
  <c r="H1588" i="2"/>
  <c r="I1588" i="2"/>
  <c r="B1589" i="2"/>
  <c r="C1589" i="2"/>
  <c r="D1589" i="2"/>
  <c r="E1589" i="2"/>
  <c r="F1589" i="2"/>
  <c r="G1589" i="2"/>
  <c r="H1589" i="2"/>
  <c r="I1589" i="2"/>
  <c r="B1590" i="2"/>
  <c r="C1590" i="2"/>
  <c r="D1590" i="2"/>
  <c r="E1590" i="2"/>
  <c r="F1590" i="2"/>
  <c r="G1590" i="2"/>
  <c r="H1590" i="2"/>
  <c r="I1590" i="2"/>
  <c r="B1591" i="2"/>
  <c r="C1591" i="2"/>
  <c r="D1591" i="2"/>
  <c r="E1591" i="2"/>
  <c r="F1591" i="2"/>
  <c r="G1591" i="2"/>
  <c r="H1591" i="2"/>
  <c r="I1591" i="2"/>
  <c r="B1592" i="2"/>
  <c r="C1592" i="2"/>
  <c r="D1592" i="2"/>
  <c r="E1592" i="2"/>
  <c r="F1592" i="2"/>
  <c r="G1592" i="2"/>
  <c r="H1592" i="2"/>
  <c r="I1592" i="2"/>
  <c r="B1593" i="2"/>
  <c r="C1593" i="2"/>
  <c r="D1593" i="2"/>
  <c r="E1593" i="2"/>
  <c r="F1593" i="2"/>
  <c r="G1593" i="2"/>
  <c r="H1593" i="2"/>
  <c r="I1593" i="2"/>
  <c r="B1594" i="2"/>
  <c r="C1594" i="2"/>
  <c r="D1594" i="2"/>
  <c r="E1594" i="2"/>
  <c r="F1594" i="2"/>
  <c r="G1594" i="2"/>
  <c r="H1594" i="2"/>
  <c r="I1594" i="2"/>
  <c r="B1595" i="2"/>
  <c r="C1595" i="2"/>
  <c r="D1595" i="2"/>
  <c r="E1595" i="2"/>
  <c r="F1595" i="2"/>
  <c r="G1595" i="2"/>
  <c r="H1595" i="2"/>
  <c r="I1595" i="2"/>
  <c r="B1596" i="2"/>
  <c r="C1596" i="2"/>
  <c r="D1596" i="2"/>
  <c r="E1596" i="2"/>
  <c r="F1596" i="2"/>
  <c r="G1596" i="2"/>
  <c r="H1596" i="2"/>
  <c r="I1596" i="2"/>
  <c r="B1597" i="2"/>
  <c r="C1597" i="2"/>
  <c r="D1597" i="2"/>
  <c r="E1597" i="2"/>
  <c r="F1597" i="2"/>
  <c r="G1597" i="2"/>
  <c r="H1597" i="2"/>
  <c r="I1597" i="2"/>
  <c r="B1598" i="2"/>
  <c r="C1598" i="2"/>
  <c r="D1598" i="2"/>
  <c r="E1598" i="2"/>
  <c r="F1598" i="2"/>
  <c r="G1598" i="2"/>
  <c r="H1598" i="2"/>
  <c r="I1598" i="2"/>
  <c r="B1599" i="2"/>
  <c r="C1599" i="2"/>
  <c r="D1599" i="2"/>
  <c r="E1599" i="2"/>
  <c r="F1599" i="2"/>
  <c r="G1599" i="2"/>
  <c r="H1599" i="2"/>
  <c r="I1599" i="2"/>
  <c r="B1600" i="2"/>
  <c r="C1600" i="2"/>
  <c r="D1600" i="2"/>
  <c r="E1600" i="2"/>
  <c r="F1600" i="2"/>
  <c r="G1600" i="2"/>
  <c r="H1600" i="2"/>
  <c r="I1600" i="2"/>
  <c r="B1601" i="2"/>
  <c r="C1601" i="2"/>
  <c r="D1601" i="2"/>
  <c r="E1601" i="2"/>
  <c r="F1601" i="2"/>
  <c r="G1601" i="2"/>
  <c r="H1601" i="2"/>
  <c r="I1601" i="2"/>
  <c r="B1602" i="2"/>
  <c r="C1602" i="2"/>
  <c r="D1602" i="2"/>
  <c r="E1602" i="2"/>
  <c r="F1602" i="2"/>
  <c r="G1602" i="2"/>
  <c r="H1602" i="2"/>
  <c r="I1602" i="2"/>
  <c r="B1603" i="2"/>
  <c r="C1603" i="2"/>
  <c r="D1603" i="2"/>
  <c r="E1603" i="2"/>
  <c r="F1603" i="2"/>
  <c r="G1603" i="2"/>
  <c r="H1603" i="2"/>
  <c r="I1603" i="2"/>
  <c r="B1604" i="2"/>
  <c r="C1604" i="2"/>
  <c r="D1604" i="2"/>
  <c r="E1604" i="2"/>
  <c r="F1604" i="2"/>
  <c r="G1604" i="2"/>
  <c r="H1604" i="2"/>
  <c r="I1604" i="2"/>
  <c r="B1605" i="2"/>
  <c r="C1605" i="2"/>
  <c r="D1605" i="2"/>
  <c r="E1605" i="2"/>
  <c r="F1605" i="2"/>
  <c r="G1605" i="2"/>
  <c r="H1605" i="2"/>
  <c r="I1605" i="2"/>
  <c r="B1606" i="2"/>
  <c r="C1606" i="2"/>
  <c r="D1606" i="2"/>
  <c r="E1606" i="2"/>
  <c r="F1606" i="2"/>
  <c r="G1606" i="2"/>
  <c r="H1606" i="2"/>
  <c r="I1606" i="2"/>
  <c r="B1607" i="2"/>
  <c r="C1607" i="2"/>
  <c r="D1607" i="2"/>
  <c r="E1607" i="2"/>
  <c r="F1607" i="2"/>
  <c r="G1607" i="2"/>
  <c r="H1607" i="2"/>
  <c r="I1607" i="2"/>
  <c r="B1608" i="2"/>
  <c r="C1608" i="2"/>
  <c r="D1608" i="2"/>
  <c r="E1608" i="2"/>
  <c r="F1608" i="2"/>
  <c r="G1608" i="2"/>
  <c r="H1608" i="2"/>
  <c r="I1608" i="2"/>
  <c r="B1609" i="2"/>
  <c r="C1609" i="2"/>
  <c r="D1609" i="2"/>
  <c r="E1609" i="2"/>
  <c r="F1609" i="2"/>
  <c r="G1609" i="2"/>
  <c r="H1609" i="2"/>
  <c r="I1609" i="2"/>
  <c r="B1610" i="2"/>
  <c r="C1610" i="2"/>
  <c r="D1610" i="2"/>
  <c r="E1610" i="2"/>
  <c r="F1610" i="2"/>
  <c r="G1610" i="2"/>
  <c r="H1610" i="2"/>
  <c r="I1610" i="2"/>
  <c r="B1611" i="2"/>
  <c r="C1611" i="2"/>
  <c r="D1611" i="2"/>
  <c r="E1611" i="2"/>
  <c r="F1611" i="2"/>
  <c r="G1611" i="2"/>
  <c r="H1611" i="2"/>
  <c r="I1611" i="2"/>
  <c r="B1612" i="2"/>
  <c r="C1612" i="2"/>
  <c r="D1612" i="2"/>
  <c r="E1612" i="2"/>
  <c r="F1612" i="2"/>
  <c r="G1612" i="2"/>
  <c r="H1612" i="2"/>
  <c r="I1612" i="2"/>
  <c r="B1613" i="2"/>
  <c r="C1613" i="2"/>
  <c r="D1613" i="2"/>
  <c r="E1613" i="2"/>
  <c r="F1613" i="2"/>
  <c r="G1613" i="2"/>
  <c r="H1613" i="2"/>
  <c r="I1613" i="2"/>
  <c r="B1614" i="2"/>
  <c r="C1614" i="2"/>
  <c r="D1614" i="2"/>
  <c r="E1614" i="2"/>
  <c r="F1614" i="2"/>
  <c r="G1614" i="2"/>
  <c r="H1614" i="2"/>
  <c r="I1614" i="2"/>
  <c r="B1615" i="2"/>
  <c r="C1615" i="2"/>
  <c r="D1615" i="2"/>
  <c r="E1615" i="2"/>
  <c r="F1615" i="2"/>
  <c r="G1615" i="2"/>
  <c r="H1615" i="2"/>
  <c r="I1615" i="2"/>
  <c r="B1616" i="2"/>
  <c r="C1616" i="2"/>
  <c r="D1616" i="2"/>
  <c r="E1616" i="2"/>
  <c r="F1616" i="2"/>
  <c r="G1616" i="2"/>
  <c r="H1616" i="2"/>
  <c r="I1616" i="2"/>
  <c r="B1617" i="2"/>
  <c r="C1617" i="2"/>
  <c r="D1617" i="2"/>
  <c r="E1617" i="2"/>
  <c r="F1617" i="2"/>
  <c r="G1617" i="2"/>
  <c r="H1617" i="2"/>
  <c r="I1617" i="2"/>
  <c r="B1618" i="2"/>
  <c r="C1618" i="2"/>
  <c r="D1618" i="2"/>
  <c r="E1618" i="2"/>
  <c r="F1618" i="2"/>
  <c r="G1618" i="2"/>
  <c r="H1618" i="2"/>
  <c r="I1618" i="2"/>
  <c r="B1619" i="2"/>
  <c r="C1619" i="2"/>
  <c r="D1619" i="2"/>
  <c r="E1619" i="2"/>
  <c r="F1619" i="2"/>
  <c r="G1619" i="2"/>
  <c r="H1619" i="2"/>
  <c r="I1619" i="2"/>
  <c r="B1620" i="2"/>
  <c r="C1620" i="2"/>
  <c r="D1620" i="2"/>
  <c r="E1620" i="2"/>
  <c r="F1620" i="2"/>
  <c r="G1620" i="2"/>
  <c r="H1620" i="2"/>
  <c r="I1620" i="2"/>
  <c r="B1621" i="2"/>
  <c r="C1621" i="2"/>
  <c r="D1621" i="2"/>
  <c r="E1621" i="2"/>
  <c r="F1621" i="2"/>
  <c r="G1621" i="2"/>
  <c r="H1621" i="2"/>
  <c r="I1621" i="2"/>
  <c r="B1622" i="2"/>
  <c r="C1622" i="2"/>
  <c r="D1622" i="2"/>
  <c r="E1622" i="2"/>
  <c r="F1622" i="2"/>
  <c r="G1622" i="2"/>
  <c r="H1622" i="2"/>
  <c r="I1622" i="2"/>
  <c r="B1623" i="2"/>
  <c r="C1623" i="2"/>
  <c r="D1623" i="2"/>
  <c r="E1623" i="2"/>
  <c r="F1623" i="2"/>
  <c r="G1623" i="2"/>
  <c r="H1623" i="2"/>
  <c r="I1623" i="2"/>
  <c r="B1624" i="2"/>
  <c r="C1624" i="2"/>
  <c r="D1624" i="2"/>
  <c r="E1624" i="2"/>
  <c r="F1624" i="2"/>
  <c r="G1624" i="2"/>
  <c r="H1624" i="2"/>
  <c r="I1624" i="2"/>
  <c r="B1625" i="2"/>
  <c r="C1625" i="2"/>
  <c r="D1625" i="2"/>
  <c r="E1625" i="2"/>
  <c r="F1625" i="2"/>
  <c r="G1625" i="2"/>
  <c r="H1625" i="2"/>
  <c r="I1625" i="2"/>
  <c r="B1626" i="2"/>
  <c r="C1626" i="2"/>
  <c r="D1626" i="2"/>
  <c r="E1626" i="2"/>
  <c r="F1626" i="2"/>
  <c r="G1626" i="2"/>
  <c r="H1626" i="2"/>
  <c r="I1626" i="2"/>
  <c r="B1627" i="2"/>
  <c r="C1627" i="2"/>
  <c r="D1627" i="2"/>
  <c r="E1627" i="2"/>
  <c r="F1627" i="2"/>
  <c r="G1627" i="2"/>
  <c r="H1627" i="2"/>
  <c r="I1627" i="2"/>
  <c r="B1628" i="2"/>
  <c r="C1628" i="2"/>
  <c r="D1628" i="2"/>
  <c r="E1628" i="2"/>
  <c r="F1628" i="2"/>
  <c r="G1628" i="2"/>
  <c r="H1628" i="2"/>
  <c r="I1628" i="2"/>
  <c r="B1629" i="2"/>
  <c r="C1629" i="2"/>
  <c r="D1629" i="2"/>
  <c r="E1629" i="2"/>
  <c r="F1629" i="2"/>
  <c r="G1629" i="2"/>
  <c r="H1629" i="2"/>
  <c r="I1629" i="2"/>
  <c r="B1630" i="2"/>
  <c r="C1630" i="2"/>
  <c r="D1630" i="2"/>
  <c r="E1630" i="2"/>
  <c r="F1630" i="2"/>
  <c r="G1630" i="2"/>
  <c r="H1630" i="2"/>
  <c r="I1630" i="2"/>
  <c r="B1631" i="2"/>
  <c r="C1631" i="2"/>
  <c r="D1631" i="2"/>
  <c r="E1631" i="2"/>
  <c r="F1631" i="2"/>
  <c r="G1631" i="2"/>
  <c r="H1631" i="2"/>
  <c r="I1631" i="2"/>
  <c r="B1632" i="2"/>
  <c r="C1632" i="2"/>
  <c r="D1632" i="2"/>
  <c r="E1632" i="2"/>
  <c r="F1632" i="2"/>
  <c r="G1632" i="2"/>
  <c r="H1632" i="2"/>
  <c r="I1632" i="2"/>
  <c r="B1633" i="2"/>
  <c r="C1633" i="2"/>
  <c r="D1633" i="2"/>
  <c r="E1633" i="2"/>
  <c r="F1633" i="2"/>
  <c r="G1633" i="2"/>
  <c r="H1633" i="2"/>
  <c r="I1633" i="2"/>
  <c r="B1634" i="2"/>
  <c r="C1634" i="2"/>
  <c r="D1634" i="2"/>
  <c r="E1634" i="2"/>
  <c r="F1634" i="2"/>
  <c r="G1634" i="2"/>
  <c r="H1634" i="2"/>
  <c r="I1634" i="2"/>
  <c r="B1635" i="2"/>
  <c r="C1635" i="2"/>
  <c r="D1635" i="2"/>
  <c r="E1635" i="2"/>
  <c r="F1635" i="2"/>
  <c r="G1635" i="2"/>
  <c r="H1635" i="2"/>
  <c r="I1635" i="2"/>
  <c r="B1636" i="2"/>
  <c r="C1636" i="2"/>
  <c r="D1636" i="2"/>
  <c r="E1636" i="2"/>
  <c r="F1636" i="2"/>
  <c r="G1636" i="2"/>
  <c r="H1636" i="2"/>
  <c r="I1636" i="2"/>
  <c r="B1637" i="2"/>
  <c r="C1637" i="2"/>
  <c r="D1637" i="2"/>
  <c r="E1637" i="2"/>
  <c r="F1637" i="2"/>
  <c r="G1637" i="2"/>
  <c r="H1637" i="2"/>
  <c r="I1637" i="2"/>
  <c r="B1638" i="2"/>
  <c r="C1638" i="2"/>
  <c r="D1638" i="2"/>
  <c r="E1638" i="2"/>
  <c r="F1638" i="2"/>
  <c r="G1638" i="2"/>
  <c r="H1638" i="2"/>
  <c r="I1638" i="2"/>
  <c r="B1639" i="2"/>
  <c r="C1639" i="2"/>
  <c r="D1639" i="2"/>
  <c r="E1639" i="2"/>
  <c r="F1639" i="2"/>
  <c r="G1639" i="2"/>
  <c r="H1639" i="2"/>
  <c r="I1639" i="2"/>
  <c r="B1640" i="2"/>
  <c r="C1640" i="2"/>
  <c r="D1640" i="2"/>
  <c r="E1640" i="2"/>
  <c r="F1640" i="2"/>
  <c r="G1640" i="2"/>
  <c r="H1640" i="2"/>
  <c r="I1640" i="2"/>
  <c r="B1641" i="2"/>
  <c r="C1641" i="2"/>
  <c r="D1641" i="2"/>
  <c r="E1641" i="2"/>
  <c r="F1641" i="2"/>
  <c r="G1641" i="2"/>
  <c r="H1641" i="2"/>
  <c r="I1641" i="2"/>
  <c r="B1642" i="2"/>
  <c r="C1642" i="2"/>
  <c r="D1642" i="2"/>
  <c r="E1642" i="2"/>
  <c r="F1642" i="2"/>
  <c r="G1642" i="2"/>
  <c r="H1642" i="2"/>
  <c r="I1642" i="2"/>
  <c r="B1643" i="2"/>
  <c r="C1643" i="2"/>
  <c r="D1643" i="2"/>
  <c r="E1643" i="2"/>
  <c r="F1643" i="2"/>
  <c r="G1643" i="2"/>
  <c r="H1643" i="2"/>
  <c r="I1643" i="2"/>
  <c r="B1644" i="2"/>
  <c r="C1644" i="2"/>
  <c r="D1644" i="2"/>
  <c r="E1644" i="2"/>
  <c r="F1644" i="2"/>
  <c r="G1644" i="2"/>
  <c r="H1644" i="2"/>
  <c r="I1644" i="2"/>
  <c r="B1645" i="2"/>
  <c r="C1645" i="2"/>
  <c r="D1645" i="2"/>
  <c r="E1645" i="2"/>
  <c r="F1645" i="2"/>
  <c r="G1645" i="2"/>
  <c r="H1645" i="2"/>
  <c r="I1645" i="2"/>
  <c r="B1646" i="2"/>
  <c r="C1646" i="2"/>
  <c r="D1646" i="2"/>
  <c r="E1646" i="2"/>
  <c r="F1646" i="2"/>
  <c r="G1646" i="2"/>
  <c r="H1646" i="2"/>
  <c r="I1646" i="2"/>
  <c r="B1647" i="2"/>
  <c r="C1647" i="2"/>
  <c r="D1647" i="2"/>
  <c r="E1647" i="2"/>
  <c r="F1647" i="2"/>
  <c r="G1647" i="2"/>
  <c r="H1647" i="2"/>
  <c r="I1647" i="2"/>
  <c r="B1648" i="2"/>
  <c r="C1648" i="2"/>
  <c r="D1648" i="2"/>
  <c r="E1648" i="2"/>
  <c r="F1648" i="2"/>
  <c r="G1648" i="2"/>
  <c r="H1648" i="2"/>
  <c r="I1648" i="2"/>
  <c r="B1649" i="2"/>
  <c r="C1649" i="2"/>
  <c r="D1649" i="2"/>
  <c r="E1649" i="2"/>
  <c r="F1649" i="2"/>
  <c r="G1649" i="2"/>
  <c r="H1649" i="2"/>
  <c r="I1649" i="2"/>
  <c r="B1650" i="2"/>
  <c r="C1650" i="2"/>
  <c r="D1650" i="2"/>
  <c r="E1650" i="2"/>
  <c r="F1650" i="2"/>
  <c r="G1650" i="2"/>
  <c r="H1650" i="2"/>
  <c r="I1650" i="2"/>
  <c r="B1651" i="2"/>
  <c r="C1651" i="2"/>
  <c r="D1651" i="2"/>
  <c r="E1651" i="2"/>
  <c r="F1651" i="2"/>
  <c r="G1651" i="2"/>
  <c r="H1651" i="2"/>
  <c r="I1651" i="2"/>
  <c r="B1652" i="2"/>
  <c r="C1652" i="2"/>
  <c r="D1652" i="2"/>
  <c r="E1652" i="2"/>
  <c r="F1652" i="2"/>
  <c r="G1652" i="2"/>
  <c r="H1652" i="2"/>
  <c r="I1652" i="2"/>
  <c r="B1653" i="2"/>
  <c r="C1653" i="2"/>
  <c r="D1653" i="2"/>
  <c r="E1653" i="2"/>
  <c r="F1653" i="2"/>
  <c r="G1653" i="2"/>
  <c r="H1653" i="2"/>
  <c r="I1653" i="2"/>
  <c r="B1654" i="2"/>
  <c r="C1654" i="2"/>
  <c r="D1654" i="2"/>
  <c r="E1654" i="2"/>
  <c r="F1654" i="2"/>
  <c r="G1654" i="2"/>
  <c r="H1654" i="2"/>
  <c r="I1654" i="2"/>
  <c r="B1655" i="2"/>
  <c r="C1655" i="2"/>
  <c r="D1655" i="2"/>
  <c r="E1655" i="2"/>
  <c r="F1655" i="2"/>
  <c r="G1655" i="2"/>
  <c r="H1655" i="2"/>
  <c r="I1655" i="2"/>
  <c r="B1656" i="2"/>
  <c r="C1656" i="2"/>
  <c r="D1656" i="2"/>
  <c r="E1656" i="2"/>
  <c r="F1656" i="2"/>
  <c r="G1656" i="2"/>
  <c r="H1656" i="2"/>
  <c r="I1656" i="2"/>
  <c r="B1657" i="2"/>
  <c r="C1657" i="2"/>
  <c r="D1657" i="2"/>
  <c r="E1657" i="2"/>
  <c r="F1657" i="2"/>
  <c r="G1657" i="2"/>
  <c r="H1657" i="2"/>
  <c r="I1657" i="2"/>
  <c r="B1658" i="2"/>
  <c r="C1658" i="2"/>
  <c r="D1658" i="2"/>
  <c r="E1658" i="2"/>
  <c r="F1658" i="2"/>
  <c r="G1658" i="2"/>
  <c r="H1658" i="2"/>
  <c r="I1658" i="2"/>
  <c r="B1659" i="2"/>
  <c r="C1659" i="2"/>
  <c r="D1659" i="2"/>
  <c r="E1659" i="2"/>
  <c r="F1659" i="2"/>
  <c r="G1659" i="2"/>
  <c r="H1659" i="2"/>
  <c r="I1659" i="2"/>
  <c r="B1660" i="2"/>
  <c r="C1660" i="2"/>
  <c r="D1660" i="2"/>
  <c r="E1660" i="2"/>
  <c r="F1660" i="2"/>
  <c r="G1660" i="2"/>
  <c r="H1660" i="2"/>
  <c r="I1660" i="2"/>
  <c r="B1661" i="2"/>
  <c r="C1661" i="2"/>
  <c r="D1661" i="2"/>
  <c r="E1661" i="2"/>
  <c r="F1661" i="2"/>
  <c r="G1661" i="2"/>
  <c r="H1661" i="2"/>
  <c r="I1661" i="2"/>
  <c r="B1662" i="2"/>
  <c r="C1662" i="2"/>
  <c r="D1662" i="2"/>
  <c r="E1662" i="2"/>
  <c r="F1662" i="2"/>
  <c r="G1662" i="2"/>
  <c r="H1662" i="2"/>
  <c r="I1662" i="2"/>
  <c r="B1663" i="2"/>
  <c r="C1663" i="2"/>
  <c r="D1663" i="2"/>
  <c r="E1663" i="2"/>
  <c r="F1663" i="2"/>
  <c r="G1663" i="2"/>
  <c r="H1663" i="2"/>
  <c r="I1663" i="2"/>
  <c r="B1664" i="2"/>
  <c r="C1664" i="2"/>
  <c r="D1664" i="2"/>
  <c r="E1664" i="2"/>
  <c r="F1664" i="2"/>
  <c r="G1664" i="2"/>
  <c r="H1664" i="2"/>
  <c r="I1664" i="2"/>
  <c r="B1665" i="2"/>
  <c r="C1665" i="2"/>
  <c r="D1665" i="2"/>
  <c r="E1665" i="2"/>
  <c r="F1665" i="2"/>
  <c r="G1665" i="2"/>
  <c r="H1665" i="2"/>
  <c r="I1665" i="2"/>
  <c r="B1666" i="2"/>
  <c r="C1666" i="2"/>
  <c r="D1666" i="2"/>
  <c r="E1666" i="2"/>
  <c r="F1666" i="2"/>
  <c r="G1666" i="2"/>
  <c r="H1666" i="2"/>
  <c r="I1666" i="2"/>
  <c r="B1667" i="2"/>
  <c r="C1667" i="2"/>
  <c r="D1667" i="2"/>
  <c r="E1667" i="2"/>
  <c r="F1667" i="2"/>
  <c r="G1667" i="2"/>
  <c r="H1667" i="2"/>
  <c r="I1667" i="2"/>
  <c r="B1668" i="2"/>
  <c r="C1668" i="2"/>
  <c r="D1668" i="2"/>
  <c r="E1668" i="2"/>
  <c r="F1668" i="2"/>
  <c r="G1668" i="2"/>
  <c r="H1668" i="2"/>
  <c r="I1668" i="2"/>
  <c r="B1669" i="2"/>
  <c r="C1669" i="2"/>
  <c r="D1669" i="2"/>
  <c r="E1669" i="2"/>
  <c r="F1669" i="2"/>
  <c r="G1669" i="2"/>
  <c r="H1669" i="2"/>
  <c r="I1669" i="2"/>
  <c r="B1670" i="2"/>
  <c r="C1670" i="2"/>
  <c r="D1670" i="2"/>
  <c r="E1670" i="2"/>
  <c r="F1670" i="2"/>
  <c r="G1670" i="2"/>
  <c r="H1670" i="2"/>
  <c r="I1670" i="2"/>
  <c r="B1671" i="2"/>
  <c r="C1671" i="2"/>
  <c r="D1671" i="2"/>
  <c r="E1671" i="2"/>
  <c r="F1671" i="2"/>
  <c r="G1671" i="2"/>
  <c r="H1671" i="2"/>
  <c r="I1671" i="2"/>
  <c r="B1672" i="2"/>
  <c r="C1672" i="2"/>
  <c r="D1672" i="2"/>
  <c r="E1672" i="2"/>
  <c r="F1672" i="2"/>
  <c r="G1672" i="2"/>
  <c r="H1672" i="2"/>
  <c r="I1672" i="2"/>
  <c r="B1673" i="2"/>
  <c r="C1673" i="2"/>
  <c r="D1673" i="2"/>
  <c r="E1673" i="2"/>
  <c r="F1673" i="2"/>
  <c r="G1673" i="2"/>
  <c r="H1673" i="2"/>
  <c r="I1673" i="2"/>
  <c r="B1674" i="2"/>
  <c r="C1674" i="2"/>
  <c r="D1674" i="2"/>
  <c r="E1674" i="2"/>
  <c r="F1674" i="2"/>
  <c r="G1674" i="2"/>
  <c r="H1674" i="2"/>
  <c r="I1674" i="2"/>
  <c r="B1675" i="2"/>
  <c r="C1675" i="2"/>
  <c r="D1675" i="2"/>
  <c r="E1675" i="2"/>
  <c r="F1675" i="2"/>
  <c r="G1675" i="2"/>
  <c r="H1675" i="2"/>
  <c r="I1675" i="2"/>
  <c r="B1676" i="2"/>
  <c r="C1676" i="2"/>
  <c r="D1676" i="2"/>
  <c r="E1676" i="2"/>
  <c r="F1676" i="2"/>
  <c r="G1676" i="2"/>
  <c r="H1676" i="2"/>
  <c r="I1676" i="2"/>
  <c r="B1677" i="2"/>
  <c r="C1677" i="2"/>
  <c r="D1677" i="2"/>
  <c r="E1677" i="2"/>
  <c r="F1677" i="2"/>
  <c r="G1677" i="2"/>
  <c r="H1677" i="2"/>
  <c r="I1677" i="2"/>
  <c r="B1678" i="2"/>
  <c r="C1678" i="2"/>
  <c r="D1678" i="2"/>
  <c r="E1678" i="2"/>
  <c r="F1678" i="2"/>
  <c r="G1678" i="2"/>
  <c r="H1678" i="2"/>
  <c r="I1678" i="2"/>
  <c r="B1679" i="2"/>
  <c r="C1679" i="2"/>
  <c r="D1679" i="2"/>
  <c r="E1679" i="2"/>
  <c r="F1679" i="2"/>
  <c r="G1679" i="2"/>
  <c r="H1679" i="2"/>
  <c r="I1679" i="2"/>
  <c r="B1680" i="2"/>
  <c r="C1680" i="2"/>
  <c r="D1680" i="2"/>
  <c r="E1680" i="2"/>
  <c r="F1680" i="2"/>
  <c r="G1680" i="2"/>
  <c r="H1680" i="2"/>
  <c r="I1680" i="2"/>
  <c r="B1681" i="2"/>
  <c r="C1681" i="2"/>
  <c r="D1681" i="2"/>
  <c r="E1681" i="2"/>
  <c r="F1681" i="2"/>
  <c r="G1681" i="2"/>
  <c r="H1681" i="2"/>
  <c r="I1681" i="2"/>
  <c r="B1682" i="2"/>
  <c r="C1682" i="2"/>
  <c r="D1682" i="2"/>
  <c r="E1682" i="2"/>
  <c r="F1682" i="2"/>
  <c r="G1682" i="2"/>
  <c r="H1682" i="2"/>
  <c r="I1682" i="2"/>
  <c r="B1683" i="2"/>
  <c r="C1683" i="2"/>
  <c r="D1683" i="2"/>
  <c r="E1683" i="2"/>
  <c r="F1683" i="2"/>
  <c r="G1683" i="2"/>
  <c r="H1683" i="2"/>
  <c r="I1683" i="2"/>
  <c r="B1684" i="2"/>
  <c r="C1684" i="2"/>
  <c r="D1684" i="2"/>
  <c r="E1684" i="2"/>
  <c r="F1684" i="2"/>
  <c r="G1684" i="2"/>
  <c r="H1684" i="2"/>
  <c r="I1684" i="2"/>
  <c r="B1685" i="2"/>
  <c r="C1685" i="2"/>
  <c r="D1685" i="2"/>
  <c r="E1685" i="2"/>
  <c r="F1685" i="2"/>
  <c r="G1685" i="2"/>
  <c r="H1685" i="2"/>
  <c r="I1685" i="2"/>
  <c r="B1686" i="2"/>
  <c r="C1686" i="2"/>
  <c r="D1686" i="2"/>
  <c r="E1686" i="2"/>
  <c r="F1686" i="2"/>
  <c r="G1686" i="2"/>
  <c r="H1686" i="2"/>
  <c r="I1686" i="2"/>
  <c r="B1687" i="2"/>
  <c r="C1687" i="2"/>
  <c r="D1687" i="2"/>
  <c r="E1687" i="2"/>
  <c r="F1687" i="2"/>
  <c r="G1687" i="2"/>
  <c r="H1687" i="2"/>
  <c r="I1687" i="2"/>
  <c r="B1688" i="2"/>
  <c r="C1688" i="2"/>
  <c r="D1688" i="2"/>
  <c r="E1688" i="2"/>
  <c r="F1688" i="2"/>
  <c r="G1688" i="2"/>
  <c r="H1688" i="2"/>
  <c r="I1688" i="2"/>
  <c r="B1689" i="2"/>
  <c r="C1689" i="2"/>
  <c r="D1689" i="2"/>
  <c r="E1689" i="2"/>
  <c r="F1689" i="2"/>
  <c r="G1689" i="2"/>
  <c r="H1689" i="2"/>
  <c r="I1689" i="2"/>
  <c r="B1690" i="2"/>
  <c r="C1690" i="2"/>
  <c r="D1690" i="2"/>
  <c r="E1690" i="2"/>
  <c r="F1690" i="2"/>
  <c r="G1690" i="2"/>
  <c r="H1690" i="2"/>
  <c r="I1690" i="2"/>
  <c r="B1691" i="2"/>
  <c r="C1691" i="2"/>
  <c r="D1691" i="2"/>
  <c r="E1691" i="2"/>
  <c r="F1691" i="2"/>
  <c r="G1691" i="2"/>
  <c r="H1691" i="2"/>
  <c r="I1691" i="2"/>
  <c r="B1692" i="2"/>
  <c r="C1692" i="2"/>
  <c r="D1692" i="2"/>
  <c r="E1692" i="2"/>
  <c r="F1692" i="2"/>
  <c r="G1692" i="2"/>
  <c r="H1692" i="2"/>
  <c r="I1692" i="2"/>
  <c r="B1693" i="2"/>
  <c r="C1693" i="2"/>
  <c r="D1693" i="2"/>
  <c r="E1693" i="2"/>
  <c r="F1693" i="2"/>
  <c r="G1693" i="2"/>
  <c r="H1693" i="2"/>
  <c r="I1693" i="2"/>
  <c r="B1694" i="2"/>
  <c r="C1694" i="2"/>
  <c r="D1694" i="2"/>
  <c r="E1694" i="2"/>
  <c r="F1694" i="2"/>
  <c r="G1694" i="2"/>
  <c r="H1694" i="2"/>
  <c r="I1694" i="2"/>
  <c r="B1695" i="2"/>
  <c r="C1695" i="2"/>
  <c r="D1695" i="2"/>
  <c r="E1695" i="2"/>
  <c r="F1695" i="2"/>
  <c r="G1695" i="2"/>
  <c r="H1695" i="2"/>
  <c r="I1695" i="2"/>
  <c r="B1696" i="2"/>
  <c r="C1696" i="2"/>
  <c r="D1696" i="2"/>
  <c r="E1696" i="2"/>
  <c r="F1696" i="2"/>
  <c r="G1696" i="2"/>
  <c r="H1696" i="2"/>
  <c r="I1696" i="2"/>
  <c r="B1697" i="2"/>
  <c r="C1697" i="2"/>
  <c r="D1697" i="2"/>
  <c r="E1697" i="2"/>
  <c r="F1697" i="2"/>
  <c r="G1697" i="2"/>
  <c r="H1697" i="2"/>
  <c r="I1697" i="2"/>
  <c r="B1698" i="2"/>
  <c r="C1698" i="2"/>
  <c r="D1698" i="2"/>
  <c r="E1698" i="2"/>
  <c r="F1698" i="2"/>
  <c r="G1698" i="2"/>
  <c r="H1698" i="2"/>
  <c r="I1698" i="2"/>
  <c r="B1699" i="2"/>
  <c r="C1699" i="2"/>
  <c r="D1699" i="2"/>
  <c r="E1699" i="2"/>
  <c r="F1699" i="2"/>
  <c r="G1699" i="2"/>
  <c r="H1699" i="2"/>
  <c r="I1699" i="2"/>
  <c r="B1700" i="2"/>
  <c r="C1700" i="2"/>
  <c r="D1700" i="2"/>
  <c r="E1700" i="2"/>
  <c r="F1700" i="2"/>
  <c r="G1700" i="2"/>
  <c r="H1700" i="2"/>
  <c r="I1700" i="2"/>
  <c r="B1701" i="2"/>
  <c r="C1701" i="2"/>
  <c r="D1701" i="2"/>
  <c r="E1701" i="2"/>
  <c r="F1701" i="2"/>
  <c r="G1701" i="2"/>
  <c r="H1701" i="2"/>
  <c r="I1701" i="2"/>
  <c r="B1702" i="2"/>
  <c r="C1702" i="2"/>
  <c r="D1702" i="2"/>
  <c r="E1702" i="2"/>
  <c r="F1702" i="2"/>
  <c r="G1702" i="2"/>
  <c r="H1702" i="2"/>
  <c r="I1702" i="2"/>
  <c r="B1703" i="2"/>
  <c r="C1703" i="2"/>
  <c r="D1703" i="2"/>
  <c r="E1703" i="2"/>
  <c r="F1703" i="2"/>
  <c r="G1703" i="2"/>
  <c r="H1703" i="2"/>
  <c r="I1703" i="2"/>
  <c r="B1704" i="2"/>
  <c r="C1704" i="2"/>
  <c r="D1704" i="2"/>
  <c r="E1704" i="2"/>
  <c r="F1704" i="2"/>
  <c r="G1704" i="2"/>
  <c r="H1704" i="2"/>
  <c r="I1704" i="2"/>
  <c r="B1705" i="2"/>
  <c r="C1705" i="2"/>
  <c r="D1705" i="2"/>
  <c r="E1705" i="2"/>
  <c r="F1705" i="2"/>
  <c r="G1705" i="2"/>
  <c r="H1705" i="2"/>
  <c r="I1705" i="2"/>
  <c r="B1706" i="2"/>
  <c r="C1706" i="2"/>
  <c r="D1706" i="2"/>
  <c r="E1706" i="2"/>
  <c r="F1706" i="2"/>
  <c r="G1706" i="2"/>
  <c r="H1706" i="2"/>
  <c r="I1706" i="2"/>
  <c r="B1707" i="2"/>
  <c r="C1707" i="2"/>
  <c r="D1707" i="2"/>
  <c r="E1707" i="2"/>
  <c r="F1707" i="2"/>
  <c r="G1707" i="2"/>
  <c r="H1707" i="2"/>
  <c r="I1707" i="2"/>
  <c r="B1708" i="2"/>
  <c r="C1708" i="2"/>
  <c r="D1708" i="2"/>
  <c r="E1708" i="2"/>
  <c r="F1708" i="2"/>
  <c r="G1708" i="2"/>
  <c r="H1708" i="2"/>
  <c r="I1708" i="2"/>
  <c r="B1709" i="2"/>
  <c r="C1709" i="2"/>
  <c r="D1709" i="2"/>
  <c r="E1709" i="2"/>
  <c r="F1709" i="2"/>
  <c r="G1709" i="2"/>
  <c r="H1709" i="2"/>
  <c r="I1709" i="2"/>
  <c r="B1710" i="2"/>
  <c r="C1710" i="2"/>
  <c r="D1710" i="2"/>
  <c r="E1710" i="2"/>
  <c r="F1710" i="2"/>
  <c r="G1710" i="2"/>
  <c r="H1710" i="2"/>
  <c r="I1710" i="2"/>
  <c r="B1711" i="2"/>
  <c r="C1711" i="2"/>
  <c r="D1711" i="2"/>
  <c r="E1711" i="2"/>
  <c r="F1711" i="2"/>
  <c r="G1711" i="2"/>
  <c r="H1711" i="2"/>
  <c r="I1711" i="2"/>
  <c r="B1712" i="2"/>
  <c r="C1712" i="2"/>
  <c r="D1712" i="2"/>
  <c r="E1712" i="2"/>
  <c r="F1712" i="2"/>
  <c r="G1712" i="2"/>
  <c r="H1712" i="2"/>
  <c r="I1712" i="2"/>
  <c r="B1713" i="2"/>
  <c r="C1713" i="2"/>
  <c r="D1713" i="2"/>
  <c r="E1713" i="2"/>
  <c r="F1713" i="2"/>
  <c r="G1713" i="2"/>
  <c r="H1713" i="2"/>
  <c r="I1713" i="2"/>
  <c r="B1714" i="2"/>
  <c r="C1714" i="2"/>
  <c r="D1714" i="2"/>
  <c r="E1714" i="2"/>
  <c r="F1714" i="2"/>
  <c r="G1714" i="2"/>
  <c r="H1714" i="2"/>
  <c r="I1714" i="2"/>
  <c r="B1715" i="2"/>
  <c r="C1715" i="2"/>
  <c r="D1715" i="2"/>
  <c r="E1715" i="2"/>
  <c r="F1715" i="2"/>
  <c r="G1715" i="2"/>
  <c r="H1715" i="2"/>
  <c r="I1715" i="2"/>
  <c r="B1716" i="2"/>
  <c r="C1716" i="2"/>
  <c r="D1716" i="2"/>
  <c r="E1716" i="2"/>
  <c r="F1716" i="2"/>
  <c r="G1716" i="2"/>
  <c r="H1716" i="2"/>
  <c r="I1716" i="2"/>
  <c r="B1717" i="2"/>
  <c r="C1717" i="2"/>
  <c r="D1717" i="2"/>
  <c r="E1717" i="2"/>
  <c r="F1717" i="2"/>
  <c r="G1717" i="2"/>
  <c r="H1717" i="2"/>
  <c r="I1717" i="2"/>
  <c r="B1718" i="2"/>
  <c r="C1718" i="2"/>
  <c r="D1718" i="2"/>
  <c r="E1718" i="2"/>
  <c r="F1718" i="2"/>
  <c r="G1718" i="2"/>
  <c r="H1718" i="2"/>
  <c r="I1718" i="2"/>
  <c r="B1719" i="2"/>
  <c r="C1719" i="2"/>
  <c r="D1719" i="2"/>
  <c r="E1719" i="2"/>
  <c r="F1719" i="2"/>
  <c r="G1719" i="2"/>
  <c r="H1719" i="2"/>
  <c r="I1719" i="2"/>
  <c r="B1720" i="2"/>
  <c r="C1720" i="2"/>
  <c r="D1720" i="2"/>
  <c r="E1720" i="2"/>
  <c r="F1720" i="2"/>
  <c r="G1720" i="2"/>
  <c r="H1720" i="2"/>
  <c r="I1720" i="2"/>
  <c r="B1721" i="2"/>
  <c r="C1721" i="2"/>
  <c r="D1721" i="2"/>
  <c r="E1721" i="2"/>
  <c r="F1721" i="2"/>
  <c r="G1721" i="2"/>
  <c r="H1721" i="2"/>
  <c r="I1721" i="2"/>
  <c r="B1722" i="2"/>
  <c r="C1722" i="2"/>
  <c r="D1722" i="2"/>
  <c r="E1722" i="2"/>
  <c r="F1722" i="2"/>
  <c r="G1722" i="2"/>
  <c r="H1722" i="2"/>
  <c r="I1722" i="2"/>
  <c r="B1723" i="2"/>
  <c r="C1723" i="2"/>
  <c r="D1723" i="2"/>
  <c r="E1723" i="2"/>
  <c r="F1723" i="2"/>
  <c r="G1723" i="2"/>
  <c r="H1723" i="2"/>
  <c r="I1723" i="2"/>
  <c r="B1724" i="2"/>
  <c r="C1724" i="2"/>
  <c r="D1724" i="2"/>
  <c r="E1724" i="2"/>
  <c r="F1724" i="2"/>
  <c r="G1724" i="2"/>
  <c r="H1724" i="2"/>
  <c r="I1724" i="2"/>
  <c r="B1725" i="2"/>
  <c r="C1725" i="2"/>
  <c r="D1725" i="2"/>
  <c r="E1725" i="2"/>
  <c r="F1725" i="2"/>
  <c r="G1725" i="2"/>
  <c r="H1725" i="2"/>
  <c r="I1725" i="2"/>
  <c r="B1726" i="2"/>
  <c r="C1726" i="2"/>
  <c r="D1726" i="2"/>
  <c r="E1726" i="2"/>
  <c r="F1726" i="2"/>
  <c r="G1726" i="2"/>
  <c r="H1726" i="2"/>
  <c r="I1726" i="2"/>
  <c r="B1727" i="2"/>
  <c r="C1727" i="2"/>
  <c r="D1727" i="2"/>
  <c r="E1727" i="2"/>
  <c r="F1727" i="2"/>
  <c r="G1727" i="2"/>
  <c r="H1727" i="2"/>
  <c r="I1727" i="2"/>
  <c r="B1728" i="2"/>
  <c r="C1728" i="2"/>
  <c r="D1728" i="2"/>
  <c r="E1728" i="2"/>
  <c r="F1728" i="2"/>
  <c r="G1728" i="2"/>
  <c r="H1728" i="2"/>
  <c r="I1728" i="2"/>
  <c r="B1729" i="2"/>
  <c r="C1729" i="2"/>
  <c r="D1729" i="2"/>
  <c r="E1729" i="2"/>
  <c r="F1729" i="2"/>
  <c r="G1729" i="2"/>
  <c r="H1729" i="2"/>
  <c r="I1729" i="2"/>
  <c r="B1730" i="2"/>
  <c r="C1730" i="2"/>
  <c r="D1730" i="2"/>
  <c r="E1730" i="2"/>
  <c r="F1730" i="2"/>
  <c r="G1730" i="2"/>
  <c r="H1730" i="2"/>
  <c r="I1730" i="2"/>
  <c r="B1731" i="2"/>
  <c r="C1731" i="2"/>
  <c r="D1731" i="2"/>
  <c r="E1731" i="2"/>
  <c r="F1731" i="2"/>
  <c r="G1731" i="2"/>
  <c r="H1731" i="2"/>
  <c r="I1731" i="2"/>
  <c r="B1732" i="2"/>
  <c r="C1732" i="2"/>
  <c r="D1732" i="2"/>
  <c r="E1732" i="2"/>
  <c r="F1732" i="2"/>
  <c r="G1732" i="2"/>
  <c r="H1732" i="2"/>
  <c r="I1732" i="2"/>
  <c r="B1733" i="2"/>
  <c r="C1733" i="2"/>
  <c r="D1733" i="2"/>
  <c r="E1733" i="2"/>
  <c r="F1733" i="2"/>
  <c r="G1733" i="2"/>
  <c r="H1733" i="2"/>
  <c r="I1733" i="2"/>
  <c r="B1734" i="2"/>
  <c r="C1734" i="2"/>
  <c r="D1734" i="2"/>
  <c r="E1734" i="2"/>
  <c r="F1734" i="2"/>
  <c r="G1734" i="2"/>
  <c r="H1734" i="2"/>
  <c r="I1734" i="2"/>
  <c r="B1735" i="2"/>
  <c r="C1735" i="2"/>
  <c r="D1735" i="2"/>
  <c r="E1735" i="2"/>
  <c r="F1735" i="2"/>
  <c r="G1735" i="2"/>
  <c r="H1735" i="2"/>
  <c r="I1735" i="2"/>
  <c r="B1736" i="2"/>
  <c r="C1736" i="2"/>
  <c r="D1736" i="2"/>
  <c r="E1736" i="2"/>
  <c r="F1736" i="2"/>
  <c r="G1736" i="2"/>
  <c r="H1736" i="2"/>
  <c r="I1736" i="2"/>
  <c r="B1737" i="2"/>
  <c r="C1737" i="2"/>
  <c r="D1737" i="2"/>
  <c r="E1737" i="2"/>
  <c r="F1737" i="2"/>
  <c r="G1737" i="2"/>
  <c r="H1737" i="2"/>
  <c r="I1737" i="2"/>
  <c r="B1738" i="2"/>
  <c r="C1738" i="2"/>
  <c r="D1738" i="2"/>
  <c r="E1738" i="2"/>
  <c r="F1738" i="2"/>
  <c r="G1738" i="2"/>
  <c r="H1738" i="2"/>
  <c r="I1738" i="2"/>
  <c r="B1739" i="2"/>
  <c r="C1739" i="2"/>
  <c r="D1739" i="2"/>
  <c r="E1739" i="2"/>
  <c r="F1739" i="2"/>
  <c r="G1739" i="2"/>
  <c r="H1739" i="2"/>
  <c r="I1739" i="2"/>
  <c r="B1740" i="2"/>
  <c r="C1740" i="2"/>
  <c r="D1740" i="2"/>
  <c r="E1740" i="2"/>
  <c r="F1740" i="2"/>
  <c r="G1740" i="2"/>
  <c r="H1740" i="2"/>
  <c r="I1740" i="2"/>
  <c r="B1741" i="2"/>
  <c r="C1741" i="2"/>
  <c r="D1741" i="2"/>
  <c r="E1741" i="2"/>
  <c r="F1741" i="2"/>
  <c r="G1741" i="2"/>
  <c r="H1741" i="2"/>
  <c r="I1741" i="2"/>
  <c r="B1742" i="2"/>
  <c r="C1742" i="2"/>
  <c r="D1742" i="2"/>
  <c r="E1742" i="2"/>
  <c r="F1742" i="2"/>
  <c r="G1742" i="2"/>
  <c r="H1742" i="2"/>
  <c r="I1742" i="2"/>
  <c r="B1743" i="2"/>
  <c r="C1743" i="2"/>
  <c r="D1743" i="2"/>
  <c r="E1743" i="2"/>
  <c r="F1743" i="2"/>
  <c r="G1743" i="2"/>
  <c r="H1743" i="2"/>
  <c r="I1743" i="2"/>
  <c r="B1744" i="2"/>
  <c r="C1744" i="2"/>
  <c r="D1744" i="2"/>
  <c r="E1744" i="2"/>
  <c r="F1744" i="2"/>
  <c r="G1744" i="2"/>
  <c r="H1744" i="2"/>
  <c r="I1744" i="2"/>
  <c r="B1745" i="2"/>
  <c r="C1745" i="2"/>
  <c r="D1745" i="2"/>
  <c r="E1745" i="2"/>
  <c r="F1745" i="2"/>
  <c r="G1745" i="2"/>
  <c r="H1745" i="2"/>
  <c r="I1745" i="2"/>
  <c r="B1746" i="2"/>
  <c r="C1746" i="2"/>
  <c r="D1746" i="2"/>
  <c r="E1746" i="2"/>
  <c r="F1746" i="2"/>
  <c r="G1746" i="2"/>
  <c r="H1746" i="2"/>
  <c r="I1746" i="2"/>
  <c r="B1747" i="2"/>
  <c r="C1747" i="2"/>
  <c r="D1747" i="2"/>
  <c r="E1747" i="2"/>
  <c r="F1747" i="2"/>
  <c r="G1747" i="2"/>
  <c r="H1747" i="2"/>
  <c r="I1747" i="2"/>
  <c r="B1748" i="2"/>
  <c r="C1748" i="2"/>
  <c r="D1748" i="2"/>
  <c r="E1748" i="2"/>
  <c r="F1748" i="2"/>
  <c r="G1748" i="2"/>
  <c r="H1748" i="2"/>
  <c r="I1748" i="2"/>
  <c r="B1749" i="2"/>
  <c r="C1749" i="2"/>
  <c r="D1749" i="2"/>
  <c r="E1749" i="2"/>
  <c r="F1749" i="2"/>
  <c r="G1749" i="2"/>
  <c r="H1749" i="2"/>
  <c r="I1749" i="2"/>
  <c r="B1750" i="2"/>
  <c r="C1750" i="2"/>
  <c r="D1750" i="2"/>
  <c r="E1750" i="2"/>
  <c r="F1750" i="2"/>
  <c r="G1750" i="2"/>
  <c r="H1750" i="2"/>
  <c r="I1750" i="2"/>
  <c r="B1751" i="2"/>
  <c r="C1751" i="2"/>
  <c r="D1751" i="2"/>
  <c r="E1751" i="2"/>
  <c r="F1751" i="2"/>
  <c r="G1751" i="2"/>
  <c r="H1751" i="2"/>
  <c r="I1751" i="2"/>
  <c r="B1752" i="2"/>
  <c r="C1752" i="2"/>
  <c r="D1752" i="2"/>
  <c r="E1752" i="2"/>
  <c r="F1752" i="2"/>
  <c r="G1752" i="2"/>
  <c r="H1752" i="2"/>
  <c r="I1752" i="2"/>
  <c r="B1753" i="2"/>
  <c r="C1753" i="2"/>
  <c r="D1753" i="2"/>
  <c r="E1753" i="2"/>
  <c r="F1753" i="2"/>
  <c r="G1753" i="2"/>
  <c r="H1753" i="2"/>
  <c r="I1753" i="2"/>
  <c r="B1754" i="2"/>
  <c r="C1754" i="2"/>
  <c r="D1754" i="2"/>
  <c r="E1754" i="2"/>
  <c r="F1754" i="2"/>
  <c r="G1754" i="2"/>
  <c r="H1754" i="2"/>
  <c r="I1754" i="2"/>
  <c r="B1755" i="2"/>
  <c r="C1755" i="2"/>
  <c r="D1755" i="2"/>
  <c r="E1755" i="2"/>
  <c r="F1755" i="2"/>
  <c r="G1755" i="2"/>
  <c r="H1755" i="2"/>
  <c r="I1755" i="2"/>
  <c r="B1756" i="2"/>
  <c r="C1756" i="2"/>
  <c r="D1756" i="2"/>
  <c r="E1756" i="2"/>
  <c r="F1756" i="2"/>
  <c r="G1756" i="2"/>
  <c r="H1756" i="2"/>
  <c r="I1756" i="2"/>
  <c r="B1757" i="2"/>
  <c r="C1757" i="2"/>
  <c r="D1757" i="2"/>
  <c r="E1757" i="2"/>
  <c r="F1757" i="2"/>
  <c r="G1757" i="2"/>
  <c r="H1757" i="2"/>
  <c r="I1757" i="2"/>
  <c r="B1758" i="2"/>
  <c r="C1758" i="2"/>
  <c r="D1758" i="2"/>
  <c r="E1758" i="2"/>
  <c r="F1758" i="2"/>
  <c r="G1758" i="2"/>
  <c r="H1758" i="2"/>
  <c r="I1758" i="2"/>
  <c r="B1759" i="2"/>
  <c r="C1759" i="2"/>
  <c r="D1759" i="2"/>
  <c r="E1759" i="2"/>
  <c r="F1759" i="2"/>
  <c r="G1759" i="2"/>
  <c r="H1759" i="2"/>
  <c r="I1759" i="2"/>
  <c r="B1760" i="2"/>
  <c r="C1760" i="2"/>
  <c r="D1760" i="2"/>
  <c r="E1760" i="2"/>
  <c r="F1760" i="2"/>
  <c r="G1760" i="2"/>
  <c r="H1760" i="2"/>
  <c r="I1760" i="2"/>
  <c r="B1761" i="2"/>
  <c r="C1761" i="2"/>
  <c r="D1761" i="2"/>
  <c r="E1761" i="2"/>
  <c r="F1761" i="2"/>
  <c r="G1761" i="2"/>
  <c r="H1761" i="2"/>
  <c r="I1761" i="2"/>
  <c r="B1762" i="2"/>
  <c r="C1762" i="2"/>
  <c r="D1762" i="2"/>
  <c r="E1762" i="2"/>
  <c r="F1762" i="2"/>
  <c r="G1762" i="2"/>
  <c r="H1762" i="2"/>
  <c r="I1762" i="2"/>
  <c r="B1763" i="2"/>
  <c r="C1763" i="2"/>
  <c r="D1763" i="2"/>
  <c r="E1763" i="2"/>
  <c r="F1763" i="2"/>
  <c r="G1763" i="2"/>
  <c r="H1763" i="2"/>
  <c r="I1763" i="2"/>
  <c r="B1764" i="2"/>
  <c r="C1764" i="2"/>
  <c r="D1764" i="2"/>
  <c r="E1764" i="2"/>
  <c r="F1764" i="2"/>
  <c r="G1764" i="2"/>
  <c r="H1764" i="2"/>
  <c r="I1764" i="2"/>
  <c r="B1765" i="2"/>
  <c r="C1765" i="2"/>
  <c r="D1765" i="2"/>
  <c r="E1765" i="2"/>
  <c r="F1765" i="2"/>
  <c r="G1765" i="2"/>
  <c r="H1765" i="2"/>
  <c r="I1765" i="2"/>
  <c r="B1766" i="2"/>
  <c r="C1766" i="2"/>
  <c r="D1766" i="2"/>
  <c r="E1766" i="2"/>
  <c r="F1766" i="2"/>
  <c r="G1766" i="2"/>
  <c r="H1766" i="2"/>
  <c r="I1766" i="2"/>
  <c r="B1767" i="2"/>
  <c r="C1767" i="2"/>
  <c r="D1767" i="2"/>
  <c r="E1767" i="2"/>
  <c r="F1767" i="2"/>
  <c r="G1767" i="2"/>
  <c r="H1767" i="2"/>
  <c r="I1767" i="2"/>
  <c r="B1768" i="2"/>
  <c r="C1768" i="2"/>
  <c r="D1768" i="2"/>
  <c r="E1768" i="2"/>
  <c r="F1768" i="2"/>
  <c r="G1768" i="2"/>
  <c r="H1768" i="2"/>
  <c r="I1768" i="2"/>
  <c r="B1769" i="2"/>
  <c r="C1769" i="2"/>
  <c r="D1769" i="2"/>
  <c r="E1769" i="2"/>
  <c r="F1769" i="2"/>
  <c r="G1769" i="2"/>
  <c r="H1769" i="2"/>
  <c r="I1769" i="2"/>
  <c r="B1770" i="2"/>
  <c r="C1770" i="2"/>
  <c r="D1770" i="2"/>
  <c r="E1770" i="2"/>
  <c r="F1770" i="2"/>
  <c r="G1770" i="2"/>
  <c r="H1770" i="2"/>
  <c r="I1770" i="2"/>
  <c r="B1771" i="2"/>
  <c r="C1771" i="2"/>
  <c r="D1771" i="2"/>
  <c r="E1771" i="2"/>
  <c r="F1771" i="2"/>
  <c r="G1771" i="2"/>
  <c r="H1771" i="2"/>
  <c r="I1771" i="2"/>
  <c r="B1772" i="2"/>
  <c r="C1772" i="2"/>
  <c r="D1772" i="2"/>
  <c r="E1772" i="2"/>
  <c r="F1772" i="2"/>
  <c r="G1772" i="2"/>
  <c r="H1772" i="2"/>
  <c r="I1772" i="2"/>
  <c r="B1773" i="2"/>
  <c r="C1773" i="2"/>
  <c r="D1773" i="2"/>
  <c r="E1773" i="2"/>
  <c r="F1773" i="2"/>
  <c r="G1773" i="2"/>
  <c r="H1773" i="2"/>
  <c r="I1773" i="2"/>
  <c r="B1774" i="2"/>
  <c r="C1774" i="2"/>
  <c r="D1774" i="2"/>
  <c r="E1774" i="2"/>
  <c r="F1774" i="2"/>
  <c r="G1774" i="2"/>
  <c r="H1774" i="2"/>
  <c r="I1774" i="2"/>
  <c r="B1775" i="2"/>
  <c r="C1775" i="2"/>
  <c r="D1775" i="2"/>
  <c r="E1775" i="2"/>
  <c r="F1775" i="2"/>
  <c r="G1775" i="2"/>
  <c r="H1775" i="2"/>
  <c r="I1775" i="2"/>
  <c r="B1776" i="2"/>
  <c r="C1776" i="2"/>
  <c r="D1776" i="2"/>
  <c r="E1776" i="2"/>
  <c r="F1776" i="2"/>
  <c r="G1776" i="2"/>
  <c r="H1776" i="2"/>
  <c r="I1776" i="2"/>
  <c r="B1777" i="2"/>
  <c r="C1777" i="2"/>
  <c r="D1777" i="2"/>
  <c r="E1777" i="2"/>
  <c r="F1777" i="2"/>
  <c r="G1777" i="2"/>
  <c r="H1777" i="2"/>
  <c r="I1777" i="2"/>
  <c r="B1778" i="2"/>
  <c r="C1778" i="2"/>
  <c r="D1778" i="2"/>
  <c r="E1778" i="2"/>
  <c r="F1778" i="2"/>
  <c r="G1778" i="2"/>
  <c r="H1778" i="2"/>
  <c r="I1778" i="2"/>
  <c r="B1779" i="2"/>
  <c r="C1779" i="2"/>
  <c r="D1779" i="2"/>
  <c r="E1779" i="2"/>
  <c r="F1779" i="2"/>
  <c r="G1779" i="2"/>
  <c r="H1779" i="2"/>
  <c r="I1779" i="2"/>
  <c r="B1780" i="2"/>
  <c r="C1780" i="2"/>
  <c r="D1780" i="2"/>
  <c r="E1780" i="2"/>
  <c r="F1780" i="2"/>
  <c r="G1780" i="2"/>
  <c r="H1780" i="2"/>
  <c r="I1780" i="2"/>
  <c r="B1781" i="2"/>
  <c r="C1781" i="2"/>
  <c r="D1781" i="2"/>
  <c r="E1781" i="2"/>
  <c r="F1781" i="2"/>
  <c r="G1781" i="2"/>
  <c r="H1781" i="2"/>
  <c r="I1781" i="2"/>
  <c r="B1782" i="2"/>
  <c r="C1782" i="2"/>
  <c r="D1782" i="2"/>
  <c r="E1782" i="2"/>
  <c r="F1782" i="2"/>
  <c r="G1782" i="2"/>
  <c r="H1782" i="2"/>
  <c r="I1782" i="2"/>
  <c r="B1783" i="2"/>
  <c r="C1783" i="2"/>
  <c r="D1783" i="2"/>
  <c r="E1783" i="2"/>
  <c r="F1783" i="2"/>
  <c r="G1783" i="2"/>
  <c r="H1783" i="2"/>
  <c r="I1783" i="2"/>
  <c r="B1784" i="2"/>
  <c r="C1784" i="2"/>
  <c r="D1784" i="2"/>
  <c r="E1784" i="2"/>
  <c r="F1784" i="2"/>
  <c r="G1784" i="2"/>
  <c r="H1784" i="2"/>
  <c r="I1784" i="2"/>
  <c r="B1785" i="2"/>
  <c r="C1785" i="2"/>
  <c r="D1785" i="2"/>
  <c r="E1785" i="2"/>
  <c r="F1785" i="2"/>
  <c r="G1785" i="2"/>
  <c r="H1785" i="2"/>
  <c r="I1785" i="2"/>
  <c r="B1786" i="2"/>
  <c r="C1786" i="2"/>
  <c r="D1786" i="2"/>
  <c r="E1786" i="2"/>
  <c r="F1786" i="2"/>
  <c r="G1786" i="2"/>
  <c r="H1786" i="2"/>
  <c r="I1786" i="2"/>
  <c r="B1787" i="2"/>
  <c r="C1787" i="2"/>
  <c r="D1787" i="2"/>
  <c r="E1787" i="2"/>
  <c r="F1787" i="2"/>
  <c r="G1787" i="2"/>
  <c r="H1787" i="2"/>
  <c r="I1787" i="2"/>
  <c r="B1788" i="2"/>
  <c r="C1788" i="2"/>
  <c r="D1788" i="2"/>
  <c r="E1788" i="2"/>
  <c r="F1788" i="2"/>
  <c r="G1788" i="2"/>
  <c r="H1788" i="2"/>
  <c r="I1788" i="2"/>
  <c r="B1789" i="2"/>
  <c r="C1789" i="2"/>
  <c r="D1789" i="2"/>
  <c r="E1789" i="2"/>
  <c r="F1789" i="2"/>
  <c r="G1789" i="2"/>
  <c r="H1789" i="2"/>
  <c r="I1789" i="2"/>
  <c r="B1790" i="2"/>
  <c r="C1790" i="2"/>
  <c r="D1790" i="2"/>
  <c r="E1790" i="2"/>
  <c r="F1790" i="2"/>
  <c r="G1790" i="2"/>
  <c r="H1790" i="2"/>
  <c r="I1790" i="2"/>
  <c r="B1791" i="2"/>
  <c r="C1791" i="2"/>
  <c r="D1791" i="2"/>
  <c r="E1791" i="2"/>
  <c r="F1791" i="2"/>
  <c r="G1791" i="2"/>
  <c r="H1791" i="2"/>
  <c r="I1791" i="2"/>
  <c r="B1792" i="2"/>
  <c r="C1792" i="2"/>
  <c r="D1792" i="2"/>
  <c r="E1792" i="2"/>
  <c r="F1792" i="2"/>
  <c r="G1792" i="2"/>
  <c r="H1792" i="2"/>
  <c r="I1792" i="2"/>
  <c r="B1793" i="2"/>
  <c r="C1793" i="2"/>
  <c r="D1793" i="2"/>
  <c r="E1793" i="2"/>
  <c r="F1793" i="2"/>
  <c r="G1793" i="2"/>
  <c r="H1793" i="2"/>
  <c r="I1793" i="2"/>
  <c r="B1794" i="2"/>
  <c r="C1794" i="2"/>
  <c r="D1794" i="2"/>
  <c r="E1794" i="2"/>
  <c r="F1794" i="2"/>
  <c r="G1794" i="2"/>
  <c r="H1794" i="2"/>
  <c r="I1794" i="2"/>
  <c r="B1795" i="2"/>
  <c r="C1795" i="2"/>
  <c r="D1795" i="2"/>
  <c r="E1795" i="2"/>
  <c r="F1795" i="2"/>
  <c r="G1795" i="2"/>
  <c r="H1795" i="2"/>
  <c r="I1795" i="2"/>
  <c r="B1796" i="2"/>
  <c r="C1796" i="2"/>
  <c r="D1796" i="2"/>
  <c r="E1796" i="2"/>
  <c r="F1796" i="2"/>
  <c r="G1796" i="2"/>
  <c r="H1796" i="2"/>
  <c r="I1796" i="2"/>
  <c r="B1797" i="2"/>
  <c r="C1797" i="2"/>
  <c r="D1797" i="2"/>
  <c r="E1797" i="2"/>
  <c r="F1797" i="2"/>
  <c r="G1797" i="2"/>
  <c r="H1797" i="2"/>
  <c r="I1797" i="2"/>
  <c r="B1798" i="2"/>
  <c r="C1798" i="2"/>
  <c r="D1798" i="2"/>
  <c r="E1798" i="2"/>
  <c r="F1798" i="2"/>
  <c r="G1798" i="2"/>
  <c r="H1798" i="2"/>
  <c r="I1798" i="2"/>
  <c r="B1799" i="2"/>
  <c r="C1799" i="2"/>
  <c r="D1799" i="2"/>
  <c r="E1799" i="2"/>
  <c r="F1799" i="2"/>
  <c r="G1799" i="2"/>
  <c r="H1799" i="2"/>
  <c r="I1799" i="2"/>
  <c r="B1800" i="2"/>
  <c r="C1800" i="2"/>
  <c r="D1800" i="2"/>
  <c r="E1800" i="2"/>
  <c r="F1800" i="2"/>
  <c r="G1800" i="2"/>
  <c r="H1800" i="2"/>
  <c r="I1800" i="2"/>
  <c r="B1801" i="2"/>
  <c r="C1801" i="2"/>
  <c r="D1801" i="2"/>
  <c r="E1801" i="2"/>
  <c r="F1801" i="2"/>
  <c r="G1801" i="2"/>
  <c r="H1801" i="2"/>
  <c r="I1801" i="2"/>
  <c r="B1802" i="2"/>
  <c r="C1802" i="2"/>
  <c r="D1802" i="2"/>
  <c r="E1802" i="2"/>
  <c r="F1802" i="2"/>
  <c r="G1802" i="2"/>
  <c r="H1802" i="2"/>
  <c r="I1802" i="2"/>
  <c r="B1803" i="2"/>
  <c r="C1803" i="2"/>
  <c r="D1803" i="2"/>
  <c r="E1803" i="2"/>
  <c r="F1803" i="2"/>
  <c r="G1803" i="2"/>
  <c r="H1803" i="2"/>
  <c r="I1803" i="2"/>
  <c r="B1804" i="2"/>
  <c r="C1804" i="2"/>
  <c r="D1804" i="2"/>
  <c r="E1804" i="2"/>
  <c r="F1804" i="2"/>
  <c r="G1804" i="2"/>
  <c r="H1804" i="2"/>
  <c r="I1804" i="2"/>
  <c r="B1805" i="2"/>
  <c r="C1805" i="2"/>
  <c r="D1805" i="2"/>
  <c r="E1805" i="2"/>
  <c r="F1805" i="2"/>
  <c r="G1805" i="2"/>
  <c r="H1805" i="2"/>
  <c r="I1805" i="2"/>
  <c r="B1806" i="2"/>
  <c r="C1806" i="2"/>
  <c r="D1806" i="2"/>
  <c r="E1806" i="2"/>
  <c r="F1806" i="2"/>
  <c r="G1806" i="2"/>
  <c r="H1806" i="2"/>
  <c r="I1806" i="2"/>
  <c r="B1807" i="2"/>
  <c r="C1807" i="2"/>
  <c r="D1807" i="2"/>
  <c r="E1807" i="2"/>
  <c r="F1807" i="2"/>
  <c r="G1807" i="2"/>
  <c r="H1807" i="2"/>
  <c r="I1807" i="2"/>
  <c r="B1808" i="2"/>
  <c r="C1808" i="2"/>
  <c r="D1808" i="2"/>
  <c r="E1808" i="2"/>
  <c r="F1808" i="2"/>
  <c r="G1808" i="2"/>
  <c r="H1808" i="2"/>
  <c r="I1808" i="2"/>
  <c r="B1809" i="2"/>
  <c r="C1809" i="2"/>
  <c r="D1809" i="2"/>
  <c r="E1809" i="2"/>
  <c r="F1809" i="2"/>
  <c r="G1809" i="2"/>
  <c r="H1809" i="2"/>
  <c r="I1809" i="2"/>
  <c r="B1810" i="2"/>
  <c r="C1810" i="2"/>
  <c r="D1810" i="2"/>
  <c r="E1810" i="2"/>
  <c r="F1810" i="2"/>
  <c r="G1810" i="2"/>
  <c r="H1810" i="2"/>
  <c r="I1810" i="2"/>
  <c r="B1811" i="2"/>
  <c r="C1811" i="2"/>
  <c r="D1811" i="2"/>
  <c r="E1811" i="2"/>
  <c r="F1811" i="2"/>
  <c r="G1811" i="2"/>
  <c r="H1811" i="2"/>
  <c r="I1811" i="2"/>
  <c r="B1812" i="2"/>
  <c r="C1812" i="2"/>
  <c r="D1812" i="2"/>
  <c r="E1812" i="2"/>
  <c r="F1812" i="2"/>
  <c r="G1812" i="2"/>
  <c r="H1812" i="2"/>
  <c r="I1812" i="2"/>
  <c r="B1813" i="2"/>
  <c r="C1813" i="2"/>
  <c r="D1813" i="2"/>
  <c r="E1813" i="2"/>
  <c r="F1813" i="2"/>
  <c r="G1813" i="2"/>
  <c r="H1813" i="2"/>
  <c r="I1813" i="2"/>
  <c r="B1814" i="2"/>
  <c r="C1814" i="2"/>
  <c r="D1814" i="2"/>
  <c r="E1814" i="2"/>
  <c r="F1814" i="2"/>
  <c r="G1814" i="2"/>
  <c r="H1814" i="2"/>
  <c r="I1814" i="2"/>
  <c r="B1815" i="2"/>
  <c r="C1815" i="2"/>
  <c r="D1815" i="2"/>
  <c r="E1815" i="2"/>
  <c r="F1815" i="2"/>
  <c r="G1815" i="2"/>
  <c r="H1815" i="2"/>
  <c r="I1815" i="2"/>
  <c r="B1816" i="2"/>
  <c r="C1816" i="2"/>
  <c r="D1816" i="2"/>
  <c r="E1816" i="2"/>
  <c r="F1816" i="2"/>
  <c r="G1816" i="2"/>
  <c r="H1816" i="2"/>
  <c r="I1816" i="2"/>
  <c r="B1817" i="2"/>
  <c r="C1817" i="2"/>
  <c r="D1817" i="2"/>
  <c r="E1817" i="2"/>
  <c r="F1817" i="2"/>
  <c r="G1817" i="2"/>
  <c r="H1817" i="2"/>
  <c r="I1817" i="2"/>
  <c r="B1818" i="2"/>
  <c r="C1818" i="2"/>
  <c r="D1818" i="2"/>
  <c r="E1818" i="2"/>
  <c r="F1818" i="2"/>
  <c r="G1818" i="2"/>
  <c r="H1818" i="2"/>
  <c r="I1818" i="2"/>
  <c r="B1819" i="2"/>
  <c r="C1819" i="2"/>
  <c r="D1819" i="2"/>
  <c r="E1819" i="2"/>
  <c r="F1819" i="2"/>
  <c r="G1819" i="2"/>
  <c r="H1819" i="2"/>
  <c r="I1819" i="2"/>
  <c r="B1820" i="2"/>
  <c r="C1820" i="2"/>
  <c r="D1820" i="2"/>
  <c r="E1820" i="2"/>
  <c r="F1820" i="2"/>
  <c r="G1820" i="2"/>
  <c r="H1820" i="2"/>
  <c r="I1820" i="2"/>
  <c r="B1821" i="2"/>
  <c r="C1821" i="2"/>
  <c r="D1821" i="2"/>
  <c r="E1821" i="2"/>
  <c r="F1821" i="2"/>
  <c r="G1821" i="2"/>
  <c r="H1821" i="2"/>
  <c r="I1821" i="2"/>
  <c r="B1822" i="2"/>
  <c r="C1822" i="2"/>
  <c r="D1822" i="2"/>
  <c r="E1822" i="2"/>
  <c r="F1822" i="2"/>
  <c r="G1822" i="2"/>
  <c r="H1822" i="2"/>
  <c r="I1822" i="2"/>
  <c r="B1823" i="2"/>
  <c r="C1823" i="2"/>
  <c r="D1823" i="2"/>
  <c r="E1823" i="2"/>
  <c r="F1823" i="2"/>
  <c r="G1823" i="2"/>
  <c r="H1823" i="2"/>
  <c r="I1823" i="2"/>
  <c r="B1824" i="2"/>
  <c r="C1824" i="2"/>
  <c r="D1824" i="2"/>
  <c r="E1824" i="2"/>
  <c r="F1824" i="2"/>
  <c r="G1824" i="2"/>
  <c r="H1824" i="2"/>
  <c r="I1824" i="2"/>
  <c r="B1825" i="2"/>
  <c r="C1825" i="2"/>
  <c r="D1825" i="2"/>
  <c r="E1825" i="2"/>
  <c r="F1825" i="2"/>
  <c r="G1825" i="2"/>
  <c r="H1825" i="2"/>
  <c r="I1825" i="2"/>
  <c r="B1826" i="2"/>
  <c r="C1826" i="2"/>
  <c r="D1826" i="2"/>
  <c r="E1826" i="2"/>
  <c r="F1826" i="2"/>
  <c r="G1826" i="2"/>
  <c r="H1826" i="2"/>
  <c r="I1826" i="2"/>
  <c r="B1827" i="2"/>
  <c r="C1827" i="2"/>
  <c r="D1827" i="2"/>
  <c r="E1827" i="2"/>
  <c r="F1827" i="2"/>
  <c r="G1827" i="2"/>
  <c r="H1827" i="2"/>
  <c r="I1827" i="2"/>
  <c r="B1828" i="2"/>
  <c r="C1828" i="2"/>
  <c r="D1828" i="2"/>
  <c r="E1828" i="2"/>
  <c r="F1828" i="2"/>
  <c r="G1828" i="2"/>
  <c r="H1828" i="2"/>
  <c r="I1828" i="2"/>
  <c r="B1829" i="2"/>
  <c r="C1829" i="2"/>
  <c r="D1829" i="2"/>
  <c r="E1829" i="2"/>
  <c r="F1829" i="2"/>
  <c r="G1829" i="2"/>
  <c r="H1829" i="2"/>
  <c r="I1829" i="2"/>
  <c r="B1830" i="2"/>
  <c r="C1830" i="2"/>
  <c r="D1830" i="2"/>
  <c r="E1830" i="2"/>
  <c r="F1830" i="2"/>
  <c r="G1830" i="2"/>
  <c r="H1830" i="2"/>
  <c r="I1830" i="2"/>
  <c r="B1831" i="2"/>
  <c r="C1831" i="2"/>
  <c r="D1831" i="2"/>
  <c r="E1831" i="2"/>
  <c r="F1831" i="2"/>
  <c r="G1831" i="2"/>
  <c r="H1831" i="2"/>
  <c r="I1831" i="2"/>
  <c r="B1832" i="2"/>
  <c r="C1832" i="2"/>
  <c r="D1832" i="2"/>
  <c r="E1832" i="2"/>
  <c r="F1832" i="2"/>
  <c r="G1832" i="2"/>
  <c r="H1832" i="2"/>
  <c r="I1832" i="2"/>
  <c r="B1833" i="2"/>
  <c r="C1833" i="2"/>
  <c r="D1833" i="2"/>
  <c r="E1833" i="2"/>
  <c r="F1833" i="2"/>
  <c r="G1833" i="2"/>
  <c r="H1833" i="2"/>
  <c r="I1833" i="2"/>
  <c r="B1834" i="2"/>
  <c r="C1834" i="2"/>
  <c r="D1834" i="2"/>
  <c r="E1834" i="2"/>
  <c r="F1834" i="2"/>
  <c r="G1834" i="2"/>
  <c r="H1834" i="2"/>
  <c r="I1834" i="2"/>
  <c r="B1835" i="2"/>
  <c r="C1835" i="2"/>
  <c r="D1835" i="2"/>
  <c r="E1835" i="2"/>
  <c r="F1835" i="2"/>
  <c r="G1835" i="2"/>
  <c r="H1835" i="2"/>
  <c r="I1835" i="2"/>
  <c r="B1836" i="2"/>
  <c r="C1836" i="2"/>
  <c r="D1836" i="2"/>
  <c r="E1836" i="2"/>
  <c r="F1836" i="2"/>
  <c r="G1836" i="2"/>
  <c r="H1836" i="2"/>
  <c r="I1836" i="2"/>
  <c r="B1837" i="2"/>
  <c r="C1837" i="2"/>
  <c r="D1837" i="2"/>
  <c r="E1837" i="2"/>
  <c r="F1837" i="2"/>
  <c r="G1837" i="2"/>
  <c r="H1837" i="2"/>
  <c r="I1837" i="2"/>
  <c r="B1838" i="2"/>
  <c r="C1838" i="2"/>
  <c r="D1838" i="2"/>
  <c r="E1838" i="2"/>
  <c r="F1838" i="2"/>
  <c r="G1838" i="2"/>
  <c r="H1838" i="2"/>
  <c r="I1838" i="2"/>
  <c r="B1839" i="2"/>
  <c r="C1839" i="2"/>
  <c r="D1839" i="2"/>
  <c r="E1839" i="2"/>
  <c r="F1839" i="2"/>
  <c r="G1839" i="2"/>
  <c r="H1839" i="2"/>
  <c r="I1839" i="2"/>
  <c r="B1840" i="2"/>
  <c r="C1840" i="2"/>
  <c r="D1840" i="2"/>
  <c r="E1840" i="2"/>
  <c r="F1840" i="2"/>
  <c r="G1840" i="2"/>
  <c r="H1840" i="2"/>
  <c r="I1840" i="2"/>
  <c r="B1841" i="2"/>
  <c r="C1841" i="2"/>
  <c r="D1841" i="2"/>
  <c r="E1841" i="2"/>
  <c r="F1841" i="2"/>
  <c r="G1841" i="2"/>
  <c r="H1841" i="2"/>
  <c r="I1841" i="2"/>
  <c r="B1842" i="2"/>
  <c r="C1842" i="2"/>
  <c r="D1842" i="2"/>
  <c r="E1842" i="2"/>
  <c r="F1842" i="2"/>
  <c r="G1842" i="2"/>
  <c r="H1842" i="2"/>
  <c r="I1842" i="2"/>
  <c r="B1843" i="2"/>
  <c r="C1843" i="2"/>
  <c r="D1843" i="2"/>
  <c r="E1843" i="2"/>
  <c r="F1843" i="2"/>
  <c r="G1843" i="2"/>
  <c r="H1843" i="2"/>
  <c r="I1843" i="2"/>
  <c r="B1844" i="2"/>
  <c r="C1844" i="2"/>
  <c r="D1844" i="2"/>
  <c r="E1844" i="2"/>
  <c r="F1844" i="2"/>
  <c r="G1844" i="2"/>
  <c r="H1844" i="2"/>
  <c r="I1844" i="2"/>
  <c r="B1845" i="2"/>
  <c r="C1845" i="2"/>
  <c r="D1845" i="2"/>
  <c r="E1845" i="2"/>
  <c r="F1845" i="2"/>
  <c r="G1845" i="2"/>
  <c r="H1845" i="2"/>
  <c r="I1845" i="2"/>
  <c r="B1846" i="2"/>
  <c r="C1846" i="2"/>
  <c r="D1846" i="2"/>
  <c r="E1846" i="2"/>
  <c r="F1846" i="2"/>
  <c r="G1846" i="2"/>
  <c r="H1846" i="2"/>
  <c r="I1846" i="2"/>
  <c r="B1847" i="2"/>
  <c r="C1847" i="2"/>
  <c r="D1847" i="2"/>
  <c r="E1847" i="2"/>
  <c r="F1847" i="2"/>
  <c r="G1847" i="2"/>
  <c r="H1847" i="2"/>
  <c r="I1847" i="2"/>
  <c r="B1848" i="2"/>
  <c r="C1848" i="2"/>
  <c r="D1848" i="2"/>
  <c r="E1848" i="2"/>
  <c r="F1848" i="2"/>
  <c r="G1848" i="2"/>
  <c r="H1848" i="2"/>
  <c r="I1848" i="2"/>
  <c r="B1849" i="2"/>
  <c r="C1849" i="2"/>
  <c r="D1849" i="2"/>
  <c r="E1849" i="2"/>
  <c r="F1849" i="2"/>
  <c r="G1849" i="2"/>
  <c r="H1849" i="2"/>
  <c r="I1849" i="2"/>
  <c r="B1850" i="2"/>
  <c r="C1850" i="2"/>
  <c r="D1850" i="2"/>
  <c r="E1850" i="2"/>
  <c r="F1850" i="2"/>
  <c r="G1850" i="2"/>
  <c r="H1850" i="2"/>
  <c r="I1850" i="2"/>
  <c r="B1851" i="2"/>
  <c r="C1851" i="2"/>
  <c r="D1851" i="2"/>
  <c r="E1851" i="2"/>
  <c r="F1851" i="2"/>
  <c r="G1851" i="2"/>
  <c r="H1851" i="2"/>
  <c r="I1851" i="2"/>
  <c r="B1852" i="2"/>
  <c r="C1852" i="2"/>
  <c r="D1852" i="2"/>
  <c r="E1852" i="2"/>
  <c r="F1852" i="2"/>
  <c r="G1852" i="2"/>
  <c r="H1852" i="2"/>
  <c r="I1852" i="2"/>
  <c r="B1853" i="2"/>
  <c r="C1853" i="2"/>
  <c r="D1853" i="2"/>
  <c r="E1853" i="2"/>
  <c r="F1853" i="2"/>
  <c r="G1853" i="2"/>
  <c r="H1853" i="2"/>
  <c r="I1853" i="2"/>
  <c r="B1854" i="2"/>
  <c r="C1854" i="2"/>
  <c r="D1854" i="2"/>
  <c r="E1854" i="2"/>
  <c r="F1854" i="2"/>
  <c r="G1854" i="2"/>
  <c r="H1854" i="2"/>
  <c r="I1854" i="2"/>
  <c r="B1855" i="2"/>
  <c r="C1855" i="2"/>
  <c r="D1855" i="2"/>
  <c r="E1855" i="2"/>
  <c r="F1855" i="2"/>
  <c r="G1855" i="2"/>
  <c r="H1855" i="2"/>
  <c r="I1855" i="2"/>
  <c r="B1856" i="2"/>
  <c r="C1856" i="2"/>
  <c r="D1856" i="2"/>
  <c r="E1856" i="2"/>
  <c r="F1856" i="2"/>
  <c r="G1856" i="2"/>
  <c r="H1856" i="2"/>
  <c r="I1856" i="2"/>
  <c r="B1857" i="2"/>
  <c r="C1857" i="2"/>
  <c r="D1857" i="2"/>
  <c r="E1857" i="2"/>
  <c r="F1857" i="2"/>
  <c r="G1857" i="2"/>
  <c r="H1857" i="2"/>
  <c r="I1857" i="2"/>
  <c r="B1858" i="2"/>
  <c r="C1858" i="2"/>
  <c r="D1858" i="2"/>
  <c r="E1858" i="2"/>
  <c r="F1858" i="2"/>
  <c r="G1858" i="2"/>
  <c r="H1858" i="2"/>
  <c r="I1858" i="2"/>
  <c r="B1859" i="2"/>
  <c r="C1859" i="2"/>
  <c r="D1859" i="2"/>
  <c r="E1859" i="2"/>
  <c r="F1859" i="2"/>
  <c r="G1859" i="2"/>
  <c r="H1859" i="2"/>
  <c r="I1859" i="2"/>
  <c r="B1860" i="2"/>
  <c r="C1860" i="2"/>
  <c r="D1860" i="2"/>
  <c r="E1860" i="2"/>
  <c r="F1860" i="2"/>
  <c r="G1860" i="2"/>
  <c r="H1860" i="2"/>
  <c r="I1860" i="2"/>
  <c r="B1861" i="2"/>
  <c r="C1861" i="2"/>
  <c r="D1861" i="2"/>
  <c r="E1861" i="2"/>
  <c r="F1861" i="2"/>
  <c r="G1861" i="2"/>
  <c r="H1861" i="2"/>
  <c r="I1861" i="2"/>
  <c r="B1862" i="2"/>
  <c r="C1862" i="2"/>
  <c r="D1862" i="2"/>
  <c r="E1862" i="2"/>
  <c r="F1862" i="2"/>
  <c r="G1862" i="2"/>
  <c r="H1862" i="2"/>
  <c r="I1862" i="2"/>
  <c r="B1863" i="2"/>
  <c r="C1863" i="2"/>
  <c r="D1863" i="2"/>
  <c r="E1863" i="2"/>
  <c r="F1863" i="2"/>
  <c r="G1863" i="2"/>
  <c r="H1863" i="2"/>
  <c r="I1863" i="2"/>
  <c r="B1864" i="2"/>
  <c r="C1864" i="2"/>
  <c r="D1864" i="2"/>
  <c r="E1864" i="2"/>
  <c r="F1864" i="2"/>
  <c r="G1864" i="2"/>
  <c r="H1864" i="2"/>
  <c r="I1864" i="2"/>
  <c r="B1865" i="2"/>
  <c r="C1865" i="2"/>
  <c r="D1865" i="2"/>
  <c r="E1865" i="2"/>
  <c r="F1865" i="2"/>
  <c r="G1865" i="2"/>
  <c r="H1865" i="2"/>
  <c r="I1865" i="2"/>
  <c r="B1866" i="2"/>
  <c r="C1866" i="2"/>
  <c r="D1866" i="2"/>
  <c r="E1866" i="2"/>
  <c r="F1866" i="2"/>
  <c r="G1866" i="2"/>
  <c r="H1866" i="2"/>
  <c r="I1866" i="2"/>
  <c r="B1867" i="2"/>
  <c r="C1867" i="2"/>
  <c r="D1867" i="2"/>
  <c r="E1867" i="2"/>
  <c r="F1867" i="2"/>
  <c r="G1867" i="2"/>
  <c r="H1867" i="2"/>
  <c r="I1867" i="2"/>
  <c r="B1868" i="2"/>
  <c r="C1868" i="2"/>
  <c r="D1868" i="2"/>
  <c r="E1868" i="2"/>
  <c r="F1868" i="2"/>
  <c r="G1868" i="2"/>
  <c r="H1868" i="2"/>
  <c r="I1868" i="2"/>
  <c r="B1869" i="2"/>
  <c r="C1869" i="2"/>
  <c r="D1869" i="2"/>
  <c r="E1869" i="2"/>
  <c r="F1869" i="2"/>
  <c r="G1869" i="2"/>
  <c r="H1869" i="2"/>
  <c r="I1869" i="2"/>
  <c r="B1870" i="2"/>
  <c r="C1870" i="2"/>
  <c r="D1870" i="2"/>
  <c r="E1870" i="2"/>
  <c r="F1870" i="2"/>
  <c r="G1870" i="2"/>
  <c r="H1870" i="2"/>
  <c r="I1870" i="2"/>
  <c r="B1871" i="2"/>
  <c r="C1871" i="2"/>
  <c r="D1871" i="2"/>
  <c r="E1871" i="2"/>
  <c r="F1871" i="2"/>
  <c r="G1871" i="2"/>
  <c r="H1871" i="2"/>
  <c r="I1871" i="2"/>
  <c r="B1872" i="2"/>
  <c r="C1872" i="2"/>
  <c r="D1872" i="2"/>
  <c r="E1872" i="2"/>
  <c r="F1872" i="2"/>
  <c r="G1872" i="2"/>
  <c r="H1872" i="2"/>
  <c r="I1872" i="2"/>
  <c r="B1873" i="2"/>
  <c r="C1873" i="2"/>
  <c r="D1873" i="2"/>
  <c r="E1873" i="2"/>
  <c r="F1873" i="2"/>
  <c r="G1873" i="2"/>
  <c r="H1873" i="2"/>
  <c r="I1873" i="2"/>
  <c r="B1874" i="2"/>
  <c r="C1874" i="2"/>
  <c r="D1874" i="2"/>
  <c r="E1874" i="2"/>
  <c r="F1874" i="2"/>
  <c r="G1874" i="2"/>
  <c r="H1874" i="2"/>
  <c r="I1874" i="2"/>
  <c r="B1875" i="2"/>
  <c r="C1875" i="2"/>
  <c r="D1875" i="2"/>
  <c r="E1875" i="2"/>
  <c r="F1875" i="2"/>
  <c r="G1875" i="2"/>
  <c r="H1875" i="2"/>
  <c r="I1875" i="2"/>
  <c r="B1876" i="2"/>
  <c r="C1876" i="2"/>
  <c r="D1876" i="2"/>
  <c r="E1876" i="2"/>
  <c r="F1876" i="2"/>
  <c r="G1876" i="2"/>
  <c r="H1876" i="2"/>
  <c r="I1876" i="2"/>
  <c r="B1877" i="2"/>
  <c r="C1877" i="2"/>
  <c r="D1877" i="2"/>
  <c r="E1877" i="2"/>
  <c r="F1877" i="2"/>
  <c r="G1877" i="2"/>
  <c r="H1877" i="2"/>
  <c r="I1877" i="2"/>
  <c r="B1878" i="2"/>
  <c r="C1878" i="2"/>
  <c r="D1878" i="2"/>
  <c r="E1878" i="2"/>
  <c r="F1878" i="2"/>
  <c r="G1878" i="2"/>
  <c r="H1878" i="2"/>
  <c r="I1878" i="2"/>
  <c r="B1879" i="2"/>
  <c r="C1879" i="2"/>
  <c r="D1879" i="2"/>
  <c r="E1879" i="2"/>
  <c r="F1879" i="2"/>
  <c r="G1879" i="2"/>
  <c r="H1879" i="2"/>
  <c r="I1879" i="2"/>
  <c r="B1880" i="2"/>
  <c r="C1880" i="2"/>
  <c r="D1880" i="2"/>
  <c r="E1880" i="2"/>
  <c r="F1880" i="2"/>
  <c r="G1880" i="2"/>
  <c r="H1880" i="2"/>
  <c r="I1880" i="2"/>
  <c r="B1881" i="2"/>
  <c r="C1881" i="2"/>
  <c r="D1881" i="2"/>
  <c r="E1881" i="2"/>
  <c r="F1881" i="2"/>
  <c r="G1881" i="2"/>
  <c r="H1881" i="2"/>
  <c r="I1881" i="2"/>
  <c r="B1882" i="2"/>
  <c r="C1882" i="2"/>
  <c r="D1882" i="2"/>
  <c r="E1882" i="2"/>
  <c r="F1882" i="2"/>
  <c r="G1882" i="2"/>
  <c r="H1882" i="2"/>
  <c r="I1882" i="2"/>
  <c r="B1883" i="2"/>
  <c r="C1883" i="2"/>
  <c r="D1883" i="2"/>
  <c r="E1883" i="2"/>
  <c r="F1883" i="2"/>
  <c r="G1883" i="2"/>
  <c r="H1883" i="2"/>
  <c r="I1883" i="2"/>
  <c r="B1884" i="2"/>
  <c r="C1884" i="2"/>
  <c r="D1884" i="2"/>
  <c r="E1884" i="2"/>
  <c r="F1884" i="2"/>
  <c r="G1884" i="2"/>
  <c r="H1884" i="2"/>
  <c r="I1884" i="2"/>
  <c r="B1885" i="2"/>
  <c r="C1885" i="2"/>
  <c r="D1885" i="2"/>
  <c r="E1885" i="2"/>
  <c r="F1885" i="2"/>
  <c r="G1885" i="2"/>
  <c r="H1885" i="2"/>
  <c r="I1885" i="2"/>
  <c r="B1886" i="2"/>
  <c r="C1886" i="2"/>
  <c r="D1886" i="2"/>
  <c r="E1886" i="2"/>
  <c r="F1886" i="2"/>
  <c r="G1886" i="2"/>
  <c r="H1886" i="2"/>
  <c r="I1886" i="2"/>
  <c r="B1887" i="2"/>
  <c r="C1887" i="2"/>
  <c r="D1887" i="2"/>
  <c r="E1887" i="2"/>
  <c r="F1887" i="2"/>
  <c r="G1887" i="2"/>
  <c r="H1887" i="2"/>
  <c r="I1887" i="2"/>
  <c r="B1888" i="2"/>
  <c r="C1888" i="2"/>
  <c r="D1888" i="2"/>
  <c r="E1888" i="2"/>
  <c r="F1888" i="2"/>
  <c r="G1888" i="2"/>
  <c r="H1888" i="2"/>
  <c r="I1888" i="2"/>
  <c r="B1889" i="2"/>
  <c r="C1889" i="2"/>
  <c r="D1889" i="2"/>
  <c r="E1889" i="2"/>
  <c r="F1889" i="2"/>
  <c r="G1889" i="2"/>
  <c r="H1889" i="2"/>
  <c r="I1889" i="2"/>
  <c r="B1890" i="2"/>
  <c r="C1890" i="2"/>
  <c r="D1890" i="2"/>
  <c r="E1890" i="2"/>
  <c r="F1890" i="2"/>
  <c r="G1890" i="2"/>
  <c r="H1890" i="2"/>
  <c r="I1890" i="2"/>
  <c r="B1891" i="2"/>
  <c r="C1891" i="2"/>
  <c r="D1891" i="2"/>
  <c r="E1891" i="2"/>
  <c r="F1891" i="2"/>
  <c r="G1891" i="2"/>
  <c r="H1891" i="2"/>
  <c r="I1891" i="2"/>
  <c r="B1892" i="2"/>
  <c r="C1892" i="2"/>
  <c r="D1892" i="2"/>
  <c r="E1892" i="2"/>
  <c r="F1892" i="2"/>
  <c r="G1892" i="2"/>
  <c r="H1892" i="2"/>
  <c r="I1892" i="2"/>
  <c r="B1893" i="2"/>
  <c r="C1893" i="2"/>
  <c r="D1893" i="2"/>
  <c r="E1893" i="2"/>
  <c r="F1893" i="2"/>
  <c r="G1893" i="2"/>
  <c r="H1893" i="2"/>
  <c r="I1893" i="2"/>
  <c r="B1894" i="2"/>
  <c r="C1894" i="2"/>
  <c r="D1894" i="2"/>
  <c r="E1894" i="2"/>
  <c r="F1894" i="2"/>
  <c r="G1894" i="2"/>
  <c r="H1894" i="2"/>
  <c r="I1894" i="2"/>
  <c r="B1895" i="2"/>
  <c r="C1895" i="2"/>
  <c r="D1895" i="2"/>
  <c r="E1895" i="2"/>
  <c r="F1895" i="2"/>
  <c r="G1895" i="2"/>
  <c r="H1895" i="2"/>
  <c r="I1895" i="2"/>
  <c r="B1896" i="2"/>
  <c r="C1896" i="2"/>
  <c r="D1896" i="2"/>
  <c r="E1896" i="2"/>
  <c r="F1896" i="2"/>
  <c r="G1896" i="2"/>
  <c r="H1896" i="2"/>
  <c r="I1896" i="2"/>
  <c r="B1897" i="2"/>
  <c r="C1897" i="2"/>
  <c r="D1897" i="2"/>
  <c r="E1897" i="2"/>
  <c r="F1897" i="2"/>
  <c r="G1897" i="2"/>
  <c r="H1897" i="2"/>
  <c r="I1897" i="2"/>
  <c r="B1898" i="2"/>
  <c r="C1898" i="2"/>
  <c r="D1898" i="2"/>
  <c r="E1898" i="2"/>
  <c r="F1898" i="2"/>
  <c r="G1898" i="2"/>
  <c r="H1898" i="2"/>
  <c r="I1898" i="2"/>
  <c r="B1899" i="2"/>
  <c r="C1899" i="2"/>
  <c r="D1899" i="2"/>
  <c r="E1899" i="2"/>
  <c r="F1899" i="2"/>
  <c r="G1899" i="2"/>
  <c r="H1899" i="2"/>
  <c r="I1899" i="2"/>
  <c r="B1900" i="2"/>
  <c r="C1900" i="2"/>
  <c r="D1900" i="2"/>
  <c r="E1900" i="2"/>
  <c r="F1900" i="2"/>
  <c r="G1900" i="2"/>
  <c r="H1900" i="2"/>
  <c r="I1900" i="2"/>
  <c r="B1901" i="2"/>
  <c r="C1901" i="2"/>
  <c r="D1901" i="2"/>
  <c r="E1901" i="2"/>
  <c r="F1901" i="2"/>
  <c r="G1901" i="2"/>
  <c r="H1901" i="2"/>
  <c r="I1901" i="2"/>
  <c r="B1902" i="2"/>
  <c r="C1902" i="2"/>
  <c r="D1902" i="2"/>
  <c r="E1902" i="2"/>
  <c r="F1902" i="2"/>
  <c r="G1902" i="2"/>
  <c r="H1902" i="2"/>
  <c r="I1902" i="2"/>
  <c r="B1903" i="2"/>
  <c r="C1903" i="2"/>
  <c r="D1903" i="2"/>
  <c r="E1903" i="2"/>
  <c r="F1903" i="2"/>
  <c r="G1903" i="2"/>
  <c r="H1903" i="2"/>
  <c r="I1903" i="2"/>
  <c r="B1904" i="2"/>
  <c r="C1904" i="2"/>
  <c r="D1904" i="2"/>
  <c r="E1904" i="2"/>
  <c r="F1904" i="2"/>
  <c r="G1904" i="2"/>
  <c r="H1904" i="2"/>
  <c r="I1904" i="2"/>
  <c r="B1905" i="2"/>
  <c r="C1905" i="2"/>
  <c r="D1905" i="2"/>
  <c r="E1905" i="2"/>
  <c r="F1905" i="2"/>
  <c r="G1905" i="2"/>
  <c r="H1905" i="2"/>
  <c r="I1905" i="2"/>
  <c r="B1906" i="2"/>
  <c r="C1906" i="2"/>
  <c r="D1906" i="2"/>
  <c r="E1906" i="2"/>
  <c r="F1906" i="2"/>
  <c r="G1906" i="2"/>
  <c r="H1906" i="2"/>
  <c r="I1906" i="2"/>
  <c r="B1907" i="2"/>
  <c r="C1907" i="2"/>
  <c r="D1907" i="2"/>
  <c r="E1907" i="2"/>
  <c r="F1907" i="2"/>
  <c r="G1907" i="2"/>
  <c r="H1907" i="2"/>
  <c r="I1907" i="2"/>
  <c r="B1908" i="2"/>
  <c r="C1908" i="2"/>
  <c r="D1908" i="2"/>
  <c r="E1908" i="2"/>
  <c r="F1908" i="2"/>
  <c r="G1908" i="2"/>
  <c r="H1908" i="2"/>
  <c r="I1908" i="2"/>
  <c r="B1909" i="2"/>
  <c r="C1909" i="2"/>
  <c r="D1909" i="2"/>
  <c r="E1909" i="2"/>
  <c r="F1909" i="2"/>
  <c r="G1909" i="2"/>
  <c r="H1909" i="2"/>
  <c r="I1909" i="2"/>
  <c r="B1910" i="2"/>
  <c r="C1910" i="2"/>
  <c r="D1910" i="2"/>
  <c r="E1910" i="2"/>
  <c r="F1910" i="2"/>
  <c r="G1910" i="2"/>
  <c r="H1910" i="2"/>
  <c r="I1910" i="2"/>
  <c r="B1911" i="2"/>
  <c r="C1911" i="2"/>
  <c r="D1911" i="2"/>
  <c r="E1911" i="2"/>
  <c r="F1911" i="2"/>
  <c r="G1911" i="2"/>
  <c r="H1911" i="2"/>
  <c r="I1911" i="2"/>
  <c r="B1912" i="2"/>
  <c r="C1912" i="2"/>
  <c r="D1912" i="2"/>
  <c r="E1912" i="2"/>
  <c r="F1912" i="2"/>
  <c r="G1912" i="2"/>
  <c r="H1912" i="2"/>
  <c r="I1912" i="2"/>
  <c r="B1913" i="2"/>
  <c r="C1913" i="2"/>
  <c r="D1913" i="2"/>
  <c r="E1913" i="2"/>
  <c r="F1913" i="2"/>
  <c r="G1913" i="2"/>
  <c r="H1913" i="2"/>
  <c r="I1913" i="2"/>
  <c r="B1914" i="2"/>
  <c r="C1914" i="2"/>
  <c r="D1914" i="2"/>
  <c r="E1914" i="2"/>
  <c r="F1914" i="2"/>
  <c r="G1914" i="2"/>
  <c r="H1914" i="2"/>
  <c r="I1914" i="2"/>
  <c r="B1915" i="2"/>
  <c r="C1915" i="2"/>
  <c r="D1915" i="2"/>
  <c r="E1915" i="2"/>
  <c r="F1915" i="2"/>
  <c r="G1915" i="2"/>
  <c r="H1915" i="2"/>
  <c r="I1915" i="2"/>
  <c r="B1916" i="2"/>
  <c r="C1916" i="2"/>
  <c r="D1916" i="2"/>
  <c r="E1916" i="2"/>
  <c r="F1916" i="2"/>
  <c r="G1916" i="2"/>
  <c r="H1916" i="2"/>
  <c r="I1916" i="2"/>
  <c r="B1917" i="2"/>
  <c r="C1917" i="2"/>
  <c r="D1917" i="2"/>
  <c r="E1917" i="2"/>
  <c r="F1917" i="2"/>
  <c r="G1917" i="2"/>
  <c r="H1917" i="2"/>
  <c r="I1917" i="2"/>
  <c r="B1918" i="2"/>
  <c r="C1918" i="2"/>
  <c r="D1918" i="2"/>
  <c r="E1918" i="2"/>
  <c r="F1918" i="2"/>
  <c r="G1918" i="2"/>
  <c r="H1918" i="2"/>
  <c r="I1918" i="2"/>
  <c r="B1919" i="2"/>
  <c r="C1919" i="2"/>
  <c r="D1919" i="2"/>
  <c r="E1919" i="2"/>
  <c r="F1919" i="2"/>
  <c r="G1919" i="2"/>
  <c r="H1919" i="2"/>
  <c r="I1919" i="2"/>
  <c r="B1920" i="2"/>
  <c r="C1920" i="2"/>
  <c r="D1920" i="2"/>
  <c r="E1920" i="2"/>
  <c r="F1920" i="2"/>
  <c r="G1920" i="2"/>
  <c r="H1920" i="2"/>
  <c r="I1920" i="2"/>
  <c r="B1921" i="2"/>
  <c r="C1921" i="2"/>
  <c r="D1921" i="2"/>
  <c r="E1921" i="2"/>
  <c r="F1921" i="2"/>
  <c r="G1921" i="2"/>
  <c r="H1921" i="2"/>
  <c r="I1921" i="2"/>
  <c r="B1922" i="2"/>
  <c r="C1922" i="2"/>
  <c r="D1922" i="2"/>
  <c r="E1922" i="2"/>
  <c r="F1922" i="2"/>
  <c r="G1922" i="2"/>
  <c r="H1922" i="2"/>
  <c r="I1922" i="2"/>
  <c r="B1923" i="2"/>
  <c r="C1923" i="2"/>
  <c r="D1923" i="2"/>
  <c r="E1923" i="2"/>
  <c r="F1923" i="2"/>
  <c r="G1923" i="2"/>
  <c r="H1923" i="2"/>
  <c r="I1923" i="2"/>
  <c r="B1924" i="2"/>
  <c r="C1924" i="2"/>
  <c r="D1924" i="2"/>
  <c r="E1924" i="2"/>
  <c r="F1924" i="2"/>
  <c r="G1924" i="2"/>
  <c r="H1924" i="2"/>
  <c r="I1924" i="2"/>
  <c r="B1925" i="2"/>
  <c r="C1925" i="2"/>
  <c r="D1925" i="2"/>
  <c r="E1925" i="2"/>
  <c r="F1925" i="2"/>
  <c r="G1925" i="2"/>
  <c r="H1925" i="2"/>
  <c r="I1925" i="2"/>
  <c r="B1926" i="2"/>
  <c r="C1926" i="2"/>
  <c r="D1926" i="2"/>
  <c r="E1926" i="2"/>
  <c r="F1926" i="2"/>
  <c r="G1926" i="2"/>
  <c r="H1926" i="2"/>
  <c r="I1926" i="2"/>
  <c r="B1927" i="2"/>
  <c r="C1927" i="2"/>
  <c r="D1927" i="2"/>
  <c r="E1927" i="2"/>
  <c r="F1927" i="2"/>
  <c r="G1927" i="2"/>
  <c r="H1927" i="2"/>
  <c r="I1927" i="2"/>
  <c r="B1928" i="2"/>
  <c r="C1928" i="2"/>
  <c r="D1928" i="2"/>
  <c r="E1928" i="2"/>
  <c r="F1928" i="2"/>
  <c r="G1928" i="2"/>
  <c r="H1928" i="2"/>
  <c r="I1928" i="2"/>
  <c r="B1929" i="2"/>
  <c r="C1929" i="2"/>
  <c r="D1929" i="2"/>
  <c r="E1929" i="2"/>
  <c r="F1929" i="2"/>
  <c r="G1929" i="2"/>
  <c r="H1929" i="2"/>
  <c r="I1929" i="2"/>
  <c r="B1930" i="2"/>
  <c r="C1930" i="2"/>
  <c r="D1930" i="2"/>
  <c r="E1930" i="2"/>
  <c r="F1930" i="2"/>
  <c r="G1930" i="2"/>
  <c r="H1930" i="2"/>
  <c r="I1930" i="2"/>
  <c r="B1931" i="2"/>
  <c r="C1931" i="2"/>
  <c r="D1931" i="2"/>
  <c r="E1931" i="2"/>
  <c r="F1931" i="2"/>
  <c r="G1931" i="2"/>
  <c r="H1931" i="2"/>
  <c r="I1931" i="2"/>
  <c r="B1932" i="2"/>
  <c r="C1932" i="2"/>
  <c r="D1932" i="2"/>
  <c r="E1932" i="2"/>
  <c r="F1932" i="2"/>
  <c r="G1932" i="2"/>
  <c r="H1932" i="2"/>
  <c r="I1932" i="2"/>
  <c r="B1933" i="2"/>
  <c r="C1933" i="2"/>
  <c r="D1933" i="2"/>
  <c r="E1933" i="2"/>
  <c r="F1933" i="2"/>
  <c r="G1933" i="2"/>
  <c r="H1933" i="2"/>
  <c r="I1933" i="2"/>
  <c r="B1934" i="2"/>
  <c r="C1934" i="2"/>
  <c r="D1934" i="2"/>
  <c r="E1934" i="2"/>
  <c r="F1934" i="2"/>
  <c r="G1934" i="2"/>
  <c r="H1934" i="2"/>
  <c r="I1934" i="2"/>
  <c r="B1935" i="2"/>
  <c r="C1935" i="2"/>
  <c r="D1935" i="2"/>
  <c r="E1935" i="2"/>
  <c r="F1935" i="2"/>
  <c r="G1935" i="2"/>
  <c r="H1935" i="2"/>
  <c r="I1935" i="2"/>
  <c r="B1936" i="2"/>
  <c r="C1936" i="2"/>
  <c r="D1936" i="2"/>
  <c r="E1936" i="2"/>
  <c r="F1936" i="2"/>
  <c r="G1936" i="2"/>
  <c r="H1936" i="2"/>
  <c r="I1936" i="2"/>
  <c r="B1937" i="2"/>
  <c r="C1937" i="2"/>
  <c r="D1937" i="2"/>
  <c r="E1937" i="2"/>
  <c r="F1937" i="2"/>
  <c r="G1937" i="2"/>
  <c r="H1937" i="2"/>
  <c r="I1937" i="2"/>
  <c r="B1938" i="2"/>
  <c r="C1938" i="2"/>
  <c r="D1938" i="2"/>
  <c r="E1938" i="2"/>
  <c r="F1938" i="2"/>
  <c r="G1938" i="2"/>
  <c r="H1938" i="2"/>
  <c r="I1938" i="2"/>
  <c r="B1939" i="2"/>
  <c r="C1939" i="2"/>
  <c r="D1939" i="2"/>
  <c r="E1939" i="2"/>
  <c r="F1939" i="2"/>
  <c r="G1939" i="2"/>
  <c r="H1939" i="2"/>
  <c r="I1939" i="2"/>
  <c r="B1940" i="2"/>
  <c r="C1940" i="2"/>
  <c r="D1940" i="2"/>
  <c r="E1940" i="2"/>
  <c r="F1940" i="2"/>
  <c r="G1940" i="2"/>
  <c r="H1940" i="2"/>
  <c r="I1940" i="2"/>
  <c r="B1941" i="2"/>
  <c r="C1941" i="2"/>
  <c r="D1941" i="2"/>
  <c r="E1941" i="2"/>
  <c r="F1941" i="2"/>
  <c r="G1941" i="2"/>
  <c r="H1941" i="2"/>
  <c r="I1941" i="2"/>
  <c r="B1942" i="2"/>
  <c r="C1942" i="2"/>
  <c r="D1942" i="2"/>
  <c r="E1942" i="2"/>
  <c r="F1942" i="2"/>
  <c r="G1942" i="2"/>
  <c r="H1942" i="2"/>
  <c r="I1942" i="2"/>
  <c r="B1943" i="2"/>
  <c r="C1943" i="2"/>
  <c r="D1943" i="2"/>
  <c r="E1943" i="2"/>
  <c r="F1943" i="2"/>
  <c r="G1943" i="2"/>
  <c r="H1943" i="2"/>
  <c r="I1943" i="2"/>
  <c r="B1944" i="2"/>
  <c r="C1944" i="2"/>
  <c r="D1944" i="2"/>
  <c r="E1944" i="2"/>
  <c r="F1944" i="2"/>
  <c r="G1944" i="2"/>
  <c r="H1944" i="2"/>
  <c r="I1944" i="2"/>
  <c r="B1945" i="2"/>
  <c r="C1945" i="2"/>
  <c r="D1945" i="2"/>
  <c r="E1945" i="2"/>
  <c r="F1945" i="2"/>
  <c r="G1945" i="2"/>
  <c r="H1945" i="2"/>
  <c r="I1945" i="2"/>
  <c r="B1946" i="2"/>
  <c r="C1946" i="2"/>
  <c r="D1946" i="2"/>
  <c r="E1946" i="2"/>
  <c r="F1946" i="2"/>
  <c r="G1946" i="2"/>
  <c r="H1946" i="2"/>
  <c r="I1946" i="2"/>
  <c r="B1947" i="2"/>
  <c r="C1947" i="2"/>
  <c r="D1947" i="2"/>
  <c r="E1947" i="2"/>
  <c r="F1947" i="2"/>
  <c r="G1947" i="2"/>
  <c r="H1947" i="2"/>
  <c r="I1947" i="2"/>
  <c r="B1948" i="2"/>
  <c r="C1948" i="2"/>
  <c r="D1948" i="2"/>
  <c r="E1948" i="2"/>
  <c r="F1948" i="2"/>
  <c r="G1948" i="2"/>
  <c r="H1948" i="2"/>
  <c r="I1948" i="2"/>
  <c r="B1949" i="2"/>
  <c r="C1949" i="2"/>
  <c r="D1949" i="2"/>
  <c r="E1949" i="2"/>
  <c r="F1949" i="2"/>
  <c r="G1949" i="2"/>
  <c r="H1949" i="2"/>
  <c r="I1949" i="2"/>
  <c r="B1950" i="2"/>
  <c r="C1950" i="2"/>
  <c r="D1950" i="2"/>
  <c r="E1950" i="2"/>
  <c r="F1950" i="2"/>
  <c r="G1950" i="2"/>
  <c r="H1950" i="2"/>
  <c r="I1950" i="2"/>
  <c r="B1951" i="2"/>
  <c r="C1951" i="2"/>
  <c r="D1951" i="2"/>
  <c r="E1951" i="2"/>
  <c r="F1951" i="2"/>
  <c r="G1951" i="2"/>
  <c r="H1951" i="2"/>
  <c r="I1951" i="2"/>
  <c r="B1952" i="2"/>
  <c r="C1952" i="2"/>
  <c r="D1952" i="2"/>
  <c r="E1952" i="2"/>
  <c r="F1952" i="2"/>
  <c r="G1952" i="2"/>
  <c r="H1952" i="2"/>
  <c r="I1952" i="2"/>
  <c r="B1953" i="2"/>
  <c r="C1953" i="2"/>
  <c r="D1953" i="2"/>
  <c r="E1953" i="2"/>
  <c r="F1953" i="2"/>
  <c r="G1953" i="2"/>
  <c r="H1953" i="2"/>
  <c r="I1953" i="2"/>
  <c r="B1954" i="2"/>
  <c r="C1954" i="2"/>
  <c r="D1954" i="2"/>
  <c r="E1954" i="2"/>
  <c r="F1954" i="2"/>
  <c r="G1954" i="2"/>
  <c r="H1954" i="2"/>
  <c r="I1954" i="2"/>
  <c r="B1955" i="2"/>
  <c r="C1955" i="2"/>
  <c r="D1955" i="2"/>
  <c r="E1955" i="2"/>
  <c r="F1955" i="2"/>
  <c r="G1955" i="2"/>
  <c r="H1955" i="2"/>
  <c r="I1955" i="2"/>
  <c r="B1956" i="2"/>
  <c r="C1956" i="2"/>
  <c r="D1956" i="2"/>
  <c r="E1956" i="2"/>
  <c r="F1956" i="2"/>
  <c r="G1956" i="2"/>
  <c r="H1956" i="2"/>
  <c r="I1956" i="2"/>
  <c r="B1957" i="2"/>
  <c r="C1957" i="2"/>
  <c r="D1957" i="2"/>
  <c r="E1957" i="2"/>
  <c r="F1957" i="2"/>
  <c r="G1957" i="2"/>
  <c r="H1957" i="2"/>
  <c r="I1957" i="2"/>
  <c r="B1958" i="2"/>
  <c r="C1958" i="2"/>
  <c r="D1958" i="2"/>
  <c r="E1958" i="2"/>
  <c r="F1958" i="2"/>
  <c r="G1958" i="2"/>
  <c r="H1958" i="2"/>
  <c r="I1958" i="2"/>
  <c r="B1959" i="2"/>
  <c r="C1959" i="2"/>
  <c r="D1959" i="2"/>
  <c r="E1959" i="2"/>
  <c r="F1959" i="2"/>
  <c r="G1959" i="2"/>
  <c r="H1959" i="2"/>
  <c r="I1959" i="2"/>
  <c r="B1960" i="2"/>
  <c r="C1960" i="2"/>
  <c r="D1960" i="2"/>
  <c r="E1960" i="2"/>
  <c r="F1960" i="2"/>
  <c r="G1960" i="2"/>
  <c r="H1960" i="2"/>
  <c r="I1960" i="2"/>
  <c r="B1961" i="2"/>
  <c r="C1961" i="2"/>
  <c r="D1961" i="2"/>
  <c r="E1961" i="2"/>
  <c r="F1961" i="2"/>
  <c r="G1961" i="2"/>
  <c r="H1961" i="2"/>
  <c r="I1961" i="2"/>
  <c r="B1962" i="2"/>
  <c r="C1962" i="2"/>
  <c r="D1962" i="2"/>
  <c r="E1962" i="2"/>
  <c r="F1962" i="2"/>
  <c r="G1962" i="2"/>
  <c r="H1962" i="2"/>
  <c r="I1962" i="2"/>
  <c r="B1963" i="2"/>
  <c r="C1963" i="2"/>
  <c r="D1963" i="2"/>
  <c r="E1963" i="2"/>
  <c r="F1963" i="2"/>
  <c r="G1963" i="2"/>
  <c r="H1963" i="2"/>
  <c r="I1963" i="2"/>
  <c r="B1964" i="2"/>
  <c r="C1964" i="2"/>
  <c r="D1964" i="2"/>
  <c r="E1964" i="2"/>
  <c r="F1964" i="2"/>
  <c r="G1964" i="2"/>
  <c r="H1964" i="2"/>
  <c r="I1964" i="2"/>
  <c r="B1965" i="2"/>
  <c r="C1965" i="2"/>
  <c r="D1965" i="2"/>
  <c r="E1965" i="2"/>
  <c r="F1965" i="2"/>
  <c r="G1965" i="2"/>
  <c r="H1965" i="2"/>
  <c r="I1965" i="2"/>
  <c r="B1966" i="2"/>
  <c r="C1966" i="2"/>
  <c r="D1966" i="2"/>
  <c r="E1966" i="2"/>
  <c r="F1966" i="2"/>
  <c r="G1966" i="2"/>
  <c r="H1966" i="2"/>
  <c r="I1966" i="2"/>
  <c r="B1967" i="2"/>
  <c r="C1967" i="2"/>
  <c r="D1967" i="2"/>
  <c r="E1967" i="2"/>
  <c r="F1967" i="2"/>
  <c r="G1967" i="2"/>
  <c r="H1967" i="2"/>
  <c r="I1967" i="2"/>
  <c r="B1968" i="2"/>
  <c r="C1968" i="2"/>
  <c r="D1968" i="2"/>
  <c r="E1968" i="2"/>
  <c r="F1968" i="2"/>
  <c r="G1968" i="2"/>
  <c r="H1968" i="2"/>
  <c r="I1968" i="2"/>
  <c r="B1969" i="2"/>
  <c r="C1969" i="2"/>
  <c r="D1969" i="2"/>
  <c r="E1969" i="2"/>
  <c r="F1969" i="2"/>
  <c r="G1969" i="2"/>
  <c r="H1969" i="2"/>
  <c r="I1969" i="2"/>
  <c r="B1970" i="2"/>
  <c r="C1970" i="2"/>
  <c r="D1970" i="2"/>
  <c r="E1970" i="2"/>
  <c r="F1970" i="2"/>
  <c r="G1970" i="2"/>
  <c r="H1970" i="2"/>
  <c r="I1970" i="2"/>
  <c r="B1971" i="2"/>
  <c r="C1971" i="2"/>
  <c r="D1971" i="2"/>
  <c r="E1971" i="2"/>
  <c r="F1971" i="2"/>
  <c r="G1971" i="2"/>
  <c r="H1971" i="2"/>
  <c r="I1971" i="2"/>
  <c r="B1972" i="2"/>
  <c r="C1972" i="2"/>
  <c r="D1972" i="2"/>
  <c r="E1972" i="2"/>
  <c r="F1972" i="2"/>
  <c r="G1972" i="2"/>
  <c r="H1972" i="2"/>
  <c r="I1972" i="2"/>
  <c r="B1973" i="2"/>
  <c r="C1973" i="2"/>
  <c r="D1973" i="2"/>
  <c r="E1973" i="2"/>
  <c r="F1973" i="2"/>
  <c r="G1973" i="2"/>
  <c r="H1973" i="2"/>
  <c r="I1973" i="2"/>
  <c r="B1974" i="2"/>
  <c r="C1974" i="2"/>
  <c r="D1974" i="2"/>
  <c r="E1974" i="2"/>
  <c r="F1974" i="2"/>
  <c r="G1974" i="2"/>
  <c r="H1974" i="2"/>
  <c r="I1974" i="2"/>
  <c r="B1975" i="2"/>
  <c r="C1975" i="2"/>
  <c r="D1975" i="2"/>
  <c r="E1975" i="2"/>
  <c r="F1975" i="2"/>
  <c r="G1975" i="2"/>
  <c r="H1975" i="2"/>
  <c r="I1975" i="2"/>
  <c r="B1976" i="2"/>
  <c r="C1976" i="2"/>
  <c r="D1976" i="2"/>
  <c r="E1976" i="2"/>
  <c r="F1976" i="2"/>
  <c r="G1976" i="2"/>
  <c r="H1976" i="2"/>
  <c r="I1976" i="2"/>
  <c r="B1977" i="2"/>
  <c r="C1977" i="2"/>
  <c r="D1977" i="2"/>
  <c r="E1977" i="2"/>
  <c r="F1977" i="2"/>
  <c r="G1977" i="2"/>
  <c r="H1977" i="2"/>
  <c r="I1977" i="2"/>
  <c r="B1978" i="2"/>
  <c r="C1978" i="2"/>
  <c r="D1978" i="2"/>
  <c r="E1978" i="2"/>
  <c r="F1978" i="2"/>
  <c r="G1978" i="2"/>
  <c r="H1978" i="2"/>
  <c r="I1978" i="2"/>
  <c r="B1979" i="2"/>
  <c r="C1979" i="2"/>
  <c r="D1979" i="2"/>
  <c r="E1979" i="2"/>
  <c r="F1979" i="2"/>
  <c r="G1979" i="2"/>
  <c r="H1979" i="2"/>
  <c r="I1979" i="2"/>
  <c r="B1980" i="2"/>
  <c r="C1980" i="2"/>
  <c r="D1980" i="2"/>
  <c r="E1980" i="2"/>
  <c r="F1980" i="2"/>
  <c r="G1980" i="2"/>
  <c r="H1980" i="2"/>
  <c r="I1980" i="2"/>
  <c r="B1981" i="2"/>
  <c r="C1981" i="2"/>
  <c r="D1981" i="2"/>
  <c r="E1981" i="2"/>
  <c r="F1981" i="2"/>
  <c r="G1981" i="2"/>
  <c r="H1981" i="2"/>
  <c r="I1981" i="2"/>
  <c r="B1982" i="2"/>
  <c r="C1982" i="2"/>
  <c r="D1982" i="2"/>
  <c r="E1982" i="2"/>
  <c r="F1982" i="2"/>
  <c r="G1982" i="2"/>
  <c r="H1982" i="2"/>
  <c r="I1982" i="2"/>
  <c r="B1983" i="2"/>
  <c r="C1983" i="2"/>
  <c r="D1983" i="2"/>
  <c r="E1983" i="2"/>
  <c r="F1983" i="2"/>
  <c r="G1983" i="2"/>
  <c r="H1983" i="2"/>
  <c r="I1983" i="2"/>
  <c r="B1984" i="2"/>
  <c r="C1984" i="2"/>
  <c r="D1984" i="2"/>
  <c r="E1984" i="2"/>
  <c r="F1984" i="2"/>
  <c r="G1984" i="2"/>
  <c r="H1984" i="2"/>
  <c r="I1984" i="2"/>
  <c r="B1985" i="2"/>
  <c r="C1985" i="2"/>
  <c r="D1985" i="2"/>
  <c r="E1985" i="2"/>
  <c r="F1985" i="2"/>
  <c r="G1985" i="2"/>
  <c r="H1985" i="2"/>
  <c r="I1985" i="2"/>
  <c r="B1986" i="2"/>
  <c r="C1986" i="2"/>
  <c r="D1986" i="2"/>
  <c r="E1986" i="2"/>
  <c r="F1986" i="2"/>
  <c r="G1986" i="2"/>
  <c r="H1986" i="2"/>
  <c r="I1986" i="2"/>
  <c r="B1987" i="2"/>
  <c r="C1987" i="2"/>
  <c r="D1987" i="2"/>
  <c r="E1987" i="2"/>
  <c r="F1987" i="2"/>
  <c r="G1987" i="2"/>
  <c r="H1987" i="2"/>
  <c r="I1987" i="2"/>
  <c r="B1988" i="2"/>
  <c r="C1988" i="2"/>
  <c r="D1988" i="2"/>
  <c r="E1988" i="2"/>
  <c r="F1988" i="2"/>
  <c r="G1988" i="2"/>
  <c r="H1988" i="2"/>
  <c r="I1988" i="2"/>
  <c r="B1989" i="2"/>
  <c r="C1989" i="2"/>
  <c r="D1989" i="2"/>
  <c r="E1989" i="2"/>
  <c r="F1989" i="2"/>
  <c r="G1989" i="2"/>
  <c r="H1989" i="2"/>
  <c r="I1989" i="2"/>
  <c r="B1990" i="2"/>
  <c r="C1990" i="2"/>
  <c r="D1990" i="2"/>
  <c r="E1990" i="2"/>
  <c r="F1990" i="2"/>
  <c r="G1990" i="2"/>
  <c r="H1990" i="2"/>
  <c r="I1990" i="2"/>
  <c r="B1991" i="2"/>
  <c r="C1991" i="2"/>
  <c r="D1991" i="2"/>
  <c r="E1991" i="2"/>
  <c r="F1991" i="2"/>
  <c r="G1991" i="2"/>
  <c r="H1991" i="2"/>
  <c r="I1991" i="2"/>
  <c r="B1992" i="2"/>
  <c r="C1992" i="2"/>
  <c r="D1992" i="2"/>
  <c r="E1992" i="2"/>
  <c r="F1992" i="2"/>
  <c r="G1992" i="2"/>
  <c r="H1992" i="2"/>
  <c r="I1992" i="2"/>
  <c r="B1993" i="2"/>
  <c r="C1993" i="2"/>
  <c r="D1993" i="2"/>
  <c r="E1993" i="2"/>
  <c r="F1993" i="2"/>
  <c r="G1993" i="2"/>
  <c r="H1993" i="2"/>
  <c r="I1993" i="2"/>
  <c r="B1994" i="2"/>
  <c r="C1994" i="2"/>
  <c r="D1994" i="2"/>
  <c r="E1994" i="2"/>
  <c r="F1994" i="2"/>
  <c r="G1994" i="2"/>
  <c r="H1994" i="2"/>
  <c r="I1994" i="2"/>
  <c r="B1995" i="2"/>
  <c r="C1995" i="2"/>
  <c r="D1995" i="2"/>
  <c r="E1995" i="2"/>
  <c r="F1995" i="2"/>
  <c r="G1995" i="2"/>
  <c r="H1995" i="2"/>
  <c r="I1995" i="2"/>
  <c r="B1996" i="2"/>
  <c r="C1996" i="2"/>
  <c r="D1996" i="2"/>
  <c r="E1996" i="2"/>
  <c r="F1996" i="2"/>
  <c r="G1996" i="2"/>
  <c r="H1996" i="2"/>
  <c r="I1996" i="2"/>
  <c r="B1997" i="2"/>
  <c r="C1997" i="2"/>
  <c r="D1997" i="2"/>
  <c r="E1997" i="2"/>
  <c r="F1997" i="2"/>
  <c r="G1997" i="2"/>
  <c r="H1997" i="2"/>
  <c r="I1997" i="2"/>
  <c r="B1998" i="2"/>
  <c r="C1998" i="2"/>
  <c r="D1998" i="2"/>
  <c r="E1998" i="2"/>
  <c r="F1998" i="2"/>
  <c r="G1998" i="2"/>
  <c r="H1998" i="2"/>
  <c r="I1998" i="2"/>
  <c r="B1999" i="2"/>
  <c r="C1999" i="2"/>
  <c r="D1999" i="2"/>
  <c r="E1999" i="2"/>
  <c r="F1999" i="2"/>
  <c r="G1999" i="2"/>
  <c r="H1999" i="2"/>
  <c r="I1999" i="2"/>
  <c r="B2000" i="2"/>
  <c r="C2000" i="2"/>
  <c r="D2000" i="2"/>
  <c r="E2000" i="2"/>
  <c r="F2000" i="2"/>
  <c r="G2000" i="2"/>
  <c r="H2000" i="2"/>
  <c r="I2000" i="2"/>
  <c r="B2001" i="2"/>
  <c r="C2001" i="2"/>
  <c r="D2001" i="2"/>
  <c r="E2001" i="2"/>
  <c r="F2001" i="2"/>
  <c r="G2001" i="2"/>
  <c r="H2001" i="2"/>
  <c r="I2001" i="2"/>
  <c r="B2002" i="2"/>
  <c r="C2002" i="2"/>
  <c r="D2002" i="2"/>
  <c r="E2002" i="2"/>
  <c r="F2002" i="2"/>
  <c r="G2002" i="2"/>
  <c r="H2002" i="2"/>
  <c r="I2002" i="2"/>
  <c r="B2003" i="2"/>
  <c r="C2003" i="2"/>
  <c r="D2003" i="2"/>
  <c r="E2003" i="2"/>
  <c r="F2003" i="2"/>
  <c r="G2003" i="2"/>
  <c r="H2003" i="2"/>
  <c r="I2003" i="2"/>
  <c r="B2004" i="2"/>
  <c r="C2004" i="2"/>
  <c r="D2004" i="2"/>
  <c r="E2004" i="2"/>
  <c r="F2004" i="2"/>
  <c r="G2004" i="2"/>
  <c r="H2004" i="2"/>
  <c r="I2004" i="2"/>
  <c r="B2005" i="2"/>
  <c r="C2005" i="2"/>
  <c r="D2005" i="2"/>
  <c r="E2005" i="2"/>
  <c r="F2005" i="2"/>
  <c r="G2005" i="2"/>
  <c r="H2005" i="2"/>
  <c r="I2005" i="2"/>
  <c r="B2006" i="2"/>
  <c r="C2006" i="2"/>
  <c r="D2006" i="2"/>
  <c r="E2006" i="2"/>
  <c r="F2006" i="2"/>
  <c r="G2006" i="2"/>
  <c r="H2006" i="2"/>
  <c r="I2006" i="2"/>
  <c r="B2007" i="2"/>
  <c r="C2007" i="2"/>
  <c r="D2007" i="2"/>
  <c r="E2007" i="2"/>
  <c r="F2007" i="2"/>
  <c r="G2007" i="2"/>
  <c r="H2007" i="2"/>
  <c r="I2007" i="2"/>
  <c r="B2008" i="2"/>
  <c r="C2008" i="2"/>
  <c r="D2008" i="2"/>
  <c r="E2008" i="2"/>
  <c r="F2008" i="2"/>
  <c r="G2008" i="2"/>
  <c r="H2008" i="2"/>
  <c r="I2008" i="2"/>
  <c r="B2009" i="2"/>
  <c r="C2009" i="2"/>
  <c r="D2009" i="2"/>
  <c r="E2009" i="2"/>
  <c r="F2009" i="2"/>
  <c r="G2009" i="2"/>
  <c r="H2009" i="2"/>
  <c r="I2009" i="2"/>
  <c r="B2010" i="2"/>
  <c r="C2010" i="2"/>
  <c r="D2010" i="2"/>
  <c r="E2010" i="2"/>
  <c r="F2010" i="2"/>
  <c r="G2010" i="2"/>
  <c r="H2010" i="2"/>
  <c r="I2010" i="2"/>
  <c r="B2011" i="2"/>
  <c r="C2011" i="2"/>
  <c r="D2011" i="2"/>
  <c r="E2011" i="2"/>
  <c r="F2011" i="2"/>
  <c r="G2011" i="2"/>
  <c r="H2011" i="2"/>
  <c r="I2011" i="2"/>
  <c r="B2012" i="2"/>
  <c r="C2012" i="2"/>
  <c r="D2012" i="2"/>
  <c r="E2012" i="2"/>
  <c r="F2012" i="2"/>
  <c r="G2012" i="2"/>
  <c r="H2012" i="2"/>
  <c r="I2012" i="2"/>
  <c r="B2013" i="2"/>
  <c r="C2013" i="2"/>
  <c r="D2013" i="2"/>
  <c r="E2013" i="2"/>
  <c r="F2013" i="2"/>
  <c r="G2013" i="2"/>
  <c r="H2013" i="2"/>
  <c r="I2013" i="2"/>
  <c r="B2014" i="2"/>
  <c r="C2014" i="2"/>
  <c r="D2014" i="2"/>
  <c r="E2014" i="2"/>
  <c r="F2014" i="2"/>
  <c r="G2014" i="2"/>
  <c r="H2014" i="2"/>
  <c r="I2014" i="2"/>
  <c r="B2015" i="2"/>
  <c r="C2015" i="2"/>
  <c r="D2015" i="2"/>
  <c r="E2015" i="2"/>
  <c r="F2015" i="2"/>
  <c r="G2015" i="2"/>
  <c r="H2015" i="2"/>
  <c r="I2015" i="2"/>
  <c r="B2016" i="2"/>
  <c r="C2016" i="2"/>
  <c r="D2016" i="2"/>
  <c r="E2016" i="2"/>
  <c r="F2016" i="2"/>
  <c r="G2016" i="2"/>
  <c r="H2016" i="2"/>
  <c r="I2016" i="2"/>
  <c r="B2017" i="2"/>
  <c r="C2017" i="2"/>
  <c r="D2017" i="2"/>
  <c r="E2017" i="2"/>
  <c r="F2017" i="2"/>
  <c r="G2017" i="2"/>
  <c r="H2017" i="2"/>
  <c r="I2017" i="2"/>
  <c r="B2018" i="2"/>
  <c r="C2018" i="2"/>
  <c r="D2018" i="2"/>
  <c r="E2018" i="2"/>
  <c r="F2018" i="2"/>
  <c r="G2018" i="2"/>
  <c r="H2018" i="2"/>
  <c r="I2018" i="2"/>
  <c r="B2019" i="2"/>
  <c r="C2019" i="2"/>
  <c r="D2019" i="2"/>
  <c r="E2019" i="2"/>
  <c r="F2019" i="2"/>
  <c r="G2019" i="2"/>
  <c r="H2019" i="2"/>
  <c r="I2019" i="2"/>
  <c r="B2020" i="2"/>
  <c r="C2020" i="2"/>
  <c r="D2020" i="2"/>
  <c r="E2020" i="2"/>
  <c r="F2020" i="2"/>
  <c r="G2020" i="2"/>
  <c r="H2020" i="2"/>
  <c r="I2020" i="2"/>
  <c r="B2021" i="2"/>
  <c r="C2021" i="2"/>
  <c r="D2021" i="2"/>
  <c r="E2021" i="2"/>
  <c r="F2021" i="2"/>
  <c r="G2021" i="2"/>
  <c r="H2021" i="2"/>
  <c r="I2021" i="2"/>
  <c r="B2022" i="2"/>
  <c r="C2022" i="2"/>
  <c r="D2022" i="2"/>
  <c r="E2022" i="2"/>
  <c r="F2022" i="2"/>
  <c r="G2022" i="2"/>
  <c r="H2022" i="2"/>
  <c r="I2022" i="2"/>
  <c r="B2023" i="2"/>
  <c r="C2023" i="2"/>
  <c r="D2023" i="2"/>
  <c r="E2023" i="2"/>
  <c r="F2023" i="2"/>
  <c r="G2023" i="2"/>
  <c r="H2023" i="2"/>
  <c r="I2023" i="2"/>
  <c r="B2024" i="2"/>
  <c r="C2024" i="2"/>
  <c r="D2024" i="2"/>
  <c r="E2024" i="2"/>
  <c r="F2024" i="2"/>
  <c r="G2024" i="2"/>
  <c r="H2024" i="2"/>
  <c r="I2024" i="2"/>
  <c r="B2025" i="2"/>
  <c r="C2025" i="2"/>
  <c r="D2025" i="2"/>
  <c r="E2025" i="2"/>
  <c r="F2025" i="2"/>
  <c r="G2025" i="2"/>
  <c r="H2025" i="2"/>
  <c r="I2025" i="2"/>
  <c r="B2026" i="2"/>
  <c r="C2026" i="2"/>
  <c r="D2026" i="2"/>
  <c r="E2026" i="2"/>
  <c r="F2026" i="2"/>
  <c r="G2026" i="2"/>
  <c r="H2026" i="2"/>
  <c r="I2026" i="2"/>
  <c r="B2027" i="2"/>
  <c r="C2027" i="2"/>
  <c r="D2027" i="2"/>
  <c r="E2027" i="2"/>
  <c r="F2027" i="2"/>
  <c r="G2027" i="2"/>
  <c r="H2027" i="2"/>
  <c r="I2027" i="2"/>
  <c r="B2028" i="2"/>
  <c r="C2028" i="2"/>
  <c r="D2028" i="2"/>
  <c r="E2028" i="2"/>
  <c r="F2028" i="2"/>
  <c r="G2028" i="2"/>
  <c r="H2028" i="2"/>
  <c r="I2028" i="2"/>
  <c r="B2029" i="2"/>
  <c r="C2029" i="2"/>
  <c r="D2029" i="2"/>
  <c r="E2029" i="2"/>
  <c r="F2029" i="2"/>
  <c r="G2029" i="2"/>
  <c r="H2029" i="2"/>
  <c r="I2029" i="2"/>
  <c r="B2030" i="2"/>
  <c r="C2030" i="2"/>
  <c r="D2030" i="2"/>
  <c r="E2030" i="2"/>
  <c r="F2030" i="2"/>
  <c r="G2030" i="2"/>
  <c r="H2030" i="2"/>
  <c r="I2030" i="2"/>
  <c r="B2031" i="2"/>
  <c r="C2031" i="2"/>
  <c r="D2031" i="2"/>
  <c r="E2031" i="2"/>
  <c r="F2031" i="2"/>
  <c r="G2031" i="2"/>
  <c r="H2031" i="2"/>
  <c r="I2031" i="2"/>
  <c r="B2032" i="2"/>
  <c r="C2032" i="2"/>
  <c r="D2032" i="2"/>
  <c r="E2032" i="2"/>
  <c r="F2032" i="2"/>
  <c r="G2032" i="2"/>
  <c r="H2032" i="2"/>
  <c r="I2032" i="2"/>
  <c r="B2033" i="2"/>
  <c r="C2033" i="2"/>
  <c r="D2033" i="2"/>
  <c r="E2033" i="2"/>
  <c r="F2033" i="2"/>
  <c r="G2033" i="2"/>
  <c r="H2033" i="2"/>
  <c r="I2033" i="2"/>
  <c r="B2034" i="2"/>
  <c r="C2034" i="2"/>
  <c r="D2034" i="2"/>
  <c r="E2034" i="2"/>
  <c r="F2034" i="2"/>
  <c r="G2034" i="2"/>
  <c r="H2034" i="2"/>
  <c r="I2034" i="2"/>
  <c r="B2035" i="2"/>
  <c r="C2035" i="2"/>
  <c r="D2035" i="2"/>
  <c r="E2035" i="2"/>
  <c r="F2035" i="2"/>
  <c r="G2035" i="2"/>
  <c r="H2035" i="2"/>
  <c r="I2035" i="2"/>
  <c r="B2036" i="2"/>
  <c r="C2036" i="2"/>
  <c r="D2036" i="2"/>
  <c r="E2036" i="2"/>
  <c r="F2036" i="2"/>
  <c r="G2036" i="2"/>
  <c r="H2036" i="2"/>
  <c r="I2036" i="2"/>
  <c r="B2037" i="2"/>
  <c r="C2037" i="2"/>
  <c r="D2037" i="2"/>
  <c r="E2037" i="2"/>
  <c r="F2037" i="2"/>
  <c r="G2037" i="2"/>
  <c r="H2037" i="2"/>
  <c r="I2037" i="2"/>
  <c r="B2038" i="2"/>
  <c r="C2038" i="2"/>
  <c r="D2038" i="2"/>
  <c r="E2038" i="2"/>
  <c r="F2038" i="2"/>
  <c r="G2038" i="2"/>
  <c r="H2038" i="2"/>
  <c r="I2038" i="2"/>
  <c r="B2039" i="2"/>
  <c r="C2039" i="2"/>
  <c r="D2039" i="2"/>
  <c r="E2039" i="2"/>
  <c r="F2039" i="2"/>
  <c r="G2039" i="2"/>
  <c r="H2039" i="2"/>
  <c r="I2039" i="2"/>
  <c r="B2040" i="2"/>
  <c r="C2040" i="2"/>
  <c r="D2040" i="2"/>
  <c r="E2040" i="2"/>
  <c r="F2040" i="2"/>
  <c r="G2040" i="2"/>
  <c r="H2040" i="2"/>
  <c r="I2040" i="2"/>
  <c r="B2041" i="2"/>
  <c r="C2041" i="2"/>
  <c r="D2041" i="2"/>
  <c r="E2041" i="2"/>
  <c r="F2041" i="2"/>
  <c r="G2041" i="2"/>
  <c r="H2041" i="2"/>
  <c r="I2041" i="2"/>
  <c r="B2042" i="2"/>
  <c r="C2042" i="2"/>
  <c r="D2042" i="2"/>
  <c r="E2042" i="2"/>
  <c r="F2042" i="2"/>
  <c r="G2042" i="2"/>
  <c r="H2042" i="2"/>
  <c r="I2042" i="2"/>
  <c r="B2043" i="2"/>
  <c r="C2043" i="2"/>
  <c r="D2043" i="2"/>
  <c r="E2043" i="2"/>
  <c r="F2043" i="2"/>
  <c r="G2043" i="2"/>
  <c r="H2043" i="2"/>
  <c r="I2043" i="2"/>
  <c r="B2044" i="2"/>
  <c r="C2044" i="2"/>
  <c r="D2044" i="2"/>
  <c r="E2044" i="2"/>
  <c r="F2044" i="2"/>
  <c r="G2044" i="2"/>
  <c r="H2044" i="2"/>
  <c r="I2044" i="2"/>
  <c r="B2045" i="2"/>
  <c r="C2045" i="2"/>
  <c r="D2045" i="2"/>
  <c r="E2045" i="2"/>
  <c r="F2045" i="2"/>
  <c r="G2045" i="2"/>
  <c r="H2045" i="2"/>
  <c r="I2045" i="2"/>
  <c r="B2046" i="2"/>
  <c r="C2046" i="2"/>
  <c r="D2046" i="2"/>
  <c r="E2046" i="2"/>
  <c r="F2046" i="2"/>
  <c r="G2046" i="2"/>
  <c r="H2046" i="2"/>
  <c r="I2046" i="2"/>
  <c r="B2047" i="2"/>
  <c r="C2047" i="2"/>
  <c r="D2047" i="2"/>
  <c r="E2047" i="2"/>
  <c r="F2047" i="2"/>
  <c r="G2047" i="2"/>
  <c r="H2047" i="2"/>
  <c r="I2047" i="2"/>
  <c r="B2048" i="2"/>
  <c r="C2048" i="2"/>
  <c r="D2048" i="2"/>
  <c r="E2048" i="2"/>
  <c r="F2048" i="2"/>
  <c r="G2048" i="2"/>
  <c r="H2048" i="2"/>
  <c r="I2048" i="2"/>
  <c r="B2049" i="2"/>
  <c r="C2049" i="2"/>
  <c r="D2049" i="2"/>
  <c r="E2049" i="2"/>
  <c r="F2049" i="2"/>
  <c r="G2049" i="2"/>
  <c r="H2049" i="2"/>
  <c r="I2049" i="2"/>
  <c r="B2050" i="2"/>
  <c r="C2050" i="2"/>
  <c r="D2050" i="2"/>
  <c r="E2050" i="2"/>
  <c r="F2050" i="2"/>
  <c r="G2050" i="2"/>
  <c r="H2050" i="2"/>
  <c r="I2050" i="2"/>
  <c r="B2051" i="2"/>
  <c r="C2051" i="2"/>
  <c r="D2051" i="2"/>
  <c r="E2051" i="2"/>
  <c r="F2051" i="2"/>
  <c r="G2051" i="2"/>
  <c r="H2051" i="2"/>
  <c r="I2051" i="2"/>
  <c r="B2052" i="2"/>
  <c r="C2052" i="2"/>
  <c r="D2052" i="2"/>
  <c r="E2052" i="2"/>
  <c r="F2052" i="2"/>
  <c r="G2052" i="2"/>
  <c r="H2052" i="2"/>
  <c r="I2052" i="2"/>
  <c r="B2053" i="2"/>
  <c r="C2053" i="2"/>
  <c r="D2053" i="2"/>
  <c r="E2053" i="2"/>
  <c r="F2053" i="2"/>
  <c r="G2053" i="2"/>
  <c r="H2053" i="2"/>
  <c r="I2053" i="2"/>
  <c r="B2054" i="2"/>
  <c r="C2054" i="2"/>
  <c r="D2054" i="2"/>
  <c r="E2054" i="2"/>
  <c r="F2054" i="2"/>
  <c r="G2054" i="2"/>
  <c r="H2054" i="2"/>
  <c r="I2054" i="2"/>
  <c r="B2055" i="2"/>
  <c r="C2055" i="2"/>
  <c r="D2055" i="2"/>
  <c r="E2055" i="2"/>
  <c r="F2055" i="2"/>
  <c r="G2055" i="2"/>
  <c r="H2055" i="2"/>
  <c r="I2055" i="2"/>
  <c r="B2056" i="2"/>
  <c r="C2056" i="2"/>
  <c r="D2056" i="2"/>
  <c r="E2056" i="2"/>
  <c r="F2056" i="2"/>
  <c r="G2056" i="2"/>
  <c r="H2056" i="2"/>
  <c r="I2056" i="2"/>
  <c r="B2057" i="2"/>
  <c r="C2057" i="2"/>
  <c r="D2057" i="2"/>
  <c r="E2057" i="2"/>
  <c r="F2057" i="2"/>
  <c r="G2057" i="2"/>
  <c r="H2057" i="2"/>
  <c r="I2057" i="2"/>
  <c r="B2058" i="2"/>
  <c r="C2058" i="2"/>
  <c r="D2058" i="2"/>
  <c r="E2058" i="2"/>
  <c r="F2058" i="2"/>
  <c r="G2058" i="2"/>
  <c r="H2058" i="2"/>
  <c r="I2058" i="2"/>
  <c r="B2059" i="2"/>
  <c r="C2059" i="2"/>
  <c r="D2059" i="2"/>
  <c r="E2059" i="2"/>
  <c r="F2059" i="2"/>
  <c r="G2059" i="2"/>
  <c r="H2059" i="2"/>
  <c r="I2059" i="2"/>
  <c r="B2060" i="2"/>
  <c r="C2060" i="2"/>
  <c r="D2060" i="2"/>
  <c r="E2060" i="2"/>
  <c r="F2060" i="2"/>
  <c r="G2060" i="2"/>
  <c r="H2060" i="2"/>
  <c r="I2060" i="2"/>
  <c r="B2061" i="2"/>
  <c r="C2061" i="2"/>
  <c r="D2061" i="2"/>
  <c r="E2061" i="2"/>
  <c r="F2061" i="2"/>
  <c r="G2061" i="2"/>
  <c r="H2061" i="2"/>
  <c r="I2061" i="2"/>
  <c r="B2062" i="2"/>
  <c r="C2062" i="2"/>
  <c r="D2062" i="2"/>
  <c r="E2062" i="2"/>
  <c r="F2062" i="2"/>
  <c r="G2062" i="2"/>
  <c r="H2062" i="2"/>
  <c r="I2062" i="2"/>
  <c r="B2063" i="2"/>
  <c r="C2063" i="2"/>
  <c r="D2063" i="2"/>
  <c r="E2063" i="2"/>
  <c r="F2063" i="2"/>
  <c r="G2063" i="2"/>
  <c r="H2063" i="2"/>
  <c r="I2063" i="2"/>
  <c r="B2064" i="2"/>
  <c r="C2064" i="2"/>
  <c r="D2064" i="2"/>
  <c r="E2064" i="2"/>
  <c r="F2064" i="2"/>
  <c r="G2064" i="2"/>
  <c r="H2064" i="2"/>
  <c r="I2064" i="2"/>
  <c r="B2065" i="2"/>
  <c r="C2065" i="2"/>
  <c r="D2065" i="2"/>
  <c r="E2065" i="2"/>
  <c r="F2065" i="2"/>
  <c r="G2065" i="2"/>
  <c r="H2065" i="2"/>
  <c r="I2065" i="2"/>
  <c r="B2066" i="2"/>
  <c r="C2066" i="2"/>
  <c r="D2066" i="2"/>
  <c r="E2066" i="2"/>
  <c r="F2066" i="2"/>
  <c r="G2066" i="2"/>
  <c r="H2066" i="2"/>
  <c r="I2066" i="2"/>
  <c r="B2067" i="2"/>
  <c r="C2067" i="2"/>
  <c r="D2067" i="2"/>
  <c r="E2067" i="2"/>
  <c r="F2067" i="2"/>
  <c r="G2067" i="2"/>
  <c r="H2067" i="2"/>
  <c r="I2067" i="2"/>
  <c r="B2068" i="2"/>
  <c r="C2068" i="2"/>
  <c r="D2068" i="2"/>
  <c r="E2068" i="2"/>
  <c r="F2068" i="2"/>
  <c r="G2068" i="2"/>
  <c r="H2068" i="2"/>
  <c r="I2068" i="2"/>
  <c r="B2069" i="2"/>
  <c r="C2069" i="2"/>
  <c r="D2069" i="2"/>
  <c r="E2069" i="2"/>
  <c r="F2069" i="2"/>
  <c r="G2069" i="2"/>
  <c r="H2069" i="2"/>
  <c r="I2069" i="2"/>
  <c r="B2070" i="2"/>
  <c r="C2070" i="2"/>
  <c r="D2070" i="2"/>
  <c r="E2070" i="2"/>
  <c r="F2070" i="2"/>
  <c r="G2070" i="2"/>
  <c r="H2070" i="2"/>
  <c r="I2070" i="2"/>
  <c r="B2071" i="2"/>
  <c r="C2071" i="2"/>
  <c r="D2071" i="2"/>
  <c r="E2071" i="2"/>
  <c r="F2071" i="2"/>
  <c r="G2071" i="2"/>
  <c r="H2071" i="2"/>
  <c r="I2071" i="2"/>
  <c r="B2072" i="2"/>
  <c r="C2072" i="2"/>
  <c r="D2072" i="2"/>
  <c r="E2072" i="2"/>
  <c r="F2072" i="2"/>
  <c r="G2072" i="2"/>
  <c r="H2072" i="2"/>
  <c r="I2072" i="2"/>
  <c r="B2073" i="2"/>
  <c r="C2073" i="2"/>
  <c r="D2073" i="2"/>
  <c r="E2073" i="2"/>
  <c r="F2073" i="2"/>
  <c r="G2073" i="2"/>
  <c r="H2073" i="2"/>
  <c r="I2073" i="2"/>
  <c r="B2074" i="2"/>
  <c r="C2074" i="2"/>
  <c r="D2074" i="2"/>
  <c r="E2074" i="2"/>
  <c r="F2074" i="2"/>
  <c r="G2074" i="2"/>
  <c r="H2074" i="2"/>
  <c r="I2074" i="2"/>
  <c r="B2075" i="2"/>
  <c r="C2075" i="2"/>
  <c r="D2075" i="2"/>
  <c r="E2075" i="2"/>
  <c r="F2075" i="2"/>
  <c r="G2075" i="2"/>
  <c r="H2075" i="2"/>
  <c r="I2075" i="2"/>
  <c r="B2076" i="2"/>
  <c r="C2076" i="2"/>
  <c r="D2076" i="2"/>
  <c r="E2076" i="2"/>
  <c r="F2076" i="2"/>
  <c r="G2076" i="2"/>
  <c r="H2076" i="2"/>
  <c r="I2076" i="2"/>
  <c r="B2077" i="2"/>
  <c r="C2077" i="2"/>
  <c r="D2077" i="2"/>
  <c r="E2077" i="2"/>
  <c r="F2077" i="2"/>
  <c r="G2077" i="2"/>
  <c r="H2077" i="2"/>
  <c r="I2077" i="2"/>
  <c r="B2078" i="2"/>
  <c r="C2078" i="2"/>
  <c r="D2078" i="2"/>
  <c r="E2078" i="2"/>
  <c r="F2078" i="2"/>
  <c r="G2078" i="2"/>
  <c r="H2078" i="2"/>
  <c r="I2078" i="2"/>
  <c r="B2079" i="2"/>
  <c r="C2079" i="2"/>
  <c r="D2079" i="2"/>
  <c r="E2079" i="2"/>
  <c r="F2079" i="2"/>
  <c r="G2079" i="2"/>
  <c r="H2079" i="2"/>
  <c r="I2079" i="2"/>
  <c r="B2080" i="2"/>
  <c r="C2080" i="2"/>
  <c r="D2080" i="2"/>
  <c r="E2080" i="2"/>
  <c r="F2080" i="2"/>
  <c r="G2080" i="2"/>
  <c r="H2080" i="2"/>
  <c r="I2080" i="2"/>
  <c r="B2081" i="2"/>
  <c r="C2081" i="2"/>
  <c r="D2081" i="2"/>
  <c r="E2081" i="2"/>
  <c r="F2081" i="2"/>
  <c r="G2081" i="2"/>
  <c r="H2081" i="2"/>
  <c r="I2081" i="2"/>
  <c r="B2082" i="2"/>
  <c r="C2082" i="2"/>
  <c r="D2082" i="2"/>
  <c r="E2082" i="2"/>
  <c r="F2082" i="2"/>
  <c r="G2082" i="2"/>
  <c r="H2082" i="2"/>
  <c r="I2082" i="2"/>
  <c r="B2083" i="2"/>
  <c r="C2083" i="2"/>
  <c r="D2083" i="2"/>
  <c r="E2083" i="2"/>
  <c r="F2083" i="2"/>
  <c r="G2083" i="2"/>
  <c r="H2083" i="2"/>
  <c r="I2083" i="2"/>
  <c r="B2084" i="2"/>
  <c r="C2084" i="2"/>
  <c r="D2084" i="2"/>
  <c r="E2084" i="2"/>
  <c r="F2084" i="2"/>
  <c r="G2084" i="2"/>
  <c r="H2084" i="2"/>
  <c r="I2084" i="2"/>
  <c r="B2085" i="2"/>
  <c r="C2085" i="2"/>
  <c r="D2085" i="2"/>
  <c r="E2085" i="2"/>
  <c r="F2085" i="2"/>
  <c r="G2085" i="2"/>
  <c r="H2085" i="2"/>
  <c r="I2085" i="2"/>
  <c r="B2086" i="2"/>
  <c r="C2086" i="2"/>
  <c r="D2086" i="2"/>
  <c r="E2086" i="2"/>
  <c r="F2086" i="2"/>
  <c r="G2086" i="2"/>
  <c r="H2086" i="2"/>
  <c r="I2086" i="2"/>
  <c r="B2087" i="2"/>
  <c r="C2087" i="2"/>
  <c r="D2087" i="2"/>
  <c r="E2087" i="2"/>
  <c r="F2087" i="2"/>
  <c r="G2087" i="2"/>
  <c r="H2087" i="2"/>
  <c r="I2087" i="2"/>
  <c r="B2088" i="2"/>
  <c r="C2088" i="2"/>
  <c r="D2088" i="2"/>
  <c r="E2088" i="2"/>
  <c r="F2088" i="2"/>
  <c r="G2088" i="2"/>
  <c r="H2088" i="2"/>
  <c r="I2088" i="2"/>
  <c r="B2089" i="2"/>
  <c r="C2089" i="2"/>
  <c r="D2089" i="2"/>
  <c r="E2089" i="2"/>
  <c r="F2089" i="2"/>
  <c r="G2089" i="2"/>
  <c r="H2089" i="2"/>
  <c r="I2089" i="2"/>
  <c r="B2090" i="2"/>
  <c r="C2090" i="2"/>
  <c r="D2090" i="2"/>
  <c r="E2090" i="2"/>
  <c r="F2090" i="2"/>
  <c r="G2090" i="2"/>
  <c r="H2090" i="2"/>
  <c r="I2090" i="2"/>
  <c r="B2091" i="2"/>
  <c r="C2091" i="2"/>
  <c r="D2091" i="2"/>
  <c r="E2091" i="2"/>
  <c r="F2091" i="2"/>
  <c r="G2091" i="2"/>
  <c r="H2091" i="2"/>
  <c r="I2091" i="2"/>
  <c r="B2092" i="2"/>
  <c r="C2092" i="2"/>
  <c r="D2092" i="2"/>
  <c r="E2092" i="2"/>
  <c r="F2092" i="2"/>
  <c r="G2092" i="2"/>
  <c r="H2092" i="2"/>
  <c r="I2092" i="2"/>
  <c r="B2093" i="2"/>
  <c r="C2093" i="2"/>
  <c r="D2093" i="2"/>
  <c r="E2093" i="2"/>
  <c r="F2093" i="2"/>
  <c r="G2093" i="2"/>
  <c r="H2093" i="2"/>
  <c r="I2093" i="2"/>
  <c r="B2094" i="2"/>
  <c r="C2094" i="2"/>
  <c r="D2094" i="2"/>
  <c r="E2094" i="2"/>
  <c r="F2094" i="2"/>
  <c r="G2094" i="2"/>
  <c r="H2094" i="2"/>
  <c r="I2094" i="2"/>
  <c r="B2095" i="2"/>
  <c r="C2095" i="2"/>
  <c r="D2095" i="2"/>
  <c r="E2095" i="2"/>
  <c r="F2095" i="2"/>
  <c r="G2095" i="2"/>
  <c r="H2095" i="2"/>
  <c r="I2095" i="2"/>
  <c r="B2096" i="2"/>
  <c r="C2096" i="2"/>
  <c r="D2096" i="2"/>
  <c r="E2096" i="2"/>
  <c r="F2096" i="2"/>
  <c r="G2096" i="2"/>
  <c r="H2096" i="2"/>
  <c r="I2096" i="2"/>
  <c r="B2097" i="2"/>
  <c r="C2097" i="2"/>
  <c r="D2097" i="2"/>
  <c r="E2097" i="2"/>
  <c r="F2097" i="2"/>
  <c r="G2097" i="2"/>
  <c r="H2097" i="2"/>
  <c r="I2097" i="2"/>
  <c r="B2098" i="2"/>
  <c r="C2098" i="2"/>
  <c r="D2098" i="2"/>
  <c r="E2098" i="2"/>
  <c r="F2098" i="2"/>
  <c r="G2098" i="2"/>
  <c r="H2098" i="2"/>
  <c r="I2098" i="2"/>
  <c r="B2099" i="2"/>
  <c r="C2099" i="2"/>
  <c r="D2099" i="2"/>
  <c r="E2099" i="2"/>
  <c r="F2099" i="2"/>
  <c r="G2099" i="2"/>
  <c r="H2099" i="2"/>
  <c r="I2099" i="2"/>
  <c r="B2100" i="2"/>
  <c r="C2100" i="2"/>
  <c r="D2100" i="2"/>
  <c r="E2100" i="2"/>
  <c r="F2100" i="2"/>
  <c r="G2100" i="2"/>
  <c r="H2100" i="2"/>
  <c r="I2100" i="2"/>
  <c r="B2101" i="2"/>
  <c r="C2101" i="2"/>
  <c r="D2101" i="2"/>
  <c r="E2101" i="2"/>
  <c r="F2101" i="2"/>
  <c r="G2101" i="2"/>
  <c r="H2101" i="2"/>
  <c r="I2101" i="2"/>
  <c r="B2102" i="2"/>
  <c r="C2102" i="2"/>
  <c r="D2102" i="2"/>
  <c r="E2102" i="2"/>
  <c r="F2102" i="2"/>
  <c r="G2102" i="2"/>
  <c r="H2102" i="2"/>
  <c r="I2102" i="2"/>
  <c r="B2103" i="2"/>
  <c r="C2103" i="2"/>
  <c r="D2103" i="2"/>
  <c r="E2103" i="2"/>
  <c r="F2103" i="2"/>
  <c r="G2103" i="2"/>
  <c r="H2103" i="2"/>
  <c r="I2103" i="2"/>
  <c r="B2104" i="2"/>
  <c r="C2104" i="2"/>
  <c r="D2104" i="2"/>
  <c r="E2104" i="2"/>
  <c r="F2104" i="2"/>
  <c r="G2104" i="2"/>
  <c r="H2104" i="2"/>
  <c r="I2104" i="2"/>
  <c r="B2105" i="2"/>
  <c r="C2105" i="2"/>
  <c r="D2105" i="2"/>
  <c r="E2105" i="2"/>
  <c r="F2105" i="2"/>
  <c r="G2105" i="2"/>
  <c r="H2105" i="2"/>
  <c r="I2105" i="2"/>
  <c r="B2106" i="2"/>
  <c r="C2106" i="2"/>
  <c r="D2106" i="2"/>
  <c r="E2106" i="2"/>
  <c r="F2106" i="2"/>
  <c r="G2106" i="2"/>
  <c r="H2106" i="2"/>
  <c r="I2106" i="2"/>
  <c r="B2107" i="2"/>
  <c r="C2107" i="2"/>
  <c r="D2107" i="2"/>
  <c r="E2107" i="2"/>
  <c r="F2107" i="2"/>
  <c r="G2107" i="2"/>
  <c r="H2107" i="2"/>
  <c r="I2107" i="2"/>
  <c r="B2108" i="2"/>
  <c r="C2108" i="2"/>
  <c r="D2108" i="2"/>
  <c r="E2108" i="2"/>
  <c r="F2108" i="2"/>
  <c r="G2108" i="2"/>
  <c r="H2108" i="2"/>
  <c r="I2108" i="2"/>
  <c r="B2109" i="2"/>
  <c r="C2109" i="2"/>
  <c r="D2109" i="2"/>
  <c r="E2109" i="2"/>
  <c r="F2109" i="2"/>
  <c r="G2109" i="2"/>
  <c r="H2109" i="2"/>
  <c r="I2109" i="2"/>
  <c r="B2110" i="2"/>
  <c r="C2110" i="2"/>
  <c r="D2110" i="2"/>
  <c r="E2110" i="2"/>
  <c r="F2110" i="2"/>
  <c r="G2110" i="2"/>
  <c r="H2110" i="2"/>
  <c r="I2110" i="2"/>
  <c r="B2111" i="2"/>
  <c r="C2111" i="2"/>
  <c r="D2111" i="2"/>
  <c r="E2111" i="2"/>
  <c r="F2111" i="2"/>
  <c r="G2111" i="2"/>
  <c r="H2111" i="2"/>
  <c r="I2111" i="2"/>
  <c r="B2112" i="2"/>
  <c r="C2112" i="2"/>
  <c r="D2112" i="2"/>
  <c r="E2112" i="2"/>
  <c r="F2112" i="2"/>
  <c r="G2112" i="2"/>
  <c r="H2112" i="2"/>
  <c r="I2112" i="2"/>
  <c r="B2113" i="2"/>
  <c r="C2113" i="2"/>
  <c r="D2113" i="2"/>
  <c r="E2113" i="2"/>
  <c r="F2113" i="2"/>
  <c r="G2113" i="2"/>
  <c r="H2113" i="2"/>
  <c r="I2113" i="2"/>
  <c r="B2114" i="2"/>
  <c r="C2114" i="2"/>
  <c r="D2114" i="2"/>
  <c r="E2114" i="2"/>
  <c r="F2114" i="2"/>
  <c r="G2114" i="2"/>
  <c r="H2114" i="2"/>
  <c r="I2114" i="2"/>
  <c r="B2115" i="2"/>
  <c r="C2115" i="2"/>
  <c r="D2115" i="2"/>
  <c r="E2115" i="2"/>
  <c r="F2115" i="2"/>
  <c r="G2115" i="2"/>
  <c r="H2115" i="2"/>
  <c r="I2115" i="2"/>
  <c r="B2116" i="2"/>
  <c r="C2116" i="2"/>
  <c r="D2116" i="2"/>
  <c r="E2116" i="2"/>
  <c r="F2116" i="2"/>
  <c r="G2116" i="2"/>
  <c r="H2116" i="2"/>
  <c r="I2116" i="2"/>
  <c r="B2117" i="2"/>
  <c r="C2117" i="2"/>
  <c r="D2117" i="2"/>
  <c r="E2117" i="2"/>
  <c r="F2117" i="2"/>
  <c r="G2117" i="2"/>
  <c r="H2117" i="2"/>
  <c r="I2117" i="2"/>
  <c r="B2118" i="2"/>
  <c r="C2118" i="2"/>
  <c r="D2118" i="2"/>
  <c r="E2118" i="2"/>
  <c r="F2118" i="2"/>
  <c r="G2118" i="2"/>
  <c r="H2118" i="2"/>
  <c r="I2118" i="2"/>
  <c r="B2119" i="2"/>
  <c r="C2119" i="2"/>
  <c r="D2119" i="2"/>
  <c r="E2119" i="2"/>
  <c r="F2119" i="2"/>
  <c r="G2119" i="2"/>
  <c r="H2119" i="2"/>
  <c r="I2119" i="2"/>
  <c r="B2120" i="2"/>
  <c r="C2120" i="2"/>
  <c r="D2120" i="2"/>
  <c r="E2120" i="2"/>
  <c r="F2120" i="2"/>
  <c r="G2120" i="2"/>
  <c r="H2120" i="2"/>
  <c r="I2120" i="2"/>
  <c r="B2121" i="2"/>
  <c r="C2121" i="2"/>
  <c r="D2121" i="2"/>
  <c r="E2121" i="2"/>
  <c r="F2121" i="2"/>
  <c r="G2121" i="2"/>
  <c r="H2121" i="2"/>
  <c r="I2121" i="2"/>
  <c r="B2122" i="2"/>
  <c r="C2122" i="2"/>
  <c r="D2122" i="2"/>
  <c r="E2122" i="2"/>
  <c r="F2122" i="2"/>
  <c r="G2122" i="2"/>
  <c r="H2122" i="2"/>
  <c r="I2122" i="2"/>
  <c r="B2123" i="2"/>
  <c r="C2123" i="2"/>
  <c r="D2123" i="2"/>
  <c r="E2123" i="2"/>
  <c r="F2123" i="2"/>
  <c r="G2123" i="2"/>
  <c r="H2123" i="2"/>
  <c r="I2123" i="2"/>
  <c r="B2124" i="2"/>
  <c r="C2124" i="2"/>
  <c r="D2124" i="2"/>
  <c r="E2124" i="2"/>
  <c r="F2124" i="2"/>
  <c r="G2124" i="2"/>
  <c r="H2124" i="2"/>
  <c r="I2124" i="2"/>
  <c r="B2125" i="2"/>
  <c r="C2125" i="2"/>
  <c r="D2125" i="2"/>
  <c r="E2125" i="2"/>
  <c r="F2125" i="2"/>
  <c r="G2125" i="2"/>
  <c r="H2125" i="2"/>
  <c r="I2125" i="2"/>
  <c r="B2126" i="2"/>
  <c r="C2126" i="2"/>
  <c r="D2126" i="2"/>
  <c r="E2126" i="2"/>
  <c r="F2126" i="2"/>
  <c r="G2126" i="2"/>
  <c r="H2126" i="2"/>
  <c r="I2126" i="2"/>
  <c r="B2127" i="2"/>
  <c r="C2127" i="2"/>
  <c r="D2127" i="2"/>
  <c r="E2127" i="2"/>
  <c r="F2127" i="2"/>
  <c r="G2127" i="2"/>
  <c r="H2127" i="2"/>
  <c r="I2127" i="2"/>
  <c r="B2128" i="2"/>
  <c r="C2128" i="2"/>
  <c r="D2128" i="2"/>
  <c r="E2128" i="2"/>
  <c r="F2128" i="2"/>
  <c r="G2128" i="2"/>
  <c r="H2128" i="2"/>
  <c r="I2128" i="2"/>
  <c r="B2129" i="2"/>
  <c r="C2129" i="2"/>
  <c r="D2129" i="2"/>
  <c r="E2129" i="2"/>
  <c r="F2129" i="2"/>
  <c r="G2129" i="2"/>
  <c r="H2129" i="2"/>
  <c r="I2129" i="2"/>
  <c r="B2130" i="2"/>
  <c r="C2130" i="2"/>
  <c r="D2130" i="2"/>
  <c r="E2130" i="2"/>
  <c r="F2130" i="2"/>
  <c r="G2130" i="2"/>
  <c r="H2130" i="2"/>
  <c r="I2130" i="2"/>
  <c r="B2131" i="2"/>
  <c r="C2131" i="2"/>
  <c r="D2131" i="2"/>
  <c r="E2131" i="2"/>
  <c r="F2131" i="2"/>
  <c r="G2131" i="2"/>
  <c r="H2131" i="2"/>
  <c r="I2131" i="2"/>
  <c r="B2132" i="2"/>
  <c r="C2132" i="2"/>
  <c r="D2132" i="2"/>
  <c r="E2132" i="2"/>
  <c r="F2132" i="2"/>
  <c r="G2132" i="2"/>
  <c r="H2132" i="2"/>
  <c r="I2132" i="2"/>
  <c r="B2133" i="2"/>
  <c r="C2133" i="2"/>
  <c r="D2133" i="2"/>
  <c r="E2133" i="2"/>
  <c r="F2133" i="2"/>
  <c r="G2133" i="2"/>
  <c r="H2133" i="2"/>
  <c r="I2133" i="2"/>
  <c r="B2134" i="2"/>
  <c r="C2134" i="2"/>
  <c r="D2134" i="2"/>
  <c r="E2134" i="2"/>
  <c r="F2134" i="2"/>
  <c r="G2134" i="2"/>
  <c r="H2134" i="2"/>
  <c r="I2134" i="2"/>
  <c r="B2135" i="2"/>
  <c r="C2135" i="2"/>
  <c r="D2135" i="2"/>
  <c r="E2135" i="2"/>
  <c r="F2135" i="2"/>
  <c r="G2135" i="2"/>
  <c r="H2135" i="2"/>
  <c r="I2135" i="2"/>
  <c r="B2136" i="2"/>
  <c r="C2136" i="2"/>
  <c r="D2136" i="2"/>
  <c r="E2136" i="2"/>
  <c r="F2136" i="2"/>
  <c r="G2136" i="2"/>
  <c r="H2136" i="2"/>
  <c r="I2136" i="2"/>
  <c r="B2137" i="2"/>
  <c r="C2137" i="2"/>
  <c r="D2137" i="2"/>
  <c r="E2137" i="2"/>
  <c r="F2137" i="2"/>
  <c r="G2137" i="2"/>
  <c r="H2137" i="2"/>
  <c r="I2137" i="2"/>
  <c r="B2138" i="2"/>
  <c r="C2138" i="2"/>
  <c r="D2138" i="2"/>
  <c r="E2138" i="2"/>
  <c r="F2138" i="2"/>
  <c r="G2138" i="2"/>
  <c r="H2138" i="2"/>
  <c r="I2138" i="2"/>
  <c r="B2139" i="2"/>
  <c r="C2139" i="2"/>
  <c r="D2139" i="2"/>
  <c r="E2139" i="2"/>
  <c r="F2139" i="2"/>
  <c r="G2139" i="2"/>
  <c r="H2139" i="2"/>
  <c r="I2139" i="2"/>
  <c r="B2140" i="2"/>
  <c r="C2140" i="2"/>
  <c r="D2140" i="2"/>
  <c r="E2140" i="2"/>
  <c r="F2140" i="2"/>
  <c r="G2140" i="2"/>
  <c r="H2140" i="2"/>
  <c r="I2140" i="2"/>
  <c r="B2141" i="2"/>
  <c r="C2141" i="2"/>
  <c r="D2141" i="2"/>
  <c r="E2141" i="2"/>
  <c r="F2141" i="2"/>
  <c r="G2141" i="2"/>
  <c r="H2141" i="2"/>
  <c r="I2141" i="2"/>
  <c r="B2142" i="2"/>
  <c r="C2142" i="2"/>
  <c r="D2142" i="2"/>
  <c r="E2142" i="2"/>
  <c r="F2142" i="2"/>
  <c r="G2142" i="2"/>
  <c r="H2142" i="2"/>
  <c r="I2142" i="2"/>
  <c r="B2143" i="2"/>
  <c r="C2143" i="2"/>
  <c r="D2143" i="2"/>
  <c r="E2143" i="2"/>
  <c r="F2143" i="2"/>
  <c r="G2143" i="2"/>
  <c r="H2143" i="2"/>
  <c r="I2143" i="2"/>
  <c r="B2144" i="2"/>
  <c r="C2144" i="2"/>
  <c r="D2144" i="2"/>
  <c r="E2144" i="2"/>
  <c r="F2144" i="2"/>
  <c r="G2144" i="2"/>
  <c r="H2144" i="2"/>
  <c r="I2144" i="2"/>
  <c r="B2145" i="2"/>
  <c r="C2145" i="2"/>
  <c r="D2145" i="2"/>
  <c r="E2145" i="2"/>
  <c r="F2145" i="2"/>
  <c r="G2145" i="2"/>
  <c r="H2145" i="2"/>
  <c r="I2145" i="2"/>
  <c r="B2146" i="2"/>
  <c r="C2146" i="2"/>
  <c r="D2146" i="2"/>
  <c r="E2146" i="2"/>
  <c r="F2146" i="2"/>
  <c r="G2146" i="2"/>
  <c r="H2146" i="2"/>
  <c r="I2146" i="2"/>
  <c r="B2147" i="2"/>
  <c r="C2147" i="2"/>
  <c r="D2147" i="2"/>
  <c r="E2147" i="2"/>
  <c r="F2147" i="2"/>
  <c r="G2147" i="2"/>
  <c r="H2147" i="2"/>
  <c r="I2147" i="2"/>
  <c r="B2148" i="2"/>
  <c r="C2148" i="2"/>
  <c r="D2148" i="2"/>
  <c r="E2148" i="2"/>
  <c r="F2148" i="2"/>
  <c r="G2148" i="2"/>
  <c r="H2148" i="2"/>
  <c r="I2148" i="2"/>
  <c r="B2149" i="2"/>
  <c r="C2149" i="2"/>
  <c r="D2149" i="2"/>
  <c r="E2149" i="2"/>
  <c r="F2149" i="2"/>
  <c r="G2149" i="2"/>
  <c r="H2149" i="2"/>
  <c r="I2149" i="2"/>
  <c r="B2150" i="2"/>
  <c r="C2150" i="2"/>
  <c r="D2150" i="2"/>
  <c r="E2150" i="2"/>
  <c r="F2150" i="2"/>
  <c r="G2150" i="2"/>
  <c r="H2150" i="2"/>
  <c r="I2150" i="2"/>
  <c r="B2151" i="2"/>
  <c r="C2151" i="2"/>
  <c r="D2151" i="2"/>
  <c r="E2151" i="2"/>
  <c r="F2151" i="2"/>
  <c r="G2151" i="2"/>
  <c r="H2151" i="2"/>
  <c r="I2151" i="2"/>
  <c r="B2152" i="2"/>
  <c r="C2152" i="2"/>
  <c r="D2152" i="2"/>
  <c r="E2152" i="2"/>
  <c r="F2152" i="2"/>
  <c r="G2152" i="2"/>
  <c r="H2152" i="2"/>
  <c r="I2152" i="2"/>
  <c r="B2153" i="2"/>
  <c r="C2153" i="2"/>
  <c r="D2153" i="2"/>
  <c r="E2153" i="2"/>
  <c r="F2153" i="2"/>
  <c r="G2153" i="2"/>
  <c r="H2153" i="2"/>
  <c r="I2153" i="2"/>
  <c r="B2154" i="2"/>
  <c r="C2154" i="2"/>
  <c r="D2154" i="2"/>
  <c r="E2154" i="2"/>
  <c r="F2154" i="2"/>
  <c r="G2154" i="2"/>
  <c r="H2154" i="2"/>
  <c r="I2154" i="2"/>
  <c r="B2155" i="2"/>
  <c r="C2155" i="2"/>
  <c r="D2155" i="2"/>
  <c r="E2155" i="2"/>
  <c r="F2155" i="2"/>
  <c r="G2155" i="2"/>
  <c r="H2155" i="2"/>
  <c r="I2155" i="2"/>
  <c r="B2156" i="2"/>
  <c r="C2156" i="2"/>
  <c r="D2156" i="2"/>
  <c r="E2156" i="2"/>
  <c r="F2156" i="2"/>
  <c r="G2156" i="2"/>
  <c r="H2156" i="2"/>
  <c r="I2156" i="2"/>
  <c r="B2157" i="2"/>
  <c r="C2157" i="2"/>
  <c r="D2157" i="2"/>
  <c r="E2157" i="2"/>
  <c r="F2157" i="2"/>
  <c r="G2157" i="2"/>
  <c r="H2157" i="2"/>
  <c r="I2157" i="2"/>
  <c r="B2158" i="2"/>
  <c r="C2158" i="2"/>
  <c r="D2158" i="2"/>
  <c r="E2158" i="2"/>
  <c r="F2158" i="2"/>
  <c r="G2158" i="2"/>
  <c r="H2158" i="2"/>
  <c r="I2158" i="2"/>
  <c r="B2159" i="2"/>
  <c r="C2159" i="2"/>
  <c r="D2159" i="2"/>
  <c r="E2159" i="2"/>
  <c r="F2159" i="2"/>
  <c r="G2159" i="2"/>
  <c r="H2159" i="2"/>
  <c r="I2159" i="2"/>
  <c r="B2160" i="2"/>
  <c r="C2160" i="2"/>
  <c r="D2160" i="2"/>
  <c r="E2160" i="2"/>
  <c r="F2160" i="2"/>
  <c r="G2160" i="2"/>
  <c r="H2160" i="2"/>
  <c r="I2160" i="2"/>
  <c r="B2161" i="2"/>
  <c r="C2161" i="2"/>
  <c r="D2161" i="2"/>
  <c r="E2161" i="2"/>
  <c r="F2161" i="2"/>
  <c r="G2161" i="2"/>
  <c r="H2161" i="2"/>
  <c r="I2161" i="2"/>
  <c r="B2162" i="2"/>
  <c r="C2162" i="2"/>
  <c r="D2162" i="2"/>
  <c r="E2162" i="2"/>
  <c r="F2162" i="2"/>
  <c r="G2162" i="2"/>
  <c r="H2162" i="2"/>
  <c r="I2162" i="2"/>
  <c r="B2163" i="2"/>
  <c r="C2163" i="2"/>
  <c r="D2163" i="2"/>
  <c r="E2163" i="2"/>
  <c r="F2163" i="2"/>
  <c r="G2163" i="2"/>
  <c r="H2163" i="2"/>
  <c r="I2163" i="2"/>
  <c r="B2164" i="2"/>
  <c r="C2164" i="2"/>
  <c r="D2164" i="2"/>
  <c r="E2164" i="2"/>
  <c r="F2164" i="2"/>
  <c r="G2164" i="2"/>
  <c r="H2164" i="2"/>
  <c r="I2164" i="2"/>
  <c r="B2165" i="2"/>
  <c r="C2165" i="2"/>
  <c r="D2165" i="2"/>
  <c r="E2165" i="2"/>
  <c r="F2165" i="2"/>
  <c r="G2165" i="2"/>
  <c r="H2165" i="2"/>
  <c r="I2165" i="2"/>
  <c r="B2166" i="2"/>
  <c r="C2166" i="2"/>
  <c r="D2166" i="2"/>
  <c r="E2166" i="2"/>
  <c r="F2166" i="2"/>
  <c r="G2166" i="2"/>
  <c r="H2166" i="2"/>
  <c r="I2166" i="2"/>
  <c r="B2167" i="2"/>
  <c r="C2167" i="2"/>
  <c r="D2167" i="2"/>
  <c r="E2167" i="2"/>
  <c r="F2167" i="2"/>
  <c r="G2167" i="2"/>
  <c r="H2167" i="2"/>
  <c r="I2167" i="2"/>
  <c r="B2168" i="2"/>
  <c r="C2168" i="2"/>
  <c r="D2168" i="2"/>
  <c r="E2168" i="2"/>
  <c r="F2168" i="2"/>
  <c r="G2168" i="2"/>
  <c r="H2168" i="2"/>
  <c r="I2168" i="2"/>
  <c r="B2169" i="2"/>
  <c r="C2169" i="2"/>
  <c r="D2169" i="2"/>
  <c r="E2169" i="2"/>
  <c r="F2169" i="2"/>
  <c r="G2169" i="2"/>
  <c r="H2169" i="2"/>
  <c r="I2169" i="2"/>
  <c r="B2170" i="2"/>
  <c r="C2170" i="2"/>
  <c r="D2170" i="2"/>
  <c r="E2170" i="2"/>
  <c r="F2170" i="2"/>
  <c r="G2170" i="2"/>
  <c r="H2170" i="2"/>
  <c r="I2170" i="2"/>
  <c r="B2171" i="2"/>
  <c r="C2171" i="2"/>
  <c r="D2171" i="2"/>
  <c r="E2171" i="2"/>
  <c r="F2171" i="2"/>
  <c r="G2171" i="2"/>
  <c r="H2171" i="2"/>
  <c r="I2171" i="2"/>
  <c r="B2172" i="2"/>
  <c r="C2172" i="2"/>
  <c r="D2172" i="2"/>
  <c r="E2172" i="2"/>
  <c r="F2172" i="2"/>
  <c r="G2172" i="2"/>
  <c r="H2172" i="2"/>
  <c r="I2172" i="2"/>
  <c r="B2173" i="2"/>
  <c r="C2173" i="2"/>
  <c r="D2173" i="2"/>
  <c r="E2173" i="2"/>
  <c r="F2173" i="2"/>
  <c r="G2173" i="2"/>
  <c r="H2173" i="2"/>
  <c r="I2173" i="2"/>
  <c r="B2174" i="2"/>
  <c r="C2174" i="2"/>
  <c r="D2174" i="2"/>
  <c r="E2174" i="2"/>
  <c r="F2174" i="2"/>
  <c r="G2174" i="2"/>
  <c r="H2174" i="2"/>
  <c r="I2174" i="2"/>
  <c r="B2175" i="2"/>
  <c r="C2175" i="2"/>
  <c r="D2175" i="2"/>
  <c r="E2175" i="2"/>
  <c r="F2175" i="2"/>
  <c r="G2175" i="2"/>
  <c r="H2175" i="2"/>
  <c r="I2175" i="2"/>
  <c r="B2176" i="2"/>
  <c r="C2176" i="2"/>
  <c r="D2176" i="2"/>
  <c r="E2176" i="2"/>
  <c r="F2176" i="2"/>
  <c r="G2176" i="2"/>
  <c r="H2176" i="2"/>
  <c r="I2176" i="2"/>
  <c r="B2177" i="2"/>
  <c r="C2177" i="2"/>
  <c r="D2177" i="2"/>
  <c r="E2177" i="2"/>
  <c r="F2177" i="2"/>
  <c r="G2177" i="2"/>
  <c r="H2177" i="2"/>
  <c r="I2177" i="2"/>
  <c r="B2178" i="2"/>
  <c r="C2178" i="2"/>
  <c r="D2178" i="2"/>
  <c r="E2178" i="2"/>
  <c r="F2178" i="2"/>
  <c r="G2178" i="2"/>
  <c r="H2178" i="2"/>
  <c r="I2178" i="2"/>
  <c r="B2179" i="2"/>
  <c r="C2179" i="2"/>
  <c r="D2179" i="2"/>
  <c r="E2179" i="2"/>
  <c r="F2179" i="2"/>
  <c r="G2179" i="2"/>
  <c r="H2179" i="2"/>
  <c r="I2179" i="2"/>
  <c r="B2180" i="2"/>
  <c r="C2180" i="2"/>
  <c r="D2180" i="2"/>
  <c r="E2180" i="2"/>
  <c r="F2180" i="2"/>
  <c r="G2180" i="2"/>
  <c r="H2180" i="2"/>
  <c r="I2180" i="2"/>
  <c r="B2181" i="2"/>
  <c r="C2181" i="2"/>
  <c r="D2181" i="2"/>
  <c r="E2181" i="2"/>
  <c r="F2181" i="2"/>
  <c r="G2181" i="2"/>
  <c r="H2181" i="2"/>
  <c r="I2181" i="2"/>
  <c r="B2182" i="2"/>
  <c r="C2182" i="2"/>
  <c r="D2182" i="2"/>
  <c r="E2182" i="2"/>
  <c r="F2182" i="2"/>
  <c r="G2182" i="2"/>
  <c r="H2182" i="2"/>
  <c r="I2182" i="2"/>
  <c r="B2183" i="2"/>
  <c r="C2183" i="2"/>
  <c r="D2183" i="2"/>
  <c r="E2183" i="2"/>
  <c r="F2183" i="2"/>
  <c r="G2183" i="2"/>
  <c r="H2183" i="2"/>
  <c r="I2183" i="2"/>
  <c r="B2184" i="2"/>
  <c r="C2184" i="2"/>
  <c r="D2184" i="2"/>
  <c r="E2184" i="2"/>
  <c r="F2184" i="2"/>
  <c r="G2184" i="2"/>
  <c r="H2184" i="2"/>
  <c r="I2184" i="2"/>
  <c r="B2185" i="2"/>
  <c r="C2185" i="2"/>
  <c r="D2185" i="2"/>
  <c r="E2185" i="2"/>
  <c r="F2185" i="2"/>
  <c r="G2185" i="2"/>
  <c r="H2185" i="2"/>
  <c r="I2185" i="2"/>
  <c r="B2186" i="2"/>
  <c r="C2186" i="2"/>
  <c r="D2186" i="2"/>
  <c r="E2186" i="2"/>
  <c r="F2186" i="2"/>
  <c r="G2186" i="2"/>
  <c r="H2186" i="2"/>
  <c r="I2186" i="2"/>
  <c r="B2187" i="2"/>
  <c r="C2187" i="2"/>
  <c r="D2187" i="2"/>
  <c r="E2187" i="2"/>
  <c r="F2187" i="2"/>
  <c r="G2187" i="2"/>
  <c r="H2187" i="2"/>
  <c r="I2187" i="2"/>
  <c r="B2188" i="2"/>
  <c r="C2188" i="2"/>
  <c r="D2188" i="2"/>
  <c r="E2188" i="2"/>
  <c r="F2188" i="2"/>
  <c r="G2188" i="2"/>
  <c r="H2188" i="2"/>
  <c r="I2188" i="2"/>
  <c r="B2189" i="2"/>
  <c r="C2189" i="2"/>
  <c r="D2189" i="2"/>
  <c r="E2189" i="2"/>
  <c r="F2189" i="2"/>
  <c r="G2189" i="2"/>
  <c r="H2189" i="2"/>
  <c r="I2189" i="2"/>
  <c r="B2190" i="2"/>
  <c r="C2190" i="2"/>
  <c r="D2190" i="2"/>
  <c r="E2190" i="2"/>
  <c r="F2190" i="2"/>
  <c r="G2190" i="2"/>
  <c r="H2190" i="2"/>
  <c r="I2190" i="2"/>
  <c r="B2191" i="2"/>
  <c r="C2191" i="2"/>
  <c r="D2191" i="2"/>
  <c r="E2191" i="2"/>
  <c r="F2191" i="2"/>
  <c r="G2191" i="2"/>
  <c r="H2191" i="2"/>
  <c r="I2191" i="2"/>
  <c r="B2192" i="2"/>
  <c r="C2192" i="2"/>
  <c r="D2192" i="2"/>
  <c r="E2192" i="2"/>
  <c r="F2192" i="2"/>
  <c r="G2192" i="2"/>
  <c r="H2192" i="2"/>
  <c r="I2192" i="2"/>
  <c r="B2193" i="2"/>
  <c r="C2193" i="2"/>
  <c r="D2193" i="2"/>
  <c r="E2193" i="2"/>
  <c r="F2193" i="2"/>
  <c r="G2193" i="2"/>
  <c r="H2193" i="2"/>
  <c r="I2193" i="2"/>
  <c r="B2194" i="2"/>
  <c r="C2194" i="2"/>
  <c r="D2194" i="2"/>
  <c r="E2194" i="2"/>
  <c r="F2194" i="2"/>
  <c r="G2194" i="2"/>
  <c r="H2194" i="2"/>
  <c r="I2194" i="2"/>
  <c r="B2195" i="2"/>
  <c r="C2195" i="2"/>
  <c r="D2195" i="2"/>
  <c r="E2195" i="2"/>
  <c r="F2195" i="2"/>
  <c r="G2195" i="2"/>
  <c r="H2195" i="2"/>
  <c r="I2195" i="2"/>
  <c r="B2196" i="2"/>
  <c r="C2196" i="2"/>
  <c r="D2196" i="2"/>
  <c r="E2196" i="2"/>
  <c r="F2196" i="2"/>
  <c r="G2196" i="2"/>
  <c r="H2196" i="2"/>
  <c r="I2196" i="2"/>
  <c r="B2197" i="2"/>
  <c r="C2197" i="2"/>
  <c r="D2197" i="2"/>
  <c r="E2197" i="2"/>
  <c r="F2197" i="2"/>
  <c r="G2197" i="2"/>
  <c r="H2197" i="2"/>
  <c r="I2197" i="2"/>
  <c r="B2198" i="2"/>
  <c r="C2198" i="2"/>
  <c r="D2198" i="2"/>
  <c r="E2198" i="2"/>
  <c r="F2198" i="2"/>
  <c r="G2198" i="2"/>
  <c r="H2198" i="2"/>
  <c r="I2198" i="2"/>
  <c r="B2199" i="2"/>
  <c r="C2199" i="2"/>
  <c r="D2199" i="2"/>
  <c r="E2199" i="2"/>
  <c r="F2199" i="2"/>
  <c r="G2199" i="2"/>
  <c r="H2199" i="2"/>
  <c r="I2199" i="2"/>
  <c r="B2200" i="2"/>
  <c r="C2200" i="2"/>
  <c r="D2200" i="2"/>
  <c r="E2200" i="2"/>
  <c r="F2200" i="2"/>
  <c r="G2200" i="2"/>
  <c r="H2200" i="2"/>
  <c r="I2200" i="2"/>
  <c r="B2201" i="2"/>
  <c r="C2201" i="2"/>
  <c r="D2201" i="2"/>
  <c r="E2201" i="2"/>
  <c r="F2201" i="2"/>
  <c r="G2201" i="2"/>
  <c r="H2201" i="2"/>
  <c r="I2201" i="2"/>
  <c r="B2202" i="2"/>
  <c r="C2202" i="2"/>
  <c r="D2202" i="2"/>
  <c r="E2202" i="2"/>
  <c r="F2202" i="2"/>
  <c r="G2202" i="2"/>
  <c r="H2202" i="2"/>
  <c r="I2202" i="2"/>
  <c r="B2203" i="2"/>
  <c r="C2203" i="2"/>
  <c r="D2203" i="2"/>
  <c r="E2203" i="2"/>
  <c r="F2203" i="2"/>
  <c r="G2203" i="2"/>
  <c r="H2203" i="2"/>
  <c r="I2203" i="2"/>
  <c r="B2204" i="2"/>
  <c r="C2204" i="2"/>
  <c r="D2204" i="2"/>
  <c r="E2204" i="2"/>
  <c r="F2204" i="2"/>
  <c r="G2204" i="2"/>
  <c r="H2204" i="2"/>
  <c r="I2204" i="2"/>
  <c r="B2205" i="2"/>
  <c r="C2205" i="2"/>
  <c r="D2205" i="2"/>
  <c r="E2205" i="2"/>
  <c r="F2205" i="2"/>
  <c r="G2205" i="2"/>
  <c r="H2205" i="2"/>
  <c r="I2205" i="2"/>
  <c r="B2206" i="2"/>
  <c r="C2206" i="2"/>
  <c r="D2206" i="2"/>
  <c r="E2206" i="2"/>
  <c r="F2206" i="2"/>
  <c r="G2206" i="2"/>
  <c r="H2206" i="2"/>
  <c r="I2206" i="2"/>
  <c r="B2207" i="2"/>
  <c r="C2207" i="2"/>
  <c r="D2207" i="2"/>
  <c r="E2207" i="2"/>
  <c r="F2207" i="2"/>
  <c r="G2207" i="2"/>
  <c r="H2207" i="2"/>
  <c r="I2207" i="2"/>
  <c r="B2208" i="2"/>
  <c r="C2208" i="2"/>
  <c r="D2208" i="2"/>
  <c r="E2208" i="2"/>
  <c r="F2208" i="2"/>
  <c r="G2208" i="2"/>
  <c r="H2208" i="2"/>
  <c r="I2208" i="2"/>
  <c r="B2209" i="2"/>
  <c r="C2209" i="2"/>
  <c r="D2209" i="2"/>
  <c r="E2209" i="2"/>
  <c r="F2209" i="2"/>
  <c r="G2209" i="2"/>
  <c r="H2209" i="2"/>
  <c r="I2209" i="2"/>
  <c r="B2210" i="2"/>
  <c r="C2210" i="2"/>
  <c r="D2210" i="2"/>
  <c r="E2210" i="2"/>
  <c r="F2210" i="2"/>
  <c r="G2210" i="2"/>
  <c r="H2210" i="2"/>
  <c r="I2210" i="2"/>
  <c r="B2211" i="2"/>
  <c r="C2211" i="2"/>
  <c r="D2211" i="2"/>
  <c r="E2211" i="2"/>
  <c r="F2211" i="2"/>
  <c r="G2211" i="2"/>
  <c r="H2211" i="2"/>
  <c r="I2211" i="2"/>
  <c r="B2212" i="2"/>
  <c r="C2212" i="2"/>
  <c r="D2212" i="2"/>
  <c r="E2212" i="2"/>
  <c r="F2212" i="2"/>
  <c r="G2212" i="2"/>
  <c r="H2212" i="2"/>
  <c r="I2212" i="2"/>
  <c r="B2213" i="2"/>
  <c r="C2213" i="2"/>
  <c r="D2213" i="2"/>
  <c r="E2213" i="2"/>
  <c r="F2213" i="2"/>
  <c r="G2213" i="2"/>
  <c r="H2213" i="2"/>
  <c r="I2213" i="2"/>
  <c r="B2214" i="2"/>
  <c r="C2214" i="2"/>
  <c r="D2214" i="2"/>
  <c r="E2214" i="2"/>
  <c r="F2214" i="2"/>
  <c r="G2214" i="2"/>
  <c r="H2214" i="2"/>
  <c r="I2214" i="2"/>
  <c r="B2215" i="2"/>
  <c r="C2215" i="2"/>
  <c r="D2215" i="2"/>
  <c r="E2215" i="2"/>
  <c r="F2215" i="2"/>
  <c r="G2215" i="2"/>
  <c r="H2215" i="2"/>
  <c r="I2215" i="2"/>
  <c r="B2216" i="2"/>
  <c r="C2216" i="2"/>
  <c r="D2216" i="2"/>
  <c r="E2216" i="2"/>
  <c r="F2216" i="2"/>
  <c r="G2216" i="2"/>
  <c r="H2216" i="2"/>
  <c r="I2216" i="2"/>
  <c r="B2217" i="2"/>
  <c r="C2217" i="2"/>
  <c r="D2217" i="2"/>
  <c r="E2217" i="2"/>
  <c r="F2217" i="2"/>
  <c r="G2217" i="2"/>
  <c r="H2217" i="2"/>
  <c r="I2217" i="2"/>
  <c r="B2218" i="2"/>
  <c r="C2218" i="2"/>
  <c r="D2218" i="2"/>
  <c r="E2218" i="2"/>
  <c r="F2218" i="2"/>
  <c r="G2218" i="2"/>
  <c r="H2218" i="2"/>
  <c r="I2218" i="2"/>
  <c r="B2219" i="2"/>
  <c r="C2219" i="2"/>
  <c r="D2219" i="2"/>
  <c r="E2219" i="2"/>
  <c r="F2219" i="2"/>
  <c r="G2219" i="2"/>
  <c r="H2219" i="2"/>
  <c r="I2219" i="2"/>
  <c r="B2220" i="2"/>
  <c r="C2220" i="2"/>
  <c r="D2220" i="2"/>
  <c r="E2220" i="2"/>
  <c r="F2220" i="2"/>
  <c r="G2220" i="2"/>
  <c r="H2220" i="2"/>
  <c r="I2220" i="2"/>
  <c r="B2221" i="2"/>
  <c r="C2221" i="2"/>
  <c r="D2221" i="2"/>
  <c r="E2221" i="2"/>
  <c r="F2221" i="2"/>
  <c r="G2221" i="2"/>
  <c r="H2221" i="2"/>
  <c r="I2221" i="2"/>
  <c r="B2222" i="2"/>
  <c r="C2222" i="2"/>
  <c r="D2222" i="2"/>
  <c r="E2222" i="2"/>
  <c r="F2222" i="2"/>
  <c r="G2222" i="2"/>
  <c r="H2222" i="2"/>
  <c r="I2222" i="2"/>
  <c r="B2223" i="2"/>
  <c r="C2223" i="2"/>
  <c r="D2223" i="2"/>
  <c r="E2223" i="2"/>
  <c r="F2223" i="2"/>
  <c r="G2223" i="2"/>
  <c r="H2223" i="2"/>
  <c r="I2223" i="2"/>
  <c r="B2224" i="2"/>
  <c r="C2224" i="2"/>
  <c r="D2224" i="2"/>
  <c r="E2224" i="2"/>
  <c r="F2224" i="2"/>
  <c r="G2224" i="2"/>
  <c r="H2224" i="2"/>
  <c r="I2224" i="2"/>
  <c r="B2225" i="2"/>
  <c r="C2225" i="2"/>
  <c r="D2225" i="2"/>
  <c r="E2225" i="2"/>
  <c r="F2225" i="2"/>
  <c r="G2225" i="2"/>
  <c r="H2225" i="2"/>
  <c r="I2225" i="2"/>
  <c r="B2226" i="2"/>
  <c r="C2226" i="2"/>
  <c r="D2226" i="2"/>
  <c r="E2226" i="2"/>
  <c r="F2226" i="2"/>
  <c r="G2226" i="2"/>
  <c r="H2226" i="2"/>
  <c r="I2226" i="2"/>
  <c r="B2227" i="2"/>
  <c r="C2227" i="2"/>
  <c r="D2227" i="2"/>
  <c r="E2227" i="2"/>
  <c r="F2227" i="2"/>
  <c r="G2227" i="2"/>
  <c r="H2227" i="2"/>
  <c r="I2227" i="2"/>
  <c r="B2228" i="2"/>
  <c r="C2228" i="2"/>
  <c r="D2228" i="2"/>
  <c r="E2228" i="2"/>
  <c r="F2228" i="2"/>
  <c r="G2228" i="2"/>
  <c r="H2228" i="2"/>
  <c r="I2228" i="2"/>
  <c r="B2229" i="2"/>
  <c r="C2229" i="2"/>
  <c r="D2229" i="2"/>
  <c r="E2229" i="2"/>
  <c r="F2229" i="2"/>
  <c r="G2229" i="2"/>
  <c r="H2229" i="2"/>
  <c r="I2229" i="2"/>
  <c r="B2230" i="2"/>
  <c r="C2230" i="2"/>
  <c r="D2230" i="2"/>
  <c r="E2230" i="2"/>
  <c r="F2230" i="2"/>
  <c r="G2230" i="2"/>
  <c r="H2230" i="2"/>
  <c r="I2230" i="2"/>
  <c r="B2231" i="2"/>
  <c r="C2231" i="2"/>
  <c r="D2231" i="2"/>
  <c r="E2231" i="2"/>
  <c r="F2231" i="2"/>
  <c r="G2231" i="2"/>
  <c r="H2231" i="2"/>
  <c r="I2231" i="2"/>
  <c r="B2232" i="2"/>
  <c r="C2232" i="2"/>
  <c r="D2232" i="2"/>
  <c r="E2232" i="2"/>
  <c r="F2232" i="2"/>
  <c r="G2232" i="2"/>
  <c r="H2232" i="2"/>
  <c r="I2232" i="2"/>
  <c r="B2233" i="2"/>
  <c r="C2233" i="2"/>
  <c r="D2233" i="2"/>
  <c r="E2233" i="2"/>
  <c r="F2233" i="2"/>
  <c r="G2233" i="2"/>
  <c r="H2233" i="2"/>
  <c r="I2233" i="2"/>
  <c r="B2234" i="2"/>
  <c r="C2234" i="2"/>
  <c r="D2234" i="2"/>
  <c r="E2234" i="2"/>
  <c r="F2234" i="2"/>
  <c r="G2234" i="2"/>
  <c r="H2234" i="2"/>
  <c r="I2234" i="2"/>
  <c r="B2235" i="2"/>
  <c r="C2235" i="2"/>
  <c r="D2235" i="2"/>
  <c r="E2235" i="2"/>
  <c r="F2235" i="2"/>
  <c r="G2235" i="2"/>
  <c r="H2235" i="2"/>
  <c r="I2235" i="2"/>
  <c r="B2236" i="2"/>
  <c r="C2236" i="2"/>
  <c r="D2236" i="2"/>
  <c r="E2236" i="2"/>
  <c r="F2236" i="2"/>
  <c r="G2236" i="2"/>
  <c r="H2236" i="2"/>
  <c r="I2236" i="2"/>
  <c r="B2237" i="2"/>
  <c r="C2237" i="2"/>
  <c r="D2237" i="2"/>
  <c r="E2237" i="2"/>
  <c r="F2237" i="2"/>
  <c r="G2237" i="2"/>
  <c r="H2237" i="2"/>
  <c r="I2237" i="2"/>
  <c r="B2238" i="2"/>
  <c r="C2238" i="2"/>
  <c r="D2238" i="2"/>
  <c r="E2238" i="2"/>
  <c r="F2238" i="2"/>
  <c r="G2238" i="2"/>
  <c r="H2238" i="2"/>
  <c r="I2238" i="2"/>
  <c r="B2239" i="2"/>
  <c r="C2239" i="2"/>
  <c r="D2239" i="2"/>
  <c r="E2239" i="2"/>
  <c r="F2239" i="2"/>
  <c r="G2239" i="2"/>
  <c r="H2239" i="2"/>
  <c r="I2239" i="2"/>
  <c r="B2240" i="2"/>
  <c r="C2240" i="2"/>
  <c r="D2240" i="2"/>
  <c r="E2240" i="2"/>
  <c r="F2240" i="2"/>
  <c r="G2240" i="2"/>
  <c r="H2240" i="2"/>
  <c r="I2240" i="2"/>
  <c r="B2241" i="2"/>
  <c r="C2241" i="2"/>
  <c r="D2241" i="2"/>
  <c r="E2241" i="2"/>
  <c r="F2241" i="2"/>
  <c r="G2241" i="2"/>
  <c r="H2241" i="2"/>
  <c r="I2241" i="2"/>
  <c r="B2242" i="2"/>
  <c r="C2242" i="2"/>
  <c r="D2242" i="2"/>
  <c r="E2242" i="2"/>
  <c r="F2242" i="2"/>
  <c r="G2242" i="2"/>
  <c r="H2242" i="2"/>
  <c r="I2242" i="2"/>
  <c r="B2243" i="2"/>
  <c r="C2243" i="2"/>
  <c r="D2243" i="2"/>
  <c r="E2243" i="2"/>
  <c r="F2243" i="2"/>
  <c r="G2243" i="2"/>
  <c r="H2243" i="2"/>
  <c r="I2243" i="2"/>
  <c r="B2244" i="2"/>
  <c r="C2244" i="2"/>
  <c r="D2244" i="2"/>
  <c r="E2244" i="2"/>
  <c r="F2244" i="2"/>
  <c r="G2244" i="2"/>
  <c r="H2244" i="2"/>
  <c r="I2244" i="2"/>
  <c r="B2245" i="2"/>
  <c r="C2245" i="2"/>
  <c r="D2245" i="2"/>
  <c r="E2245" i="2"/>
  <c r="F2245" i="2"/>
  <c r="G2245" i="2"/>
  <c r="H2245" i="2"/>
  <c r="I2245" i="2"/>
  <c r="B2246" i="2"/>
  <c r="C2246" i="2"/>
  <c r="D2246" i="2"/>
  <c r="E2246" i="2"/>
  <c r="F2246" i="2"/>
  <c r="G2246" i="2"/>
  <c r="H2246" i="2"/>
  <c r="I2246" i="2"/>
  <c r="B2247" i="2"/>
  <c r="C2247" i="2"/>
  <c r="D2247" i="2"/>
  <c r="E2247" i="2"/>
  <c r="F2247" i="2"/>
  <c r="G2247" i="2"/>
  <c r="H2247" i="2"/>
  <c r="I2247" i="2"/>
  <c r="B2248" i="2"/>
  <c r="C2248" i="2"/>
  <c r="D2248" i="2"/>
  <c r="E2248" i="2"/>
  <c r="F2248" i="2"/>
  <c r="G2248" i="2"/>
  <c r="H2248" i="2"/>
  <c r="I2248" i="2"/>
  <c r="B2249" i="2"/>
  <c r="C2249" i="2"/>
  <c r="D2249" i="2"/>
  <c r="E2249" i="2"/>
  <c r="F2249" i="2"/>
  <c r="G2249" i="2"/>
  <c r="H2249" i="2"/>
  <c r="I2249" i="2"/>
  <c r="B2250" i="2"/>
  <c r="C2250" i="2"/>
  <c r="D2250" i="2"/>
  <c r="E2250" i="2"/>
  <c r="F2250" i="2"/>
  <c r="G2250" i="2"/>
  <c r="H2250" i="2"/>
  <c r="I2250" i="2"/>
  <c r="B2251" i="2"/>
  <c r="C2251" i="2"/>
  <c r="D2251" i="2"/>
  <c r="E2251" i="2"/>
  <c r="F2251" i="2"/>
  <c r="G2251" i="2"/>
  <c r="H2251" i="2"/>
  <c r="I2251" i="2"/>
  <c r="B2252" i="2"/>
  <c r="C2252" i="2"/>
  <c r="D2252" i="2"/>
  <c r="E2252" i="2"/>
  <c r="F2252" i="2"/>
  <c r="G2252" i="2"/>
  <c r="H2252" i="2"/>
  <c r="I2252" i="2"/>
  <c r="B2253" i="2"/>
  <c r="C2253" i="2"/>
  <c r="D2253" i="2"/>
  <c r="E2253" i="2"/>
  <c r="F2253" i="2"/>
  <c r="G2253" i="2"/>
  <c r="H2253" i="2"/>
  <c r="I2253" i="2"/>
  <c r="B2254" i="2"/>
  <c r="C2254" i="2"/>
  <c r="D2254" i="2"/>
  <c r="E2254" i="2"/>
  <c r="F2254" i="2"/>
  <c r="G2254" i="2"/>
  <c r="H2254" i="2"/>
  <c r="I2254" i="2"/>
  <c r="B2255" i="2"/>
  <c r="C2255" i="2"/>
  <c r="D2255" i="2"/>
  <c r="E2255" i="2"/>
  <c r="F2255" i="2"/>
  <c r="G2255" i="2"/>
  <c r="H2255" i="2"/>
  <c r="I2255" i="2"/>
  <c r="B2256" i="2"/>
  <c r="C2256" i="2"/>
  <c r="D2256" i="2"/>
  <c r="E2256" i="2"/>
  <c r="F2256" i="2"/>
  <c r="G2256" i="2"/>
  <c r="H2256" i="2"/>
  <c r="I2256" i="2"/>
  <c r="B2257" i="2"/>
  <c r="C2257" i="2"/>
  <c r="D2257" i="2"/>
  <c r="E2257" i="2"/>
  <c r="F2257" i="2"/>
  <c r="G2257" i="2"/>
  <c r="H2257" i="2"/>
  <c r="I2257" i="2"/>
  <c r="B2258" i="2"/>
  <c r="C2258" i="2"/>
  <c r="D2258" i="2"/>
  <c r="E2258" i="2"/>
  <c r="F2258" i="2"/>
  <c r="G2258" i="2"/>
  <c r="H2258" i="2"/>
  <c r="I2258" i="2"/>
  <c r="B2259" i="2"/>
  <c r="C2259" i="2"/>
  <c r="D2259" i="2"/>
  <c r="E2259" i="2"/>
  <c r="F2259" i="2"/>
  <c r="G2259" i="2"/>
  <c r="H2259" i="2"/>
  <c r="I2259" i="2"/>
  <c r="B2260" i="2"/>
  <c r="C2260" i="2"/>
  <c r="D2260" i="2"/>
  <c r="E2260" i="2"/>
  <c r="F2260" i="2"/>
  <c r="G2260" i="2"/>
  <c r="H2260" i="2"/>
  <c r="I2260" i="2"/>
  <c r="B2261" i="2"/>
  <c r="C2261" i="2"/>
  <c r="D2261" i="2"/>
  <c r="E2261" i="2"/>
  <c r="F2261" i="2"/>
  <c r="G2261" i="2"/>
  <c r="H2261" i="2"/>
  <c r="I2261" i="2"/>
  <c r="B2262" i="2"/>
  <c r="C2262" i="2"/>
  <c r="D2262" i="2"/>
  <c r="E2262" i="2"/>
  <c r="F2262" i="2"/>
  <c r="G2262" i="2"/>
  <c r="H2262" i="2"/>
  <c r="I2262" i="2"/>
  <c r="B2263" i="2"/>
  <c r="C2263" i="2"/>
  <c r="D2263" i="2"/>
  <c r="E2263" i="2"/>
  <c r="F2263" i="2"/>
  <c r="G2263" i="2"/>
  <c r="H2263" i="2"/>
  <c r="I2263" i="2"/>
  <c r="B2264" i="2"/>
  <c r="C2264" i="2"/>
  <c r="D2264" i="2"/>
  <c r="E2264" i="2"/>
  <c r="F2264" i="2"/>
  <c r="G2264" i="2"/>
  <c r="H2264" i="2"/>
  <c r="I2264" i="2"/>
  <c r="B2265" i="2"/>
  <c r="C2265" i="2"/>
  <c r="D2265" i="2"/>
  <c r="E2265" i="2"/>
  <c r="F2265" i="2"/>
  <c r="G2265" i="2"/>
  <c r="H2265" i="2"/>
  <c r="I2265" i="2"/>
  <c r="B2266" i="2"/>
  <c r="C2266" i="2"/>
  <c r="D2266" i="2"/>
  <c r="E2266" i="2"/>
  <c r="F2266" i="2"/>
  <c r="G2266" i="2"/>
  <c r="H2266" i="2"/>
  <c r="I2266" i="2"/>
  <c r="B2267" i="2"/>
  <c r="C2267" i="2"/>
  <c r="D2267" i="2"/>
  <c r="E2267" i="2"/>
  <c r="F2267" i="2"/>
  <c r="G2267" i="2"/>
  <c r="H2267" i="2"/>
  <c r="I2267" i="2"/>
  <c r="B2268" i="2"/>
  <c r="C2268" i="2"/>
  <c r="D2268" i="2"/>
  <c r="E2268" i="2"/>
  <c r="F2268" i="2"/>
  <c r="G2268" i="2"/>
  <c r="H2268" i="2"/>
  <c r="I2268" i="2"/>
  <c r="B2269" i="2"/>
  <c r="C2269" i="2"/>
  <c r="D2269" i="2"/>
  <c r="E2269" i="2"/>
  <c r="F2269" i="2"/>
  <c r="G2269" i="2"/>
  <c r="H2269" i="2"/>
  <c r="I2269" i="2"/>
  <c r="B2270" i="2"/>
  <c r="C2270" i="2"/>
  <c r="D2270" i="2"/>
  <c r="E2270" i="2"/>
  <c r="F2270" i="2"/>
  <c r="G2270" i="2"/>
  <c r="H2270" i="2"/>
  <c r="I2270" i="2"/>
  <c r="B2271" i="2"/>
  <c r="C2271" i="2"/>
  <c r="D2271" i="2"/>
  <c r="E2271" i="2"/>
  <c r="F2271" i="2"/>
  <c r="G2271" i="2"/>
  <c r="H2271" i="2"/>
  <c r="I2271" i="2"/>
  <c r="B2272" i="2"/>
  <c r="C2272" i="2"/>
  <c r="D2272" i="2"/>
  <c r="E2272" i="2"/>
  <c r="F2272" i="2"/>
  <c r="G2272" i="2"/>
  <c r="H2272" i="2"/>
  <c r="I2272" i="2"/>
  <c r="B2273" i="2"/>
  <c r="C2273" i="2"/>
  <c r="D2273" i="2"/>
  <c r="E2273" i="2"/>
  <c r="F2273" i="2"/>
  <c r="G2273" i="2"/>
  <c r="H2273" i="2"/>
  <c r="I2273" i="2"/>
  <c r="B2274" i="2"/>
  <c r="C2274" i="2"/>
  <c r="D2274" i="2"/>
  <c r="E2274" i="2"/>
  <c r="F2274" i="2"/>
  <c r="G2274" i="2"/>
  <c r="H2274" i="2"/>
  <c r="I2274" i="2"/>
  <c r="B2275" i="2"/>
  <c r="C2275" i="2"/>
  <c r="D2275" i="2"/>
  <c r="E2275" i="2"/>
  <c r="F2275" i="2"/>
  <c r="G2275" i="2"/>
  <c r="H2275" i="2"/>
  <c r="I2275" i="2"/>
  <c r="B2276" i="2"/>
  <c r="C2276" i="2"/>
  <c r="D2276" i="2"/>
  <c r="E2276" i="2"/>
  <c r="F2276" i="2"/>
  <c r="G2276" i="2"/>
  <c r="H2276" i="2"/>
  <c r="I2276" i="2"/>
  <c r="B2277" i="2"/>
  <c r="C2277" i="2"/>
  <c r="D2277" i="2"/>
  <c r="E2277" i="2"/>
  <c r="F2277" i="2"/>
  <c r="G2277" i="2"/>
  <c r="H2277" i="2"/>
  <c r="I2277" i="2"/>
  <c r="B2278" i="2"/>
  <c r="C2278" i="2"/>
  <c r="D2278" i="2"/>
  <c r="E2278" i="2"/>
  <c r="F2278" i="2"/>
  <c r="G2278" i="2"/>
  <c r="H2278" i="2"/>
  <c r="I2278" i="2"/>
  <c r="B2279" i="2"/>
  <c r="C2279" i="2"/>
  <c r="D2279" i="2"/>
  <c r="E2279" i="2"/>
  <c r="F2279" i="2"/>
  <c r="G2279" i="2"/>
  <c r="H2279" i="2"/>
  <c r="I2279" i="2"/>
  <c r="B2280" i="2"/>
  <c r="C2280" i="2"/>
  <c r="D2280" i="2"/>
  <c r="E2280" i="2"/>
  <c r="F2280" i="2"/>
  <c r="G2280" i="2"/>
  <c r="H2280" i="2"/>
  <c r="I2280" i="2"/>
  <c r="B2281" i="2"/>
  <c r="C2281" i="2"/>
  <c r="D2281" i="2"/>
  <c r="E2281" i="2"/>
  <c r="F2281" i="2"/>
  <c r="G2281" i="2"/>
  <c r="H2281" i="2"/>
  <c r="I2281" i="2"/>
  <c r="B2282" i="2"/>
  <c r="C2282" i="2"/>
  <c r="D2282" i="2"/>
  <c r="E2282" i="2"/>
  <c r="F2282" i="2"/>
  <c r="G2282" i="2"/>
  <c r="H2282" i="2"/>
  <c r="I2282" i="2"/>
  <c r="B2283" i="2"/>
  <c r="C2283" i="2"/>
  <c r="D2283" i="2"/>
  <c r="E2283" i="2"/>
  <c r="F2283" i="2"/>
  <c r="G2283" i="2"/>
  <c r="H2283" i="2"/>
  <c r="I2283" i="2"/>
  <c r="B2284" i="2"/>
  <c r="C2284" i="2"/>
  <c r="D2284" i="2"/>
  <c r="E2284" i="2"/>
  <c r="F2284" i="2"/>
  <c r="G2284" i="2"/>
  <c r="H2284" i="2"/>
  <c r="I2284" i="2"/>
  <c r="B2285" i="2"/>
  <c r="C2285" i="2"/>
  <c r="D2285" i="2"/>
  <c r="E2285" i="2"/>
  <c r="F2285" i="2"/>
  <c r="G2285" i="2"/>
  <c r="H2285" i="2"/>
  <c r="I2285" i="2"/>
  <c r="B2286" i="2"/>
  <c r="C2286" i="2"/>
  <c r="D2286" i="2"/>
  <c r="E2286" i="2"/>
  <c r="F2286" i="2"/>
  <c r="G2286" i="2"/>
  <c r="H2286" i="2"/>
  <c r="I2286" i="2"/>
  <c r="B2287" i="2"/>
  <c r="C2287" i="2"/>
  <c r="D2287" i="2"/>
  <c r="E2287" i="2"/>
  <c r="F2287" i="2"/>
  <c r="G2287" i="2"/>
  <c r="H2287" i="2"/>
  <c r="I2287" i="2"/>
  <c r="B2288" i="2"/>
  <c r="C2288" i="2"/>
  <c r="D2288" i="2"/>
  <c r="E2288" i="2"/>
  <c r="F2288" i="2"/>
  <c r="G2288" i="2"/>
  <c r="H2288" i="2"/>
  <c r="I2288" i="2"/>
  <c r="B2289" i="2"/>
  <c r="C2289" i="2"/>
  <c r="D2289" i="2"/>
  <c r="E2289" i="2"/>
  <c r="F2289" i="2"/>
  <c r="G2289" i="2"/>
  <c r="H2289" i="2"/>
  <c r="I2289" i="2"/>
  <c r="B2290" i="2"/>
  <c r="C2290" i="2"/>
  <c r="D2290" i="2"/>
  <c r="E2290" i="2"/>
  <c r="F2290" i="2"/>
  <c r="G2290" i="2"/>
  <c r="H2290" i="2"/>
  <c r="I2290" i="2"/>
  <c r="B2291" i="2"/>
  <c r="C2291" i="2"/>
  <c r="D2291" i="2"/>
  <c r="E2291" i="2"/>
  <c r="F2291" i="2"/>
  <c r="G2291" i="2"/>
  <c r="H2291" i="2"/>
  <c r="I2291" i="2"/>
  <c r="B2292" i="2"/>
  <c r="C2292" i="2"/>
  <c r="D2292" i="2"/>
  <c r="E2292" i="2"/>
  <c r="F2292" i="2"/>
  <c r="G2292" i="2"/>
  <c r="H2292" i="2"/>
  <c r="I2292" i="2"/>
  <c r="B2293" i="2"/>
  <c r="C2293" i="2"/>
  <c r="D2293" i="2"/>
  <c r="E2293" i="2"/>
  <c r="F2293" i="2"/>
  <c r="G2293" i="2"/>
  <c r="H2293" i="2"/>
  <c r="I2293" i="2"/>
  <c r="B2294" i="2"/>
  <c r="C2294" i="2"/>
  <c r="D2294" i="2"/>
  <c r="E2294" i="2"/>
  <c r="F2294" i="2"/>
  <c r="G2294" i="2"/>
  <c r="H2294" i="2"/>
  <c r="I2294" i="2"/>
  <c r="B2295" i="2"/>
  <c r="C2295" i="2"/>
  <c r="D2295" i="2"/>
  <c r="E2295" i="2"/>
  <c r="F2295" i="2"/>
  <c r="G2295" i="2"/>
  <c r="H2295" i="2"/>
  <c r="I2295" i="2"/>
  <c r="B2296" i="2"/>
  <c r="C2296" i="2"/>
  <c r="D2296" i="2"/>
  <c r="E2296" i="2"/>
  <c r="F2296" i="2"/>
  <c r="G2296" i="2"/>
  <c r="H2296" i="2"/>
  <c r="I2296" i="2"/>
  <c r="B2297" i="2"/>
  <c r="C2297" i="2"/>
  <c r="D2297" i="2"/>
  <c r="E2297" i="2"/>
  <c r="F2297" i="2"/>
  <c r="G2297" i="2"/>
  <c r="H2297" i="2"/>
  <c r="I2297" i="2"/>
  <c r="B2298" i="2"/>
  <c r="C2298" i="2"/>
  <c r="D2298" i="2"/>
  <c r="E2298" i="2"/>
  <c r="F2298" i="2"/>
  <c r="G2298" i="2"/>
  <c r="H2298" i="2"/>
  <c r="I2298" i="2"/>
  <c r="B2299" i="2"/>
  <c r="C2299" i="2"/>
  <c r="D2299" i="2"/>
  <c r="E2299" i="2"/>
  <c r="F2299" i="2"/>
  <c r="G2299" i="2"/>
  <c r="H2299" i="2"/>
  <c r="I2299" i="2"/>
  <c r="B2300" i="2"/>
  <c r="C2300" i="2"/>
  <c r="D2300" i="2"/>
  <c r="E2300" i="2"/>
  <c r="F2300" i="2"/>
  <c r="G2300" i="2"/>
  <c r="H2300" i="2"/>
  <c r="I2300" i="2"/>
  <c r="B2301" i="2"/>
  <c r="C2301" i="2"/>
  <c r="D2301" i="2"/>
  <c r="E2301" i="2"/>
  <c r="F2301" i="2"/>
  <c r="G2301" i="2"/>
  <c r="H2301" i="2"/>
  <c r="I2301" i="2"/>
  <c r="B2302" i="2"/>
  <c r="C2302" i="2"/>
  <c r="D2302" i="2"/>
  <c r="E2302" i="2"/>
  <c r="F2302" i="2"/>
  <c r="G2302" i="2"/>
  <c r="H2302" i="2"/>
  <c r="I2302" i="2"/>
  <c r="B2303" i="2"/>
  <c r="C2303" i="2"/>
  <c r="D2303" i="2"/>
  <c r="E2303" i="2"/>
  <c r="F2303" i="2"/>
  <c r="G2303" i="2"/>
  <c r="H2303" i="2"/>
  <c r="I2303" i="2"/>
  <c r="B2304" i="2"/>
  <c r="C2304" i="2"/>
  <c r="D2304" i="2"/>
  <c r="E2304" i="2"/>
  <c r="F2304" i="2"/>
  <c r="G2304" i="2"/>
  <c r="H2304" i="2"/>
  <c r="I2304" i="2"/>
  <c r="B2305" i="2"/>
  <c r="C2305" i="2"/>
  <c r="D2305" i="2"/>
  <c r="E2305" i="2"/>
  <c r="F2305" i="2"/>
  <c r="G2305" i="2"/>
  <c r="H2305" i="2"/>
  <c r="I2305" i="2"/>
  <c r="B2306" i="2"/>
  <c r="C2306" i="2"/>
  <c r="D2306" i="2"/>
  <c r="E2306" i="2"/>
  <c r="F2306" i="2"/>
  <c r="G2306" i="2"/>
  <c r="H2306" i="2"/>
  <c r="I2306" i="2"/>
  <c r="B2307" i="2"/>
  <c r="C2307" i="2"/>
  <c r="D2307" i="2"/>
  <c r="E2307" i="2"/>
  <c r="F2307" i="2"/>
  <c r="G2307" i="2"/>
  <c r="H2307" i="2"/>
  <c r="I2307" i="2"/>
  <c r="B2308" i="2"/>
  <c r="C2308" i="2"/>
  <c r="D2308" i="2"/>
  <c r="E2308" i="2"/>
  <c r="F2308" i="2"/>
  <c r="G2308" i="2"/>
  <c r="H2308" i="2"/>
  <c r="I2308" i="2"/>
  <c r="B2309" i="2"/>
  <c r="C2309" i="2"/>
  <c r="D2309" i="2"/>
  <c r="E2309" i="2"/>
  <c r="F2309" i="2"/>
  <c r="G2309" i="2"/>
  <c r="H2309" i="2"/>
  <c r="I2309" i="2"/>
  <c r="B2310" i="2"/>
  <c r="C2310" i="2"/>
  <c r="D2310" i="2"/>
  <c r="E2310" i="2"/>
  <c r="F2310" i="2"/>
  <c r="G2310" i="2"/>
  <c r="H2310" i="2"/>
  <c r="I2310" i="2"/>
  <c r="B2311" i="2"/>
  <c r="C2311" i="2"/>
  <c r="D2311" i="2"/>
  <c r="E2311" i="2"/>
  <c r="F2311" i="2"/>
  <c r="G2311" i="2"/>
  <c r="H2311" i="2"/>
  <c r="I2311" i="2"/>
  <c r="B2312" i="2"/>
  <c r="C2312" i="2"/>
  <c r="D2312" i="2"/>
  <c r="E2312" i="2"/>
  <c r="F2312" i="2"/>
  <c r="G2312" i="2"/>
  <c r="H2312" i="2"/>
  <c r="I2312" i="2"/>
  <c r="B2313" i="2"/>
  <c r="C2313" i="2"/>
  <c r="D2313" i="2"/>
  <c r="E2313" i="2"/>
  <c r="F2313" i="2"/>
  <c r="G2313" i="2"/>
  <c r="H2313" i="2"/>
  <c r="I2313" i="2"/>
  <c r="B2314" i="2"/>
  <c r="C2314" i="2"/>
  <c r="D2314" i="2"/>
  <c r="E2314" i="2"/>
  <c r="F2314" i="2"/>
  <c r="G2314" i="2"/>
  <c r="H2314" i="2"/>
  <c r="I2314" i="2"/>
  <c r="B2315" i="2"/>
  <c r="C2315" i="2"/>
  <c r="D2315" i="2"/>
  <c r="E2315" i="2"/>
  <c r="F2315" i="2"/>
  <c r="G2315" i="2"/>
  <c r="H2315" i="2"/>
  <c r="I2315" i="2"/>
  <c r="B2316" i="2"/>
  <c r="C2316" i="2"/>
  <c r="D2316" i="2"/>
  <c r="E2316" i="2"/>
  <c r="F2316" i="2"/>
  <c r="G2316" i="2"/>
  <c r="H2316" i="2"/>
  <c r="I2316" i="2"/>
  <c r="B2317" i="2"/>
  <c r="C2317" i="2"/>
  <c r="D2317" i="2"/>
  <c r="E2317" i="2"/>
  <c r="F2317" i="2"/>
  <c r="G2317" i="2"/>
  <c r="H2317" i="2"/>
  <c r="I2317" i="2"/>
  <c r="B2318" i="2"/>
  <c r="C2318" i="2"/>
  <c r="D2318" i="2"/>
  <c r="E2318" i="2"/>
  <c r="F2318" i="2"/>
  <c r="G2318" i="2"/>
  <c r="H2318" i="2"/>
  <c r="I2318" i="2"/>
  <c r="B2319" i="2"/>
  <c r="C2319" i="2"/>
  <c r="D2319" i="2"/>
  <c r="E2319" i="2"/>
  <c r="F2319" i="2"/>
  <c r="G2319" i="2"/>
  <c r="H2319" i="2"/>
  <c r="I2319" i="2"/>
  <c r="B2320" i="2"/>
  <c r="C2320" i="2"/>
  <c r="D2320" i="2"/>
  <c r="E2320" i="2"/>
  <c r="F2320" i="2"/>
  <c r="G2320" i="2"/>
  <c r="H2320" i="2"/>
  <c r="I2320" i="2"/>
  <c r="B2321" i="2"/>
  <c r="C2321" i="2"/>
  <c r="D2321" i="2"/>
  <c r="E2321" i="2"/>
  <c r="F2321" i="2"/>
  <c r="G2321" i="2"/>
  <c r="H2321" i="2"/>
  <c r="I2321" i="2"/>
  <c r="B2322" i="2"/>
  <c r="C2322" i="2"/>
  <c r="D2322" i="2"/>
  <c r="E2322" i="2"/>
  <c r="F2322" i="2"/>
  <c r="G2322" i="2"/>
  <c r="H2322" i="2"/>
  <c r="I2322" i="2"/>
  <c r="B2323" i="2"/>
  <c r="C2323" i="2"/>
  <c r="D2323" i="2"/>
  <c r="E2323" i="2"/>
  <c r="F2323" i="2"/>
  <c r="G2323" i="2"/>
  <c r="H2323" i="2"/>
  <c r="I2323" i="2"/>
  <c r="B2324" i="2"/>
  <c r="C2324" i="2"/>
  <c r="D2324" i="2"/>
  <c r="E2324" i="2"/>
  <c r="F2324" i="2"/>
  <c r="G2324" i="2"/>
  <c r="H2324" i="2"/>
  <c r="I2324" i="2"/>
  <c r="B2325" i="2"/>
  <c r="C2325" i="2"/>
  <c r="D2325" i="2"/>
  <c r="E2325" i="2"/>
  <c r="F2325" i="2"/>
  <c r="G2325" i="2"/>
  <c r="H2325" i="2"/>
  <c r="I2325" i="2"/>
  <c r="B2326" i="2"/>
  <c r="C2326" i="2"/>
  <c r="D2326" i="2"/>
  <c r="E2326" i="2"/>
  <c r="F2326" i="2"/>
  <c r="G2326" i="2"/>
  <c r="H2326" i="2"/>
  <c r="I2326" i="2"/>
  <c r="B2327" i="2"/>
  <c r="C2327" i="2"/>
  <c r="D2327" i="2"/>
  <c r="E2327" i="2"/>
  <c r="F2327" i="2"/>
  <c r="G2327" i="2"/>
  <c r="H2327" i="2"/>
  <c r="I2327" i="2"/>
  <c r="B2328" i="2"/>
  <c r="C2328" i="2"/>
  <c r="D2328" i="2"/>
  <c r="E2328" i="2"/>
  <c r="F2328" i="2"/>
  <c r="G2328" i="2"/>
  <c r="H2328" i="2"/>
  <c r="I2328" i="2"/>
  <c r="B2329" i="2"/>
  <c r="C2329" i="2"/>
  <c r="D2329" i="2"/>
  <c r="E2329" i="2"/>
  <c r="F2329" i="2"/>
  <c r="G2329" i="2"/>
  <c r="H2329" i="2"/>
  <c r="I2329" i="2"/>
  <c r="B2330" i="2"/>
  <c r="C2330" i="2"/>
  <c r="D2330" i="2"/>
  <c r="E2330" i="2"/>
  <c r="F2330" i="2"/>
  <c r="G2330" i="2"/>
  <c r="H2330" i="2"/>
  <c r="I2330" i="2"/>
  <c r="B2331" i="2"/>
  <c r="C2331" i="2"/>
  <c r="D2331" i="2"/>
  <c r="E2331" i="2"/>
  <c r="F2331" i="2"/>
  <c r="G2331" i="2"/>
  <c r="H2331" i="2"/>
  <c r="I2331" i="2"/>
  <c r="B2332" i="2"/>
  <c r="C2332" i="2"/>
  <c r="D2332" i="2"/>
  <c r="E2332" i="2"/>
  <c r="F2332" i="2"/>
  <c r="G2332" i="2"/>
  <c r="H2332" i="2"/>
  <c r="I2332" i="2"/>
  <c r="B2333" i="2"/>
  <c r="C2333" i="2"/>
  <c r="D2333" i="2"/>
  <c r="E2333" i="2"/>
  <c r="F2333" i="2"/>
  <c r="G2333" i="2"/>
  <c r="H2333" i="2"/>
  <c r="I2333" i="2"/>
  <c r="B2334" i="2"/>
  <c r="C2334" i="2"/>
  <c r="D2334" i="2"/>
  <c r="E2334" i="2"/>
  <c r="F2334" i="2"/>
  <c r="G2334" i="2"/>
  <c r="H2334" i="2"/>
  <c r="I2334" i="2"/>
  <c r="B2335" i="2"/>
  <c r="C2335" i="2"/>
  <c r="D2335" i="2"/>
  <c r="E2335" i="2"/>
  <c r="F2335" i="2"/>
  <c r="G2335" i="2"/>
  <c r="H2335" i="2"/>
  <c r="I2335" i="2"/>
  <c r="B2336" i="2"/>
  <c r="C2336" i="2"/>
  <c r="D2336" i="2"/>
  <c r="E2336" i="2"/>
  <c r="F2336" i="2"/>
  <c r="G2336" i="2"/>
  <c r="H2336" i="2"/>
  <c r="I2336" i="2"/>
  <c r="B2337" i="2"/>
  <c r="C2337" i="2"/>
  <c r="D2337" i="2"/>
  <c r="E2337" i="2"/>
  <c r="F2337" i="2"/>
  <c r="G2337" i="2"/>
  <c r="H2337" i="2"/>
  <c r="I2337" i="2"/>
  <c r="B2338" i="2"/>
  <c r="C2338" i="2"/>
  <c r="D2338" i="2"/>
  <c r="E2338" i="2"/>
  <c r="F2338" i="2"/>
  <c r="G2338" i="2"/>
  <c r="H2338" i="2"/>
  <c r="I2338" i="2"/>
  <c r="B2339" i="2"/>
  <c r="C2339" i="2"/>
  <c r="D2339" i="2"/>
  <c r="E2339" i="2"/>
  <c r="F2339" i="2"/>
  <c r="G2339" i="2"/>
  <c r="H2339" i="2"/>
  <c r="I2339" i="2"/>
  <c r="B2340" i="2"/>
  <c r="C2340" i="2"/>
  <c r="D2340" i="2"/>
  <c r="E2340" i="2"/>
  <c r="F2340" i="2"/>
  <c r="G2340" i="2"/>
  <c r="H2340" i="2"/>
  <c r="I2340" i="2"/>
  <c r="B2341" i="2"/>
  <c r="C2341" i="2"/>
  <c r="D2341" i="2"/>
  <c r="E2341" i="2"/>
  <c r="F2341" i="2"/>
  <c r="G2341" i="2"/>
  <c r="H2341" i="2"/>
  <c r="I2341" i="2"/>
  <c r="B2342" i="2"/>
  <c r="C2342" i="2"/>
  <c r="D2342" i="2"/>
  <c r="E2342" i="2"/>
  <c r="F2342" i="2"/>
  <c r="G2342" i="2"/>
  <c r="H2342" i="2"/>
  <c r="I2342" i="2"/>
  <c r="B2343" i="2"/>
  <c r="C2343" i="2"/>
  <c r="D2343" i="2"/>
  <c r="E2343" i="2"/>
  <c r="F2343" i="2"/>
  <c r="G2343" i="2"/>
  <c r="H2343" i="2"/>
  <c r="I2343" i="2"/>
  <c r="B2344" i="2"/>
  <c r="C2344" i="2"/>
  <c r="D2344" i="2"/>
  <c r="E2344" i="2"/>
  <c r="F2344" i="2"/>
  <c r="G2344" i="2"/>
  <c r="H2344" i="2"/>
  <c r="I2344" i="2"/>
  <c r="B2345" i="2"/>
  <c r="C2345" i="2"/>
  <c r="D2345" i="2"/>
  <c r="E2345" i="2"/>
  <c r="F2345" i="2"/>
  <c r="G2345" i="2"/>
  <c r="H2345" i="2"/>
  <c r="I2345" i="2"/>
  <c r="B2346" i="2"/>
  <c r="C2346" i="2"/>
  <c r="D2346" i="2"/>
  <c r="E2346" i="2"/>
  <c r="F2346" i="2"/>
  <c r="G2346" i="2"/>
  <c r="H2346" i="2"/>
  <c r="I2346" i="2"/>
  <c r="B2347" i="2"/>
  <c r="C2347" i="2"/>
  <c r="D2347" i="2"/>
  <c r="E2347" i="2"/>
  <c r="F2347" i="2"/>
  <c r="G2347" i="2"/>
  <c r="H2347" i="2"/>
  <c r="I2347" i="2"/>
  <c r="B2348" i="2"/>
  <c r="C2348" i="2"/>
  <c r="D2348" i="2"/>
  <c r="E2348" i="2"/>
  <c r="F2348" i="2"/>
  <c r="G2348" i="2"/>
  <c r="H2348" i="2"/>
  <c r="I2348" i="2"/>
  <c r="B2349" i="2"/>
  <c r="C2349" i="2"/>
  <c r="D2349" i="2"/>
  <c r="E2349" i="2"/>
  <c r="F2349" i="2"/>
  <c r="G2349" i="2"/>
  <c r="H2349" i="2"/>
  <c r="I2349" i="2"/>
  <c r="B2350" i="2"/>
  <c r="C2350" i="2"/>
  <c r="D2350" i="2"/>
  <c r="E2350" i="2"/>
  <c r="F2350" i="2"/>
  <c r="G2350" i="2"/>
  <c r="H2350" i="2"/>
  <c r="I2350" i="2"/>
  <c r="B2351" i="2"/>
  <c r="C2351" i="2"/>
  <c r="D2351" i="2"/>
  <c r="E2351" i="2"/>
  <c r="F2351" i="2"/>
  <c r="G2351" i="2"/>
  <c r="H2351" i="2"/>
  <c r="I2351" i="2"/>
  <c r="B2352" i="2"/>
  <c r="C2352" i="2"/>
  <c r="D2352" i="2"/>
  <c r="E2352" i="2"/>
  <c r="F2352" i="2"/>
  <c r="G2352" i="2"/>
  <c r="H2352" i="2"/>
  <c r="I2352" i="2"/>
  <c r="B2353" i="2"/>
  <c r="C2353" i="2"/>
  <c r="D2353" i="2"/>
  <c r="E2353" i="2"/>
  <c r="F2353" i="2"/>
  <c r="G2353" i="2"/>
  <c r="H2353" i="2"/>
  <c r="I2353" i="2"/>
  <c r="B2354" i="2"/>
  <c r="C2354" i="2"/>
  <c r="D2354" i="2"/>
  <c r="E2354" i="2"/>
  <c r="F2354" i="2"/>
  <c r="G2354" i="2"/>
  <c r="H2354" i="2"/>
  <c r="I2354" i="2"/>
  <c r="B2355" i="2"/>
  <c r="C2355" i="2"/>
  <c r="D2355" i="2"/>
  <c r="E2355" i="2"/>
  <c r="F2355" i="2"/>
  <c r="G2355" i="2"/>
  <c r="H2355" i="2"/>
  <c r="I2355" i="2"/>
  <c r="B2356" i="2"/>
  <c r="C2356" i="2"/>
  <c r="D2356" i="2"/>
  <c r="E2356" i="2"/>
  <c r="F2356" i="2"/>
  <c r="G2356" i="2"/>
  <c r="H2356" i="2"/>
  <c r="I2356" i="2"/>
  <c r="B2357" i="2"/>
  <c r="C2357" i="2"/>
  <c r="D2357" i="2"/>
  <c r="E2357" i="2"/>
  <c r="F2357" i="2"/>
  <c r="G2357" i="2"/>
  <c r="H2357" i="2"/>
  <c r="I2357" i="2"/>
  <c r="B2358" i="2"/>
  <c r="C2358" i="2"/>
  <c r="D2358" i="2"/>
  <c r="E2358" i="2"/>
  <c r="F2358" i="2"/>
  <c r="G2358" i="2"/>
  <c r="H2358" i="2"/>
  <c r="I2358" i="2"/>
  <c r="B2359" i="2"/>
  <c r="C2359" i="2"/>
  <c r="D2359" i="2"/>
  <c r="E2359" i="2"/>
  <c r="F2359" i="2"/>
  <c r="G2359" i="2"/>
  <c r="H2359" i="2"/>
  <c r="I2359" i="2"/>
  <c r="B2360" i="2"/>
  <c r="C2360" i="2"/>
  <c r="D2360" i="2"/>
  <c r="E2360" i="2"/>
  <c r="F2360" i="2"/>
  <c r="G2360" i="2"/>
  <c r="H2360" i="2"/>
  <c r="I2360" i="2"/>
  <c r="B2361" i="2"/>
  <c r="C2361" i="2"/>
  <c r="D2361" i="2"/>
  <c r="E2361" i="2"/>
  <c r="F2361" i="2"/>
  <c r="G2361" i="2"/>
  <c r="H2361" i="2"/>
  <c r="I2361" i="2"/>
  <c r="B2362" i="2"/>
  <c r="C2362" i="2"/>
  <c r="D2362" i="2"/>
  <c r="E2362" i="2"/>
  <c r="F2362" i="2"/>
  <c r="G2362" i="2"/>
  <c r="H2362" i="2"/>
  <c r="I2362" i="2"/>
  <c r="B2363" i="2"/>
  <c r="C2363" i="2"/>
  <c r="D2363" i="2"/>
  <c r="E2363" i="2"/>
  <c r="F2363" i="2"/>
  <c r="G2363" i="2"/>
  <c r="H2363" i="2"/>
  <c r="I2363" i="2"/>
  <c r="B2364" i="2"/>
  <c r="C2364" i="2"/>
  <c r="D2364" i="2"/>
  <c r="E2364" i="2"/>
  <c r="F2364" i="2"/>
  <c r="G2364" i="2"/>
  <c r="H2364" i="2"/>
  <c r="I2364" i="2"/>
  <c r="B2365" i="2"/>
  <c r="C2365" i="2"/>
  <c r="D2365" i="2"/>
  <c r="E2365" i="2"/>
  <c r="F2365" i="2"/>
  <c r="G2365" i="2"/>
  <c r="H2365" i="2"/>
  <c r="I2365" i="2"/>
  <c r="B2366" i="2"/>
  <c r="C2366" i="2"/>
  <c r="D2366" i="2"/>
  <c r="E2366" i="2"/>
  <c r="F2366" i="2"/>
  <c r="G2366" i="2"/>
  <c r="H2366" i="2"/>
  <c r="I2366" i="2"/>
  <c r="B2367" i="2"/>
  <c r="C2367" i="2"/>
  <c r="D2367" i="2"/>
  <c r="E2367" i="2"/>
  <c r="F2367" i="2"/>
  <c r="G2367" i="2"/>
  <c r="H2367" i="2"/>
  <c r="I2367" i="2"/>
  <c r="B2368" i="2"/>
  <c r="C2368" i="2"/>
  <c r="D2368" i="2"/>
  <c r="E2368" i="2"/>
  <c r="F2368" i="2"/>
  <c r="G2368" i="2"/>
  <c r="H2368" i="2"/>
  <c r="I2368" i="2"/>
  <c r="B2369" i="2"/>
  <c r="C2369" i="2"/>
  <c r="D2369" i="2"/>
  <c r="E2369" i="2"/>
  <c r="F2369" i="2"/>
  <c r="G2369" i="2"/>
  <c r="H2369" i="2"/>
  <c r="I2369" i="2"/>
  <c r="B2370" i="2"/>
  <c r="C2370" i="2"/>
  <c r="D2370" i="2"/>
  <c r="E2370" i="2"/>
  <c r="F2370" i="2"/>
  <c r="G2370" i="2"/>
  <c r="H2370" i="2"/>
  <c r="I2370" i="2"/>
  <c r="B2371" i="2"/>
  <c r="C2371" i="2"/>
  <c r="D2371" i="2"/>
  <c r="E2371" i="2"/>
  <c r="F2371" i="2"/>
  <c r="G2371" i="2"/>
  <c r="H2371" i="2"/>
  <c r="I2371" i="2"/>
  <c r="B2372" i="2"/>
  <c r="C2372" i="2"/>
  <c r="D2372" i="2"/>
  <c r="E2372" i="2"/>
  <c r="F2372" i="2"/>
  <c r="G2372" i="2"/>
  <c r="H2372" i="2"/>
  <c r="I2372" i="2"/>
  <c r="B2373" i="2"/>
  <c r="C2373" i="2"/>
  <c r="D2373" i="2"/>
  <c r="E2373" i="2"/>
  <c r="F2373" i="2"/>
  <c r="G2373" i="2"/>
  <c r="H2373" i="2"/>
  <c r="I2373" i="2"/>
  <c r="B2374" i="2"/>
  <c r="C2374" i="2"/>
  <c r="D2374" i="2"/>
  <c r="E2374" i="2"/>
  <c r="F2374" i="2"/>
  <c r="G2374" i="2"/>
  <c r="H2374" i="2"/>
  <c r="I2374" i="2"/>
  <c r="B2375" i="2"/>
  <c r="C2375" i="2"/>
  <c r="D2375" i="2"/>
  <c r="E2375" i="2"/>
  <c r="F2375" i="2"/>
  <c r="G2375" i="2"/>
  <c r="H2375" i="2"/>
  <c r="I2375" i="2"/>
  <c r="B2376" i="2"/>
  <c r="C2376" i="2"/>
  <c r="D2376" i="2"/>
  <c r="E2376" i="2"/>
  <c r="F2376" i="2"/>
  <c r="G2376" i="2"/>
  <c r="H2376" i="2"/>
  <c r="I2376" i="2"/>
  <c r="B2377" i="2"/>
  <c r="C2377" i="2"/>
  <c r="D2377" i="2"/>
  <c r="E2377" i="2"/>
  <c r="F2377" i="2"/>
  <c r="G2377" i="2"/>
  <c r="H2377" i="2"/>
  <c r="I2377" i="2"/>
  <c r="B2378" i="2"/>
  <c r="C2378" i="2"/>
  <c r="D2378" i="2"/>
  <c r="E2378" i="2"/>
  <c r="F2378" i="2"/>
  <c r="G2378" i="2"/>
  <c r="H2378" i="2"/>
  <c r="I2378" i="2"/>
  <c r="B2379" i="2"/>
  <c r="C2379" i="2"/>
  <c r="D2379" i="2"/>
  <c r="E2379" i="2"/>
  <c r="F2379" i="2"/>
  <c r="G2379" i="2"/>
  <c r="H2379" i="2"/>
  <c r="I2379" i="2"/>
  <c r="B2380" i="2"/>
  <c r="C2380" i="2"/>
  <c r="D2380" i="2"/>
  <c r="E2380" i="2"/>
  <c r="F2380" i="2"/>
  <c r="G2380" i="2"/>
  <c r="H2380" i="2"/>
  <c r="I2380" i="2"/>
  <c r="B2381" i="2"/>
  <c r="C2381" i="2"/>
  <c r="D2381" i="2"/>
  <c r="E2381" i="2"/>
  <c r="F2381" i="2"/>
  <c r="G2381" i="2"/>
  <c r="H2381" i="2"/>
  <c r="I2381" i="2"/>
  <c r="B2382" i="2"/>
  <c r="C2382" i="2"/>
  <c r="D2382" i="2"/>
  <c r="E2382" i="2"/>
  <c r="F2382" i="2"/>
  <c r="G2382" i="2"/>
  <c r="H2382" i="2"/>
  <c r="I2382" i="2"/>
  <c r="B2383" i="2"/>
  <c r="C2383" i="2"/>
  <c r="D2383" i="2"/>
  <c r="E2383" i="2"/>
  <c r="F2383" i="2"/>
  <c r="G2383" i="2"/>
  <c r="H2383" i="2"/>
  <c r="I2383" i="2"/>
  <c r="B2384" i="2"/>
  <c r="C2384" i="2"/>
  <c r="D2384" i="2"/>
  <c r="E2384" i="2"/>
  <c r="F2384" i="2"/>
  <c r="G2384" i="2"/>
  <c r="H2384" i="2"/>
  <c r="I2384" i="2"/>
  <c r="B2385" i="2"/>
  <c r="C2385" i="2"/>
  <c r="D2385" i="2"/>
  <c r="E2385" i="2"/>
  <c r="F2385" i="2"/>
  <c r="G2385" i="2"/>
  <c r="H2385" i="2"/>
  <c r="I2385" i="2"/>
  <c r="B2386" i="2"/>
  <c r="C2386" i="2"/>
  <c r="D2386" i="2"/>
  <c r="E2386" i="2"/>
  <c r="F2386" i="2"/>
  <c r="G2386" i="2"/>
  <c r="H2386" i="2"/>
  <c r="I2386" i="2"/>
  <c r="B2387" i="2"/>
  <c r="C2387" i="2"/>
  <c r="D2387" i="2"/>
  <c r="E2387" i="2"/>
  <c r="F2387" i="2"/>
  <c r="G2387" i="2"/>
  <c r="H2387" i="2"/>
  <c r="I2387" i="2"/>
  <c r="B2388" i="2"/>
  <c r="C2388" i="2"/>
  <c r="D2388" i="2"/>
  <c r="E2388" i="2"/>
  <c r="F2388" i="2"/>
  <c r="G2388" i="2"/>
  <c r="H2388" i="2"/>
  <c r="I2388" i="2"/>
  <c r="B2389" i="2"/>
  <c r="C2389" i="2"/>
  <c r="D2389" i="2"/>
  <c r="E2389" i="2"/>
  <c r="F2389" i="2"/>
  <c r="G2389" i="2"/>
  <c r="H2389" i="2"/>
  <c r="I2389" i="2"/>
  <c r="B2390" i="2"/>
  <c r="C2390" i="2"/>
  <c r="D2390" i="2"/>
  <c r="E2390" i="2"/>
  <c r="F2390" i="2"/>
  <c r="G2390" i="2"/>
  <c r="H2390" i="2"/>
  <c r="I2390" i="2"/>
  <c r="B2391" i="2"/>
  <c r="C2391" i="2"/>
  <c r="D2391" i="2"/>
  <c r="E2391" i="2"/>
  <c r="F2391" i="2"/>
  <c r="G2391" i="2"/>
  <c r="H2391" i="2"/>
  <c r="I2391" i="2"/>
  <c r="B2392" i="2"/>
  <c r="C2392" i="2"/>
  <c r="D2392" i="2"/>
  <c r="E2392" i="2"/>
  <c r="F2392" i="2"/>
  <c r="G2392" i="2"/>
  <c r="H2392" i="2"/>
  <c r="I2392" i="2"/>
  <c r="B2393" i="2"/>
  <c r="C2393" i="2"/>
  <c r="D2393" i="2"/>
  <c r="E2393" i="2"/>
  <c r="F2393" i="2"/>
  <c r="G2393" i="2"/>
  <c r="H2393" i="2"/>
  <c r="I2393" i="2"/>
  <c r="B2394" i="2"/>
  <c r="C2394" i="2"/>
  <c r="D2394" i="2"/>
  <c r="E2394" i="2"/>
  <c r="F2394" i="2"/>
  <c r="G2394" i="2"/>
  <c r="H2394" i="2"/>
  <c r="I2394" i="2"/>
  <c r="B2395" i="2"/>
  <c r="C2395" i="2"/>
  <c r="D2395" i="2"/>
  <c r="E2395" i="2"/>
  <c r="F2395" i="2"/>
  <c r="G2395" i="2"/>
  <c r="H2395" i="2"/>
  <c r="I2395" i="2"/>
  <c r="B2396" i="2"/>
  <c r="C2396" i="2"/>
  <c r="D2396" i="2"/>
  <c r="E2396" i="2"/>
  <c r="F2396" i="2"/>
  <c r="G2396" i="2"/>
  <c r="H2396" i="2"/>
  <c r="I2396" i="2"/>
  <c r="B2397" i="2"/>
  <c r="C2397" i="2"/>
  <c r="D2397" i="2"/>
  <c r="E2397" i="2"/>
  <c r="F2397" i="2"/>
  <c r="G2397" i="2"/>
  <c r="H2397" i="2"/>
  <c r="I2397" i="2"/>
  <c r="B2398" i="2"/>
  <c r="C2398" i="2"/>
  <c r="D2398" i="2"/>
  <c r="E2398" i="2"/>
  <c r="F2398" i="2"/>
  <c r="G2398" i="2"/>
  <c r="H2398" i="2"/>
  <c r="I2398" i="2"/>
  <c r="B2399" i="2"/>
  <c r="C2399" i="2"/>
  <c r="D2399" i="2"/>
  <c r="E2399" i="2"/>
  <c r="F2399" i="2"/>
  <c r="G2399" i="2"/>
  <c r="H2399" i="2"/>
  <c r="I2399" i="2"/>
  <c r="B2400" i="2"/>
  <c r="C2400" i="2"/>
  <c r="D2400" i="2"/>
  <c r="E2400" i="2"/>
  <c r="F2400" i="2"/>
  <c r="G2400" i="2"/>
  <c r="H2400" i="2"/>
  <c r="I2400" i="2"/>
  <c r="B2401" i="2"/>
  <c r="C2401" i="2"/>
  <c r="D2401" i="2"/>
  <c r="E2401" i="2"/>
  <c r="F2401" i="2"/>
  <c r="G2401" i="2"/>
  <c r="H2401" i="2"/>
  <c r="I2401" i="2"/>
  <c r="B2402" i="2"/>
  <c r="C2402" i="2"/>
  <c r="D2402" i="2"/>
  <c r="E2402" i="2"/>
  <c r="F2402" i="2"/>
  <c r="G2402" i="2"/>
  <c r="H2402" i="2"/>
  <c r="I2402" i="2"/>
  <c r="B2403" i="2"/>
  <c r="C2403" i="2"/>
  <c r="D2403" i="2"/>
  <c r="E2403" i="2"/>
  <c r="F2403" i="2"/>
  <c r="G2403" i="2"/>
  <c r="H2403" i="2"/>
  <c r="I2403" i="2"/>
  <c r="B2404" i="2"/>
  <c r="C2404" i="2"/>
  <c r="D2404" i="2"/>
  <c r="E2404" i="2"/>
  <c r="F2404" i="2"/>
  <c r="G2404" i="2"/>
  <c r="H2404" i="2"/>
  <c r="I2404" i="2"/>
  <c r="B2405" i="2"/>
  <c r="C2405" i="2"/>
  <c r="D2405" i="2"/>
  <c r="E2405" i="2"/>
  <c r="F2405" i="2"/>
  <c r="G2405" i="2"/>
  <c r="H2405" i="2"/>
  <c r="I2405" i="2"/>
  <c r="B2406" i="2"/>
  <c r="C2406" i="2"/>
  <c r="D2406" i="2"/>
  <c r="E2406" i="2"/>
  <c r="F2406" i="2"/>
  <c r="G2406" i="2"/>
  <c r="H2406" i="2"/>
  <c r="I2406" i="2"/>
  <c r="B2407" i="2"/>
  <c r="C2407" i="2"/>
  <c r="D2407" i="2"/>
  <c r="E2407" i="2"/>
  <c r="F2407" i="2"/>
  <c r="G2407" i="2"/>
  <c r="H2407" i="2"/>
  <c r="I2407" i="2"/>
  <c r="B2408" i="2"/>
  <c r="C2408" i="2"/>
  <c r="D2408" i="2"/>
  <c r="E2408" i="2"/>
  <c r="F2408" i="2"/>
  <c r="G2408" i="2"/>
  <c r="H2408" i="2"/>
  <c r="I2408" i="2"/>
  <c r="B2409" i="2"/>
  <c r="C2409" i="2"/>
  <c r="D2409" i="2"/>
  <c r="E2409" i="2"/>
  <c r="F2409" i="2"/>
  <c r="G2409" i="2"/>
  <c r="H2409" i="2"/>
  <c r="I2409" i="2"/>
  <c r="B2410" i="2"/>
  <c r="C2410" i="2"/>
  <c r="D2410" i="2"/>
  <c r="E2410" i="2"/>
  <c r="F2410" i="2"/>
  <c r="G2410" i="2"/>
  <c r="H2410" i="2"/>
  <c r="I2410" i="2"/>
  <c r="B2411" i="2"/>
  <c r="C2411" i="2"/>
  <c r="D2411" i="2"/>
  <c r="E2411" i="2"/>
  <c r="F2411" i="2"/>
  <c r="G2411" i="2"/>
  <c r="H2411" i="2"/>
  <c r="I2411" i="2"/>
  <c r="B2412" i="2"/>
  <c r="C2412" i="2"/>
  <c r="D2412" i="2"/>
  <c r="E2412" i="2"/>
  <c r="F2412" i="2"/>
  <c r="G2412" i="2"/>
  <c r="H2412" i="2"/>
  <c r="I2412" i="2"/>
  <c r="B2413" i="2"/>
  <c r="C2413" i="2"/>
  <c r="D2413" i="2"/>
  <c r="E2413" i="2"/>
  <c r="F2413" i="2"/>
  <c r="G2413" i="2"/>
  <c r="H2413" i="2"/>
  <c r="I2413" i="2"/>
  <c r="B2414" i="2"/>
  <c r="C2414" i="2"/>
  <c r="D2414" i="2"/>
  <c r="E2414" i="2"/>
  <c r="F2414" i="2"/>
  <c r="G2414" i="2"/>
  <c r="H2414" i="2"/>
  <c r="I2414" i="2"/>
  <c r="B2415" i="2"/>
  <c r="C2415" i="2"/>
  <c r="D2415" i="2"/>
  <c r="E2415" i="2"/>
  <c r="F2415" i="2"/>
  <c r="G2415" i="2"/>
  <c r="H2415" i="2"/>
  <c r="I2415" i="2"/>
  <c r="B2416" i="2"/>
  <c r="C2416" i="2"/>
  <c r="D2416" i="2"/>
  <c r="E2416" i="2"/>
  <c r="F2416" i="2"/>
  <c r="G2416" i="2"/>
  <c r="H2416" i="2"/>
  <c r="I2416" i="2"/>
  <c r="B2417" i="2"/>
  <c r="C2417" i="2"/>
  <c r="D2417" i="2"/>
  <c r="E2417" i="2"/>
  <c r="F2417" i="2"/>
  <c r="G2417" i="2"/>
  <c r="H2417" i="2"/>
  <c r="I2417" i="2"/>
  <c r="B2418" i="2"/>
  <c r="C2418" i="2"/>
  <c r="D2418" i="2"/>
  <c r="E2418" i="2"/>
  <c r="F2418" i="2"/>
  <c r="G2418" i="2"/>
  <c r="H2418" i="2"/>
  <c r="I2418" i="2"/>
  <c r="B2419" i="2"/>
  <c r="C2419" i="2"/>
  <c r="D2419" i="2"/>
  <c r="E2419" i="2"/>
  <c r="F2419" i="2"/>
  <c r="G2419" i="2"/>
  <c r="H2419" i="2"/>
  <c r="I2419" i="2"/>
  <c r="B2420" i="2"/>
  <c r="C2420" i="2"/>
  <c r="D2420" i="2"/>
  <c r="E2420" i="2"/>
  <c r="F2420" i="2"/>
  <c r="G2420" i="2"/>
  <c r="H2420" i="2"/>
  <c r="I2420" i="2"/>
  <c r="B2421" i="2"/>
  <c r="C2421" i="2"/>
  <c r="D2421" i="2"/>
  <c r="E2421" i="2"/>
  <c r="F2421" i="2"/>
  <c r="G2421" i="2"/>
  <c r="H2421" i="2"/>
  <c r="I2421" i="2"/>
  <c r="B2422" i="2"/>
  <c r="C2422" i="2"/>
  <c r="D2422" i="2"/>
  <c r="E2422" i="2"/>
  <c r="F2422" i="2"/>
  <c r="G2422" i="2"/>
  <c r="H2422" i="2"/>
  <c r="I2422" i="2"/>
  <c r="B2423" i="2"/>
  <c r="C2423" i="2"/>
  <c r="D2423" i="2"/>
  <c r="E2423" i="2"/>
  <c r="F2423" i="2"/>
  <c r="G2423" i="2"/>
  <c r="H2423" i="2"/>
  <c r="I2423" i="2"/>
  <c r="B2424" i="2"/>
  <c r="C2424" i="2"/>
  <c r="D2424" i="2"/>
  <c r="E2424" i="2"/>
  <c r="F2424" i="2"/>
  <c r="G2424" i="2"/>
  <c r="H2424" i="2"/>
  <c r="I2424" i="2"/>
  <c r="B2425" i="2"/>
  <c r="C2425" i="2"/>
  <c r="D2425" i="2"/>
  <c r="E2425" i="2"/>
  <c r="F2425" i="2"/>
  <c r="G2425" i="2"/>
  <c r="H2425" i="2"/>
  <c r="I2425" i="2"/>
  <c r="B2426" i="2"/>
  <c r="C2426" i="2"/>
  <c r="D2426" i="2"/>
  <c r="E2426" i="2"/>
  <c r="F2426" i="2"/>
  <c r="G2426" i="2"/>
  <c r="H2426" i="2"/>
  <c r="I2426" i="2"/>
  <c r="B2427" i="2"/>
  <c r="C2427" i="2"/>
  <c r="D2427" i="2"/>
  <c r="E2427" i="2"/>
  <c r="F2427" i="2"/>
  <c r="G2427" i="2"/>
  <c r="H2427" i="2"/>
  <c r="I2427" i="2"/>
  <c r="B2428" i="2"/>
  <c r="C2428" i="2"/>
  <c r="D2428" i="2"/>
  <c r="E2428" i="2"/>
  <c r="F2428" i="2"/>
  <c r="G2428" i="2"/>
  <c r="H2428" i="2"/>
  <c r="I2428" i="2"/>
  <c r="B2429" i="2"/>
  <c r="C2429" i="2"/>
  <c r="D2429" i="2"/>
  <c r="E2429" i="2"/>
  <c r="F2429" i="2"/>
  <c r="G2429" i="2"/>
  <c r="H2429" i="2"/>
  <c r="I2429" i="2"/>
  <c r="B2430" i="2"/>
  <c r="C2430" i="2"/>
  <c r="D2430" i="2"/>
  <c r="E2430" i="2"/>
  <c r="F2430" i="2"/>
  <c r="G2430" i="2"/>
  <c r="H2430" i="2"/>
  <c r="I2430" i="2"/>
  <c r="B2431" i="2"/>
  <c r="C2431" i="2"/>
  <c r="D2431" i="2"/>
  <c r="E2431" i="2"/>
  <c r="F2431" i="2"/>
  <c r="G2431" i="2"/>
  <c r="H2431" i="2"/>
  <c r="I2431" i="2"/>
  <c r="B2432" i="2"/>
  <c r="C2432" i="2"/>
  <c r="D2432" i="2"/>
  <c r="E2432" i="2"/>
  <c r="F2432" i="2"/>
  <c r="G2432" i="2"/>
  <c r="H2432" i="2"/>
  <c r="I2432" i="2"/>
  <c r="B2433" i="2"/>
  <c r="C2433" i="2"/>
  <c r="D2433" i="2"/>
  <c r="E2433" i="2"/>
  <c r="F2433" i="2"/>
  <c r="G2433" i="2"/>
  <c r="H2433" i="2"/>
  <c r="I2433" i="2"/>
  <c r="B2434" i="2"/>
  <c r="C2434" i="2"/>
  <c r="D2434" i="2"/>
  <c r="E2434" i="2"/>
  <c r="F2434" i="2"/>
  <c r="G2434" i="2"/>
  <c r="H2434" i="2"/>
  <c r="I2434" i="2"/>
  <c r="B2435" i="2"/>
  <c r="C2435" i="2"/>
  <c r="D2435" i="2"/>
  <c r="E2435" i="2"/>
  <c r="F2435" i="2"/>
  <c r="G2435" i="2"/>
  <c r="H2435" i="2"/>
  <c r="I2435" i="2"/>
  <c r="B2436" i="2"/>
  <c r="C2436" i="2"/>
  <c r="D2436" i="2"/>
  <c r="E2436" i="2"/>
  <c r="F2436" i="2"/>
  <c r="G2436" i="2"/>
  <c r="H2436" i="2"/>
  <c r="I2436" i="2"/>
  <c r="B2437" i="2"/>
  <c r="C2437" i="2"/>
  <c r="D2437" i="2"/>
  <c r="E2437" i="2"/>
  <c r="F2437" i="2"/>
  <c r="G2437" i="2"/>
  <c r="H2437" i="2"/>
  <c r="I2437" i="2"/>
  <c r="B2438" i="2"/>
  <c r="C2438" i="2"/>
  <c r="D2438" i="2"/>
  <c r="E2438" i="2"/>
  <c r="F2438" i="2"/>
  <c r="G2438" i="2"/>
  <c r="H2438" i="2"/>
  <c r="I2438" i="2"/>
  <c r="B2439" i="2"/>
  <c r="C2439" i="2"/>
  <c r="D2439" i="2"/>
  <c r="E2439" i="2"/>
  <c r="F2439" i="2"/>
  <c r="G2439" i="2"/>
  <c r="H2439" i="2"/>
  <c r="I2439" i="2"/>
  <c r="B2440" i="2"/>
  <c r="C2440" i="2"/>
  <c r="D2440" i="2"/>
  <c r="E2440" i="2"/>
  <c r="F2440" i="2"/>
  <c r="G2440" i="2"/>
  <c r="H2440" i="2"/>
  <c r="I2440" i="2"/>
  <c r="B2441" i="2"/>
  <c r="C2441" i="2"/>
  <c r="D2441" i="2"/>
  <c r="E2441" i="2"/>
  <c r="F2441" i="2"/>
  <c r="G2441" i="2"/>
  <c r="H2441" i="2"/>
  <c r="I2441" i="2"/>
  <c r="B2442" i="2"/>
  <c r="C2442" i="2"/>
  <c r="D2442" i="2"/>
  <c r="E2442" i="2"/>
  <c r="F2442" i="2"/>
  <c r="G2442" i="2"/>
  <c r="H2442" i="2"/>
  <c r="I2442" i="2"/>
  <c r="B2443" i="2"/>
  <c r="C2443" i="2"/>
  <c r="D2443" i="2"/>
  <c r="E2443" i="2"/>
  <c r="F2443" i="2"/>
  <c r="G2443" i="2"/>
  <c r="H2443" i="2"/>
  <c r="I2443" i="2"/>
  <c r="B2444" i="2"/>
  <c r="C2444" i="2"/>
  <c r="D2444" i="2"/>
  <c r="E2444" i="2"/>
  <c r="F2444" i="2"/>
  <c r="G2444" i="2"/>
  <c r="H2444" i="2"/>
  <c r="I2444" i="2"/>
  <c r="B2445" i="2"/>
  <c r="C2445" i="2"/>
  <c r="D2445" i="2"/>
  <c r="E2445" i="2"/>
  <c r="F2445" i="2"/>
  <c r="G2445" i="2"/>
  <c r="H2445" i="2"/>
  <c r="I2445" i="2"/>
  <c r="B2446" i="2"/>
  <c r="C2446" i="2"/>
  <c r="D2446" i="2"/>
  <c r="E2446" i="2"/>
  <c r="F2446" i="2"/>
  <c r="G2446" i="2"/>
  <c r="H2446" i="2"/>
  <c r="I2446" i="2"/>
  <c r="B2447" i="2"/>
  <c r="C2447" i="2"/>
  <c r="D2447" i="2"/>
  <c r="E2447" i="2"/>
  <c r="F2447" i="2"/>
  <c r="G2447" i="2"/>
  <c r="H2447" i="2"/>
  <c r="I2447" i="2"/>
  <c r="B2448" i="2"/>
  <c r="C2448" i="2"/>
  <c r="D2448" i="2"/>
  <c r="E2448" i="2"/>
  <c r="F2448" i="2"/>
  <c r="G2448" i="2"/>
  <c r="H2448" i="2"/>
  <c r="I2448" i="2"/>
  <c r="B2449" i="2"/>
  <c r="C2449" i="2"/>
  <c r="D2449" i="2"/>
  <c r="E2449" i="2"/>
  <c r="F2449" i="2"/>
  <c r="G2449" i="2"/>
  <c r="H2449" i="2"/>
  <c r="I2449" i="2"/>
  <c r="B2450" i="2"/>
  <c r="C2450" i="2"/>
  <c r="D2450" i="2"/>
  <c r="E2450" i="2"/>
  <c r="F2450" i="2"/>
  <c r="G2450" i="2"/>
  <c r="H2450" i="2"/>
  <c r="I2450" i="2"/>
  <c r="B2451" i="2"/>
  <c r="C2451" i="2"/>
  <c r="D2451" i="2"/>
  <c r="E2451" i="2"/>
  <c r="F2451" i="2"/>
  <c r="G2451" i="2"/>
  <c r="H2451" i="2"/>
  <c r="I2451" i="2"/>
  <c r="B2452" i="2"/>
  <c r="C2452" i="2"/>
  <c r="D2452" i="2"/>
  <c r="E2452" i="2"/>
  <c r="F2452" i="2"/>
  <c r="G2452" i="2"/>
  <c r="H2452" i="2"/>
  <c r="I2452" i="2"/>
  <c r="B2453" i="2"/>
  <c r="C2453" i="2"/>
  <c r="D2453" i="2"/>
  <c r="E2453" i="2"/>
  <c r="F2453" i="2"/>
  <c r="G2453" i="2"/>
  <c r="H2453" i="2"/>
  <c r="I2453" i="2"/>
  <c r="B2454" i="2"/>
  <c r="C2454" i="2"/>
  <c r="D2454" i="2"/>
  <c r="E2454" i="2"/>
  <c r="F2454" i="2"/>
  <c r="G2454" i="2"/>
  <c r="H2454" i="2"/>
  <c r="I2454" i="2"/>
  <c r="B2455" i="2"/>
  <c r="C2455" i="2"/>
  <c r="D2455" i="2"/>
  <c r="E2455" i="2"/>
  <c r="F2455" i="2"/>
  <c r="G2455" i="2"/>
  <c r="H2455" i="2"/>
  <c r="I2455" i="2"/>
  <c r="B2456" i="2"/>
  <c r="C2456" i="2"/>
  <c r="D2456" i="2"/>
  <c r="E2456" i="2"/>
  <c r="F2456" i="2"/>
  <c r="G2456" i="2"/>
  <c r="H2456" i="2"/>
  <c r="I2456" i="2"/>
  <c r="B2457" i="2"/>
  <c r="C2457" i="2"/>
  <c r="D2457" i="2"/>
  <c r="E2457" i="2"/>
  <c r="F2457" i="2"/>
  <c r="G2457" i="2"/>
  <c r="H2457" i="2"/>
  <c r="I2457" i="2"/>
  <c r="B2458" i="2"/>
  <c r="C2458" i="2"/>
  <c r="D2458" i="2"/>
  <c r="E2458" i="2"/>
  <c r="F2458" i="2"/>
  <c r="G2458" i="2"/>
  <c r="H2458" i="2"/>
  <c r="I2458" i="2"/>
  <c r="B2459" i="2"/>
  <c r="C2459" i="2"/>
  <c r="D2459" i="2"/>
  <c r="E2459" i="2"/>
  <c r="F2459" i="2"/>
  <c r="G2459" i="2"/>
  <c r="H2459" i="2"/>
  <c r="I2459" i="2"/>
  <c r="B2460" i="2"/>
  <c r="C2460" i="2"/>
  <c r="D2460" i="2"/>
  <c r="E2460" i="2"/>
  <c r="F2460" i="2"/>
  <c r="G2460" i="2"/>
  <c r="H2460" i="2"/>
  <c r="I2460" i="2"/>
  <c r="B2461" i="2"/>
  <c r="C2461" i="2"/>
  <c r="D2461" i="2"/>
  <c r="E2461" i="2"/>
  <c r="F2461" i="2"/>
  <c r="G2461" i="2"/>
  <c r="H2461" i="2"/>
  <c r="I2461" i="2"/>
  <c r="B2462" i="2"/>
  <c r="C2462" i="2"/>
  <c r="D2462" i="2"/>
  <c r="E2462" i="2"/>
  <c r="F2462" i="2"/>
  <c r="G2462" i="2"/>
  <c r="H2462" i="2"/>
  <c r="I2462" i="2"/>
  <c r="B2463" i="2"/>
  <c r="C2463" i="2"/>
  <c r="D2463" i="2"/>
  <c r="E2463" i="2"/>
  <c r="F2463" i="2"/>
  <c r="G2463" i="2"/>
  <c r="H2463" i="2"/>
  <c r="I2463" i="2"/>
  <c r="B2464" i="2"/>
  <c r="C2464" i="2"/>
  <c r="D2464" i="2"/>
  <c r="E2464" i="2"/>
  <c r="F2464" i="2"/>
  <c r="G2464" i="2"/>
  <c r="H2464" i="2"/>
  <c r="I2464" i="2"/>
  <c r="B2465" i="2"/>
  <c r="C2465" i="2"/>
  <c r="D2465" i="2"/>
  <c r="E2465" i="2"/>
  <c r="F2465" i="2"/>
  <c r="G2465" i="2"/>
  <c r="H2465" i="2"/>
  <c r="I2465" i="2"/>
  <c r="B2466" i="2"/>
  <c r="C2466" i="2"/>
  <c r="D2466" i="2"/>
  <c r="E2466" i="2"/>
  <c r="F2466" i="2"/>
  <c r="G2466" i="2"/>
  <c r="H2466" i="2"/>
  <c r="I2466" i="2"/>
  <c r="B2467" i="2"/>
  <c r="C2467" i="2"/>
  <c r="D2467" i="2"/>
  <c r="E2467" i="2"/>
  <c r="F2467" i="2"/>
  <c r="G2467" i="2"/>
  <c r="H2467" i="2"/>
  <c r="I2467" i="2"/>
  <c r="B2468" i="2"/>
  <c r="C2468" i="2"/>
  <c r="D2468" i="2"/>
  <c r="E2468" i="2"/>
  <c r="F2468" i="2"/>
  <c r="G2468" i="2"/>
  <c r="H2468" i="2"/>
  <c r="I2468" i="2"/>
  <c r="B2469" i="2"/>
  <c r="C2469" i="2"/>
  <c r="D2469" i="2"/>
  <c r="E2469" i="2"/>
  <c r="F2469" i="2"/>
  <c r="G2469" i="2"/>
  <c r="H2469" i="2"/>
  <c r="I2469" i="2"/>
  <c r="B2470" i="2"/>
  <c r="C2470" i="2"/>
  <c r="D2470" i="2"/>
  <c r="E2470" i="2"/>
  <c r="F2470" i="2"/>
  <c r="G2470" i="2"/>
  <c r="H2470" i="2"/>
  <c r="I2470" i="2"/>
  <c r="B2471" i="2"/>
  <c r="C2471" i="2"/>
  <c r="D2471" i="2"/>
  <c r="E2471" i="2"/>
  <c r="F2471" i="2"/>
  <c r="G2471" i="2"/>
  <c r="H2471" i="2"/>
  <c r="I2471" i="2"/>
  <c r="B2472" i="2"/>
  <c r="C2472" i="2"/>
  <c r="D2472" i="2"/>
  <c r="E2472" i="2"/>
  <c r="F2472" i="2"/>
  <c r="G2472" i="2"/>
  <c r="H2472" i="2"/>
  <c r="I2472" i="2"/>
  <c r="B2473" i="2"/>
  <c r="C2473" i="2"/>
  <c r="D2473" i="2"/>
  <c r="E2473" i="2"/>
  <c r="F2473" i="2"/>
  <c r="G2473" i="2"/>
  <c r="H2473" i="2"/>
  <c r="I2473" i="2"/>
  <c r="B2474" i="2"/>
  <c r="C2474" i="2"/>
  <c r="D2474" i="2"/>
  <c r="E2474" i="2"/>
  <c r="F2474" i="2"/>
  <c r="G2474" i="2"/>
  <c r="H2474" i="2"/>
  <c r="I2474" i="2"/>
  <c r="B2475" i="2"/>
  <c r="C2475" i="2"/>
  <c r="D2475" i="2"/>
  <c r="E2475" i="2"/>
  <c r="F2475" i="2"/>
  <c r="G2475" i="2"/>
  <c r="H2475" i="2"/>
  <c r="I2475" i="2"/>
  <c r="B2476" i="2"/>
  <c r="C2476" i="2"/>
  <c r="D2476" i="2"/>
  <c r="E2476" i="2"/>
  <c r="F2476" i="2"/>
  <c r="G2476" i="2"/>
  <c r="H2476" i="2"/>
  <c r="I2476" i="2"/>
  <c r="B2477" i="2"/>
  <c r="C2477" i="2"/>
  <c r="D2477" i="2"/>
  <c r="E2477" i="2"/>
  <c r="F2477" i="2"/>
  <c r="G2477" i="2"/>
  <c r="H2477" i="2"/>
  <c r="I2477" i="2"/>
  <c r="B2478" i="2"/>
  <c r="C2478" i="2"/>
  <c r="D2478" i="2"/>
  <c r="E2478" i="2"/>
  <c r="F2478" i="2"/>
  <c r="G2478" i="2"/>
  <c r="H2478" i="2"/>
  <c r="I2478" i="2"/>
  <c r="B2479" i="2"/>
  <c r="C2479" i="2"/>
  <c r="D2479" i="2"/>
  <c r="E2479" i="2"/>
  <c r="F2479" i="2"/>
  <c r="G2479" i="2"/>
  <c r="H2479" i="2"/>
  <c r="I2479" i="2"/>
  <c r="B2480" i="2"/>
  <c r="C2480" i="2"/>
  <c r="D2480" i="2"/>
  <c r="E2480" i="2"/>
  <c r="F2480" i="2"/>
  <c r="G2480" i="2"/>
  <c r="H2480" i="2"/>
  <c r="I2480" i="2"/>
  <c r="B2481" i="2"/>
  <c r="C2481" i="2"/>
  <c r="D2481" i="2"/>
  <c r="E2481" i="2"/>
  <c r="F2481" i="2"/>
  <c r="G2481" i="2"/>
  <c r="H2481" i="2"/>
  <c r="I2481" i="2"/>
  <c r="B2482" i="2"/>
  <c r="C2482" i="2"/>
  <c r="D2482" i="2"/>
  <c r="E2482" i="2"/>
  <c r="F2482" i="2"/>
  <c r="G2482" i="2"/>
  <c r="H2482" i="2"/>
  <c r="I2482" i="2"/>
  <c r="B2483" i="2"/>
  <c r="C2483" i="2"/>
  <c r="D2483" i="2"/>
  <c r="E2483" i="2"/>
  <c r="F2483" i="2"/>
  <c r="G2483" i="2"/>
  <c r="H2483" i="2"/>
  <c r="I2483" i="2"/>
  <c r="B2484" i="2"/>
  <c r="C2484" i="2"/>
  <c r="D2484" i="2"/>
  <c r="E2484" i="2"/>
  <c r="F2484" i="2"/>
  <c r="G2484" i="2"/>
  <c r="H2484" i="2"/>
  <c r="I2484" i="2"/>
  <c r="B2485" i="2"/>
  <c r="C2485" i="2"/>
  <c r="D2485" i="2"/>
  <c r="E2485" i="2"/>
  <c r="F2485" i="2"/>
  <c r="G2485" i="2"/>
  <c r="H2485" i="2"/>
  <c r="I2485" i="2"/>
  <c r="B2486" i="2"/>
  <c r="C2486" i="2"/>
  <c r="D2486" i="2"/>
  <c r="E2486" i="2"/>
  <c r="F2486" i="2"/>
  <c r="G2486" i="2"/>
  <c r="H2486" i="2"/>
  <c r="I2486" i="2"/>
  <c r="B2487" i="2"/>
  <c r="C2487" i="2"/>
  <c r="D2487" i="2"/>
  <c r="E2487" i="2"/>
  <c r="F2487" i="2"/>
  <c r="G2487" i="2"/>
  <c r="H2487" i="2"/>
  <c r="I2487" i="2"/>
  <c r="B2488" i="2"/>
  <c r="C2488" i="2"/>
  <c r="D2488" i="2"/>
  <c r="E2488" i="2"/>
  <c r="F2488" i="2"/>
  <c r="G2488" i="2"/>
  <c r="H2488" i="2"/>
  <c r="I2488" i="2"/>
  <c r="B2489" i="2"/>
  <c r="C2489" i="2"/>
  <c r="D2489" i="2"/>
  <c r="E2489" i="2"/>
  <c r="F2489" i="2"/>
  <c r="G2489" i="2"/>
  <c r="H2489" i="2"/>
  <c r="I2489" i="2"/>
  <c r="B2490" i="2"/>
  <c r="C2490" i="2"/>
  <c r="D2490" i="2"/>
  <c r="E2490" i="2"/>
  <c r="F2490" i="2"/>
  <c r="G2490" i="2"/>
  <c r="H2490" i="2"/>
  <c r="I2490" i="2"/>
  <c r="B2491" i="2"/>
  <c r="C2491" i="2"/>
  <c r="D2491" i="2"/>
  <c r="E2491" i="2"/>
  <c r="F2491" i="2"/>
  <c r="G2491" i="2"/>
  <c r="H2491" i="2"/>
  <c r="I2491" i="2"/>
  <c r="B2492" i="2"/>
  <c r="C2492" i="2"/>
  <c r="D2492" i="2"/>
  <c r="E2492" i="2"/>
  <c r="F2492" i="2"/>
  <c r="G2492" i="2"/>
  <c r="H2492" i="2"/>
  <c r="I2492" i="2"/>
  <c r="B2493" i="2"/>
  <c r="C2493" i="2"/>
  <c r="D2493" i="2"/>
  <c r="E2493" i="2"/>
  <c r="F2493" i="2"/>
  <c r="G2493" i="2"/>
  <c r="H2493" i="2"/>
  <c r="I2493" i="2"/>
  <c r="B2494" i="2"/>
  <c r="C2494" i="2"/>
  <c r="D2494" i="2"/>
  <c r="E2494" i="2"/>
  <c r="F2494" i="2"/>
  <c r="G2494" i="2"/>
  <c r="H2494" i="2"/>
  <c r="I2494" i="2"/>
  <c r="B2495" i="2"/>
  <c r="C2495" i="2"/>
  <c r="D2495" i="2"/>
  <c r="E2495" i="2"/>
  <c r="F2495" i="2"/>
  <c r="G2495" i="2"/>
  <c r="H2495" i="2"/>
  <c r="I2495" i="2"/>
  <c r="B2496" i="2"/>
  <c r="C2496" i="2"/>
  <c r="D2496" i="2"/>
  <c r="E2496" i="2"/>
  <c r="F2496" i="2"/>
  <c r="G2496" i="2"/>
  <c r="H2496" i="2"/>
  <c r="I2496" i="2"/>
  <c r="B2497" i="2"/>
  <c r="C2497" i="2"/>
  <c r="D2497" i="2"/>
  <c r="E2497" i="2"/>
  <c r="F2497" i="2"/>
  <c r="G2497" i="2"/>
  <c r="H2497" i="2"/>
  <c r="I2497" i="2"/>
  <c r="B2498" i="2"/>
  <c r="C2498" i="2"/>
  <c r="D2498" i="2"/>
  <c r="E2498" i="2"/>
  <c r="F2498" i="2"/>
  <c r="G2498" i="2"/>
  <c r="H2498" i="2"/>
  <c r="I2498" i="2"/>
  <c r="B2499" i="2"/>
  <c r="C2499" i="2"/>
  <c r="D2499" i="2"/>
  <c r="E2499" i="2"/>
  <c r="F2499" i="2"/>
  <c r="G2499" i="2"/>
  <c r="H2499" i="2"/>
  <c r="I2499" i="2"/>
  <c r="B2500" i="2"/>
  <c r="C2500" i="2"/>
  <c r="D2500" i="2"/>
  <c r="E2500" i="2"/>
  <c r="F2500" i="2"/>
  <c r="G2500" i="2"/>
  <c r="H2500" i="2"/>
  <c r="I2500" i="2"/>
  <c r="B2501" i="2"/>
  <c r="C2501" i="2"/>
  <c r="D2501" i="2"/>
  <c r="E2501" i="2"/>
  <c r="F2501" i="2"/>
  <c r="G2501" i="2"/>
  <c r="H2501" i="2"/>
  <c r="I2501" i="2"/>
  <c r="B2502" i="2"/>
  <c r="C2502" i="2"/>
  <c r="D2502" i="2"/>
  <c r="E2502" i="2"/>
  <c r="F2502" i="2"/>
  <c r="G2502" i="2"/>
  <c r="H2502" i="2"/>
  <c r="I2502" i="2"/>
  <c r="B2503" i="2"/>
  <c r="C2503" i="2"/>
  <c r="D2503" i="2"/>
  <c r="E2503" i="2"/>
  <c r="F2503" i="2"/>
  <c r="G2503" i="2"/>
  <c r="H2503" i="2"/>
  <c r="I2503" i="2"/>
  <c r="B2504" i="2"/>
  <c r="C2504" i="2"/>
  <c r="D2504" i="2"/>
  <c r="E2504" i="2"/>
  <c r="F2504" i="2"/>
  <c r="G2504" i="2"/>
  <c r="H2504" i="2"/>
  <c r="I2504" i="2"/>
  <c r="B2505" i="2"/>
  <c r="C2505" i="2"/>
  <c r="D2505" i="2"/>
  <c r="E2505" i="2"/>
  <c r="F2505" i="2"/>
  <c r="G2505" i="2"/>
  <c r="H2505" i="2"/>
  <c r="I2505" i="2"/>
  <c r="B2506" i="2"/>
  <c r="C2506" i="2"/>
  <c r="D2506" i="2"/>
  <c r="E2506" i="2"/>
  <c r="F2506" i="2"/>
  <c r="G2506" i="2"/>
  <c r="H2506" i="2"/>
  <c r="I2506" i="2"/>
  <c r="B2507" i="2"/>
  <c r="C2507" i="2"/>
  <c r="D2507" i="2"/>
  <c r="E2507" i="2"/>
  <c r="F2507" i="2"/>
  <c r="G2507" i="2"/>
  <c r="H2507" i="2"/>
  <c r="I2507" i="2"/>
  <c r="B2508" i="2"/>
  <c r="C2508" i="2"/>
  <c r="D2508" i="2"/>
  <c r="E2508" i="2"/>
  <c r="F2508" i="2"/>
  <c r="G2508" i="2"/>
  <c r="H2508" i="2"/>
  <c r="I2508" i="2"/>
  <c r="B2509" i="2"/>
  <c r="C2509" i="2"/>
  <c r="D2509" i="2"/>
  <c r="E2509" i="2"/>
  <c r="F2509" i="2"/>
  <c r="G2509" i="2"/>
  <c r="H2509" i="2"/>
  <c r="I2509" i="2"/>
  <c r="B2510" i="2"/>
  <c r="C2510" i="2"/>
  <c r="D2510" i="2"/>
  <c r="E2510" i="2"/>
  <c r="F2510" i="2"/>
  <c r="G2510" i="2"/>
  <c r="H2510" i="2"/>
  <c r="I2510" i="2"/>
  <c r="B2511" i="2"/>
  <c r="C2511" i="2"/>
  <c r="D2511" i="2"/>
  <c r="E2511" i="2"/>
  <c r="F2511" i="2"/>
  <c r="G2511" i="2"/>
  <c r="H2511" i="2"/>
  <c r="I2511" i="2"/>
  <c r="B2512" i="2"/>
  <c r="C2512" i="2"/>
  <c r="D2512" i="2"/>
  <c r="E2512" i="2"/>
  <c r="F2512" i="2"/>
  <c r="G2512" i="2"/>
  <c r="H2512" i="2"/>
  <c r="I2512" i="2"/>
  <c r="B2513" i="2"/>
  <c r="C2513" i="2"/>
  <c r="D2513" i="2"/>
  <c r="E2513" i="2"/>
  <c r="F2513" i="2"/>
  <c r="G2513" i="2"/>
  <c r="H2513" i="2"/>
  <c r="I2513" i="2"/>
  <c r="B2514" i="2"/>
  <c r="C2514" i="2"/>
  <c r="D2514" i="2"/>
  <c r="E2514" i="2"/>
  <c r="F2514" i="2"/>
  <c r="G2514" i="2"/>
  <c r="H2514" i="2"/>
  <c r="I2514" i="2"/>
  <c r="B2515" i="2"/>
  <c r="C2515" i="2"/>
  <c r="D2515" i="2"/>
  <c r="E2515" i="2"/>
  <c r="F2515" i="2"/>
  <c r="G2515" i="2"/>
  <c r="H2515" i="2"/>
  <c r="I2515" i="2"/>
  <c r="B2516" i="2"/>
  <c r="C2516" i="2"/>
  <c r="D2516" i="2"/>
  <c r="E2516" i="2"/>
  <c r="F2516" i="2"/>
  <c r="G2516" i="2"/>
  <c r="H2516" i="2"/>
  <c r="I2516" i="2"/>
  <c r="B2517" i="2"/>
  <c r="C2517" i="2"/>
  <c r="D2517" i="2"/>
  <c r="E2517" i="2"/>
  <c r="F2517" i="2"/>
  <c r="G2517" i="2"/>
  <c r="H2517" i="2"/>
  <c r="I2517" i="2"/>
  <c r="B2518" i="2"/>
  <c r="C2518" i="2"/>
  <c r="D2518" i="2"/>
  <c r="E2518" i="2"/>
  <c r="F2518" i="2"/>
  <c r="G2518" i="2"/>
  <c r="H2518" i="2"/>
  <c r="I2518" i="2"/>
  <c r="B2519" i="2"/>
  <c r="C2519" i="2"/>
  <c r="D2519" i="2"/>
  <c r="E2519" i="2"/>
  <c r="F2519" i="2"/>
  <c r="G2519" i="2"/>
  <c r="H2519" i="2"/>
  <c r="I2519" i="2"/>
  <c r="B2520" i="2"/>
  <c r="C2520" i="2"/>
  <c r="D2520" i="2"/>
  <c r="E2520" i="2"/>
  <c r="F2520" i="2"/>
  <c r="G2520" i="2"/>
  <c r="H2520" i="2"/>
  <c r="I2520" i="2"/>
  <c r="B2521" i="2"/>
  <c r="C2521" i="2"/>
  <c r="D2521" i="2"/>
  <c r="E2521" i="2"/>
  <c r="F2521" i="2"/>
  <c r="G2521" i="2"/>
  <c r="H2521" i="2"/>
  <c r="I2521" i="2"/>
  <c r="B2522" i="2"/>
  <c r="C2522" i="2"/>
  <c r="D2522" i="2"/>
  <c r="E2522" i="2"/>
  <c r="F2522" i="2"/>
  <c r="G2522" i="2"/>
  <c r="H2522" i="2"/>
  <c r="I2522" i="2"/>
  <c r="B2523" i="2"/>
  <c r="C2523" i="2"/>
  <c r="D2523" i="2"/>
  <c r="E2523" i="2"/>
  <c r="F2523" i="2"/>
  <c r="G2523" i="2"/>
  <c r="H2523" i="2"/>
  <c r="I2523" i="2"/>
  <c r="B2524" i="2"/>
  <c r="C2524" i="2"/>
  <c r="D2524" i="2"/>
  <c r="E2524" i="2"/>
  <c r="F2524" i="2"/>
  <c r="G2524" i="2"/>
  <c r="H2524" i="2"/>
  <c r="I2524" i="2"/>
  <c r="B2525" i="2"/>
  <c r="C2525" i="2"/>
  <c r="D2525" i="2"/>
  <c r="E2525" i="2"/>
  <c r="F2525" i="2"/>
  <c r="G2525" i="2"/>
  <c r="H2525" i="2"/>
  <c r="I2525" i="2"/>
  <c r="B2526" i="2"/>
  <c r="C2526" i="2"/>
  <c r="D2526" i="2"/>
  <c r="E2526" i="2"/>
  <c r="F2526" i="2"/>
  <c r="G2526" i="2"/>
  <c r="H2526" i="2"/>
  <c r="I2526" i="2"/>
  <c r="B2527" i="2"/>
  <c r="C2527" i="2"/>
  <c r="D2527" i="2"/>
  <c r="E2527" i="2"/>
  <c r="F2527" i="2"/>
  <c r="G2527" i="2"/>
  <c r="H2527" i="2"/>
  <c r="I2527" i="2"/>
  <c r="B2528" i="2"/>
  <c r="C2528" i="2"/>
  <c r="D2528" i="2"/>
  <c r="E2528" i="2"/>
  <c r="F2528" i="2"/>
  <c r="G2528" i="2"/>
  <c r="H2528" i="2"/>
  <c r="I2528" i="2"/>
  <c r="B2529" i="2"/>
  <c r="C2529" i="2"/>
  <c r="D2529" i="2"/>
  <c r="E2529" i="2"/>
  <c r="F2529" i="2"/>
  <c r="G2529" i="2"/>
  <c r="H2529" i="2"/>
  <c r="I2529" i="2"/>
  <c r="B2530" i="2"/>
  <c r="C2530" i="2"/>
  <c r="D2530" i="2"/>
  <c r="E2530" i="2"/>
  <c r="F2530" i="2"/>
  <c r="G2530" i="2"/>
  <c r="H2530" i="2"/>
  <c r="I2530" i="2"/>
  <c r="B2531" i="2"/>
  <c r="C2531" i="2"/>
  <c r="D2531" i="2"/>
  <c r="E2531" i="2"/>
  <c r="F2531" i="2"/>
  <c r="G2531" i="2"/>
  <c r="H2531" i="2"/>
  <c r="I2531" i="2"/>
  <c r="B2532" i="2"/>
  <c r="C2532" i="2"/>
  <c r="D2532" i="2"/>
  <c r="E2532" i="2"/>
  <c r="F2532" i="2"/>
  <c r="G2532" i="2"/>
  <c r="H2532" i="2"/>
  <c r="I2532" i="2"/>
  <c r="B2533" i="2"/>
  <c r="C2533" i="2"/>
  <c r="D2533" i="2"/>
  <c r="E2533" i="2"/>
  <c r="F2533" i="2"/>
  <c r="G2533" i="2"/>
  <c r="H2533" i="2"/>
  <c r="I2533" i="2"/>
  <c r="B2534" i="2"/>
  <c r="C2534" i="2"/>
  <c r="D2534" i="2"/>
  <c r="E2534" i="2"/>
  <c r="F2534" i="2"/>
  <c r="G2534" i="2"/>
  <c r="H2534" i="2"/>
  <c r="I2534" i="2"/>
  <c r="B2535" i="2"/>
  <c r="C2535" i="2"/>
  <c r="D2535" i="2"/>
  <c r="E2535" i="2"/>
  <c r="F2535" i="2"/>
  <c r="G2535" i="2"/>
  <c r="H2535" i="2"/>
  <c r="I2535" i="2"/>
  <c r="B2536" i="2"/>
  <c r="C2536" i="2"/>
  <c r="D2536" i="2"/>
  <c r="E2536" i="2"/>
  <c r="F2536" i="2"/>
  <c r="G2536" i="2"/>
  <c r="H2536" i="2"/>
  <c r="I2536" i="2"/>
  <c r="B2537" i="2"/>
  <c r="C2537" i="2"/>
  <c r="D2537" i="2"/>
  <c r="E2537" i="2"/>
  <c r="F2537" i="2"/>
  <c r="G2537" i="2"/>
  <c r="H2537" i="2"/>
  <c r="I2537" i="2"/>
  <c r="B2538" i="2"/>
  <c r="C2538" i="2"/>
  <c r="D2538" i="2"/>
  <c r="E2538" i="2"/>
  <c r="F2538" i="2"/>
  <c r="G2538" i="2"/>
  <c r="H2538" i="2"/>
  <c r="I2538" i="2"/>
  <c r="B2539" i="2"/>
  <c r="C2539" i="2"/>
  <c r="D2539" i="2"/>
  <c r="E2539" i="2"/>
  <c r="F2539" i="2"/>
  <c r="G2539" i="2"/>
  <c r="H2539" i="2"/>
  <c r="I2539" i="2"/>
  <c r="B2540" i="2"/>
  <c r="C2540" i="2"/>
  <c r="D2540" i="2"/>
  <c r="E2540" i="2"/>
  <c r="F2540" i="2"/>
  <c r="G2540" i="2"/>
  <c r="H2540" i="2"/>
  <c r="I2540" i="2"/>
  <c r="B2541" i="2"/>
  <c r="C2541" i="2"/>
  <c r="D2541" i="2"/>
  <c r="E2541" i="2"/>
  <c r="F2541" i="2"/>
  <c r="G2541" i="2"/>
  <c r="H2541" i="2"/>
  <c r="I2541" i="2"/>
  <c r="B2542" i="2"/>
  <c r="C2542" i="2"/>
  <c r="D2542" i="2"/>
  <c r="E2542" i="2"/>
  <c r="F2542" i="2"/>
  <c r="G2542" i="2"/>
  <c r="H2542" i="2"/>
  <c r="I2542" i="2"/>
  <c r="B2543" i="2"/>
  <c r="C2543" i="2"/>
  <c r="D2543" i="2"/>
  <c r="E2543" i="2"/>
  <c r="F2543" i="2"/>
  <c r="G2543" i="2"/>
  <c r="H2543" i="2"/>
  <c r="I2543" i="2"/>
  <c r="B2544" i="2"/>
  <c r="C2544" i="2"/>
  <c r="D2544" i="2"/>
  <c r="E2544" i="2"/>
  <c r="F2544" i="2"/>
  <c r="G2544" i="2"/>
  <c r="H2544" i="2"/>
  <c r="I2544" i="2"/>
  <c r="B2545" i="2"/>
  <c r="C2545" i="2"/>
  <c r="D2545" i="2"/>
  <c r="E2545" i="2"/>
  <c r="F2545" i="2"/>
  <c r="G2545" i="2"/>
  <c r="H2545" i="2"/>
  <c r="I2545" i="2"/>
  <c r="B2546" i="2"/>
  <c r="C2546" i="2"/>
  <c r="D2546" i="2"/>
  <c r="E2546" i="2"/>
  <c r="F2546" i="2"/>
  <c r="G2546" i="2"/>
  <c r="H2546" i="2"/>
  <c r="I2546" i="2"/>
  <c r="B2547" i="2"/>
  <c r="C2547" i="2"/>
  <c r="D2547" i="2"/>
  <c r="E2547" i="2"/>
  <c r="F2547" i="2"/>
  <c r="G2547" i="2"/>
  <c r="H2547" i="2"/>
  <c r="I2547" i="2"/>
  <c r="B2548" i="2"/>
  <c r="C2548" i="2"/>
  <c r="D2548" i="2"/>
  <c r="E2548" i="2"/>
  <c r="F2548" i="2"/>
  <c r="G2548" i="2"/>
  <c r="H2548" i="2"/>
  <c r="I2548" i="2"/>
  <c r="B2549" i="2"/>
  <c r="C2549" i="2"/>
  <c r="D2549" i="2"/>
  <c r="E2549" i="2"/>
  <c r="F2549" i="2"/>
  <c r="G2549" i="2"/>
  <c r="H2549" i="2"/>
  <c r="I2549" i="2"/>
  <c r="B2550" i="2"/>
  <c r="C2550" i="2"/>
  <c r="D2550" i="2"/>
  <c r="E2550" i="2"/>
  <c r="F2550" i="2"/>
  <c r="G2550" i="2"/>
  <c r="H2550" i="2"/>
  <c r="I2550" i="2"/>
  <c r="B2551" i="2"/>
  <c r="C2551" i="2"/>
  <c r="D2551" i="2"/>
  <c r="E2551" i="2"/>
  <c r="F2551" i="2"/>
  <c r="G2551" i="2"/>
  <c r="H2551" i="2"/>
  <c r="I2551" i="2"/>
  <c r="B2552" i="2"/>
  <c r="C2552" i="2"/>
  <c r="D2552" i="2"/>
  <c r="E2552" i="2"/>
  <c r="F2552" i="2"/>
  <c r="G2552" i="2"/>
  <c r="H2552" i="2"/>
  <c r="I2552" i="2"/>
  <c r="B2553" i="2"/>
  <c r="C2553" i="2"/>
  <c r="D2553" i="2"/>
  <c r="E2553" i="2"/>
  <c r="F2553" i="2"/>
  <c r="G2553" i="2"/>
  <c r="H2553" i="2"/>
  <c r="I2553" i="2"/>
  <c r="B2554" i="2"/>
  <c r="C2554" i="2"/>
  <c r="D2554" i="2"/>
  <c r="E2554" i="2"/>
  <c r="F2554" i="2"/>
  <c r="G2554" i="2"/>
  <c r="H2554" i="2"/>
  <c r="I2554" i="2"/>
  <c r="B2555" i="2"/>
  <c r="C2555" i="2"/>
  <c r="D2555" i="2"/>
  <c r="E2555" i="2"/>
  <c r="F2555" i="2"/>
  <c r="G2555" i="2"/>
  <c r="H2555" i="2"/>
  <c r="I2555" i="2"/>
  <c r="B2556" i="2"/>
  <c r="C2556" i="2"/>
  <c r="D2556" i="2"/>
  <c r="E2556" i="2"/>
  <c r="F2556" i="2"/>
  <c r="G2556" i="2"/>
  <c r="H2556" i="2"/>
  <c r="I2556" i="2"/>
  <c r="B2557" i="2"/>
  <c r="C2557" i="2"/>
  <c r="D2557" i="2"/>
  <c r="E2557" i="2"/>
  <c r="F2557" i="2"/>
  <c r="G2557" i="2"/>
  <c r="H2557" i="2"/>
  <c r="I2557" i="2"/>
  <c r="B2558" i="2"/>
  <c r="C2558" i="2"/>
  <c r="D2558" i="2"/>
  <c r="E2558" i="2"/>
  <c r="F2558" i="2"/>
  <c r="G2558" i="2"/>
  <c r="H2558" i="2"/>
  <c r="I2558" i="2"/>
  <c r="B2559" i="2"/>
  <c r="C2559" i="2"/>
  <c r="D2559" i="2"/>
  <c r="E2559" i="2"/>
  <c r="F2559" i="2"/>
  <c r="G2559" i="2"/>
  <c r="H2559" i="2"/>
  <c r="I2559" i="2"/>
  <c r="B2560" i="2"/>
  <c r="C2560" i="2"/>
  <c r="D2560" i="2"/>
  <c r="E2560" i="2"/>
  <c r="F2560" i="2"/>
  <c r="G2560" i="2"/>
  <c r="H2560" i="2"/>
  <c r="I2560" i="2"/>
  <c r="B2561" i="2"/>
  <c r="C2561" i="2"/>
  <c r="D2561" i="2"/>
  <c r="E2561" i="2"/>
  <c r="F2561" i="2"/>
  <c r="G2561" i="2"/>
  <c r="H2561" i="2"/>
  <c r="I2561" i="2"/>
  <c r="B2562" i="2"/>
  <c r="C2562" i="2"/>
  <c r="D2562" i="2"/>
  <c r="E2562" i="2"/>
  <c r="F2562" i="2"/>
  <c r="G2562" i="2"/>
  <c r="H2562" i="2"/>
  <c r="I2562" i="2"/>
  <c r="B2563" i="2"/>
  <c r="C2563" i="2"/>
  <c r="D2563" i="2"/>
  <c r="E2563" i="2"/>
  <c r="F2563" i="2"/>
  <c r="G2563" i="2"/>
  <c r="H2563" i="2"/>
  <c r="I2563" i="2"/>
  <c r="B2564" i="2"/>
  <c r="C2564" i="2"/>
  <c r="D2564" i="2"/>
  <c r="E2564" i="2"/>
  <c r="F2564" i="2"/>
  <c r="G2564" i="2"/>
  <c r="H2564" i="2"/>
  <c r="I2564" i="2"/>
  <c r="B2565" i="2"/>
  <c r="C2565" i="2"/>
  <c r="D2565" i="2"/>
  <c r="E2565" i="2"/>
  <c r="F2565" i="2"/>
  <c r="G2565" i="2"/>
  <c r="H2565" i="2"/>
  <c r="I2565" i="2"/>
  <c r="B2566" i="2"/>
  <c r="C2566" i="2"/>
  <c r="D2566" i="2"/>
  <c r="E2566" i="2"/>
  <c r="F2566" i="2"/>
  <c r="G2566" i="2"/>
  <c r="H2566" i="2"/>
  <c r="I2566" i="2"/>
  <c r="B2567" i="2"/>
  <c r="C2567" i="2"/>
  <c r="D2567" i="2"/>
  <c r="E2567" i="2"/>
  <c r="F2567" i="2"/>
  <c r="G2567" i="2"/>
  <c r="H2567" i="2"/>
  <c r="I2567" i="2"/>
  <c r="B2568" i="2"/>
  <c r="C2568" i="2"/>
  <c r="D2568" i="2"/>
  <c r="E2568" i="2"/>
  <c r="F2568" i="2"/>
  <c r="G2568" i="2"/>
  <c r="H2568" i="2"/>
  <c r="I2568" i="2"/>
  <c r="B2569" i="2"/>
  <c r="C2569" i="2"/>
  <c r="D2569" i="2"/>
  <c r="E2569" i="2"/>
  <c r="F2569" i="2"/>
  <c r="G2569" i="2"/>
  <c r="H2569" i="2"/>
  <c r="I2569" i="2"/>
  <c r="B2570" i="2"/>
  <c r="C2570" i="2"/>
  <c r="D2570" i="2"/>
  <c r="E2570" i="2"/>
  <c r="F2570" i="2"/>
  <c r="G2570" i="2"/>
  <c r="H2570" i="2"/>
  <c r="I2570" i="2"/>
  <c r="B2571" i="2"/>
  <c r="C2571" i="2"/>
  <c r="D2571" i="2"/>
  <c r="E2571" i="2"/>
  <c r="F2571" i="2"/>
  <c r="G2571" i="2"/>
  <c r="H2571" i="2"/>
  <c r="I2571" i="2"/>
  <c r="B2572" i="2"/>
  <c r="C2572" i="2"/>
  <c r="D2572" i="2"/>
  <c r="E2572" i="2"/>
  <c r="F2572" i="2"/>
  <c r="G2572" i="2"/>
  <c r="H2572" i="2"/>
  <c r="I2572" i="2"/>
  <c r="B2573" i="2"/>
  <c r="C2573" i="2"/>
  <c r="D2573" i="2"/>
  <c r="E2573" i="2"/>
  <c r="F2573" i="2"/>
  <c r="G2573" i="2"/>
  <c r="H2573" i="2"/>
  <c r="I2573" i="2"/>
  <c r="B2574" i="2"/>
  <c r="C2574" i="2"/>
  <c r="D2574" i="2"/>
  <c r="E2574" i="2"/>
  <c r="F2574" i="2"/>
  <c r="G2574" i="2"/>
  <c r="H2574" i="2"/>
  <c r="I2574" i="2"/>
  <c r="B2575" i="2"/>
  <c r="C2575" i="2"/>
  <c r="D2575" i="2"/>
  <c r="E2575" i="2"/>
  <c r="F2575" i="2"/>
  <c r="G2575" i="2"/>
  <c r="H2575" i="2"/>
  <c r="I2575" i="2"/>
  <c r="B2576" i="2"/>
  <c r="C2576" i="2"/>
  <c r="D2576" i="2"/>
  <c r="E2576" i="2"/>
  <c r="F2576" i="2"/>
  <c r="G2576" i="2"/>
  <c r="H2576" i="2"/>
  <c r="I2576" i="2"/>
  <c r="B2577" i="2"/>
  <c r="C2577" i="2"/>
  <c r="D2577" i="2"/>
  <c r="E2577" i="2"/>
  <c r="F2577" i="2"/>
  <c r="G2577" i="2"/>
  <c r="H2577" i="2"/>
  <c r="I2577" i="2"/>
  <c r="B2578" i="2"/>
  <c r="C2578" i="2"/>
  <c r="D2578" i="2"/>
  <c r="E2578" i="2"/>
  <c r="F2578" i="2"/>
  <c r="G2578" i="2"/>
  <c r="H2578" i="2"/>
  <c r="I2578" i="2"/>
  <c r="B2579" i="2"/>
  <c r="C2579" i="2"/>
  <c r="D2579" i="2"/>
  <c r="E2579" i="2"/>
  <c r="F2579" i="2"/>
  <c r="G2579" i="2"/>
  <c r="H2579" i="2"/>
  <c r="I2579" i="2"/>
  <c r="B2580" i="2"/>
  <c r="C2580" i="2"/>
  <c r="D2580" i="2"/>
  <c r="E2580" i="2"/>
  <c r="F2580" i="2"/>
  <c r="G2580" i="2"/>
  <c r="H2580" i="2"/>
  <c r="I2580" i="2"/>
  <c r="B2581" i="2"/>
  <c r="C2581" i="2"/>
  <c r="D2581" i="2"/>
  <c r="E2581" i="2"/>
  <c r="F2581" i="2"/>
  <c r="G2581" i="2"/>
  <c r="H2581" i="2"/>
  <c r="I2581" i="2"/>
  <c r="B2582" i="2"/>
  <c r="C2582" i="2"/>
  <c r="D2582" i="2"/>
  <c r="E2582" i="2"/>
  <c r="F2582" i="2"/>
  <c r="G2582" i="2"/>
  <c r="H2582" i="2"/>
  <c r="I2582" i="2"/>
  <c r="B2583" i="2"/>
  <c r="C2583" i="2"/>
  <c r="D2583" i="2"/>
  <c r="E2583" i="2"/>
  <c r="F2583" i="2"/>
  <c r="G2583" i="2"/>
  <c r="H2583" i="2"/>
  <c r="I2583" i="2"/>
  <c r="B2584" i="2"/>
  <c r="C2584" i="2"/>
  <c r="D2584" i="2"/>
  <c r="E2584" i="2"/>
  <c r="F2584" i="2"/>
  <c r="G2584" i="2"/>
  <c r="H2584" i="2"/>
  <c r="I2584" i="2"/>
  <c r="B2585" i="2"/>
  <c r="C2585" i="2"/>
  <c r="D2585" i="2"/>
  <c r="E2585" i="2"/>
  <c r="F2585" i="2"/>
  <c r="G2585" i="2"/>
  <c r="H2585" i="2"/>
  <c r="I2585" i="2"/>
  <c r="B2586" i="2"/>
  <c r="C2586" i="2"/>
  <c r="D2586" i="2"/>
  <c r="E2586" i="2"/>
  <c r="F2586" i="2"/>
  <c r="G2586" i="2"/>
  <c r="H2586" i="2"/>
  <c r="I2586" i="2"/>
  <c r="B2587" i="2"/>
  <c r="C2587" i="2"/>
  <c r="D2587" i="2"/>
  <c r="E2587" i="2"/>
  <c r="F2587" i="2"/>
  <c r="G2587" i="2"/>
  <c r="H2587" i="2"/>
  <c r="I2587" i="2"/>
  <c r="B2588" i="2"/>
  <c r="C2588" i="2"/>
  <c r="D2588" i="2"/>
  <c r="E2588" i="2"/>
  <c r="F2588" i="2"/>
  <c r="G2588" i="2"/>
  <c r="H2588" i="2"/>
  <c r="I2588" i="2"/>
  <c r="B2589" i="2"/>
  <c r="C2589" i="2"/>
  <c r="D2589" i="2"/>
  <c r="E2589" i="2"/>
  <c r="F2589" i="2"/>
  <c r="G2589" i="2"/>
  <c r="H2589" i="2"/>
  <c r="I2589" i="2"/>
  <c r="B2590" i="2"/>
  <c r="C2590" i="2"/>
  <c r="D2590" i="2"/>
  <c r="E2590" i="2"/>
  <c r="F2590" i="2"/>
  <c r="G2590" i="2"/>
  <c r="H2590" i="2"/>
  <c r="I2590" i="2"/>
  <c r="B2591" i="2"/>
  <c r="C2591" i="2"/>
  <c r="D2591" i="2"/>
  <c r="E2591" i="2"/>
  <c r="F2591" i="2"/>
  <c r="G2591" i="2"/>
  <c r="H2591" i="2"/>
  <c r="I2591" i="2"/>
  <c r="B2592" i="2"/>
  <c r="C2592" i="2"/>
  <c r="D2592" i="2"/>
  <c r="E2592" i="2"/>
  <c r="F2592" i="2"/>
  <c r="G2592" i="2"/>
  <c r="H2592" i="2"/>
  <c r="I2592" i="2"/>
  <c r="B2593" i="2"/>
  <c r="C2593" i="2"/>
  <c r="D2593" i="2"/>
  <c r="E2593" i="2"/>
  <c r="F2593" i="2"/>
  <c r="G2593" i="2"/>
  <c r="H2593" i="2"/>
  <c r="I2593" i="2"/>
  <c r="B2594" i="2"/>
  <c r="C2594" i="2"/>
  <c r="D2594" i="2"/>
  <c r="E2594" i="2"/>
  <c r="F2594" i="2"/>
  <c r="G2594" i="2"/>
  <c r="H2594" i="2"/>
  <c r="I2594" i="2"/>
  <c r="B2595" i="2"/>
  <c r="C2595" i="2"/>
  <c r="D2595" i="2"/>
  <c r="E2595" i="2"/>
  <c r="F2595" i="2"/>
  <c r="G2595" i="2"/>
  <c r="H2595" i="2"/>
  <c r="I2595" i="2"/>
  <c r="B2596" i="2"/>
  <c r="C2596" i="2"/>
  <c r="D2596" i="2"/>
  <c r="E2596" i="2"/>
  <c r="F2596" i="2"/>
  <c r="G2596" i="2"/>
  <c r="H2596" i="2"/>
  <c r="I2596" i="2"/>
  <c r="B2597" i="2"/>
  <c r="C2597" i="2"/>
  <c r="D2597" i="2"/>
  <c r="E2597" i="2"/>
  <c r="F2597" i="2"/>
  <c r="G2597" i="2"/>
  <c r="H2597" i="2"/>
  <c r="I2597" i="2"/>
  <c r="B2598" i="2"/>
  <c r="C2598" i="2"/>
  <c r="D2598" i="2"/>
  <c r="E2598" i="2"/>
  <c r="F2598" i="2"/>
  <c r="G2598" i="2"/>
  <c r="H2598" i="2"/>
  <c r="I2598" i="2"/>
  <c r="B2599" i="2"/>
  <c r="C2599" i="2"/>
  <c r="D2599" i="2"/>
  <c r="E2599" i="2"/>
  <c r="F2599" i="2"/>
  <c r="G2599" i="2"/>
  <c r="H2599" i="2"/>
  <c r="I2599" i="2"/>
  <c r="B2600" i="2"/>
  <c r="C2600" i="2"/>
  <c r="D2600" i="2"/>
  <c r="E2600" i="2"/>
  <c r="F2600" i="2"/>
  <c r="G2600" i="2"/>
  <c r="H2600" i="2"/>
  <c r="I2600" i="2"/>
  <c r="B2601" i="2"/>
  <c r="C2601" i="2"/>
  <c r="D2601" i="2"/>
  <c r="E2601" i="2"/>
  <c r="F2601" i="2"/>
  <c r="G2601" i="2"/>
  <c r="H2601" i="2"/>
  <c r="I2601" i="2"/>
  <c r="B2602" i="2"/>
  <c r="C2602" i="2"/>
  <c r="D2602" i="2"/>
  <c r="E2602" i="2"/>
  <c r="F2602" i="2"/>
  <c r="G2602" i="2"/>
  <c r="H2602" i="2"/>
  <c r="I2602" i="2"/>
  <c r="B2603" i="2"/>
  <c r="C2603" i="2"/>
  <c r="D2603" i="2"/>
  <c r="E2603" i="2"/>
  <c r="F2603" i="2"/>
  <c r="G2603" i="2"/>
  <c r="H2603" i="2"/>
  <c r="I2603" i="2"/>
  <c r="B2604" i="2"/>
  <c r="C2604" i="2"/>
  <c r="D2604" i="2"/>
  <c r="E2604" i="2"/>
  <c r="F2604" i="2"/>
  <c r="G2604" i="2"/>
  <c r="H2604" i="2"/>
  <c r="I2604" i="2"/>
  <c r="B2605" i="2"/>
  <c r="C2605" i="2"/>
  <c r="D2605" i="2"/>
  <c r="E2605" i="2"/>
  <c r="F2605" i="2"/>
  <c r="G2605" i="2"/>
  <c r="H2605" i="2"/>
  <c r="I2605" i="2"/>
  <c r="B2606" i="2"/>
  <c r="C2606" i="2"/>
  <c r="D2606" i="2"/>
  <c r="E2606" i="2"/>
  <c r="F2606" i="2"/>
  <c r="G2606" i="2"/>
  <c r="H2606" i="2"/>
  <c r="I2606" i="2"/>
  <c r="B2607" i="2"/>
  <c r="C2607" i="2"/>
  <c r="D2607" i="2"/>
  <c r="E2607" i="2"/>
  <c r="F2607" i="2"/>
  <c r="G2607" i="2"/>
  <c r="H2607" i="2"/>
  <c r="I2607" i="2"/>
  <c r="B2608" i="2"/>
  <c r="C2608" i="2"/>
  <c r="D2608" i="2"/>
  <c r="E2608" i="2"/>
  <c r="F2608" i="2"/>
  <c r="G2608" i="2"/>
  <c r="H2608" i="2"/>
  <c r="I2608" i="2"/>
  <c r="B2609" i="2"/>
  <c r="C2609" i="2"/>
  <c r="D2609" i="2"/>
  <c r="E2609" i="2"/>
  <c r="F2609" i="2"/>
  <c r="G2609" i="2"/>
  <c r="H2609" i="2"/>
  <c r="I2609" i="2"/>
  <c r="B2610" i="2"/>
  <c r="C2610" i="2"/>
  <c r="D2610" i="2"/>
  <c r="E2610" i="2"/>
  <c r="F2610" i="2"/>
  <c r="G2610" i="2"/>
  <c r="H2610" i="2"/>
  <c r="I2610" i="2"/>
  <c r="B2611" i="2"/>
  <c r="C2611" i="2"/>
  <c r="D2611" i="2"/>
  <c r="E2611" i="2"/>
  <c r="F2611" i="2"/>
  <c r="G2611" i="2"/>
  <c r="H2611" i="2"/>
  <c r="I2611" i="2"/>
  <c r="B2612" i="2"/>
  <c r="C2612" i="2"/>
  <c r="D2612" i="2"/>
  <c r="E2612" i="2"/>
  <c r="F2612" i="2"/>
  <c r="G2612" i="2"/>
  <c r="H2612" i="2"/>
  <c r="I2612" i="2"/>
  <c r="B2613" i="2"/>
  <c r="C2613" i="2"/>
  <c r="D2613" i="2"/>
  <c r="E2613" i="2"/>
  <c r="F2613" i="2"/>
  <c r="G2613" i="2"/>
  <c r="H2613" i="2"/>
  <c r="I2613" i="2"/>
  <c r="B2614" i="2"/>
  <c r="C2614" i="2"/>
  <c r="D2614" i="2"/>
  <c r="E2614" i="2"/>
  <c r="F2614" i="2"/>
  <c r="G2614" i="2"/>
  <c r="H2614" i="2"/>
  <c r="I2614" i="2"/>
  <c r="B2615" i="2"/>
  <c r="C2615" i="2"/>
  <c r="D2615" i="2"/>
  <c r="E2615" i="2"/>
  <c r="F2615" i="2"/>
  <c r="G2615" i="2"/>
  <c r="H2615" i="2"/>
  <c r="I2615" i="2"/>
  <c r="B2616" i="2"/>
  <c r="C2616" i="2"/>
  <c r="D2616" i="2"/>
  <c r="E2616" i="2"/>
  <c r="F2616" i="2"/>
  <c r="G2616" i="2"/>
  <c r="H2616" i="2"/>
  <c r="I2616" i="2"/>
  <c r="B2617" i="2"/>
  <c r="C2617" i="2"/>
  <c r="D2617" i="2"/>
  <c r="E2617" i="2"/>
  <c r="F2617" i="2"/>
  <c r="G2617" i="2"/>
  <c r="H2617" i="2"/>
  <c r="I2617" i="2"/>
  <c r="B2618" i="2"/>
  <c r="C2618" i="2"/>
  <c r="D2618" i="2"/>
  <c r="E2618" i="2"/>
  <c r="F2618" i="2"/>
  <c r="G2618" i="2"/>
  <c r="H2618" i="2"/>
  <c r="I2618" i="2"/>
  <c r="B2619" i="2"/>
  <c r="C2619" i="2"/>
  <c r="D2619" i="2"/>
  <c r="E2619" i="2"/>
  <c r="F2619" i="2"/>
  <c r="G2619" i="2"/>
  <c r="H2619" i="2"/>
  <c r="I2619" i="2"/>
  <c r="B2620" i="2"/>
  <c r="C2620" i="2"/>
  <c r="D2620" i="2"/>
  <c r="E2620" i="2"/>
  <c r="F2620" i="2"/>
  <c r="G2620" i="2"/>
  <c r="H2620" i="2"/>
  <c r="I2620" i="2"/>
  <c r="B2621" i="2"/>
  <c r="C2621" i="2"/>
  <c r="D2621" i="2"/>
  <c r="E2621" i="2"/>
  <c r="F2621" i="2"/>
  <c r="G2621" i="2"/>
  <c r="H2621" i="2"/>
  <c r="I2621" i="2"/>
  <c r="B2622" i="2"/>
  <c r="C2622" i="2"/>
  <c r="D2622" i="2"/>
  <c r="E2622" i="2"/>
  <c r="F2622" i="2"/>
  <c r="G2622" i="2"/>
  <c r="H2622" i="2"/>
  <c r="I2622" i="2"/>
  <c r="B2623" i="2"/>
  <c r="C2623" i="2"/>
  <c r="D2623" i="2"/>
  <c r="E2623" i="2"/>
  <c r="F2623" i="2"/>
  <c r="G2623" i="2"/>
  <c r="H2623" i="2"/>
  <c r="I2623" i="2"/>
  <c r="B2624" i="2"/>
  <c r="C2624" i="2"/>
  <c r="D2624" i="2"/>
  <c r="E2624" i="2"/>
  <c r="F2624" i="2"/>
  <c r="G2624" i="2"/>
  <c r="H2624" i="2"/>
  <c r="I2624" i="2"/>
  <c r="B2625" i="2"/>
  <c r="C2625" i="2"/>
  <c r="D2625" i="2"/>
  <c r="E2625" i="2"/>
  <c r="F2625" i="2"/>
  <c r="G2625" i="2"/>
  <c r="H2625" i="2"/>
  <c r="I2625" i="2"/>
  <c r="B2626" i="2"/>
  <c r="C2626" i="2"/>
  <c r="D2626" i="2"/>
  <c r="E2626" i="2"/>
  <c r="F2626" i="2"/>
  <c r="G2626" i="2"/>
  <c r="H2626" i="2"/>
  <c r="I2626" i="2"/>
  <c r="B2627" i="2"/>
  <c r="C2627" i="2"/>
  <c r="D2627" i="2"/>
  <c r="E2627" i="2"/>
  <c r="F2627" i="2"/>
  <c r="G2627" i="2"/>
  <c r="H2627" i="2"/>
  <c r="I2627" i="2"/>
  <c r="B2628" i="2"/>
  <c r="C2628" i="2"/>
  <c r="D2628" i="2"/>
  <c r="E2628" i="2"/>
  <c r="F2628" i="2"/>
  <c r="G2628" i="2"/>
  <c r="H2628" i="2"/>
  <c r="I2628" i="2"/>
  <c r="B2629" i="2"/>
  <c r="C2629" i="2"/>
  <c r="D2629" i="2"/>
  <c r="E2629" i="2"/>
  <c r="F2629" i="2"/>
  <c r="G2629" i="2"/>
  <c r="H2629" i="2"/>
  <c r="I2629" i="2"/>
  <c r="B2630" i="2"/>
  <c r="C2630" i="2"/>
  <c r="D2630" i="2"/>
  <c r="E2630" i="2"/>
  <c r="F2630" i="2"/>
  <c r="G2630" i="2"/>
  <c r="H2630" i="2"/>
  <c r="I2630" i="2"/>
  <c r="B2631" i="2"/>
  <c r="C2631" i="2"/>
  <c r="D2631" i="2"/>
  <c r="E2631" i="2"/>
  <c r="F2631" i="2"/>
  <c r="G2631" i="2"/>
  <c r="H2631" i="2"/>
  <c r="I2631" i="2"/>
  <c r="B2632" i="2"/>
  <c r="C2632" i="2"/>
  <c r="D2632" i="2"/>
  <c r="E2632" i="2"/>
  <c r="F2632" i="2"/>
  <c r="G2632" i="2"/>
  <c r="H2632" i="2"/>
  <c r="I2632" i="2"/>
  <c r="B2633" i="2"/>
  <c r="C2633" i="2"/>
  <c r="D2633" i="2"/>
  <c r="E2633" i="2"/>
  <c r="F2633" i="2"/>
  <c r="G2633" i="2"/>
  <c r="H2633" i="2"/>
  <c r="I2633" i="2"/>
  <c r="B2634" i="2"/>
  <c r="C2634" i="2"/>
  <c r="D2634" i="2"/>
  <c r="E2634" i="2"/>
  <c r="F2634" i="2"/>
  <c r="G2634" i="2"/>
  <c r="H2634" i="2"/>
  <c r="I2634" i="2"/>
  <c r="B2635" i="2"/>
  <c r="C2635" i="2"/>
  <c r="D2635" i="2"/>
  <c r="E2635" i="2"/>
  <c r="F2635" i="2"/>
  <c r="G2635" i="2"/>
  <c r="H2635" i="2"/>
  <c r="I2635" i="2"/>
  <c r="B2636" i="2"/>
  <c r="C2636" i="2"/>
  <c r="D2636" i="2"/>
  <c r="E2636" i="2"/>
  <c r="F2636" i="2"/>
  <c r="G2636" i="2"/>
  <c r="H2636" i="2"/>
  <c r="I2636" i="2"/>
  <c r="B2637" i="2"/>
  <c r="C2637" i="2"/>
  <c r="D2637" i="2"/>
  <c r="E2637" i="2"/>
  <c r="F2637" i="2"/>
  <c r="G2637" i="2"/>
  <c r="H2637" i="2"/>
  <c r="I2637" i="2"/>
  <c r="B2638" i="2"/>
  <c r="C2638" i="2"/>
  <c r="D2638" i="2"/>
  <c r="E2638" i="2"/>
  <c r="F2638" i="2"/>
  <c r="G2638" i="2"/>
  <c r="H2638" i="2"/>
  <c r="I2638" i="2"/>
  <c r="B2639" i="2"/>
  <c r="C2639" i="2"/>
  <c r="D2639" i="2"/>
  <c r="E2639" i="2"/>
  <c r="F2639" i="2"/>
  <c r="G2639" i="2"/>
  <c r="H2639" i="2"/>
  <c r="I2639" i="2"/>
  <c r="B2640" i="2"/>
  <c r="C2640" i="2"/>
  <c r="D2640" i="2"/>
  <c r="E2640" i="2"/>
  <c r="F2640" i="2"/>
  <c r="G2640" i="2"/>
  <c r="H2640" i="2"/>
  <c r="I2640" i="2"/>
  <c r="B2641" i="2"/>
  <c r="C2641" i="2"/>
  <c r="D2641" i="2"/>
  <c r="E2641" i="2"/>
  <c r="F2641" i="2"/>
  <c r="G2641" i="2"/>
  <c r="H2641" i="2"/>
  <c r="I2641" i="2"/>
  <c r="B2642" i="2"/>
  <c r="C2642" i="2"/>
  <c r="D2642" i="2"/>
  <c r="E2642" i="2"/>
  <c r="F2642" i="2"/>
  <c r="G2642" i="2"/>
  <c r="H2642" i="2"/>
  <c r="I2642" i="2"/>
  <c r="B2643" i="2"/>
  <c r="C2643" i="2"/>
  <c r="D2643" i="2"/>
  <c r="E2643" i="2"/>
  <c r="F2643" i="2"/>
  <c r="G2643" i="2"/>
  <c r="H2643" i="2"/>
  <c r="I2643" i="2"/>
  <c r="B2644" i="2"/>
  <c r="C2644" i="2"/>
  <c r="D2644" i="2"/>
  <c r="E2644" i="2"/>
  <c r="F2644" i="2"/>
  <c r="G2644" i="2"/>
  <c r="H2644" i="2"/>
  <c r="I2644" i="2"/>
  <c r="B2645" i="2"/>
  <c r="C2645" i="2"/>
  <c r="D2645" i="2"/>
  <c r="E2645" i="2"/>
  <c r="F2645" i="2"/>
  <c r="G2645" i="2"/>
  <c r="H2645" i="2"/>
  <c r="I2645" i="2"/>
  <c r="B2646" i="2"/>
  <c r="C2646" i="2"/>
  <c r="D2646" i="2"/>
  <c r="E2646" i="2"/>
  <c r="F2646" i="2"/>
  <c r="G2646" i="2"/>
  <c r="H2646" i="2"/>
  <c r="I2646" i="2"/>
  <c r="B2647" i="2"/>
  <c r="C2647" i="2"/>
  <c r="D2647" i="2"/>
  <c r="E2647" i="2"/>
  <c r="F2647" i="2"/>
  <c r="G2647" i="2"/>
  <c r="H2647" i="2"/>
  <c r="I2647" i="2"/>
  <c r="B2648" i="2"/>
  <c r="C2648" i="2"/>
  <c r="D2648" i="2"/>
  <c r="E2648" i="2"/>
  <c r="F2648" i="2"/>
  <c r="G2648" i="2"/>
  <c r="H2648" i="2"/>
  <c r="I2648" i="2"/>
  <c r="B2649" i="2"/>
  <c r="C2649" i="2"/>
  <c r="D2649" i="2"/>
  <c r="E2649" i="2"/>
  <c r="F2649" i="2"/>
  <c r="G2649" i="2"/>
  <c r="H2649" i="2"/>
  <c r="I2649" i="2"/>
  <c r="B2650" i="2"/>
  <c r="C2650" i="2"/>
  <c r="D2650" i="2"/>
  <c r="E2650" i="2"/>
  <c r="F2650" i="2"/>
  <c r="G2650" i="2"/>
  <c r="H2650" i="2"/>
  <c r="I2650" i="2"/>
  <c r="B2651" i="2"/>
  <c r="C2651" i="2"/>
  <c r="D2651" i="2"/>
  <c r="E2651" i="2"/>
  <c r="F2651" i="2"/>
  <c r="G2651" i="2"/>
  <c r="H2651" i="2"/>
  <c r="I2651" i="2"/>
  <c r="B2652" i="2"/>
  <c r="C2652" i="2"/>
  <c r="D2652" i="2"/>
  <c r="E2652" i="2"/>
  <c r="F2652" i="2"/>
  <c r="G2652" i="2"/>
  <c r="H2652" i="2"/>
  <c r="I2652" i="2"/>
  <c r="B2653" i="2"/>
  <c r="C2653" i="2"/>
  <c r="D2653" i="2"/>
  <c r="E2653" i="2"/>
  <c r="F2653" i="2"/>
  <c r="G2653" i="2"/>
  <c r="H2653" i="2"/>
  <c r="I2653" i="2"/>
  <c r="B2654" i="2"/>
  <c r="C2654" i="2"/>
  <c r="D2654" i="2"/>
  <c r="E2654" i="2"/>
  <c r="F2654" i="2"/>
  <c r="G2654" i="2"/>
  <c r="H2654" i="2"/>
  <c r="I2654" i="2"/>
  <c r="B2655" i="2"/>
  <c r="C2655" i="2"/>
  <c r="D2655" i="2"/>
  <c r="E2655" i="2"/>
  <c r="F2655" i="2"/>
  <c r="G2655" i="2"/>
  <c r="H2655" i="2"/>
  <c r="I2655" i="2"/>
  <c r="B2656" i="2"/>
  <c r="C2656" i="2"/>
  <c r="D2656" i="2"/>
  <c r="E2656" i="2"/>
  <c r="F2656" i="2"/>
  <c r="G2656" i="2"/>
  <c r="H2656" i="2"/>
  <c r="I2656" i="2"/>
  <c r="B2657" i="2"/>
  <c r="C2657" i="2"/>
  <c r="D2657" i="2"/>
  <c r="E2657" i="2"/>
  <c r="F2657" i="2"/>
  <c r="G2657" i="2"/>
  <c r="H2657" i="2"/>
  <c r="I2657" i="2"/>
  <c r="B2658" i="2"/>
  <c r="C2658" i="2"/>
  <c r="D2658" i="2"/>
  <c r="E2658" i="2"/>
  <c r="F2658" i="2"/>
  <c r="G2658" i="2"/>
  <c r="H2658" i="2"/>
  <c r="I2658" i="2"/>
  <c r="B2659" i="2"/>
  <c r="C2659" i="2"/>
  <c r="D2659" i="2"/>
  <c r="E2659" i="2"/>
  <c r="F2659" i="2"/>
  <c r="G2659" i="2"/>
  <c r="H2659" i="2"/>
  <c r="I2659" i="2"/>
  <c r="B2660" i="2"/>
  <c r="C2660" i="2"/>
  <c r="D2660" i="2"/>
  <c r="E2660" i="2"/>
  <c r="F2660" i="2"/>
  <c r="G2660" i="2"/>
  <c r="H2660" i="2"/>
  <c r="I2660" i="2"/>
  <c r="B2661" i="2"/>
  <c r="C2661" i="2"/>
  <c r="D2661" i="2"/>
  <c r="E2661" i="2"/>
  <c r="F2661" i="2"/>
  <c r="G2661" i="2"/>
  <c r="H2661" i="2"/>
  <c r="I2661" i="2"/>
  <c r="B2662" i="2"/>
  <c r="C2662" i="2"/>
  <c r="D2662" i="2"/>
  <c r="E2662" i="2"/>
  <c r="F2662" i="2"/>
  <c r="G2662" i="2"/>
  <c r="H2662" i="2"/>
  <c r="I2662" i="2"/>
  <c r="B2663" i="2"/>
  <c r="C2663" i="2"/>
  <c r="D2663" i="2"/>
  <c r="E2663" i="2"/>
  <c r="F2663" i="2"/>
  <c r="G2663" i="2"/>
  <c r="H2663" i="2"/>
  <c r="I2663" i="2"/>
  <c r="B2664" i="2"/>
  <c r="C2664" i="2"/>
  <c r="D2664" i="2"/>
  <c r="E2664" i="2"/>
  <c r="F2664" i="2"/>
  <c r="G2664" i="2"/>
  <c r="H2664" i="2"/>
  <c r="I2664" i="2"/>
  <c r="B2665" i="2"/>
  <c r="C2665" i="2"/>
  <c r="D2665" i="2"/>
  <c r="E2665" i="2"/>
  <c r="F2665" i="2"/>
  <c r="G2665" i="2"/>
  <c r="H2665" i="2"/>
  <c r="I2665" i="2"/>
  <c r="B2666" i="2"/>
  <c r="C2666" i="2"/>
  <c r="D2666" i="2"/>
  <c r="E2666" i="2"/>
  <c r="F2666" i="2"/>
  <c r="G2666" i="2"/>
  <c r="H2666" i="2"/>
  <c r="I2666" i="2"/>
  <c r="B2667" i="2"/>
  <c r="C2667" i="2"/>
  <c r="D2667" i="2"/>
  <c r="E2667" i="2"/>
  <c r="F2667" i="2"/>
  <c r="G2667" i="2"/>
  <c r="H2667" i="2"/>
  <c r="I2667" i="2"/>
  <c r="B2668" i="2"/>
  <c r="C2668" i="2"/>
  <c r="D2668" i="2"/>
  <c r="E2668" i="2"/>
  <c r="F2668" i="2"/>
  <c r="G2668" i="2"/>
  <c r="H2668" i="2"/>
  <c r="I2668" i="2"/>
  <c r="B2669" i="2"/>
  <c r="C2669" i="2"/>
  <c r="D2669" i="2"/>
  <c r="E2669" i="2"/>
  <c r="F2669" i="2"/>
  <c r="G2669" i="2"/>
  <c r="H2669" i="2"/>
  <c r="I2669" i="2"/>
  <c r="B2670" i="2"/>
  <c r="C2670" i="2"/>
  <c r="D2670" i="2"/>
  <c r="E2670" i="2"/>
  <c r="F2670" i="2"/>
  <c r="G2670" i="2"/>
  <c r="H2670" i="2"/>
  <c r="I2670" i="2"/>
  <c r="B2671" i="2"/>
  <c r="C2671" i="2"/>
  <c r="D2671" i="2"/>
  <c r="E2671" i="2"/>
  <c r="F2671" i="2"/>
  <c r="G2671" i="2"/>
  <c r="H2671" i="2"/>
  <c r="I2671" i="2"/>
  <c r="B2672" i="2"/>
  <c r="C2672" i="2"/>
  <c r="D2672" i="2"/>
  <c r="E2672" i="2"/>
  <c r="F2672" i="2"/>
  <c r="G2672" i="2"/>
  <c r="H2672" i="2"/>
  <c r="I2672" i="2"/>
  <c r="B2673" i="2"/>
  <c r="C2673" i="2"/>
  <c r="D2673" i="2"/>
  <c r="E2673" i="2"/>
  <c r="F2673" i="2"/>
  <c r="G2673" i="2"/>
  <c r="H2673" i="2"/>
  <c r="I2673" i="2"/>
  <c r="B2674" i="2"/>
  <c r="C2674" i="2"/>
  <c r="D2674" i="2"/>
  <c r="E2674" i="2"/>
  <c r="F2674" i="2"/>
  <c r="G2674" i="2"/>
  <c r="H2674" i="2"/>
  <c r="I2674" i="2"/>
  <c r="B2675" i="2"/>
  <c r="C2675" i="2"/>
  <c r="D2675" i="2"/>
  <c r="E2675" i="2"/>
  <c r="F2675" i="2"/>
  <c r="G2675" i="2"/>
  <c r="H2675" i="2"/>
  <c r="I2675" i="2"/>
  <c r="B2676" i="2"/>
  <c r="C2676" i="2"/>
  <c r="D2676" i="2"/>
  <c r="E2676" i="2"/>
  <c r="F2676" i="2"/>
  <c r="G2676" i="2"/>
  <c r="H2676" i="2"/>
  <c r="I2676" i="2"/>
  <c r="B2677" i="2"/>
  <c r="C2677" i="2"/>
  <c r="D2677" i="2"/>
  <c r="E2677" i="2"/>
  <c r="F2677" i="2"/>
  <c r="G2677" i="2"/>
  <c r="H2677" i="2"/>
  <c r="I2677" i="2"/>
  <c r="B2678" i="2"/>
  <c r="C2678" i="2"/>
  <c r="D2678" i="2"/>
  <c r="E2678" i="2"/>
  <c r="F2678" i="2"/>
  <c r="G2678" i="2"/>
  <c r="H2678" i="2"/>
  <c r="I2678" i="2"/>
  <c r="B2679" i="2"/>
  <c r="C2679" i="2"/>
  <c r="D2679" i="2"/>
  <c r="E2679" i="2"/>
  <c r="F2679" i="2"/>
  <c r="G2679" i="2"/>
  <c r="H2679" i="2"/>
  <c r="I2679" i="2"/>
  <c r="B2680" i="2"/>
  <c r="C2680" i="2"/>
  <c r="D2680" i="2"/>
  <c r="E2680" i="2"/>
  <c r="F2680" i="2"/>
  <c r="G2680" i="2"/>
  <c r="H2680" i="2"/>
  <c r="I2680" i="2"/>
  <c r="B2681" i="2"/>
  <c r="C2681" i="2"/>
  <c r="D2681" i="2"/>
  <c r="E2681" i="2"/>
  <c r="F2681" i="2"/>
  <c r="G2681" i="2"/>
  <c r="H2681" i="2"/>
  <c r="I2681" i="2"/>
  <c r="B2682" i="2"/>
  <c r="C2682" i="2"/>
  <c r="D2682" i="2"/>
  <c r="E2682" i="2"/>
  <c r="F2682" i="2"/>
  <c r="G2682" i="2"/>
  <c r="H2682" i="2"/>
  <c r="I2682" i="2"/>
  <c r="B2683" i="2"/>
  <c r="C2683" i="2"/>
  <c r="D2683" i="2"/>
  <c r="E2683" i="2"/>
  <c r="F2683" i="2"/>
  <c r="G2683" i="2"/>
  <c r="H2683" i="2"/>
  <c r="I2683" i="2"/>
  <c r="B2684" i="2"/>
  <c r="C2684" i="2"/>
  <c r="D2684" i="2"/>
  <c r="E2684" i="2"/>
  <c r="F2684" i="2"/>
  <c r="G2684" i="2"/>
  <c r="H2684" i="2"/>
  <c r="I2684" i="2"/>
  <c r="B2685" i="2"/>
  <c r="C2685" i="2"/>
  <c r="D2685" i="2"/>
  <c r="E2685" i="2"/>
  <c r="F2685" i="2"/>
  <c r="G2685" i="2"/>
  <c r="H2685" i="2"/>
  <c r="I2685" i="2"/>
  <c r="B2686" i="2"/>
  <c r="C2686" i="2"/>
  <c r="D2686" i="2"/>
  <c r="E2686" i="2"/>
  <c r="F2686" i="2"/>
  <c r="G2686" i="2"/>
  <c r="H2686" i="2"/>
  <c r="I2686" i="2"/>
  <c r="B2687" i="2"/>
  <c r="C2687" i="2"/>
  <c r="D2687" i="2"/>
  <c r="E2687" i="2"/>
  <c r="F2687" i="2"/>
  <c r="G2687" i="2"/>
  <c r="H2687" i="2"/>
  <c r="I2687" i="2"/>
  <c r="B2688" i="2"/>
  <c r="C2688" i="2"/>
  <c r="D2688" i="2"/>
  <c r="E2688" i="2"/>
  <c r="F2688" i="2"/>
  <c r="G2688" i="2"/>
  <c r="H2688" i="2"/>
  <c r="I2688" i="2"/>
  <c r="B2689" i="2"/>
  <c r="C2689" i="2"/>
  <c r="D2689" i="2"/>
  <c r="E2689" i="2"/>
  <c r="F2689" i="2"/>
  <c r="G2689" i="2"/>
  <c r="H2689" i="2"/>
  <c r="I2689" i="2"/>
  <c r="B2690" i="2"/>
  <c r="C2690" i="2"/>
  <c r="D2690" i="2"/>
  <c r="E2690" i="2"/>
  <c r="F2690" i="2"/>
  <c r="G2690" i="2"/>
  <c r="H2690" i="2"/>
  <c r="I2690" i="2"/>
  <c r="B2691" i="2"/>
  <c r="C2691" i="2"/>
  <c r="D2691" i="2"/>
  <c r="E2691" i="2"/>
  <c r="F2691" i="2"/>
  <c r="G2691" i="2"/>
  <c r="H2691" i="2"/>
  <c r="I2691" i="2"/>
  <c r="B2692" i="2"/>
  <c r="C2692" i="2"/>
  <c r="D2692" i="2"/>
  <c r="E2692" i="2"/>
  <c r="F2692" i="2"/>
  <c r="G2692" i="2"/>
  <c r="H2692" i="2"/>
  <c r="I2692" i="2"/>
  <c r="B2693" i="2"/>
  <c r="C2693" i="2"/>
  <c r="D2693" i="2"/>
  <c r="E2693" i="2"/>
  <c r="F2693" i="2"/>
  <c r="G2693" i="2"/>
  <c r="H2693" i="2"/>
  <c r="I2693" i="2"/>
  <c r="B2694" i="2"/>
  <c r="C2694" i="2"/>
  <c r="D2694" i="2"/>
  <c r="E2694" i="2"/>
  <c r="F2694" i="2"/>
  <c r="G2694" i="2"/>
  <c r="H2694" i="2"/>
  <c r="I2694" i="2"/>
  <c r="B2695" i="2"/>
  <c r="C2695" i="2"/>
  <c r="D2695" i="2"/>
  <c r="E2695" i="2"/>
  <c r="F2695" i="2"/>
  <c r="G2695" i="2"/>
  <c r="H2695" i="2"/>
  <c r="I2695" i="2"/>
  <c r="B2696" i="2"/>
  <c r="C2696" i="2"/>
  <c r="D2696" i="2"/>
  <c r="E2696" i="2"/>
  <c r="F2696" i="2"/>
  <c r="G2696" i="2"/>
  <c r="H2696" i="2"/>
  <c r="I2696" i="2"/>
  <c r="B2697" i="2"/>
  <c r="C2697" i="2"/>
  <c r="D2697" i="2"/>
  <c r="E2697" i="2"/>
  <c r="F2697" i="2"/>
  <c r="G2697" i="2"/>
  <c r="H2697" i="2"/>
  <c r="I2697" i="2"/>
  <c r="B2698" i="2"/>
  <c r="C2698" i="2"/>
  <c r="D2698" i="2"/>
  <c r="E2698" i="2"/>
  <c r="F2698" i="2"/>
  <c r="G2698" i="2"/>
  <c r="H2698" i="2"/>
  <c r="I2698" i="2"/>
  <c r="B2699" i="2"/>
  <c r="C2699" i="2"/>
  <c r="D2699" i="2"/>
  <c r="E2699" i="2"/>
  <c r="F2699" i="2"/>
  <c r="G2699" i="2"/>
  <c r="H2699" i="2"/>
  <c r="I2699" i="2"/>
  <c r="B2700" i="2"/>
  <c r="C2700" i="2"/>
  <c r="D2700" i="2"/>
  <c r="E2700" i="2"/>
  <c r="F2700" i="2"/>
  <c r="G2700" i="2"/>
  <c r="H2700" i="2"/>
  <c r="I2700" i="2"/>
  <c r="B2701" i="2"/>
  <c r="C2701" i="2"/>
  <c r="D2701" i="2"/>
  <c r="E2701" i="2"/>
  <c r="F2701" i="2"/>
  <c r="G2701" i="2"/>
  <c r="H2701" i="2"/>
  <c r="I2701" i="2"/>
  <c r="B2702" i="2"/>
  <c r="C2702" i="2"/>
  <c r="D2702" i="2"/>
  <c r="E2702" i="2"/>
  <c r="F2702" i="2"/>
  <c r="G2702" i="2"/>
  <c r="H2702" i="2"/>
  <c r="I2702" i="2"/>
  <c r="B2703" i="2"/>
  <c r="C2703" i="2"/>
  <c r="D2703" i="2"/>
  <c r="E2703" i="2"/>
  <c r="F2703" i="2"/>
  <c r="G2703" i="2"/>
  <c r="H2703" i="2"/>
  <c r="I2703" i="2"/>
  <c r="B2704" i="2"/>
  <c r="C2704" i="2"/>
  <c r="D2704" i="2"/>
  <c r="E2704" i="2"/>
  <c r="F2704" i="2"/>
  <c r="G2704" i="2"/>
  <c r="H2704" i="2"/>
  <c r="I2704" i="2"/>
  <c r="B2705" i="2"/>
  <c r="C2705" i="2"/>
  <c r="D2705" i="2"/>
  <c r="E2705" i="2"/>
  <c r="F2705" i="2"/>
  <c r="G2705" i="2"/>
  <c r="H2705" i="2"/>
  <c r="I2705" i="2"/>
  <c r="B2706" i="2"/>
  <c r="C2706" i="2"/>
  <c r="D2706" i="2"/>
  <c r="E2706" i="2"/>
  <c r="F2706" i="2"/>
  <c r="G2706" i="2"/>
  <c r="H2706" i="2"/>
  <c r="I2706" i="2"/>
  <c r="B2707" i="2"/>
  <c r="C2707" i="2"/>
  <c r="D2707" i="2"/>
  <c r="E2707" i="2"/>
  <c r="F2707" i="2"/>
  <c r="G2707" i="2"/>
  <c r="H2707" i="2"/>
  <c r="I2707" i="2"/>
  <c r="B2708" i="2"/>
  <c r="C2708" i="2"/>
  <c r="D2708" i="2"/>
  <c r="E2708" i="2"/>
  <c r="F2708" i="2"/>
  <c r="G2708" i="2"/>
  <c r="H2708" i="2"/>
  <c r="I2708" i="2"/>
  <c r="B2709" i="2"/>
  <c r="C2709" i="2"/>
  <c r="D2709" i="2"/>
  <c r="E2709" i="2"/>
  <c r="F2709" i="2"/>
  <c r="G2709" i="2"/>
  <c r="H2709" i="2"/>
  <c r="I2709" i="2"/>
  <c r="B2710" i="2"/>
  <c r="C2710" i="2"/>
  <c r="D2710" i="2"/>
  <c r="E2710" i="2"/>
  <c r="F2710" i="2"/>
  <c r="G2710" i="2"/>
  <c r="H2710" i="2"/>
  <c r="I2710" i="2"/>
  <c r="B2711" i="2"/>
  <c r="C2711" i="2"/>
  <c r="D2711" i="2"/>
  <c r="E2711" i="2"/>
  <c r="F2711" i="2"/>
  <c r="G2711" i="2"/>
  <c r="H2711" i="2"/>
  <c r="I2711" i="2"/>
  <c r="B2712" i="2"/>
  <c r="C2712" i="2"/>
  <c r="D2712" i="2"/>
  <c r="E2712" i="2"/>
  <c r="F2712" i="2"/>
  <c r="G2712" i="2"/>
  <c r="H2712" i="2"/>
  <c r="I2712" i="2"/>
  <c r="B2713" i="2"/>
  <c r="C2713" i="2"/>
  <c r="D2713" i="2"/>
  <c r="E2713" i="2"/>
  <c r="F2713" i="2"/>
  <c r="G2713" i="2"/>
  <c r="H2713" i="2"/>
  <c r="I2713" i="2"/>
  <c r="B2714" i="2"/>
  <c r="C2714" i="2"/>
  <c r="D2714" i="2"/>
  <c r="E2714" i="2"/>
  <c r="F2714" i="2"/>
  <c r="G2714" i="2"/>
  <c r="H2714" i="2"/>
  <c r="I2714" i="2"/>
  <c r="B2715" i="2"/>
  <c r="C2715" i="2"/>
  <c r="D2715" i="2"/>
  <c r="E2715" i="2"/>
  <c r="F2715" i="2"/>
  <c r="G2715" i="2"/>
  <c r="H2715" i="2"/>
  <c r="I2715" i="2"/>
  <c r="B2716" i="2"/>
  <c r="C2716" i="2"/>
  <c r="D2716" i="2"/>
  <c r="E2716" i="2"/>
  <c r="F2716" i="2"/>
  <c r="G2716" i="2"/>
  <c r="H2716" i="2"/>
  <c r="I2716" i="2"/>
  <c r="B2717" i="2"/>
  <c r="C2717" i="2"/>
  <c r="D2717" i="2"/>
  <c r="E2717" i="2"/>
  <c r="F2717" i="2"/>
  <c r="G2717" i="2"/>
  <c r="H2717" i="2"/>
  <c r="I2717" i="2"/>
  <c r="B2718" i="2"/>
  <c r="C2718" i="2"/>
  <c r="D2718" i="2"/>
  <c r="E2718" i="2"/>
  <c r="F2718" i="2"/>
  <c r="G2718" i="2"/>
  <c r="H2718" i="2"/>
  <c r="I2718" i="2"/>
  <c r="B2719" i="2"/>
  <c r="C2719" i="2"/>
  <c r="D2719" i="2"/>
  <c r="E2719" i="2"/>
  <c r="F2719" i="2"/>
  <c r="G2719" i="2"/>
  <c r="H2719" i="2"/>
  <c r="I2719" i="2"/>
  <c r="B2720" i="2"/>
  <c r="C2720" i="2"/>
  <c r="D2720" i="2"/>
  <c r="E2720" i="2"/>
  <c r="F2720" i="2"/>
  <c r="G2720" i="2"/>
  <c r="H2720" i="2"/>
  <c r="I2720" i="2"/>
  <c r="B2721" i="2"/>
  <c r="C2721" i="2"/>
  <c r="D2721" i="2"/>
  <c r="E2721" i="2"/>
  <c r="F2721" i="2"/>
  <c r="G2721" i="2"/>
  <c r="H2721" i="2"/>
  <c r="I2721" i="2"/>
  <c r="B2722" i="2"/>
  <c r="C2722" i="2"/>
  <c r="D2722" i="2"/>
  <c r="E2722" i="2"/>
  <c r="F2722" i="2"/>
  <c r="G2722" i="2"/>
  <c r="H2722" i="2"/>
  <c r="I2722" i="2"/>
  <c r="B2723" i="2"/>
  <c r="C2723" i="2"/>
  <c r="D2723" i="2"/>
  <c r="E2723" i="2"/>
  <c r="F2723" i="2"/>
  <c r="G2723" i="2"/>
  <c r="H2723" i="2"/>
  <c r="I2723" i="2"/>
  <c r="B2724" i="2"/>
  <c r="C2724" i="2"/>
  <c r="D2724" i="2"/>
  <c r="E2724" i="2"/>
  <c r="F2724" i="2"/>
  <c r="G2724" i="2"/>
  <c r="H2724" i="2"/>
  <c r="I2724" i="2"/>
  <c r="B2725" i="2"/>
  <c r="C2725" i="2"/>
  <c r="D2725" i="2"/>
  <c r="E2725" i="2"/>
  <c r="F2725" i="2"/>
  <c r="G2725" i="2"/>
  <c r="H2725" i="2"/>
  <c r="I2725" i="2"/>
  <c r="B2726" i="2"/>
  <c r="C2726" i="2"/>
  <c r="D2726" i="2"/>
  <c r="E2726" i="2"/>
  <c r="F2726" i="2"/>
  <c r="G2726" i="2"/>
  <c r="H2726" i="2"/>
  <c r="I2726" i="2"/>
  <c r="B2727" i="2"/>
  <c r="C2727" i="2"/>
  <c r="D2727" i="2"/>
  <c r="E2727" i="2"/>
  <c r="F2727" i="2"/>
  <c r="G2727" i="2"/>
  <c r="H2727" i="2"/>
  <c r="I2727" i="2"/>
  <c r="B2728" i="2"/>
  <c r="C2728" i="2"/>
  <c r="D2728" i="2"/>
  <c r="E2728" i="2"/>
  <c r="F2728" i="2"/>
  <c r="G2728" i="2"/>
  <c r="H2728" i="2"/>
  <c r="I2728" i="2"/>
  <c r="B2729" i="2"/>
  <c r="C2729" i="2"/>
  <c r="D2729" i="2"/>
  <c r="E2729" i="2"/>
  <c r="F2729" i="2"/>
  <c r="G2729" i="2"/>
  <c r="H2729" i="2"/>
  <c r="I2729" i="2"/>
  <c r="B2730" i="2"/>
  <c r="C2730" i="2"/>
  <c r="D2730" i="2"/>
  <c r="E2730" i="2"/>
  <c r="F2730" i="2"/>
  <c r="G2730" i="2"/>
  <c r="H2730" i="2"/>
  <c r="I2730" i="2"/>
  <c r="B2731" i="2"/>
  <c r="C2731" i="2"/>
  <c r="D2731" i="2"/>
  <c r="E2731" i="2"/>
  <c r="F2731" i="2"/>
  <c r="G2731" i="2"/>
  <c r="H2731" i="2"/>
  <c r="I2731" i="2"/>
  <c r="B2732" i="2"/>
  <c r="C2732" i="2"/>
  <c r="D2732" i="2"/>
  <c r="E2732" i="2"/>
  <c r="F2732" i="2"/>
  <c r="G2732" i="2"/>
  <c r="H2732" i="2"/>
  <c r="I2732" i="2"/>
  <c r="B2733" i="2"/>
  <c r="C2733" i="2"/>
  <c r="D2733" i="2"/>
  <c r="E2733" i="2"/>
  <c r="F2733" i="2"/>
  <c r="G2733" i="2"/>
  <c r="H2733" i="2"/>
  <c r="I2733" i="2"/>
  <c r="B2734" i="2"/>
  <c r="C2734" i="2"/>
  <c r="D2734" i="2"/>
  <c r="E2734" i="2"/>
  <c r="F2734" i="2"/>
  <c r="G2734" i="2"/>
  <c r="H2734" i="2"/>
  <c r="I2734" i="2"/>
  <c r="B2735" i="2"/>
  <c r="C2735" i="2"/>
  <c r="D2735" i="2"/>
  <c r="E2735" i="2"/>
  <c r="F2735" i="2"/>
  <c r="G2735" i="2"/>
  <c r="H2735" i="2"/>
  <c r="I2735" i="2"/>
  <c r="B2736" i="2"/>
  <c r="C2736" i="2"/>
  <c r="D2736" i="2"/>
  <c r="E2736" i="2"/>
  <c r="F2736" i="2"/>
  <c r="G2736" i="2"/>
  <c r="H2736" i="2"/>
  <c r="I2736" i="2"/>
  <c r="B2737" i="2"/>
  <c r="C2737" i="2"/>
  <c r="D2737" i="2"/>
  <c r="E2737" i="2"/>
  <c r="F2737" i="2"/>
  <c r="G2737" i="2"/>
  <c r="H2737" i="2"/>
  <c r="I2737" i="2"/>
  <c r="B2738" i="2"/>
  <c r="C2738" i="2"/>
  <c r="D2738" i="2"/>
  <c r="E2738" i="2"/>
  <c r="F2738" i="2"/>
  <c r="G2738" i="2"/>
  <c r="H2738" i="2"/>
  <c r="I2738" i="2"/>
  <c r="B2739" i="2"/>
  <c r="C2739" i="2"/>
  <c r="D2739" i="2"/>
  <c r="E2739" i="2"/>
  <c r="F2739" i="2"/>
  <c r="G2739" i="2"/>
  <c r="H2739" i="2"/>
  <c r="I2739" i="2"/>
  <c r="B2740" i="2"/>
  <c r="C2740" i="2"/>
  <c r="D2740" i="2"/>
  <c r="E2740" i="2"/>
  <c r="F2740" i="2"/>
  <c r="G2740" i="2"/>
  <c r="H2740" i="2"/>
  <c r="I2740" i="2"/>
  <c r="B2741" i="2"/>
  <c r="C2741" i="2"/>
  <c r="D2741" i="2"/>
  <c r="E2741" i="2"/>
  <c r="F2741" i="2"/>
  <c r="G2741" i="2"/>
  <c r="H2741" i="2"/>
  <c r="I2741" i="2"/>
  <c r="B2742" i="2"/>
  <c r="C2742" i="2"/>
  <c r="D2742" i="2"/>
  <c r="E2742" i="2"/>
  <c r="F2742" i="2"/>
  <c r="G2742" i="2"/>
  <c r="H2742" i="2"/>
  <c r="I2742" i="2"/>
  <c r="B2743" i="2"/>
  <c r="C2743" i="2"/>
  <c r="D2743" i="2"/>
  <c r="E2743" i="2"/>
  <c r="F2743" i="2"/>
  <c r="G2743" i="2"/>
  <c r="H2743" i="2"/>
  <c r="I2743" i="2"/>
  <c r="B2744" i="2"/>
  <c r="C2744" i="2"/>
  <c r="D2744" i="2"/>
  <c r="E2744" i="2"/>
  <c r="F2744" i="2"/>
  <c r="G2744" i="2"/>
  <c r="H2744" i="2"/>
  <c r="I2744" i="2"/>
  <c r="B2745" i="2"/>
  <c r="C2745" i="2"/>
  <c r="D2745" i="2"/>
  <c r="E2745" i="2"/>
  <c r="F2745" i="2"/>
  <c r="G2745" i="2"/>
  <c r="H2745" i="2"/>
  <c r="I2745" i="2"/>
  <c r="B2746" i="2"/>
  <c r="C2746" i="2"/>
  <c r="D2746" i="2"/>
  <c r="E2746" i="2"/>
  <c r="F2746" i="2"/>
  <c r="G2746" i="2"/>
  <c r="H2746" i="2"/>
  <c r="I2746" i="2"/>
  <c r="B2747" i="2"/>
  <c r="C2747" i="2"/>
  <c r="D2747" i="2"/>
  <c r="E2747" i="2"/>
  <c r="F2747" i="2"/>
  <c r="G2747" i="2"/>
  <c r="H2747" i="2"/>
  <c r="I2747" i="2"/>
  <c r="B2748" i="2"/>
  <c r="C2748" i="2"/>
  <c r="D2748" i="2"/>
  <c r="E2748" i="2"/>
  <c r="F2748" i="2"/>
  <c r="G2748" i="2"/>
  <c r="H2748" i="2"/>
  <c r="I2748" i="2"/>
  <c r="B2749" i="2"/>
  <c r="C2749" i="2"/>
  <c r="D2749" i="2"/>
  <c r="E2749" i="2"/>
  <c r="F2749" i="2"/>
  <c r="G2749" i="2"/>
  <c r="H2749" i="2"/>
  <c r="I2749" i="2"/>
  <c r="B2750" i="2"/>
  <c r="C2750" i="2"/>
  <c r="D2750" i="2"/>
  <c r="E2750" i="2"/>
  <c r="F2750" i="2"/>
  <c r="G2750" i="2"/>
  <c r="H2750" i="2"/>
  <c r="I2750" i="2"/>
  <c r="B2751" i="2"/>
  <c r="C2751" i="2"/>
  <c r="D2751" i="2"/>
  <c r="E2751" i="2"/>
  <c r="F2751" i="2"/>
  <c r="G2751" i="2"/>
  <c r="H2751" i="2"/>
  <c r="I2751" i="2"/>
  <c r="B2752" i="2"/>
  <c r="C2752" i="2"/>
  <c r="D2752" i="2"/>
  <c r="E2752" i="2"/>
  <c r="F2752" i="2"/>
  <c r="G2752" i="2"/>
  <c r="H2752" i="2"/>
  <c r="I2752" i="2"/>
  <c r="B2753" i="2"/>
  <c r="C2753" i="2"/>
  <c r="D2753" i="2"/>
  <c r="E2753" i="2"/>
  <c r="F2753" i="2"/>
  <c r="G2753" i="2"/>
  <c r="H2753" i="2"/>
  <c r="I2753" i="2"/>
  <c r="B2754" i="2"/>
  <c r="C2754" i="2"/>
  <c r="D2754" i="2"/>
  <c r="E2754" i="2"/>
  <c r="F2754" i="2"/>
  <c r="G2754" i="2"/>
  <c r="H2754" i="2"/>
  <c r="I2754" i="2"/>
  <c r="B2755" i="2"/>
  <c r="C2755" i="2"/>
  <c r="D2755" i="2"/>
  <c r="E2755" i="2"/>
  <c r="F2755" i="2"/>
  <c r="G2755" i="2"/>
  <c r="H2755" i="2"/>
  <c r="I2755" i="2"/>
  <c r="B2756" i="2"/>
  <c r="C2756" i="2"/>
  <c r="D2756" i="2"/>
  <c r="E2756" i="2"/>
  <c r="F2756" i="2"/>
  <c r="G2756" i="2"/>
  <c r="H2756" i="2"/>
  <c r="I2756" i="2"/>
  <c r="B2757" i="2"/>
  <c r="C2757" i="2"/>
  <c r="D2757" i="2"/>
  <c r="E2757" i="2"/>
  <c r="F2757" i="2"/>
  <c r="G2757" i="2"/>
  <c r="H2757" i="2"/>
  <c r="I2757" i="2"/>
  <c r="B2758" i="2"/>
  <c r="C2758" i="2"/>
  <c r="D2758" i="2"/>
  <c r="E2758" i="2"/>
  <c r="F2758" i="2"/>
  <c r="G2758" i="2"/>
  <c r="H2758" i="2"/>
  <c r="I2758" i="2"/>
  <c r="B2759" i="2"/>
  <c r="C2759" i="2"/>
  <c r="D2759" i="2"/>
  <c r="E2759" i="2"/>
  <c r="F2759" i="2"/>
  <c r="G2759" i="2"/>
  <c r="H2759" i="2"/>
  <c r="I2759" i="2"/>
  <c r="B2760" i="2"/>
  <c r="C2760" i="2"/>
  <c r="D2760" i="2"/>
  <c r="E2760" i="2"/>
  <c r="F2760" i="2"/>
  <c r="G2760" i="2"/>
  <c r="H2760" i="2"/>
  <c r="I2760" i="2"/>
  <c r="B2761" i="2"/>
  <c r="C2761" i="2"/>
  <c r="D2761" i="2"/>
  <c r="E2761" i="2"/>
  <c r="F2761" i="2"/>
  <c r="G2761" i="2"/>
  <c r="H2761" i="2"/>
  <c r="I2761" i="2"/>
  <c r="B2762" i="2"/>
  <c r="C2762" i="2"/>
  <c r="D2762" i="2"/>
  <c r="E2762" i="2"/>
  <c r="F2762" i="2"/>
  <c r="G2762" i="2"/>
  <c r="H2762" i="2"/>
  <c r="I2762" i="2"/>
  <c r="B2763" i="2"/>
  <c r="C2763" i="2"/>
  <c r="D2763" i="2"/>
  <c r="E2763" i="2"/>
  <c r="F2763" i="2"/>
  <c r="G2763" i="2"/>
  <c r="H2763" i="2"/>
  <c r="I2763" i="2"/>
  <c r="B2764" i="2"/>
  <c r="C2764" i="2"/>
  <c r="D2764" i="2"/>
  <c r="E2764" i="2"/>
  <c r="F2764" i="2"/>
  <c r="G2764" i="2"/>
  <c r="H2764" i="2"/>
  <c r="I2764" i="2"/>
  <c r="B2765" i="2"/>
  <c r="C2765" i="2"/>
  <c r="D2765" i="2"/>
  <c r="E2765" i="2"/>
  <c r="F2765" i="2"/>
  <c r="G2765" i="2"/>
  <c r="H2765" i="2"/>
  <c r="I2765" i="2"/>
  <c r="B2766" i="2"/>
  <c r="C2766" i="2"/>
  <c r="D2766" i="2"/>
  <c r="E2766" i="2"/>
  <c r="F2766" i="2"/>
  <c r="G2766" i="2"/>
  <c r="H2766" i="2"/>
  <c r="I2766" i="2"/>
  <c r="B2767" i="2"/>
  <c r="C2767" i="2"/>
  <c r="D2767" i="2"/>
  <c r="E2767" i="2"/>
  <c r="F2767" i="2"/>
  <c r="G2767" i="2"/>
  <c r="H2767" i="2"/>
  <c r="I2767" i="2"/>
  <c r="B2768" i="2"/>
  <c r="C2768" i="2"/>
  <c r="D2768" i="2"/>
  <c r="E2768" i="2"/>
  <c r="F2768" i="2"/>
  <c r="G2768" i="2"/>
  <c r="H2768" i="2"/>
  <c r="I2768" i="2"/>
  <c r="B2769" i="2"/>
  <c r="C2769" i="2"/>
  <c r="D2769" i="2"/>
  <c r="E2769" i="2"/>
  <c r="F2769" i="2"/>
  <c r="G2769" i="2"/>
  <c r="H2769" i="2"/>
  <c r="I2769" i="2"/>
  <c r="B2770" i="2"/>
  <c r="C2770" i="2"/>
  <c r="D2770" i="2"/>
  <c r="E2770" i="2"/>
  <c r="F2770" i="2"/>
  <c r="G2770" i="2"/>
  <c r="H2770" i="2"/>
  <c r="I2770" i="2"/>
  <c r="B2771" i="2"/>
  <c r="C2771" i="2"/>
  <c r="D2771" i="2"/>
  <c r="E2771" i="2"/>
  <c r="F2771" i="2"/>
  <c r="G2771" i="2"/>
  <c r="H2771" i="2"/>
  <c r="I2771" i="2"/>
  <c r="B2772" i="2"/>
  <c r="C2772" i="2"/>
  <c r="D2772" i="2"/>
  <c r="E2772" i="2"/>
  <c r="F2772" i="2"/>
  <c r="G2772" i="2"/>
  <c r="H2772" i="2"/>
  <c r="I2772" i="2"/>
  <c r="B2773" i="2"/>
  <c r="C2773" i="2"/>
  <c r="D2773" i="2"/>
  <c r="E2773" i="2"/>
  <c r="F2773" i="2"/>
  <c r="G2773" i="2"/>
  <c r="H2773" i="2"/>
  <c r="I2773" i="2"/>
  <c r="B2774" i="2"/>
  <c r="C2774" i="2"/>
  <c r="D2774" i="2"/>
  <c r="E2774" i="2"/>
  <c r="F2774" i="2"/>
  <c r="G2774" i="2"/>
  <c r="H2774" i="2"/>
  <c r="I2774" i="2"/>
  <c r="B2775" i="2"/>
  <c r="C2775" i="2"/>
  <c r="D2775" i="2"/>
  <c r="E2775" i="2"/>
  <c r="F2775" i="2"/>
  <c r="G2775" i="2"/>
  <c r="H2775" i="2"/>
  <c r="I2775" i="2"/>
  <c r="B2776" i="2"/>
  <c r="C2776" i="2"/>
  <c r="D2776" i="2"/>
  <c r="E2776" i="2"/>
  <c r="F2776" i="2"/>
  <c r="G2776" i="2"/>
  <c r="H2776" i="2"/>
  <c r="I2776" i="2"/>
  <c r="B2777" i="2"/>
  <c r="C2777" i="2"/>
  <c r="D2777" i="2"/>
  <c r="E2777" i="2"/>
  <c r="F2777" i="2"/>
  <c r="G2777" i="2"/>
  <c r="H2777" i="2"/>
  <c r="I2777" i="2"/>
  <c r="B2778" i="2"/>
  <c r="C2778" i="2"/>
  <c r="D2778" i="2"/>
  <c r="E2778" i="2"/>
  <c r="F2778" i="2"/>
  <c r="G2778" i="2"/>
  <c r="H2778" i="2"/>
  <c r="I2778" i="2"/>
  <c r="B2779" i="2"/>
  <c r="C2779" i="2"/>
  <c r="D2779" i="2"/>
  <c r="E2779" i="2"/>
  <c r="F2779" i="2"/>
  <c r="G2779" i="2"/>
  <c r="H2779" i="2"/>
  <c r="I2779" i="2"/>
  <c r="B2780" i="2"/>
  <c r="C2780" i="2"/>
  <c r="D2780" i="2"/>
  <c r="E2780" i="2"/>
  <c r="F2780" i="2"/>
  <c r="G2780" i="2"/>
  <c r="H2780" i="2"/>
  <c r="I2780" i="2"/>
  <c r="B2781" i="2"/>
  <c r="C2781" i="2"/>
  <c r="D2781" i="2"/>
  <c r="E2781" i="2"/>
  <c r="F2781" i="2"/>
  <c r="G2781" i="2"/>
  <c r="H2781" i="2"/>
  <c r="I2781" i="2"/>
  <c r="B2782" i="2"/>
  <c r="C2782" i="2"/>
  <c r="D2782" i="2"/>
  <c r="E2782" i="2"/>
  <c r="F2782" i="2"/>
  <c r="G2782" i="2"/>
  <c r="H2782" i="2"/>
  <c r="I2782" i="2"/>
  <c r="B2783" i="2"/>
  <c r="C2783" i="2"/>
  <c r="D2783" i="2"/>
  <c r="E2783" i="2"/>
  <c r="F2783" i="2"/>
  <c r="G2783" i="2"/>
  <c r="H2783" i="2"/>
  <c r="I2783" i="2"/>
  <c r="B2784" i="2"/>
  <c r="C2784" i="2"/>
  <c r="D2784" i="2"/>
  <c r="E2784" i="2"/>
  <c r="F2784" i="2"/>
  <c r="G2784" i="2"/>
  <c r="H2784" i="2"/>
  <c r="I2784" i="2"/>
  <c r="B2785" i="2"/>
  <c r="C2785" i="2"/>
  <c r="D2785" i="2"/>
  <c r="E2785" i="2"/>
  <c r="F2785" i="2"/>
  <c r="G2785" i="2"/>
  <c r="H2785" i="2"/>
  <c r="I2785" i="2"/>
  <c r="B2786" i="2"/>
  <c r="C2786" i="2"/>
  <c r="D2786" i="2"/>
  <c r="E2786" i="2"/>
  <c r="F2786" i="2"/>
  <c r="G2786" i="2"/>
  <c r="H2786" i="2"/>
  <c r="I2786" i="2"/>
  <c r="B2787" i="2"/>
  <c r="C2787" i="2"/>
  <c r="D2787" i="2"/>
  <c r="E2787" i="2"/>
  <c r="F2787" i="2"/>
  <c r="G2787" i="2"/>
  <c r="H2787" i="2"/>
  <c r="I2787" i="2"/>
  <c r="B2788" i="2"/>
  <c r="C2788" i="2"/>
  <c r="D2788" i="2"/>
  <c r="E2788" i="2"/>
  <c r="F2788" i="2"/>
  <c r="G2788" i="2"/>
  <c r="H2788" i="2"/>
  <c r="I2788" i="2"/>
  <c r="B2789" i="2"/>
  <c r="C2789" i="2"/>
  <c r="D2789" i="2"/>
  <c r="E2789" i="2"/>
  <c r="F2789" i="2"/>
  <c r="G2789" i="2"/>
  <c r="H2789" i="2"/>
  <c r="I2789" i="2"/>
  <c r="B2790" i="2"/>
  <c r="C2790" i="2"/>
  <c r="D2790" i="2"/>
  <c r="E2790" i="2"/>
  <c r="F2790" i="2"/>
  <c r="G2790" i="2"/>
  <c r="H2790" i="2"/>
  <c r="I2790" i="2"/>
  <c r="B2791" i="2"/>
  <c r="C2791" i="2"/>
  <c r="D2791" i="2"/>
  <c r="E2791" i="2"/>
  <c r="F2791" i="2"/>
  <c r="G2791" i="2"/>
  <c r="H2791" i="2"/>
  <c r="I2791" i="2"/>
  <c r="B2792" i="2"/>
  <c r="C2792" i="2"/>
  <c r="D2792" i="2"/>
  <c r="E2792" i="2"/>
  <c r="F2792" i="2"/>
  <c r="G2792" i="2"/>
  <c r="H2792" i="2"/>
  <c r="I2792" i="2"/>
  <c r="B2793" i="2"/>
  <c r="C2793" i="2"/>
  <c r="D2793" i="2"/>
  <c r="E2793" i="2"/>
  <c r="F2793" i="2"/>
  <c r="G2793" i="2"/>
  <c r="H2793" i="2"/>
  <c r="I2793" i="2"/>
  <c r="B2794" i="2"/>
  <c r="C2794" i="2"/>
  <c r="D2794" i="2"/>
  <c r="E2794" i="2"/>
  <c r="F2794" i="2"/>
  <c r="G2794" i="2"/>
  <c r="H2794" i="2"/>
  <c r="I2794" i="2"/>
  <c r="B2795" i="2"/>
  <c r="C2795" i="2"/>
  <c r="D2795" i="2"/>
  <c r="E2795" i="2"/>
  <c r="F2795" i="2"/>
  <c r="G2795" i="2"/>
  <c r="H2795" i="2"/>
  <c r="I2795" i="2"/>
  <c r="B2796" i="2"/>
  <c r="C2796" i="2"/>
  <c r="D2796" i="2"/>
  <c r="E2796" i="2"/>
  <c r="F2796" i="2"/>
  <c r="G2796" i="2"/>
  <c r="H2796" i="2"/>
  <c r="I2796" i="2"/>
  <c r="B2797" i="2"/>
  <c r="C2797" i="2"/>
  <c r="D2797" i="2"/>
  <c r="E2797" i="2"/>
  <c r="F2797" i="2"/>
  <c r="G2797" i="2"/>
  <c r="H2797" i="2"/>
  <c r="I2797" i="2"/>
  <c r="B2798" i="2"/>
  <c r="C2798" i="2"/>
  <c r="D2798" i="2"/>
  <c r="E2798" i="2"/>
  <c r="F2798" i="2"/>
  <c r="G2798" i="2"/>
  <c r="H2798" i="2"/>
  <c r="I2798" i="2"/>
  <c r="B2799" i="2"/>
  <c r="C2799" i="2"/>
  <c r="D2799" i="2"/>
  <c r="E2799" i="2"/>
  <c r="F2799" i="2"/>
  <c r="G2799" i="2"/>
  <c r="H2799" i="2"/>
  <c r="I2799" i="2"/>
  <c r="B2800" i="2"/>
  <c r="C2800" i="2"/>
  <c r="D2800" i="2"/>
  <c r="E2800" i="2"/>
  <c r="F2800" i="2"/>
  <c r="G2800" i="2"/>
  <c r="H2800" i="2"/>
  <c r="I2800" i="2"/>
  <c r="B2801" i="2"/>
  <c r="C2801" i="2"/>
  <c r="D2801" i="2"/>
  <c r="E2801" i="2"/>
  <c r="F2801" i="2"/>
  <c r="G2801" i="2"/>
  <c r="H2801" i="2"/>
  <c r="I2801" i="2"/>
  <c r="B2802" i="2"/>
  <c r="C2802" i="2"/>
  <c r="D2802" i="2"/>
  <c r="E2802" i="2"/>
  <c r="F2802" i="2"/>
  <c r="G2802" i="2"/>
  <c r="H2802" i="2"/>
  <c r="I2802" i="2"/>
  <c r="B2803" i="2"/>
  <c r="C2803" i="2"/>
  <c r="D2803" i="2"/>
  <c r="E2803" i="2"/>
  <c r="F2803" i="2"/>
  <c r="G2803" i="2"/>
  <c r="H2803" i="2"/>
  <c r="I2803" i="2"/>
  <c r="B2804" i="2"/>
  <c r="C2804" i="2"/>
  <c r="D2804" i="2"/>
  <c r="E2804" i="2"/>
  <c r="F2804" i="2"/>
  <c r="G2804" i="2"/>
  <c r="H2804" i="2"/>
  <c r="I2804" i="2"/>
  <c r="B2805" i="2"/>
  <c r="C2805" i="2"/>
  <c r="D2805" i="2"/>
  <c r="E2805" i="2"/>
  <c r="F2805" i="2"/>
  <c r="G2805" i="2"/>
  <c r="H2805" i="2"/>
  <c r="I2805" i="2"/>
  <c r="B2806" i="2"/>
  <c r="C2806" i="2"/>
  <c r="D2806" i="2"/>
  <c r="E2806" i="2"/>
  <c r="F2806" i="2"/>
  <c r="G2806" i="2"/>
  <c r="H2806" i="2"/>
  <c r="I2806" i="2"/>
  <c r="B2807" i="2"/>
  <c r="C2807" i="2"/>
  <c r="D2807" i="2"/>
  <c r="E2807" i="2"/>
  <c r="F2807" i="2"/>
  <c r="G2807" i="2"/>
  <c r="H2807" i="2"/>
  <c r="I2807" i="2"/>
  <c r="B2808" i="2"/>
  <c r="C2808" i="2"/>
  <c r="D2808" i="2"/>
  <c r="E2808" i="2"/>
  <c r="F2808" i="2"/>
  <c r="G2808" i="2"/>
  <c r="H2808" i="2"/>
  <c r="I2808" i="2"/>
  <c r="B2809" i="2"/>
  <c r="C2809" i="2"/>
  <c r="D2809" i="2"/>
  <c r="E2809" i="2"/>
  <c r="F2809" i="2"/>
  <c r="G2809" i="2"/>
  <c r="H2809" i="2"/>
  <c r="I2809" i="2"/>
  <c r="B2810" i="2"/>
  <c r="C2810" i="2"/>
  <c r="D2810" i="2"/>
  <c r="E2810" i="2"/>
  <c r="F2810" i="2"/>
  <c r="G2810" i="2"/>
  <c r="H2810" i="2"/>
  <c r="I2810" i="2"/>
  <c r="B2811" i="2"/>
  <c r="C2811" i="2"/>
  <c r="D2811" i="2"/>
  <c r="E2811" i="2"/>
  <c r="F2811" i="2"/>
  <c r="G2811" i="2"/>
  <c r="H2811" i="2"/>
  <c r="I2811" i="2"/>
  <c r="B2812" i="2"/>
  <c r="C2812" i="2"/>
  <c r="D2812" i="2"/>
  <c r="E2812" i="2"/>
  <c r="F2812" i="2"/>
  <c r="G2812" i="2"/>
  <c r="H2812" i="2"/>
  <c r="I2812" i="2"/>
  <c r="B2813" i="2"/>
  <c r="C2813" i="2"/>
  <c r="D2813" i="2"/>
  <c r="E2813" i="2"/>
  <c r="F2813" i="2"/>
  <c r="G2813" i="2"/>
  <c r="H2813" i="2"/>
  <c r="I2813" i="2"/>
  <c r="B2814" i="2"/>
  <c r="C2814" i="2"/>
  <c r="D2814" i="2"/>
  <c r="E2814" i="2"/>
  <c r="F2814" i="2"/>
  <c r="G2814" i="2"/>
  <c r="H2814" i="2"/>
  <c r="I2814" i="2"/>
  <c r="B2815" i="2"/>
  <c r="C2815" i="2"/>
  <c r="D2815" i="2"/>
  <c r="E2815" i="2"/>
  <c r="F2815" i="2"/>
  <c r="G2815" i="2"/>
  <c r="H2815" i="2"/>
  <c r="I2815" i="2"/>
  <c r="B2816" i="2"/>
  <c r="C2816" i="2"/>
  <c r="D2816" i="2"/>
  <c r="E2816" i="2"/>
  <c r="F2816" i="2"/>
  <c r="G2816" i="2"/>
  <c r="H2816" i="2"/>
  <c r="I2816" i="2"/>
  <c r="B2817" i="2"/>
  <c r="C2817" i="2"/>
  <c r="D2817" i="2"/>
  <c r="E2817" i="2"/>
  <c r="F2817" i="2"/>
  <c r="G2817" i="2"/>
  <c r="H2817" i="2"/>
  <c r="I2817" i="2"/>
  <c r="B2818" i="2"/>
  <c r="C2818" i="2"/>
  <c r="D2818" i="2"/>
  <c r="E2818" i="2"/>
  <c r="F2818" i="2"/>
  <c r="G2818" i="2"/>
  <c r="H2818" i="2"/>
  <c r="I2818" i="2"/>
  <c r="B2819" i="2"/>
  <c r="C2819" i="2"/>
  <c r="D2819" i="2"/>
  <c r="E2819" i="2"/>
  <c r="F2819" i="2"/>
  <c r="G2819" i="2"/>
  <c r="H2819" i="2"/>
  <c r="I2819" i="2"/>
  <c r="B2820" i="2"/>
  <c r="C2820" i="2"/>
  <c r="D2820" i="2"/>
  <c r="E2820" i="2"/>
  <c r="F2820" i="2"/>
  <c r="G2820" i="2"/>
  <c r="H2820" i="2"/>
  <c r="I2820" i="2"/>
  <c r="B2821" i="2"/>
  <c r="C2821" i="2"/>
  <c r="D2821" i="2"/>
  <c r="E2821" i="2"/>
  <c r="F2821" i="2"/>
  <c r="G2821" i="2"/>
  <c r="H2821" i="2"/>
  <c r="I2821" i="2"/>
  <c r="B2822" i="2"/>
  <c r="C2822" i="2"/>
  <c r="D2822" i="2"/>
  <c r="E2822" i="2"/>
  <c r="F2822" i="2"/>
  <c r="G2822" i="2"/>
  <c r="H2822" i="2"/>
  <c r="I2822" i="2"/>
  <c r="B2823" i="2"/>
  <c r="C2823" i="2"/>
  <c r="D2823" i="2"/>
  <c r="E2823" i="2"/>
  <c r="F2823" i="2"/>
  <c r="G2823" i="2"/>
  <c r="H2823" i="2"/>
  <c r="I2823" i="2"/>
  <c r="B2824" i="2"/>
  <c r="C2824" i="2"/>
  <c r="D2824" i="2"/>
  <c r="E2824" i="2"/>
  <c r="F2824" i="2"/>
  <c r="G2824" i="2"/>
  <c r="H2824" i="2"/>
  <c r="I2824" i="2"/>
  <c r="B2825" i="2"/>
  <c r="C2825" i="2"/>
  <c r="D2825" i="2"/>
  <c r="E2825" i="2"/>
  <c r="F2825" i="2"/>
  <c r="G2825" i="2"/>
  <c r="H2825" i="2"/>
  <c r="I2825" i="2"/>
  <c r="B2826" i="2"/>
  <c r="C2826" i="2"/>
  <c r="D2826" i="2"/>
  <c r="E2826" i="2"/>
  <c r="F2826" i="2"/>
  <c r="G2826" i="2"/>
  <c r="H2826" i="2"/>
  <c r="I2826" i="2"/>
  <c r="B2827" i="2"/>
  <c r="C2827" i="2"/>
  <c r="D2827" i="2"/>
  <c r="E2827" i="2"/>
  <c r="F2827" i="2"/>
  <c r="G2827" i="2"/>
  <c r="H2827" i="2"/>
  <c r="I2827" i="2"/>
  <c r="B2828" i="2"/>
  <c r="C2828" i="2"/>
  <c r="D2828" i="2"/>
  <c r="E2828" i="2"/>
  <c r="F2828" i="2"/>
  <c r="G2828" i="2"/>
  <c r="H2828" i="2"/>
  <c r="I2828" i="2"/>
  <c r="B2829" i="2"/>
  <c r="C2829" i="2"/>
  <c r="D2829" i="2"/>
  <c r="E2829" i="2"/>
  <c r="F2829" i="2"/>
  <c r="G2829" i="2"/>
  <c r="H2829" i="2"/>
  <c r="I2829" i="2"/>
  <c r="B2830" i="2"/>
  <c r="C2830" i="2"/>
  <c r="D2830" i="2"/>
  <c r="E2830" i="2"/>
  <c r="F2830" i="2"/>
  <c r="G2830" i="2"/>
  <c r="H2830" i="2"/>
  <c r="I2830" i="2"/>
  <c r="B2831" i="2"/>
  <c r="C2831" i="2"/>
  <c r="D2831" i="2"/>
  <c r="E2831" i="2"/>
  <c r="F2831" i="2"/>
  <c r="G2831" i="2"/>
  <c r="H2831" i="2"/>
  <c r="I2831" i="2"/>
  <c r="B2832" i="2"/>
  <c r="C2832" i="2"/>
  <c r="D2832" i="2"/>
  <c r="E2832" i="2"/>
  <c r="F2832" i="2"/>
  <c r="G2832" i="2"/>
  <c r="H2832" i="2"/>
  <c r="I2832" i="2"/>
  <c r="B2833" i="2"/>
  <c r="C2833" i="2"/>
  <c r="D2833" i="2"/>
  <c r="E2833" i="2"/>
  <c r="F2833" i="2"/>
  <c r="G2833" i="2"/>
  <c r="H2833" i="2"/>
  <c r="I2833" i="2"/>
  <c r="B2834" i="2"/>
  <c r="C2834" i="2"/>
  <c r="D2834" i="2"/>
  <c r="E2834" i="2"/>
  <c r="F2834" i="2"/>
  <c r="G2834" i="2"/>
  <c r="H2834" i="2"/>
  <c r="I2834" i="2"/>
  <c r="B2835" i="2"/>
  <c r="C2835" i="2"/>
  <c r="D2835" i="2"/>
  <c r="E2835" i="2"/>
  <c r="F2835" i="2"/>
  <c r="G2835" i="2"/>
  <c r="H2835" i="2"/>
  <c r="I2835" i="2"/>
  <c r="B2836" i="2"/>
  <c r="C2836" i="2"/>
  <c r="D2836" i="2"/>
  <c r="E2836" i="2"/>
  <c r="F2836" i="2"/>
  <c r="G2836" i="2"/>
  <c r="H2836" i="2"/>
  <c r="I2836" i="2"/>
  <c r="B2837" i="2"/>
  <c r="C2837" i="2"/>
  <c r="D2837" i="2"/>
  <c r="E2837" i="2"/>
  <c r="F2837" i="2"/>
  <c r="G2837" i="2"/>
  <c r="H2837" i="2"/>
  <c r="I2837" i="2"/>
  <c r="B2838" i="2"/>
  <c r="C2838" i="2"/>
  <c r="D2838" i="2"/>
  <c r="E2838" i="2"/>
  <c r="F2838" i="2"/>
  <c r="G2838" i="2"/>
  <c r="H2838" i="2"/>
  <c r="I2838" i="2"/>
  <c r="B2839" i="2"/>
  <c r="C2839" i="2"/>
  <c r="D2839" i="2"/>
  <c r="E2839" i="2"/>
  <c r="F2839" i="2"/>
  <c r="G2839" i="2"/>
  <c r="H2839" i="2"/>
  <c r="I2839" i="2"/>
  <c r="B2840" i="2"/>
  <c r="C2840" i="2"/>
  <c r="D2840" i="2"/>
  <c r="E2840" i="2"/>
  <c r="F2840" i="2"/>
  <c r="G2840" i="2"/>
  <c r="H2840" i="2"/>
  <c r="I2840" i="2"/>
  <c r="B2841" i="2"/>
  <c r="C2841" i="2"/>
  <c r="D2841" i="2"/>
  <c r="E2841" i="2"/>
  <c r="F2841" i="2"/>
  <c r="G2841" i="2"/>
  <c r="H2841" i="2"/>
  <c r="I2841" i="2"/>
  <c r="B2842" i="2"/>
  <c r="C2842" i="2"/>
  <c r="D2842" i="2"/>
  <c r="E2842" i="2"/>
  <c r="F2842" i="2"/>
  <c r="G2842" i="2"/>
  <c r="H2842" i="2"/>
  <c r="I2842" i="2"/>
  <c r="B2843" i="2"/>
  <c r="C2843" i="2"/>
  <c r="D2843" i="2"/>
  <c r="E2843" i="2"/>
  <c r="F2843" i="2"/>
  <c r="G2843" i="2"/>
  <c r="H2843" i="2"/>
  <c r="I2843" i="2"/>
  <c r="B2844" i="2"/>
  <c r="C2844" i="2"/>
  <c r="D2844" i="2"/>
  <c r="E2844" i="2"/>
  <c r="F2844" i="2"/>
  <c r="G2844" i="2"/>
  <c r="H2844" i="2"/>
  <c r="I2844" i="2"/>
  <c r="B2845" i="2"/>
  <c r="C2845" i="2"/>
  <c r="D2845" i="2"/>
  <c r="E2845" i="2"/>
  <c r="F2845" i="2"/>
  <c r="G2845" i="2"/>
  <c r="H2845" i="2"/>
  <c r="I2845" i="2"/>
  <c r="B2846" i="2"/>
  <c r="C2846" i="2"/>
  <c r="D2846" i="2"/>
  <c r="E2846" i="2"/>
  <c r="F2846" i="2"/>
  <c r="G2846" i="2"/>
  <c r="H2846" i="2"/>
  <c r="I2846" i="2"/>
  <c r="B2847" i="2"/>
  <c r="C2847" i="2"/>
  <c r="D2847" i="2"/>
  <c r="E2847" i="2"/>
  <c r="F2847" i="2"/>
  <c r="G2847" i="2"/>
  <c r="H2847" i="2"/>
  <c r="I2847" i="2"/>
  <c r="B2848" i="2"/>
  <c r="C2848" i="2"/>
  <c r="D2848" i="2"/>
  <c r="E2848" i="2"/>
  <c r="F2848" i="2"/>
  <c r="G2848" i="2"/>
  <c r="H2848" i="2"/>
  <c r="I2848" i="2"/>
  <c r="B2849" i="2"/>
  <c r="C2849" i="2"/>
  <c r="D2849" i="2"/>
  <c r="E2849" i="2"/>
  <c r="F2849" i="2"/>
  <c r="G2849" i="2"/>
  <c r="H2849" i="2"/>
  <c r="I2849" i="2"/>
  <c r="B2850" i="2"/>
  <c r="C2850" i="2"/>
  <c r="D2850" i="2"/>
  <c r="E2850" i="2"/>
  <c r="F2850" i="2"/>
  <c r="G2850" i="2"/>
  <c r="H2850" i="2"/>
  <c r="I2850" i="2"/>
  <c r="B2851" i="2"/>
  <c r="C2851" i="2"/>
  <c r="D2851" i="2"/>
  <c r="E2851" i="2"/>
  <c r="F2851" i="2"/>
  <c r="G2851" i="2"/>
  <c r="H2851" i="2"/>
  <c r="I2851" i="2"/>
  <c r="B2852" i="2"/>
  <c r="C2852" i="2"/>
  <c r="D2852" i="2"/>
  <c r="E2852" i="2"/>
  <c r="F2852" i="2"/>
  <c r="G2852" i="2"/>
  <c r="H2852" i="2"/>
  <c r="I2852" i="2"/>
  <c r="B2853" i="2"/>
  <c r="C2853" i="2"/>
  <c r="D2853" i="2"/>
  <c r="E2853" i="2"/>
  <c r="F2853" i="2"/>
  <c r="G2853" i="2"/>
  <c r="H2853" i="2"/>
  <c r="I2853" i="2"/>
  <c r="B2854" i="2"/>
  <c r="C2854" i="2"/>
  <c r="D2854" i="2"/>
  <c r="E2854" i="2"/>
  <c r="F2854" i="2"/>
  <c r="G2854" i="2"/>
  <c r="H2854" i="2"/>
  <c r="I2854" i="2"/>
  <c r="B2855" i="2"/>
  <c r="C2855" i="2"/>
  <c r="D2855" i="2"/>
  <c r="E2855" i="2"/>
  <c r="F2855" i="2"/>
  <c r="G2855" i="2"/>
  <c r="H2855" i="2"/>
  <c r="I2855" i="2"/>
  <c r="B2856" i="2"/>
  <c r="C2856" i="2"/>
  <c r="D2856" i="2"/>
  <c r="E2856" i="2"/>
  <c r="F2856" i="2"/>
  <c r="G2856" i="2"/>
  <c r="H2856" i="2"/>
  <c r="I2856" i="2"/>
  <c r="B2857" i="2"/>
  <c r="C2857" i="2"/>
  <c r="D2857" i="2"/>
  <c r="E2857" i="2"/>
  <c r="F2857" i="2"/>
  <c r="G2857" i="2"/>
  <c r="H2857" i="2"/>
  <c r="I2857" i="2"/>
  <c r="B2858" i="2"/>
  <c r="C2858" i="2"/>
  <c r="D2858" i="2"/>
  <c r="E2858" i="2"/>
  <c r="F2858" i="2"/>
  <c r="G2858" i="2"/>
  <c r="H2858" i="2"/>
  <c r="I2858" i="2"/>
  <c r="B2859" i="2"/>
  <c r="C2859" i="2"/>
  <c r="D2859" i="2"/>
  <c r="E2859" i="2"/>
  <c r="F2859" i="2"/>
  <c r="G2859" i="2"/>
  <c r="H2859" i="2"/>
  <c r="I2859" i="2"/>
  <c r="B2860" i="2"/>
  <c r="C2860" i="2"/>
  <c r="D2860" i="2"/>
  <c r="E2860" i="2"/>
  <c r="F2860" i="2"/>
  <c r="G2860" i="2"/>
  <c r="H2860" i="2"/>
  <c r="I2860" i="2"/>
  <c r="B2861" i="2"/>
  <c r="C2861" i="2"/>
  <c r="D2861" i="2"/>
  <c r="E2861" i="2"/>
  <c r="F2861" i="2"/>
  <c r="G2861" i="2"/>
  <c r="H2861" i="2"/>
  <c r="I2861" i="2"/>
  <c r="B2862" i="2"/>
  <c r="C2862" i="2"/>
  <c r="D2862" i="2"/>
  <c r="E2862" i="2"/>
  <c r="F2862" i="2"/>
  <c r="G2862" i="2"/>
  <c r="H2862" i="2"/>
  <c r="I2862" i="2"/>
  <c r="B2863" i="2"/>
  <c r="C2863" i="2"/>
  <c r="D2863" i="2"/>
  <c r="E2863" i="2"/>
  <c r="F2863" i="2"/>
  <c r="G2863" i="2"/>
  <c r="H2863" i="2"/>
  <c r="I2863" i="2"/>
  <c r="B2864" i="2"/>
  <c r="C2864" i="2"/>
  <c r="D2864" i="2"/>
  <c r="E2864" i="2"/>
  <c r="F2864" i="2"/>
  <c r="G2864" i="2"/>
  <c r="H2864" i="2"/>
  <c r="I2864" i="2"/>
  <c r="B2865" i="2"/>
  <c r="C2865" i="2"/>
  <c r="D2865" i="2"/>
  <c r="E2865" i="2"/>
  <c r="F2865" i="2"/>
  <c r="G2865" i="2"/>
  <c r="H2865" i="2"/>
  <c r="I2865" i="2"/>
  <c r="B2866" i="2"/>
  <c r="C2866" i="2"/>
  <c r="D2866" i="2"/>
  <c r="E2866" i="2"/>
  <c r="F2866" i="2"/>
  <c r="G2866" i="2"/>
  <c r="H2866" i="2"/>
  <c r="I2866" i="2"/>
  <c r="B2867" i="2"/>
  <c r="C2867" i="2"/>
  <c r="D2867" i="2"/>
  <c r="E2867" i="2"/>
  <c r="F2867" i="2"/>
  <c r="G2867" i="2"/>
  <c r="H2867" i="2"/>
  <c r="I2867" i="2"/>
  <c r="B2868" i="2"/>
  <c r="C2868" i="2"/>
  <c r="D2868" i="2"/>
  <c r="E2868" i="2"/>
  <c r="F2868" i="2"/>
  <c r="G2868" i="2"/>
  <c r="H2868" i="2"/>
  <c r="I2868" i="2"/>
  <c r="B2869" i="2"/>
  <c r="C2869" i="2"/>
  <c r="D2869" i="2"/>
  <c r="E2869" i="2"/>
  <c r="F2869" i="2"/>
  <c r="G2869" i="2"/>
  <c r="H2869" i="2"/>
  <c r="I2869" i="2"/>
  <c r="B2870" i="2"/>
  <c r="C2870" i="2"/>
  <c r="D2870" i="2"/>
  <c r="E2870" i="2"/>
  <c r="F2870" i="2"/>
  <c r="G2870" i="2"/>
  <c r="H2870" i="2"/>
  <c r="I2870" i="2"/>
  <c r="B2871" i="2"/>
  <c r="C2871" i="2"/>
  <c r="D2871" i="2"/>
  <c r="E2871" i="2"/>
  <c r="F2871" i="2"/>
  <c r="G2871" i="2"/>
  <c r="H2871" i="2"/>
  <c r="I2871" i="2"/>
  <c r="B2872" i="2"/>
  <c r="C2872" i="2"/>
  <c r="D2872" i="2"/>
  <c r="E2872" i="2"/>
  <c r="F2872" i="2"/>
  <c r="G2872" i="2"/>
  <c r="H2872" i="2"/>
  <c r="I2872" i="2"/>
  <c r="B2873" i="2"/>
  <c r="C2873" i="2"/>
  <c r="D2873" i="2"/>
  <c r="E2873" i="2"/>
  <c r="F2873" i="2"/>
  <c r="G2873" i="2"/>
  <c r="H2873" i="2"/>
  <c r="I2873" i="2"/>
  <c r="B2874" i="2"/>
  <c r="C2874" i="2"/>
  <c r="D2874" i="2"/>
  <c r="E2874" i="2"/>
  <c r="F2874" i="2"/>
  <c r="G2874" i="2"/>
  <c r="H2874" i="2"/>
  <c r="I2874" i="2"/>
  <c r="B2875" i="2"/>
  <c r="C2875" i="2"/>
  <c r="D2875" i="2"/>
  <c r="E2875" i="2"/>
  <c r="F2875" i="2"/>
  <c r="G2875" i="2"/>
  <c r="H2875" i="2"/>
  <c r="I2875" i="2"/>
  <c r="B2876" i="2"/>
  <c r="C2876" i="2"/>
  <c r="D2876" i="2"/>
  <c r="E2876" i="2"/>
  <c r="F2876" i="2"/>
  <c r="G2876" i="2"/>
  <c r="H2876" i="2"/>
  <c r="I2876" i="2"/>
  <c r="B2877" i="2"/>
  <c r="C2877" i="2"/>
  <c r="D2877" i="2"/>
  <c r="E2877" i="2"/>
  <c r="F2877" i="2"/>
  <c r="G2877" i="2"/>
  <c r="H2877" i="2"/>
  <c r="I2877" i="2"/>
  <c r="B2878" i="2"/>
  <c r="C2878" i="2"/>
  <c r="D2878" i="2"/>
  <c r="E2878" i="2"/>
  <c r="F2878" i="2"/>
  <c r="G2878" i="2"/>
  <c r="H2878" i="2"/>
  <c r="I2878" i="2"/>
  <c r="B2879" i="2"/>
  <c r="C2879" i="2"/>
  <c r="D2879" i="2"/>
  <c r="E2879" i="2"/>
  <c r="F2879" i="2"/>
  <c r="G2879" i="2"/>
  <c r="H2879" i="2"/>
  <c r="I2879" i="2"/>
  <c r="B2880" i="2"/>
  <c r="C2880" i="2"/>
  <c r="D2880" i="2"/>
  <c r="E2880" i="2"/>
  <c r="F2880" i="2"/>
  <c r="G2880" i="2"/>
  <c r="H2880" i="2"/>
  <c r="I2880" i="2"/>
  <c r="B2881" i="2"/>
  <c r="C2881" i="2"/>
  <c r="D2881" i="2"/>
  <c r="E2881" i="2"/>
  <c r="F2881" i="2"/>
  <c r="G2881" i="2"/>
  <c r="H2881" i="2"/>
  <c r="I2881" i="2"/>
  <c r="B2882" i="2"/>
  <c r="C2882" i="2"/>
  <c r="D2882" i="2"/>
  <c r="E2882" i="2"/>
  <c r="F2882" i="2"/>
  <c r="G2882" i="2"/>
  <c r="H2882" i="2"/>
  <c r="I2882" i="2"/>
  <c r="B2883" i="2"/>
  <c r="C2883" i="2"/>
  <c r="D2883" i="2"/>
  <c r="E2883" i="2"/>
  <c r="F2883" i="2"/>
  <c r="G2883" i="2"/>
  <c r="H2883" i="2"/>
  <c r="I2883" i="2"/>
  <c r="B2884" i="2"/>
  <c r="C2884" i="2"/>
  <c r="D2884" i="2"/>
  <c r="E2884" i="2"/>
  <c r="F2884" i="2"/>
  <c r="G2884" i="2"/>
  <c r="H2884" i="2"/>
  <c r="I2884" i="2"/>
  <c r="B2885" i="2"/>
  <c r="C2885" i="2"/>
  <c r="D2885" i="2"/>
  <c r="E2885" i="2"/>
  <c r="F2885" i="2"/>
  <c r="G2885" i="2"/>
  <c r="H2885" i="2"/>
  <c r="I2885" i="2"/>
  <c r="B2886" i="2"/>
  <c r="C2886" i="2"/>
  <c r="D2886" i="2"/>
  <c r="E2886" i="2"/>
  <c r="F2886" i="2"/>
  <c r="G2886" i="2"/>
  <c r="H2886" i="2"/>
  <c r="I2886" i="2"/>
  <c r="B2887" i="2"/>
  <c r="C2887" i="2"/>
  <c r="D2887" i="2"/>
  <c r="E2887" i="2"/>
  <c r="F2887" i="2"/>
  <c r="G2887" i="2"/>
  <c r="H2887" i="2"/>
  <c r="I2887" i="2"/>
  <c r="B2888" i="2"/>
  <c r="C2888" i="2"/>
  <c r="D2888" i="2"/>
  <c r="E2888" i="2"/>
  <c r="F2888" i="2"/>
  <c r="G2888" i="2"/>
  <c r="H2888" i="2"/>
  <c r="I2888" i="2"/>
  <c r="B2889" i="2"/>
  <c r="C2889" i="2"/>
  <c r="D2889" i="2"/>
  <c r="E2889" i="2"/>
  <c r="F2889" i="2"/>
  <c r="G2889" i="2"/>
  <c r="H2889" i="2"/>
  <c r="I2889" i="2"/>
  <c r="B2890" i="2"/>
  <c r="C2890" i="2"/>
  <c r="D2890" i="2"/>
  <c r="E2890" i="2"/>
  <c r="F2890" i="2"/>
  <c r="G2890" i="2"/>
  <c r="H2890" i="2"/>
  <c r="I2890" i="2"/>
  <c r="B2891" i="2"/>
  <c r="C2891" i="2"/>
  <c r="D2891" i="2"/>
  <c r="E2891" i="2"/>
  <c r="F2891" i="2"/>
  <c r="G2891" i="2"/>
  <c r="H2891" i="2"/>
  <c r="I2891" i="2"/>
  <c r="B2892" i="2"/>
  <c r="C2892" i="2"/>
  <c r="D2892" i="2"/>
  <c r="E2892" i="2"/>
  <c r="F2892" i="2"/>
  <c r="G2892" i="2"/>
  <c r="H2892" i="2"/>
  <c r="I2892" i="2"/>
  <c r="B2893" i="2"/>
  <c r="C2893" i="2"/>
  <c r="D2893" i="2"/>
  <c r="E2893" i="2"/>
  <c r="F2893" i="2"/>
  <c r="G2893" i="2"/>
  <c r="H2893" i="2"/>
  <c r="I2893" i="2"/>
  <c r="B2894" i="2"/>
  <c r="C2894" i="2"/>
  <c r="D2894" i="2"/>
  <c r="E2894" i="2"/>
  <c r="F2894" i="2"/>
  <c r="G2894" i="2"/>
  <c r="H2894" i="2"/>
  <c r="I2894" i="2"/>
  <c r="B2895" i="2"/>
  <c r="C2895" i="2"/>
  <c r="D2895" i="2"/>
  <c r="E2895" i="2"/>
  <c r="F2895" i="2"/>
  <c r="G2895" i="2"/>
  <c r="H2895" i="2"/>
  <c r="I2895" i="2"/>
  <c r="B2896" i="2"/>
  <c r="C2896" i="2"/>
  <c r="D2896" i="2"/>
  <c r="E2896" i="2"/>
  <c r="F2896" i="2"/>
  <c r="G2896" i="2"/>
  <c r="H2896" i="2"/>
  <c r="I2896" i="2"/>
  <c r="B2897" i="2"/>
  <c r="C2897" i="2"/>
  <c r="D2897" i="2"/>
  <c r="E2897" i="2"/>
  <c r="F2897" i="2"/>
  <c r="G2897" i="2"/>
  <c r="H2897" i="2"/>
  <c r="I2897" i="2"/>
  <c r="B2898" i="2"/>
  <c r="C2898" i="2"/>
  <c r="D2898" i="2"/>
  <c r="E2898" i="2"/>
  <c r="F2898" i="2"/>
  <c r="G2898" i="2"/>
  <c r="H2898" i="2"/>
  <c r="I2898" i="2"/>
  <c r="B2899" i="2"/>
  <c r="C2899" i="2"/>
  <c r="D2899" i="2"/>
  <c r="E2899" i="2"/>
  <c r="F2899" i="2"/>
  <c r="G2899" i="2"/>
  <c r="H2899" i="2"/>
  <c r="I2899" i="2"/>
  <c r="B2900" i="2"/>
  <c r="C2900" i="2"/>
  <c r="D2900" i="2"/>
  <c r="E2900" i="2"/>
  <c r="F2900" i="2"/>
  <c r="G2900" i="2"/>
  <c r="H2900" i="2"/>
  <c r="I2900" i="2"/>
  <c r="B2901" i="2"/>
  <c r="C2901" i="2"/>
  <c r="D2901" i="2"/>
  <c r="E2901" i="2"/>
  <c r="F2901" i="2"/>
  <c r="G2901" i="2"/>
  <c r="H2901" i="2"/>
  <c r="I2901" i="2"/>
  <c r="B2902" i="2"/>
  <c r="C2902" i="2"/>
  <c r="D2902" i="2"/>
  <c r="E2902" i="2"/>
  <c r="F2902" i="2"/>
  <c r="G2902" i="2"/>
  <c r="H2902" i="2"/>
  <c r="I2902" i="2"/>
  <c r="B2903" i="2"/>
  <c r="C2903" i="2"/>
  <c r="D2903" i="2"/>
  <c r="E2903" i="2"/>
  <c r="F2903" i="2"/>
  <c r="G2903" i="2"/>
  <c r="H2903" i="2"/>
  <c r="I2903" i="2"/>
  <c r="B2904" i="2"/>
  <c r="C2904" i="2"/>
  <c r="D2904" i="2"/>
  <c r="E2904" i="2"/>
  <c r="F2904" i="2"/>
  <c r="G2904" i="2"/>
  <c r="H2904" i="2"/>
  <c r="I2904" i="2"/>
  <c r="B2905" i="2"/>
  <c r="C2905" i="2"/>
  <c r="D2905" i="2"/>
  <c r="E2905" i="2"/>
  <c r="F2905" i="2"/>
  <c r="G2905" i="2"/>
  <c r="H2905" i="2"/>
  <c r="I2905" i="2"/>
  <c r="B2906" i="2"/>
  <c r="C2906" i="2"/>
  <c r="D2906" i="2"/>
  <c r="E2906" i="2"/>
  <c r="F2906" i="2"/>
  <c r="G2906" i="2"/>
  <c r="H2906" i="2"/>
  <c r="I2906" i="2"/>
  <c r="B2907" i="2"/>
  <c r="C2907" i="2"/>
  <c r="D2907" i="2"/>
  <c r="E2907" i="2"/>
  <c r="F2907" i="2"/>
  <c r="G2907" i="2"/>
  <c r="H2907" i="2"/>
  <c r="I2907" i="2"/>
  <c r="B2908" i="2"/>
  <c r="C2908" i="2"/>
  <c r="D2908" i="2"/>
  <c r="E2908" i="2"/>
  <c r="F2908" i="2"/>
  <c r="G2908" i="2"/>
  <c r="H2908" i="2"/>
  <c r="I2908" i="2"/>
  <c r="B2909" i="2"/>
  <c r="C2909" i="2"/>
  <c r="D2909" i="2"/>
  <c r="E2909" i="2"/>
  <c r="F2909" i="2"/>
  <c r="G2909" i="2"/>
  <c r="H2909" i="2"/>
  <c r="I2909" i="2"/>
  <c r="B2910" i="2"/>
  <c r="C2910" i="2"/>
  <c r="D2910" i="2"/>
  <c r="E2910" i="2"/>
  <c r="F2910" i="2"/>
  <c r="G2910" i="2"/>
  <c r="H2910" i="2"/>
  <c r="I2910" i="2"/>
  <c r="B2911" i="2"/>
  <c r="C2911" i="2"/>
  <c r="D2911" i="2"/>
  <c r="E2911" i="2"/>
  <c r="F2911" i="2"/>
  <c r="G2911" i="2"/>
  <c r="H2911" i="2"/>
  <c r="I2911" i="2"/>
  <c r="B2912" i="2"/>
  <c r="C2912" i="2"/>
  <c r="D2912" i="2"/>
  <c r="E2912" i="2"/>
  <c r="F2912" i="2"/>
  <c r="G2912" i="2"/>
  <c r="H2912" i="2"/>
  <c r="I2912" i="2"/>
  <c r="B2913" i="2"/>
  <c r="C2913" i="2"/>
  <c r="D2913" i="2"/>
  <c r="E2913" i="2"/>
  <c r="F2913" i="2"/>
  <c r="G2913" i="2"/>
  <c r="H2913" i="2"/>
  <c r="I2913" i="2"/>
  <c r="B2914" i="2"/>
  <c r="C2914" i="2"/>
  <c r="D2914" i="2"/>
  <c r="E2914" i="2"/>
  <c r="F2914" i="2"/>
  <c r="G2914" i="2"/>
  <c r="H2914" i="2"/>
  <c r="I2914" i="2"/>
  <c r="B2915" i="2"/>
  <c r="C2915" i="2"/>
  <c r="D2915" i="2"/>
  <c r="E2915" i="2"/>
  <c r="F2915" i="2"/>
  <c r="G2915" i="2"/>
  <c r="H2915" i="2"/>
  <c r="I2915" i="2"/>
  <c r="B2916" i="2"/>
  <c r="C2916" i="2"/>
  <c r="D2916" i="2"/>
  <c r="E2916" i="2"/>
  <c r="F2916" i="2"/>
  <c r="G2916" i="2"/>
  <c r="H2916" i="2"/>
  <c r="I2916" i="2"/>
  <c r="B2917" i="2"/>
  <c r="C2917" i="2"/>
  <c r="D2917" i="2"/>
  <c r="E2917" i="2"/>
  <c r="F2917" i="2"/>
  <c r="G2917" i="2"/>
  <c r="H2917" i="2"/>
  <c r="I2917" i="2"/>
  <c r="B2918" i="2"/>
  <c r="C2918" i="2"/>
  <c r="D2918" i="2"/>
  <c r="E2918" i="2"/>
  <c r="F2918" i="2"/>
  <c r="G2918" i="2"/>
  <c r="H2918" i="2"/>
  <c r="I2918" i="2"/>
  <c r="B2919" i="2"/>
  <c r="C2919" i="2"/>
  <c r="D2919" i="2"/>
  <c r="E2919" i="2"/>
  <c r="F2919" i="2"/>
  <c r="G2919" i="2"/>
  <c r="H2919" i="2"/>
  <c r="I2919" i="2"/>
  <c r="B2920" i="2"/>
  <c r="C2920" i="2"/>
  <c r="D2920" i="2"/>
  <c r="E2920" i="2"/>
  <c r="F2920" i="2"/>
  <c r="G2920" i="2"/>
  <c r="H2920" i="2"/>
  <c r="I2920" i="2"/>
  <c r="B2921" i="2"/>
  <c r="C2921" i="2"/>
  <c r="D2921" i="2"/>
  <c r="E2921" i="2"/>
  <c r="F2921" i="2"/>
  <c r="G2921" i="2"/>
  <c r="H2921" i="2"/>
  <c r="I2921" i="2"/>
  <c r="B2922" i="2"/>
  <c r="C2922" i="2"/>
  <c r="D2922" i="2"/>
  <c r="E2922" i="2"/>
  <c r="F2922" i="2"/>
  <c r="G2922" i="2"/>
  <c r="H2922" i="2"/>
  <c r="I2922" i="2"/>
  <c r="B2923" i="2"/>
  <c r="C2923" i="2"/>
  <c r="D2923" i="2"/>
  <c r="E2923" i="2"/>
  <c r="F2923" i="2"/>
  <c r="G2923" i="2"/>
  <c r="H2923" i="2"/>
  <c r="I2923" i="2"/>
  <c r="B2924" i="2"/>
  <c r="C2924" i="2"/>
  <c r="D2924" i="2"/>
  <c r="E2924" i="2"/>
  <c r="F2924" i="2"/>
  <c r="G2924" i="2"/>
  <c r="H2924" i="2"/>
  <c r="I2924" i="2"/>
  <c r="B2925" i="2"/>
  <c r="C2925" i="2"/>
  <c r="D2925" i="2"/>
  <c r="E2925" i="2"/>
  <c r="F2925" i="2"/>
  <c r="G2925" i="2"/>
  <c r="H2925" i="2"/>
  <c r="I2925" i="2"/>
  <c r="B2926" i="2"/>
  <c r="C2926" i="2"/>
  <c r="D2926" i="2"/>
  <c r="E2926" i="2"/>
  <c r="F2926" i="2"/>
  <c r="G2926" i="2"/>
  <c r="H2926" i="2"/>
  <c r="I2926" i="2"/>
  <c r="B2927" i="2"/>
  <c r="C2927" i="2"/>
  <c r="D2927" i="2"/>
  <c r="E2927" i="2"/>
  <c r="F2927" i="2"/>
  <c r="G2927" i="2"/>
  <c r="H2927" i="2"/>
  <c r="I2927" i="2"/>
  <c r="B2928" i="2"/>
  <c r="C2928" i="2"/>
  <c r="D2928" i="2"/>
  <c r="E2928" i="2"/>
  <c r="F2928" i="2"/>
  <c r="G2928" i="2"/>
  <c r="H2928" i="2"/>
  <c r="I2928" i="2"/>
  <c r="B2929" i="2"/>
  <c r="C2929" i="2"/>
  <c r="D2929" i="2"/>
  <c r="E2929" i="2"/>
  <c r="F2929" i="2"/>
  <c r="G2929" i="2"/>
  <c r="H2929" i="2"/>
  <c r="I2929" i="2"/>
  <c r="B2930" i="2"/>
  <c r="C2930" i="2"/>
  <c r="D2930" i="2"/>
  <c r="E2930" i="2"/>
  <c r="F2930" i="2"/>
  <c r="G2930" i="2"/>
  <c r="H2930" i="2"/>
  <c r="I2930" i="2"/>
  <c r="B2931" i="2"/>
  <c r="C2931" i="2"/>
  <c r="D2931" i="2"/>
  <c r="E2931" i="2"/>
  <c r="F2931" i="2"/>
  <c r="G2931" i="2"/>
  <c r="H2931" i="2"/>
  <c r="I2931" i="2"/>
  <c r="B2932" i="2"/>
  <c r="C2932" i="2"/>
  <c r="D2932" i="2"/>
  <c r="E2932" i="2"/>
  <c r="F2932" i="2"/>
  <c r="G2932" i="2"/>
  <c r="H2932" i="2"/>
  <c r="I2932" i="2"/>
  <c r="B2933" i="2"/>
  <c r="C2933" i="2"/>
  <c r="D2933" i="2"/>
  <c r="E2933" i="2"/>
  <c r="F2933" i="2"/>
  <c r="G2933" i="2"/>
  <c r="H2933" i="2"/>
  <c r="I2933" i="2"/>
  <c r="B2934" i="2"/>
  <c r="C2934" i="2"/>
  <c r="D2934" i="2"/>
  <c r="E2934" i="2"/>
  <c r="F2934" i="2"/>
  <c r="G2934" i="2"/>
  <c r="H2934" i="2"/>
  <c r="I2934" i="2"/>
  <c r="B2935" i="2"/>
  <c r="C2935" i="2"/>
  <c r="D2935" i="2"/>
  <c r="E2935" i="2"/>
  <c r="F2935" i="2"/>
  <c r="G2935" i="2"/>
  <c r="H2935" i="2"/>
  <c r="I2935" i="2"/>
  <c r="B2936" i="2"/>
  <c r="C2936" i="2"/>
  <c r="D2936" i="2"/>
  <c r="E2936" i="2"/>
  <c r="F2936" i="2"/>
  <c r="G2936" i="2"/>
  <c r="H2936" i="2"/>
  <c r="I2936" i="2"/>
  <c r="B2937" i="2"/>
  <c r="C2937" i="2"/>
  <c r="D2937" i="2"/>
  <c r="E2937" i="2"/>
  <c r="F2937" i="2"/>
  <c r="G2937" i="2"/>
  <c r="H2937" i="2"/>
  <c r="I2937" i="2"/>
  <c r="B2938" i="2"/>
  <c r="C2938" i="2"/>
  <c r="D2938" i="2"/>
  <c r="E2938" i="2"/>
  <c r="F2938" i="2"/>
  <c r="G2938" i="2"/>
  <c r="H2938" i="2"/>
  <c r="I2938" i="2"/>
  <c r="B2939" i="2"/>
  <c r="C2939" i="2"/>
  <c r="D2939" i="2"/>
  <c r="E2939" i="2"/>
  <c r="F2939" i="2"/>
  <c r="G2939" i="2"/>
  <c r="H2939" i="2"/>
  <c r="I2939" i="2"/>
  <c r="B2940" i="2"/>
  <c r="C2940" i="2"/>
  <c r="D2940" i="2"/>
  <c r="E2940" i="2"/>
  <c r="F2940" i="2"/>
  <c r="G2940" i="2"/>
  <c r="H2940" i="2"/>
  <c r="I2940" i="2"/>
  <c r="B2941" i="2"/>
  <c r="C2941" i="2"/>
  <c r="D2941" i="2"/>
  <c r="E2941" i="2"/>
  <c r="F2941" i="2"/>
  <c r="G2941" i="2"/>
  <c r="H2941" i="2"/>
  <c r="I2941" i="2"/>
  <c r="B2942" i="2"/>
  <c r="C2942" i="2"/>
  <c r="D2942" i="2"/>
  <c r="E2942" i="2"/>
  <c r="F2942" i="2"/>
  <c r="G2942" i="2"/>
  <c r="H2942" i="2"/>
  <c r="I2942" i="2"/>
  <c r="B2943" i="2"/>
  <c r="C2943" i="2"/>
  <c r="D2943" i="2"/>
  <c r="E2943" i="2"/>
  <c r="F2943" i="2"/>
  <c r="G2943" i="2"/>
  <c r="H2943" i="2"/>
  <c r="I2943" i="2"/>
  <c r="B2944" i="2"/>
  <c r="C2944" i="2"/>
  <c r="D2944" i="2"/>
  <c r="E2944" i="2"/>
  <c r="F2944" i="2"/>
  <c r="G2944" i="2"/>
  <c r="H2944" i="2"/>
  <c r="I2944" i="2"/>
  <c r="B2945" i="2"/>
  <c r="C2945" i="2"/>
  <c r="D2945" i="2"/>
  <c r="E2945" i="2"/>
  <c r="F2945" i="2"/>
  <c r="G2945" i="2"/>
  <c r="H2945" i="2"/>
  <c r="I2945" i="2"/>
  <c r="B2946" i="2"/>
  <c r="C2946" i="2"/>
  <c r="D2946" i="2"/>
  <c r="E2946" i="2"/>
  <c r="F2946" i="2"/>
  <c r="G2946" i="2"/>
  <c r="H2946" i="2"/>
  <c r="I2946" i="2"/>
  <c r="B2947" i="2"/>
  <c r="C2947" i="2"/>
  <c r="D2947" i="2"/>
  <c r="E2947" i="2"/>
  <c r="F2947" i="2"/>
  <c r="G2947" i="2"/>
  <c r="H2947" i="2"/>
  <c r="I2947" i="2"/>
  <c r="B2948" i="2"/>
  <c r="C2948" i="2"/>
  <c r="D2948" i="2"/>
  <c r="E2948" i="2"/>
  <c r="F2948" i="2"/>
  <c r="G2948" i="2"/>
  <c r="H2948" i="2"/>
  <c r="I2948" i="2"/>
  <c r="B2949" i="2"/>
  <c r="C2949" i="2"/>
  <c r="D2949" i="2"/>
  <c r="E2949" i="2"/>
  <c r="F2949" i="2"/>
  <c r="G2949" i="2"/>
  <c r="H2949" i="2"/>
  <c r="I2949" i="2"/>
  <c r="B2950" i="2"/>
  <c r="C2950" i="2"/>
  <c r="D2950" i="2"/>
  <c r="E2950" i="2"/>
  <c r="F2950" i="2"/>
  <c r="G2950" i="2"/>
  <c r="H2950" i="2"/>
  <c r="I2950" i="2"/>
  <c r="B2951" i="2"/>
  <c r="C2951" i="2"/>
  <c r="D2951" i="2"/>
  <c r="E2951" i="2"/>
  <c r="F2951" i="2"/>
  <c r="G2951" i="2"/>
  <c r="H2951" i="2"/>
  <c r="I2951" i="2"/>
  <c r="B2952" i="2"/>
  <c r="C2952" i="2"/>
  <c r="D2952" i="2"/>
  <c r="E2952" i="2"/>
  <c r="F2952" i="2"/>
  <c r="G2952" i="2"/>
  <c r="H2952" i="2"/>
  <c r="I2952" i="2"/>
  <c r="B2953" i="2"/>
  <c r="C2953" i="2"/>
  <c r="D2953" i="2"/>
  <c r="E2953" i="2"/>
  <c r="F2953" i="2"/>
  <c r="G2953" i="2"/>
  <c r="H2953" i="2"/>
  <c r="I2953" i="2"/>
  <c r="B2954" i="2"/>
  <c r="C2954" i="2"/>
  <c r="D2954" i="2"/>
  <c r="E2954" i="2"/>
  <c r="F2954" i="2"/>
  <c r="G2954" i="2"/>
  <c r="H2954" i="2"/>
  <c r="I2954" i="2"/>
  <c r="B2955" i="2"/>
  <c r="C2955" i="2"/>
  <c r="D2955" i="2"/>
  <c r="E2955" i="2"/>
  <c r="F2955" i="2"/>
  <c r="G2955" i="2"/>
  <c r="H2955" i="2"/>
  <c r="I2955" i="2"/>
  <c r="B2956" i="2"/>
  <c r="C2956" i="2"/>
  <c r="D2956" i="2"/>
  <c r="E2956" i="2"/>
  <c r="F2956" i="2"/>
  <c r="G2956" i="2"/>
  <c r="H2956" i="2"/>
  <c r="I2956" i="2"/>
  <c r="B2957" i="2"/>
  <c r="C2957" i="2"/>
  <c r="D2957" i="2"/>
  <c r="E2957" i="2"/>
  <c r="F2957" i="2"/>
  <c r="G2957" i="2"/>
  <c r="H2957" i="2"/>
  <c r="I2957" i="2"/>
  <c r="B2958" i="2"/>
  <c r="C2958" i="2"/>
  <c r="D2958" i="2"/>
  <c r="E2958" i="2"/>
  <c r="F2958" i="2"/>
  <c r="G2958" i="2"/>
  <c r="H2958" i="2"/>
  <c r="I2958" i="2"/>
  <c r="B2959" i="2"/>
  <c r="C2959" i="2"/>
  <c r="D2959" i="2"/>
  <c r="E2959" i="2"/>
  <c r="F2959" i="2"/>
  <c r="G2959" i="2"/>
  <c r="H2959" i="2"/>
  <c r="I2959" i="2"/>
  <c r="B2960" i="2"/>
  <c r="C2960" i="2"/>
  <c r="D2960" i="2"/>
  <c r="E2960" i="2"/>
  <c r="F2960" i="2"/>
  <c r="G2960" i="2"/>
  <c r="H2960" i="2"/>
  <c r="I2960" i="2"/>
  <c r="B2961" i="2"/>
  <c r="C2961" i="2"/>
  <c r="D2961" i="2"/>
  <c r="E2961" i="2"/>
  <c r="F2961" i="2"/>
  <c r="G2961" i="2"/>
  <c r="H2961" i="2"/>
  <c r="I2961" i="2"/>
  <c r="B2962" i="2"/>
  <c r="C2962" i="2"/>
  <c r="D2962" i="2"/>
  <c r="E2962" i="2"/>
  <c r="F2962" i="2"/>
  <c r="G2962" i="2"/>
  <c r="H2962" i="2"/>
  <c r="I2962" i="2"/>
  <c r="B2963" i="2"/>
  <c r="C2963" i="2"/>
  <c r="D2963" i="2"/>
  <c r="E2963" i="2"/>
  <c r="F2963" i="2"/>
  <c r="G2963" i="2"/>
  <c r="H2963" i="2"/>
  <c r="I2963" i="2"/>
  <c r="B2964" i="2"/>
  <c r="C2964" i="2"/>
  <c r="D2964" i="2"/>
  <c r="E2964" i="2"/>
  <c r="F2964" i="2"/>
  <c r="G2964" i="2"/>
  <c r="H2964" i="2"/>
  <c r="I2964" i="2"/>
  <c r="B2965" i="2"/>
  <c r="C2965" i="2"/>
  <c r="D2965" i="2"/>
  <c r="E2965" i="2"/>
  <c r="F2965" i="2"/>
  <c r="G2965" i="2"/>
  <c r="H2965" i="2"/>
  <c r="I2965" i="2"/>
  <c r="B2966" i="2"/>
  <c r="C2966" i="2"/>
  <c r="D2966" i="2"/>
  <c r="E2966" i="2"/>
  <c r="F2966" i="2"/>
  <c r="G2966" i="2"/>
  <c r="H2966" i="2"/>
  <c r="I2966" i="2"/>
  <c r="B2967" i="2"/>
  <c r="C2967" i="2"/>
  <c r="D2967" i="2"/>
  <c r="E2967" i="2"/>
  <c r="F2967" i="2"/>
  <c r="G2967" i="2"/>
  <c r="H2967" i="2"/>
  <c r="I2967" i="2"/>
  <c r="B2968" i="2"/>
  <c r="C2968" i="2"/>
  <c r="D2968" i="2"/>
  <c r="E2968" i="2"/>
  <c r="F2968" i="2"/>
  <c r="G2968" i="2"/>
  <c r="H2968" i="2"/>
  <c r="I2968" i="2"/>
  <c r="B2969" i="2"/>
  <c r="C2969" i="2"/>
  <c r="D2969" i="2"/>
  <c r="E2969" i="2"/>
  <c r="F2969" i="2"/>
  <c r="G2969" i="2"/>
  <c r="H2969" i="2"/>
  <c r="I2969" i="2"/>
  <c r="B2970" i="2"/>
  <c r="C2970" i="2"/>
  <c r="D2970" i="2"/>
  <c r="E2970" i="2"/>
  <c r="F2970" i="2"/>
  <c r="G2970" i="2"/>
  <c r="H2970" i="2"/>
  <c r="I2970" i="2"/>
  <c r="B2971" i="2"/>
  <c r="C2971" i="2"/>
  <c r="D2971" i="2"/>
  <c r="E2971" i="2"/>
  <c r="F2971" i="2"/>
  <c r="G2971" i="2"/>
  <c r="H2971" i="2"/>
  <c r="I2971" i="2"/>
  <c r="B2972" i="2"/>
  <c r="C2972" i="2"/>
  <c r="D2972" i="2"/>
  <c r="E2972" i="2"/>
  <c r="F2972" i="2"/>
  <c r="G2972" i="2"/>
  <c r="H2972" i="2"/>
  <c r="I2972" i="2"/>
  <c r="B2973" i="2"/>
  <c r="C2973" i="2"/>
  <c r="D2973" i="2"/>
  <c r="E2973" i="2"/>
  <c r="F2973" i="2"/>
  <c r="G2973" i="2"/>
  <c r="H2973" i="2"/>
  <c r="I2973" i="2"/>
  <c r="B2974" i="2"/>
  <c r="C2974" i="2"/>
  <c r="D2974" i="2"/>
  <c r="E2974" i="2"/>
  <c r="F2974" i="2"/>
  <c r="G2974" i="2"/>
  <c r="H2974" i="2"/>
  <c r="I2974" i="2"/>
  <c r="B2975" i="2"/>
  <c r="C2975" i="2"/>
  <c r="D2975" i="2"/>
  <c r="E2975" i="2"/>
  <c r="F2975" i="2"/>
  <c r="G2975" i="2"/>
  <c r="H2975" i="2"/>
  <c r="I2975" i="2"/>
  <c r="B2976" i="2"/>
  <c r="C2976" i="2"/>
  <c r="D2976" i="2"/>
  <c r="E2976" i="2"/>
  <c r="F2976" i="2"/>
  <c r="G2976" i="2"/>
  <c r="H2976" i="2"/>
  <c r="I2976" i="2"/>
  <c r="B2977" i="2"/>
  <c r="C2977" i="2"/>
  <c r="D2977" i="2"/>
  <c r="E2977" i="2"/>
  <c r="F2977" i="2"/>
  <c r="G2977" i="2"/>
  <c r="H2977" i="2"/>
  <c r="I2977" i="2"/>
  <c r="B2978" i="2"/>
  <c r="C2978" i="2"/>
  <c r="D2978" i="2"/>
  <c r="E2978" i="2"/>
  <c r="F2978" i="2"/>
  <c r="G2978" i="2"/>
  <c r="H2978" i="2"/>
  <c r="I2978" i="2"/>
  <c r="B2979" i="2"/>
  <c r="C2979" i="2"/>
  <c r="D2979" i="2"/>
  <c r="E2979" i="2"/>
  <c r="F2979" i="2"/>
  <c r="G2979" i="2"/>
  <c r="H2979" i="2"/>
  <c r="I2979" i="2"/>
  <c r="B2980" i="2"/>
  <c r="C2980" i="2"/>
  <c r="D2980" i="2"/>
  <c r="E2980" i="2"/>
  <c r="F2980" i="2"/>
  <c r="G2980" i="2"/>
  <c r="H2980" i="2"/>
  <c r="I2980" i="2"/>
  <c r="B2981" i="2"/>
  <c r="C2981" i="2"/>
  <c r="D2981" i="2"/>
  <c r="E2981" i="2"/>
  <c r="F2981" i="2"/>
  <c r="G2981" i="2"/>
  <c r="H2981" i="2"/>
  <c r="I2981" i="2"/>
  <c r="B2982" i="2"/>
  <c r="C2982" i="2"/>
  <c r="D2982" i="2"/>
  <c r="E2982" i="2"/>
  <c r="F2982" i="2"/>
  <c r="G2982" i="2"/>
  <c r="H2982" i="2"/>
  <c r="I2982" i="2"/>
  <c r="B2983" i="2"/>
  <c r="C2983" i="2"/>
  <c r="D2983" i="2"/>
  <c r="E2983" i="2"/>
  <c r="F2983" i="2"/>
  <c r="G2983" i="2"/>
  <c r="H2983" i="2"/>
  <c r="I2983" i="2"/>
  <c r="B2984" i="2"/>
  <c r="C2984" i="2"/>
  <c r="D2984" i="2"/>
  <c r="E2984" i="2"/>
  <c r="F2984" i="2"/>
  <c r="G2984" i="2"/>
  <c r="H2984" i="2"/>
  <c r="I2984" i="2"/>
  <c r="B2985" i="2"/>
  <c r="C2985" i="2"/>
  <c r="D2985" i="2"/>
  <c r="E2985" i="2"/>
  <c r="F2985" i="2"/>
  <c r="G2985" i="2"/>
  <c r="H2985" i="2"/>
  <c r="I2985" i="2"/>
  <c r="B2986" i="2"/>
  <c r="C2986" i="2"/>
  <c r="D2986" i="2"/>
  <c r="E2986" i="2"/>
  <c r="F2986" i="2"/>
  <c r="G2986" i="2"/>
  <c r="H2986" i="2"/>
  <c r="I2986" i="2"/>
  <c r="B2987" i="2"/>
  <c r="C2987" i="2"/>
  <c r="D2987" i="2"/>
  <c r="E2987" i="2"/>
  <c r="F2987" i="2"/>
  <c r="G2987" i="2"/>
  <c r="H2987" i="2"/>
  <c r="I2987" i="2"/>
  <c r="B2988" i="2"/>
  <c r="C2988" i="2"/>
  <c r="D2988" i="2"/>
  <c r="E2988" i="2"/>
  <c r="F2988" i="2"/>
  <c r="G2988" i="2"/>
  <c r="H2988" i="2"/>
  <c r="I2988" i="2"/>
  <c r="B2989" i="2"/>
  <c r="C2989" i="2"/>
  <c r="D2989" i="2"/>
  <c r="E2989" i="2"/>
  <c r="F2989" i="2"/>
  <c r="G2989" i="2"/>
  <c r="H2989" i="2"/>
  <c r="I2989" i="2"/>
  <c r="B2990" i="2"/>
  <c r="C2990" i="2"/>
  <c r="D2990" i="2"/>
  <c r="E2990" i="2"/>
  <c r="F2990" i="2"/>
  <c r="G2990" i="2"/>
  <c r="H2990" i="2"/>
  <c r="I2990" i="2"/>
  <c r="B2991" i="2"/>
  <c r="C2991" i="2"/>
  <c r="D2991" i="2"/>
  <c r="E2991" i="2"/>
  <c r="F2991" i="2"/>
  <c r="G2991" i="2"/>
  <c r="H2991" i="2"/>
  <c r="I2991" i="2"/>
  <c r="B2992" i="2"/>
  <c r="C2992" i="2"/>
  <c r="D2992" i="2"/>
  <c r="E2992" i="2"/>
  <c r="F2992" i="2"/>
  <c r="G2992" i="2"/>
  <c r="H2992" i="2"/>
  <c r="I2992" i="2"/>
  <c r="B2993" i="2"/>
  <c r="C2993" i="2"/>
  <c r="D2993" i="2"/>
  <c r="E2993" i="2"/>
  <c r="F2993" i="2"/>
  <c r="G2993" i="2"/>
  <c r="H2993" i="2"/>
  <c r="I2993" i="2"/>
  <c r="B2994" i="2"/>
  <c r="C2994" i="2"/>
  <c r="D2994" i="2"/>
  <c r="E2994" i="2"/>
  <c r="F2994" i="2"/>
  <c r="G2994" i="2"/>
  <c r="H2994" i="2"/>
  <c r="I2994" i="2"/>
  <c r="B2995" i="2"/>
  <c r="C2995" i="2"/>
  <c r="D2995" i="2"/>
  <c r="E2995" i="2"/>
  <c r="F2995" i="2"/>
  <c r="G2995" i="2"/>
  <c r="H2995" i="2"/>
  <c r="I2995" i="2"/>
  <c r="B2996" i="2"/>
  <c r="C2996" i="2"/>
  <c r="D2996" i="2"/>
  <c r="E2996" i="2"/>
  <c r="F2996" i="2"/>
  <c r="G2996" i="2"/>
  <c r="H2996" i="2"/>
  <c r="I2996" i="2"/>
  <c r="B2997" i="2"/>
  <c r="C2997" i="2"/>
  <c r="D2997" i="2"/>
  <c r="E2997" i="2"/>
  <c r="F2997" i="2"/>
  <c r="G2997" i="2"/>
  <c r="H2997" i="2"/>
  <c r="I2997" i="2"/>
  <c r="B2998" i="2"/>
  <c r="C2998" i="2"/>
  <c r="D2998" i="2"/>
  <c r="E2998" i="2"/>
  <c r="F2998" i="2"/>
  <c r="G2998" i="2"/>
  <c r="H2998" i="2"/>
  <c r="I2998" i="2"/>
  <c r="B2999" i="2"/>
  <c r="C2999" i="2"/>
  <c r="D2999" i="2"/>
  <c r="E2999" i="2"/>
  <c r="F2999" i="2"/>
  <c r="G2999" i="2"/>
  <c r="H2999" i="2"/>
  <c r="I2999" i="2"/>
  <c r="B3000" i="2"/>
  <c r="C3000" i="2"/>
  <c r="D3000" i="2"/>
  <c r="E3000" i="2"/>
  <c r="F3000" i="2"/>
  <c r="G3000" i="2"/>
  <c r="H3000" i="2"/>
  <c r="I3000" i="2"/>
  <c r="B3001" i="2"/>
  <c r="C3001" i="2"/>
  <c r="D3001" i="2"/>
  <c r="E3001" i="2"/>
  <c r="F3001" i="2"/>
  <c r="G3001" i="2"/>
  <c r="H3001" i="2"/>
  <c r="I3001" i="2"/>
  <c r="B3002" i="2"/>
  <c r="C3002" i="2"/>
  <c r="D3002" i="2"/>
  <c r="E3002" i="2"/>
  <c r="F3002" i="2"/>
  <c r="G3002" i="2"/>
  <c r="H3002" i="2"/>
  <c r="I3002" i="2"/>
  <c r="B3003" i="2"/>
  <c r="C3003" i="2"/>
  <c r="D3003" i="2"/>
  <c r="E3003" i="2"/>
  <c r="F3003" i="2"/>
  <c r="G3003" i="2"/>
  <c r="H3003" i="2"/>
  <c r="I3003" i="2"/>
  <c r="B3004" i="2"/>
  <c r="C3004" i="2"/>
  <c r="D3004" i="2"/>
  <c r="E3004" i="2"/>
  <c r="F3004" i="2"/>
  <c r="G3004" i="2"/>
  <c r="H3004" i="2"/>
  <c r="I3004" i="2"/>
  <c r="B3005" i="2"/>
  <c r="C3005" i="2"/>
  <c r="D3005" i="2"/>
  <c r="E3005" i="2"/>
  <c r="F3005" i="2"/>
  <c r="G3005" i="2"/>
  <c r="H3005" i="2"/>
  <c r="I3005" i="2"/>
  <c r="B3006" i="2"/>
  <c r="C3006" i="2"/>
  <c r="D3006" i="2"/>
  <c r="E3006" i="2"/>
  <c r="F3006" i="2"/>
  <c r="G3006" i="2"/>
  <c r="H3006" i="2"/>
  <c r="I3006" i="2"/>
  <c r="B3007" i="2"/>
  <c r="C3007" i="2"/>
  <c r="D3007" i="2"/>
  <c r="E3007" i="2"/>
  <c r="F3007" i="2"/>
  <c r="G3007" i="2"/>
  <c r="H3007" i="2"/>
  <c r="I3007" i="2"/>
  <c r="B3008" i="2"/>
  <c r="C3008" i="2"/>
  <c r="D3008" i="2"/>
  <c r="E3008" i="2"/>
  <c r="F3008" i="2"/>
  <c r="G3008" i="2"/>
  <c r="H3008" i="2"/>
  <c r="I3008" i="2"/>
  <c r="B3009" i="2"/>
  <c r="C3009" i="2"/>
  <c r="D3009" i="2"/>
  <c r="E3009" i="2"/>
  <c r="F3009" i="2"/>
  <c r="G3009" i="2"/>
  <c r="H3009" i="2"/>
  <c r="I3009" i="2"/>
  <c r="B3010" i="2"/>
  <c r="C3010" i="2"/>
  <c r="D3010" i="2"/>
  <c r="E3010" i="2"/>
  <c r="F3010" i="2"/>
  <c r="G3010" i="2"/>
  <c r="H3010" i="2"/>
  <c r="I3010" i="2"/>
  <c r="B3011" i="2"/>
  <c r="C3011" i="2"/>
  <c r="D3011" i="2"/>
  <c r="E3011" i="2"/>
  <c r="F3011" i="2"/>
  <c r="G3011" i="2"/>
  <c r="H3011" i="2"/>
  <c r="I3011" i="2"/>
  <c r="B3012" i="2"/>
  <c r="C3012" i="2"/>
  <c r="D3012" i="2"/>
  <c r="E3012" i="2"/>
  <c r="F3012" i="2"/>
  <c r="G3012" i="2"/>
  <c r="H3012" i="2"/>
  <c r="I3012" i="2"/>
  <c r="B3013" i="2"/>
  <c r="C3013" i="2"/>
  <c r="D3013" i="2"/>
  <c r="E3013" i="2"/>
  <c r="F3013" i="2"/>
  <c r="G3013" i="2"/>
  <c r="H3013" i="2"/>
  <c r="I3013" i="2"/>
  <c r="B3014" i="2"/>
  <c r="C3014" i="2"/>
  <c r="D3014" i="2"/>
  <c r="E3014" i="2"/>
  <c r="F3014" i="2"/>
  <c r="G3014" i="2"/>
  <c r="H3014" i="2"/>
  <c r="I3014" i="2"/>
  <c r="B3015" i="2"/>
  <c r="C3015" i="2"/>
  <c r="D3015" i="2"/>
  <c r="E3015" i="2"/>
  <c r="F3015" i="2"/>
  <c r="G3015" i="2"/>
  <c r="H3015" i="2"/>
  <c r="I3015" i="2"/>
  <c r="B3016" i="2"/>
  <c r="C3016" i="2"/>
  <c r="D3016" i="2"/>
  <c r="E3016" i="2"/>
  <c r="F3016" i="2"/>
  <c r="G3016" i="2"/>
  <c r="H3016" i="2"/>
  <c r="I3016" i="2"/>
  <c r="B3017" i="2"/>
  <c r="C3017" i="2"/>
  <c r="D3017" i="2"/>
  <c r="E3017" i="2"/>
  <c r="F3017" i="2"/>
  <c r="G3017" i="2"/>
  <c r="H3017" i="2"/>
  <c r="I3017" i="2"/>
  <c r="B3018" i="2"/>
  <c r="C3018" i="2"/>
  <c r="D3018" i="2"/>
  <c r="E3018" i="2"/>
  <c r="F3018" i="2"/>
  <c r="G3018" i="2"/>
  <c r="H3018" i="2"/>
  <c r="I3018" i="2"/>
  <c r="B3019" i="2"/>
  <c r="C3019" i="2"/>
  <c r="D3019" i="2"/>
  <c r="E3019" i="2"/>
  <c r="F3019" i="2"/>
  <c r="G3019" i="2"/>
  <c r="H3019" i="2"/>
  <c r="I3019" i="2"/>
  <c r="B3020" i="2"/>
  <c r="C3020" i="2"/>
  <c r="D3020" i="2"/>
  <c r="E3020" i="2"/>
  <c r="F3020" i="2"/>
  <c r="G3020" i="2"/>
  <c r="H3020" i="2"/>
  <c r="I3020" i="2"/>
  <c r="B3021" i="2"/>
  <c r="C3021" i="2"/>
  <c r="D3021" i="2"/>
  <c r="E3021" i="2"/>
  <c r="F3021" i="2"/>
  <c r="G3021" i="2"/>
  <c r="H3021" i="2"/>
  <c r="I3021" i="2"/>
  <c r="B3022" i="2"/>
  <c r="C3022" i="2"/>
  <c r="D3022" i="2"/>
  <c r="E3022" i="2"/>
  <c r="F3022" i="2"/>
  <c r="G3022" i="2"/>
  <c r="H3022" i="2"/>
  <c r="I3022" i="2"/>
  <c r="B3023" i="2"/>
  <c r="C3023" i="2"/>
  <c r="D3023" i="2"/>
  <c r="E3023" i="2"/>
  <c r="F3023" i="2"/>
  <c r="G3023" i="2"/>
  <c r="H3023" i="2"/>
  <c r="I3023" i="2"/>
  <c r="B3024" i="2"/>
  <c r="C3024" i="2"/>
  <c r="D3024" i="2"/>
  <c r="E3024" i="2"/>
  <c r="F3024" i="2"/>
  <c r="G3024" i="2"/>
  <c r="H3024" i="2"/>
  <c r="I3024" i="2"/>
  <c r="B3025" i="2"/>
  <c r="C3025" i="2"/>
  <c r="D3025" i="2"/>
  <c r="E3025" i="2"/>
  <c r="F3025" i="2"/>
  <c r="G3025" i="2"/>
  <c r="H3025" i="2"/>
  <c r="I3025" i="2"/>
  <c r="B3026" i="2"/>
  <c r="C3026" i="2"/>
  <c r="D3026" i="2"/>
  <c r="E3026" i="2"/>
  <c r="F3026" i="2"/>
  <c r="G3026" i="2"/>
  <c r="H3026" i="2"/>
  <c r="I3026" i="2"/>
  <c r="B3027" i="2"/>
  <c r="C3027" i="2"/>
  <c r="D3027" i="2"/>
  <c r="E3027" i="2"/>
  <c r="F3027" i="2"/>
  <c r="G3027" i="2"/>
  <c r="H3027" i="2"/>
  <c r="I3027" i="2"/>
  <c r="B3028" i="2"/>
  <c r="C3028" i="2"/>
  <c r="D3028" i="2"/>
  <c r="E3028" i="2"/>
  <c r="F3028" i="2"/>
  <c r="G3028" i="2"/>
  <c r="H3028" i="2"/>
  <c r="I3028" i="2"/>
  <c r="B3029" i="2"/>
  <c r="C3029" i="2"/>
  <c r="D3029" i="2"/>
  <c r="E3029" i="2"/>
  <c r="F3029" i="2"/>
  <c r="G3029" i="2"/>
  <c r="H3029" i="2"/>
  <c r="I3029" i="2"/>
  <c r="B3030" i="2"/>
  <c r="C3030" i="2"/>
  <c r="D3030" i="2"/>
  <c r="E3030" i="2"/>
  <c r="F3030" i="2"/>
  <c r="G3030" i="2"/>
  <c r="H3030" i="2"/>
  <c r="I3030" i="2"/>
  <c r="B3031" i="2"/>
  <c r="C3031" i="2"/>
  <c r="D3031" i="2"/>
  <c r="E3031" i="2"/>
  <c r="F3031" i="2"/>
  <c r="G3031" i="2"/>
  <c r="H3031" i="2"/>
  <c r="I3031" i="2"/>
  <c r="B3032" i="2"/>
  <c r="C3032" i="2"/>
  <c r="D3032" i="2"/>
  <c r="E3032" i="2"/>
  <c r="F3032" i="2"/>
  <c r="G3032" i="2"/>
  <c r="H3032" i="2"/>
  <c r="I3032" i="2"/>
  <c r="B3033" i="2"/>
  <c r="C3033" i="2"/>
  <c r="D3033" i="2"/>
  <c r="E3033" i="2"/>
  <c r="F3033" i="2"/>
  <c r="G3033" i="2"/>
  <c r="H3033" i="2"/>
  <c r="I3033" i="2"/>
  <c r="B3034" i="2"/>
  <c r="C3034" i="2"/>
  <c r="D3034" i="2"/>
  <c r="E3034" i="2"/>
  <c r="F3034" i="2"/>
  <c r="G3034" i="2"/>
  <c r="H3034" i="2"/>
  <c r="I3034" i="2"/>
  <c r="B3035" i="2"/>
  <c r="C3035" i="2"/>
  <c r="D3035" i="2"/>
  <c r="E3035" i="2"/>
  <c r="F3035" i="2"/>
  <c r="G3035" i="2"/>
  <c r="H3035" i="2"/>
  <c r="I3035" i="2"/>
  <c r="B3036" i="2"/>
  <c r="C3036" i="2"/>
  <c r="D3036" i="2"/>
  <c r="E3036" i="2"/>
  <c r="F3036" i="2"/>
  <c r="G3036" i="2"/>
  <c r="H3036" i="2"/>
  <c r="I3036" i="2"/>
  <c r="B3037" i="2"/>
  <c r="C3037" i="2"/>
  <c r="D3037" i="2"/>
  <c r="E3037" i="2"/>
  <c r="F3037" i="2"/>
  <c r="G3037" i="2"/>
  <c r="H3037" i="2"/>
  <c r="I3037" i="2"/>
  <c r="B3038" i="2"/>
  <c r="C3038" i="2"/>
  <c r="D3038" i="2"/>
  <c r="E3038" i="2"/>
  <c r="F3038" i="2"/>
  <c r="G3038" i="2"/>
  <c r="H3038" i="2"/>
  <c r="I3038" i="2"/>
  <c r="B3039" i="2"/>
  <c r="C3039" i="2"/>
  <c r="D3039" i="2"/>
  <c r="E3039" i="2"/>
  <c r="F3039" i="2"/>
  <c r="G3039" i="2"/>
  <c r="H3039" i="2"/>
  <c r="I3039" i="2"/>
  <c r="B3040" i="2"/>
  <c r="C3040" i="2"/>
  <c r="D3040" i="2"/>
  <c r="E3040" i="2"/>
  <c r="F3040" i="2"/>
  <c r="G3040" i="2"/>
  <c r="H3040" i="2"/>
  <c r="I3040" i="2"/>
  <c r="B3041" i="2"/>
  <c r="C3041" i="2"/>
  <c r="D3041" i="2"/>
  <c r="E3041" i="2"/>
  <c r="F3041" i="2"/>
  <c r="G3041" i="2"/>
  <c r="H3041" i="2"/>
  <c r="I3041" i="2"/>
  <c r="B3042" i="2"/>
  <c r="C3042" i="2"/>
  <c r="D3042" i="2"/>
  <c r="E3042" i="2"/>
  <c r="F3042" i="2"/>
  <c r="G3042" i="2"/>
  <c r="H3042" i="2"/>
  <c r="I3042" i="2"/>
  <c r="B3043" i="2"/>
  <c r="C3043" i="2"/>
  <c r="D3043" i="2"/>
  <c r="E3043" i="2"/>
  <c r="F3043" i="2"/>
  <c r="G3043" i="2"/>
  <c r="H3043" i="2"/>
  <c r="I3043" i="2"/>
  <c r="B3044" i="2"/>
  <c r="C3044" i="2"/>
  <c r="D3044" i="2"/>
  <c r="E3044" i="2"/>
  <c r="F3044" i="2"/>
  <c r="G3044" i="2"/>
  <c r="H3044" i="2"/>
  <c r="I3044" i="2"/>
  <c r="B3045" i="2"/>
  <c r="C3045" i="2"/>
  <c r="D3045" i="2"/>
  <c r="E3045" i="2"/>
  <c r="F3045" i="2"/>
  <c r="G3045" i="2"/>
  <c r="H3045" i="2"/>
  <c r="I3045" i="2"/>
  <c r="B3046" i="2"/>
  <c r="C3046" i="2"/>
  <c r="D3046" i="2"/>
  <c r="E3046" i="2"/>
  <c r="F3046" i="2"/>
  <c r="G3046" i="2"/>
  <c r="H3046" i="2"/>
  <c r="I3046" i="2"/>
  <c r="B3047" i="2"/>
  <c r="C3047" i="2"/>
  <c r="D3047" i="2"/>
  <c r="E3047" i="2"/>
  <c r="F3047" i="2"/>
  <c r="G3047" i="2"/>
  <c r="H3047" i="2"/>
  <c r="I3047" i="2"/>
  <c r="B3048" i="2"/>
  <c r="C3048" i="2"/>
  <c r="D3048" i="2"/>
  <c r="E3048" i="2"/>
  <c r="F3048" i="2"/>
  <c r="G3048" i="2"/>
  <c r="H3048" i="2"/>
  <c r="I3048" i="2"/>
  <c r="B3049" i="2"/>
  <c r="C3049" i="2"/>
  <c r="D3049" i="2"/>
  <c r="E3049" i="2"/>
  <c r="F3049" i="2"/>
  <c r="G3049" i="2"/>
  <c r="H3049" i="2"/>
  <c r="I3049" i="2"/>
  <c r="B3050" i="2"/>
  <c r="C3050" i="2"/>
  <c r="D3050" i="2"/>
  <c r="E3050" i="2"/>
  <c r="F3050" i="2"/>
  <c r="G3050" i="2"/>
  <c r="H3050" i="2"/>
  <c r="I3050" i="2"/>
  <c r="B3051" i="2"/>
  <c r="C3051" i="2"/>
  <c r="D3051" i="2"/>
  <c r="E3051" i="2"/>
  <c r="F3051" i="2"/>
  <c r="G3051" i="2"/>
  <c r="H3051" i="2"/>
  <c r="I3051" i="2"/>
  <c r="B3052" i="2"/>
  <c r="C3052" i="2"/>
  <c r="D3052" i="2"/>
  <c r="E3052" i="2"/>
  <c r="F3052" i="2"/>
  <c r="G3052" i="2"/>
  <c r="H3052" i="2"/>
  <c r="I3052" i="2"/>
  <c r="B3053" i="2"/>
  <c r="C3053" i="2"/>
  <c r="D3053" i="2"/>
  <c r="E3053" i="2"/>
  <c r="F3053" i="2"/>
  <c r="G3053" i="2"/>
  <c r="H3053" i="2"/>
  <c r="I3053" i="2"/>
  <c r="B3054" i="2"/>
  <c r="C3054" i="2"/>
  <c r="D3054" i="2"/>
  <c r="E3054" i="2"/>
  <c r="F3054" i="2"/>
  <c r="G3054" i="2"/>
  <c r="H3054" i="2"/>
  <c r="I3054" i="2"/>
  <c r="B3055" i="2"/>
  <c r="C3055" i="2"/>
  <c r="D3055" i="2"/>
  <c r="E3055" i="2"/>
  <c r="F3055" i="2"/>
  <c r="G3055" i="2"/>
  <c r="H3055" i="2"/>
  <c r="I3055" i="2"/>
  <c r="B3056" i="2"/>
  <c r="C3056" i="2"/>
  <c r="D3056" i="2"/>
  <c r="E3056" i="2"/>
  <c r="F3056" i="2"/>
  <c r="G3056" i="2"/>
  <c r="H3056" i="2"/>
  <c r="I3056" i="2"/>
  <c r="B3057" i="2"/>
  <c r="C3057" i="2"/>
  <c r="D3057" i="2"/>
  <c r="E3057" i="2"/>
  <c r="F3057" i="2"/>
  <c r="G3057" i="2"/>
  <c r="H3057" i="2"/>
  <c r="I3057" i="2"/>
  <c r="B3058" i="2"/>
  <c r="C3058" i="2"/>
  <c r="D3058" i="2"/>
  <c r="E3058" i="2"/>
  <c r="F3058" i="2"/>
  <c r="G3058" i="2"/>
  <c r="H3058" i="2"/>
  <c r="I3058" i="2"/>
  <c r="B3059" i="2"/>
  <c r="C3059" i="2"/>
  <c r="D3059" i="2"/>
  <c r="E3059" i="2"/>
  <c r="F3059" i="2"/>
  <c r="G3059" i="2"/>
  <c r="H3059" i="2"/>
  <c r="I3059" i="2"/>
  <c r="B3060" i="2"/>
  <c r="C3060" i="2"/>
  <c r="D3060" i="2"/>
  <c r="E3060" i="2"/>
  <c r="F3060" i="2"/>
  <c r="G3060" i="2"/>
  <c r="H3060" i="2"/>
  <c r="I3060" i="2"/>
  <c r="B3061" i="2"/>
  <c r="C3061" i="2"/>
  <c r="D3061" i="2"/>
  <c r="E3061" i="2"/>
  <c r="F3061" i="2"/>
  <c r="G3061" i="2"/>
  <c r="H3061" i="2"/>
  <c r="I3061" i="2"/>
  <c r="B3062" i="2"/>
  <c r="C3062" i="2"/>
  <c r="D3062" i="2"/>
  <c r="E3062" i="2"/>
  <c r="F3062" i="2"/>
  <c r="G3062" i="2"/>
  <c r="H3062" i="2"/>
  <c r="I3062" i="2"/>
  <c r="B3063" i="2"/>
  <c r="C3063" i="2"/>
  <c r="D3063" i="2"/>
  <c r="E3063" i="2"/>
  <c r="F3063" i="2"/>
  <c r="G3063" i="2"/>
  <c r="H3063" i="2"/>
  <c r="I3063" i="2"/>
  <c r="B3064" i="2"/>
  <c r="C3064" i="2"/>
  <c r="D3064" i="2"/>
  <c r="E3064" i="2"/>
  <c r="F3064" i="2"/>
  <c r="G3064" i="2"/>
  <c r="H3064" i="2"/>
  <c r="I3064" i="2"/>
  <c r="B3065" i="2"/>
  <c r="C3065" i="2"/>
  <c r="D3065" i="2"/>
  <c r="E3065" i="2"/>
  <c r="F3065" i="2"/>
  <c r="G3065" i="2"/>
  <c r="H3065" i="2"/>
  <c r="I3065" i="2"/>
  <c r="B3066" i="2"/>
  <c r="C3066" i="2"/>
  <c r="D3066" i="2"/>
  <c r="E3066" i="2"/>
  <c r="F3066" i="2"/>
  <c r="G3066" i="2"/>
  <c r="H3066" i="2"/>
  <c r="I3066" i="2"/>
  <c r="B3067" i="2"/>
  <c r="C3067" i="2"/>
  <c r="D3067" i="2"/>
  <c r="E3067" i="2"/>
  <c r="F3067" i="2"/>
  <c r="G3067" i="2"/>
  <c r="H3067" i="2"/>
  <c r="I3067" i="2"/>
  <c r="B3068" i="2"/>
  <c r="C3068" i="2"/>
  <c r="D3068" i="2"/>
  <c r="E3068" i="2"/>
  <c r="F3068" i="2"/>
  <c r="G3068" i="2"/>
  <c r="H3068" i="2"/>
  <c r="I3068" i="2"/>
  <c r="B3069" i="2"/>
  <c r="C3069" i="2"/>
  <c r="D3069" i="2"/>
  <c r="E3069" i="2"/>
  <c r="F3069" i="2"/>
  <c r="G3069" i="2"/>
  <c r="H3069" i="2"/>
  <c r="I3069" i="2"/>
  <c r="B3070" i="2"/>
  <c r="C3070" i="2"/>
  <c r="D3070" i="2"/>
  <c r="E3070" i="2"/>
  <c r="F3070" i="2"/>
  <c r="G3070" i="2"/>
  <c r="H3070" i="2"/>
  <c r="I3070" i="2"/>
  <c r="B3071" i="2"/>
  <c r="C3071" i="2"/>
  <c r="D3071" i="2"/>
  <c r="E3071" i="2"/>
  <c r="F3071" i="2"/>
  <c r="G3071" i="2"/>
  <c r="H3071" i="2"/>
  <c r="I3071" i="2"/>
  <c r="B3072" i="2"/>
  <c r="C3072" i="2"/>
  <c r="D3072" i="2"/>
  <c r="E3072" i="2"/>
  <c r="F3072" i="2"/>
  <c r="G3072" i="2"/>
  <c r="H3072" i="2"/>
  <c r="I3072" i="2"/>
  <c r="B3073" i="2"/>
  <c r="C3073" i="2"/>
  <c r="D3073" i="2"/>
  <c r="E3073" i="2"/>
  <c r="F3073" i="2"/>
  <c r="G3073" i="2"/>
  <c r="H3073" i="2"/>
  <c r="I3073" i="2"/>
  <c r="B3074" i="2"/>
  <c r="C3074" i="2"/>
  <c r="D3074" i="2"/>
  <c r="E3074" i="2"/>
  <c r="F3074" i="2"/>
  <c r="G3074" i="2"/>
  <c r="H3074" i="2"/>
  <c r="I3074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4" i="2"/>
  <c r="C304" i="2"/>
  <c r="D304" i="2"/>
  <c r="E304" i="2"/>
  <c r="F304" i="2"/>
  <c r="G304" i="2"/>
  <c r="H304" i="2"/>
  <c r="I304" i="2"/>
  <c r="B305" i="2"/>
  <c r="C305" i="2"/>
  <c r="D305" i="2"/>
  <c r="E305" i="2"/>
  <c r="F305" i="2"/>
  <c r="G305" i="2"/>
  <c r="H305" i="2"/>
  <c r="I305" i="2"/>
  <c r="B306" i="2"/>
  <c r="C306" i="2"/>
  <c r="D306" i="2"/>
  <c r="E306" i="2"/>
  <c r="F306" i="2"/>
  <c r="G306" i="2"/>
  <c r="H306" i="2"/>
  <c r="I306" i="2"/>
  <c r="B307" i="2"/>
  <c r="C307" i="2"/>
  <c r="D307" i="2"/>
  <c r="E307" i="2"/>
  <c r="F307" i="2"/>
  <c r="G307" i="2"/>
  <c r="H307" i="2"/>
  <c r="I307" i="2"/>
  <c r="B308" i="2"/>
  <c r="C308" i="2"/>
  <c r="D308" i="2"/>
  <c r="E308" i="2"/>
  <c r="F308" i="2"/>
  <c r="G308" i="2"/>
  <c r="H308" i="2"/>
  <c r="I308" i="2"/>
  <c r="B309" i="2"/>
  <c r="C309" i="2"/>
  <c r="D309" i="2"/>
  <c r="E309" i="2"/>
  <c r="F309" i="2"/>
  <c r="G309" i="2"/>
  <c r="H309" i="2"/>
  <c r="I309" i="2"/>
  <c r="B310" i="2"/>
  <c r="C310" i="2"/>
  <c r="D310" i="2"/>
  <c r="E310" i="2"/>
  <c r="F310" i="2"/>
  <c r="G310" i="2"/>
  <c r="H310" i="2"/>
  <c r="I310" i="2"/>
  <c r="B311" i="2"/>
  <c r="C311" i="2"/>
  <c r="D311" i="2"/>
  <c r="E311" i="2"/>
  <c r="F311" i="2"/>
  <c r="G311" i="2"/>
  <c r="H311" i="2"/>
  <c r="I311" i="2"/>
  <c r="B312" i="2"/>
  <c r="C312" i="2"/>
  <c r="D312" i="2"/>
  <c r="E312" i="2"/>
  <c r="F312" i="2"/>
  <c r="G312" i="2"/>
  <c r="H312" i="2"/>
  <c r="I312" i="2"/>
  <c r="B313" i="2"/>
  <c r="C313" i="2"/>
  <c r="D313" i="2"/>
  <c r="E313" i="2"/>
  <c r="F313" i="2"/>
  <c r="G313" i="2"/>
  <c r="H313" i="2"/>
  <c r="I313" i="2"/>
  <c r="B314" i="2"/>
  <c r="C314" i="2"/>
  <c r="D314" i="2"/>
  <c r="E314" i="2"/>
  <c r="F314" i="2"/>
  <c r="G314" i="2"/>
  <c r="H314" i="2"/>
  <c r="I314" i="2"/>
  <c r="B315" i="2"/>
  <c r="C315" i="2"/>
  <c r="D315" i="2"/>
  <c r="E315" i="2"/>
  <c r="F315" i="2"/>
  <c r="G315" i="2"/>
  <c r="H315" i="2"/>
  <c r="I315" i="2"/>
  <c r="B316" i="2"/>
  <c r="C316" i="2"/>
  <c r="D316" i="2"/>
  <c r="E316" i="2"/>
  <c r="F316" i="2"/>
  <c r="G316" i="2"/>
  <c r="H316" i="2"/>
  <c r="I316" i="2"/>
  <c r="B317" i="2"/>
  <c r="C317" i="2"/>
  <c r="D317" i="2"/>
  <c r="E317" i="2"/>
  <c r="F317" i="2"/>
  <c r="G317" i="2"/>
  <c r="H317" i="2"/>
  <c r="I317" i="2"/>
  <c r="B318" i="2"/>
  <c r="C318" i="2"/>
  <c r="D318" i="2"/>
  <c r="E318" i="2"/>
  <c r="F318" i="2"/>
  <c r="G318" i="2"/>
  <c r="H318" i="2"/>
  <c r="I318" i="2"/>
  <c r="B319" i="2"/>
  <c r="C319" i="2"/>
  <c r="D319" i="2"/>
  <c r="E319" i="2"/>
  <c r="F319" i="2"/>
  <c r="G319" i="2"/>
  <c r="H319" i="2"/>
  <c r="I319" i="2"/>
  <c r="B320" i="2"/>
  <c r="C320" i="2"/>
  <c r="D320" i="2"/>
  <c r="E320" i="2"/>
  <c r="F320" i="2"/>
  <c r="G320" i="2"/>
  <c r="H320" i="2"/>
  <c r="I320" i="2"/>
  <c r="B321" i="2"/>
  <c r="C321" i="2"/>
  <c r="D321" i="2"/>
  <c r="E321" i="2"/>
  <c r="F321" i="2"/>
  <c r="G321" i="2"/>
  <c r="H321" i="2"/>
  <c r="I321" i="2"/>
  <c r="B322" i="2"/>
  <c r="C322" i="2"/>
  <c r="D322" i="2"/>
  <c r="E322" i="2"/>
  <c r="F322" i="2"/>
  <c r="G322" i="2"/>
  <c r="H322" i="2"/>
  <c r="I322" i="2"/>
  <c r="B323" i="2"/>
  <c r="C323" i="2"/>
  <c r="D323" i="2"/>
  <c r="E323" i="2"/>
  <c r="F323" i="2"/>
  <c r="G323" i="2"/>
  <c r="H323" i="2"/>
  <c r="I323" i="2"/>
  <c r="B324" i="2"/>
  <c r="C324" i="2"/>
  <c r="D324" i="2"/>
  <c r="E324" i="2"/>
  <c r="F324" i="2"/>
  <c r="G324" i="2"/>
  <c r="H324" i="2"/>
  <c r="I324" i="2"/>
  <c r="B325" i="2"/>
  <c r="C325" i="2"/>
  <c r="D325" i="2"/>
  <c r="E325" i="2"/>
  <c r="F325" i="2"/>
  <c r="G325" i="2"/>
  <c r="H325" i="2"/>
  <c r="I325" i="2"/>
  <c r="B326" i="2"/>
  <c r="C326" i="2"/>
  <c r="D326" i="2"/>
  <c r="E326" i="2"/>
  <c r="F326" i="2"/>
  <c r="G326" i="2"/>
  <c r="H326" i="2"/>
  <c r="I326" i="2"/>
  <c r="B327" i="2"/>
  <c r="C327" i="2"/>
  <c r="D327" i="2"/>
  <c r="E327" i="2"/>
  <c r="F327" i="2"/>
  <c r="G327" i="2"/>
  <c r="H327" i="2"/>
  <c r="I327" i="2"/>
  <c r="B328" i="2"/>
  <c r="C328" i="2"/>
  <c r="D328" i="2"/>
  <c r="E328" i="2"/>
  <c r="F328" i="2"/>
  <c r="G328" i="2"/>
  <c r="H328" i="2"/>
  <c r="I328" i="2"/>
  <c r="B329" i="2"/>
  <c r="C329" i="2"/>
  <c r="D329" i="2"/>
  <c r="E329" i="2"/>
  <c r="F329" i="2"/>
  <c r="G329" i="2"/>
  <c r="H329" i="2"/>
  <c r="I329" i="2"/>
  <c r="B330" i="2"/>
  <c r="C330" i="2"/>
  <c r="D330" i="2"/>
  <c r="E330" i="2"/>
  <c r="F330" i="2"/>
  <c r="G330" i="2"/>
  <c r="H330" i="2"/>
  <c r="I330" i="2"/>
  <c r="B331" i="2"/>
  <c r="C331" i="2"/>
  <c r="D331" i="2"/>
  <c r="E331" i="2"/>
  <c r="F331" i="2"/>
  <c r="G331" i="2"/>
  <c r="H331" i="2"/>
  <c r="I331" i="2"/>
  <c r="B332" i="2"/>
  <c r="C332" i="2"/>
  <c r="D332" i="2"/>
  <c r="E332" i="2"/>
  <c r="F332" i="2"/>
  <c r="G332" i="2"/>
  <c r="H332" i="2"/>
  <c r="I332" i="2"/>
  <c r="B333" i="2"/>
  <c r="C333" i="2"/>
  <c r="D333" i="2"/>
  <c r="E333" i="2"/>
  <c r="F333" i="2"/>
  <c r="G333" i="2"/>
  <c r="H333" i="2"/>
  <c r="I333" i="2"/>
  <c r="B334" i="2"/>
  <c r="C334" i="2"/>
  <c r="D334" i="2"/>
  <c r="E334" i="2"/>
  <c r="F334" i="2"/>
  <c r="G334" i="2"/>
  <c r="H334" i="2"/>
  <c r="I334" i="2"/>
  <c r="B335" i="2"/>
  <c r="C335" i="2"/>
  <c r="D335" i="2"/>
  <c r="E335" i="2"/>
  <c r="F335" i="2"/>
  <c r="G335" i="2"/>
  <c r="H335" i="2"/>
  <c r="I335" i="2"/>
  <c r="B336" i="2"/>
  <c r="C336" i="2"/>
  <c r="D336" i="2"/>
  <c r="E336" i="2"/>
  <c r="F336" i="2"/>
  <c r="G336" i="2"/>
  <c r="H336" i="2"/>
  <c r="I336" i="2"/>
  <c r="B337" i="2"/>
  <c r="C337" i="2"/>
  <c r="D337" i="2"/>
  <c r="E337" i="2"/>
  <c r="F337" i="2"/>
  <c r="G337" i="2"/>
  <c r="H337" i="2"/>
  <c r="I337" i="2"/>
  <c r="B338" i="2"/>
  <c r="C338" i="2"/>
  <c r="D338" i="2"/>
  <c r="E338" i="2"/>
  <c r="F338" i="2"/>
  <c r="G338" i="2"/>
  <c r="H338" i="2"/>
  <c r="I338" i="2"/>
  <c r="B339" i="2"/>
  <c r="C339" i="2"/>
  <c r="D339" i="2"/>
  <c r="E339" i="2"/>
  <c r="F339" i="2"/>
  <c r="G339" i="2"/>
  <c r="H339" i="2"/>
  <c r="I339" i="2"/>
  <c r="B340" i="2"/>
  <c r="C340" i="2"/>
  <c r="D340" i="2"/>
  <c r="E340" i="2"/>
  <c r="F340" i="2"/>
  <c r="G340" i="2"/>
  <c r="H340" i="2"/>
  <c r="I340" i="2"/>
  <c r="B341" i="2"/>
  <c r="C341" i="2"/>
  <c r="D341" i="2"/>
  <c r="E341" i="2"/>
  <c r="F341" i="2"/>
  <c r="G341" i="2"/>
  <c r="H341" i="2"/>
  <c r="I341" i="2"/>
  <c r="B342" i="2"/>
  <c r="C342" i="2"/>
  <c r="D342" i="2"/>
  <c r="E342" i="2"/>
  <c r="F342" i="2"/>
  <c r="G342" i="2"/>
  <c r="H342" i="2"/>
  <c r="I342" i="2"/>
  <c r="B343" i="2"/>
  <c r="C343" i="2"/>
  <c r="D343" i="2"/>
  <c r="E343" i="2"/>
  <c r="F343" i="2"/>
  <c r="G343" i="2"/>
  <c r="H343" i="2"/>
  <c r="I343" i="2"/>
  <c r="B344" i="2"/>
  <c r="C344" i="2"/>
  <c r="D344" i="2"/>
  <c r="E344" i="2"/>
  <c r="F344" i="2"/>
  <c r="G344" i="2"/>
  <c r="H344" i="2"/>
  <c r="I344" i="2"/>
  <c r="B345" i="2"/>
  <c r="C345" i="2"/>
  <c r="D345" i="2"/>
  <c r="E345" i="2"/>
  <c r="F345" i="2"/>
  <c r="G345" i="2"/>
  <c r="H345" i="2"/>
  <c r="I345" i="2"/>
  <c r="B346" i="2"/>
  <c r="C346" i="2"/>
  <c r="D346" i="2"/>
  <c r="E346" i="2"/>
  <c r="F346" i="2"/>
  <c r="G346" i="2"/>
  <c r="H346" i="2"/>
  <c r="I346" i="2"/>
  <c r="B347" i="2"/>
  <c r="C347" i="2"/>
  <c r="D347" i="2"/>
  <c r="E347" i="2"/>
  <c r="F347" i="2"/>
  <c r="G347" i="2"/>
  <c r="H347" i="2"/>
  <c r="I347" i="2"/>
  <c r="B348" i="2"/>
  <c r="C348" i="2"/>
  <c r="D348" i="2"/>
  <c r="E348" i="2"/>
  <c r="F348" i="2"/>
  <c r="G348" i="2"/>
  <c r="H348" i="2"/>
  <c r="I348" i="2"/>
  <c r="B349" i="2"/>
  <c r="C349" i="2"/>
  <c r="D349" i="2"/>
  <c r="E349" i="2"/>
  <c r="F349" i="2"/>
  <c r="G349" i="2"/>
  <c r="H349" i="2"/>
  <c r="I349" i="2"/>
  <c r="B350" i="2"/>
  <c r="C350" i="2"/>
  <c r="D350" i="2"/>
  <c r="E350" i="2"/>
  <c r="F350" i="2"/>
  <c r="G350" i="2"/>
  <c r="H350" i="2"/>
  <c r="I350" i="2"/>
  <c r="B351" i="2"/>
  <c r="C351" i="2"/>
  <c r="D351" i="2"/>
  <c r="E351" i="2"/>
  <c r="F351" i="2"/>
  <c r="G351" i="2"/>
  <c r="H351" i="2"/>
  <c r="I351" i="2"/>
  <c r="B352" i="2"/>
  <c r="C352" i="2"/>
  <c r="D352" i="2"/>
  <c r="E352" i="2"/>
  <c r="F352" i="2"/>
  <c r="G352" i="2"/>
  <c r="H352" i="2"/>
  <c r="I352" i="2"/>
  <c r="B353" i="2"/>
  <c r="C353" i="2"/>
  <c r="D353" i="2"/>
  <c r="E353" i="2"/>
  <c r="F353" i="2"/>
  <c r="G353" i="2"/>
  <c r="H353" i="2"/>
  <c r="I353" i="2"/>
  <c r="B354" i="2"/>
  <c r="C354" i="2"/>
  <c r="D354" i="2"/>
  <c r="E354" i="2"/>
  <c r="F354" i="2"/>
  <c r="G354" i="2"/>
  <c r="H354" i="2"/>
  <c r="I354" i="2"/>
  <c r="B355" i="2"/>
  <c r="C355" i="2"/>
  <c r="D355" i="2"/>
  <c r="E355" i="2"/>
  <c r="F355" i="2"/>
  <c r="G355" i="2"/>
  <c r="H355" i="2"/>
  <c r="I355" i="2"/>
  <c r="B356" i="2"/>
  <c r="C356" i="2"/>
  <c r="D356" i="2"/>
  <c r="E356" i="2"/>
  <c r="F356" i="2"/>
  <c r="G356" i="2"/>
  <c r="H356" i="2"/>
  <c r="I356" i="2"/>
  <c r="B357" i="2"/>
  <c r="C357" i="2"/>
  <c r="D357" i="2"/>
  <c r="E357" i="2"/>
  <c r="F357" i="2"/>
  <c r="G357" i="2"/>
  <c r="H357" i="2"/>
  <c r="I357" i="2"/>
  <c r="B358" i="2"/>
  <c r="C358" i="2"/>
  <c r="D358" i="2"/>
  <c r="E358" i="2"/>
  <c r="F358" i="2"/>
  <c r="G358" i="2"/>
  <c r="H358" i="2"/>
  <c r="I358" i="2"/>
  <c r="B359" i="2"/>
  <c r="C359" i="2"/>
  <c r="D359" i="2"/>
  <c r="E359" i="2"/>
  <c r="F359" i="2"/>
  <c r="G359" i="2"/>
  <c r="H359" i="2"/>
  <c r="I359" i="2"/>
  <c r="B360" i="2"/>
  <c r="C360" i="2"/>
  <c r="D360" i="2"/>
  <c r="E360" i="2"/>
  <c r="F360" i="2"/>
  <c r="G360" i="2"/>
  <c r="H360" i="2"/>
  <c r="I360" i="2"/>
  <c r="B361" i="2"/>
  <c r="C361" i="2"/>
  <c r="D361" i="2"/>
  <c r="E361" i="2"/>
  <c r="F361" i="2"/>
  <c r="G361" i="2"/>
  <c r="H361" i="2"/>
  <c r="I361" i="2"/>
  <c r="B362" i="2"/>
  <c r="C362" i="2"/>
  <c r="D362" i="2"/>
  <c r="E362" i="2"/>
  <c r="F362" i="2"/>
  <c r="G362" i="2"/>
  <c r="H362" i="2"/>
  <c r="I362" i="2"/>
  <c r="B363" i="2"/>
  <c r="C363" i="2"/>
  <c r="D363" i="2"/>
  <c r="E363" i="2"/>
  <c r="F363" i="2"/>
  <c r="G363" i="2"/>
  <c r="H363" i="2"/>
  <c r="I363" i="2"/>
  <c r="B364" i="2"/>
  <c r="C364" i="2"/>
  <c r="D364" i="2"/>
  <c r="E364" i="2"/>
  <c r="F364" i="2"/>
  <c r="G364" i="2"/>
  <c r="H364" i="2"/>
  <c r="I364" i="2"/>
  <c r="B365" i="2"/>
  <c r="C365" i="2"/>
  <c r="D365" i="2"/>
  <c r="E365" i="2"/>
  <c r="F365" i="2"/>
  <c r="G365" i="2"/>
  <c r="H365" i="2"/>
  <c r="I365" i="2"/>
  <c r="B366" i="2"/>
  <c r="C366" i="2"/>
  <c r="D366" i="2"/>
  <c r="E366" i="2"/>
  <c r="F366" i="2"/>
  <c r="G366" i="2"/>
  <c r="H366" i="2"/>
  <c r="I366" i="2"/>
  <c r="B367" i="2"/>
  <c r="C367" i="2"/>
  <c r="D367" i="2"/>
  <c r="E367" i="2"/>
  <c r="F367" i="2"/>
  <c r="G367" i="2"/>
  <c r="H367" i="2"/>
  <c r="I367" i="2"/>
  <c r="B368" i="2"/>
  <c r="C368" i="2"/>
  <c r="D368" i="2"/>
  <c r="E368" i="2"/>
  <c r="F368" i="2"/>
  <c r="G368" i="2"/>
  <c r="H368" i="2"/>
  <c r="I368" i="2"/>
  <c r="B369" i="2"/>
  <c r="C369" i="2"/>
  <c r="D369" i="2"/>
  <c r="E369" i="2"/>
  <c r="F369" i="2"/>
  <c r="G369" i="2"/>
  <c r="H369" i="2"/>
  <c r="I369" i="2"/>
  <c r="B370" i="2"/>
  <c r="C370" i="2"/>
  <c r="D370" i="2"/>
  <c r="E370" i="2"/>
  <c r="F370" i="2"/>
  <c r="G370" i="2"/>
  <c r="H370" i="2"/>
  <c r="I370" i="2"/>
  <c r="B371" i="2"/>
  <c r="C371" i="2"/>
  <c r="D371" i="2"/>
  <c r="E371" i="2"/>
  <c r="F371" i="2"/>
  <c r="G371" i="2"/>
  <c r="H371" i="2"/>
  <c r="I371" i="2"/>
  <c r="B372" i="2"/>
  <c r="C372" i="2"/>
  <c r="D372" i="2"/>
  <c r="E372" i="2"/>
  <c r="F372" i="2"/>
  <c r="G372" i="2"/>
  <c r="H372" i="2"/>
  <c r="I372" i="2"/>
  <c r="B373" i="2"/>
  <c r="C373" i="2"/>
  <c r="D373" i="2"/>
  <c r="E373" i="2"/>
  <c r="F373" i="2"/>
  <c r="G373" i="2"/>
  <c r="H373" i="2"/>
  <c r="I373" i="2"/>
  <c r="B374" i="2"/>
  <c r="C374" i="2"/>
  <c r="D374" i="2"/>
  <c r="E374" i="2"/>
  <c r="F374" i="2"/>
  <c r="G374" i="2"/>
  <c r="H374" i="2"/>
  <c r="I374" i="2"/>
  <c r="B375" i="2"/>
  <c r="C375" i="2"/>
  <c r="D375" i="2"/>
  <c r="E375" i="2"/>
  <c r="F375" i="2"/>
  <c r="G375" i="2"/>
  <c r="H375" i="2"/>
  <c r="I375" i="2"/>
  <c r="B376" i="2"/>
  <c r="C376" i="2"/>
  <c r="D376" i="2"/>
  <c r="E376" i="2"/>
  <c r="F376" i="2"/>
  <c r="G376" i="2"/>
  <c r="H376" i="2"/>
  <c r="I376" i="2"/>
  <c r="B377" i="2"/>
  <c r="C377" i="2"/>
  <c r="D377" i="2"/>
  <c r="E377" i="2"/>
  <c r="F377" i="2"/>
  <c r="G377" i="2"/>
  <c r="H377" i="2"/>
  <c r="I377" i="2"/>
  <c r="B378" i="2"/>
  <c r="C378" i="2"/>
  <c r="D378" i="2"/>
  <c r="E378" i="2"/>
  <c r="F378" i="2"/>
  <c r="G378" i="2"/>
  <c r="H378" i="2"/>
  <c r="I378" i="2"/>
  <c r="B379" i="2"/>
  <c r="C379" i="2"/>
  <c r="D379" i="2"/>
  <c r="E379" i="2"/>
  <c r="F379" i="2"/>
  <c r="G379" i="2"/>
  <c r="H379" i="2"/>
  <c r="I379" i="2"/>
  <c r="B380" i="2"/>
  <c r="C380" i="2"/>
  <c r="D380" i="2"/>
  <c r="E380" i="2"/>
  <c r="F380" i="2"/>
  <c r="G380" i="2"/>
  <c r="H380" i="2"/>
  <c r="I380" i="2"/>
  <c r="B381" i="2"/>
  <c r="C381" i="2"/>
  <c r="D381" i="2"/>
  <c r="E381" i="2"/>
  <c r="F381" i="2"/>
  <c r="G381" i="2"/>
  <c r="H381" i="2"/>
  <c r="I381" i="2"/>
  <c r="B382" i="2"/>
  <c r="C382" i="2"/>
  <c r="D382" i="2"/>
  <c r="E382" i="2"/>
  <c r="F382" i="2"/>
  <c r="G382" i="2"/>
  <c r="H382" i="2"/>
  <c r="I382" i="2"/>
  <c r="B383" i="2"/>
  <c r="C383" i="2"/>
  <c r="D383" i="2"/>
  <c r="E383" i="2"/>
  <c r="F383" i="2"/>
  <c r="G383" i="2"/>
  <c r="H383" i="2"/>
  <c r="I383" i="2"/>
  <c r="B384" i="2"/>
  <c r="C384" i="2"/>
  <c r="D384" i="2"/>
  <c r="E384" i="2"/>
  <c r="F384" i="2"/>
  <c r="G384" i="2"/>
  <c r="H384" i="2"/>
  <c r="I384" i="2"/>
  <c r="B385" i="2"/>
  <c r="C385" i="2"/>
  <c r="D385" i="2"/>
  <c r="E385" i="2"/>
  <c r="F385" i="2"/>
  <c r="G385" i="2"/>
  <c r="H385" i="2"/>
  <c r="I385" i="2"/>
  <c r="B386" i="2"/>
  <c r="C386" i="2"/>
  <c r="D386" i="2"/>
  <c r="E386" i="2"/>
  <c r="F386" i="2"/>
  <c r="G386" i="2"/>
  <c r="H386" i="2"/>
  <c r="I386" i="2"/>
  <c r="B387" i="2"/>
  <c r="C387" i="2"/>
  <c r="D387" i="2"/>
  <c r="E387" i="2"/>
  <c r="F387" i="2"/>
  <c r="G387" i="2"/>
  <c r="H387" i="2"/>
  <c r="I387" i="2"/>
  <c r="B388" i="2"/>
  <c r="C388" i="2"/>
  <c r="D388" i="2"/>
  <c r="E388" i="2"/>
  <c r="F388" i="2"/>
  <c r="G388" i="2"/>
  <c r="H388" i="2"/>
  <c r="I388" i="2"/>
  <c r="B389" i="2"/>
  <c r="C389" i="2"/>
  <c r="D389" i="2"/>
  <c r="E389" i="2"/>
  <c r="F389" i="2"/>
  <c r="G389" i="2"/>
  <c r="H389" i="2"/>
  <c r="I389" i="2"/>
  <c r="B390" i="2"/>
  <c r="C390" i="2"/>
  <c r="D390" i="2"/>
  <c r="E390" i="2"/>
  <c r="F390" i="2"/>
  <c r="G390" i="2"/>
  <c r="H390" i="2"/>
  <c r="I390" i="2"/>
  <c r="B391" i="2"/>
  <c r="C391" i="2"/>
  <c r="D391" i="2"/>
  <c r="E391" i="2"/>
  <c r="F391" i="2"/>
  <c r="G391" i="2"/>
  <c r="H391" i="2"/>
  <c r="I391" i="2"/>
  <c r="B392" i="2"/>
  <c r="C392" i="2"/>
  <c r="D392" i="2"/>
  <c r="E392" i="2"/>
  <c r="F392" i="2"/>
  <c r="G392" i="2"/>
  <c r="H392" i="2"/>
  <c r="I392" i="2"/>
  <c r="B393" i="2"/>
  <c r="C393" i="2"/>
  <c r="D393" i="2"/>
  <c r="E393" i="2"/>
  <c r="F393" i="2"/>
  <c r="G393" i="2"/>
  <c r="H393" i="2"/>
  <c r="I393" i="2"/>
  <c r="B394" i="2"/>
  <c r="C394" i="2"/>
  <c r="D394" i="2"/>
  <c r="E394" i="2"/>
  <c r="F394" i="2"/>
  <c r="G394" i="2"/>
  <c r="H394" i="2"/>
  <c r="I394" i="2"/>
  <c r="B395" i="2"/>
  <c r="C395" i="2"/>
  <c r="D395" i="2"/>
  <c r="E395" i="2"/>
  <c r="F395" i="2"/>
  <c r="G395" i="2"/>
  <c r="H395" i="2"/>
  <c r="I395" i="2"/>
  <c r="B396" i="2"/>
  <c r="C396" i="2"/>
  <c r="D396" i="2"/>
  <c r="E396" i="2"/>
  <c r="F396" i="2"/>
  <c r="G396" i="2"/>
  <c r="H396" i="2"/>
  <c r="I396" i="2"/>
  <c r="B397" i="2"/>
  <c r="C397" i="2"/>
  <c r="D397" i="2"/>
  <c r="E397" i="2"/>
  <c r="F397" i="2"/>
  <c r="G397" i="2"/>
  <c r="H397" i="2"/>
  <c r="I397" i="2"/>
  <c r="B398" i="2"/>
  <c r="C398" i="2"/>
  <c r="D398" i="2"/>
  <c r="E398" i="2"/>
  <c r="F398" i="2"/>
  <c r="G398" i="2"/>
  <c r="H398" i="2"/>
  <c r="I398" i="2"/>
  <c r="B399" i="2"/>
  <c r="C399" i="2"/>
  <c r="D399" i="2"/>
  <c r="E399" i="2"/>
  <c r="F399" i="2"/>
  <c r="G399" i="2"/>
  <c r="H399" i="2"/>
  <c r="I399" i="2"/>
  <c r="B400" i="2"/>
  <c r="C400" i="2"/>
  <c r="D400" i="2"/>
  <c r="E400" i="2"/>
  <c r="F400" i="2"/>
  <c r="G400" i="2"/>
  <c r="H400" i="2"/>
  <c r="I400" i="2"/>
  <c r="B401" i="2"/>
  <c r="C401" i="2"/>
  <c r="D401" i="2"/>
  <c r="E401" i="2"/>
  <c r="F401" i="2"/>
  <c r="G401" i="2"/>
  <c r="H401" i="2"/>
  <c r="I401" i="2"/>
  <c r="B402" i="2"/>
  <c r="C402" i="2"/>
  <c r="D402" i="2"/>
  <c r="E402" i="2"/>
  <c r="F402" i="2"/>
  <c r="G402" i="2"/>
  <c r="H402" i="2"/>
  <c r="I402" i="2"/>
  <c r="B403" i="2"/>
  <c r="C403" i="2"/>
  <c r="D403" i="2"/>
  <c r="E403" i="2"/>
  <c r="F403" i="2"/>
  <c r="G403" i="2"/>
  <c r="H403" i="2"/>
  <c r="I403" i="2"/>
  <c r="B404" i="2"/>
  <c r="C404" i="2"/>
  <c r="D404" i="2"/>
  <c r="E404" i="2"/>
  <c r="F404" i="2"/>
  <c r="G404" i="2"/>
  <c r="H404" i="2"/>
  <c r="I404" i="2"/>
  <c r="B405" i="2"/>
  <c r="C405" i="2"/>
  <c r="D405" i="2"/>
  <c r="E405" i="2"/>
  <c r="F405" i="2"/>
  <c r="G405" i="2"/>
  <c r="H405" i="2"/>
  <c r="I405" i="2"/>
  <c r="B406" i="2"/>
  <c r="C406" i="2"/>
  <c r="D406" i="2"/>
  <c r="E406" i="2"/>
  <c r="F406" i="2"/>
  <c r="G406" i="2"/>
  <c r="H406" i="2"/>
  <c r="I406" i="2"/>
  <c r="B407" i="2"/>
  <c r="C407" i="2"/>
  <c r="D407" i="2"/>
  <c r="E407" i="2"/>
  <c r="F407" i="2"/>
  <c r="G407" i="2"/>
  <c r="H407" i="2"/>
  <c r="I407" i="2"/>
  <c r="B408" i="2"/>
  <c r="C408" i="2"/>
  <c r="D408" i="2"/>
  <c r="E408" i="2"/>
  <c r="F408" i="2"/>
  <c r="G408" i="2"/>
  <c r="H408" i="2"/>
  <c r="I408" i="2"/>
  <c r="B409" i="2"/>
  <c r="C409" i="2"/>
  <c r="D409" i="2"/>
  <c r="E409" i="2"/>
  <c r="F409" i="2"/>
  <c r="G409" i="2"/>
  <c r="H409" i="2"/>
  <c r="I409" i="2"/>
  <c r="B410" i="2"/>
  <c r="C410" i="2"/>
  <c r="D410" i="2"/>
  <c r="E410" i="2"/>
  <c r="F410" i="2"/>
  <c r="G410" i="2"/>
  <c r="H410" i="2"/>
  <c r="I410" i="2"/>
  <c r="B411" i="2"/>
  <c r="C411" i="2"/>
  <c r="D411" i="2"/>
  <c r="E411" i="2"/>
  <c r="F411" i="2"/>
  <c r="G411" i="2"/>
  <c r="H411" i="2"/>
  <c r="I411" i="2"/>
  <c r="B412" i="2"/>
  <c r="C412" i="2"/>
  <c r="D412" i="2"/>
  <c r="E412" i="2"/>
  <c r="F412" i="2"/>
  <c r="G412" i="2"/>
  <c r="H412" i="2"/>
  <c r="I412" i="2"/>
  <c r="B413" i="2"/>
  <c r="C413" i="2"/>
  <c r="D413" i="2"/>
  <c r="E413" i="2"/>
  <c r="F413" i="2"/>
  <c r="G413" i="2"/>
  <c r="H413" i="2"/>
  <c r="I413" i="2"/>
  <c r="B414" i="2"/>
  <c r="C414" i="2"/>
  <c r="D414" i="2"/>
  <c r="E414" i="2"/>
  <c r="F414" i="2"/>
  <c r="G414" i="2"/>
  <c r="H414" i="2"/>
  <c r="I414" i="2"/>
  <c r="B415" i="2"/>
  <c r="C415" i="2"/>
  <c r="D415" i="2"/>
  <c r="E415" i="2"/>
  <c r="F415" i="2"/>
  <c r="G415" i="2"/>
  <c r="H415" i="2"/>
  <c r="I415" i="2"/>
  <c r="B416" i="2"/>
  <c r="C416" i="2"/>
  <c r="D416" i="2"/>
  <c r="E416" i="2"/>
  <c r="F416" i="2"/>
  <c r="G416" i="2"/>
  <c r="H416" i="2"/>
  <c r="I416" i="2"/>
  <c r="B417" i="2"/>
  <c r="C417" i="2"/>
  <c r="D417" i="2"/>
  <c r="E417" i="2"/>
  <c r="F417" i="2"/>
  <c r="G417" i="2"/>
  <c r="H417" i="2"/>
  <c r="I417" i="2"/>
  <c r="B418" i="2"/>
  <c r="C418" i="2"/>
  <c r="D418" i="2"/>
  <c r="E418" i="2"/>
  <c r="F418" i="2"/>
  <c r="G418" i="2"/>
  <c r="H418" i="2"/>
  <c r="I418" i="2"/>
  <c r="B419" i="2"/>
  <c r="C419" i="2"/>
  <c r="D419" i="2"/>
  <c r="E419" i="2"/>
  <c r="F419" i="2"/>
  <c r="G419" i="2"/>
  <c r="H419" i="2"/>
  <c r="I419" i="2"/>
  <c r="B420" i="2"/>
  <c r="C420" i="2"/>
  <c r="D420" i="2"/>
  <c r="E420" i="2"/>
  <c r="F420" i="2"/>
  <c r="G420" i="2"/>
  <c r="H420" i="2"/>
  <c r="I420" i="2"/>
  <c r="B421" i="2"/>
  <c r="C421" i="2"/>
  <c r="D421" i="2"/>
  <c r="E421" i="2"/>
  <c r="F421" i="2"/>
  <c r="G421" i="2"/>
  <c r="H421" i="2"/>
  <c r="I421" i="2"/>
  <c r="B422" i="2"/>
  <c r="C422" i="2"/>
  <c r="D422" i="2"/>
  <c r="E422" i="2"/>
  <c r="F422" i="2"/>
  <c r="G422" i="2"/>
  <c r="H422" i="2"/>
  <c r="I422" i="2"/>
  <c r="B423" i="2"/>
  <c r="C423" i="2"/>
  <c r="D423" i="2"/>
  <c r="E423" i="2"/>
  <c r="F423" i="2"/>
  <c r="G423" i="2"/>
  <c r="H423" i="2"/>
  <c r="I423" i="2"/>
  <c r="B424" i="2"/>
  <c r="C424" i="2"/>
  <c r="D424" i="2"/>
  <c r="E424" i="2"/>
  <c r="F424" i="2"/>
  <c r="G424" i="2"/>
  <c r="H424" i="2"/>
  <c r="I424" i="2"/>
  <c r="B425" i="2"/>
  <c r="C425" i="2"/>
  <c r="D425" i="2"/>
  <c r="E425" i="2"/>
  <c r="F425" i="2"/>
  <c r="G425" i="2"/>
  <c r="H425" i="2"/>
  <c r="I425" i="2"/>
  <c r="B426" i="2"/>
  <c r="C426" i="2"/>
  <c r="D426" i="2"/>
  <c r="E426" i="2"/>
  <c r="F426" i="2"/>
  <c r="G426" i="2"/>
  <c r="H426" i="2"/>
  <c r="I426" i="2"/>
  <c r="B427" i="2"/>
  <c r="C427" i="2"/>
  <c r="D427" i="2"/>
  <c r="E427" i="2"/>
  <c r="F427" i="2"/>
  <c r="G427" i="2"/>
  <c r="H427" i="2"/>
  <c r="I427" i="2"/>
  <c r="B428" i="2"/>
  <c r="C428" i="2"/>
  <c r="D428" i="2"/>
  <c r="E428" i="2"/>
  <c r="F428" i="2"/>
  <c r="G428" i="2"/>
  <c r="H428" i="2"/>
  <c r="I428" i="2"/>
  <c r="B429" i="2"/>
  <c r="C429" i="2"/>
  <c r="D429" i="2"/>
  <c r="E429" i="2"/>
  <c r="F429" i="2"/>
  <c r="G429" i="2"/>
  <c r="H429" i="2"/>
  <c r="I429" i="2"/>
  <c r="B430" i="2"/>
  <c r="C430" i="2"/>
  <c r="D430" i="2"/>
  <c r="E430" i="2"/>
  <c r="F430" i="2"/>
  <c r="G430" i="2"/>
  <c r="H430" i="2"/>
  <c r="I430" i="2"/>
  <c r="B431" i="2"/>
  <c r="C431" i="2"/>
  <c r="D431" i="2"/>
  <c r="E431" i="2"/>
  <c r="F431" i="2"/>
  <c r="G431" i="2"/>
  <c r="H431" i="2"/>
  <c r="I431" i="2"/>
  <c r="B432" i="2"/>
  <c r="C432" i="2"/>
  <c r="D432" i="2"/>
  <c r="E432" i="2"/>
  <c r="F432" i="2"/>
  <c r="G432" i="2"/>
  <c r="H432" i="2"/>
  <c r="I432" i="2"/>
  <c r="B433" i="2"/>
  <c r="C433" i="2"/>
  <c r="D433" i="2"/>
  <c r="E433" i="2"/>
  <c r="F433" i="2"/>
  <c r="G433" i="2"/>
  <c r="H433" i="2"/>
  <c r="I433" i="2"/>
  <c r="B434" i="2"/>
  <c r="C434" i="2"/>
  <c r="D434" i="2"/>
  <c r="E434" i="2"/>
  <c r="F434" i="2"/>
  <c r="G434" i="2"/>
  <c r="H434" i="2"/>
  <c r="I434" i="2"/>
  <c r="B435" i="2"/>
  <c r="C435" i="2"/>
  <c r="D435" i="2"/>
  <c r="E435" i="2"/>
  <c r="F435" i="2"/>
  <c r="G435" i="2"/>
  <c r="H435" i="2"/>
  <c r="I435" i="2"/>
  <c r="B436" i="2"/>
  <c r="C436" i="2"/>
  <c r="D436" i="2"/>
  <c r="E436" i="2"/>
  <c r="F436" i="2"/>
  <c r="G436" i="2"/>
  <c r="H436" i="2"/>
  <c r="I436" i="2"/>
  <c r="B437" i="2"/>
  <c r="C437" i="2"/>
  <c r="D437" i="2"/>
  <c r="E437" i="2"/>
  <c r="F437" i="2"/>
  <c r="G437" i="2"/>
  <c r="H437" i="2"/>
  <c r="I437" i="2"/>
  <c r="B438" i="2"/>
  <c r="C438" i="2"/>
  <c r="D438" i="2"/>
  <c r="E438" i="2"/>
  <c r="F438" i="2"/>
  <c r="G438" i="2"/>
  <c r="H438" i="2"/>
  <c r="I438" i="2"/>
  <c r="B439" i="2"/>
  <c r="C439" i="2"/>
  <c r="D439" i="2"/>
  <c r="E439" i="2"/>
  <c r="F439" i="2"/>
  <c r="G439" i="2"/>
  <c r="H439" i="2"/>
  <c r="I439" i="2"/>
  <c r="B440" i="2"/>
  <c r="C440" i="2"/>
  <c r="D440" i="2"/>
  <c r="E440" i="2"/>
  <c r="F440" i="2"/>
  <c r="G440" i="2"/>
  <c r="H440" i="2"/>
  <c r="I440" i="2"/>
  <c r="B441" i="2"/>
  <c r="C441" i="2"/>
  <c r="D441" i="2"/>
  <c r="E441" i="2"/>
  <c r="F441" i="2"/>
  <c r="G441" i="2"/>
  <c r="H441" i="2"/>
  <c r="I441" i="2"/>
  <c r="B442" i="2"/>
  <c r="C442" i="2"/>
  <c r="D442" i="2"/>
  <c r="E442" i="2"/>
  <c r="F442" i="2"/>
  <c r="G442" i="2"/>
  <c r="H442" i="2"/>
  <c r="I442" i="2"/>
  <c r="B443" i="2"/>
  <c r="C443" i="2"/>
  <c r="D443" i="2"/>
  <c r="E443" i="2"/>
  <c r="F443" i="2"/>
  <c r="G443" i="2"/>
  <c r="H443" i="2"/>
  <c r="I443" i="2"/>
  <c r="B444" i="2"/>
  <c r="C444" i="2"/>
  <c r="D444" i="2"/>
  <c r="E444" i="2"/>
  <c r="F444" i="2"/>
  <c r="G444" i="2"/>
  <c r="H444" i="2"/>
  <c r="I444" i="2"/>
  <c r="B445" i="2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B667" i="2"/>
  <c r="C667" i="2"/>
  <c r="D667" i="2"/>
  <c r="E667" i="2"/>
  <c r="F667" i="2"/>
  <c r="G667" i="2"/>
  <c r="H667" i="2"/>
  <c r="I667" i="2"/>
  <c r="B668" i="2"/>
  <c r="C668" i="2"/>
  <c r="D668" i="2"/>
  <c r="E668" i="2"/>
  <c r="F668" i="2"/>
  <c r="G668" i="2"/>
  <c r="H668" i="2"/>
  <c r="I668" i="2"/>
  <c r="B669" i="2"/>
  <c r="C669" i="2"/>
  <c r="D669" i="2"/>
  <c r="E669" i="2"/>
  <c r="F669" i="2"/>
  <c r="G669" i="2"/>
  <c r="H669" i="2"/>
  <c r="I669" i="2"/>
  <c r="B670" i="2"/>
  <c r="C670" i="2"/>
  <c r="D670" i="2"/>
  <c r="E670" i="2"/>
  <c r="F670" i="2"/>
  <c r="G670" i="2"/>
  <c r="H670" i="2"/>
  <c r="I670" i="2"/>
  <c r="B671" i="2"/>
  <c r="C671" i="2"/>
  <c r="D671" i="2"/>
  <c r="E671" i="2"/>
  <c r="F671" i="2"/>
  <c r="G671" i="2"/>
  <c r="H671" i="2"/>
  <c r="I671" i="2"/>
  <c r="B672" i="2"/>
  <c r="C672" i="2"/>
  <c r="D672" i="2"/>
  <c r="E672" i="2"/>
  <c r="F672" i="2"/>
  <c r="G672" i="2"/>
  <c r="H672" i="2"/>
  <c r="I672" i="2"/>
  <c r="B673" i="2"/>
  <c r="C673" i="2"/>
  <c r="D673" i="2"/>
  <c r="E673" i="2"/>
  <c r="F673" i="2"/>
  <c r="G673" i="2"/>
  <c r="H673" i="2"/>
  <c r="I673" i="2"/>
  <c r="B674" i="2"/>
  <c r="C674" i="2"/>
  <c r="D674" i="2"/>
  <c r="E674" i="2"/>
  <c r="F674" i="2"/>
  <c r="G674" i="2"/>
  <c r="H674" i="2"/>
  <c r="I674" i="2"/>
  <c r="B675" i="2"/>
  <c r="C675" i="2"/>
  <c r="D675" i="2"/>
  <c r="E675" i="2"/>
  <c r="F675" i="2"/>
  <c r="G675" i="2"/>
  <c r="H675" i="2"/>
  <c r="I675" i="2"/>
  <c r="B676" i="2"/>
  <c r="C676" i="2"/>
  <c r="D676" i="2"/>
  <c r="E676" i="2"/>
  <c r="F676" i="2"/>
  <c r="G676" i="2"/>
  <c r="H676" i="2"/>
  <c r="I676" i="2"/>
  <c r="B677" i="2"/>
  <c r="C677" i="2"/>
  <c r="D677" i="2"/>
  <c r="E677" i="2"/>
  <c r="F677" i="2"/>
  <c r="G677" i="2"/>
  <c r="H677" i="2"/>
  <c r="I677" i="2"/>
  <c r="B678" i="2"/>
  <c r="C678" i="2"/>
  <c r="D678" i="2"/>
  <c r="E678" i="2"/>
  <c r="F678" i="2"/>
  <c r="G678" i="2"/>
  <c r="H678" i="2"/>
  <c r="I678" i="2"/>
  <c r="B679" i="2"/>
  <c r="C679" i="2"/>
  <c r="D679" i="2"/>
  <c r="E679" i="2"/>
  <c r="F679" i="2"/>
  <c r="G679" i="2"/>
  <c r="H679" i="2"/>
  <c r="I679" i="2"/>
  <c r="B680" i="2"/>
  <c r="C680" i="2"/>
  <c r="D680" i="2"/>
  <c r="E680" i="2"/>
  <c r="F680" i="2"/>
  <c r="G680" i="2"/>
  <c r="H680" i="2"/>
  <c r="I680" i="2"/>
  <c r="B681" i="2"/>
  <c r="C681" i="2"/>
  <c r="D681" i="2"/>
  <c r="E681" i="2"/>
  <c r="F681" i="2"/>
  <c r="G681" i="2"/>
  <c r="H681" i="2"/>
  <c r="I681" i="2"/>
  <c r="B682" i="2"/>
  <c r="C682" i="2"/>
  <c r="D682" i="2"/>
  <c r="E682" i="2"/>
  <c r="F682" i="2"/>
  <c r="G682" i="2"/>
  <c r="H682" i="2"/>
  <c r="I682" i="2"/>
  <c r="B683" i="2"/>
  <c r="C683" i="2"/>
  <c r="D683" i="2"/>
  <c r="E683" i="2"/>
  <c r="F683" i="2"/>
  <c r="G683" i="2"/>
  <c r="H683" i="2"/>
  <c r="I683" i="2"/>
  <c r="B684" i="2"/>
  <c r="C684" i="2"/>
  <c r="D684" i="2"/>
  <c r="E684" i="2"/>
  <c r="F684" i="2"/>
  <c r="G684" i="2"/>
  <c r="H684" i="2"/>
  <c r="I684" i="2"/>
  <c r="B685" i="2"/>
  <c r="C685" i="2"/>
  <c r="D685" i="2"/>
  <c r="E685" i="2"/>
  <c r="F685" i="2"/>
  <c r="G685" i="2"/>
  <c r="H685" i="2"/>
  <c r="I685" i="2"/>
  <c r="B686" i="2"/>
  <c r="C686" i="2"/>
  <c r="D686" i="2"/>
  <c r="E686" i="2"/>
  <c r="F686" i="2"/>
  <c r="G686" i="2"/>
  <c r="H686" i="2"/>
  <c r="I686" i="2"/>
  <c r="B687" i="2"/>
  <c r="C687" i="2"/>
  <c r="D687" i="2"/>
  <c r="E687" i="2"/>
  <c r="F687" i="2"/>
  <c r="G687" i="2"/>
  <c r="H687" i="2"/>
  <c r="I687" i="2"/>
  <c r="B688" i="2"/>
  <c r="C688" i="2"/>
  <c r="D688" i="2"/>
  <c r="E688" i="2"/>
  <c r="F688" i="2"/>
  <c r="G688" i="2"/>
  <c r="H688" i="2"/>
  <c r="I688" i="2"/>
  <c r="B689" i="2"/>
  <c r="C689" i="2"/>
  <c r="D689" i="2"/>
  <c r="E689" i="2"/>
  <c r="F689" i="2"/>
  <c r="G689" i="2"/>
  <c r="H689" i="2"/>
  <c r="I689" i="2"/>
  <c r="B690" i="2"/>
  <c r="C690" i="2"/>
  <c r="D690" i="2"/>
  <c r="E690" i="2"/>
  <c r="F690" i="2"/>
  <c r="G690" i="2"/>
  <c r="H690" i="2"/>
  <c r="I690" i="2"/>
  <c r="B691" i="2"/>
  <c r="C691" i="2"/>
  <c r="D691" i="2"/>
  <c r="E691" i="2"/>
  <c r="F691" i="2"/>
  <c r="G691" i="2"/>
  <c r="H691" i="2"/>
  <c r="I691" i="2"/>
  <c r="B692" i="2"/>
  <c r="C692" i="2"/>
  <c r="D692" i="2"/>
  <c r="E692" i="2"/>
  <c r="F692" i="2"/>
  <c r="G692" i="2"/>
  <c r="H692" i="2"/>
  <c r="I692" i="2"/>
  <c r="B693" i="2"/>
  <c r="C693" i="2"/>
  <c r="D693" i="2"/>
  <c r="E693" i="2"/>
  <c r="F693" i="2"/>
  <c r="G693" i="2"/>
  <c r="H693" i="2"/>
  <c r="I693" i="2"/>
  <c r="B694" i="2"/>
  <c r="C694" i="2"/>
  <c r="D694" i="2"/>
  <c r="E694" i="2"/>
  <c r="F694" i="2"/>
  <c r="G694" i="2"/>
  <c r="H694" i="2"/>
  <c r="I694" i="2"/>
  <c r="B695" i="2"/>
  <c r="C695" i="2"/>
  <c r="D695" i="2"/>
  <c r="E695" i="2"/>
  <c r="F695" i="2"/>
  <c r="G695" i="2"/>
  <c r="H695" i="2"/>
  <c r="I695" i="2"/>
  <c r="B696" i="2"/>
  <c r="C696" i="2"/>
  <c r="D696" i="2"/>
  <c r="E696" i="2"/>
  <c r="F696" i="2"/>
  <c r="G696" i="2"/>
  <c r="H696" i="2"/>
  <c r="I696" i="2"/>
  <c r="B697" i="2"/>
  <c r="C697" i="2"/>
  <c r="D697" i="2"/>
  <c r="E697" i="2"/>
  <c r="F697" i="2"/>
  <c r="G697" i="2"/>
  <c r="H697" i="2"/>
  <c r="I697" i="2"/>
  <c r="B698" i="2"/>
  <c r="C698" i="2"/>
  <c r="D698" i="2"/>
  <c r="E698" i="2"/>
  <c r="F698" i="2"/>
  <c r="G698" i="2"/>
  <c r="H698" i="2"/>
  <c r="I698" i="2"/>
  <c r="B699" i="2"/>
  <c r="C699" i="2"/>
  <c r="D699" i="2"/>
  <c r="E699" i="2"/>
  <c r="F699" i="2"/>
  <c r="G699" i="2"/>
  <c r="H699" i="2"/>
  <c r="I699" i="2"/>
  <c r="B700" i="2"/>
  <c r="C700" i="2"/>
  <c r="D700" i="2"/>
  <c r="E700" i="2"/>
  <c r="F700" i="2"/>
  <c r="G700" i="2"/>
  <c r="H700" i="2"/>
  <c r="I700" i="2"/>
  <c r="B701" i="2"/>
  <c r="C701" i="2"/>
  <c r="D701" i="2"/>
  <c r="E701" i="2"/>
  <c r="F701" i="2"/>
  <c r="G701" i="2"/>
  <c r="H701" i="2"/>
  <c r="I701" i="2"/>
  <c r="B702" i="2"/>
  <c r="C702" i="2"/>
  <c r="D702" i="2"/>
  <c r="E702" i="2"/>
  <c r="F702" i="2"/>
  <c r="G702" i="2"/>
  <c r="H702" i="2"/>
  <c r="I702" i="2"/>
  <c r="B703" i="2"/>
  <c r="C703" i="2"/>
  <c r="D703" i="2"/>
  <c r="E703" i="2"/>
  <c r="F703" i="2"/>
  <c r="G703" i="2"/>
  <c r="H703" i="2"/>
  <c r="I703" i="2"/>
  <c r="B704" i="2"/>
  <c r="C704" i="2"/>
  <c r="D704" i="2"/>
  <c r="E704" i="2"/>
  <c r="F704" i="2"/>
  <c r="G704" i="2"/>
  <c r="H704" i="2"/>
  <c r="I704" i="2"/>
  <c r="B705" i="2"/>
  <c r="C705" i="2"/>
  <c r="D705" i="2"/>
  <c r="E705" i="2"/>
  <c r="F705" i="2"/>
  <c r="G705" i="2"/>
  <c r="H705" i="2"/>
  <c r="I705" i="2"/>
  <c r="B706" i="2"/>
  <c r="C706" i="2"/>
  <c r="D706" i="2"/>
  <c r="E706" i="2"/>
  <c r="F706" i="2"/>
  <c r="G706" i="2"/>
  <c r="H706" i="2"/>
  <c r="I706" i="2"/>
  <c r="B707" i="2"/>
  <c r="C707" i="2"/>
  <c r="D707" i="2"/>
  <c r="E707" i="2"/>
  <c r="F707" i="2"/>
  <c r="G707" i="2"/>
  <c r="H707" i="2"/>
  <c r="I707" i="2"/>
  <c r="B708" i="2"/>
  <c r="C708" i="2"/>
  <c r="D708" i="2"/>
  <c r="E708" i="2"/>
  <c r="F708" i="2"/>
  <c r="G708" i="2"/>
  <c r="H708" i="2"/>
  <c r="I708" i="2"/>
  <c r="B709" i="2"/>
  <c r="C709" i="2"/>
  <c r="D709" i="2"/>
  <c r="E709" i="2"/>
  <c r="F709" i="2"/>
  <c r="G709" i="2"/>
  <c r="H709" i="2"/>
  <c r="I709" i="2"/>
  <c r="B710" i="2"/>
  <c r="C710" i="2"/>
  <c r="D710" i="2"/>
  <c r="E710" i="2"/>
  <c r="F710" i="2"/>
  <c r="G710" i="2"/>
  <c r="H710" i="2"/>
  <c r="I710" i="2"/>
  <c r="B711" i="2"/>
  <c r="C711" i="2"/>
  <c r="D711" i="2"/>
  <c r="E711" i="2"/>
  <c r="F711" i="2"/>
  <c r="G711" i="2"/>
  <c r="H711" i="2"/>
  <c r="I711" i="2"/>
  <c r="B712" i="2"/>
  <c r="C712" i="2"/>
  <c r="D712" i="2"/>
  <c r="E712" i="2"/>
  <c r="F712" i="2"/>
  <c r="G712" i="2"/>
  <c r="H712" i="2"/>
  <c r="I712" i="2"/>
  <c r="B713" i="2"/>
  <c r="C713" i="2"/>
  <c r="D713" i="2"/>
  <c r="E713" i="2"/>
  <c r="F713" i="2"/>
  <c r="G713" i="2"/>
  <c r="H713" i="2"/>
  <c r="I713" i="2"/>
  <c r="B714" i="2"/>
  <c r="C714" i="2"/>
  <c r="D714" i="2"/>
  <c r="E714" i="2"/>
  <c r="F714" i="2"/>
  <c r="G714" i="2"/>
  <c r="H714" i="2"/>
  <c r="I714" i="2"/>
  <c r="B715" i="2"/>
  <c r="C715" i="2"/>
  <c r="D715" i="2"/>
  <c r="E715" i="2"/>
  <c r="F715" i="2"/>
  <c r="G715" i="2"/>
  <c r="H715" i="2"/>
  <c r="I715" i="2"/>
  <c r="B716" i="2"/>
  <c r="C716" i="2"/>
  <c r="D716" i="2"/>
  <c r="E716" i="2"/>
  <c r="F716" i="2"/>
  <c r="G716" i="2"/>
  <c r="H716" i="2"/>
  <c r="I716" i="2"/>
  <c r="B717" i="2"/>
  <c r="C717" i="2"/>
  <c r="D717" i="2"/>
  <c r="E717" i="2"/>
  <c r="F717" i="2"/>
  <c r="G717" i="2"/>
  <c r="H717" i="2"/>
  <c r="I717" i="2"/>
  <c r="B718" i="2"/>
  <c r="C718" i="2"/>
  <c r="D718" i="2"/>
  <c r="E718" i="2"/>
  <c r="F718" i="2"/>
  <c r="G718" i="2"/>
  <c r="H718" i="2"/>
  <c r="I718" i="2"/>
  <c r="B719" i="2"/>
  <c r="C719" i="2"/>
  <c r="D719" i="2"/>
  <c r="E719" i="2"/>
  <c r="F719" i="2"/>
  <c r="G719" i="2"/>
  <c r="H719" i="2"/>
  <c r="I719" i="2"/>
  <c r="B720" i="2"/>
  <c r="C720" i="2"/>
  <c r="D720" i="2"/>
  <c r="E720" i="2"/>
  <c r="F720" i="2"/>
  <c r="G720" i="2"/>
  <c r="H720" i="2"/>
  <c r="I720" i="2"/>
  <c r="B721" i="2"/>
  <c r="C721" i="2"/>
  <c r="D721" i="2"/>
  <c r="E721" i="2"/>
  <c r="F721" i="2"/>
  <c r="G721" i="2"/>
  <c r="H721" i="2"/>
  <c r="I721" i="2"/>
  <c r="B722" i="2"/>
  <c r="C722" i="2"/>
  <c r="D722" i="2"/>
  <c r="E722" i="2"/>
  <c r="F722" i="2"/>
  <c r="G722" i="2"/>
  <c r="H722" i="2"/>
  <c r="I722" i="2"/>
  <c r="B723" i="2"/>
  <c r="C723" i="2"/>
  <c r="D723" i="2"/>
  <c r="E723" i="2"/>
  <c r="F723" i="2"/>
  <c r="G723" i="2"/>
  <c r="H723" i="2"/>
  <c r="I723" i="2"/>
  <c r="B724" i="2"/>
  <c r="C724" i="2"/>
  <c r="D724" i="2"/>
  <c r="E724" i="2"/>
  <c r="F724" i="2"/>
  <c r="G724" i="2"/>
  <c r="H724" i="2"/>
  <c r="I724" i="2"/>
  <c r="B725" i="2"/>
  <c r="C725" i="2"/>
  <c r="D725" i="2"/>
  <c r="E725" i="2"/>
  <c r="F725" i="2"/>
  <c r="G725" i="2"/>
  <c r="H725" i="2"/>
  <c r="I725" i="2"/>
  <c r="B726" i="2"/>
  <c r="C726" i="2"/>
  <c r="D726" i="2"/>
  <c r="E726" i="2"/>
  <c r="F726" i="2"/>
  <c r="G726" i="2"/>
  <c r="H726" i="2"/>
  <c r="I726" i="2"/>
  <c r="B727" i="2"/>
  <c r="C727" i="2"/>
  <c r="D727" i="2"/>
  <c r="E727" i="2"/>
  <c r="F727" i="2"/>
  <c r="G727" i="2"/>
  <c r="H727" i="2"/>
  <c r="I727" i="2"/>
  <c r="B728" i="2"/>
  <c r="C728" i="2"/>
  <c r="D728" i="2"/>
  <c r="E728" i="2"/>
  <c r="F728" i="2"/>
  <c r="G728" i="2"/>
  <c r="H728" i="2"/>
  <c r="I728" i="2"/>
  <c r="B729" i="2"/>
  <c r="C729" i="2"/>
  <c r="D729" i="2"/>
  <c r="E729" i="2"/>
  <c r="F729" i="2"/>
  <c r="G729" i="2"/>
  <c r="H729" i="2"/>
  <c r="I729" i="2"/>
  <c r="B730" i="2"/>
  <c r="C730" i="2"/>
  <c r="D730" i="2"/>
  <c r="E730" i="2"/>
  <c r="F730" i="2"/>
  <c r="G730" i="2"/>
  <c r="H730" i="2"/>
  <c r="I730" i="2"/>
  <c r="B731" i="2"/>
  <c r="C731" i="2"/>
  <c r="D731" i="2"/>
  <c r="E731" i="2"/>
  <c r="F731" i="2"/>
  <c r="G731" i="2"/>
  <c r="H731" i="2"/>
  <c r="I731" i="2"/>
  <c r="B732" i="2"/>
  <c r="C732" i="2"/>
  <c r="D732" i="2"/>
  <c r="E732" i="2"/>
  <c r="F732" i="2"/>
  <c r="G732" i="2"/>
  <c r="H732" i="2"/>
  <c r="I732" i="2"/>
  <c r="B733" i="2"/>
  <c r="C733" i="2"/>
  <c r="D733" i="2"/>
  <c r="E733" i="2"/>
  <c r="F733" i="2"/>
  <c r="G733" i="2"/>
  <c r="H733" i="2"/>
  <c r="I733" i="2"/>
  <c r="B734" i="2"/>
  <c r="C734" i="2"/>
  <c r="D734" i="2"/>
  <c r="E734" i="2"/>
  <c r="F734" i="2"/>
  <c r="G734" i="2"/>
  <c r="H734" i="2"/>
  <c r="I734" i="2"/>
  <c r="B735" i="2"/>
  <c r="C735" i="2"/>
  <c r="D735" i="2"/>
  <c r="E735" i="2"/>
  <c r="F735" i="2"/>
  <c r="G735" i="2"/>
  <c r="H735" i="2"/>
  <c r="I735" i="2"/>
  <c r="B736" i="2"/>
  <c r="C736" i="2"/>
  <c r="D736" i="2"/>
  <c r="E736" i="2"/>
  <c r="F736" i="2"/>
  <c r="G736" i="2"/>
  <c r="H736" i="2"/>
  <c r="I736" i="2"/>
  <c r="B737" i="2"/>
  <c r="C737" i="2"/>
  <c r="D737" i="2"/>
  <c r="E737" i="2"/>
  <c r="F737" i="2"/>
  <c r="G737" i="2"/>
  <c r="H737" i="2"/>
  <c r="I737" i="2"/>
  <c r="B738" i="2"/>
  <c r="C738" i="2"/>
  <c r="D738" i="2"/>
  <c r="E738" i="2"/>
  <c r="F738" i="2"/>
  <c r="G738" i="2"/>
  <c r="H738" i="2"/>
  <c r="I738" i="2"/>
  <c r="B739" i="2"/>
  <c r="C739" i="2"/>
  <c r="D739" i="2"/>
  <c r="E739" i="2"/>
  <c r="F739" i="2"/>
  <c r="G739" i="2"/>
  <c r="H739" i="2"/>
  <c r="I739" i="2"/>
  <c r="B740" i="2"/>
  <c r="C740" i="2"/>
  <c r="D740" i="2"/>
  <c r="E740" i="2"/>
  <c r="F740" i="2"/>
  <c r="G740" i="2"/>
  <c r="H740" i="2"/>
  <c r="I740" i="2"/>
  <c r="B741" i="2"/>
  <c r="C741" i="2"/>
  <c r="D741" i="2"/>
  <c r="E741" i="2"/>
  <c r="F741" i="2"/>
  <c r="G741" i="2"/>
  <c r="H741" i="2"/>
  <c r="I741" i="2"/>
  <c r="B742" i="2"/>
  <c r="C742" i="2"/>
  <c r="D742" i="2"/>
  <c r="E742" i="2"/>
  <c r="F742" i="2"/>
  <c r="G742" i="2"/>
  <c r="H742" i="2"/>
  <c r="I742" i="2"/>
  <c r="B743" i="2"/>
  <c r="C743" i="2"/>
  <c r="D743" i="2"/>
  <c r="E743" i="2"/>
  <c r="F743" i="2"/>
  <c r="G743" i="2"/>
  <c r="H743" i="2"/>
  <c r="I743" i="2"/>
  <c r="B744" i="2"/>
  <c r="C744" i="2"/>
  <c r="D744" i="2"/>
  <c r="E744" i="2"/>
  <c r="F744" i="2"/>
  <c r="G744" i="2"/>
  <c r="H744" i="2"/>
  <c r="I744" i="2"/>
  <c r="B745" i="2"/>
  <c r="C745" i="2"/>
  <c r="D745" i="2"/>
  <c r="E745" i="2"/>
  <c r="F745" i="2"/>
  <c r="G745" i="2"/>
  <c r="H745" i="2"/>
  <c r="I745" i="2"/>
  <c r="B746" i="2"/>
  <c r="C746" i="2"/>
  <c r="D746" i="2"/>
  <c r="E746" i="2"/>
  <c r="F746" i="2"/>
  <c r="G746" i="2"/>
  <c r="H746" i="2"/>
  <c r="I746" i="2"/>
  <c r="B747" i="2"/>
  <c r="C747" i="2"/>
  <c r="D747" i="2"/>
  <c r="E747" i="2"/>
  <c r="F747" i="2"/>
  <c r="G747" i="2"/>
  <c r="H747" i="2"/>
  <c r="I747" i="2"/>
  <c r="B748" i="2"/>
  <c r="C748" i="2"/>
  <c r="D748" i="2"/>
  <c r="E748" i="2"/>
  <c r="F748" i="2"/>
  <c r="G748" i="2"/>
  <c r="H748" i="2"/>
  <c r="I748" i="2"/>
  <c r="B749" i="2"/>
  <c r="C749" i="2"/>
  <c r="D749" i="2"/>
  <c r="E749" i="2"/>
  <c r="F749" i="2"/>
  <c r="G749" i="2"/>
  <c r="H749" i="2"/>
  <c r="I749" i="2"/>
  <c r="B750" i="2"/>
  <c r="C750" i="2"/>
  <c r="D750" i="2"/>
  <c r="E750" i="2"/>
  <c r="F750" i="2"/>
  <c r="G750" i="2"/>
  <c r="H750" i="2"/>
  <c r="I750" i="2"/>
  <c r="B751" i="2"/>
  <c r="C751" i="2"/>
  <c r="D751" i="2"/>
  <c r="E751" i="2"/>
  <c r="F751" i="2"/>
  <c r="G751" i="2"/>
  <c r="H751" i="2"/>
  <c r="I751" i="2"/>
  <c r="B752" i="2"/>
  <c r="C752" i="2"/>
  <c r="D752" i="2"/>
  <c r="E752" i="2"/>
  <c r="F752" i="2"/>
  <c r="G752" i="2"/>
  <c r="H752" i="2"/>
  <c r="I752" i="2"/>
  <c r="B753" i="2"/>
  <c r="C753" i="2"/>
  <c r="D753" i="2"/>
  <c r="E753" i="2"/>
  <c r="F753" i="2"/>
  <c r="G753" i="2"/>
  <c r="H753" i="2"/>
  <c r="I753" i="2"/>
  <c r="B754" i="2"/>
  <c r="C754" i="2"/>
  <c r="D754" i="2"/>
  <c r="E754" i="2"/>
  <c r="F754" i="2"/>
  <c r="G754" i="2"/>
  <c r="H754" i="2"/>
  <c r="I754" i="2"/>
  <c r="B755" i="2"/>
  <c r="C755" i="2"/>
  <c r="D755" i="2"/>
  <c r="E755" i="2"/>
  <c r="F755" i="2"/>
  <c r="G755" i="2"/>
  <c r="H755" i="2"/>
  <c r="I755" i="2"/>
  <c r="B756" i="2"/>
  <c r="C756" i="2"/>
  <c r="D756" i="2"/>
  <c r="E756" i="2"/>
  <c r="F756" i="2"/>
  <c r="G756" i="2"/>
  <c r="H756" i="2"/>
  <c r="I756" i="2"/>
  <c r="B757" i="2"/>
  <c r="C757" i="2"/>
  <c r="D757" i="2"/>
  <c r="E757" i="2"/>
  <c r="F757" i="2"/>
  <c r="G757" i="2"/>
  <c r="H757" i="2"/>
  <c r="I757" i="2"/>
  <c r="B758" i="2"/>
  <c r="C758" i="2"/>
  <c r="D758" i="2"/>
  <c r="E758" i="2"/>
  <c r="F758" i="2"/>
  <c r="G758" i="2"/>
  <c r="H758" i="2"/>
  <c r="I758" i="2"/>
  <c r="B759" i="2"/>
  <c r="C759" i="2"/>
  <c r="D759" i="2"/>
  <c r="E759" i="2"/>
  <c r="F759" i="2"/>
  <c r="G759" i="2"/>
  <c r="H759" i="2"/>
  <c r="I759" i="2"/>
  <c r="B760" i="2"/>
  <c r="C760" i="2"/>
  <c r="D760" i="2"/>
  <c r="E760" i="2"/>
  <c r="F760" i="2"/>
  <c r="G760" i="2"/>
  <c r="H760" i="2"/>
  <c r="I760" i="2"/>
  <c r="B761" i="2"/>
  <c r="C761" i="2"/>
  <c r="D761" i="2"/>
  <c r="E761" i="2"/>
  <c r="F761" i="2"/>
  <c r="G761" i="2"/>
  <c r="H761" i="2"/>
  <c r="I761" i="2"/>
  <c r="B762" i="2"/>
  <c r="C762" i="2"/>
  <c r="D762" i="2"/>
  <c r="E762" i="2"/>
  <c r="F762" i="2"/>
  <c r="G762" i="2"/>
  <c r="H762" i="2"/>
  <c r="I762" i="2"/>
  <c r="B763" i="2"/>
  <c r="C763" i="2"/>
  <c r="D763" i="2"/>
  <c r="E763" i="2"/>
  <c r="F763" i="2"/>
  <c r="G763" i="2"/>
  <c r="H763" i="2"/>
  <c r="I763" i="2"/>
  <c r="B764" i="2"/>
  <c r="C764" i="2"/>
  <c r="D764" i="2"/>
  <c r="E764" i="2"/>
  <c r="F764" i="2"/>
  <c r="G764" i="2"/>
  <c r="H764" i="2"/>
  <c r="I764" i="2"/>
  <c r="B765" i="2"/>
  <c r="C765" i="2"/>
  <c r="D765" i="2"/>
  <c r="E765" i="2"/>
  <c r="F765" i="2"/>
  <c r="G765" i="2"/>
  <c r="H765" i="2"/>
  <c r="I765" i="2"/>
  <c r="B766" i="2"/>
  <c r="C766" i="2"/>
  <c r="D766" i="2"/>
  <c r="E766" i="2"/>
  <c r="F766" i="2"/>
  <c r="G766" i="2"/>
  <c r="H766" i="2"/>
  <c r="I766" i="2"/>
  <c r="B767" i="2"/>
  <c r="C767" i="2"/>
  <c r="D767" i="2"/>
  <c r="E767" i="2"/>
  <c r="F767" i="2"/>
  <c r="G767" i="2"/>
  <c r="H767" i="2"/>
  <c r="I767" i="2"/>
  <c r="B768" i="2"/>
  <c r="C768" i="2"/>
  <c r="D768" i="2"/>
  <c r="E768" i="2"/>
  <c r="F768" i="2"/>
  <c r="G768" i="2"/>
  <c r="H768" i="2"/>
  <c r="I768" i="2"/>
  <c r="B769" i="2"/>
  <c r="C769" i="2"/>
  <c r="D769" i="2"/>
  <c r="E769" i="2"/>
  <c r="F769" i="2"/>
  <c r="G769" i="2"/>
  <c r="H769" i="2"/>
  <c r="I769" i="2"/>
  <c r="B770" i="2"/>
  <c r="C770" i="2"/>
  <c r="D770" i="2"/>
  <c r="E770" i="2"/>
  <c r="F770" i="2"/>
  <c r="G770" i="2"/>
  <c r="H770" i="2"/>
  <c r="I770" i="2"/>
  <c r="G3" i="2"/>
  <c r="H3" i="2"/>
  <c r="I3" i="2"/>
  <c r="D3" i="2"/>
  <c r="E3" i="2"/>
  <c r="F3" i="2"/>
  <c r="C3" i="2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15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3" i="1"/>
  <c r="L337" i="2" l="1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761" i="2"/>
  <c r="L753" i="2"/>
  <c r="L729" i="2"/>
  <c r="L721" i="2"/>
  <c r="L713" i="2"/>
  <c r="L705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17" i="2"/>
  <c r="L9" i="2"/>
  <c r="L3072" i="2"/>
  <c r="L3064" i="2"/>
  <c r="L3056" i="2"/>
  <c r="L3048" i="2"/>
  <c r="L3040" i="2"/>
  <c r="L3032" i="2"/>
  <c r="L3024" i="2"/>
  <c r="L3016" i="2"/>
  <c r="L3008" i="2"/>
  <c r="L3000" i="2"/>
  <c r="L2992" i="2"/>
  <c r="L2984" i="2"/>
  <c r="L2976" i="2"/>
  <c r="L2968" i="2"/>
  <c r="L2960" i="2"/>
  <c r="L2952" i="2"/>
  <c r="L2944" i="2"/>
  <c r="L2936" i="2"/>
  <c r="L2928" i="2"/>
  <c r="L2920" i="2"/>
  <c r="L2912" i="2"/>
  <c r="L2904" i="2"/>
  <c r="L2896" i="2"/>
  <c r="L2888" i="2"/>
  <c r="L2880" i="2"/>
  <c r="L2872" i="2"/>
  <c r="L2864" i="2"/>
  <c r="L2856" i="2"/>
  <c r="L2848" i="2"/>
  <c r="L2840" i="2"/>
  <c r="L2832" i="2"/>
  <c r="L2824" i="2"/>
  <c r="L2816" i="2"/>
  <c r="L2808" i="2"/>
  <c r="L2800" i="2"/>
  <c r="L2792" i="2"/>
  <c r="L2784" i="2"/>
  <c r="L2776" i="2"/>
  <c r="L2768" i="2"/>
  <c r="L2760" i="2"/>
  <c r="L2752" i="2"/>
  <c r="L2744" i="2"/>
  <c r="L2736" i="2"/>
  <c r="L2728" i="2"/>
  <c r="L2720" i="2"/>
  <c r="L2712" i="2"/>
  <c r="L2704" i="2"/>
  <c r="L2696" i="2"/>
  <c r="L2688" i="2"/>
  <c r="L2680" i="2"/>
  <c r="L2672" i="2"/>
  <c r="L2664" i="2"/>
  <c r="L2656" i="2"/>
  <c r="L2648" i="2"/>
  <c r="L2640" i="2"/>
  <c r="L2632" i="2"/>
  <c r="L2624" i="2"/>
  <c r="L2616" i="2"/>
  <c r="L2608" i="2"/>
  <c r="L2600" i="2"/>
  <c r="L2592" i="2"/>
  <c r="L2584" i="2"/>
  <c r="L2336" i="2"/>
  <c r="L2328" i="2"/>
  <c r="L2320" i="2"/>
  <c r="L2312" i="2"/>
  <c r="L2304" i="2"/>
  <c r="L2296" i="2"/>
  <c r="L2288" i="2"/>
  <c r="L2280" i="2"/>
  <c r="L2272" i="2"/>
  <c r="L2264" i="2"/>
  <c r="L2256" i="2"/>
  <c r="L2248" i="2"/>
  <c r="L1896" i="2"/>
  <c r="L1888" i="2"/>
  <c r="L1880" i="2"/>
  <c r="L1872" i="2"/>
  <c r="L1864" i="2"/>
  <c r="L1856" i="2"/>
  <c r="L1848" i="2"/>
  <c r="L1840" i="2"/>
  <c r="L1832" i="2"/>
  <c r="L1824" i="2"/>
  <c r="L1816" i="2"/>
  <c r="L1808" i="2"/>
  <c r="L1800" i="2"/>
  <c r="L745" i="2"/>
  <c r="L737" i="2"/>
  <c r="L769" i="2"/>
  <c r="L697" i="2"/>
  <c r="L689" i="2"/>
  <c r="L2245" i="2"/>
  <c r="L2237" i="2"/>
  <c r="L2229" i="2"/>
  <c r="L2221" i="2"/>
  <c r="L2213" i="2"/>
  <c r="L2205" i="2"/>
  <c r="L2197" i="2"/>
  <c r="L2157" i="2"/>
  <c r="L2149" i="2"/>
  <c r="L2141" i="2"/>
  <c r="L2133" i="2"/>
  <c r="L2125" i="2"/>
  <c r="L2117" i="2"/>
  <c r="L2109" i="2"/>
  <c r="L2101" i="2"/>
  <c r="L2093" i="2"/>
  <c r="L2085" i="2"/>
  <c r="L2077" i="2"/>
  <c r="L2069" i="2"/>
  <c r="L2061" i="2"/>
  <c r="L2053" i="2"/>
  <c r="L2045" i="2"/>
  <c r="L2037" i="2"/>
  <c r="L2029" i="2"/>
  <c r="L2021" i="2"/>
  <c r="L2013" i="2"/>
  <c r="L2005" i="2"/>
  <c r="L1997" i="2"/>
  <c r="L1989" i="2"/>
  <c r="L1981" i="2"/>
  <c r="L1973" i="2"/>
  <c r="L1965" i="2"/>
  <c r="L1957" i="2"/>
  <c r="L1949" i="2"/>
  <c r="L1941" i="2"/>
  <c r="L1933" i="2"/>
  <c r="L1925" i="2"/>
  <c r="L1917" i="2"/>
  <c r="L1909" i="2"/>
  <c r="L2490" i="2"/>
  <c r="L2482" i="2"/>
  <c r="L2474" i="2"/>
  <c r="L2466" i="2"/>
  <c r="L2458" i="2"/>
  <c r="L2450" i="2"/>
  <c r="L2442" i="2"/>
  <c r="L2434" i="2"/>
  <c r="L2426" i="2"/>
  <c r="L2418" i="2"/>
  <c r="L2410" i="2"/>
  <c r="L2402" i="2"/>
  <c r="L2394" i="2"/>
  <c r="L2386" i="2"/>
  <c r="L2378" i="2"/>
  <c r="L2370" i="2"/>
  <c r="L2362" i="2"/>
  <c r="L2354" i="2"/>
  <c r="L2346" i="2"/>
  <c r="L1792" i="2"/>
  <c r="L1784" i="2"/>
  <c r="L1776" i="2"/>
  <c r="L1768" i="2"/>
  <c r="L1760" i="2"/>
  <c r="L1752" i="2"/>
  <c r="L1744" i="2"/>
  <c r="L1736" i="2"/>
  <c r="L1728" i="2"/>
  <c r="L1720" i="2"/>
  <c r="L1712" i="2"/>
  <c r="L1704" i="2"/>
  <c r="L1696" i="2"/>
  <c r="L1688" i="2"/>
  <c r="L1680" i="2"/>
  <c r="L1672" i="2"/>
  <c r="L1664" i="2"/>
  <c r="L1656" i="2"/>
  <c r="L1648" i="2"/>
  <c r="L1640" i="2"/>
  <c r="L1632" i="2"/>
  <c r="L1624" i="2"/>
  <c r="L1616" i="2"/>
  <c r="L1608" i="2"/>
  <c r="L1600" i="2"/>
  <c r="L1592" i="2"/>
  <c r="L1584" i="2"/>
  <c r="L1576" i="2"/>
  <c r="L1568" i="2"/>
  <c r="L1560" i="2"/>
  <c r="L1552" i="2"/>
  <c r="L1544" i="2"/>
  <c r="L1536" i="2"/>
  <c r="L1528" i="2"/>
  <c r="L1520" i="2"/>
  <c r="L1512" i="2"/>
  <c r="L1496" i="2"/>
  <c r="L1488" i="2"/>
  <c r="L1480" i="2"/>
  <c r="L1472" i="2"/>
  <c r="L1464" i="2"/>
  <c r="L1456" i="2"/>
  <c r="L1448" i="2"/>
  <c r="L1440" i="2"/>
  <c r="L1432" i="2"/>
  <c r="L1424" i="2"/>
  <c r="L1416" i="2"/>
  <c r="L1408" i="2"/>
  <c r="L1400" i="2"/>
  <c r="L1392" i="2"/>
  <c r="L1384" i="2"/>
  <c r="L1376" i="2"/>
  <c r="L1368" i="2"/>
  <c r="L1360" i="2"/>
  <c r="L1352" i="2"/>
  <c r="L1344" i="2"/>
  <c r="L1336" i="2"/>
  <c r="L1328" i="2"/>
  <c r="L1320" i="2"/>
  <c r="L1312" i="2"/>
  <c r="L1304" i="2"/>
  <c r="L1296" i="2"/>
  <c r="L1288" i="2"/>
  <c r="L1280" i="2"/>
  <c r="L1272" i="2"/>
  <c r="L1264" i="2"/>
  <c r="L1256" i="2"/>
  <c r="L1248" i="2"/>
  <c r="L1240" i="2"/>
  <c r="L1232" i="2"/>
  <c r="L1224" i="2"/>
  <c r="L1216" i="2"/>
  <c r="L1208" i="2"/>
  <c r="L1200" i="2"/>
  <c r="L1192" i="2"/>
  <c r="L1184" i="2"/>
  <c r="L1176" i="2"/>
  <c r="L1168" i="2"/>
  <c r="L1160" i="2"/>
  <c r="L1152" i="2"/>
  <c r="L1144" i="2"/>
  <c r="L1136" i="2"/>
  <c r="L1128" i="2"/>
  <c r="L1120" i="2"/>
  <c r="L1112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778" i="2"/>
  <c r="L3" i="2"/>
  <c r="L768" i="2"/>
  <c r="L760" i="2"/>
  <c r="L752" i="2"/>
  <c r="L744" i="2"/>
  <c r="L736" i="2"/>
  <c r="L728" i="2"/>
  <c r="L720" i="2"/>
  <c r="L712" i="2"/>
  <c r="L704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568" i="2"/>
  <c r="L560" i="2"/>
  <c r="L767" i="2"/>
  <c r="L759" i="2"/>
  <c r="L751" i="2"/>
  <c r="L743" i="2"/>
  <c r="L735" i="2"/>
  <c r="L727" i="2"/>
  <c r="L719" i="2"/>
  <c r="L711" i="2"/>
  <c r="L703" i="2"/>
  <c r="L695" i="2"/>
  <c r="L687" i="2"/>
  <c r="L679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750" i="2"/>
  <c r="L734" i="2"/>
  <c r="L726" i="2"/>
  <c r="L702" i="2"/>
  <c r="L678" i="2"/>
  <c r="L654" i="2"/>
  <c r="L646" i="2"/>
  <c r="L638" i="2"/>
  <c r="L630" i="2"/>
  <c r="L622" i="2"/>
  <c r="L614" i="2"/>
  <c r="L606" i="2"/>
  <c r="L598" i="2"/>
  <c r="L590" i="2"/>
  <c r="L582" i="2"/>
  <c r="L574" i="2"/>
  <c r="L566" i="2"/>
  <c r="L558" i="2"/>
  <c r="L550" i="2"/>
  <c r="L542" i="2"/>
  <c r="L534" i="2"/>
  <c r="L526" i="2"/>
  <c r="L518" i="2"/>
  <c r="L510" i="2"/>
  <c r="L502" i="2"/>
  <c r="L494" i="2"/>
  <c r="L486" i="2"/>
  <c r="L478" i="2"/>
  <c r="L766" i="2"/>
  <c r="L758" i="2"/>
  <c r="L718" i="2"/>
  <c r="L694" i="2"/>
  <c r="L670" i="2"/>
  <c r="L662" i="2"/>
  <c r="L765" i="2"/>
  <c r="L757" i="2"/>
  <c r="L749" i="2"/>
  <c r="L741" i="2"/>
  <c r="L733" i="2"/>
  <c r="L725" i="2"/>
  <c r="L717" i="2"/>
  <c r="L709" i="2"/>
  <c r="L701" i="2"/>
  <c r="L693" i="2"/>
  <c r="L685" i="2"/>
  <c r="L677" i="2"/>
  <c r="L669" i="2"/>
  <c r="L661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742" i="2"/>
  <c r="L710" i="2"/>
  <c r="L686" i="2"/>
  <c r="L764" i="2"/>
  <c r="L756" i="2"/>
  <c r="L748" i="2"/>
  <c r="L740" i="2"/>
  <c r="L732" i="2"/>
  <c r="L724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604" i="2"/>
  <c r="L596" i="2"/>
  <c r="L588" i="2"/>
  <c r="L580" i="2"/>
  <c r="L572" i="2"/>
  <c r="L564" i="2"/>
  <c r="L556" i="2"/>
  <c r="L763" i="2"/>
  <c r="L755" i="2"/>
  <c r="L747" i="2"/>
  <c r="L739" i="2"/>
  <c r="L731" i="2"/>
  <c r="L723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770" i="2"/>
  <c r="L762" i="2"/>
  <c r="L754" i="2"/>
  <c r="L746" i="2"/>
  <c r="L738" i="2"/>
  <c r="L730" i="2"/>
  <c r="L722" i="2"/>
  <c r="L714" i="2"/>
  <c r="L706" i="2"/>
  <c r="L698" i="2"/>
  <c r="L690" i="2"/>
  <c r="L682" i="2"/>
  <c r="L674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L562" i="2"/>
  <c r="L554" i="2"/>
  <c r="L2576" i="2"/>
  <c r="L2568" i="2"/>
  <c r="L2560" i="2"/>
  <c r="L2552" i="2"/>
  <c r="L2544" i="2"/>
  <c r="L2536" i="2"/>
  <c r="L2528" i="2"/>
  <c r="L2520" i="2"/>
  <c r="L2512" i="2"/>
  <c r="L2504" i="2"/>
  <c r="L2496" i="2"/>
  <c r="L2488" i="2"/>
  <c r="L2480" i="2"/>
  <c r="L2472" i="2"/>
  <c r="L2464" i="2"/>
  <c r="L2456" i="2"/>
  <c r="L2448" i="2"/>
  <c r="L2440" i="2"/>
  <c r="L2432" i="2"/>
  <c r="L2424" i="2"/>
  <c r="L2416" i="2"/>
  <c r="L2408" i="2"/>
  <c r="L2400" i="2"/>
  <c r="L2392" i="2"/>
  <c r="L2384" i="2"/>
  <c r="L2376" i="2"/>
  <c r="L2368" i="2"/>
  <c r="L2360" i="2"/>
  <c r="L2352" i="2"/>
  <c r="L2344" i="2"/>
  <c r="L2240" i="2"/>
  <c r="L2232" i="2"/>
  <c r="L2224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3071" i="2"/>
  <c r="L3063" i="2"/>
  <c r="L3055" i="2"/>
  <c r="L3047" i="2"/>
  <c r="L3039" i="2"/>
  <c r="L3031" i="2"/>
  <c r="L3023" i="2"/>
  <c r="L3015" i="2"/>
  <c r="L3007" i="2"/>
  <c r="L2999" i="2"/>
  <c r="L2991" i="2"/>
  <c r="L2983" i="2"/>
  <c r="L2975" i="2"/>
  <c r="L2967" i="2"/>
  <c r="L2959" i="2"/>
  <c r="L2951" i="2"/>
  <c r="L2943" i="2"/>
  <c r="L2935" i="2"/>
  <c r="L2927" i="2"/>
  <c r="L2919" i="2"/>
  <c r="L2911" i="2"/>
  <c r="L2903" i="2"/>
  <c r="L2895" i="2"/>
  <c r="L2887" i="2"/>
  <c r="L2879" i="2"/>
  <c r="L2871" i="2"/>
  <c r="L2863" i="2"/>
  <c r="L2855" i="2"/>
  <c r="L2847" i="2"/>
  <c r="L2839" i="2"/>
  <c r="L2831" i="2"/>
  <c r="L2823" i="2"/>
  <c r="L2815" i="2"/>
  <c r="L2807" i="2"/>
  <c r="L2799" i="2"/>
  <c r="L2791" i="2"/>
  <c r="L2783" i="2"/>
  <c r="L2775" i="2"/>
  <c r="L2767" i="2"/>
  <c r="L2759" i="2"/>
  <c r="L2751" i="2"/>
  <c r="L2743" i="2"/>
  <c r="L2735" i="2"/>
  <c r="L2727" i="2"/>
  <c r="L2719" i="2"/>
  <c r="L2711" i="2"/>
  <c r="L2703" i="2"/>
  <c r="L2695" i="2"/>
  <c r="L2687" i="2"/>
  <c r="L2679" i="2"/>
  <c r="L2671" i="2"/>
  <c r="L2663" i="2"/>
  <c r="L2655" i="2"/>
  <c r="L2647" i="2"/>
  <c r="L2639" i="2"/>
  <c r="L2631" i="2"/>
  <c r="L2623" i="2"/>
  <c r="L2615" i="2"/>
  <c r="L2607" i="2"/>
  <c r="L2599" i="2"/>
  <c r="L2591" i="2"/>
  <c r="L2583" i="2"/>
  <c r="L2575" i="2"/>
  <c r="L2567" i="2"/>
  <c r="L2559" i="2"/>
  <c r="L2551" i="2"/>
  <c r="L2543" i="2"/>
  <c r="L2535" i="2"/>
  <c r="L2527" i="2"/>
  <c r="L2519" i="2"/>
  <c r="L2511" i="2"/>
  <c r="L2503" i="2"/>
  <c r="L2495" i="2"/>
  <c r="L2487" i="2"/>
  <c r="L2479" i="2"/>
  <c r="L2471" i="2"/>
  <c r="L2463" i="2"/>
  <c r="L2455" i="2"/>
  <c r="L2447" i="2"/>
  <c r="L2439" i="2"/>
  <c r="L2431" i="2"/>
  <c r="L2423" i="2"/>
  <c r="L2415" i="2"/>
  <c r="L2407" i="2"/>
  <c r="L2399" i="2"/>
  <c r="L2391" i="2"/>
  <c r="L2383" i="2"/>
  <c r="L2375" i="2"/>
  <c r="L2367" i="2"/>
  <c r="L2359" i="2"/>
  <c r="L2351" i="2"/>
  <c r="L2343" i="2"/>
  <c r="L2335" i="2"/>
  <c r="L2327" i="2"/>
  <c r="L2319" i="2"/>
  <c r="L2311" i="2"/>
  <c r="L2303" i="2"/>
  <c r="L2295" i="2"/>
  <c r="L228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3070" i="2"/>
  <c r="L3062" i="2"/>
  <c r="L3054" i="2"/>
  <c r="L3046" i="2"/>
  <c r="L3038" i="2"/>
  <c r="L3030" i="2"/>
  <c r="L3022" i="2"/>
  <c r="L3014" i="2"/>
  <c r="L3006" i="2"/>
  <c r="L2998" i="2"/>
  <c r="L2990" i="2"/>
  <c r="L2982" i="2"/>
  <c r="L2974" i="2"/>
  <c r="L2966" i="2"/>
  <c r="L2958" i="2"/>
  <c r="L2950" i="2"/>
  <c r="L2942" i="2"/>
  <c r="L2934" i="2"/>
  <c r="L2926" i="2"/>
  <c r="L2918" i="2"/>
  <c r="L2910" i="2"/>
  <c r="L2902" i="2"/>
  <c r="L2894" i="2"/>
  <c r="L2886" i="2"/>
  <c r="L2878" i="2"/>
  <c r="L2870" i="2"/>
  <c r="L2862" i="2"/>
  <c r="L2854" i="2"/>
  <c r="L2846" i="2"/>
  <c r="L2838" i="2"/>
  <c r="L2830" i="2"/>
  <c r="L2822" i="2"/>
  <c r="L2814" i="2"/>
  <c r="L2806" i="2"/>
  <c r="L2798" i="2"/>
  <c r="L2790" i="2"/>
  <c r="L2782" i="2"/>
  <c r="L2774" i="2"/>
  <c r="L2766" i="2"/>
  <c r="L2758" i="2"/>
  <c r="L2750" i="2"/>
  <c r="L2742" i="2"/>
  <c r="L2734" i="2"/>
  <c r="L2726" i="2"/>
  <c r="L2718" i="2"/>
  <c r="L2710" i="2"/>
  <c r="L2702" i="2"/>
  <c r="L2694" i="2"/>
  <c r="L2686" i="2"/>
  <c r="L2678" i="2"/>
  <c r="L2670" i="2"/>
  <c r="L2662" i="2"/>
  <c r="L2654" i="2"/>
  <c r="L2646" i="2"/>
  <c r="L2638" i="2"/>
  <c r="L2630" i="2"/>
  <c r="L2622" i="2"/>
  <c r="L2614" i="2"/>
  <c r="L2606" i="2"/>
  <c r="L2598" i="2"/>
  <c r="L2590" i="2"/>
  <c r="L2582" i="2"/>
  <c r="L2574" i="2"/>
  <c r="L2566" i="2"/>
  <c r="L2558" i="2"/>
  <c r="L2550" i="2"/>
  <c r="L2542" i="2"/>
  <c r="L2534" i="2"/>
  <c r="L2526" i="2"/>
  <c r="L2518" i="2"/>
  <c r="L2510" i="2"/>
  <c r="L2502" i="2"/>
  <c r="L2494" i="2"/>
  <c r="L2486" i="2"/>
  <c r="L2478" i="2"/>
  <c r="L2470" i="2"/>
  <c r="L2462" i="2"/>
  <c r="L2454" i="2"/>
  <c r="L2446" i="2"/>
  <c r="L2438" i="2"/>
  <c r="L2430" i="2"/>
  <c r="L2422" i="2"/>
  <c r="L2414" i="2"/>
  <c r="L2406" i="2"/>
  <c r="L2398" i="2"/>
  <c r="L2390" i="2"/>
  <c r="L2382" i="2"/>
  <c r="L2374" i="2"/>
  <c r="L2366" i="2"/>
  <c r="L2358" i="2"/>
  <c r="L2350" i="2"/>
  <c r="L2342" i="2"/>
  <c r="L2334" i="2"/>
  <c r="L2326" i="2"/>
  <c r="L2318" i="2"/>
  <c r="L2310" i="2"/>
  <c r="L2302" i="2"/>
  <c r="L2294" i="2"/>
  <c r="L2286" i="2"/>
  <c r="L22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3069" i="2"/>
  <c r="L3061" i="2"/>
  <c r="L3053" i="2"/>
  <c r="L3045" i="2"/>
  <c r="L3037" i="2"/>
  <c r="L3029" i="2"/>
  <c r="L3021" i="2"/>
  <c r="L3013" i="2"/>
  <c r="L3005" i="2"/>
  <c r="L2997" i="2"/>
  <c r="L2989" i="2"/>
  <c r="L2981" i="2"/>
  <c r="L2973" i="2"/>
  <c r="L2965" i="2"/>
  <c r="L2957" i="2"/>
  <c r="L2949" i="2"/>
  <c r="L2941" i="2"/>
  <c r="L2933" i="2"/>
  <c r="L2925" i="2"/>
  <c r="L2917" i="2"/>
  <c r="L2909" i="2"/>
  <c r="L2901" i="2"/>
  <c r="L2893" i="2"/>
  <c r="L2885" i="2"/>
  <c r="L2877" i="2"/>
  <c r="L2869" i="2"/>
  <c r="L2861" i="2"/>
  <c r="L2853" i="2"/>
  <c r="L2845" i="2"/>
  <c r="L2837" i="2"/>
  <c r="L2829" i="2"/>
  <c r="L2821" i="2"/>
  <c r="L2813" i="2"/>
  <c r="L2805" i="2"/>
  <c r="L2797" i="2"/>
  <c r="L2789" i="2"/>
  <c r="L2781" i="2"/>
  <c r="L2773" i="2"/>
  <c r="L2765" i="2"/>
  <c r="L2757" i="2"/>
  <c r="L2749" i="2"/>
  <c r="L2741" i="2"/>
  <c r="L2733" i="2"/>
  <c r="L2725" i="2"/>
  <c r="L2717" i="2"/>
  <c r="L2709" i="2"/>
  <c r="L2701" i="2"/>
  <c r="L2693" i="2"/>
  <c r="L2685" i="2"/>
  <c r="L2677" i="2"/>
  <c r="L2669" i="2"/>
  <c r="L2661" i="2"/>
  <c r="L2653" i="2"/>
  <c r="L2645" i="2"/>
  <c r="L2637" i="2"/>
  <c r="L2629" i="2"/>
  <c r="L2621" i="2"/>
  <c r="L2613" i="2"/>
  <c r="L2605" i="2"/>
  <c r="L2597" i="2"/>
  <c r="L2589" i="2"/>
  <c r="L2581" i="2"/>
  <c r="L2573" i="2"/>
  <c r="L2565" i="2"/>
  <c r="L2557" i="2"/>
  <c r="L2549" i="2"/>
  <c r="L2541" i="2"/>
  <c r="L2533" i="2"/>
  <c r="L2525" i="2"/>
  <c r="L2517" i="2"/>
  <c r="L2509" i="2"/>
  <c r="L2501" i="2"/>
  <c r="L2493" i="2"/>
  <c r="L2485" i="2"/>
  <c r="L2477" i="2"/>
  <c r="L2469" i="2"/>
  <c r="L2461" i="2"/>
  <c r="L2453" i="2"/>
  <c r="L2445" i="2"/>
  <c r="L2437" i="2"/>
  <c r="L2429" i="2"/>
  <c r="L2421" i="2"/>
  <c r="L2413" i="2"/>
  <c r="L2405" i="2"/>
  <c r="L2397" i="2"/>
  <c r="L2389" i="2"/>
  <c r="L2381" i="2"/>
  <c r="L2373" i="2"/>
  <c r="L2365" i="2"/>
  <c r="L2357" i="2"/>
  <c r="L2349" i="2"/>
  <c r="L2341" i="2"/>
  <c r="L2333" i="2"/>
  <c r="L2325" i="2"/>
  <c r="L2317" i="2"/>
  <c r="L2309" i="2"/>
  <c r="L2301" i="2"/>
  <c r="L2293" i="2"/>
  <c r="L2285" i="2"/>
  <c r="L2277" i="2"/>
  <c r="L2269" i="2"/>
  <c r="L2261" i="2"/>
  <c r="L2253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3068" i="2"/>
  <c r="L3060" i="2"/>
  <c r="L3052" i="2"/>
  <c r="L3044" i="2"/>
  <c r="L3036" i="2"/>
  <c r="L3028" i="2"/>
  <c r="L3020" i="2"/>
  <c r="L3012" i="2"/>
  <c r="L3004" i="2"/>
  <c r="L2996" i="2"/>
  <c r="L2988" i="2"/>
  <c r="L2980" i="2"/>
  <c r="L2972" i="2"/>
  <c r="L2964" i="2"/>
  <c r="L2956" i="2"/>
  <c r="L2948" i="2"/>
  <c r="L2940" i="2"/>
  <c r="L2932" i="2"/>
  <c r="L2924" i="2"/>
  <c r="L2916" i="2"/>
  <c r="L2908" i="2"/>
  <c r="L2900" i="2"/>
  <c r="L2892" i="2"/>
  <c r="L2884" i="2"/>
  <c r="L2876" i="2"/>
  <c r="L2868" i="2"/>
  <c r="L2860" i="2"/>
  <c r="L2852" i="2"/>
  <c r="L2844" i="2"/>
  <c r="L2836" i="2"/>
  <c r="L2828" i="2"/>
  <c r="L2820" i="2"/>
  <c r="L2812" i="2"/>
  <c r="L2804" i="2"/>
  <c r="L2796" i="2"/>
  <c r="L2788" i="2"/>
  <c r="L2780" i="2"/>
  <c r="L2772" i="2"/>
  <c r="L2764" i="2"/>
  <c r="L2756" i="2"/>
  <c r="L2748" i="2"/>
  <c r="L2740" i="2"/>
  <c r="L2732" i="2"/>
  <c r="L2724" i="2"/>
  <c r="L2716" i="2"/>
  <c r="L2708" i="2"/>
  <c r="L2700" i="2"/>
  <c r="L2692" i="2"/>
  <c r="L2684" i="2"/>
  <c r="L2676" i="2"/>
  <c r="L2668" i="2"/>
  <c r="L2660" i="2"/>
  <c r="L2652" i="2"/>
  <c r="L2644" i="2"/>
  <c r="L2636" i="2"/>
  <c r="L2628" i="2"/>
  <c r="L2620" i="2"/>
  <c r="L2612" i="2"/>
  <c r="L2604" i="2"/>
  <c r="L2596" i="2"/>
  <c r="L2588" i="2"/>
  <c r="L2580" i="2"/>
  <c r="L2572" i="2"/>
  <c r="L2564" i="2"/>
  <c r="L2556" i="2"/>
  <c r="L2548" i="2"/>
  <c r="L2540" i="2"/>
  <c r="L2532" i="2"/>
  <c r="L2524" i="2"/>
  <c r="L2516" i="2"/>
  <c r="L2508" i="2"/>
  <c r="L2500" i="2"/>
  <c r="L2492" i="2"/>
  <c r="L2484" i="2"/>
  <c r="L2476" i="2"/>
  <c r="L2468" i="2"/>
  <c r="L2460" i="2"/>
  <c r="L2452" i="2"/>
  <c r="L2444" i="2"/>
  <c r="L2436" i="2"/>
  <c r="L2428" i="2"/>
  <c r="L2420" i="2"/>
  <c r="L2412" i="2"/>
  <c r="L2404" i="2"/>
  <c r="L2396" i="2"/>
  <c r="L2388" i="2"/>
  <c r="L2380" i="2"/>
  <c r="L2372" i="2"/>
  <c r="L2364" i="2"/>
  <c r="L2356" i="2"/>
  <c r="L2348" i="2"/>
  <c r="L2340" i="2"/>
  <c r="L2332" i="2"/>
  <c r="L2324" i="2"/>
  <c r="L2316" i="2"/>
  <c r="L2308" i="2"/>
  <c r="L2300" i="2"/>
  <c r="L2292" i="2"/>
  <c r="L2284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3067" i="2"/>
  <c r="L3059" i="2"/>
  <c r="L3051" i="2"/>
  <c r="L3043" i="2"/>
  <c r="L3035" i="2"/>
  <c r="L3027" i="2"/>
  <c r="L3019" i="2"/>
  <c r="L3011" i="2"/>
  <c r="L3003" i="2"/>
  <c r="L2995" i="2"/>
  <c r="L2987" i="2"/>
  <c r="L2979" i="2"/>
  <c r="L2971" i="2"/>
  <c r="L2963" i="2"/>
  <c r="L2955" i="2"/>
  <c r="L2947" i="2"/>
  <c r="L2939" i="2"/>
  <c r="L2931" i="2"/>
  <c r="L2923" i="2"/>
  <c r="L2915" i="2"/>
  <c r="L2907" i="2"/>
  <c r="L2899" i="2"/>
  <c r="L2891" i="2"/>
  <c r="L2883" i="2"/>
  <c r="L2875" i="2"/>
  <c r="L2867" i="2"/>
  <c r="L2859" i="2"/>
  <c r="L2851" i="2"/>
  <c r="L2843" i="2"/>
  <c r="L2835" i="2"/>
  <c r="L2827" i="2"/>
  <c r="L2819" i="2"/>
  <c r="L2811" i="2"/>
  <c r="L2803" i="2"/>
  <c r="L2795" i="2"/>
  <c r="L2787" i="2"/>
  <c r="L2779" i="2"/>
  <c r="L2771" i="2"/>
  <c r="L2763" i="2"/>
  <c r="L2755" i="2"/>
  <c r="L2747" i="2"/>
  <c r="L2739" i="2"/>
  <c r="L2731" i="2"/>
  <c r="L2723" i="2"/>
  <c r="L2715" i="2"/>
  <c r="L2707" i="2"/>
  <c r="L2699" i="2"/>
  <c r="L2691" i="2"/>
  <c r="L2683" i="2"/>
  <c r="L2675" i="2"/>
  <c r="L2667" i="2"/>
  <c r="L2659" i="2"/>
  <c r="L2651" i="2"/>
  <c r="L2643" i="2"/>
  <c r="L2635" i="2"/>
  <c r="L2627" i="2"/>
  <c r="L2619" i="2"/>
  <c r="L2611" i="2"/>
  <c r="L2603" i="2"/>
  <c r="L2595" i="2"/>
  <c r="L2587" i="2"/>
  <c r="L2579" i="2"/>
  <c r="L2571" i="2"/>
  <c r="L2563" i="2"/>
  <c r="L2555" i="2"/>
  <c r="L2547" i="2"/>
  <c r="L2539" i="2"/>
  <c r="L2531" i="2"/>
  <c r="L2523" i="2"/>
  <c r="L2515" i="2"/>
  <c r="L2507" i="2"/>
  <c r="L2499" i="2"/>
  <c r="L2491" i="2"/>
  <c r="L2483" i="2"/>
  <c r="L2475" i="2"/>
  <c r="L2467" i="2"/>
  <c r="L2459" i="2"/>
  <c r="L2451" i="2"/>
  <c r="L2443" i="2"/>
  <c r="L2435" i="2"/>
  <c r="L2427" i="2"/>
  <c r="L2419" i="2"/>
  <c r="L2411" i="2"/>
  <c r="L2403" i="2"/>
  <c r="L2395" i="2"/>
  <c r="L2387" i="2"/>
  <c r="L2379" i="2"/>
  <c r="L2371" i="2"/>
  <c r="L2363" i="2"/>
  <c r="L2355" i="2"/>
  <c r="L2347" i="2"/>
  <c r="L2339" i="2"/>
  <c r="L2331" i="2"/>
  <c r="L2323" i="2"/>
  <c r="L2315" i="2"/>
  <c r="L2307" i="2"/>
  <c r="L2299" i="2"/>
  <c r="L2291" i="2"/>
  <c r="L2283" i="2"/>
  <c r="L2275" i="2"/>
  <c r="L2267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074" i="2"/>
  <c r="L3066" i="2"/>
  <c r="L3058" i="2"/>
  <c r="L3050" i="2"/>
  <c r="L3042" i="2"/>
  <c r="L3034" i="2"/>
  <c r="L3026" i="2"/>
  <c r="L3018" i="2"/>
  <c r="L3010" i="2"/>
  <c r="L3002" i="2"/>
  <c r="L2994" i="2"/>
  <c r="L2986" i="2"/>
  <c r="L2978" i="2"/>
  <c r="L2970" i="2"/>
  <c r="L2962" i="2"/>
  <c r="L2954" i="2"/>
  <c r="L2946" i="2"/>
  <c r="L2938" i="2"/>
  <c r="L2930" i="2"/>
  <c r="L2922" i="2"/>
  <c r="L2914" i="2"/>
  <c r="L2906" i="2"/>
  <c r="L2898" i="2"/>
  <c r="L2890" i="2"/>
  <c r="L2882" i="2"/>
  <c r="L2874" i="2"/>
  <c r="L2866" i="2"/>
  <c r="L2858" i="2"/>
  <c r="L2850" i="2"/>
  <c r="L2842" i="2"/>
  <c r="L2834" i="2"/>
  <c r="L2826" i="2"/>
  <c r="L2818" i="2"/>
  <c r="L2810" i="2"/>
  <c r="L2802" i="2"/>
  <c r="L2794" i="2"/>
  <c r="L2786" i="2"/>
  <c r="L2778" i="2"/>
  <c r="L2770" i="2"/>
  <c r="L2762" i="2"/>
  <c r="L2754" i="2"/>
  <c r="L2746" i="2"/>
  <c r="L2738" i="2"/>
  <c r="L2730" i="2"/>
  <c r="L2722" i="2"/>
  <c r="L2714" i="2"/>
  <c r="L2706" i="2"/>
  <c r="L2698" i="2"/>
  <c r="L2690" i="2"/>
  <c r="L2682" i="2"/>
  <c r="L2674" i="2"/>
  <c r="L2666" i="2"/>
  <c r="L2658" i="2"/>
  <c r="L2650" i="2"/>
  <c r="L2642" i="2"/>
  <c r="L2634" i="2"/>
  <c r="L2626" i="2"/>
  <c r="L2618" i="2"/>
  <c r="L2610" i="2"/>
  <c r="L2602" i="2"/>
  <c r="L2594" i="2"/>
  <c r="L2586" i="2"/>
  <c r="L2578" i="2"/>
  <c r="L2570" i="2"/>
  <c r="L2562" i="2"/>
  <c r="L2554" i="2"/>
  <c r="L2546" i="2"/>
  <c r="L2538" i="2"/>
  <c r="L2530" i="2"/>
  <c r="L2522" i="2"/>
  <c r="L2514" i="2"/>
  <c r="L2506" i="2"/>
  <c r="L2498" i="2"/>
  <c r="L2338" i="2"/>
  <c r="L2330" i="2"/>
  <c r="L2322" i="2"/>
  <c r="L2314" i="2"/>
  <c r="L2306" i="2"/>
  <c r="L2298" i="2"/>
  <c r="L2290" i="2"/>
  <c r="L2282" i="2"/>
  <c r="L2274" i="2"/>
  <c r="L2266" i="2"/>
  <c r="L2258" i="2"/>
  <c r="L2250" i="2"/>
  <c r="L2242" i="2"/>
  <c r="L546" i="2"/>
  <c r="L538" i="2"/>
  <c r="L530" i="2"/>
  <c r="L522" i="2"/>
  <c r="L514" i="2"/>
  <c r="L506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3073" i="2"/>
  <c r="L3065" i="2"/>
  <c r="L3057" i="2"/>
  <c r="L3049" i="2"/>
  <c r="L3041" i="2"/>
  <c r="L3033" i="2"/>
  <c r="L3025" i="2"/>
  <c r="L3017" i="2"/>
  <c r="L3009" i="2"/>
  <c r="L3001" i="2"/>
  <c r="L2993" i="2"/>
  <c r="L2985" i="2"/>
  <c r="L2977" i="2"/>
  <c r="L2969" i="2"/>
  <c r="L2961" i="2"/>
  <c r="L2953" i="2"/>
  <c r="L2945" i="2"/>
  <c r="L2937" i="2"/>
  <c r="L2929" i="2"/>
  <c r="L2921" i="2"/>
  <c r="L2913" i="2"/>
  <c r="L2905" i="2"/>
  <c r="L2897" i="2"/>
  <c r="L2889" i="2"/>
  <c r="L2881" i="2"/>
  <c r="L2873" i="2"/>
  <c r="L2865" i="2"/>
  <c r="L2857" i="2"/>
  <c r="L2849" i="2"/>
  <c r="L2841" i="2"/>
  <c r="L2833" i="2"/>
  <c r="L2825" i="2"/>
  <c r="L2817" i="2"/>
  <c r="L2809" i="2"/>
  <c r="L2801" i="2"/>
  <c r="L2793" i="2"/>
  <c r="L2785" i="2"/>
  <c r="L2777" i="2"/>
  <c r="L2769" i="2"/>
  <c r="L2761" i="2"/>
  <c r="L2753" i="2"/>
  <c r="L2745" i="2"/>
  <c r="L2737" i="2"/>
  <c r="L2729" i="2"/>
  <c r="L2721" i="2"/>
  <c r="L2713" i="2"/>
  <c r="L2705" i="2"/>
  <c r="L2697" i="2"/>
  <c r="L2689" i="2"/>
  <c r="L2681" i="2"/>
  <c r="L2673" i="2"/>
  <c r="L2665" i="2"/>
  <c r="L2657" i="2"/>
  <c r="L2649" i="2"/>
  <c r="L2641" i="2"/>
  <c r="L2633" i="2"/>
  <c r="L2625" i="2"/>
  <c r="L2617" i="2"/>
  <c r="L2609" i="2"/>
  <c r="L2601" i="2"/>
  <c r="L2593" i="2"/>
  <c r="L2585" i="2"/>
  <c r="L2577" i="2"/>
  <c r="L2569" i="2"/>
  <c r="L2561" i="2"/>
  <c r="L2553" i="2"/>
  <c r="L2545" i="2"/>
  <c r="L2537" i="2"/>
  <c r="L2529" i="2"/>
  <c r="L2521" i="2"/>
  <c r="L2513" i="2"/>
  <c r="L2505" i="2"/>
  <c r="L2497" i="2"/>
  <c r="L2489" i="2"/>
  <c r="L2481" i="2"/>
  <c r="L2473" i="2"/>
  <c r="L2465" i="2"/>
  <c r="L2457" i="2"/>
  <c r="L2449" i="2"/>
  <c r="L2441" i="2"/>
  <c r="L2433" i="2"/>
  <c r="L2425" i="2"/>
  <c r="L2417" i="2"/>
  <c r="L2409" i="2"/>
  <c r="L2401" i="2"/>
  <c r="L2393" i="2"/>
  <c r="L2385" i="2"/>
  <c r="L2377" i="2"/>
  <c r="L2369" i="2"/>
  <c r="L2361" i="2"/>
  <c r="L2353" i="2"/>
  <c r="L2345" i="2"/>
  <c r="L2337" i="2"/>
  <c r="L2329" i="2"/>
  <c r="L2321" i="2"/>
  <c r="L2313" i="2"/>
  <c r="L2305" i="2"/>
  <c r="L2297" i="2"/>
  <c r="L2289" i="2"/>
  <c r="L2281" i="2"/>
  <c r="L2216" i="2"/>
  <c r="L2208" i="2"/>
  <c r="L2200" i="2"/>
  <c r="L2192" i="2"/>
  <c r="L2184" i="2"/>
  <c r="L2176" i="2"/>
  <c r="L2168" i="2"/>
  <c r="L2160" i="2"/>
  <c r="L2152" i="2"/>
  <c r="L2144" i="2"/>
  <c r="L2136" i="2"/>
  <c r="L2128" i="2"/>
  <c r="L2120" i="2"/>
  <c r="L2112" i="2"/>
  <c r="L2104" i="2"/>
  <c r="L2096" i="2"/>
  <c r="L2088" i="2"/>
  <c r="L2080" i="2"/>
  <c r="L2072" i="2"/>
  <c r="L2064" i="2"/>
  <c r="L2056" i="2"/>
  <c r="L2048" i="2"/>
  <c r="L2040" i="2"/>
  <c r="L2032" i="2"/>
  <c r="L2024" i="2"/>
  <c r="L2016" i="2"/>
  <c r="L2008" i="2"/>
  <c r="L2000" i="2"/>
  <c r="L1992" i="2"/>
  <c r="L1984" i="2"/>
  <c r="L1976" i="2"/>
  <c r="L1968" i="2"/>
  <c r="L1960" i="2"/>
  <c r="L1952" i="2"/>
  <c r="L1944" i="2"/>
  <c r="L1936" i="2"/>
  <c r="L1928" i="2"/>
  <c r="L1920" i="2"/>
  <c r="L1912" i="2"/>
  <c r="L1904" i="2"/>
  <c r="L2279" i="2"/>
  <c r="L2271" i="2"/>
  <c r="L2263" i="2"/>
  <c r="L2255" i="2"/>
  <c r="L2247" i="2"/>
  <c r="L2239" i="2"/>
  <c r="L2231" i="2"/>
  <c r="L2223" i="2"/>
  <c r="L2215" i="2"/>
  <c r="L2207" i="2"/>
  <c r="L2199" i="2"/>
  <c r="L2191" i="2"/>
  <c r="L2183" i="2"/>
  <c r="L2175" i="2"/>
  <c r="L2167" i="2"/>
  <c r="L2159" i="2"/>
  <c r="L2151" i="2"/>
  <c r="L2143" i="2"/>
  <c r="L2135" i="2"/>
  <c r="L2127" i="2"/>
  <c r="L2119" i="2"/>
  <c r="L2111" i="2"/>
  <c r="L2103" i="2"/>
  <c r="L2095" i="2"/>
  <c r="L2087" i="2"/>
  <c r="L2079" i="2"/>
  <c r="L2071" i="2"/>
  <c r="L2063" i="2"/>
  <c r="L2055" i="2"/>
  <c r="L2047" i="2"/>
  <c r="L2039" i="2"/>
  <c r="L2031" i="2"/>
  <c r="L2023" i="2"/>
  <c r="L2015" i="2"/>
  <c r="L2007" i="2"/>
  <c r="L1999" i="2"/>
  <c r="L1991" i="2"/>
  <c r="L1983" i="2"/>
  <c r="L1975" i="2"/>
  <c r="L1967" i="2"/>
  <c r="L1959" i="2"/>
  <c r="L1951" i="2"/>
  <c r="L1943" i="2"/>
  <c r="L1935" i="2"/>
  <c r="L1927" i="2"/>
  <c r="L1919" i="2"/>
  <c r="L1911" i="2"/>
  <c r="L1903" i="2"/>
  <c r="L1895" i="2"/>
  <c r="L1887" i="2"/>
  <c r="L1879" i="2"/>
  <c r="L1871" i="2"/>
  <c r="L1863" i="2"/>
  <c r="L1855" i="2"/>
  <c r="L1847" i="2"/>
  <c r="L1839" i="2"/>
  <c r="L1831" i="2"/>
  <c r="L1823" i="2"/>
  <c r="L1815" i="2"/>
  <c r="L1807" i="2"/>
  <c r="L1799" i="2"/>
  <c r="L1791" i="2"/>
  <c r="L1783" i="2"/>
  <c r="L1775" i="2"/>
  <c r="L1767" i="2"/>
  <c r="L1759" i="2"/>
  <c r="L1751" i="2"/>
  <c r="L1743" i="2"/>
  <c r="L1735" i="2"/>
  <c r="L1727" i="2"/>
  <c r="L1719" i="2"/>
  <c r="L1711" i="2"/>
  <c r="L1703" i="2"/>
  <c r="L1695" i="2"/>
  <c r="L1687" i="2"/>
  <c r="L1679" i="2"/>
  <c r="L1671" i="2"/>
  <c r="L1663" i="2"/>
  <c r="L1655" i="2"/>
  <c r="L1647" i="2"/>
  <c r="L1639" i="2"/>
  <c r="L1631" i="2"/>
  <c r="L1623" i="2"/>
  <c r="L1615" i="2"/>
  <c r="L1607" i="2"/>
  <c r="L1599" i="2"/>
  <c r="L1591" i="2"/>
  <c r="L2270" i="2"/>
  <c r="L2262" i="2"/>
  <c r="L2254" i="2"/>
  <c r="L2246" i="2"/>
  <c r="L2238" i="2"/>
  <c r="L2230" i="2"/>
  <c r="L2222" i="2"/>
  <c r="L2214" i="2"/>
  <c r="L2206" i="2"/>
  <c r="L2198" i="2"/>
  <c r="L2190" i="2"/>
  <c r="L2182" i="2"/>
  <c r="L2174" i="2"/>
  <c r="L2166" i="2"/>
  <c r="L2158" i="2"/>
  <c r="L2150" i="2"/>
  <c r="L2142" i="2"/>
  <c r="L2134" i="2"/>
  <c r="L2126" i="2"/>
  <c r="L2118" i="2"/>
  <c r="L2110" i="2"/>
  <c r="L2102" i="2"/>
  <c r="L2094" i="2"/>
  <c r="L2086" i="2"/>
  <c r="L2078" i="2"/>
  <c r="L2070" i="2"/>
  <c r="L2062" i="2"/>
  <c r="L2054" i="2"/>
  <c r="L2046" i="2"/>
  <c r="L2038" i="2"/>
  <c r="L2030" i="2"/>
  <c r="L2022" i="2"/>
  <c r="L2014" i="2"/>
  <c r="L2006" i="2"/>
  <c r="L1998" i="2"/>
  <c r="L1990" i="2"/>
  <c r="L1982" i="2"/>
  <c r="L1974" i="2"/>
  <c r="L1966" i="2"/>
  <c r="L1958" i="2"/>
  <c r="L1950" i="2"/>
  <c r="L1942" i="2"/>
  <c r="L1934" i="2"/>
  <c r="L1926" i="2"/>
  <c r="L1918" i="2"/>
  <c r="L1910" i="2"/>
  <c r="L1902" i="2"/>
  <c r="L1894" i="2"/>
  <c r="L1886" i="2"/>
  <c r="L1878" i="2"/>
  <c r="L1870" i="2"/>
  <c r="L1862" i="2"/>
  <c r="L1854" i="2"/>
  <c r="L1846" i="2"/>
  <c r="L1838" i="2"/>
  <c r="L1830" i="2"/>
  <c r="L1822" i="2"/>
  <c r="L1814" i="2"/>
  <c r="L1806" i="2"/>
  <c r="L1798" i="2"/>
  <c r="L1790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4" i="2"/>
  <c r="L1646" i="2"/>
  <c r="L1638" i="2"/>
  <c r="L1630" i="2"/>
  <c r="L1622" i="2"/>
  <c r="L1614" i="2"/>
  <c r="L1606" i="2"/>
  <c r="L1598" i="2"/>
  <c r="L1590" i="2"/>
  <c r="L1582" i="2"/>
  <c r="L2189" i="2"/>
  <c r="L2181" i="2"/>
  <c r="L2173" i="2"/>
  <c r="L2165" i="2"/>
  <c r="L1901" i="2"/>
  <c r="L1893" i="2"/>
  <c r="L1885" i="2"/>
  <c r="L1877" i="2"/>
  <c r="L1869" i="2"/>
  <c r="L1861" i="2"/>
  <c r="L1853" i="2"/>
  <c r="L1845" i="2"/>
  <c r="L1837" i="2"/>
  <c r="L1829" i="2"/>
  <c r="L1821" i="2"/>
  <c r="L1813" i="2"/>
  <c r="L1805" i="2"/>
  <c r="L1797" i="2"/>
  <c r="L1789" i="2"/>
  <c r="L1781" i="2"/>
  <c r="L1773" i="2"/>
  <c r="L1765" i="2"/>
  <c r="L1757" i="2"/>
  <c r="L1749" i="2"/>
  <c r="L1741" i="2"/>
  <c r="L1733" i="2"/>
  <c r="L1725" i="2"/>
  <c r="L1717" i="2"/>
  <c r="L1709" i="2"/>
  <c r="L1701" i="2"/>
  <c r="L1693" i="2"/>
  <c r="L1685" i="2"/>
  <c r="L1677" i="2"/>
  <c r="L1669" i="2"/>
  <c r="L1661" i="2"/>
  <c r="L1653" i="2"/>
  <c r="L1645" i="2"/>
  <c r="L1637" i="2"/>
  <c r="L1629" i="2"/>
  <c r="L1621" i="2"/>
  <c r="L1613" i="2"/>
  <c r="L1605" i="2"/>
  <c r="L1597" i="2"/>
  <c r="L1589" i="2"/>
  <c r="L1581" i="2"/>
  <c r="L1573" i="2"/>
  <c r="L1565" i="2"/>
  <c r="L2276" i="2"/>
  <c r="L2268" i="2"/>
  <c r="L2260" i="2"/>
  <c r="L2252" i="2"/>
  <c r="L2244" i="2"/>
  <c r="L2236" i="2"/>
  <c r="L2228" i="2"/>
  <c r="L2220" i="2"/>
  <c r="L2212" i="2"/>
  <c r="L2204" i="2"/>
  <c r="L2196" i="2"/>
  <c r="L2188" i="2"/>
  <c r="L2180" i="2"/>
  <c r="L2172" i="2"/>
  <c r="L2164" i="2"/>
  <c r="L2156" i="2"/>
  <c r="L2148" i="2"/>
  <c r="L2140" i="2"/>
  <c r="L2132" i="2"/>
  <c r="L2124" i="2"/>
  <c r="L2116" i="2"/>
  <c r="L2108" i="2"/>
  <c r="L2100" i="2"/>
  <c r="L2092" i="2"/>
  <c r="L2084" i="2"/>
  <c r="L2076" i="2"/>
  <c r="L2068" i="2"/>
  <c r="L2060" i="2"/>
  <c r="L2052" i="2"/>
  <c r="L2044" i="2"/>
  <c r="L2036" i="2"/>
  <c r="L2028" i="2"/>
  <c r="L2020" i="2"/>
  <c r="L2012" i="2"/>
  <c r="L2004" i="2"/>
  <c r="L1996" i="2"/>
  <c r="L1988" i="2"/>
  <c r="L1980" i="2"/>
  <c r="L1972" i="2"/>
  <c r="L1964" i="2"/>
  <c r="L1956" i="2"/>
  <c r="L1948" i="2"/>
  <c r="L1940" i="2"/>
  <c r="L1932" i="2"/>
  <c r="L1924" i="2"/>
  <c r="L1916" i="2"/>
  <c r="L1908" i="2"/>
  <c r="L1900" i="2"/>
  <c r="L1892" i="2"/>
  <c r="L1884" i="2"/>
  <c r="L1876" i="2"/>
  <c r="L1868" i="2"/>
  <c r="L1860" i="2"/>
  <c r="L1852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628" i="2"/>
  <c r="L1620" i="2"/>
  <c r="L1612" i="2"/>
  <c r="L1604" i="2"/>
  <c r="L1596" i="2"/>
  <c r="L2259" i="2"/>
  <c r="L2251" i="2"/>
  <c r="L2243" i="2"/>
  <c r="L2235" i="2"/>
  <c r="L2227" i="2"/>
  <c r="L2219" i="2"/>
  <c r="L2211" i="2"/>
  <c r="L2203" i="2"/>
  <c r="L2195" i="2"/>
  <c r="L2187" i="2"/>
  <c r="L2179" i="2"/>
  <c r="L2171" i="2"/>
  <c r="L2163" i="2"/>
  <c r="L2155" i="2"/>
  <c r="L2147" i="2"/>
  <c r="L2139" i="2"/>
  <c r="L2131" i="2"/>
  <c r="L2123" i="2"/>
  <c r="L2115" i="2"/>
  <c r="L2107" i="2"/>
  <c r="L2099" i="2"/>
  <c r="L2091" i="2"/>
  <c r="L2083" i="2"/>
  <c r="L2075" i="2"/>
  <c r="L2067" i="2"/>
  <c r="L2059" i="2"/>
  <c r="L2051" i="2"/>
  <c r="L2043" i="2"/>
  <c r="L2035" i="2"/>
  <c r="L2027" i="2"/>
  <c r="L2019" i="2"/>
  <c r="L2011" i="2"/>
  <c r="L2003" i="2"/>
  <c r="L1995" i="2"/>
  <c r="L1987" i="2"/>
  <c r="L1979" i="2"/>
  <c r="L1971" i="2"/>
  <c r="L1963" i="2"/>
  <c r="L1955" i="2"/>
  <c r="L1947" i="2"/>
  <c r="L1939" i="2"/>
  <c r="L1931" i="2"/>
  <c r="L1923" i="2"/>
  <c r="L1915" i="2"/>
  <c r="L1907" i="2"/>
  <c r="L1899" i="2"/>
  <c r="L1891" i="2"/>
  <c r="L1883" i="2"/>
  <c r="L1875" i="2"/>
  <c r="L1867" i="2"/>
  <c r="L1859" i="2"/>
  <c r="L1851" i="2"/>
  <c r="L1843" i="2"/>
  <c r="L1835" i="2"/>
  <c r="L1827" i="2"/>
  <c r="L1819" i="2"/>
  <c r="L1811" i="2"/>
  <c r="L1803" i="2"/>
  <c r="L1795" i="2"/>
  <c r="L1787" i="2"/>
  <c r="L1779" i="2"/>
  <c r="L1771" i="2"/>
  <c r="L1763" i="2"/>
  <c r="L1755" i="2"/>
  <c r="L1747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2234" i="2"/>
  <c r="L2226" i="2"/>
  <c r="L2218" i="2"/>
  <c r="L2210" i="2"/>
  <c r="L2202" i="2"/>
  <c r="L2194" i="2"/>
  <c r="L2186" i="2"/>
  <c r="L2178" i="2"/>
  <c r="L2170" i="2"/>
  <c r="L2162" i="2"/>
  <c r="L2154" i="2"/>
  <c r="L2146" i="2"/>
  <c r="L2138" i="2"/>
  <c r="L2130" i="2"/>
  <c r="L2122" i="2"/>
  <c r="L2114" i="2"/>
  <c r="L2106" i="2"/>
  <c r="L2098" i="2"/>
  <c r="L2090" i="2"/>
  <c r="L2082" i="2"/>
  <c r="L2074" i="2"/>
  <c r="L2066" i="2"/>
  <c r="L2058" i="2"/>
  <c r="L2050" i="2"/>
  <c r="L2042" i="2"/>
  <c r="L2034" i="2"/>
  <c r="L2026" i="2"/>
  <c r="L2018" i="2"/>
  <c r="L2010" i="2"/>
  <c r="L2002" i="2"/>
  <c r="L1994" i="2"/>
  <c r="L1986" i="2"/>
  <c r="L1978" i="2"/>
  <c r="L1970" i="2"/>
  <c r="L1962" i="2"/>
  <c r="L1954" i="2"/>
  <c r="L1946" i="2"/>
  <c r="L1938" i="2"/>
  <c r="L1930" i="2"/>
  <c r="L1922" i="2"/>
  <c r="L1914" i="2"/>
  <c r="L1906" i="2"/>
  <c r="L1898" i="2"/>
  <c r="L1890" i="2"/>
  <c r="L1882" i="2"/>
  <c r="L1874" i="2"/>
  <c r="L1866" i="2"/>
  <c r="L1858" i="2"/>
  <c r="L1850" i="2"/>
  <c r="L1842" i="2"/>
  <c r="L1834" i="2"/>
  <c r="L1826" i="2"/>
  <c r="L1818" i="2"/>
  <c r="L1810" i="2"/>
  <c r="L1802" i="2"/>
  <c r="L1794" i="2"/>
  <c r="L1786" i="2"/>
  <c r="L1778" i="2"/>
  <c r="L1770" i="2"/>
  <c r="L1762" i="2"/>
  <c r="L1754" i="2"/>
  <c r="L1746" i="2"/>
  <c r="L1738" i="2"/>
  <c r="L1730" i="2"/>
  <c r="L1722" i="2"/>
  <c r="L1714" i="2"/>
  <c r="L1706" i="2"/>
  <c r="L1698" i="2"/>
  <c r="L1690" i="2"/>
  <c r="L1682" i="2"/>
  <c r="L1674" i="2"/>
  <c r="L1666" i="2"/>
  <c r="L1658" i="2"/>
  <c r="L1650" i="2"/>
  <c r="L1642" i="2"/>
  <c r="L1634" i="2"/>
  <c r="L1626" i="2"/>
  <c r="L1618" i="2"/>
  <c r="L1610" i="2"/>
  <c r="L1602" i="2"/>
  <c r="L1594" i="2"/>
  <c r="L1586" i="2"/>
  <c r="L1578" i="2"/>
  <c r="L1570" i="2"/>
  <c r="L1562" i="2"/>
  <c r="L1554" i="2"/>
  <c r="L2273" i="2"/>
  <c r="L2265" i="2"/>
  <c r="L2257" i="2"/>
  <c r="L2249" i="2"/>
  <c r="L2241" i="2"/>
  <c r="L2233" i="2"/>
  <c r="L2225" i="2"/>
  <c r="L2217" i="2"/>
  <c r="L2209" i="2"/>
  <c r="L2201" i="2"/>
  <c r="L2193" i="2"/>
  <c r="L2185" i="2"/>
  <c r="L2177" i="2"/>
  <c r="L2169" i="2"/>
  <c r="L2161" i="2"/>
  <c r="L2153" i="2"/>
  <c r="L2145" i="2"/>
  <c r="L2137" i="2"/>
  <c r="L2129" i="2"/>
  <c r="L2121" i="2"/>
  <c r="L2113" i="2"/>
  <c r="L2105" i="2"/>
  <c r="L2097" i="2"/>
  <c r="L2089" i="2"/>
  <c r="L2081" i="2"/>
  <c r="L2073" i="2"/>
  <c r="L2065" i="2"/>
  <c r="L2057" i="2"/>
  <c r="L2049" i="2"/>
  <c r="L2041" i="2"/>
  <c r="L2033" i="2"/>
  <c r="L2025" i="2"/>
  <c r="L2017" i="2"/>
  <c r="L2009" i="2"/>
  <c r="L2001" i="2"/>
  <c r="L1993" i="2"/>
  <c r="L1985" i="2"/>
  <c r="L1977" i="2"/>
  <c r="L1969" i="2"/>
  <c r="L1961" i="2"/>
  <c r="L1953" i="2"/>
  <c r="L1945" i="2"/>
  <c r="L1937" i="2"/>
  <c r="L1929" i="2"/>
  <c r="L1921" i="2"/>
  <c r="L1913" i="2"/>
  <c r="L1905" i="2"/>
  <c r="L1897" i="2"/>
  <c r="L1889" i="2"/>
  <c r="L1881" i="2"/>
  <c r="L1873" i="2"/>
  <c r="L1865" i="2"/>
  <c r="L1857" i="2"/>
  <c r="L1849" i="2"/>
  <c r="L1841" i="2"/>
  <c r="L1833" i="2"/>
  <c r="L1825" i="2"/>
  <c r="L1817" i="2"/>
  <c r="L1809" i="2"/>
  <c r="L1801" i="2"/>
  <c r="L1793" i="2"/>
  <c r="L1785" i="2"/>
  <c r="L1777" i="2"/>
  <c r="L1769" i="2"/>
  <c r="L1761" i="2"/>
  <c r="L1753" i="2"/>
  <c r="L1745" i="2"/>
  <c r="L1737" i="2"/>
  <c r="L1729" i="2"/>
  <c r="L1721" i="2"/>
  <c r="L1713" i="2"/>
  <c r="L1705" i="2"/>
  <c r="L1697" i="2"/>
  <c r="L1689" i="2"/>
  <c r="L1681" i="2"/>
  <c r="L1673" i="2"/>
  <c r="L1665" i="2"/>
  <c r="L1657" i="2"/>
  <c r="L1649" i="2"/>
  <c r="L1641" i="2"/>
  <c r="L1633" i="2"/>
  <c r="L1625" i="2"/>
  <c r="L1617" i="2"/>
  <c r="L1609" i="2"/>
  <c r="L1601" i="2"/>
  <c r="L1583" i="2"/>
  <c r="L1575" i="2"/>
  <c r="L1567" i="2"/>
  <c r="L1559" i="2"/>
  <c r="L1551" i="2"/>
  <c r="L1543" i="2"/>
  <c r="L1535" i="2"/>
  <c r="L1527" i="2"/>
  <c r="L1519" i="2"/>
  <c r="L1511" i="2"/>
  <c r="L1503" i="2"/>
  <c r="L1495" i="2"/>
  <c r="L1487" i="2"/>
  <c r="L1479" i="2"/>
  <c r="L1471" i="2"/>
  <c r="L1463" i="2"/>
  <c r="L1455" i="2"/>
  <c r="L1447" i="2"/>
  <c r="L1439" i="2"/>
  <c r="L1431" i="2"/>
  <c r="L1423" i="2"/>
  <c r="L1415" i="2"/>
  <c r="L1407" i="2"/>
  <c r="L1399" i="2"/>
  <c r="L1391" i="2"/>
  <c r="L1383" i="2"/>
  <c r="L1375" i="2"/>
  <c r="L1367" i="2"/>
  <c r="L1359" i="2"/>
  <c r="L1351" i="2"/>
  <c r="L1343" i="2"/>
  <c r="L1335" i="2"/>
  <c r="L1327" i="2"/>
  <c r="L1319" i="2"/>
  <c r="L1311" i="2"/>
  <c r="L1303" i="2"/>
  <c r="L1295" i="2"/>
  <c r="L1287" i="2"/>
  <c r="L1279" i="2"/>
  <c r="L1271" i="2"/>
  <c r="L1263" i="2"/>
  <c r="L1255" i="2"/>
  <c r="L1247" i="2"/>
  <c r="L1239" i="2"/>
  <c r="L1231" i="2"/>
  <c r="L1223" i="2"/>
  <c r="L1215" i="2"/>
  <c r="L1207" i="2"/>
  <c r="L1199" i="2"/>
  <c r="L1191" i="2"/>
  <c r="L1183" i="2"/>
  <c r="L1175" i="2"/>
  <c r="L1167" i="2"/>
  <c r="L1159" i="2"/>
  <c r="L1151" i="2"/>
  <c r="L1143" i="2"/>
  <c r="L1135" i="2"/>
  <c r="L1127" i="2"/>
  <c r="L1119" i="2"/>
  <c r="L1111" i="2"/>
  <c r="L1103" i="2"/>
  <c r="L1095" i="2"/>
  <c r="L1087" i="2"/>
  <c r="L1079" i="2"/>
  <c r="L1071" i="2"/>
  <c r="L1063" i="2"/>
  <c r="L1055" i="2"/>
  <c r="L1047" i="2"/>
  <c r="L1039" i="2"/>
  <c r="L1031" i="2"/>
  <c r="L1023" i="2"/>
  <c r="L1015" i="2"/>
  <c r="L1007" i="2"/>
  <c r="L999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62" i="2"/>
  <c r="L1054" i="2"/>
  <c r="L1046" i="2"/>
  <c r="L1038" i="2"/>
  <c r="L1030" i="2"/>
  <c r="L1022" i="2"/>
  <c r="L1014" i="2"/>
  <c r="L1006" i="2"/>
  <c r="L998" i="2"/>
  <c r="L990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1557" i="2"/>
  <c r="L1549" i="2"/>
  <c r="L1541" i="2"/>
  <c r="L1533" i="2"/>
  <c r="L1525" i="2"/>
  <c r="L1517" i="2"/>
  <c r="L1509" i="2"/>
  <c r="L1501" i="2"/>
  <c r="L1493" i="2"/>
  <c r="L1485" i="2"/>
  <c r="L1477" i="2"/>
  <c r="L1469" i="2"/>
  <c r="L1461" i="2"/>
  <c r="L1453" i="2"/>
  <c r="L1445" i="2"/>
  <c r="L1437" i="2"/>
  <c r="L1429" i="2"/>
  <c r="L1421" i="2"/>
  <c r="L1413" i="2"/>
  <c r="L1405" i="2"/>
  <c r="L1397" i="2"/>
  <c r="L1389" i="2"/>
  <c r="L1381" i="2"/>
  <c r="L1373" i="2"/>
  <c r="L1365" i="2"/>
  <c r="L1357" i="2"/>
  <c r="L1349" i="2"/>
  <c r="L1341" i="2"/>
  <c r="L1333" i="2"/>
  <c r="L1325" i="2"/>
  <c r="L1317" i="2"/>
  <c r="L1309" i="2"/>
  <c r="L1301" i="2"/>
  <c r="L1293" i="2"/>
  <c r="L1285" i="2"/>
  <c r="L1277" i="2"/>
  <c r="L1269" i="2"/>
  <c r="L1261" i="2"/>
  <c r="L1253" i="2"/>
  <c r="L1245" i="2"/>
  <c r="L1237" i="2"/>
  <c r="L1229" i="2"/>
  <c r="L1221" i="2"/>
  <c r="L1213" i="2"/>
  <c r="L1205" i="2"/>
  <c r="L1197" i="2"/>
  <c r="L1189" i="2"/>
  <c r="L1181" i="2"/>
  <c r="L1173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9" i="2"/>
  <c r="L981" i="2"/>
  <c r="L973" i="2"/>
  <c r="L965" i="2"/>
  <c r="L957" i="2"/>
  <c r="L949" i="2"/>
  <c r="L941" i="2"/>
  <c r="L933" i="2"/>
  <c r="L925" i="2"/>
  <c r="L917" i="2"/>
  <c r="L909" i="2"/>
  <c r="L901" i="2"/>
  <c r="L893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32" i="2"/>
  <c r="L1324" i="2"/>
  <c r="L1316" i="2"/>
  <c r="L1308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980" i="2"/>
  <c r="L972" i="2"/>
  <c r="L964" i="2"/>
  <c r="L812" i="2"/>
  <c r="L804" i="2"/>
  <c r="L796" i="2"/>
  <c r="L788" i="2"/>
  <c r="L780" i="2"/>
  <c r="L772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427" i="2"/>
  <c r="L1419" i="2"/>
  <c r="L1411" i="2"/>
  <c r="L1403" i="2"/>
  <c r="L1395" i="2"/>
  <c r="L1387" i="2"/>
  <c r="L1379" i="2"/>
  <c r="L1371" i="2"/>
  <c r="L1363" i="2"/>
  <c r="L1355" i="2"/>
  <c r="L1347" i="2"/>
  <c r="L1339" i="2"/>
  <c r="L1331" i="2"/>
  <c r="L1323" i="2"/>
  <c r="L1315" i="2"/>
  <c r="L1307" i="2"/>
  <c r="L1299" i="2"/>
  <c r="L1291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91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1546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962" i="2"/>
  <c r="L954" i="2"/>
  <c r="L946" i="2"/>
  <c r="L938" i="2"/>
  <c r="L930" i="2"/>
  <c r="L922" i="2"/>
  <c r="L914" i="2"/>
  <c r="L906" i="2"/>
  <c r="L898" i="2"/>
  <c r="L890" i="2"/>
  <c r="L882" i="2"/>
  <c r="L874" i="2"/>
  <c r="L866" i="2"/>
  <c r="L858" i="2"/>
  <c r="L850" i="2"/>
  <c r="L842" i="2"/>
  <c r="L834" i="2"/>
  <c r="L826" i="2"/>
  <c r="L818" i="2"/>
  <c r="L810" i="2"/>
  <c r="L802" i="2"/>
  <c r="L794" i="2"/>
  <c r="L786" i="2"/>
  <c r="L1593" i="2"/>
  <c r="L1585" i="2"/>
  <c r="L1577" i="2"/>
  <c r="L1569" i="2"/>
  <c r="L1561" i="2"/>
  <c r="L1553" i="2"/>
  <c r="L1545" i="2"/>
  <c r="L1537" i="2"/>
  <c r="L1529" i="2"/>
  <c r="L1521" i="2"/>
  <c r="L1513" i="2"/>
  <c r="L1505" i="2"/>
  <c r="L1497" i="2"/>
  <c r="L1489" i="2"/>
  <c r="L1481" i="2"/>
  <c r="L1473" i="2"/>
  <c r="L1465" i="2"/>
  <c r="L1457" i="2"/>
  <c r="L1449" i="2"/>
  <c r="L1441" i="2"/>
  <c r="L1433" i="2"/>
  <c r="L1425" i="2"/>
  <c r="L1417" i="2"/>
  <c r="L1409" i="2"/>
  <c r="L1401" i="2"/>
  <c r="L1393" i="2"/>
  <c r="L1385" i="2"/>
  <c r="L1377" i="2"/>
  <c r="L1369" i="2"/>
  <c r="L1361" i="2"/>
  <c r="L1353" i="2"/>
  <c r="L1345" i="2"/>
  <c r="L1337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37" i="2"/>
  <c r="L1129" i="2"/>
  <c r="L1121" i="2"/>
  <c r="L1113" i="2"/>
  <c r="L1105" i="2"/>
  <c r="L1097" i="2"/>
  <c r="L1089" i="2"/>
  <c r="L1081" i="2"/>
  <c r="L1073" i="2"/>
  <c r="L1065" i="2"/>
  <c r="L1057" i="2"/>
  <c r="L1049" i="2"/>
  <c r="L1041" i="2"/>
  <c r="L1033" i="2"/>
  <c r="L1025" i="2"/>
  <c r="L1017" i="2"/>
  <c r="L1009" i="2"/>
  <c r="L1001" i="2"/>
  <c r="L993" i="2"/>
  <c r="L985" i="2"/>
  <c r="L977" i="2"/>
  <c r="L969" i="2"/>
  <c r="L961" i="2"/>
  <c r="L953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1504" i="2"/>
  <c r="L1104" i="2"/>
  <c r="L1096" i="2"/>
  <c r="L1088" i="2"/>
  <c r="L1080" i="2"/>
  <c r="L1072" i="2"/>
  <c r="L1064" i="2"/>
  <c r="L1056" i="2"/>
  <c r="L1048" i="2"/>
  <c r="L1040" i="2"/>
  <c r="L1032" i="2"/>
  <c r="L1024" i="2"/>
  <c r="L1016" i="2"/>
  <c r="L1008" i="2"/>
  <c r="L1000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84" i="2"/>
  <c r="L776" i="2"/>
  <c r="L771" i="2"/>
</calcChain>
</file>

<file path=xl/sharedStrings.xml><?xml version="1.0" encoding="utf-8"?>
<sst xmlns="http://schemas.openxmlformats.org/spreadsheetml/2006/main" count="6244" uniqueCount="3113">
  <si>
    <t>案例</t>
    <phoneticPr fontId="1" type="noConversion"/>
  </si>
  <si>
    <t>坡度</t>
    <phoneticPr fontId="1" type="noConversion"/>
  </si>
  <si>
    <t>裂隙宽度</t>
    <phoneticPr fontId="1" type="noConversion"/>
  </si>
  <si>
    <t>裂隙间隔</t>
    <phoneticPr fontId="1" type="noConversion"/>
  </si>
  <si>
    <t>裂隙深度</t>
    <phoneticPr fontId="1" type="noConversion"/>
  </si>
  <si>
    <t>饱和渗透系数</t>
    <phoneticPr fontId="1" type="noConversion"/>
  </si>
  <si>
    <t>粘聚力</t>
    <phoneticPr fontId="1" type="noConversion"/>
  </si>
  <si>
    <t>内摩擦角</t>
    <phoneticPr fontId="1" type="noConversion"/>
  </si>
  <si>
    <t>雨强</t>
    <phoneticPr fontId="1" type="noConversion"/>
  </si>
  <si>
    <t>雨时</t>
    <phoneticPr fontId="1" type="noConversion"/>
  </si>
  <si>
    <t>安全系数</t>
    <phoneticPr fontId="1" type="noConversion"/>
  </si>
  <si>
    <t>Case1</t>
    <phoneticPr fontId="1" type="noConversion"/>
  </si>
  <si>
    <t>Case2</t>
    <phoneticPr fontId="1" type="noConversion"/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</si>
  <si>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</si>
  <si>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</si>
  <si>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</si>
  <si>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</si>
  <si>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</si>
  <si>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</si>
  <si>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</si>
  <si>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</si>
  <si>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</si>
  <si>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</si>
  <si>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</si>
  <si>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</si>
  <si>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</si>
  <si>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</si>
  <si>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</si>
  <si>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</si>
  <si>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</si>
  <si>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</si>
  <si>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</si>
  <si>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</si>
  <si>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</si>
  <si>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</si>
  <si>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</si>
  <si>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</si>
  <si>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</si>
  <si>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</si>
  <si>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</si>
  <si>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</si>
  <si>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</si>
  <si>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</si>
  <si>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</si>
  <si>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</si>
  <si>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</si>
  <si>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</si>
  <si>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</si>
  <si>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</si>
  <si>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</si>
  <si>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</si>
  <si>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</si>
  <si>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</si>
  <si>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</si>
  <si>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</si>
  <si>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</si>
  <si>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</si>
  <si>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</si>
  <si>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</si>
  <si>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</si>
  <si>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</si>
  <si>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</si>
  <si>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</si>
  <si>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</si>
  <si>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</si>
  <si>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</si>
  <si>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</si>
  <si>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</si>
  <si>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</si>
  <si>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</si>
  <si>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</si>
  <si>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</si>
  <si>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</si>
  <si>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</si>
  <si>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</si>
  <si>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</si>
  <si>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</si>
  <si>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</si>
  <si>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</si>
  <si>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</si>
  <si>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</si>
  <si>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</si>
  <si>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</si>
  <si>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</si>
  <si>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</si>
  <si>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</si>
  <si>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</si>
  <si>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</si>
  <si>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</si>
  <si>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</si>
  <si>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</si>
  <si>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</si>
  <si>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</si>
  <si>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</si>
  <si>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</si>
  <si>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</si>
  <si>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</si>
  <si>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</si>
  <si>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</si>
  <si>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</si>
  <si>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</si>
  <si>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</si>
  <si>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</si>
  <si>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</si>
  <si>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</si>
  <si>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</si>
  <si>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</si>
  <si>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</si>
  <si>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</si>
  <si>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</si>
  <si>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</si>
  <si>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</si>
  <si>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</si>
  <si>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</si>
  <si>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</si>
  <si>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</si>
  <si>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</si>
  <si>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</si>
  <si>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</si>
  <si>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</si>
  <si>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</si>
  <si>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</si>
  <si>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</si>
  <si>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</si>
  <si>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</si>
  <si>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</si>
  <si>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</si>
  <si>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</si>
  <si>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Case118</t>
  </si>
  <si>
    <t>Case119</t>
  </si>
  <si>
    <t>Case120</t>
  </si>
  <si>
    <t>Case121</t>
  </si>
  <si>
    <t>Case122</t>
  </si>
  <si>
    <t>Case123</t>
  </si>
  <si>
    <t>Case124</t>
  </si>
  <si>
    <t>Case125</t>
  </si>
  <si>
    <t>Case126</t>
  </si>
  <si>
    <t>Case127</t>
  </si>
  <si>
    <t>Case128</t>
  </si>
  <si>
    <t>Case129</t>
  </si>
  <si>
    <t>Case130</t>
  </si>
  <si>
    <t>Case131</t>
  </si>
  <si>
    <t>Case132</t>
  </si>
  <si>
    <t>Case133</t>
  </si>
  <si>
    <t>Case134</t>
  </si>
  <si>
    <t>Case135</t>
  </si>
  <si>
    <t>Case136</t>
  </si>
  <si>
    <t>Case137</t>
  </si>
  <si>
    <t>Case138</t>
  </si>
  <si>
    <t>Case139</t>
  </si>
  <si>
    <t>Case140</t>
  </si>
  <si>
    <t>Case141</t>
  </si>
  <si>
    <t>Case142</t>
  </si>
  <si>
    <t>Case143</t>
  </si>
  <si>
    <t>Case144</t>
  </si>
  <si>
    <t>Case145</t>
  </si>
  <si>
    <t>Case146</t>
  </si>
  <si>
    <t>Case147</t>
  </si>
  <si>
    <t>Case148</t>
  </si>
  <si>
    <t>Case149</t>
  </si>
  <si>
    <t>Case150</t>
  </si>
  <si>
    <t>Case151</t>
  </si>
  <si>
    <t>Case152</t>
  </si>
  <si>
    <t>Case153</t>
  </si>
  <si>
    <t>Case154</t>
  </si>
  <si>
    <t>Case155</t>
  </si>
  <si>
    <t>Case156</t>
  </si>
  <si>
    <t>Case157</t>
  </si>
  <si>
    <t>Case158</t>
  </si>
  <si>
    <t>Case159</t>
  </si>
  <si>
    <t>Case160</t>
  </si>
  <si>
    <t>Case161</t>
  </si>
  <si>
    <t>Case162</t>
  </si>
  <si>
    <t>Case163</t>
  </si>
  <si>
    <t>Case164</t>
  </si>
  <si>
    <t>Case165</t>
  </si>
  <si>
    <t>Case166</t>
  </si>
  <si>
    <t>Case167</t>
  </si>
  <si>
    <t>Case168</t>
  </si>
  <si>
    <t>Case169</t>
  </si>
  <si>
    <t>Case170</t>
  </si>
  <si>
    <t>Case171</t>
  </si>
  <si>
    <t>Case172</t>
  </si>
  <si>
    <t>Case173</t>
  </si>
  <si>
    <t>Case174</t>
  </si>
  <si>
    <t>Case175</t>
  </si>
  <si>
    <t>Case176</t>
  </si>
  <si>
    <t>Case177</t>
  </si>
  <si>
    <t>Case178</t>
  </si>
  <si>
    <t>Case179</t>
  </si>
  <si>
    <t>Case180</t>
  </si>
  <si>
    <t>Case181</t>
  </si>
  <si>
    <t>Case182</t>
  </si>
  <si>
    <t>Case183</t>
  </si>
  <si>
    <t>Case184</t>
  </si>
  <si>
    <t>Case185</t>
  </si>
  <si>
    <t>Case186</t>
  </si>
  <si>
    <t>Case187</t>
  </si>
  <si>
    <t>Case188</t>
  </si>
  <si>
    <t>Case189</t>
  </si>
  <si>
    <t>Case190</t>
  </si>
  <si>
    <t>Case191</t>
  </si>
  <si>
    <t>Case192</t>
  </si>
  <si>
    <t>Case193</t>
  </si>
  <si>
    <t>Case194</t>
  </si>
  <si>
    <t>Case195</t>
  </si>
  <si>
    <t>Case196</t>
  </si>
  <si>
    <t>Case197</t>
  </si>
  <si>
    <t>Case198</t>
  </si>
  <si>
    <t>Case199</t>
  </si>
  <si>
    <t>Case200</t>
  </si>
  <si>
    <t>Case201</t>
  </si>
  <si>
    <t>Case202</t>
  </si>
  <si>
    <t>Case203</t>
  </si>
  <si>
    <t>Case204</t>
  </si>
  <si>
    <t>Case205</t>
  </si>
  <si>
    <t>Case206</t>
  </si>
  <si>
    <t>Case207</t>
  </si>
  <si>
    <t>Case208</t>
  </si>
  <si>
    <t>Case209</t>
  </si>
  <si>
    <t>Case210</t>
  </si>
  <si>
    <t>Case211</t>
  </si>
  <si>
    <t>Case212</t>
  </si>
  <si>
    <t>Case213</t>
  </si>
  <si>
    <t>Case214</t>
  </si>
  <si>
    <t>Case215</t>
  </si>
  <si>
    <t>Case216</t>
  </si>
  <si>
    <t>Case217</t>
  </si>
  <si>
    <t>Case218</t>
  </si>
  <si>
    <t>Case219</t>
  </si>
  <si>
    <t>Case220</t>
  </si>
  <si>
    <t>Case221</t>
  </si>
  <si>
    <t>Case222</t>
  </si>
  <si>
    <t>Case223</t>
  </si>
  <si>
    <t>Case224</t>
  </si>
  <si>
    <t>Case225</t>
  </si>
  <si>
    <t>Case226</t>
  </si>
  <si>
    <t>Case227</t>
  </si>
  <si>
    <t>Case228</t>
  </si>
  <si>
    <t>Case229</t>
  </si>
  <si>
    <t>Case230</t>
  </si>
  <si>
    <t>Case231</t>
  </si>
  <si>
    <t>Case232</t>
  </si>
  <si>
    <t>Case233</t>
  </si>
  <si>
    <t>Case234</t>
  </si>
  <si>
    <t>Case235</t>
  </si>
  <si>
    <t>Case236</t>
  </si>
  <si>
    <t>Case237</t>
  </si>
  <si>
    <t>Case238</t>
  </si>
  <si>
    <t>Case239</t>
  </si>
  <si>
    <t>Case240</t>
  </si>
  <si>
    <t>Case241</t>
  </si>
  <si>
    <t>Case242</t>
  </si>
  <si>
    <t>Case243</t>
  </si>
  <si>
    <t>Case244</t>
  </si>
  <si>
    <t>Case245</t>
  </si>
  <si>
    <t>Case246</t>
  </si>
  <si>
    <t>Case247</t>
  </si>
  <si>
    <t>Case248</t>
  </si>
  <si>
    <t>Case249</t>
  </si>
  <si>
    <t>Case250</t>
  </si>
  <si>
    <t>Case251</t>
  </si>
  <si>
    <t>Case252</t>
  </si>
  <si>
    <t>Case253</t>
  </si>
  <si>
    <t>Case254</t>
  </si>
  <si>
    <t>Case255</t>
  </si>
  <si>
    <t>Case256</t>
  </si>
  <si>
    <t>Case257</t>
  </si>
  <si>
    <t>Case258</t>
  </si>
  <si>
    <t>Case259</t>
  </si>
  <si>
    <t>Case260</t>
  </si>
  <si>
    <t>Case261</t>
  </si>
  <si>
    <t>Case262</t>
  </si>
  <si>
    <t>Case263</t>
  </si>
  <si>
    <t>Case264</t>
  </si>
  <si>
    <t>Case265</t>
  </si>
  <si>
    <t>Case266</t>
  </si>
  <si>
    <t>Case267</t>
  </si>
  <si>
    <t>Case268</t>
  </si>
  <si>
    <t>Case269</t>
  </si>
  <si>
    <t>Case270</t>
  </si>
  <si>
    <t>Case271</t>
  </si>
  <si>
    <t>Case272</t>
  </si>
  <si>
    <t>Case273</t>
  </si>
  <si>
    <t>Case274</t>
  </si>
  <si>
    <t>Case275</t>
  </si>
  <si>
    <t>Case276</t>
  </si>
  <si>
    <t>Case277</t>
  </si>
  <si>
    <t>Case278</t>
  </si>
  <si>
    <t>Case279</t>
  </si>
  <si>
    <t>Case280</t>
  </si>
  <si>
    <t>Case281</t>
  </si>
  <si>
    <t>Case282</t>
  </si>
  <si>
    <t>Case283</t>
  </si>
  <si>
    <t>Case284</t>
  </si>
  <si>
    <t>Case285</t>
  </si>
  <si>
    <t>Case286</t>
  </si>
  <si>
    <t>Case287</t>
  </si>
  <si>
    <t>Case288</t>
  </si>
  <si>
    <t>Case289</t>
  </si>
  <si>
    <t>Case290</t>
  </si>
  <si>
    <t>Case291</t>
  </si>
  <si>
    <t>Case292</t>
  </si>
  <si>
    <t>Case293</t>
  </si>
  <si>
    <t>Case294</t>
  </si>
  <si>
    <t>Case295</t>
  </si>
  <si>
    <t>Case296</t>
  </si>
  <si>
    <t>Case297</t>
  </si>
  <si>
    <t>Case298</t>
  </si>
  <si>
    <t>Case299</t>
  </si>
  <si>
    <t>Case300</t>
  </si>
  <si>
    <t>Case301</t>
  </si>
  <si>
    <t>Case302</t>
  </si>
  <si>
    <t>Case303</t>
  </si>
  <si>
    <t>Case304</t>
  </si>
  <si>
    <t>Case305</t>
  </si>
  <si>
    <t>Case306</t>
  </si>
  <si>
    <t>Case307</t>
  </si>
  <si>
    <t>Case308</t>
  </si>
  <si>
    <t>Case309</t>
  </si>
  <si>
    <t>Case310</t>
  </si>
  <si>
    <t>Case311</t>
  </si>
  <si>
    <t>Case312</t>
  </si>
  <si>
    <t>Case313</t>
  </si>
  <si>
    <t>Case314</t>
  </si>
  <si>
    <t>Case315</t>
  </si>
  <si>
    <t>Case316</t>
  </si>
  <si>
    <t>Case317</t>
  </si>
  <si>
    <t>Case318</t>
  </si>
  <si>
    <t>Case319</t>
  </si>
  <si>
    <t>Case320</t>
  </si>
  <si>
    <t>Case321</t>
  </si>
  <si>
    <t>Case322</t>
  </si>
  <si>
    <t>Case323</t>
  </si>
  <si>
    <t>Case324</t>
  </si>
  <si>
    <t>Case325</t>
  </si>
  <si>
    <t>Case326</t>
  </si>
  <si>
    <t>Case327</t>
  </si>
  <si>
    <t>Case328</t>
  </si>
  <si>
    <t>Case329</t>
  </si>
  <si>
    <t>Case330</t>
  </si>
  <si>
    <t>Case331</t>
  </si>
  <si>
    <t>Case332</t>
  </si>
  <si>
    <t>Case333</t>
  </si>
  <si>
    <t>Case334</t>
  </si>
  <si>
    <t>Case335</t>
  </si>
  <si>
    <t>Case336</t>
  </si>
  <si>
    <t>Case337</t>
  </si>
  <si>
    <t>Case338</t>
  </si>
  <si>
    <t>Case339</t>
  </si>
  <si>
    <t>Case340</t>
  </si>
  <si>
    <t>Case341</t>
  </si>
  <si>
    <t>Case342</t>
  </si>
  <si>
    <t>Case343</t>
  </si>
  <si>
    <t>Case344</t>
  </si>
  <si>
    <t>Case345</t>
  </si>
  <si>
    <t>Case346</t>
  </si>
  <si>
    <t>Case347</t>
  </si>
  <si>
    <t>Case348</t>
  </si>
  <si>
    <t>Case349</t>
  </si>
  <si>
    <t>Case350</t>
  </si>
  <si>
    <t>Case351</t>
  </si>
  <si>
    <t>Case352</t>
  </si>
  <si>
    <t>Case353</t>
  </si>
  <si>
    <t>Case354</t>
  </si>
  <si>
    <t>Case355</t>
  </si>
  <si>
    <t>Case356</t>
  </si>
  <si>
    <t>Case357</t>
  </si>
  <si>
    <t>Case358</t>
  </si>
  <si>
    <t>Case359</t>
  </si>
  <si>
    <t>Case360</t>
  </si>
  <si>
    <t>Case361</t>
  </si>
  <si>
    <t>Case362</t>
  </si>
  <si>
    <t>Case363</t>
  </si>
  <si>
    <t>Case364</t>
  </si>
  <si>
    <t>Case365</t>
  </si>
  <si>
    <t>Case366</t>
  </si>
  <si>
    <t>Case367</t>
  </si>
  <si>
    <t>Case368</t>
  </si>
  <si>
    <t>Case369</t>
  </si>
  <si>
    <t>Case370</t>
  </si>
  <si>
    <t>Case371</t>
  </si>
  <si>
    <t>Case372</t>
  </si>
  <si>
    <t>Case373</t>
  </si>
  <si>
    <t>Case374</t>
  </si>
  <si>
    <t>Case375</t>
  </si>
  <si>
    <t>Case376</t>
  </si>
  <si>
    <t>Case377</t>
  </si>
  <si>
    <t>Case378</t>
  </si>
  <si>
    <t>Case379</t>
  </si>
  <si>
    <t>Case380</t>
  </si>
  <si>
    <t>Case381</t>
  </si>
  <si>
    <t>Case382</t>
  </si>
  <si>
    <t>Case383</t>
  </si>
  <si>
    <t>Case384</t>
  </si>
  <si>
    <t>Case385</t>
  </si>
  <si>
    <t>Case386</t>
  </si>
  <si>
    <t>Case387</t>
  </si>
  <si>
    <t>Case388</t>
  </si>
  <si>
    <t>Case389</t>
  </si>
  <si>
    <t>Case390</t>
  </si>
  <si>
    <t>Case391</t>
  </si>
  <si>
    <t>Case392</t>
  </si>
  <si>
    <t>Case393</t>
  </si>
  <si>
    <t>Case394</t>
  </si>
  <si>
    <t>Case395</t>
  </si>
  <si>
    <t>Case396</t>
  </si>
  <si>
    <t>Case397</t>
  </si>
  <si>
    <t>Case398</t>
  </si>
  <si>
    <t>Case399</t>
  </si>
  <si>
    <t>Case400</t>
  </si>
  <si>
    <t>Case401</t>
  </si>
  <si>
    <t>Case402</t>
  </si>
  <si>
    <t>Case403</t>
  </si>
  <si>
    <t>Case404</t>
  </si>
  <si>
    <t>Case405</t>
  </si>
  <si>
    <t>Case406</t>
  </si>
  <si>
    <t>Case407</t>
  </si>
  <si>
    <t>Case408</t>
  </si>
  <si>
    <t>Case409</t>
  </si>
  <si>
    <t>Case410</t>
  </si>
  <si>
    <t>Case411</t>
  </si>
  <si>
    <t>Case412</t>
  </si>
  <si>
    <t>Case413</t>
  </si>
  <si>
    <t>Case414</t>
  </si>
  <si>
    <t>Case415</t>
  </si>
  <si>
    <t>Case416</t>
  </si>
  <si>
    <t>Case417</t>
  </si>
  <si>
    <t>Case418</t>
  </si>
  <si>
    <t>Case419</t>
  </si>
  <si>
    <t>Case420</t>
  </si>
  <si>
    <t>Case421</t>
  </si>
  <si>
    <t>Case422</t>
  </si>
  <si>
    <t>Case423</t>
  </si>
  <si>
    <t>Case424</t>
  </si>
  <si>
    <t>Case425</t>
  </si>
  <si>
    <t>Case426</t>
  </si>
  <si>
    <t>Case427</t>
  </si>
  <si>
    <t>Case428</t>
  </si>
  <si>
    <t>Case429</t>
  </si>
  <si>
    <t>Case430</t>
  </si>
  <si>
    <t>Case431</t>
  </si>
  <si>
    <t>Case432</t>
  </si>
  <si>
    <t>Case433</t>
  </si>
  <si>
    <t>Case434</t>
  </si>
  <si>
    <t>Case435</t>
  </si>
  <si>
    <t>Case436</t>
  </si>
  <si>
    <t>Case437</t>
  </si>
  <si>
    <t>Case438</t>
  </si>
  <si>
    <t>Case439</t>
  </si>
  <si>
    <t>Case440</t>
  </si>
  <si>
    <t>Case441</t>
  </si>
  <si>
    <t>Case442</t>
  </si>
  <si>
    <t>Case443</t>
  </si>
  <si>
    <t>Case444</t>
  </si>
  <si>
    <t>Case445</t>
  </si>
  <si>
    <t>Case446</t>
  </si>
  <si>
    <t>Case447</t>
  </si>
  <si>
    <t>Case448</t>
  </si>
  <si>
    <t>Case449</t>
  </si>
  <si>
    <t>Case450</t>
  </si>
  <si>
    <t>Case451</t>
  </si>
  <si>
    <t>Case452</t>
  </si>
  <si>
    <t>Case453</t>
  </si>
  <si>
    <t>Case454</t>
  </si>
  <si>
    <t>Case455</t>
  </si>
  <si>
    <t>Case456</t>
  </si>
  <si>
    <t>Case457</t>
  </si>
  <si>
    <t>Case458</t>
  </si>
  <si>
    <t>Case459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</si>
  <si>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</si>
  <si>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</si>
  <si>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</si>
  <si>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</si>
  <si>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</si>
  <si>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</si>
  <si>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</si>
  <si>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</si>
  <si>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</si>
  <si>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</si>
  <si>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</si>
  <si>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</si>
  <si>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</si>
  <si>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</si>
  <si>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</si>
  <si>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</si>
  <si>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</si>
  <si>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</si>
  <si>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</si>
  <si>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</si>
  <si>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</si>
  <si>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</si>
  <si>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</si>
  <si>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</si>
  <si>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</si>
  <si>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</si>
  <si>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</si>
  <si>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</si>
  <si>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</si>
  <si>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</si>
  <si>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</si>
  <si>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</si>
  <si>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</si>
  <si>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</si>
  <si>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</si>
  <si>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</si>
  <si>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</si>
  <si>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</si>
  <si>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</si>
  <si>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</si>
  <si>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</si>
  <si>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</si>
  <si>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</si>
  <si>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</si>
  <si>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</si>
  <si>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</si>
  <si>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</si>
  <si>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</si>
  <si>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</si>
  <si>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</si>
  <si>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</si>
  <si>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</si>
  <si>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</si>
  <si>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</si>
  <si>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</si>
  <si>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</si>
  <si>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</si>
  <si>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</si>
  <si>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</si>
  <si>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</si>
  <si>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Case520</t>
  </si>
  <si>
    <t>Case521</t>
  </si>
  <si>
    <t>Case522</t>
  </si>
  <si>
    <t>Case523</t>
  </si>
  <si>
    <t>Case524</t>
  </si>
  <si>
    <t>Case525</t>
  </si>
  <si>
    <t>Case526</t>
  </si>
  <si>
    <t>Case527</t>
  </si>
  <si>
    <t>Case528</t>
  </si>
  <si>
    <t>Case529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</si>
  <si>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</si>
  <si>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</si>
  <si>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</si>
  <si>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</si>
  <si>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</si>
  <si>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</si>
  <si>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</si>
  <si>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</si>
  <si>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</si>
  <si>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</si>
  <si>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</si>
  <si>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</si>
  <si>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</si>
  <si>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</si>
  <si>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</si>
  <si>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</si>
  <si>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</si>
  <si>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</si>
  <si>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</si>
  <si>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</si>
  <si>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</si>
  <si>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</si>
  <si>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</si>
  <si>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</si>
  <si>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</si>
  <si>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</si>
  <si>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</si>
  <si>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</si>
  <si>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</si>
  <si>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</si>
  <si>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</si>
  <si>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</si>
  <si>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</si>
  <si>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</si>
  <si>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</si>
  <si>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</si>
  <si>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</si>
  <si>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</si>
  <si>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</si>
  <si>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</si>
  <si>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</si>
  <si>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</si>
  <si>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</si>
  <si>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</si>
  <si>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</si>
  <si>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</si>
  <si>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</si>
  <si>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</si>
  <si>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</si>
  <si>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</si>
  <si>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</si>
  <si>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</si>
  <si>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</si>
  <si>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</si>
  <si>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</si>
  <si>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</si>
  <si>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</si>
  <si>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</si>
  <si>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</si>
  <si>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</si>
  <si>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</si>
  <si>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</si>
  <si>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</si>
  <si>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</si>
  <si>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</si>
  <si>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</si>
  <si>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</si>
  <si>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</si>
  <si>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</si>
  <si>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</si>
  <si>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</si>
  <si>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</si>
  <si>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</si>
  <si>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</si>
  <si>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</si>
  <si>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</si>
  <si>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</si>
  <si>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</si>
  <si>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</si>
  <si>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</si>
  <si>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</si>
  <si>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</si>
  <si>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</si>
  <si>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</si>
  <si>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</si>
  <si>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</si>
  <si>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</si>
  <si>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</si>
  <si>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</si>
  <si>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</si>
  <si>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</si>
  <si>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</si>
  <si>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</si>
  <si>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</si>
  <si>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</si>
  <si>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</si>
  <si>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</si>
  <si>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</si>
  <si>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</si>
  <si>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</si>
  <si>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</si>
  <si>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</si>
  <si>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</si>
  <si>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</si>
  <si>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</si>
  <si>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</si>
  <si>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</si>
  <si>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</si>
  <si>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</si>
  <si>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</si>
  <si>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</si>
  <si>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</si>
  <si>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</si>
  <si>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</si>
  <si>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</si>
  <si>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</si>
  <si>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</si>
  <si>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</si>
  <si>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</si>
  <si>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</si>
  <si>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</si>
  <si>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</si>
  <si>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</si>
  <si>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</si>
  <si>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</si>
  <si>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</si>
  <si>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</si>
  <si>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</si>
  <si>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</si>
  <si>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</si>
  <si>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</si>
  <si>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</si>
  <si>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</si>
  <si>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</si>
  <si>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</si>
  <si>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</si>
  <si>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</si>
  <si>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</si>
  <si>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</si>
  <si>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</si>
  <si>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</si>
  <si>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</si>
  <si>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</si>
  <si>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</si>
  <si>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</si>
  <si>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</si>
  <si>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</si>
  <si>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</si>
  <si>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</si>
  <si>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</si>
  <si>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</si>
  <si>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</si>
  <si>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</si>
  <si>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</si>
  <si>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</si>
  <si>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</si>
  <si>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</si>
  <si>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</si>
  <si>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</si>
  <si>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</si>
  <si>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</si>
  <si>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</si>
  <si>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</si>
  <si>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</si>
  <si>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</si>
  <si>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</si>
  <si>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</si>
  <si>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</si>
  <si>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</si>
  <si>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</si>
  <si>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</si>
  <si>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</si>
  <si>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</si>
  <si>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</si>
  <si>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</si>
  <si>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</si>
  <si>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</si>
  <si>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</si>
  <si>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</si>
  <si>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</si>
  <si>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</si>
  <si>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</si>
  <si>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</si>
  <si>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</si>
  <si>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</si>
  <si>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</si>
  <si>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</si>
  <si>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</si>
  <si>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</si>
  <si>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</si>
  <si>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</si>
  <si>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</si>
  <si>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</si>
  <si>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</si>
  <si>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</si>
  <si>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</si>
  <si>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</si>
  <si>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</si>
  <si>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</si>
  <si>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</si>
  <si>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</si>
  <si>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</si>
  <si>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</si>
  <si>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</si>
  <si>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</si>
  <si>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</si>
  <si>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</si>
  <si>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</si>
  <si>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</si>
  <si>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</si>
  <si>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</si>
  <si>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</si>
  <si>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</si>
  <si>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</si>
  <si>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</si>
  <si>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</si>
  <si>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</si>
  <si>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</si>
  <si>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</si>
  <si>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</si>
  <si>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</si>
  <si>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</si>
  <si>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</si>
  <si>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</si>
  <si>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</si>
  <si>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</si>
  <si>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</si>
  <si>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</si>
  <si>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</si>
  <si>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</si>
  <si>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</si>
  <si>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</si>
  <si>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</si>
  <si>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</si>
  <si>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</si>
  <si>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</si>
  <si>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</si>
  <si>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</si>
  <si>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</si>
  <si>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</si>
  <si>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</si>
  <si>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</si>
  <si>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</si>
  <si>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</si>
  <si>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</si>
  <si>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</si>
  <si>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</si>
  <si>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</si>
  <si>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</si>
  <si>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</si>
  <si>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</si>
  <si>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</si>
  <si>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</si>
  <si>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</si>
  <si>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</si>
  <si>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</si>
  <si>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</si>
  <si>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</si>
  <si>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</si>
  <si>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</si>
  <si>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</si>
  <si>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</si>
  <si>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</si>
  <si>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</si>
  <si>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</si>
  <si>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</si>
  <si>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</si>
  <si>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</si>
  <si>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</si>
  <si>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</si>
  <si>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</si>
  <si>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</si>
  <si>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</si>
  <si>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</si>
  <si>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</si>
  <si>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</si>
  <si>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</si>
  <si>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</si>
  <si>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</si>
  <si>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</si>
  <si>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</si>
  <si>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</si>
  <si>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</si>
  <si>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</si>
  <si>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</si>
  <si>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</si>
  <si>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</si>
  <si>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</si>
  <si>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</si>
  <si>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</si>
  <si>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</si>
  <si>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</si>
  <si>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</si>
  <si>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</si>
  <si>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</si>
  <si>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</si>
  <si>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</si>
  <si>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</si>
  <si>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</si>
  <si>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</si>
  <si>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</si>
  <si>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</si>
  <si>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</si>
  <si>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</si>
  <si>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</si>
  <si>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</si>
  <si>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</si>
  <si>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</si>
  <si>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</si>
  <si>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</si>
  <si>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</si>
  <si>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</si>
  <si>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</si>
  <si>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</si>
  <si>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</si>
  <si>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</si>
  <si>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</si>
  <si>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</si>
  <si>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</si>
  <si>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</si>
  <si>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</si>
  <si>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</si>
  <si>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</si>
  <si>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</si>
  <si>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</si>
  <si>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</si>
  <si>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</si>
  <si>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</si>
  <si>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</si>
  <si>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</si>
  <si>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</si>
  <si>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</si>
  <si>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</si>
  <si>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</si>
  <si>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</si>
  <si>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</si>
  <si>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</si>
  <si>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</si>
  <si>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</si>
  <si>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</si>
  <si>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</si>
  <si>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</si>
  <si>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</si>
  <si>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</si>
  <si>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</si>
  <si>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</si>
  <si>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</si>
  <si>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</si>
  <si>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</si>
  <si>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</si>
  <si>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</si>
  <si>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</si>
  <si>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</si>
  <si>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</si>
  <si>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</si>
  <si>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</si>
  <si>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</si>
  <si>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</si>
  <si>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</si>
  <si>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</si>
  <si>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</si>
  <si>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</si>
  <si>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</si>
  <si>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</si>
  <si>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</si>
  <si>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</si>
  <si>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</si>
  <si>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</si>
  <si>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</si>
  <si>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</si>
  <si>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</si>
  <si>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</si>
  <si>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</si>
  <si>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</si>
  <si>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</si>
  <si>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</si>
  <si>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</si>
  <si>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</si>
  <si>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</si>
  <si>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</si>
  <si>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</si>
  <si>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</si>
  <si>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</si>
  <si>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</si>
  <si>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</si>
  <si>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</si>
  <si>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</si>
  <si>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</si>
  <si>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</si>
  <si>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</si>
  <si>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</si>
  <si>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</si>
  <si>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</si>
  <si>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</si>
  <si>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</si>
  <si>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</si>
  <si>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</si>
  <si>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</si>
  <si>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</si>
  <si>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</si>
  <si>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</si>
  <si>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</si>
  <si>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</si>
  <si>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</si>
  <si>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</si>
  <si>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</si>
  <si>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</si>
  <si>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</si>
  <si>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</si>
  <si>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</si>
  <si>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</si>
  <si>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</si>
  <si>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</si>
  <si>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</si>
  <si>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</si>
  <si>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</si>
  <si>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</si>
  <si>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</si>
  <si>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</si>
  <si>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</si>
  <si>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</si>
  <si>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</si>
  <si>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</si>
  <si>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</si>
  <si>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</si>
  <si>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</si>
  <si>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</si>
  <si>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</si>
  <si>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</si>
  <si>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</si>
  <si>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</si>
  <si>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</si>
  <si>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</si>
  <si>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</si>
  <si>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</si>
  <si>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</si>
  <si>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</si>
  <si>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</si>
  <si>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</si>
  <si>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</si>
  <si>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</si>
  <si>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</si>
  <si>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</si>
  <si>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</si>
  <si>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</si>
  <si>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</si>
  <si>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</si>
  <si>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</si>
  <si>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</si>
  <si>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</si>
  <si>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</si>
  <si>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</si>
  <si>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</si>
  <si>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</si>
  <si>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</si>
  <si>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</si>
  <si>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</si>
  <si>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</si>
  <si>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</si>
  <si>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</si>
  <si>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</si>
  <si>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</si>
  <si>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</si>
  <si>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</si>
  <si>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</si>
  <si>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</si>
  <si>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</si>
  <si>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</si>
  <si>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</si>
  <si>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</si>
  <si>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</si>
  <si>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</si>
  <si>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</si>
  <si>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</si>
  <si>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</si>
  <si>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</si>
  <si>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</si>
  <si>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</si>
  <si>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</si>
  <si>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</si>
  <si>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</si>
  <si>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</si>
  <si>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</si>
  <si>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</si>
  <si>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</si>
  <si>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</si>
  <si>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</si>
  <si>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</si>
  <si>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</si>
  <si>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</si>
  <si>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</si>
  <si>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</si>
  <si>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</si>
  <si>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</si>
  <si>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</si>
  <si>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</si>
  <si>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</si>
  <si>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</si>
  <si>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</si>
  <si>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</si>
  <si>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</si>
  <si>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</si>
  <si>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</si>
  <si>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</si>
  <si>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</si>
  <si>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</si>
  <si>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</si>
  <si>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</si>
  <si>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</si>
  <si>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</si>
  <si>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</si>
  <si>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</si>
  <si>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</si>
  <si>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</si>
  <si>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</si>
  <si>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</si>
  <si>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</si>
  <si>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</si>
  <si>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</si>
  <si>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</si>
  <si>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</si>
  <si>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</si>
  <si>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</si>
  <si>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</si>
  <si>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</si>
  <si>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</si>
  <si>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</si>
  <si>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</si>
  <si>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</si>
  <si>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</si>
  <si>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</si>
  <si>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</si>
  <si>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</si>
  <si>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</si>
  <si>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</si>
  <si>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</si>
  <si>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</si>
  <si>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</si>
  <si>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</si>
  <si>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</si>
  <si>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</si>
  <si>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</si>
  <si>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</si>
  <si>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</si>
  <si>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</si>
  <si>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</si>
  <si>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</si>
  <si>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</si>
  <si>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</si>
  <si>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</si>
  <si>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</si>
  <si>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</si>
  <si>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</si>
  <si>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</si>
  <si>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</si>
  <si>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</si>
  <si>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</si>
  <si>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</si>
  <si>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</si>
  <si>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</si>
  <si>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</si>
  <si>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</si>
  <si>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</si>
  <si>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</si>
  <si>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</si>
  <si>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</si>
  <si>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</si>
  <si>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</si>
  <si>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</si>
  <si>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</si>
  <si>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</si>
  <si>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</si>
  <si>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</si>
  <si>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</si>
  <si>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</si>
  <si>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</si>
  <si>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</si>
  <si>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</si>
  <si>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</si>
  <si>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</si>
  <si>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</si>
  <si>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</si>
  <si>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</si>
  <si>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</si>
  <si>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</si>
  <si>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</si>
  <si>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</si>
  <si>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</si>
  <si>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</si>
  <si>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</si>
  <si>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</si>
  <si>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</si>
  <si>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</si>
  <si>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</si>
  <si>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</si>
  <si>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</si>
  <si>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</si>
  <si>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</si>
  <si>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</si>
  <si>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</si>
  <si>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</si>
  <si>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</si>
  <si>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</si>
  <si>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</si>
  <si>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</si>
  <si>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</si>
  <si>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</si>
  <si>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</si>
  <si>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</si>
  <si>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</si>
  <si>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</si>
  <si>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</si>
  <si>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</si>
  <si>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</si>
  <si>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</si>
  <si>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</si>
  <si>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</si>
  <si>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</si>
  <si>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</si>
  <si>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</si>
  <si>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</si>
  <si>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</si>
  <si>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</si>
  <si>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</si>
  <si>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</si>
  <si>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</si>
  <si>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</si>
  <si>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</si>
  <si>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</si>
  <si>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</si>
  <si>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</si>
  <si>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</si>
  <si>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</si>
  <si>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</si>
  <si>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</si>
  <si>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</si>
  <si>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</si>
  <si>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</si>
  <si>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</si>
  <si>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</si>
  <si>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</si>
  <si>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</si>
  <si>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</si>
  <si>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</si>
  <si>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</si>
  <si>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</si>
  <si>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</si>
  <si>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</si>
  <si>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</si>
  <si>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</si>
  <si>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</si>
  <si>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</si>
  <si>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</si>
  <si>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</si>
  <si>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</si>
  <si>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</si>
  <si>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</si>
  <si>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</si>
  <si>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</si>
  <si>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</si>
  <si>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</si>
  <si>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</si>
  <si>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</si>
  <si>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</si>
  <si>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</si>
  <si>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</si>
  <si>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</si>
  <si>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</si>
  <si>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</si>
  <si>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</si>
  <si>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</si>
  <si>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</si>
  <si>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</si>
  <si>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</si>
  <si>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</si>
  <si>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</si>
  <si>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</si>
  <si>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</si>
  <si>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</si>
  <si>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</si>
  <si>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</si>
  <si>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</si>
  <si>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</si>
  <si>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</si>
  <si>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</si>
  <si>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</si>
  <si>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</si>
  <si>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</si>
  <si>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</si>
  <si>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</si>
  <si>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</si>
  <si>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</si>
  <si>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</si>
  <si>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</si>
  <si>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</si>
  <si>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</si>
  <si>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</si>
  <si>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</si>
  <si>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</si>
  <si>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</si>
  <si>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</si>
  <si>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</si>
  <si>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</si>
  <si>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</si>
  <si>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</si>
  <si>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</si>
  <si>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</si>
  <si>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</si>
  <si>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</si>
  <si>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</si>
  <si>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</si>
  <si>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</si>
  <si>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</si>
  <si>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</si>
  <si>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</si>
  <si>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</si>
  <si>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</si>
  <si>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</si>
  <si>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</si>
  <si>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</si>
  <si>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</si>
  <si>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</si>
  <si>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</si>
  <si>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</si>
  <si>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</si>
  <si>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</si>
  <si>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</si>
  <si>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</si>
  <si>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</si>
  <si>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</si>
  <si>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</si>
  <si>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</si>
  <si>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</si>
  <si>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</si>
  <si>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</si>
  <si>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</si>
  <si>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</si>
  <si>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</si>
  <si>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</si>
  <si>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</si>
  <si>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</si>
  <si>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</si>
  <si>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</si>
  <si>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</si>
  <si>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</si>
  <si>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</si>
  <si>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</si>
  <si>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</si>
  <si>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</si>
  <si>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</si>
  <si>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</si>
  <si>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</si>
  <si>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</si>
  <si>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</si>
  <si>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</si>
  <si>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</si>
  <si>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</si>
  <si>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</si>
  <si>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</si>
  <si>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</si>
  <si>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</si>
  <si>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</si>
  <si>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</si>
  <si>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</si>
  <si>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</si>
  <si>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</si>
  <si>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</si>
  <si>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</si>
  <si>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</si>
  <si>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</si>
  <si>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</si>
  <si>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</si>
  <si>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</si>
  <si>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</si>
  <si>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</si>
  <si>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</si>
  <si>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</si>
  <si>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</si>
  <si>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</si>
  <si>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</si>
  <si>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</si>
  <si>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</si>
  <si>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</si>
  <si>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</si>
  <si>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</si>
  <si>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</si>
  <si>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</si>
  <si>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</si>
  <si>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</si>
  <si>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</si>
  <si>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</si>
  <si>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</si>
  <si>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</si>
  <si>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</si>
  <si>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</si>
  <si>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</si>
  <si>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</si>
  <si>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</si>
  <si>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</si>
  <si>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</si>
  <si>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</si>
  <si>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</si>
  <si>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</si>
  <si>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</si>
  <si>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</si>
  <si>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</si>
  <si>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</si>
  <si>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</si>
  <si>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</si>
  <si>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</si>
  <si>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</si>
  <si>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</si>
  <si>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</si>
  <si>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</si>
  <si>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</si>
  <si>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</si>
  <si>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</si>
  <si>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</si>
  <si>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</si>
  <si>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</si>
  <si>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</si>
  <si>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</si>
  <si>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</si>
  <si>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</si>
  <si>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</si>
  <si>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</si>
  <si>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</si>
  <si>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</si>
  <si>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</si>
  <si>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</si>
  <si>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</si>
  <si>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</si>
  <si>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</si>
  <si>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</si>
  <si>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</si>
  <si>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</si>
  <si>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</si>
  <si>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</si>
  <si>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</si>
  <si>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</si>
  <si>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</si>
  <si>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</si>
  <si>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</si>
  <si>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</si>
  <si>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</si>
  <si>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</si>
  <si>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</si>
  <si>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</si>
  <si>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</si>
  <si>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</si>
  <si>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</si>
  <si>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</si>
  <si>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</si>
  <si>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</si>
  <si>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</si>
  <si>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</si>
  <si>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</si>
  <si>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</si>
  <si>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</si>
  <si>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</si>
  <si>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</si>
  <si>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</si>
  <si>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</si>
  <si>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</si>
  <si>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</si>
  <si>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</si>
  <si>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</si>
  <si>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</si>
  <si>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</si>
  <si>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</si>
  <si>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</si>
  <si>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</si>
  <si>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</si>
  <si>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</si>
  <si>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</si>
  <si>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</si>
  <si>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</si>
  <si>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</si>
  <si>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</si>
  <si>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</si>
  <si>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</si>
  <si>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</si>
  <si>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</si>
  <si>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</si>
  <si>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</si>
  <si>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</si>
  <si>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</si>
  <si>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</si>
  <si>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</si>
  <si>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</si>
  <si>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</si>
  <si>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</si>
  <si>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</si>
  <si>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</si>
  <si>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</si>
  <si>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</si>
  <si>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</si>
  <si>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</si>
  <si>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</si>
  <si>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</si>
  <si>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</si>
  <si>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</si>
  <si>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</si>
  <si>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</si>
  <si>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</si>
  <si>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</si>
  <si>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</si>
  <si>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</si>
  <si>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</si>
  <si>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</si>
  <si>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</si>
  <si>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</si>
  <si>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</si>
  <si>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</si>
  <si>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</si>
  <si>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</si>
  <si>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</si>
  <si>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</si>
  <si>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</si>
  <si>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</si>
  <si>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</si>
  <si>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</si>
  <si>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</si>
  <si>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</si>
  <si>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</si>
  <si>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</si>
  <si>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</si>
  <si>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</si>
  <si>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</si>
  <si>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</si>
  <si>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</si>
  <si>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</si>
  <si>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</si>
  <si>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</si>
  <si>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</si>
  <si>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</si>
  <si>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</si>
  <si>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</si>
  <si>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</si>
  <si>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</si>
  <si>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</si>
  <si>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</si>
  <si>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</si>
  <si>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</si>
  <si>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</si>
  <si>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</si>
  <si>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</si>
  <si>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</si>
  <si>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</si>
  <si>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</si>
  <si>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</si>
  <si>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</si>
  <si>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</si>
  <si>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</si>
  <si>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</si>
  <si>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</si>
  <si>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</si>
  <si>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</si>
  <si>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</si>
  <si>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</si>
  <si>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</si>
  <si>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</si>
  <si>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</si>
  <si>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</si>
  <si>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</si>
  <si>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</si>
  <si>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</si>
  <si>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</si>
  <si>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</si>
  <si>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</si>
  <si>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</si>
  <si>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</si>
  <si>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</si>
  <si>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</si>
  <si>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</si>
  <si>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</si>
  <si>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</si>
  <si>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</si>
  <si>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</si>
  <si>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</si>
  <si>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</si>
  <si>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</si>
  <si>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</si>
  <si>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</si>
  <si>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</si>
  <si>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</si>
  <si>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</si>
  <si>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</si>
  <si>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</si>
  <si>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</si>
  <si>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</si>
  <si>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</si>
  <si>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</si>
  <si>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</si>
  <si>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</si>
  <si>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</si>
  <si>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</si>
  <si>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</si>
  <si>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</si>
  <si>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</si>
  <si>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Case1530</t>
  </si>
  <si>
    <t>Case1531</t>
  </si>
  <si>
    <t>Case1532</t>
  </si>
  <si>
    <t>Case1533</t>
  </si>
  <si>
    <t>Case1534</t>
  </si>
  <si>
    <t>Case1535</t>
  </si>
  <si>
    <t>Case1536</t>
  </si>
  <si>
    <t>安全系数值</t>
    <phoneticPr fontId="1" type="noConversion"/>
  </si>
  <si>
    <t>裂隙宽度风险</t>
    <phoneticPr fontId="1" type="noConversion"/>
  </si>
  <si>
    <t>裂隙间隔风险</t>
    <phoneticPr fontId="1" type="noConversion"/>
  </si>
  <si>
    <t>裂隙深度风险</t>
    <phoneticPr fontId="1" type="noConversion"/>
  </si>
  <si>
    <t>饱和渗透系数风险</t>
    <phoneticPr fontId="1" type="noConversion"/>
  </si>
  <si>
    <t>粘聚力风险</t>
    <phoneticPr fontId="1" type="noConversion"/>
  </si>
  <si>
    <t>内摩擦角风险</t>
    <phoneticPr fontId="1" type="noConversion"/>
  </si>
  <si>
    <t>雨强风险</t>
    <phoneticPr fontId="1" type="noConversion"/>
  </si>
  <si>
    <t>雨时风险</t>
    <phoneticPr fontId="1" type="noConversion"/>
  </si>
  <si>
    <t>等级阈值</t>
    <phoneticPr fontId="1" type="noConversion"/>
  </si>
  <si>
    <t>风险</t>
    <phoneticPr fontId="1" type="noConversion"/>
  </si>
  <si>
    <t>安全系数</t>
    <phoneticPr fontId="1" type="noConversion"/>
  </si>
  <si>
    <t>参数</t>
    <phoneticPr fontId="1" type="noConversion"/>
  </si>
  <si>
    <t>阈值</t>
    <phoneticPr fontId="1" type="noConversion"/>
  </si>
  <si>
    <t>公式</t>
    <phoneticPr fontId="1" type="noConversion"/>
  </si>
  <si>
    <t>PD</t>
    <phoneticPr fontId="1" type="noConversion"/>
  </si>
  <si>
    <t>LXKD</t>
    <phoneticPr fontId="1" type="noConversion"/>
  </si>
  <si>
    <t>LXJG</t>
    <phoneticPr fontId="1" type="noConversion"/>
  </si>
  <si>
    <t>LXSD</t>
    <phoneticPr fontId="1" type="noConversion"/>
  </si>
  <si>
    <t>BHSTXS</t>
    <phoneticPr fontId="1" type="noConversion"/>
  </si>
  <si>
    <t>NJL</t>
    <phoneticPr fontId="1" type="noConversion"/>
  </si>
  <si>
    <t>NMCJ</t>
    <phoneticPr fontId="1" type="noConversion"/>
  </si>
  <si>
    <t>YQ</t>
    <phoneticPr fontId="1" type="noConversion"/>
  </si>
  <si>
    <t>YS</t>
    <phoneticPr fontId="1" type="noConversion"/>
  </si>
  <si>
    <t>AQXS</t>
    <phoneticPr fontId="1" type="noConversion"/>
  </si>
  <si>
    <t>Case1537</t>
  </si>
  <si>
    <t>Case1538</t>
  </si>
  <si>
    <t>Case1539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</si>
  <si>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</si>
  <si>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</si>
  <si>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</si>
  <si>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</si>
  <si>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</si>
  <si>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</si>
  <si>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</si>
  <si>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</si>
  <si>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</si>
  <si>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</si>
  <si>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</si>
  <si>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</si>
  <si>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</si>
  <si>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</si>
  <si>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</si>
  <si>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</si>
  <si>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</si>
  <si>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</si>
  <si>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</si>
  <si>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</si>
  <si>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</si>
  <si>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</si>
  <si>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</si>
  <si>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</si>
  <si>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</si>
  <si>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</si>
  <si>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</si>
  <si>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</si>
  <si>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</si>
  <si>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</si>
  <si>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Case1570</t>
  </si>
  <si>
    <t>Case1571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</si>
  <si>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</si>
  <si>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</si>
  <si>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</si>
  <si>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</si>
  <si>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</si>
  <si>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</si>
  <si>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</si>
  <si>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</si>
  <si>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</si>
  <si>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</si>
  <si>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</si>
  <si>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</si>
  <si>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</si>
  <si>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</si>
  <si>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</si>
  <si>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</si>
  <si>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</si>
  <si>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</si>
  <si>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</si>
  <si>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</si>
  <si>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</si>
  <si>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</si>
  <si>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</si>
  <si>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</si>
  <si>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</si>
  <si>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</si>
  <si>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</si>
  <si>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</si>
  <si>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</si>
  <si>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</si>
  <si>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</si>
  <si>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</si>
  <si>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</si>
  <si>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</si>
  <si>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</si>
  <si>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</si>
  <si>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</si>
  <si>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</si>
  <si>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</si>
  <si>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</si>
  <si>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</si>
  <si>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</si>
  <si>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</si>
  <si>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</si>
  <si>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</si>
  <si>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</si>
  <si>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</si>
  <si>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</si>
  <si>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</si>
  <si>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</si>
  <si>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</si>
  <si>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</si>
  <si>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</si>
  <si>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</si>
  <si>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</si>
  <si>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</si>
  <si>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</si>
  <si>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</si>
  <si>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</si>
  <si>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</si>
  <si>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</si>
  <si>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</si>
  <si>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</si>
  <si>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</si>
  <si>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</si>
  <si>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</si>
  <si>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</si>
  <si>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</si>
  <si>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</si>
  <si>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</si>
  <si>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</si>
  <si>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</si>
  <si>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</si>
  <si>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</si>
  <si>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</si>
  <si>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</si>
  <si>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</si>
  <si>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</si>
  <si>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</si>
  <si>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</si>
  <si>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</si>
  <si>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</si>
  <si>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</si>
  <si>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</si>
  <si>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</si>
  <si>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</si>
  <si>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</si>
  <si>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</si>
  <si>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</si>
  <si>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</si>
  <si>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</si>
  <si>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</si>
  <si>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</si>
  <si>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</si>
  <si>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</si>
  <si>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</si>
  <si>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</si>
  <si>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</si>
  <si>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</si>
  <si>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</si>
  <si>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</si>
  <si>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</si>
  <si>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</si>
  <si>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</si>
  <si>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</si>
  <si>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</si>
  <si>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</si>
  <si>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</si>
  <si>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</si>
  <si>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</si>
  <si>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</si>
  <si>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</si>
  <si>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</si>
  <si>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</si>
  <si>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</si>
  <si>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</si>
  <si>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</si>
  <si>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</si>
  <si>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</si>
  <si>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</si>
  <si>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</si>
  <si>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</si>
  <si>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</si>
  <si>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</si>
  <si>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</si>
  <si>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</si>
  <si>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</si>
  <si>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</si>
  <si>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</si>
  <si>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</si>
  <si>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</si>
  <si>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</si>
  <si>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</si>
  <si>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</si>
  <si>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</si>
  <si>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</si>
  <si>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</si>
  <si>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</si>
  <si>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</si>
  <si>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</si>
  <si>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</si>
  <si>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</si>
  <si>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</si>
  <si>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</si>
  <si>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</si>
  <si>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</si>
  <si>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</si>
  <si>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</si>
  <si>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</si>
  <si>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</si>
  <si>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</si>
  <si>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</si>
  <si>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</si>
  <si>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</si>
  <si>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</si>
  <si>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</si>
  <si>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</si>
  <si>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</si>
  <si>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</si>
  <si>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</si>
  <si>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</si>
  <si>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</si>
  <si>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</si>
  <si>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</si>
  <si>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</si>
  <si>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</si>
  <si>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</si>
  <si>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</si>
  <si>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</si>
  <si>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</si>
  <si>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</si>
  <si>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</si>
  <si>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</si>
  <si>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</si>
  <si>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</si>
  <si>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</si>
  <si>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</si>
  <si>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</si>
  <si>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</si>
  <si>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</si>
  <si>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</si>
  <si>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</si>
  <si>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</si>
  <si>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</si>
  <si>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</si>
  <si>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</si>
  <si>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</si>
  <si>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</si>
  <si>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</si>
  <si>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</si>
  <si>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</si>
  <si>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</si>
  <si>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</si>
  <si>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</si>
  <si>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</si>
  <si>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</si>
  <si>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</si>
  <si>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</si>
  <si>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</si>
  <si>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</si>
  <si>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</si>
  <si>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</si>
  <si>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</si>
  <si>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</si>
  <si>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</si>
  <si>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</si>
  <si>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</si>
  <si>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</si>
  <si>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</si>
  <si>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</si>
  <si>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</si>
  <si>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</si>
  <si>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</si>
  <si>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</si>
  <si>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</si>
  <si>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</si>
  <si>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</si>
  <si>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</si>
  <si>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</si>
  <si>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</si>
  <si>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</si>
  <si>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</si>
  <si>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</si>
  <si>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</si>
  <si>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</si>
  <si>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</si>
  <si>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</si>
  <si>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</si>
  <si>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</si>
  <si>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</si>
  <si>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</si>
  <si>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</si>
  <si>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</si>
  <si>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</si>
  <si>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</si>
  <si>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</si>
  <si>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</si>
  <si>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</si>
  <si>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</si>
  <si>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</si>
  <si>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</si>
  <si>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</si>
  <si>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</si>
  <si>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</si>
  <si>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</si>
  <si>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</si>
  <si>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</si>
  <si>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</si>
  <si>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</si>
  <si>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</si>
  <si>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</si>
  <si>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</si>
  <si>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</si>
  <si>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</si>
  <si>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</si>
  <si>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</si>
  <si>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</si>
  <si>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</si>
  <si>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</si>
  <si>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</si>
  <si>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</si>
  <si>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</si>
  <si>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</si>
  <si>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</si>
  <si>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</si>
  <si>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</si>
  <si>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</si>
  <si>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</si>
  <si>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</si>
  <si>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</si>
  <si>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</si>
  <si>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</si>
  <si>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</si>
  <si>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</si>
  <si>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</si>
  <si>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</si>
  <si>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</si>
  <si>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</si>
  <si>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</si>
  <si>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</si>
  <si>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</si>
  <si>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</si>
  <si>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</si>
  <si>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</si>
  <si>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</si>
  <si>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</si>
  <si>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</si>
  <si>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</si>
  <si>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</si>
  <si>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</si>
  <si>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</si>
  <si>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</si>
  <si>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</si>
  <si>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</si>
  <si>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</si>
  <si>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</si>
  <si>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</si>
  <si>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</si>
  <si>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</si>
  <si>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</si>
  <si>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</si>
  <si>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</si>
  <si>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</si>
  <si>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</si>
  <si>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</si>
  <si>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</si>
  <si>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</si>
  <si>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</si>
  <si>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</si>
  <si>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</si>
  <si>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</si>
  <si>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</si>
  <si>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</si>
  <si>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</si>
  <si>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</si>
  <si>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</si>
  <si>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</si>
  <si>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</si>
  <si>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</si>
  <si>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</si>
  <si>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</si>
  <si>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</si>
  <si>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</si>
  <si>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</si>
  <si>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</si>
  <si>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</si>
  <si>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</si>
  <si>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</si>
  <si>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</si>
  <si>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</si>
  <si>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</si>
  <si>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</si>
  <si>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</si>
  <si>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</si>
  <si>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</si>
  <si>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</si>
  <si>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</si>
  <si>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</si>
  <si>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</si>
  <si>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</si>
  <si>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</si>
  <si>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</si>
  <si>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</si>
  <si>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</si>
  <si>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</si>
  <si>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</si>
  <si>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</si>
  <si>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</si>
  <si>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</si>
  <si>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</si>
  <si>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</si>
  <si>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</si>
  <si>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</si>
  <si>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</si>
  <si>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</si>
  <si>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</si>
  <si>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</si>
  <si>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</si>
  <si>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</si>
  <si>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</si>
  <si>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</si>
  <si>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</si>
  <si>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</si>
  <si>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</si>
  <si>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</si>
  <si>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</si>
  <si>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</si>
  <si>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</si>
  <si>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</si>
  <si>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</si>
  <si>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</si>
  <si>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</si>
  <si>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</si>
  <si>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</si>
  <si>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</si>
  <si>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</si>
  <si>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</si>
  <si>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</si>
  <si>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</si>
  <si>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</si>
  <si>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</si>
  <si>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</si>
  <si>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</si>
  <si>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</si>
  <si>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</si>
  <si>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</si>
  <si>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</si>
  <si>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</si>
  <si>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</si>
  <si>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</si>
  <si>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</si>
  <si>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</si>
  <si>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</si>
  <si>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</si>
  <si>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</si>
  <si>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</si>
  <si>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</si>
  <si>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</si>
  <si>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</si>
  <si>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</si>
  <si>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</si>
  <si>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</si>
  <si>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</si>
  <si>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</si>
  <si>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</si>
  <si>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</si>
  <si>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</si>
  <si>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</si>
  <si>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</si>
  <si>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</si>
  <si>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</si>
  <si>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</si>
  <si>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</si>
  <si>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</si>
  <si>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</si>
  <si>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</si>
  <si>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</si>
  <si>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</si>
  <si>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</si>
  <si>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</si>
  <si>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</si>
  <si>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</si>
  <si>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</si>
  <si>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</si>
  <si>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</si>
  <si>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</si>
  <si>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</si>
  <si>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</si>
  <si>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</si>
  <si>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</si>
  <si>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</si>
  <si>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</si>
  <si>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</si>
  <si>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</si>
  <si>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</si>
  <si>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</si>
  <si>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</si>
  <si>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</si>
  <si>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</si>
  <si>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</si>
  <si>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</si>
  <si>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</si>
  <si>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</si>
  <si>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</si>
  <si>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</si>
  <si>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</si>
  <si>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</si>
  <si>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</si>
  <si>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</si>
  <si>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</si>
  <si>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</si>
  <si>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</si>
  <si>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</si>
  <si>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</si>
  <si>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</si>
  <si>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</si>
  <si>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</si>
  <si>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</si>
  <si>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</si>
  <si>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</si>
  <si>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</si>
  <si>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</si>
  <si>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</si>
  <si>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</si>
  <si>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</si>
  <si>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</si>
  <si>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</si>
  <si>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</si>
  <si>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</si>
  <si>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</si>
  <si>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</si>
  <si>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</si>
  <si>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</si>
  <si>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</si>
  <si>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</si>
  <si>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</si>
  <si>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</si>
  <si>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</si>
  <si>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</si>
  <si>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</si>
  <si>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</si>
  <si>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</si>
  <si>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</si>
  <si>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</si>
  <si>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</si>
  <si>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</si>
  <si>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</si>
  <si>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</si>
  <si>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</si>
  <si>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</si>
  <si>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</si>
  <si>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</si>
  <si>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</si>
  <si>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</si>
  <si>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</si>
  <si>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</si>
  <si>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</si>
  <si>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</si>
  <si>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</si>
  <si>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</si>
  <si>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</si>
  <si>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</si>
  <si>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</si>
  <si>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</si>
  <si>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</si>
  <si>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</si>
  <si>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</si>
  <si>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</si>
  <si>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</si>
  <si>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</si>
  <si>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</si>
  <si>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</si>
  <si>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</si>
  <si>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</si>
  <si>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</si>
  <si>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</si>
  <si>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</si>
  <si>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</si>
  <si>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</si>
  <si>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</si>
  <si>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</si>
  <si>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</si>
  <si>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</si>
  <si>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</si>
  <si>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</si>
  <si>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</si>
  <si>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</si>
  <si>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</si>
  <si>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</si>
  <si>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</si>
  <si>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</si>
  <si>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</si>
  <si>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</si>
  <si>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</si>
  <si>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</si>
  <si>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</si>
  <si>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</si>
  <si>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</si>
  <si>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</si>
  <si>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</si>
  <si>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</si>
  <si>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</si>
  <si>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</si>
  <si>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</si>
  <si>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</si>
  <si>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</si>
  <si>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</si>
  <si>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</si>
  <si>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Case2120</t>
  </si>
  <si>
    <t>Case2121</t>
  </si>
  <si>
    <t>Case2122</t>
  </si>
  <si>
    <t>Case2123</t>
  </si>
  <si>
    <t>Case2124</t>
  </si>
  <si>
    <t>Case2125</t>
  </si>
  <si>
    <t>Case2126</t>
  </si>
  <si>
    <t>Case2127</t>
  </si>
  <si>
    <t>Case2128</t>
  </si>
  <si>
    <t>Case2129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</si>
  <si>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</si>
  <si>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</si>
  <si>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</si>
  <si>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</si>
  <si>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</si>
  <si>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</si>
  <si>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</si>
  <si>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</si>
  <si>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</si>
  <si>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</si>
  <si>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</si>
  <si>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</si>
  <si>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</si>
  <si>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</si>
  <si>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</si>
  <si>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</si>
  <si>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</si>
  <si>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</si>
  <si>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</si>
  <si>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</si>
  <si>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</si>
  <si>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</si>
  <si>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</si>
  <si>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</si>
  <si>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</si>
  <si>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</si>
  <si>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</si>
  <si>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</si>
  <si>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</si>
  <si>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</si>
  <si>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</si>
  <si>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</si>
  <si>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</si>
  <si>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</si>
  <si>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</si>
  <si>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</si>
  <si>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</si>
  <si>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</si>
  <si>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</si>
  <si>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</si>
  <si>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</si>
  <si>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</si>
  <si>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</si>
  <si>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</si>
  <si>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</si>
  <si>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</si>
  <si>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</si>
  <si>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</si>
  <si>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</si>
  <si>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</si>
  <si>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</si>
  <si>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</si>
  <si>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</si>
  <si>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</si>
  <si>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</si>
  <si>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</si>
  <si>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</si>
  <si>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</si>
  <si>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</si>
  <si>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</si>
  <si>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</si>
  <si>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</si>
  <si>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</si>
  <si>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</si>
  <si>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</si>
  <si>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</si>
  <si>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</si>
  <si>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</si>
  <si>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</si>
  <si>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</si>
  <si>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</si>
  <si>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</si>
  <si>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</si>
  <si>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</si>
  <si>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</si>
  <si>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</si>
  <si>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</si>
  <si>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</si>
  <si>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</si>
  <si>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</si>
  <si>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</si>
  <si>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</si>
  <si>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</si>
  <si>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</si>
  <si>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</si>
  <si>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</si>
  <si>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</si>
  <si>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</si>
  <si>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</si>
  <si>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</si>
  <si>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</si>
  <si>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</si>
  <si>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</si>
  <si>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</si>
  <si>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</si>
  <si>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</si>
  <si>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</si>
  <si>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</si>
  <si>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</si>
  <si>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</si>
  <si>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</si>
  <si>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</si>
  <si>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</si>
  <si>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</si>
  <si>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</si>
  <si>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</si>
  <si>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</si>
  <si>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</si>
  <si>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</si>
  <si>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</si>
  <si>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</si>
  <si>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</si>
  <si>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</si>
  <si>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</si>
  <si>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</si>
  <si>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</si>
  <si>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</si>
  <si>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</si>
  <si>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</si>
  <si>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</si>
  <si>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</si>
  <si>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</si>
  <si>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</si>
  <si>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</si>
  <si>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</si>
  <si>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</si>
  <si>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</si>
  <si>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</si>
  <si>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</si>
  <si>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</si>
  <si>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</si>
  <si>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</si>
  <si>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</si>
  <si>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</si>
  <si>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</si>
  <si>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</si>
  <si>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</si>
  <si>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</si>
  <si>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</si>
  <si>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</si>
  <si>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</si>
  <si>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</si>
  <si>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</si>
  <si>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</si>
  <si>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</si>
  <si>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</si>
  <si>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</si>
  <si>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</si>
  <si>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</si>
  <si>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</si>
  <si>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</si>
  <si>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</si>
  <si>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</si>
  <si>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</si>
  <si>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</si>
  <si>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</si>
  <si>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</si>
  <si>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</si>
  <si>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</si>
  <si>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</si>
  <si>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</si>
  <si>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</si>
  <si>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</si>
  <si>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</si>
  <si>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</si>
  <si>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</si>
  <si>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</si>
  <si>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</si>
  <si>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</si>
  <si>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</si>
  <si>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Case2300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</si>
  <si>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</si>
  <si>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</si>
  <si>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</si>
  <si>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</si>
  <si>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</si>
  <si>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</si>
  <si>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</si>
  <si>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</si>
  <si>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</si>
  <si>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</si>
  <si>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</si>
  <si>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</si>
  <si>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</si>
  <si>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</si>
  <si>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</si>
  <si>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</si>
  <si>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</si>
  <si>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</si>
  <si>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</si>
  <si>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</si>
  <si>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</si>
  <si>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</si>
  <si>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</si>
  <si>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</si>
  <si>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</si>
  <si>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</si>
  <si>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</si>
  <si>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</si>
  <si>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</si>
  <si>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</si>
  <si>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</si>
  <si>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</si>
  <si>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</si>
  <si>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</si>
  <si>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</si>
  <si>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</si>
  <si>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</si>
  <si>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</si>
  <si>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</si>
  <si>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</si>
  <si>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</si>
  <si>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</si>
  <si>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</si>
  <si>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</si>
  <si>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</si>
  <si>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</si>
  <si>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</si>
  <si>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</si>
  <si>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</si>
  <si>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</si>
  <si>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</si>
  <si>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</si>
  <si>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</si>
  <si>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</si>
  <si>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</si>
  <si>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</si>
  <si>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</si>
  <si>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</si>
  <si>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</si>
  <si>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</si>
  <si>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</si>
  <si>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</si>
  <si>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</si>
  <si>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</si>
  <si>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</si>
  <si>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</si>
  <si>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</si>
  <si>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</si>
  <si>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</si>
  <si>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</si>
  <si>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</si>
  <si>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</si>
  <si>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</si>
  <si>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</si>
  <si>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</si>
  <si>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</si>
  <si>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</si>
  <si>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</si>
  <si>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</si>
  <si>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</si>
  <si>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</si>
  <si>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</si>
  <si>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</si>
  <si>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</si>
  <si>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</si>
  <si>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</si>
  <si>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</si>
  <si>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</si>
  <si>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</si>
  <si>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</si>
  <si>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</si>
  <si>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</si>
  <si>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</si>
  <si>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</si>
  <si>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</si>
  <si>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</si>
  <si>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</si>
  <si>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</si>
  <si>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</si>
  <si>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</si>
  <si>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</si>
  <si>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</si>
  <si>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</si>
  <si>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</si>
  <si>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</si>
  <si>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</si>
  <si>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</si>
  <si>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</si>
  <si>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</si>
  <si>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</si>
  <si>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</si>
  <si>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</si>
  <si>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</si>
  <si>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</si>
  <si>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</si>
  <si>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</si>
  <si>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</si>
  <si>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</si>
  <si>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</si>
  <si>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</si>
  <si>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</si>
  <si>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</si>
  <si>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</si>
  <si>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</si>
  <si>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</si>
  <si>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</si>
  <si>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</si>
  <si>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</si>
  <si>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</si>
  <si>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</si>
  <si>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</si>
  <si>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</si>
  <si>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</si>
  <si>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</si>
  <si>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</si>
  <si>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</si>
  <si>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</si>
  <si>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</si>
  <si>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</si>
  <si>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</si>
  <si>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</si>
  <si>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</si>
  <si>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</si>
  <si>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</si>
  <si>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</si>
  <si>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</si>
  <si>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</si>
  <si>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</si>
  <si>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</si>
  <si>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Case2450</t>
  </si>
  <si>
    <t>Case2451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</si>
  <si>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</si>
  <si>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</si>
  <si>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</si>
  <si>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</si>
  <si>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</si>
  <si>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</si>
  <si>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</si>
  <si>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</si>
  <si>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</si>
  <si>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</si>
  <si>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</si>
  <si>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</si>
  <si>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</si>
  <si>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</si>
  <si>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</si>
  <si>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</si>
  <si>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</si>
  <si>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</si>
  <si>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</si>
  <si>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</si>
  <si>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</si>
  <si>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</si>
  <si>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</si>
  <si>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</si>
  <si>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</si>
  <si>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</si>
  <si>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</si>
  <si>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</si>
  <si>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</si>
  <si>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</si>
  <si>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</si>
  <si>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</si>
  <si>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</si>
  <si>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</si>
  <si>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</si>
  <si>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</si>
  <si>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</si>
  <si>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</si>
  <si>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</si>
  <si>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</si>
  <si>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</si>
  <si>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</si>
  <si>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</si>
  <si>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</si>
  <si>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</si>
  <si>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</si>
  <si>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</si>
  <si>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</si>
  <si>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</si>
  <si>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</si>
  <si>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</si>
  <si>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</si>
  <si>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</si>
  <si>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</si>
  <si>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</si>
  <si>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</si>
  <si>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</si>
  <si>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</si>
  <si>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</si>
  <si>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</si>
  <si>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</si>
  <si>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</si>
  <si>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</si>
  <si>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</si>
  <si>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</si>
  <si>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</si>
  <si>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</si>
  <si>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</si>
  <si>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</si>
  <si>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</si>
  <si>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</si>
  <si>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</si>
  <si>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</si>
  <si>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</si>
  <si>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</si>
  <si>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</si>
  <si>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</si>
  <si>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</si>
  <si>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</si>
  <si>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</si>
  <si>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</si>
  <si>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</si>
  <si>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</si>
  <si>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</si>
  <si>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</si>
  <si>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</si>
  <si>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</si>
  <si>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</si>
  <si>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</si>
  <si>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</si>
  <si>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</si>
  <si>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</si>
  <si>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</si>
  <si>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</si>
  <si>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</si>
  <si>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</si>
  <si>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</si>
  <si>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</si>
  <si>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</si>
  <si>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</si>
  <si>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</si>
  <si>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</si>
  <si>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</si>
  <si>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</si>
  <si>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</si>
  <si>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</si>
  <si>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</si>
  <si>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</si>
  <si>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</si>
  <si>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</si>
  <si>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</si>
  <si>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</si>
  <si>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</si>
  <si>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</si>
  <si>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</si>
  <si>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</si>
  <si>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</si>
  <si>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</si>
  <si>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</si>
  <si>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</si>
  <si>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</si>
  <si>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</si>
  <si>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</si>
  <si>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</si>
  <si>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</si>
  <si>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</si>
  <si>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</si>
  <si>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</si>
  <si>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</si>
  <si>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</si>
  <si>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</si>
  <si>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</si>
  <si>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</si>
  <si>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</si>
  <si>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</si>
  <si>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</si>
  <si>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</si>
  <si>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</si>
  <si>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</si>
  <si>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</si>
  <si>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</si>
  <si>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</si>
  <si>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</si>
  <si>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</si>
  <si>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</si>
  <si>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</si>
  <si>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</si>
  <si>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</si>
  <si>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</si>
  <si>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</si>
  <si>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</si>
  <si>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</si>
  <si>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</si>
  <si>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</si>
  <si>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</si>
  <si>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</si>
  <si>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</si>
  <si>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</si>
  <si>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</si>
  <si>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</si>
  <si>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</si>
  <si>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</si>
  <si>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</si>
  <si>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</si>
  <si>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</si>
  <si>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</si>
  <si>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</si>
  <si>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</si>
  <si>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</si>
  <si>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</si>
  <si>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</si>
  <si>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</si>
  <si>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</si>
  <si>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</si>
  <si>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</si>
  <si>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</si>
  <si>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</si>
  <si>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</si>
  <si>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</si>
  <si>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</si>
  <si>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</si>
  <si>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</si>
  <si>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</si>
  <si>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</si>
  <si>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</si>
  <si>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</si>
  <si>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</si>
  <si>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</si>
  <si>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</si>
  <si>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</si>
  <si>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</si>
  <si>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</si>
  <si>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</si>
  <si>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</si>
  <si>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</si>
  <si>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</si>
  <si>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</si>
  <si>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</si>
  <si>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</si>
  <si>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</si>
  <si>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</si>
  <si>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</si>
  <si>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</si>
  <si>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</si>
  <si>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</si>
  <si>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</si>
  <si>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</si>
  <si>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</si>
  <si>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</si>
  <si>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</si>
  <si>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</si>
  <si>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</si>
  <si>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</si>
  <si>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</si>
  <si>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</si>
  <si>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</si>
  <si>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</si>
  <si>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</si>
  <si>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</si>
  <si>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</si>
  <si>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</si>
  <si>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</si>
  <si>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</si>
  <si>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</si>
  <si>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</si>
  <si>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</si>
  <si>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</si>
  <si>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</si>
  <si>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</si>
  <si>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</si>
  <si>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</si>
  <si>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</si>
  <si>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</si>
  <si>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</si>
  <si>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</si>
  <si>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</si>
  <si>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</si>
  <si>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</si>
  <si>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</si>
  <si>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</si>
  <si>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</si>
  <si>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</si>
  <si>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</si>
  <si>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</si>
  <si>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</si>
  <si>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</si>
  <si>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</si>
  <si>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</si>
  <si>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</si>
  <si>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</si>
  <si>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</si>
  <si>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</si>
  <si>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</si>
  <si>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</si>
  <si>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</si>
  <si>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</si>
  <si>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</si>
  <si>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</si>
  <si>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</si>
  <si>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</si>
  <si>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</si>
  <si>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</si>
  <si>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</si>
  <si>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</si>
  <si>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</si>
  <si>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</si>
  <si>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</si>
  <si>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</si>
  <si>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</si>
  <si>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</si>
  <si>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</si>
  <si>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</si>
  <si>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</si>
  <si>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</si>
  <si>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</si>
  <si>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</si>
  <si>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</si>
  <si>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</si>
  <si>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</si>
  <si>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</si>
  <si>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</si>
  <si>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</si>
  <si>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</si>
  <si>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</si>
  <si>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</si>
  <si>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</si>
  <si>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</si>
  <si>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</si>
  <si>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</si>
  <si>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</si>
  <si>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</si>
  <si>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</si>
  <si>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</si>
  <si>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</si>
  <si>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</si>
  <si>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</si>
  <si>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</si>
  <si>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</si>
  <si>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</si>
  <si>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</si>
  <si>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</si>
  <si>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</si>
  <si>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</si>
  <si>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</si>
  <si>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</si>
  <si>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</si>
  <si>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</si>
  <si>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</si>
  <si>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</si>
  <si>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</si>
  <si>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</si>
  <si>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</si>
  <si>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</si>
  <si>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</si>
  <si>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</si>
  <si>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</si>
  <si>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</si>
  <si>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</si>
  <si>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</si>
  <si>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</si>
  <si>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</si>
  <si>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</si>
  <si>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</si>
  <si>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</si>
  <si>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</si>
  <si>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</si>
  <si>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</si>
  <si>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</si>
  <si>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</si>
  <si>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</si>
  <si>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</si>
  <si>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</si>
  <si>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</si>
  <si>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</si>
  <si>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</si>
  <si>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</si>
  <si>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</si>
  <si>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</si>
  <si>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</si>
  <si>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</si>
  <si>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</si>
  <si>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</si>
  <si>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</si>
  <si>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</si>
  <si>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</si>
  <si>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</si>
  <si>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</si>
  <si>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</si>
  <si>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</si>
  <si>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</si>
  <si>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</si>
  <si>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</si>
  <si>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</si>
  <si>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</si>
  <si>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</si>
  <si>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</si>
  <si>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</si>
  <si>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</si>
  <si>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</si>
  <si>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</si>
  <si>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</si>
  <si>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</si>
  <si>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</si>
  <si>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</si>
  <si>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</si>
  <si>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</si>
  <si>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</si>
  <si>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</si>
  <si>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</si>
  <si>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</si>
  <si>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</si>
  <si>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</si>
  <si>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</si>
  <si>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</si>
  <si>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</si>
  <si>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</si>
  <si>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</si>
  <si>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</si>
  <si>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</si>
  <si>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</si>
  <si>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</si>
  <si>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</si>
  <si>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</si>
  <si>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</si>
  <si>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</si>
  <si>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</si>
  <si>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</si>
  <si>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</si>
  <si>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</si>
  <si>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</si>
  <si>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</si>
  <si>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</si>
  <si>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</si>
  <si>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</si>
  <si>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</si>
  <si>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</si>
  <si>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</si>
  <si>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</si>
  <si>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</si>
  <si>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</si>
  <si>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</si>
  <si>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</si>
  <si>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</si>
  <si>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</si>
  <si>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</si>
  <si>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</si>
  <si>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</si>
  <si>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</si>
  <si>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</si>
  <si>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</si>
  <si>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</si>
  <si>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</si>
  <si>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</si>
  <si>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</si>
  <si>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</si>
  <si>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</si>
  <si>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</si>
  <si>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</si>
  <si>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</si>
  <si>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</si>
  <si>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</si>
  <si>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</si>
  <si>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</si>
  <si>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</si>
  <si>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</si>
  <si>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</si>
  <si>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</si>
  <si>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</si>
  <si>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</si>
  <si>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</si>
  <si>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</si>
  <si>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</si>
  <si>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</si>
  <si>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</si>
  <si>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</si>
  <si>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</si>
  <si>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</si>
  <si>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</si>
  <si>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</si>
  <si>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</si>
  <si>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</si>
  <si>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</si>
  <si>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</si>
  <si>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</si>
  <si>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</si>
  <si>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</si>
  <si>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</si>
  <si>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</si>
  <si>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</si>
  <si>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</si>
  <si>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</si>
  <si>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</si>
  <si>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</si>
  <si>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</si>
  <si>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</si>
  <si>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</si>
  <si>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</si>
  <si>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</si>
  <si>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</si>
  <si>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</si>
  <si>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</si>
  <si>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</si>
  <si>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</si>
  <si>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</si>
  <si>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</si>
  <si>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</si>
  <si>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</si>
  <si>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</si>
  <si>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</si>
  <si>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</si>
  <si>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</si>
  <si>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</si>
  <si>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</si>
  <si>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</si>
  <si>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</si>
  <si>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</si>
  <si>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</si>
  <si>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</si>
  <si>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</si>
  <si>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</si>
  <si>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</si>
  <si>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</si>
  <si>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</si>
  <si>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</si>
  <si>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</si>
  <si>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</si>
  <si>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</si>
  <si>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</si>
  <si>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</si>
  <si>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</si>
  <si>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</si>
  <si>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</si>
  <si>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</si>
  <si>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</si>
  <si>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</si>
  <si>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</si>
  <si>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</si>
  <si>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</si>
  <si>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</si>
  <si>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</si>
  <si>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</si>
  <si>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</si>
  <si>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</si>
  <si>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</si>
  <si>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</si>
  <si>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</si>
  <si>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</si>
  <si>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</si>
  <si>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</si>
  <si>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</si>
  <si>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</si>
  <si>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</si>
  <si>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</si>
  <si>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</si>
  <si>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</si>
  <si>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</si>
  <si>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</si>
  <si>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</si>
  <si>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</si>
  <si>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</si>
  <si>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</si>
  <si>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</si>
  <si>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</si>
  <si>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</si>
  <si>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</si>
  <si>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</si>
  <si>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</si>
  <si>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</si>
  <si>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</si>
  <si>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</si>
  <si>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</si>
  <si>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</si>
  <si>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</si>
  <si>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</si>
  <si>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</si>
  <si>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</si>
  <si>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</si>
  <si>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</si>
  <si>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</si>
  <si>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</si>
  <si>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</si>
  <si>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</si>
  <si>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</si>
  <si>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</si>
  <si>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</si>
  <si>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</si>
  <si>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</si>
  <si>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</si>
  <si>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</si>
  <si>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</si>
  <si>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</si>
  <si>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</si>
  <si>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</si>
  <si>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</si>
  <si>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</si>
  <si>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</si>
  <si>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</si>
  <si>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</si>
  <si>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</si>
  <si>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</si>
  <si>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</si>
  <si>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</si>
  <si>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</si>
  <si>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</si>
  <si>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</si>
  <si>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</si>
  <si>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</si>
  <si>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</si>
  <si>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</si>
  <si>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</si>
  <si>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</si>
  <si>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</si>
  <si>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</si>
  <si>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</si>
  <si>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</si>
  <si>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</si>
  <si>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</si>
  <si>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</si>
  <si>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</si>
  <si>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</si>
  <si>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</si>
  <si>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</si>
  <si>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</si>
  <si>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</si>
  <si>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</si>
  <si>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</si>
  <si>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</si>
  <si>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</si>
  <si>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</si>
  <si>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</si>
  <si>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</si>
  <si>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</si>
  <si>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</si>
  <si>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</si>
  <si>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</si>
  <si>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</si>
  <si>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</si>
  <si>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</si>
  <si>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</si>
  <si>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</si>
  <si>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</si>
  <si>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</si>
  <si>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</si>
  <si>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</si>
  <si>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</si>
  <si>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</si>
  <si>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</si>
  <si>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</si>
  <si>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</si>
  <si>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</si>
  <si>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</si>
  <si>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</si>
  <si>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</si>
  <si>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</si>
  <si>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</si>
  <si>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</si>
  <si>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</si>
  <si>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</si>
  <si>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Case3070</t>
  </si>
  <si>
    <t>Case3071</t>
  </si>
  <si>
    <t>Case3072</t>
  </si>
  <si>
    <t>中度</t>
    <phoneticPr fontId="1" type="noConversion"/>
  </si>
  <si>
    <t>无</t>
    <phoneticPr fontId="1" type="noConversion"/>
  </si>
  <si>
    <t>name</t>
    <phoneticPr fontId="1" type="noConversion"/>
  </si>
  <si>
    <t>OUT_FX</t>
    <phoneticPr fontId="1" type="noConversion"/>
  </si>
  <si>
    <t>OUT_LEVEL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</si>
</sst>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#,##0.000"/>
    <numFmt numFmtId="178" formatCode="#,##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176" fontId="0" fillId="0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0" fillId="0" borderId="0" xfId="0" applyFill="1" applyBorder="1"/>
    <xf numFmtId="0" fontId="0" fillId="0" borderId="1" xfId="0" applyNumberFormat="1" applyFill="1" applyBorder="1"/>
    <xf numFmtId="0" fontId="2" fillId="0" borderId="1" xfId="0" applyFont="1" applyFill="1" applyBorder="1"/>
    <xf numFmtId="177" fontId="0" fillId="0" borderId="1" xfId="0" applyNumberFormat="1" applyFill="1" applyBorder="1"/>
    <xf numFmtId="178" fontId="0" fillId="0" borderId="1" xfId="0" applyNumberFormat="1" applyFill="1" applyBorder="1"/>
    <xf numFmtId="3" fontId="0" fillId="0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风险!$L$3:$L$3074</c:f>
              <c:numCache>
                <c:formatCode>0.00</c:formatCode>
                <c:ptCount val="3072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20.363636363636363</c:v>
                </c:pt>
                <c:pt idx="9">
                  <c:v>16.363636363636363</c:v>
                </c:pt>
                <c:pt idx="10">
                  <c:v>16.363636363636363</c:v>
                </c:pt>
                <c:pt idx="11">
                  <c:v>12.363636363636363</c:v>
                </c:pt>
                <c:pt idx="12">
                  <c:v>16.363636363636363</c:v>
                </c:pt>
                <c:pt idx="13">
                  <c:v>12.363636363636363</c:v>
                </c:pt>
                <c:pt idx="14">
                  <c:v>12.363636363636363</c:v>
                </c:pt>
                <c:pt idx="15">
                  <c:v>8.3636363636363633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16</c:v>
                </c:pt>
                <c:pt idx="21">
                  <c:v>12</c:v>
                </c:pt>
                <c:pt idx="22">
                  <c:v>12</c:v>
                </c:pt>
                <c:pt idx="23">
                  <c:v>8</c:v>
                </c:pt>
                <c:pt idx="24">
                  <c:v>28</c:v>
                </c:pt>
                <c:pt idx="25">
                  <c:v>24</c:v>
                </c:pt>
                <c:pt idx="26">
                  <c:v>24</c:v>
                </c:pt>
                <c:pt idx="27">
                  <c:v>20</c:v>
                </c:pt>
                <c:pt idx="28">
                  <c:v>24</c:v>
                </c:pt>
                <c:pt idx="29">
                  <c:v>20</c:v>
                </c:pt>
                <c:pt idx="30">
                  <c:v>20</c:v>
                </c:pt>
                <c:pt idx="31">
                  <c:v>16</c:v>
                </c:pt>
                <c:pt idx="32">
                  <c:v>24.363636363636363</c:v>
                </c:pt>
                <c:pt idx="33">
                  <c:v>20.363636363636363</c:v>
                </c:pt>
                <c:pt idx="34">
                  <c:v>20.363636363636363</c:v>
                </c:pt>
                <c:pt idx="35">
                  <c:v>16.363636363636363</c:v>
                </c:pt>
                <c:pt idx="36">
                  <c:v>20.363636363636363</c:v>
                </c:pt>
                <c:pt idx="37">
                  <c:v>16.363636363636363</c:v>
                </c:pt>
                <c:pt idx="38">
                  <c:v>16.363636363636363</c:v>
                </c:pt>
                <c:pt idx="39">
                  <c:v>12.363636363636363</c:v>
                </c:pt>
                <c:pt idx="40">
                  <c:v>24</c:v>
                </c:pt>
                <c:pt idx="41">
                  <c:v>20</c:v>
                </c:pt>
                <c:pt idx="42">
                  <c:v>20</c:v>
                </c:pt>
                <c:pt idx="43">
                  <c:v>16</c:v>
                </c:pt>
                <c:pt idx="44">
                  <c:v>20</c:v>
                </c:pt>
                <c:pt idx="45">
                  <c:v>16</c:v>
                </c:pt>
                <c:pt idx="46">
                  <c:v>16</c:v>
                </c:pt>
                <c:pt idx="47">
                  <c:v>12</c:v>
                </c:pt>
                <c:pt idx="48">
                  <c:v>28</c:v>
                </c:pt>
                <c:pt idx="49">
                  <c:v>24</c:v>
                </c:pt>
                <c:pt idx="50">
                  <c:v>24</c:v>
                </c:pt>
                <c:pt idx="51">
                  <c:v>20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16</c:v>
                </c:pt>
                <c:pt idx="56">
                  <c:v>24.363636363636363</c:v>
                </c:pt>
                <c:pt idx="57">
                  <c:v>20.363636363636363</c:v>
                </c:pt>
                <c:pt idx="58">
                  <c:v>20.363636363636363</c:v>
                </c:pt>
                <c:pt idx="59">
                  <c:v>16.363636363636363</c:v>
                </c:pt>
                <c:pt idx="60">
                  <c:v>20.363636363636363</c:v>
                </c:pt>
                <c:pt idx="61">
                  <c:v>16.363636363636363</c:v>
                </c:pt>
                <c:pt idx="62">
                  <c:v>16.363636363636363</c:v>
                </c:pt>
                <c:pt idx="63">
                  <c:v>12.363636363636363</c:v>
                </c:pt>
                <c:pt idx="64">
                  <c:v>24</c:v>
                </c:pt>
                <c:pt idx="65">
                  <c:v>20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32</c:v>
                </c:pt>
                <c:pt idx="73">
                  <c:v>28</c:v>
                </c:pt>
                <c:pt idx="74">
                  <c:v>28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24</c:v>
                </c:pt>
                <c:pt idx="79">
                  <c:v>20</c:v>
                </c:pt>
                <c:pt idx="80">
                  <c:v>28.363636363636363</c:v>
                </c:pt>
                <c:pt idx="81">
                  <c:v>24.363636363636363</c:v>
                </c:pt>
                <c:pt idx="82">
                  <c:v>24.363636363636363</c:v>
                </c:pt>
                <c:pt idx="83">
                  <c:v>20.363636363636363</c:v>
                </c:pt>
                <c:pt idx="84">
                  <c:v>24.363636363636363</c:v>
                </c:pt>
                <c:pt idx="85">
                  <c:v>20.363636363636363</c:v>
                </c:pt>
                <c:pt idx="86">
                  <c:v>20.363636363636363</c:v>
                </c:pt>
                <c:pt idx="87">
                  <c:v>16.363636363636363</c:v>
                </c:pt>
                <c:pt idx="88">
                  <c:v>28</c:v>
                </c:pt>
                <c:pt idx="89">
                  <c:v>24</c:v>
                </c:pt>
                <c:pt idx="90">
                  <c:v>24</c:v>
                </c:pt>
                <c:pt idx="91">
                  <c:v>20</c:v>
                </c:pt>
                <c:pt idx="92">
                  <c:v>24</c:v>
                </c:pt>
                <c:pt idx="93">
                  <c:v>20</c:v>
                </c:pt>
                <c:pt idx="94">
                  <c:v>20</c:v>
                </c:pt>
                <c:pt idx="95">
                  <c:v>16</c:v>
                </c:pt>
                <c:pt idx="96">
                  <c:v>28</c:v>
                </c:pt>
                <c:pt idx="97">
                  <c:v>24</c:v>
                </c:pt>
                <c:pt idx="98">
                  <c:v>24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16</c:v>
                </c:pt>
                <c:pt idx="104">
                  <c:v>24.363636363636363</c:v>
                </c:pt>
                <c:pt idx="105">
                  <c:v>20.363636363636363</c:v>
                </c:pt>
                <c:pt idx="106">
                  <c:v>20.363636363636363</c:v>
                </c:pt>
                <c:pt idx="107">
                  <c:v>16.363636363636363</c:v>
                </c:pt>
                <c:pt idx="108">
                  <c:v>20.363636363636363</c:v>
                </c:pt>
                <c:pt idx="109">
                  <c:v>16.363636363636363</c:v>
                </c:pt>
                <c:pt idx="110">
                  <c:v>16.363636363636363</c:v>
                </c:pt>
                <c:pt idx="111">
                  <c:v>12.363636363636363</c:v>
                </c:pt>
                <c:pt idx="112">
                  <c:v>24</c:v>
                </c:pt>
                <c:pt idx="113">
                  <c:v>20</c:v>
                </c:pt>
                <c:pt idx="114">
                  <c:v>20</c:v>
                </c:pt>
                <c:pt idx="115">
                  <c:v>16</c:v>
                </c:pt>
                <c:pt idx="116">
                  <c:v>20</c:v>
                </c:pt>
                <c:pt idx="117">
                  <c:v>16</c:v>
                </c:pt>
                <c:pt idx="118">
                  <c:v>16</c:v>
                </c:pt>
                <c:pt idx="119">
                  <c:v>12</c:v>
                </c:pt>
                <c:pt idx="120">
                  <c:v>32</c:v>
                </c:pt>
                <c:pt idx="121">
                  <c:v>28</c:v>
                </c:pt>
                <c:pt idx="122">
                  <c:v>28</c:v>
                </c:pt>
                <c:pt idx="123">
                  <c:v>24</c:v>
                </c:pt>
                <c:pt idx="124">
                  <c:v>28</c:v>
                </c:pt>
                <c:pt idx="125">
                  <c:v>24</c:v>
                </c:pt>
                <c:pt idx="126">
                  <c:v>24</c:v>
                </c:pt>
                <c:pt idx="127">
                  <c:v>20</c:v>
                </c:pt>
                <c:pt idx="128">
                  <c:v>28.363636363636363</c:v>
                </c:pt>
                <c:pt idx="129">
                  <c:v>24.363636363636363</c:v>
                </c:pt>
                <c:pt idx="130">
                  <c:v>24.363636363636363</c:v>
                </c:pt>
                <c:pt idx="131">
                  <c:v>20.363636363636363</c:v>
                </c:pt>
                <c:pt idx="132">
                  <c:v>24.363636363636363</c:v>
                </c:pt>
                <c:pt idx="133">
                  <c:v>20.363636363636363</c:v>
                </c:pt>
                <c:pt idx="134">
                  <c:v>20.363636363636363</c:v>
                </c:pt>
                <c:pt idx="135">
                  <c:v>16.363636363636363</c:v>
                </c:pt>
                <c:pt idx="136">
                  <c:v>28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32</c:v>
                </c:pt>
                <c:pt idx="145">
                  <c:v>28</c:v>
                </c:pt>
                <c:pt idx="146">
                  <c:v>28</c:v>
                </c:pt>
                <c:pt idx="147">
                  <c:v>24</c:v>
                </c:pt>
                <c:pt idx="148">
                  <c:v>28</c:v>
                </c:pt>
                <c:pt idx="149">
                  <c:v>24</c:v>
                </c:pt>
                <c:pt idx="150">
                  <c:v>24</c:v>
                </c:pt>
                <c:pt idx="151">
                  <c:v>20</c:v>
                </c:pt>
                <c:pt idx="152">
                  <c:v>28.363636363636363</c:v>
                </c:pt>
                <c:pt idx="153">
                  <c:v>24.363636363636363</c:v>
                </c:pt>
                <c:pt idx="154">
                  <c:v>24.363636363636363</c:v>
                </c:pt>
                <c:pt idx="155">
                  <c:v>20.363636363636363</c:v>
                </c:pt>
                <c:pt idx="156">
                  <c:v>24.363636363636363</c:v>
                </c:pt>
                <c:pt idx="157">
                  <c:v>20.363636363636363</c:v>
                </c:pt>
                <c:pt idx="158">
                  <c:v>20.363636363636363</c:v>
                </c:pt>
                <c:pt idx="159">
                  <c:v>16.363636363636363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20</c:v>
                </c:pt>
                <c:pt idx="164">
                  <c:v>24</c:v>
                </c:pt>
                <c:pt idx="165">
                  <c:v>20</c:v>
                </c:pt>
                <c:pt idx="166">
                  <c:v>20</c:v>
                </c:pt>
                <c:pt idx="167">
                  <c:v>16</c:v>
                </c:pt>
                <c:pt idx="168">
                  <c:v>36</c:v>
                </c:pt>
                <c:pt idx="169">
                  <c:v>32</c:v>
                </c:pt>
                <c:pt idx="170">
                  <c:v>32</c:v>
                </c:pt>
                <c:pt idx="171">
                  <c:v>28</c:v>
                </c:pt>
                <c:pt idx="172">
                  <c:v>32</c:v>
                </c:pt>
                <c:pt idx="173">
                  <c:v>28</c:v>
                </c:pt>
                <c:pt idx="174">
                  <c:v>28</c:v>
                </c:pt>
                <c:pt idx="175">
                  <c:v>24</c:v>
                </c:pt>
                <c:pt idx="176">
                  <c:v>32.36363636363636</c:v>
                </c:pt>
                <c:pt idx="177">
                  <c:v>28.363636363636363</c:v>
                </c:pt>
                <c:pt idx="178">
                  <c:v>28.363636363636363</c:v>
                </c:pt>
                <c:pt idx="179">
                  <c:v>24.363636363636363</c:v>
                </c:pt>
                <c:pt idx="180">
                  <c:v>28.363636363636363</c:v>
                </c:pt>
                <c:pt idx="181">
                  <c:v>24.363636363636363</c:v>
                </c:pt>
                <c:pt idx="182">
                  <c:v>24.363636363636363</c:v>
                </c:pt>
                <c:pt idx="183">
                  <c:v>20.363636363636363</c:v>
                </c:pt>
                <c:pt idx="184">
                  <c:v>32</c:v>
                </c:pt>
                <c:pt idx="185">
                  <c:v>28</c:v>
                </c:pt>
                <c:pt idx="186">
                  <c:v>28</c:v>
                </c:pt>
                <c:pt idx="187">
                  <c:v>24</c:v>
                </c:pt>
                <c:pt idx="188">
                  <c:v>28</c:v>
                </c:pt>
                <c:pt idx="189">
                  <c:v>24</c:v>
                </c:pt>
                <c:pt idx="190">
                  <c:v>24</c:v>
                </c:pt>
                <c:pt idx="191">
                  <c:v>20</c:v>
                </c:pt>
                <c:pt idx="192">
                  <c:v>24.173913043478262</c:v>
                </c:pt>
                <c:pt idx="193">
                  <c:v>20.173913043478262</c:v>
                </c:pt>
                <c:pt idx="194">
                  <c:v>20.173913043478262</c:v>
                </c:pt>
                <c:pt idx="195">
                  <c:v>16.173913043478262</c:v>
                </c:pt>
                <c:pt idx="196">
                  <c:v>20.173913043478262</c:v>
                </c:pt>
                <c:pt idx="197">
                  <c:v>16.173913043478262</c:v>
                </c:pt>
                <c:pt idx="198">
                  <c:v>16.173913043478262</c:v>
                </c:pt>
                <c:pt idx="199">
                  <c:v>12.173913043478262</c:v>
                </c:pt>
                <c:pt idx="200">
                  <c:v>20.537549407114625</c:v>
                </c:pt>
                <c:pt idx="201">
                  <c:v>16.537549407114625</c:v>
                </c:pt>
                <c:pt idx="202">
                  <c:v>16.537549407114625</c:v>
                </c:pt>
                <c:pt idx="203">
                  <c:v>12.537549407114625</c:v>
                </c:pt>
                <c:pt idx="204">
                  <c:v>16.537549407114625</c:v>
                </c:pt>
                <c:pt idx="205">
                  <c:v>12.537549407114625</c:v>
                </c:pt>
                <c:pt idx="206">
                  <c:v>12.537549407114625</c:v>
                </c:pt>
                <c:pt idx="207">
                  <c:v>8.537549407114625</c:v>
                </c:pt>
                <c:pt idx="208">
                  <c:v>20.173913043478262</c:v>
                </c:pt>
                <c:pt idx="209">
                  <c:v>16.173913043478262</c:v>
                </c:pt>
                <c:pt idx="210">
                  <c:v>16.173913043478262</c:v>
                </c:pt>
                <c:pt idx="211">
                  <c:v>12.173913043478262</c:v>
                </c:pt>
                <c:pt idx="212">
                  <c:v>16.173913043478262</c:v>
                </c:pt>
                <c:pt idx="213">
                  <c:v>12.173913043478262</c:v>
                </c:pt>
                <c:pt idx="214">
                  <c:v>12.173913043478262</c:v>
                </c:pt>
                <c:pt idx="215">
                  <c:v>8.1739130434782616</c:v>
                </c:pt>
                <c:pt idx="216">
                  <c:v>28.173913043478262</c:v>
                </c:pt>
                <c:pt idx="217">
                  <c:v>24.173913043478262</c:v>
                </c:pt>
                <c:pt idx="218">
                  <c:v>24.173913043478262</c:v>
                </c:pt>
                <c:pt idx="219">
                  <c:v>20.173913043478262</c:v>
                </c:pt>
                <c:pt idx="220">
                  <c:v>24.173913043478262</c:v>
                </c:pt>
                <c:pt idx="221">
                  <c:v>20.173913043478262</c:v>
                </c:pt>
                <c:pt idx="222">
                  <c:v>20.173913043478262</c:v>
                </c:pt>
                <c:pt idx="223">
                  <c:v>16.173913043478262</c:v>
                </c:pt>
                <c:pt idx="224">
                  <c:v>24.537549407114625</c:v>
                </c:pt>
                <c:pt idx="225">
                  <c:v>20.537549407114625</c:v>
                </c:pt>
                <c:pt idx="226">
                  <c:v>20.537549407114625</c:v>
                </c:pt>
                <c:pt idx="227">
                  <c:v>16.537549407114625</c:v>
                </c:pt>
                <c:pt idx="228">
                  <c:v>20.537549407114625</c:v>
                </c:pt>
                <c:pt idx="229">
                  <c:v>16.537549407114625</c:v>
                </c:pt>
                <c:pt idx="230">
                  <c:v>16.537549407114625</c:v>
                </c:pt>
                <c:pt idx="231">
                  <c:v>12.537549407114625</c:v>
                </c:pt>
                <c:pt idx="232">
                  <c:v>24.173913043478262</c:v>
                </c:pt>
                <c:pt idx="233">
                  <c:v>20.173913043478262</c:v>
                </c:pt>
                <c:pt idx="234">
                  <c:v>20.173913043478262</c:v>
                </c:pt>
                <c:pt idx="235">
                  <c:v>16.173913043478262</c:v>
                </c:pt>
                <c:pt idx="236">
                  <c:v>20.173913043478262</c:v>
                </c:pt>
                <c:pt idx="237">
                  <c:v>16.173913043478262</c:v>
                </c:pt>
                <c:pt idx="238">
                  <c:v>16.173913043478262</c:v>
                </c:pt>
                <c:pt idx="239">
                  <c:v>12.173913043478262</c:v>
                </c:pt>
                <c:pt idx="240">
                  <c:v>28.173913043478262</c:v>
                </c:pt>
                <c:pt idx="241">
                  <c:v>24.173913043478262</c:v>
                </c:pt>
                <c:pt idx="242">
                  <c:v>24.173913043478262</c:v>
                </c:pt>
                <c:pt idx="243">
                  <c:v>20.173913043478262</c:v>
                </c:pt>
                <c:pt idx="244">
                  <c:v>24.173913043478262</c:v>
                </c:pt>
                <c:pt idx="245">
                  <c:v>20.173913043478262</c:v>
                </c:pt>
                <c:pt idx="246">
                  <c:v>20.173913043478262</c:v>
                </c:pt>
                <c:pt idx="247">
                  <c:v>16.173913043478262</c:v>
                </c:pt>
                <c:pt idx="248">
                  <c:v>24.537549407114625</c:v>
                </c:pt>
                <c:pt idx="249">
                  <c:v>20.537549407114625</c:v>
                </c:pt>
                <c:pt idx="250">
                  <c:v>20.537549407114625</c:v>
                </c:pt>
                <c:pt idx="251">
                  <c:v>16.537549407114625</c:v>
                </c:pt>
                <c:pt idx="252">
                  <c:v>20.537549407114625</c:v>
                </c:pt>
                <c:pt idx="253">
                  <c:v>16.537549407114625</c:v>
                </c:pt>
                <c:pt idx="254">
                  <c:v>16.537549407114625</c:v>
                </c:pt>
                <c:pt idx="255">
                  <c:v>12.537549407114625</c:v>
                </c:pt>
                <c:pt idx="256">
                  <c:v>24.173913043478262</c:v>
                </c:pt>
                <c:pt idx="257">
                  <c:v>20.173913043478262</c:v>
                </c:pt>
                <c:pt idx="258">
                  <c:v>20.173913043478262</c:v>
                </c:pt>
                <c:pt idx="259">
                  <c:v>16.173913043478262</c:v>
                </c:pt>
                <c:pt idx="260">
                  <c:v>20.173913043478262</c:v>
                </c:pt>
                <c:pt idx="261">
                  <c:v>16.173913043478262</c:v>
                </c:pt>
                <c:pt idx="262">
                  <c:v>16.173913043478262</c:v>
                </c:pt>
                <c:pt idx="263">
                  <c:v>12.173913043478262</c:v>
                </c:pt>
                <c:pt idx="264">
                  <c:v>32.173913043478258</c:v>
                </c:pt>
                <c:pt idx="265">
                  <c:v>28.173913043478262</c:v>
                </c:pt>
                <c:pt idx="266">
                  <c:v>28.173913043478262</c:v>
                </c:pt>
                <c:pt idx="267">
                  <c:v>24.173913043478262</c:v>
                </c:pt>
                <c:pt idx="268">
                  <c:v>28.173913043478262</c:v>
                </c:pt>
                <c:pt idx="269">
                  <c:v>24.173913043478262</c:v>
                </c:pt>
                <c:pt idx="270">
                  <c:v>24.173913043478262</c:v>
                </c:pt>
                <c:pt idx="271">
                  <c:v>20.173913043478262</c:v>
                </c:pt>
                <c:pt idx="272">
                  <c:v>28.537549407114625</c:v>
                </c:pt>
                <c:pt idx="273">
                  <c:v>24.537549407114625</c:v>
                </c:pt>
                <c:pt idx="274">
                  <c:v>24.537549407114625</c:v>
                </c:pt>
                <c:pt idx="275">
                  <c:v>20.537549407114625</c:v>
                </c:pt>
                <c:pt idx="276">
                  <c:v>24.537549407114625</c:v>
                </c:pt>
                <c:pt idx="277">
                  <c:v>20.537549407114625</c:v>
                </c:pt>
                <c:pt idx="278">
                  <c:v>20.537549407114625</c:v>
                </c:pt>
                <c:pt idx="279">
                  <c:v>16.537549407114625</c:v>
                </c:pt>
                <c:pt idx="280">
                  <c:v>28.173913043478262</c:v>
                </c:pt>
                <c:pt idx="281">
                  <c:v>24.173913043478262</c:v>
                </c:pt>
                <c:pt idx="282">
                  <c:v>24.173913043478262</c:v>
                </c:pt>
                <c:pt idx="283">
                  <c:v>20.173913043478262</c:v>
                </c:pt>
                <c:pt idx="284">
                  <c:v>24.173913043478262</c:v>
                </c:pt>
                <c:pt idx="285">
                  <c:v>20.173913043478262</c:v>
                </c:pt>
                <c:pt idx="286">
                  <c:v>20.173913043478262</c:v>
                </c:pt>
                <c:pt idx="287">
                  <c:v>16.173913043478262</c:v>
                </c:pt>
                <c:pt idx="288">
                  <c:v>28.173913043478262</c:v>
                </c:pt>
                <c:pt idx="289">
                  <c:v>24.173913043478262</c:v>
                </c:pt>
                <c:pt idx="290">
                  <c:v>24.173913043478262</c:v>
                </c:pt>
                <c:pt idx="291">
                  <c:v>20.173913043478262</c:v>
                </c:pt>
                <c:pt idx="292">
                  <c:v>24.173913043478262</c:v>
                </c:pt>
                <c:pt idx="293">
                  <c:v>20.173913043478262</c:v>
                </c:pt>
                <c:pt idx="294">
                  <c:v>20.173913043478262</c:v>
                </c:pt>
                <c:pt idx="295">
                  <c:v>16.173913043478262</c:v>
                </c:pt>
                <c:pt idx="296">
                  <c:v>24.537549407114625</c:v>
                </c:pt>
                <c:pt idx="297">
                  <c:v>20.537549407114625</c:v>
                </c:pt>
                <c:pt idx="298">
                  <c:v>20.537549407114625</c:v>
                </c:pt>
                <c:pt idx="299">
                  <c:v>16.537549407114625</c:v>
                </c:pt>
                <c:pt idx="300">
                  <c:v>20.537549407114625</c:v>
                </c:pt>
                <c:pt idx="301">
                  <c:v>16.537549407114625</c:v>
                </c:pt>
                <c:pt idx="302">
                  <c:v>16.537549407114625</c:v>
                </c:pt>
                <c:pt idx="303">
                  <c:v>12.537549407114625</c:v>
                </c:pt>
                <c:pt idx="304">
                  <c:v>24.173913043478262</c:v>
                </c:pt>
                <c:pt idx="305">
                  <c:v>20.173913043478262</c:v>
                </c:pt>
                <c:pt idx="306">
                  <c:v>20.173913043478262</c:v>
                </c:pt>
                <c:pt idx="307">
                  <c:v>16.173913043478262</c:v>
                </c:pt>
                <c:pt idx="308">
                  <c:v>20.173913043478262</c:v>
                </c:pt>
                <c:pt idx="309">
                  <c:v>16.173913043478262</c:v>
                </c:pt>
                <c:pt idx="310">
                  <c:v>16.173913043478262</c:v>
                </c:pt>
                <c:pt idx="311">
                  <c:v>12.173913043478262</c:v>
                </c:pt>
                <c:pt idx="312">
                  <c:v>32.173913043478258</c:v>
                </c:pt>
                <c:pt idx="313">
                  <c:v>28.173913043478262</c:v>
                </c:pt>
                <c:pt idx="314">
                  <c:v>28.173913043478262</c:v>
                </c:pt>
                <c:pt idx="315">
                  <c:v>24.173913043478262</c:v>
                </c:pt>
                <c:pt idx="316">
                  <c:v>28.173913043478262</c:v>
                </c:pt>
                <c:pt idx="317">
                  <c:v>24.173913043478262</c:v>
                </c:pt>
                <c:pt idx="318">
                  <c:v>24.173913043478262</c:v>
                </c:pt>
                <c:pt idx="319">
                  <c:v>20.173913043478262</c:v>
                </c:pt>
                <c:pt idx="320">
                  <c:v>28.537549407114625</c:v>
                </c:pt>
                <c:pt idx="321">
                  <c:v>24.537549407114625</c:v>
                </c:pt>
                <c:pt idx="322">
                  <c:v>24.537549407114625</c:v>
                </c:pt>
                <c:pt idx="323">
                  <c:v>20.537549407114625</c:v>
                </c:pt>
                <c:pt idx="324">
                  <c:v>24.537549407114625</c:v>
                </c:pt>
                <c:pt idx="325">
                  <c:v>20.537549407114625</c:v>
                </c:pt>
                <c:pt idx="326">
                  <c:v>20.537549407114625</c:v>
                </c:pt>
                <c:pt idx="327">
                  <c:v>16.537549407114625</c:v>
                </c:pt>
                <c:pt idx="328">
                  <c:v>28.173913043478262</c:v>
                </c:pt>
                <c:pt idx="329">
                  <c:v>24.173913043478262</c:v>
                </c:pt>
                <c:pt idx="330">
                  <c:v>24.173913043478262</c:v>
                </c:pt>
                <c:pt idx="331">
                  <c:v>20.173913043478262</c:v>
                </c:pt>
                <c:pt idx="332">
                  <c:v>24.173913043478262</c:v>
                </c:pt>
                <c:pt idx="333">
                  <c:v>20.173913043478262</c:v>
                </c:pt>
                <c:pt idx="334">
                  <c:v>20.173913043478262</c:v>
                </c:pt>
                <c:pt idx="335">
                  <c:v>16.173913043478262</c:v>
                </c:pt>
                <c:pt idx="336">
                  <c:v>32.173913043478258</c:v>
                </c:pt>
                <c:pt idx="337">
                  <c:v>28.173913043478262</c:v>
                </c:pt>
                <c:pt idx="338">
                  <c:v>28.173913043478262</c:v>
                </c:pt>
                <c:pt idx="339">
                  <c:v>24.173913043478262</c:v>
                </c:pt>
                <c:pt idx="340">
                  <c:v>28.173913043478262</c:v>
                </c:pt>
                <c:pt idx="341">
                  <c:v>24.173913043478262</c:v>
                </c:pt>
                <c:pt idx="342">
                  <c:v>24.173913043478262</c:v>
                </c:pt>
                <c:pt idx="343">
                  <c:v>20.173913043478262</c:v>
                </c:pt>
                <c:pt idx="344">
                  <c:v>28.537549407114625</c:v>
                </c:pt>
                <c:pt idx="345">
                  <c:v>24.537549407114625</c:v>
                </c:pt>
                <c:pt idx="346">
                  <c:v>24.537549407114625</c:v>
                </c:pt>
                <c:pt idx="347">
                  <c:v>20.537549407114625</c:v>
                </c:pt>
                <c:pt idx="348">
                  <c:v>24.537549407114625</c:v>
                </c:pt>
                <c:pt idx="349">
                  <c:v>20.537549407114625</c:v>
                </c:pt>
                <c:pt idx="350">
                  <c:v>20.537549407114625</c:v>
                </c:pt>
                <c:pt idx="351">
                  <c:v>16.537549407114625</c:v>
                </c:pt>
                <c:pt idx="352">
                  <c:v>28.173913043478262</c:v>
                </c:pt>
                <c:pt idx="353">
                  <c:v>24.173913043478262</c:v>
                </c:pt>
                <c:pt idx="354">
                  <c:v>24.173913043478262</c:v>
                </c:pt>
                <c:pt idx="355">
                  <c:v>20.173913043478262</c:v>
                </c:pt>
                <c:pt idx="356">
                  <c:v>24.173913043478262</c:v>
                </c:pt>
                <c:pt idx="357">
                  <c:v>20.173913043478262</c:v>
                </c:pt>
                <c:pt idx="358">
                  <c:v>20.173913043478262</c:v>
                </c:pt>
                <c:pt idx="359">
                  <c:v>16.173913043478262</c:v>
                </c:pt>
                <c:pt idx="360">
                  <c:v>36.173913043478258</c:v>
                </c:pt>
                <c:pt idx="361">
                  <c:v>32.173913043478258</c:v>
                </c:pt>
                <c:pt idx="362">
                  <c:v>32.173913043478258</c:v>
                </c:pt>
                <c:pt idx="363">
                  <c:v>28.173913043478262</c:v>
                </c:pt>
                <c:pt idx="364">
                  <c:v>32.173913043478258</c:v>
                </c:pt>
                <c:pt idx="365">
                  <c:v>28.173913043478262</c:v>
                </c:pt>
                <c:pt idx="366">
                  <c:v>28.173913043478262</c:v>
                </c:pt>
                <c:pt idx="367">
                  <c:v>24.173913043478262</c:v>
                </c:pt>
                <c:pt idx="368">
                  <c:v>32.537549407114625</c:v>
                </c:pt>
                <c:pt idx="369">
                  <c:v>28.537549407114625</c:v>
                </c:pt>
                <c:pt idx="370">
                  <c:v>28.537549407114625</c:v>
                </c:pt>
                <c:pt idx="371">
                  <c:v>24.537549407114625</c:v>
                </c:pt>
                <c:pt idx="372">
                  <c:v>28.537549407114625</c:v>
                </c:pt>
                <c:pt idx="373">
                  <c:v>24.537549407114625</c:v>
                </c:pt>
                <c:pt idx="374">
                  <c:v>24.537549407114625</c:v>
                </c:pt>
                <c:pt idx="375">
                  <c:v>20.537549407114625</c:v>
                </c:pt>
                <c:pt idx="376">
                  <c:v>32.173913043478258</c:v>
                </c:pt>
                <c:pt idx="377">
                  <c:v>28.173913043478262</c:v>
                </c:pt>
                <c:pt idx="378">
                  <c:v>28.173913043478262</c:v>
                </c:pt>
                <c:pt idx="379">
                  <c:v>24.173913043478262</c:v>
                </c:pt>
                <c:pt idx="380">
                  <c:v>28.173913043478262</c:v>
                </c:pt>
                <c:pt idx="381">
                  <c:v>24.173913043478262</c:v>
                </c:pt>
                <c:pt idx="382">
                  <c:v>24.173913043478262</c:v>
                </c:pt>
                <c:pt idx="383">
                  <c:v>20.173913043478262</c:v>
                </c:pt>
                <c:pt idx="384">
                  <c:v>24.521739130434781</c:v>
                </c:pt>
                <c:pt idx="385">
                  <c:v>20.521739130434781</c:v>
                </c:pt>
                <c:pt idx="386">
                  <c:v>20.521739130434781</c:v>
                </c:pt>
                <c:pt idx="387">
                  <c:v>16.521739130434781</c:v>
                </c:pt>
                <c:pt idx="388">
                  <c:v>20.521739130434781</c:v>
                </c:pt>
                <c:pt idx="389">
                  <c:v>16.521739130434781</c:v>
                </c:pt>
                <c:pt idx="390">
                  <c:v>16.521739130434781</c:v>
                </c:pt>
                <c:pt idx="391">
                  <c:v>12.521739130434783</c:v>
                </c:pt>
                <c:pt idx="392">
                  <c:v>20.885375494071145</c:v>
                </c:pt>
                <c:pt idx="393">
                  <c:v>16.885375494071145</c:v>
                </c:pt>
                <c:pt idx="394">
                  <c:v>16.885375494071145</c:v>
                </c:pt>
                <c:pt idx="395">
                  <c:v>12.885375494071146</c:v>
                </c:pt>
                <c:pt idx="396">
                  <c:v>16.885375494071145</c:v>
                </c:pt>
                <c:pt idx="397">
                  <c:v>12.885375494071146</c:v>
                </c:pt>
                <c:pt idx="398">
                  <c:v>12.885375494071146</c:v>
                </c:pt>
                <c:pt idx="399">
                  <c:v>8.8853754940711465</c:v>
                </c:pt>
                <c:pt idx="400">
                  <c:v>20.521739130434781</c:v>
                </c:pt>
                <c:pt idx="401">
                  <c:v>16.521739130434781</c:v>
                </c:pt>
                <c:pt idx="402">
                  <c:v>16.521739130434781</c:v>
                </c:pt>
                <c:pt idx="403">
                  <c:v>12.521739130434783</c:v>
                </c:pt>
                <c:pt idx="404">
                  <c:v>16.521739130434781</c:v>
                </c:pt>
                <c:pt idx="405">
                  <c:v>12.521739130434783</c:v>
                </c:pt>
                <c:pt idx="406">
                  <c:v>12.521739130434783</c:v>
                </c:pt>
                <c:pt idx="407">
                  <c:v>8.5217391304347831</c:v>
                </c:pt>
                <c:pt idx="408">
                  <c:v>28.521739130434781</c:v>
                </c:pt>
                <c:pt idx="409">
                  <c:v>24.521739130434781</c:v>
                </c:pt>
                <c:pt idx="410">
                  <c:v>24.521739130434781</c:v>
                </c:pt>
                <c:pt idx="411">
                  <c:v>20.521739130434781</c:v>
                </c:pt>
                <c:pt idx="412">
                  <c:v>24.521739130434781</c:v>
                </c:pt>
                <c:pt idx="413">
                  <c:v>20.521739130434781</c:v>
                </c:pt>
                <c:pt idx="414">
                  <c:v>20.521739130434781</c:v>
                </c:pt>
                <c:pt idx="415">
                  <c:v>16.521739130434781</c:v>
                </c:pt>
                <c:pt idx="416">
                  <c:v>24.885375494071145</c:v>
                </c:pt>
                <c:pt idx="417">
                  <c:v>20.885375494071145</c:v>
                </c:pt>
                <c:pt idx="418">
                  <c:v>20.885375494071145</c:v>
                </c:pt>
                <c:pt idx="419">
                  <c:v>16.885375494071145</c:v>
                </c:pt>
                <c:pt idx="420">
                  <c:v>20.885375494071145</c:v>
                </c:pt>
                <c:pt idx="421">
                  <c:v>16.885375494071145</c:v>
                </c:pt>
                <c:pt idx="422">
                  <c:v>16.885375494071145</c:v>
                </c:pt>
                <c:pt idx="423">
                  <c:v>12.885375494071146</c:v>
                </c:pt>
                <c:pt idx="424">
                  <c:v>24.521739130434781</c:v>
                </c:pt>
                <c:pt idx="425">
                  <c:v>20.521739130434781</c:v>
                </c:pt>
                <c:pt idx="426">
                  <c:v>20.521739130434781</c:v>
                </c:pt>
                <c:pt idx="427">
                  <c:v>16.521739130434781</c:v>
                </c:pt>
                <c:pt idx="428">
                  <c:v>20.521739130434781</c:v>
                </c:pt>
                <c:pt idx="429">
                  <c:v>16.521739130434781</c:v>
                </c:pt>
                <c:pt idx="430">
                  <c:v>16.521739130434781</c:v>
                </c:pt>
                <c:pt idx="431">
                  <c:v>12.521739130434783</c:v>
                </c:pt>
                <c:pt idx="432">
                  <c:v>28.521739130434781</c:v>
                </c:pt>
                <c:pt idx="433">
                  <c:v>24.521739130434781</c:v>
                </c:pt>
                <c:pt idx="434">
                  <c:v>24.521739130434781</c:v>
                </c:pt>
                <c:pt idx="435">
                  <c:v>20.521739130434781</c:v>
                </c:pt>
                <c:pt idx="436">
                  <c:v>24.521739130434781</c:v>
                </c:pt>
                <c:pt idx="437">
                  <c:v>20.521739130434781</c:v>
                </c:pt>
                <c:pt idx="438">
                  <c:v>20.521739130434781</c:v>
                </c:pt>
                <c:pt idx="439">
                  <c:v>16.521739130434781</c:v>
                </c:pt>
                <c:pt idx="440">
                  <c:v>24.885375494071145</c:v>
                </c:pt>
                <c:pt idx="441">
                  <c:v>20.885375494071145</c:v>
                </c:pt>
                <c:pt idx="442">
                  <c:v>20.885375494071145</c:v>
                </c:pt>
                <c:pt idx="443">
                  <c:v>16.885375494071145</c:v>
                </c:pt>
                <c:pt idx="444">
                  <c:v>20.885375494071145</c:v>
                </c:pt>
                <c:pt idx="445">
                  <c:v>16.885375494071145</c:v>
                </c:pt>
                <c:pt idx="446">
                  <c:v>16.885375494071145</c:v>
                </c:pt>
                <c:pt idx="447">
                  <c:v>12.885375494071146</c:v>
                </c:pt>
                <c:pt idx="448">
                  <c:v>24.521739130434781</c:v>
                </c:pt>
                <c:pt idx="449">
                  <c:v>20.521739130434781</c:v>
                </c:pt>
                <c:pt idx="450">
                  <c:v>20.521739130434781</c:v>
                </c:pt>
                <c:pt idx="451">
                  <c:v>16.521739130434781</c:v>
                </c:pt>
                <c:pt idx="452">
                  <c:v>20.521739130434781</c:v>
                </c:pt>
                <c:pt idx="453">
                  <c:v>16.521739130434781</c:v>
                </c:pt>
                <c:pt idx="454">
                  <c:v>16.521739130434781</c:v>
                </c:pt>
                <c:pt idx="455">
                  <c:v>12.521739130434783</c:v>
                </c:pt>
                <c:pt idx="456">
                  <c:v>32.521739130434781</c:v>
                </c:pt>
                <c:pt idx="457">
                  <c:v>28.521739130434781</c:v>
                </c:pt>
                <c:pt idx="458">
                  <c:v>28.521739130434781</c:v>
                </c:pt>
                <c:pt idx="459">
                  <c:v>24.521739130434781</c:v>
                </c:pt>
                <c:pt idx="460">
                  <c:v>28.521739130434781</c:v>
                </c:pt>
                <c:pt idx="461">
                  <c:v>24.521739130434781</c:v>
                </c:pt>
                <c:pt idx="462">
                  <c:v>24.521739130434781</c:v>
                </c:pt>
                <c:pt idx="463">
                  <c:v>20.521739130434781</c:v>
                </c:pt>
                <c:pt idx="464">
                  <c:v>28.885375494071145</c:v>
                </c:pt>
                <c:pt idx="465">
                  <c:v>24.885375494071145</c:v>
                </c:pt>
                <c:pt idx="466">
                  <c:v>24.885375494071145</c:v>
                </c:pt>
                <c:pt idx="467">
                  <c:v>20.885375494071145</c:v>
                </c:pt>
                <c:pt idx="468">
                  <c:v>24.885375494071145</c:v>
                </c:pt>
                <c:pt idx="469">
                  <c:v>20.885375494071145</c:v>
                </c:pt>
                <c:pt idx="470">
                  <c:v>20.885375494071145</c:v>
                </c:pt>
                <c:pt idx="471">
                  <c:v>16.885375494071145</c:v>
                </c:pt>
                <c:pt idx="472">
                  <c:v>28.521739130434781</c:v>
                </c:pt>
                <c:pt idx="473">
                  <c:v>24.521739130434781</c:v>
                </c:pt>
                <c:pt idx="474">
                  <c:v>24.521739130434781</c:v>
                </c:pt>
                <c:pt idx="475">
                  <c:v>20.521739130434781</c:v>
                </c:pt>
                <c:pt idx="476">
                  <c:v>24.521739130434781</c:v>
                </c:pt>
                <c:pt idx="477">
                  <c:v>20.521739130434781</c:v>
                </c:pt>
                <c:pt idx="478">
                  <c:v>20.521739130434781</c:v>
                </c:pt>
                <c:pt idx="479">
                  <c:v>16.521739130434781</c:v>
                </c:pt>
                <c:pt idx="480">
                  <c:v>28.521739130434781</c:v>
                </c:pt>
                <c:pt idx="481">
                  <c:v>24.521739130434781</c:v>
                </c:pt>
                <c:pt idx="482">
                  <c:v>24.521739130434781</c:v>
                </c:pt>
                <c:pt idx="483">
                  <c:v>20.521739130434781</c:v>
                </c:pt>
                <c:pt idx="484">
                  <c:v>24.521739130434781</c:v>
                </c:pt>
                <c:pt idx="485">
                  <c:v>20.521739130434781</c:v>
                </c:pt>
                <c:pt idx="486">
                  <c:v>20.521739130434781</c:v>
                </c:pt>
                <c:pt idx="487">
                  <c:v>16.521739130434781</c:v>
                </c:pt>
                <c:pt idx="488">
                  <c:v>24.885375494071145</c:v>
                </c:pt>
                <c:pt idx="489">
                  <c:v>20.885375494071145</c:v>
                </c:pt>
                <c:pt idx="490">
                  <c:v>20.885375494071145</c:v>
                </c:pt>
                <c:pt idx="491">
                  <c:v>16.885375494071145</c:v>
                </c:pt>
                <c:pt idx="492">
                  <c:v>20.885375494071145</c:v>
                </c:pt>
                <c:pt idx="493">
                  <c:v>16.885375494071145</c:v>
                </c:pt>
                <c:pt idx="494">
                  <c:v>16.885375494071145</c:v>
                </c:pt>
                <c:pt idx="495">
                  <c:v>12.885375494071146</c:v>
                </c:pt>
                <c:pt idx="496">
                  <c:v>24.521739130434781</c:v>
                </c:pt>
                <c:pt idx="497">
                  <c:v>20.521739130434781</c:v>
                </c:pt>
                <c:pt idx="498">
                  <c:v>20.521739130434781</c:v>
                </c:pt>
                <c:pt idx="499">
                  <c:v>16.521739130434781</c:v>
                </c:pt>
                <c:pt idx="500">
                  <c:v>20.521739130434781</c:v>
                </c:pt>
                <c:pt idx="501">
                  <c:v>16.521739130434781</c:v>
                </c:pt>
                <c:pt idx="502">
                  <c:v>16.521739130434781</c:v>
                </c:pt>
                <c:pt idx="503">
                  <c:v>12.521739130434783</c:v>
                </c:pt>
                <c:pt idx="504">
                  <c:v>32.521739130434781</c:v>
                </c:pt>
                <c:pt idx="505">
                  <c:v>28.521739130434781</c:v>
                </c:pt>
                <c:pt idx="506">
                  <c:v>28.521739130434781</c:v>
                </c:pt>
                <c:pt idx="507">
                  <c:v>24.521739130434781</c:v>
                </c:pt>
                <c:pt idx="508">
                  <c:v>28.521739130434781</c:v>
                </c:pt>
                <c:pt idx="509">
                  <c:v>24.521739130434781</c:v>
                </c:pt>
                <c:pt idx="510">
                  <c:v>24.521739130434781</c:v>
                </c:pt>
                <c:pt idx="511">
                  <c:v>20.521739130434781</c:v>
                </c:pt>
                <c:pt idx="512">
                  <c:v>28.885375494071145</c:v>
                </c:pt>
                <c:pt idx="513">
                  <c:v>24.885375494071145</c:v>
                </c:pt>
                <c:pt idx="514">
                  <c:v>24.885375494071145</c:v>
                </c:pt>
                <c:pt idx="515">
                  <c:v>20.885375494071145</c:v>
                </c:pt>
                <c:pt idx="516">
                  <c:v>24.885375494071145</c:v>
                </c:pt>
                <c:pt idx="517">
                  <c:v>20.885375494071145</c:v>
                </c:pt>
                <c:pt idx="518">
                  <c:v>20.885375494071145</c:v>
                </c:pt>
                <c:pt idx="519">
                  <c:v>16.885375494071145</c:v>
                </c:pt>
                <c:pt idx="520">
                  <c:v>28.521739130434781</c:v>
                </c:pt>
                <c:pt idx="521">
                  <c:v>24.521739130434781</c:v>
                </c:pt>
                <c:pt idx="522">
                  <c:v>24.521739130434781</c:v>
                </c:pt>
                <c:pt idx="523">
                  <c:v>20.521739130434781</c:v>
                </c:pt>
                <c:pt idx="524">
                  <c:v>24.521739130434781</c:v>
                </c:pt>
                <c:pt idx="525">
                  <c:v>20.521739130434781</c:v>
                </c:pt>
                <c:pt idx="526">
                  <c:v>20.521739130434781</c:v>
                </c:pt>
                <c:pt idx="527">
                  <c:v>16.521739130434781</c:v>
                </c:pt>
                <c:pt idx="528">
                  <c:v>32.521739130434781</c:v>
                </c:pt>
                <c:pt idx="529">
                  <c:v>28.521739130434781</c:v>
                </c:pt>
                <c:pt idx="530">
                  <c:v>28.521739130434781</c:v>
                </c:pt>
                <c:pt idx="531">
                  <c:v>24.521739130434781</c:v>
                </c:pt>
                <c:pt idx="532">
                  <c:v>28.521739130434781</c:v>
                </c:pt>
                <c:pt idx="533">
                  <c:v>24.521739130434781</c:v>
                </c:pt>
                <c:pt idx="534">
                  <c:v>24.521739130434781</c:v>
                </c:pt>
                <c:pt idx="535">
                  <c:v>20.521739130434781</c:v>
                </c:pt>
                <c:pt idx="536">
                  <c:v>28.885375494071145</c:v>
                </c:pt>
                <c:pt idx="537">
                  <c:v>24.885375494071145</c:v>
                </c:pt>
                <c:pt idx="538">
                  <c:v>24.885375494071145</c:v>
                </c:pt>
                <c:pt idx="539">
                  <c:v>20.885375494071145</c:v>
                </c:pt>
                <c:pt idx="540">
                  <c:v>24.885375494071145</c:v>
                </c:pt>
                <c:pt idx="541">
                  <c:v>20.885375494071145</c:v>
                </c:pt>
                <c:pt idx="542">
                  <c:v>20.885375494071145</c:v>
                </c:pt>
                <c:pt idx="543">
                  <c:v>16.885375494071145</c:v>
                </c:pt>
                <c:pt idx="544">
                  <c:v>28.521739130434781</c:v>
                </c:pt>
                <c:pt idx="545">
                  <c:v>24.521739130434781</c:v>
                </c:pt>
                <c:pt idx="546">
                  <c:v>24.521739130434781</c:v>
                </c:pt>
                <c:pt idx="547">
                  <c:v>20.521739130434781</c:v>
                </c:pt>
                <c:pt idx="548">
                  <c:v>24.521739130434781</c:v>
                </c:pt>
                <c:pt idx="549">
                  <c:v>20.521739130434781</c:v>
                </c:pt>
                <c:pt idx="550">
                  <c:v>20.521739130434781</c:v>
                </c:pt>
                <c:pt idx="551">
                  <c:v>16.521739130434781</c:v>
                </c:pt>
                <c:pt idx="552">
                  <c:v>36.521739130434781</c:v>
                </c:pt>
                <c:pt idx="553">
                  <c:v>32.521739130434781</c:v>
                </c:pt>
                <c:pt idx="554">
                  <c:v>32.521739130434781</c:v>
                </c:pt>
                <c:pt idx="555">
                  <c:v>28.521739130434781</c:v>
                </c:pt>
                <c:pt idx="556">
                  <c:v>32.521739130434781</c:v>
                </c:pt>
                <c:pt idx="557">
                  <c:v>28.521739130434781</c:v>
                </c:pt>
                <c:pt idx="558">
                  <c:v>28.521739130434781</c:v>
                </c:pt>
                <c:pt idx="559">
                  <c:v>24.521739130434781</c:v>
                </c:pt>
                <c:pt idx="560">
                  <c:v>32.885375494071148</c:v>
                </c:pt>
                <c:pt idx="561">
                  <c:v>28.885375494071145</c:v>
                </c:pt>
                <c:pt idx="562">
                  <c:v>28.885375494071145</c:v>
                </c:pt>
                <c:pt idx="563">
                  <c:v>24.885375494071145</c:v>
                </c:pt>
                <c:pt idx="564">
                  <c:v>28.885375494071145</c:v>
                </c:pt>
                <c:pt idx="565">
                  <c:v>24.885375494071145</c:v>
                </c:pt>
                <c:pt idx="566">
                  <c:v>24.885375494071145</c:v>
                </c:pt>
                <c:pt idx="567">
                  <c:v>20.885375494071145</c:v>
                </c:pt>
                <c:pt idx="568">
                  <c:v>32.521739130434781</c:v>
                </c:pt>
                <c:pt idx="569">
                  <c:v>28.521739130434781</c:v>
                </c:pt>
                <c:pt idx="570">
                  <c:v>28.521739130434781</c:v>
                </c:pt>
                <c:pt idx="571">
                  <c:v>24.521739130434781</c:v>
                </c:pt>
                <c:pt idx="572">
                  <c:v>28.521739130434781</c:v>
                </c:pt>
                <c:pt idx="573">
                  <c:v>24.521739130434781</c:v>
                </c:pt>
                <c:pt idx="574">
                  <c:v>24.521739130434781</c:v>
                </c:pt>
                <c:pt idx="575">
                  <c:v>20.521739130434781</c:v>
                </c:pt>
                <c:pt idx="576">
                  <c:v>25.217391304347828</c:v>
                </c:pt>
                <c:pt idx="577">
                  <c:v>21.217391304347828</c:v>
                </c:pt>
                <c:pt idx="578">
                  <c:v>21.217391304347828</c:v>
                </c:pt>
                <c:pt idx="579">
                  <c:v>17.217391304347828</c:v>
                </c:pt>
                <c:pt idx="580">
                  <c:v>21.217391304347828</c:v>
                </c:pt>
                <c:pt idx="581">
                  <c:v>17.217391304347828</c:v>
                </c:pt>
                <c:pt idx="582">
                  <c:v>17.217391304347828</c:v>
                </c:pt>
                <c:pt idx="583">
                  <c:v>13.217391304347826</c:v>
                </c:pt>
                <c:pt idx="584">
                  <c:v>21.581027667984188</c:v>
                </c:pt>
                <c:pt idx="585">
                  <c:v>17.581027667984188</c:v>
                </c:pt>
                <c:pt idx="586">
                  <c:v>17.581027667984188</c:v>
                </c:pt>
                <c:pt idx="587">
                  <c:v>13.581027667984189</c:v>
                </c:pt>
                <c:pt idx="588">
                  <c:v>17.581027667984188</c:v>
                </c:pt>
                <c:pt idx="589">
                  <c:v>13.581027667984189</c:v>
                </c:pt>
                <c:pt idx="590">
                  <c:v>13.581027667984189</c:v>
                </c:pt>
                <c:pt idx="591">
                  <c:v>9.5810276679841895</c:v>
                </c:pt>
                <c:pt idx="592">
                  <c:v>21.217391304347828</c:v>
                </c:pt>
                <c:pt idx="593">
                  <c:v>17.217391304347828</c:v>
                </c:pt>
                <c:pt idx="594">
                  <c:v>17.217391304347828</c:v>
                </c:pt>
                <c:pt idx="595">
                  <c:v>13.217391304347826</c:v>
                </c:pt>
                <c:pt idx="596">
                  <c:v>17.217391304347828</c:v>
                </c:pt>
                <c:pt idx="597">
                  <c:v>13.217391304347826</c:v>
                </c:pt>
                <c:pt idx="598">
                  <c:v>13.217391304347826</c:v>
                </c:pt>
                <c:pt idx="599">
                  <c:v>9.2173913043478262</c:v>
                </c:pt>
                <c:pt idx="600">
                  <c:v>29.217391304347828</c:v>
                </c:pt>
                <c:pt idx="601">
                  <c:v>25.217391304347828</c:v>
                </c:pt>
                <c:pt idx="602">
                  <c:v>25.217391304347828</c:v>
                </c:pt>
                <c:pt idx="603">
                  <c:v>21.217391304347828</c:v>
                </c:pt>
                <c:pt idx="604">
                  <c:v>25.217391304347828</c:v>
                </c:pt>
                <c:pt idx="605">
                  <c:v>21.217391304347828</c:v>
                </c:pt>
                <c:pt idx="606">
                  <c:v>21.217391304347828</c:v>
                </c:pt>
                <c:pt idx="607">
                  <c:v>17.217391304347828</c:v>
                </c:pt>
                <c:pt idx="608">
                  <c:v>25.581027667984188</c:v>
                </c:pt>
                <c:pt idx="609">
                  <c:v>21.581027667984188</c:v>
                </c:pt>
                <c:pt idx="610">
                  <c:v>21.581027667984188</c:v>
                </c:pt>
                <c:pt idx="611">
                  <c:v>17.581027667984188</c:v>
                </c:pt>
                <c:pt idx="612">
                  <c:v>21.581027667984188</c:v>
                </c:pt>
                <c:pt idx="613">
                  <c:v>17.581027667984188</c:v>
                </c:pt>
                <c:pt idx="614">
                  <c:v>17.581027667984188</c:v>
                </c:pt>
                <c:pt idx="615">
                  <c:v>13.581027667984189</c:v>
                </c:pt>
                <c:pt idx="616">
                  <c:v>25.217391304347828</c:v>
                </c:pt>
                <c:pt idx="617">
                  <c:v>21.217391304347828</c:v>
                </c:pt>
                <c:pt idx="618">
                  <c:v>21.217391304347828</c:v>
                </c:pt>
                <c:pt idx="619">
                  <c:v>17.217391304347828</c:v>
                </c:pt>
                <c:pt idx="620">
                  <c:v>21.217391304347828</c:v>
                </c:pt>
                <c:pt idx="621">
                  <c:v>17.217391304347828</c:v>
                </c:pt>
                <c:pt idx="622">
                  <c:v>17.217391304347828</c:v>
                </c:pt>
                <c:pt idx="623">
                  <c:v>13.217391304347826</c:v>
                </c:pt>
                <c:pt idx="624">
                  <c:v>29.217391304347828</c:v>
                </c:pt>
                <c:pt idx="625">
                  <c:v>25.217391304347828</c:v>
                </c:pt>
                <c:pt idx="626">
                  <c:v>25.217391304347828</c:v>
                </c:pt>
                <c:pt idx="627">
                  <c:v>21.217391304347828</c:v>
                </c:pt>
                <c:pt idx="628">
                  <c:v>25.217391304347828</c:v>
                </c:pt>
                <c:pt idx="629">
                  <c:v>21.217391304347828</c:v>
                </c:pt>
                <c:pt idx="630">
                  <c:v>21.217391304347828</c:v>
                </c:pt>
                <c:pt idx="631">
                  <c:v>17.217391304347828</c:v>
                </c:pt>
                <c:pt idx="632">
                  <c:v>25.581027667984188</c:v>
                </c:pt>
                <c:pt idx="633">
                  <c:v>21.581027667984188</c:v>
                </c:pt>
                <c:pt idx="634">
                  <c:v>21.581027667984188</c:v>
                </c:pt>
                <c:pt idx="635">
                  <c:v>17.581027667984188</c:v>
                </c:pt>
                <c:pt idx="636">
                  <c:v>21.581027667984188</c:v>
                </c:pt>
                <c:pt idx="637">
                  <c:v>17.581027667984188</c:v>
                </c:pt>
                <c:pt idx="638">
                  <c:v>17.581027667984188</c:v>
                </c:pt>
                <c:pt idx="639">
                  <c:v>13.581027667984189</c:v>
                </c:pt>
                <c:pt idx="640">
                  <c:v>25.217391304347828</c:v>
                </c:pt>
                <c:pt idx="641">
                  <c:v>21.217391304347828</c:v>
                </c:pt>
                <c:pt idx="642">
                  <c:v>21.217391304347828</c:v>
                </c:pt>
                <c:pt idx="643">
                  <c:v>17.217391304347828</c:v>
                </c:pt>
                <c:pt idx="644">
                  <c:v>21.217391304347828</c:v>
                </c:pt>
                <c:pt idx="645">
                  <c:v>17.217391304347828</c:v>
                </c:pt>
                <c:pt idx="646">
                  <c:v>17.217391304347828</c:v>
                </c:pt>
                <c:pt idx="647">
                  <c:v>13.217391304347826</c:v>
                </c:pt>
                <c:pt idx="648">
                  <c:v>33.217391304347828</c:v>
                </c:pt>
                <c:pt idx="649">
                  <c:v>29.217391304347828</c:v>
                </c:pt>
                <c:pt idx="650">
                  <c:v>29.217391304347828</c:v>
                </c:pt>
                <c:pt idx="651">
                  <c:v>25.217391304347828</c:v>
                </c:pt>
                <c:pt idx="652">
                  <c:v>29.217391304347828</c:v>
                </c:pt>
                <c:pt idx="653">
                  <c:v>25.217391304347828</c:v>
                </c:pt>
                <c:pt idx="654">
                  <c:v>25.217391304347828</c:v>
                </c:pt>
                <c:pt idx="655">
                  <c:v>21.217391304347828</c:v>
                </c:pt>
                <c:pt idx="656">
                  <c:v>29.581027667984188</c:v>
                </c:pt>
                <c:pt idx="657">
                  <c:v>25.581027667984188</c:v>
                </c:pt>
                <c:pt idx="658">
                  <c:v>25.581027667984188</c:v>
                </c:pt>
                <c:pt idx="659">
                  <c:v>21.581027667984188</c:v>
                </c:pt>
                <c:pt idx="660">
                  <c:v>25.581027667984188</c:v>
                </c:pt>
                <c:pt idx="661">
                  <c:v>21.581027667984188</c:v>
                </c:pt>
                <c:pt idx="662">
                  <c:v>21.581027667984188</c:v>
                </c:pt>
                <c:pt idx="663">
                  <c:v>17.581027667984188</c:v>
                </c:pt>
                <c:pt idx="664">
                  <c:v>29.217391304347828</c:v>
                </c:pt>
                <c:pt idx="665">
                  <c:v>25.217391304347828</c:v>
                </c:pt>
                <c:pt idx="666">
                  <c:v>25.217391304347828</c:v>
                </c:pt>
                <c:pt idx="667">
                  <c:v>21.217391304347828</c:v>
                </c:pt>
                <c:pt idx="668">
                  <c:v>25.217391304347828</c:v>
                </c:pt>
                <c:pt idx="669">
                  <c:v>21.217391304347828</c:v>
                </c:pt>
                <c:pt idx="670">
                  <c:v>21.217391304347828</c:v>
                </c:pt>
                <c:pt idx="671">
                  <c:v>17.217391304347828</c:v>
                </c:pt>
                <c:pt idx="672">
                  <c:v>29.217391304347828</c:v>
                </c:pt>
                <c:pt idx="673">
                  <c:v>25.217391304347828</c:v>
                </c:pt>
                <c:pt idx="674">
                  <c:v>25.217391304347828</c:v>
                </c:pt>
                <c:pt idx="675">
                  <c:v>21.217391304347828</c:v>
                </c:pt>
                <c:pt idx="676">
                  <c:v>25.217391304347828</c:v>
                </c:pt>
                <c:pt idx="677">
                  <c:v>21.217391304347828</c:v>
                </c:pt>
                <c:pt idx="678">
                  <c:v>21.217391304347828</c:v>
                </c:pt>
                <c:pt idx="679">
                  <c:v>17.217391304347828</c:v>
                </c:pt>
                <c:pt idx="680">
                  <c:v>25.581027667984188</c:v>
                </c:pt>
                <c:pt idx="681">
                  <c:v>21.581027667984188</c:v>
                </c:pt>
                <c:pt idx="682">
                  <c:v>21.581027667984188</c:v>
                </c:pt>
                <c:pt idx="683">
                  <c:v>17.581027667984188</c:v>
                </c:pt>
                <c:pt idx="684">
                  <c:v>21.581027667984188</c:v>
                </c:pt>
                <c:pt idx="685">
                  <c:v>17.581027667984188</c:v>
                </c:pt>
                <c:pt idx="686">
                  <c:v>17.581027667984188</c:v>
                </c:pt>
                <c:pt idx="687">
                  <c:v>13.581027667984189</c:v>
                </c:pt>
                <c:pt idx="688">
                  <c:v>25.217391304347828</c:v>
                </c:pt>
                <c:pt idx="689">
                  <c:v>21.217391304347828</c:v>
                </c:pt>
                <c:pt idx="690">
                  <c:v>21.217391304347828</c:v>
                </c:pt>
                <c:pt idx="691">
                  <c:v>17.217391304347828</c:v>
                </c:pt>
                <c:pt idx="692">
                  <c:v>21.217391304347828</c:v>
                </c:pt>
                <c:pt idx="693">
                  <c:v>17.217391304347828</c:v>
                </c:pt>
                <c:pt idx="694">
                  <c:v>17.217391304347828</c:v>
                </c:pt>
                <c:pt idx="695">
                  <c:v>13.217391304347826</c:v>
                </c:pt>
                <c:pt idx="696">
                  <c:v>33.217391304347828</c:v>
                </c:pt>
                <c:pt idx="697">
                  <c:v>29.217391304347828</c:v>
                </c:pt>
                <c:pt idx="698">
                  <c:v>29.217391304347828</c:v>
                </c:pt>
                <c:pt idx="699">
                  <c:v>25.217391304347828</c:v>
                </c:pt>
                <c:pt idx="700">
                  <c:v>29.217391304347828</c:v>
                </c:pt>
                <c:pt idx="701">
                  <c:v>25.217391304347828</c:v>
                </c:pt>
                <c:pt idx="702">
                  <c:v>25.217391304347828</c:v>
                </c:pt>
                <c:pt idx="703">
                  <c:v>21.217391304347828</c:v>
                </c:pt>
                <c:pt idx="704">
                  <c:v>29.581027667984188</c:v>
                </c:pt>
                <c:pt idx="705">
                  <c:v>25.581027667984188</c:v>
                </c:pt>
                <c:pt idx="706">
                  <c:v>25.581027667984188</c:v>
                </c:pt>
                <c:pt idx="707">
                  <c:v>21.581027667984188</c:v>
                </c:pt>
                <c:pt idx="708">
                  <c:v>25.581027667984188</c:v>
                </c:pt>
                <c:pt idx="709">
                  <c:v>21.581027667984188</c:v>
                </c:pt>
                <c:pt idx="710">
                  <c:v>21.581027667984188</c:v>
                </c:pt>
                <c:pt idx="711">
                  <c:v>17.581027667984188</c:v>
                </c:pt>
                <c:pt idx="712">
                  <c:v>29.217391304347828</c:v>
                </c:pt>
                <c:pt idx="713">
                  <c:v>25.217391304347828</c:v>
                </c:pt>
                <c:pt idx="714">
                  <c:v>25.217391304347828</c:v>
                </c:pt>
                <c:pt idx="715">
                  <c:v>21.217391304347828</c:v>
                </c:pt>
                <c:pt idx="716">
                  <c:v>25.217391304347828</c:v>
                </c:pt>
                <c:pt idx="717">
                  <c:v>21.217391304347828</c:v>
                </c:pt>
                <c:pt idx="718">
                  <c:v>21.217391304347828</c:v>
                </c:pt>
                <c:pt idx="719">
                  <c:v>17.217391304347828</c:v>
                </c:pt>
                <c:pt idx="720">
                  <c:v>33.217391304347828</c:v>
                </c:pt>
                <c:pt idx="721">
                  <c:v>29.217391304347828</c:v>
                </c:pt>
                <c:pt idx="722">
                  <c:v>29.217391304347828</c:v>
                </c:pt>
                <c:pt idx="723">
                  <c:v>25.217391304347828</c:v>
                </c:pt>
                <c:pt idx="724">
                  <c:v>29.217391304347828</c:v>
                </c:pt>
                <c:pt idx="725">
                  <c:v>25.217391304347828</c:v>
                </c:pt>
                <c:pt idx="726">
                  <c:v>25.217391304347828</c:v>
                </c:pt>
                <c:pt idx="727">
                  <c:v>21.217391304347828</c:v>
                </c:pt>
                <c:pt idx="728">
                  <c:v>29.581027667984188</c:v>
                </c:pt>
                <c:pt idx="729">
                  <c:v>25.581027667984188</c:v>
                </c:pt>
                <c:pt idx="730">
                  <c:v>25.581027667984188</c:v>
                </c:pt>
                <c:pt idx="731">
                  <c:v>21.581027667984188</c:v>
                </c:pt>
                <c:pt idx="732">
                  <c:v>25.581027667984188</c:v>
                </c:pt>
                <c:pt idx="733">
                  <c:v>21.581027667984188</c:v>
                </c:pt>
                <c:pt idx="734">
                  <c:v>21.581027667984188</c:v>
                </c:pt>
                <c:pt idx="735">
                  <c:v>17.581027667984188</c:v>
                </c:pt>
                <c:pt idx="736">
                  <c:v>29.217391304347828</c:v>
                </c:pt>
                <c:pt idx="737">
                  <c:v>25.217391304347828</c:v>
                </c:pt>
                <c:pt idx="738">
                  <c:v>25.217391304347828</c:v>
                </c:pt>
                <c:pt idx="739">
                  <c:v>21.217391304347828</c:v>
                </c:pt>
                <c:pt idx="740">
                  <c:v>25.217391304347828</c:v>
                </c:pt>
                <c:pt idx="741">
                  <c:v>21.217391304347828</c:v>
                </c:pt>
                <c:pt idx="742">
                  <c:v>21.217391304347828</c:v>
                </c:pt>
                <c:pt idx="743">
                  <c:v>17.217391304347828</c:v>
                </c:pt>
                <c:pt idx="744">
                  <c:v>37.217391304347828</c:v>
                </c:pt>
                <c:pt idx="745">
                  <c:v>33.217391304347828</c:v>
                </c:pt>
                <c:pt idx="746">
                  <c:v>33.217391304347828</c:v>
                </c:pt>
                <c:pt idx="747">
                  <c:v>29.217391304347828</c:v>
                </c:pt>
                <c:pt idx="748">
                  <c:v>33.217391304347828</c:v>
                </c:pt>
                <c:pt idx="749">
                  <c:v>29.217391304347828</c:v>
                </c:pt>
                <c:pt idx="750">
                  <c:v>29.217391304347828</c:v>
                </c:pt>
                <c:pt idx="751">
                  <c:v>25.217391304347828</c:v>
                </c:pt>
                <c:pt idx="752">
                  <c:v>33.581027667984188</c:v>
                </c:pt>
                <c:pt idx="753">
                  <c:v>29.581027667984188</c:v>
                </c:pt>
                <c:pt idx="754">
                  <c:v>29.581027667984188</c:v>
                </c:pt>
                <c:pt idx="755">
                  <c:v>25.581027667984188</c:v>
                </c:pt>
                <c:pt idx="756">
                  <c:v>29.581027667984188</c:v>
                </c:pt>
                <c:pt idx="757">
                  <c:v>25.581027667984188</c:v>
                </c:pt>
                <c:pt idx="758">
                  <c:v>25.581027667984188</c:v>
                </c:pt>
                <c:pt idx="759">
                  <c:v>21.581027667984188</c:v>
                </c:pt>
                <c:pt idx="760">
                  <c:v>33.217391304347828</c:v>
                </c:pt>
                <c:pt idx="761">
                  <c:v>29.217391304347828</c:v>
                </c:pt>
                <c:pt idx="762">
                  <c:v>29.217391304347828</c:v>
                </c:pt>
                <c:pt idx="763">
                  <c:v>25.217391304347828</c:v>
                </c:pt>
                <c:pt idx="764">
                  <c:v>29.217391304347828</c:v>
                </c:pt>
                <c:pt idx="765">
                  <c:v>25.217391304347828</c:v>
                </c:pt>
                <c:pt idx="766">
                  <c:v>25.217391304347828</c:v>
                </c:pt>
                <c:pt idx="767">
                  <c:v>21.217391304347828</c:v>
                </c:pt>
                <c:pt idx="768">
                  <c:v>25.913043478260871</c:v>
                </c:pt>
                <c:pt idx="769">
                  <c:v>21.913043478260871</c:v>
                </c:pt>
                <c:pt idx="770">
                  <c:v>21.913043478260871</c:v>
                </c:pt>
                <c:pt idx="771">
                  <c:v>17.913043478260871</c:v>
                </c:pt>
                <c:pt idx="772">
                  <c:v>21.913043478260871</c:v>
                </c:pt>
                <c:pt idx="773">
                  <c:v>17.913043478260871</c:v>
                </c:pt>
                <c:pt idx="774">
                  <c:v>17.913043478260871</c:v>
                </c:pt>
                <c:pt idx="775">
                  <c:v>13.913043478260869</c:v>
                </c:pt>
                <c:pt idx="776">
                  <c:v>22.276679841897234</c:v>
                </c:pt>
                <c:pt idx="777">
                  <c:v>18.276679841897234</c:v>
                </c:pt>
                <c:pt idx="778">
                  <c:v>18.276679841897234</c:v>
                </c:pt>
                <c:pt idx="779">
                  <c:v>14.276679841897232</c:v>
                </c:pt>
                <c:pt idx="780">
                  <c:v>18.276679841897234</c:v>
                </c:pt>
                <c:pt idx="781">
                  <c:v>14.276679841897232</c:v>
                </c:pt>
                <c:pt idx="782">
                  <c:v>14.276679841897232</c:v>
                </c:pt>
                <c:pt idx="783">
                  <c:v>10.276679841897232</c:v>
                </c:pt>
                <c:pt idx="784">
                  <c:v>21.913043478260871</c:v>
                </c:pt>
                <c:pt idx="785">
                  <c:v>17.913043478260871</c:v>
                </c:pt>
                <c:pt idx="786">
                  <c:v>17.913043478260871</c:v>
                </c:pt>
                <c:pt idx="787">
                  <c:v>13.913043478260869</c:v>
                </c:pt>
                <c:pt idx="788">
                  <c:v>17.913043478260871</c:v>
                </c:pt>
                <c:pt idx="789">
                  <c:v>13.913043478260869</c:v>
                </c:pt>
                <c:pt idx="790">
                  <c:v>13.913043478260869</c:v>
                </c:pt>
                <c:pt idx="791">
                  <c:v>9.9130434782608692</c:v>
                </c:pt>
                <c:pt idx="792">
                  <c:v>29.913043478260871</c:v>
                </c:pt>
                <c:pt idx="793">
                  <c:v>25.913043478260871</c:v>
                </c:pt>
                <c:pt idx="794">
                  <c:v>25.913043478260871</c:v>
                </c:pt>
                <c:pt idx="795">
                  <c:v>21.913043478260871</c:v>
                </c:pt>
                <c:pt idx="796">
                  <c:v>25.913043478260871</c:v>
                </c:pt>
                <c:pt idx="797">
                  <c:v>21.913043478260871</c:v>
                </c:pt>
                <c:pt idx="798">
                  <c:v>21.913043478260871</c:v>
                </c:pt>
                <c:pt idx="799">
                  <c:v>17.913043478260871</c:v>
                </c:pt>
                <c:pt idx="800">
                  <c:v>26.276679841897234</c:v>
                </c:pt>
                <c:pt idx="801">
                  <c:v>22.276679841897234</c:v>
                </c:pt>
                <c:pt idx="802">
                  <c:v>22.276679841897234</c:v>
                </c:pt>
                <c:pt idx="803">
                  <c:v>18.276679841897234</c:v>
                </c:pt>
                <c:pt idx="804">
                  <c:v>22.276679841897234</c:v>
                </c:pt>
                <c:pt idx="805">
                  <c:v>18.276679841897234</c:v>
                </c:pt>
                <c:pt idx="806">
                  <c:v>18.276679841897234</c:v>
                </c:pt>
                <c:pt idx="807">
                  <c:v>14.276679841897232</c:v>
                </c:pt>
                <c:pt idx="808">
                  <c:v>25.913043478260871</c:v>
                </c:pt>
                <c:pt idx="809">
                  <c:v>21.913043478260871</c:v>
                </c:pt>
                <c:pt idx="810">
                  <c:v>21.913043478260871</c:v>
                </c:pt>
                <c:pt idx="811">
                  <c:v>17.913043478260871</c:v>
                </c:pt>
                <c:pt idx="812">
                  <c:v>21.913043478260871</c:v>
                </c:pt>
                <c:pt idx="813">
                  <c:v>17.913043478260871</c:v>
                </c:pt>
                <c:pt idx="814">
                  <c:v>17.913043478260871</c:v>
                </c:pt>
                <c:pt idx="815">
                  <c:v>13.913043478260869</c:v>
                </c:pt>
                <c:pt idx="816">
                  <c:v>29.913043478260871</c:v>
                </c:pt>
                <c:pt idx="817">
                  <c:v>25.913043478260871</c:v>
                </c:pt>
                <c:pt idx="818">
                  <c:v>25.913043478260871</c:v>
                </c:pt>
                <c:pt idx="819">
                  <c:v>21.913043478260871</c:v>
                </c:pt>
                <c:pt idx="820">
                  <c:v>25.913043478260871</c:v>
                </c:pt>
                <c:pt idx="821">
                  <c:v>21.913043478260871</c:v>
                </c:pt>
                <c:pt idx="822">
                  <c:v>21.913043478260871</c:v>
                </c:pt>
                <c:pt idx="823">
                  <c:v>17.913043478260871</c:v>
                </c:pt>
                <c:pt idx="824">
                  <c:v>26.276679841897234</c:v>
                </c:pt>
                <c:pt idx="825">
                  <c:v>22.276679841897234</c:v>
                </c:pt>
                <c:pt idx="826">
                  <c:v>22.276679841897234</c:v>
                </c:pt>
                <c:pt idx="827">
                  <c:v>18.276679841897234</c:v>
                </c:pt>
                <c:pt idx="828">
                  <c:v>22.276679841897234</c:v>
                </c:pt>
                <c:pt idx="829">
                  <c:v>18.276679841897234</c:v>
                </c:pt>
                <c:pt idx="830">
                  <c:v>18.276679841897234</c:v>
                </c:pt>
                <c:pt idx="831">
                  <c:v>14.276679841897232</c:v>
                </c:pt>
                <c:pt idx="832">
                  <c:v>25.913043478260871</c:v>
                </c:pt>
                <c:pt idx="833">
                  <c:v>21.913043478260871</c:v>
                </c:pt>
                <c:pt idx="834">
                  <c:v>21.913043478260871</c:v>
                </c:pt>
                <c:pt idx="835">
                  <c:v>17.913043478260871</c:v>
                </c:pt>
                <c:pt idx="836">
                  <c:v>21.913043478260871</c:v>
                </c:pt>
                <c:pt idx="837">
                  <c:v>17.913043478260871</c:v>
                </c:pt>
                <c:pt idx="838">
                  <c:v>17.913043478260871</c:v>
                </c:pt>
                <c:pt idx="839">
                  <c:v>13.913043478260869</c:v>
                </c:pt>
                <c:pt idx="840">
                  <c:v>33.913043478260867</c:v>
                </c:pt>
                <c:pt idx="841">
                  <c:v>29.913043478260871</c:v>
                </c:pt>
                <c:pt idx="842">
                  <c:v>29.913043478260871</c:v>
                </c:pt>
                <c:pt idx="843">
                  <c:v>25.913043478260871</c:v>
                </c:pt>
                <c:pt idx="844">
                  <c:v>29.913043478260871</c:v>
                </c:pt>
                <c:pt idx="845">
                  <c:v>25.913043478260871</c:v>
                </c:pt>
                <c:pt idx="846">
                  <c:v>25.913043478260871</c:v>
                </c:pt>
                <c:pt idx="847">
                  <c:v>21.913043478260871</c:v>
                </c:pt>
                <c:pt idx="848">
                  <c:v>30.276679841897234</c:v>
                </c:pt>
                <c:pt idx="849">
                  <c:v>26.276679841897234</c:v>
                </c:pt>
                <c:pt idx="850">
                  <c:v>26.276679841897234</c:v>
                </c:pt>
                <c:pt idx="851">
                  <c:v>22.276679841897234</c:v>
                </c:pt>
                <c:pt idx="852">
                  <c:v>26.276679841897234</c:v>
                </c:pt>
                <c:pt idx="853">
                  <c:v>22.276679841897234</c:v>
                </c:pt>
                <c:pt idx="854">
                  <c:v>22.276679841897234</c:v>
                </c:pt>
                <c:pt idx="855">
                  <c:v>18.276679841897234</c:v>
                </c:pt>
                <c:pt idx="856">
                  <c:v>29.913043478260871</c:v>
                </c:pt>
                <c:pt idx="857">
                  <c:v>25.913043478260871</c:v>
                </c:pt>
                <c:pt idx="858">
                  <c:v>25.913043478260871</c:v>
                </c:pt>
                <c:pt idx="859">
                  <c:v>21.913043478260871</c:v>
                </c:pt>
                <c:pt idx="860">
                  <c:v>25.913043478260871</c:v>
                </c:pt>
                <c:pt idx="861">
                  <c:v>21.913043478260871</c:v>
                </c:pt>
                <c:pt idx="862">
                  <c:v>21.913043478260871</c:v>
                </c:pt>
                <c:pt idx="863">
                  <c:v>17.913043478260871</c:v>
                </c:pt>
                <c:pt idx="864">
                  <c:v>29.913043478260871</c:v>
                </c:pt>
                <c:pt idx="865">
                  <c:v>25.913043478260871</c:v>
                </c:pt>
                <c:pt idx="866">
                  <c:v>25.913043478260871</c:v>
                </c:pt>
                <c:pt idx="867">
                  <c:v>21.913043478260871</c:v>
                </c:pt>
                <c:pt idx="868">
                  <c:v>25.913043478260871</c:v>
                </c:pt>
                <c:pt idx="869">
                  <c:v>21.913043478260871</c:v>
                </c:pt>
                <c:pt idx="870">
                  <c:v>21.913043478260871</c:v>
                </c:pt>
                <c:pt idx="871">
                  <c:v>17.913043478260871</c:v>
                </c:pt>
                <c:pt idx="872">
                  <c:v>26.276679841897234</c:v>
                </c:pt>
                <c:pt idx="873">
                  <c:v>22.276679841897234</c:v>
                </c:pt>
                <c:pt idx="874">
                  <c:v>22.276679841897234</c:v>
                </c:pt>
                <c:pt idx="875">
                  <c:v>18.276679841897234</c:v>
                </c:pt>
                <c:pt idx="876">
                  <c:v>22.276679841897234</c:v>
                </c:pt>
                <c:pt idx="877">
                  <c:v>18.276679841897234</c:v>
                </c:pt>
                <c:pt idx="878">
                  <c:v>18.276679841897234</c:v>
                </c:pt>
                <c:pt idx="879">
                  <c:v>14.276679841897232</c:v>
                </c:pt>
                <c:pt idx="880">
                  <c:v>25.913043478260871</c:v>
                </c:pt>
                <c:pt idx="881">
                  <c:v>21.913043478260871</c:v>
                </c:pt>
                <c:pt idx="882">
                  <c:v>21.913043478260871</c:v>
                </c:pt>
                <c:pt idx="883">
                  <c:v>17.913043478260871</c:v>
                </c:pt>
                <c:pt idx="884">
                  <c:v>21.913043478260871</c:v>
                </c:pt>
                <c:pt idx="885">
                  <c:v>17.913043478260871</c:v>
                </c:pt>
                <c:pt idx="886">
                  <c:v>17.913043478260871</c:v>
                </c:pt>
                <c:pt idx="887">
                  <c:v>13.913043478260869</c:v>
                </c:pt>
                <c:pt idx="888">
                  <c:v>33.913043478260867</c:v>
                </c:pt>
                <c:pt idx="889">
                  <c:v>29.913043478260871</c:v>
                </c:pt>
                <c:pt idx="890">
                  <c:v>29.913043478260871</c:v>
                </c:pt>
                <c:pt idx="891">
                  <c:v>25.913043478260871</c:v>
                </c:pt>
                <c:pt idx="892">
                  <c:v>29.913043478260871</c:v>
                </c:pt>
                <c:pt idx="893">
                  <c:v>25.913043478260871</c:v>
                </c:pt>
                <c:pt idx="894">
                  <c:v>25.913043478260871</c:v>
                </c:pt>
                <c:pt idx="895">
                  <c:v>21.913043478260871</c:v>
                </c:pt>
                <c:pt idx="896">
                  <c:v>30.276679841897234</c:v>
                </c:pt>
                <c:pt idx="897">
                  <c:v>26.276679841897234</c:v>
                </c:pt>
                <c:pt idx="898">
                  <c:v>26.276679841897234</c:v>
                </c:pt>
                <c:pt idx="899">
                  <c:v>22.276679841897234</c:v>
                </c:pt>
                <c:pt idx="900">
                  <c:v>26.276679841897234</c:v>
                </c:pt>
                <c:pt idx="901">
                  <c:v>22.276679841897234</c:v>
                </c:pt>
                <c:pt idx="902">
                  <c:v>22.276679841897234</c:v>
                </c:pt>
                <c:pt idx="903">
                  <c:v>18.276679841897234</c:v>
                </c:pt>
                <c:pt idx="904">
                  <c:v>29.913043478260871</c:v>
                </c:pt>
                <c:pt idx="905">
                  <c:v>25.913043478260871</c:v>
                </c:pt>
                <c:pt idx="906">
                  <c:v>25.913043478260871</c:v>
                </c:pt>
                <c:pt idx="907">
                  <c:v>21.913043478260871</c:v>
                </c:pt>
                <c:pt idx="908">
                  <c:v>25.913043478260871</c:v>
                </c:pt>
                <c:pt idx="909">
                  <c:v>21.913043478260871</c:v>
                </c:pt>
                <c:pt idx="910">
                  <c:v>21.913043478260871</c:v>
                </c:pt>
                <c:pt idx="911">
                  <c:v>17.913043478260871</c:v>
                </c:pt>
                <c:pt idx="912">
                  <c:v>33.913043478260867</c:v>
                </c:pt>
                <c:pt idx="913">
                  <c:v>29.913043478260871</c:v>
                </c:pt>
                <c:pt idx="914">
                  <c:v>29.913043478260871</c:v>
                </c:pt>
                <c:pt idx="915">
                  <c:v>25.913043478260871</c:v>
                </c:pt>
                <c:pt idx="916">
                  <c:v>29.913043478260871</c:v>
                </c:pt>
                <c:pt idx="917">
                  <c:v>25.913043478260871</c:v>
                </c:pt>
                <c:pt idx="918">
                  <c:v>25.913043478260871</c:v>
                </c:pt>
                <c:pt idx="919">
                  <c:v>21.913043478260871</c:v>
                </c:pt>
                <c:pt idx="920">
                  <c:v>30.276679841897234</c:v>
                </c:pt>
                <c:pt idx="921">
                  <c:v>26.276679841897234</c:v>
                </c:pt>
                <c:pt idx="922">
                  <c:v>26.276679841897234</c:v>
                </c:pt>
                <c:pt idx="923">
                  <c:v>22.276679841897234</c:v>
                </c:pt>
                <c:pt idx="924">
                  <c:v>26.276679841897234</c:v>
                </c:pt>
                <c:pt idx="925">
                  <c:v>22.276679841897234</c:v>
                </c:pt>
                <c:pt idx="926">
                  <c:v>22.276679841897234</c:v>
                </c:pt>
                <c:pt idx="927">
                  <c:v>18.276679841897234</c:v>
                </c:pt>
                <c:pt idx="928">
                  <c:v>29.913043478260871</c:v>
                </c:pt>
                <c:pt idx="929">
                  <c:v>25.913043478260871</c:v>
                </c:pt>
                <c:pt idx="930">
                  <c:v>25.913043478260871</c:v>
                </c:pt>
                <c:pt idx="931">
                  <c:v>21.913043478260871</c:v>
                </c:pt>
                <c:pt idx="932">
                  <c:v>25.913043478260871</c:v>
                </c:pt>
                <c:pt idx="933">
                  <c:v>21.913043478260871</c:v>
                </c:pt>
                <c:pt idx="934">
                  <c:v>21.913043478260871</c:v>
                </c:pt>
                <c:pt idx="935">
                  <c:v>17.913043478260871</c:v>
                </c:pt>
                <c:pt idx="936">
                  <c:v>37.913043478260867</c:v>
                </c:pt>
                <c:pt idx="937">
                  <c:v>33.913043478260867</c:v>
                </c:pt>
                <c:pt idx="938">
                  <c:v>33.913043478260867</c:v>
                </c:pt>
                <c:pt idx="939">
                  <c:v>29.913043478260871</c:v>
                </c:pt>
                <c:pt idx="940">
                  <c:v>33.913043478260867</c:v>
                </c:pt>
                <c:pt idx="941">
                  <c:v>29.913043478260871</c:v>
                </c:pt>
                <c:pt idx="942">
                  <c:v>29.913043478260871</c:v>
                </c:pt>
                <c:pt idx="943">
                  <c:v>25.913043478260871</c:v>
                </c:pt>
                <c:pt idx="944">
                  <c:v>34.276679841897234</c:v>
                </c:pt>
                <c:pt idx="945">
                  <c:v>30.276679841897234</c:v>
                </c:pt>
                <c:pt idx="946">
                  <c:v>30.276679841897234</c:v>
                </c:pt>
                <c:pt idx="947">
                  <c:v>26.276679841897234</c:v>
                </c:pt>
                <c:pt idx="948">
                  <c:v>30.276679841897234</c:v>
                </c:pt>
                <c:pt idx="949">
                  <c:v>26.276679841897234</c:v>
                </c:pt>
                <c:pt idx="950">
                  <c:v>26.276679841897234</c:v>
                </c:pt>
                <c:pt idx="951">
                  <c:v>22.276679841897234</c:v>
                </c:pt>
                <c:pt idx="952">
                  <c:v>33.913043478260867</c:v>
                </c:pt>
                <c:pt idx="953">
                  <c:v>29.913043478260871</c:v>
                </c:pt>
                <c:pt idx="954">
                  <c:v>29.913043478260871</c:v>
                </c:pt>
                <c:pt idx="955">
                  <c:v>25.913043478260871</c:v>
                </c:pt>
                <c:pt idx="956">
                  <c:v>29.913043478260871</c:v>
                </c:pt>
                <c:pt idx="957">
                  <c:v>25.913043478260871</c:v>
                </c:pt>
                <c:pt idx="958">
                  <c:v>25.913043478260871</c:v>
                </c:pt>
                <c:pt idx="959">
                  <c:v>21.913043478260871</c:v>
                </c:pt>
                <c:pt idx="960">
                  <c:v>26.608695652173914</c:v>
                </c:pt>
                <c:pt idx="961">
                  <c:v>22.608695652173914</c:v>
                </c:pt>
                <c:pt idx="962">
                  <c:v>22.608695652173914</c:v>
                </c:pt>
                <c:pt idx="963">
                  <c:v>18.608695652173914</c:v>
                </c:pt>
                <c:pt idx="964">
                  <c:v>22.608695652173914</c:v>
                </c:pt>
                <c:pt idx="965">
                  <c:v>18.608695652173914</c:v>
                </c:pt>
                <c:pt idx="966">
                  <c:v>18.608695652173914</c:v>
                </c:pt>
                <c:pt idx="967">
                  <c:v>14.608695652173914</c:v>
                </c:pt>
                <c:pt idx="968">
                  <c:v>22.972332015810277</c:v>
                </c:pt>
                <c:pt idx="969">
                  <c:v>18.972332015810277</c:v>
                </c:pt>
                <c:pt idx="970">
                  <c:v>18.972332015810277</c:v>
                </c:pt>
                <c:pt idx="971">
                  <c:v>14.972332015810277</c:v>
                </c:pt>
                <c:pt idx="972">
                  <c:v>18.972332015810277</c:v>
                </c:pt>
                <c:pt idx="973">
                  <c:v>14.972332015810277</c:v>
                </c:pt>
                <c:pt idx="974">
                  <c:v>14.972332015810277</c:v>
                </c:pt>
                <c:pt idx="975">
                  <c:v>10.972332015810277</c:v>
                </c:pt>
                <c:pt idx="976">
                  <c:v>22.608695652173914</c:v>
                </c:pt>
                <c:pt idx="977">
                  <c:v>18.608695652173914</c:v>
                </c:pt>
                <c:pt idx="978">
                  <c:v>18.608695652173914</c:v>
                </c:pt>
                <c:pt idx="979">
                  <c:v>14.608695652173914</c:v>
                </c:pt>
                <c:pt idx="980">
                  <c:v>18.608695652173914</c:v>
                </c:pt>
                <c:pt idx="981">
                  <c:v>14.608695652173914</c:v>
                </c:pt>
                <c:pt idx="982">
                  <c:v>14.608695652173914</c:v>
                </c:pt>
                <c:pt idx="983">
                  <c:v>10.608695652173914</c:v>
                </c:pt>
                <c:pt idx="984">
                  <c:v>30.608695652173914</c:v>
                </c:pt>
                <c:pt idx="985">
                  <c:v>26.608695652173914</c:v>
                </c:pt>
                <c:pt idx="986">
                  <c:v>26.608695652173914</c:v>
                </c:pt>
                <c:pt idx="987">
                  <c:v>22.608695652173914</c:v>
                </c:pt>
                <c:pt idx="988">
                  <c:v>26.608695652173914</c:v>
                </c:pt>
                <c:pt idx="989">
                  <c:v>22.608695652173914</c:v>
                </c:pt>
                <c:pt idx="990">
                  <c:v>22.608695652173914</c:v>
                </c:pt>
                <c:pt idx="991">
                  <c:v>18.608695652173914</c:v>
                </c:pt>
                <c:pt idx="992">
                  <c:v>26.972332015810277</c:v>
                </c:pt>
                <c:pt idx="993">
                  <c:v>22.972332015810277</c:v>
                </c:pt>
                <c:pt idx="994">
                  <c:v>22.972332015810277</c:v>
                </c:pt>
                <c:pt idx="995">
                  <c:v>18.972332015810277</c:v>
                </c:pt>
                <c:pt idx="996">
                  <c:v>22.972332015810277</c:v>
                </c:pt>
                <c:pt idx="997">
                  <c:v>18.972332015810277</c:v>
                </c:pt>
                <c:pt idx="998">
                  <c:v>18.972332015810277</c:v>
                </c:pt>
                <c:pt idx="999">
                  <c:v>14.972332015810277</c:v>
                </c:pt>
                <c:pt idx="1000">
                  <c:v>26.608695652173914</c:v>
                </c:pt>
                <c:pt idx="1001">
                  <c:v>22.608695652173914</c:v>
                </c:pt>
                <c:pt idx="1002">
                  <c:v>22.608695652173914</c:v>
                </c:pt>
                <c:pt idx="1003">
                  <c:v>18.608695652173914</c:v>
                </c:pt>
                <c:pt idx="1004">
                  <c:v>22.608695652173914</c:v>
                </c:pt>
                <c:pt idx="1005">
                  <c:v>18.608695652173914</c:v>
                </c:pt>
                <c:pt idx="1006">
                  <c:v>18.608695652173914</c:v>
                </c:pt>
                <c:pt idx="1007">
                  <c:v>14.608695652173914</c:v>
                </c:pt>
                <c:pt idx="1008">
                  <c:v>30.608695652173914</c:v>
                </c:pt>
                <c:pt idx="1009">
                  <c:v>26.608695652173914</c:v>
                </c:pt>
                <c:pt idx="1010">
                  <c:v>26.608695652173914</c:v>
                </c:pt>
                <c:pt idx="1011">
                  <c:v>22.608695652173914</c:v>
                </c:pt>
                <c:pt idx="1012">
                  <c:v>26.608695652173914</c:v>
                </c:pt>
                <c:pt idx="1013">
                  <c:v>22.608695652173914</c:v>
                </c:pt>
                <c:pt idx="1014">
                  <c:v>22.608695652173914</c:v>
                </c:pt>
                <c:pt idx="1015">
                  <c:v>18.608695652173914</c:v>
                </c:pt>
                <c:pt idx="1016">
                  <c:v>26.972332015810277</c:v>
                </c:pt>
                <c:pt idx="1017">
                  <c:v>22.972332015810277</c:v>
                </c:pt>
                <c:pt idx="1018">
                  <c:v>22.972332015810277</c:v>
                </c:pt>
                <c:pt idx="1019">
                  <c:v>18.972332015810277</c:v>
                </c:pt>
                <c:pt idx="1020">
                  <c:v>22.972332015810277</c:v>
                </c:pt>
                <c:pt idx="1021">
                  <c:v>18.972332015810277</c:v>
                </c:pt>
                <c:pt idx="1022">
                  <c:v>18.972332015810277</c:v>
                </c:pt>
                <c:pt idx="1023">
                  <c:v>14.972332015810277</c:v>
                </c:pt>
                <c:pt idx="1024">
                  <c:v>26.608695652173914</c:v>
                </c:pt>
                <c:pt idx="1025">
                  <c:v>22.608695652173914</c:v>
                </c:pt>
                <c:pt idx="1026">
                  <c:v>22.608695652173914</c:v>
                </c:pt>
                <c:pt idx="1027">
                  <c:v>18.608695652173914</c:v>
                </c:pt>
                <c:pt idx="1028">
                  <c:v>22.608695652173914</c:v>
                </c:pt>
                <c:pt idx="1029">
                  <c:v>18.608695652173914</c:v>
                </c:pt>
                <c:pt idx="1030">
                  <c:v>18.608695652173914</c:v>
                </c:pt>
                <c:pt idx="1031">
                  <c:v>14.608695652173914</c:v>
                </c:pt>
                <c:pt idx="1032">
                  <c:v>34.608695652173914</c:v>
                </c:pt>
                <c:pt idx="1033">
                  <c:v>30.608695652173914</c:v>
                </c:pt>
                <c:pt idx="1034">
                  <c:v>30.608695652173914</c:v>
                </c:pt>
                <c:pt idx="1035">
                  <c:v>26.608695652173914</c:v>
                </c:pt>
                <c:pt idx="1036">
                  <c:v>30.608695652173914</c:v>
                </c:pt>
                <c:pt idx="1037">
                  <c:v>26.608695652173914</c:v>
                </c:pt>
                <c:pt idx="1038">
                  <c:v>26.608695652173914</c:v>
                </c:pt>
                <c:pt idx="1039">
                  <c:v>22.608695652173914</c:v>
                </c:pt>
                <c:pt idx="1040">
                  <c:v>30.972332015810277</c:v>
                </c:pt>
                <c:pt idx="1041">
                  <c:v>26.972332015810277</c:v>
                </c:pt>
                <c:pt idx="1042">
                  <c:v>26.972332015810277</c:v>
                </c:pt>
                <c:pt idx="1043">
                  <c:v>22.972332015810277</c:v>
                </c:pt>
                <c:pt idx="1044">
                  <c:v>26.972332015810277</c:v>
                </c:pt>
                <c:pt idx="1045">
                  <c:v>22.972332015810277</c:v>
                </c:pt>
                <c:pt idx="1046">
                  <c:v>22.972332015810277</c:v>
                </c:pt>
                <c:pt idx="1047">
                  <c:v>18.972332015810277</c:v>
                </c:pt>
                <c:pt idx="1048">
                  <c:v>30.608695652173914</c:v>
                </c:pt>
                <c:pt idx="1049">
                  <c:v>26.608695652173914</c:v>
                </c:pt>
                <c:pt idx="1050">
                  <c:v>26.608695652173914</c:v>
                </c:pt>
                <c:pt idx="1051">
                  <c:v>22.608695652173914</c:v>
                </c:pt>
                <c:pt idx="1052">
                  <c:v>26.608695652173914</c:v>
                </c:pt>
                <c:pt idx="1053">
                  <c:v>22.608695652173914</c:v>
                </c:pt>
                <c:pt idx="1054">
                  <c:v>22.608695652173914</c:v>
                </c:pt>
                <c:pt idx="1055">
                  <c:v>18.608695652173914</c:v>
                </c:pt>
                <c:pt idx="1056">
                  <c:v>30.608695652173914</c:v>
                </c:pt>
                <c:pt idx="1057">
                  <c:v>26.608695652173914</c:v>
                </c:pt>
                <c:pt idx="1058">
                  <c:v>26.608695652173914</c:v>
                </c:pt>
                <c:pt idx="1059">
                  <c:v>22.608695652173914</c:v>
                </c:pt>
                <c:pt idx="1060">
                  <c:v>26.608695652173914</c:v>
                </c:pt>
                <c:pt idx="1061">
                  <c:v>22.608695652173914</c:v>
                </c:pt>
                <c:pt idx="1062">
                  <c:v>22.608695652173914</c:v>
                </c:pt>
                <c:pt idx="1063">
                  <c:v>18.608695652173914</c:v>
                </c:pt>
                <c:pt idx="1064">
                  <c:v>26.972332015810277</c:v>
                </c:pt>
                <c:pt idx="1065">
                  <c:v>22.972332015810277</c:v>
                </c:pt>
                <c:pt idx="1066">
                  <c:v>22.972332015810277</c:v>
                </c:pt>
                <c:pt idx="1067">
                  <c:v>18.972332015810277</c:v>
                </c:pt>
                <c:pt idx="1068">
                  <c:v>22.972332015810277</c:v>
                </c:pt>
                <c:pt idx="1069">
                  <c:v>18.972332015810277</c:v>
                </c:pt>
                <c:pt idx="1070">
                  <c:v>18.972332015810277</c:v>
                </c:pt>
                <c:pt idx="1071">
                  <c:v>14.972332015810277</c:v>
                </c:pt>
                <c:pt idx="1072">
                  <c:v>26.608695652173914</c:v>
                </c:pt>
                <c:pt idx="1073">
                  <c:v>22.608695652173914</c:v>
                </c:pt>
                <c:pt idx="1074">
                  <c:v>22.608695652173914</c:v>
                </c:pt>
                <c:pt idx="1075">
                  <c:v>18.608695652173914</c:v>
                </c:pt>
                <c:pt idx="1076">
                  <c:v>22.608695652173914</c:v>
                </c:pt>
                <c:pt idx="1077">
                  <c:v>18.608695652173914</c:v>
                </c:pt>
                <c:pt idx="1078">
                  <c:v>18.608695652173914</c:v>
                </c:pt>
                <c:pt idx="1079">
                  <c:v>14.608695652173914</c:v>
                </c:pt>
                <c:pt idx="1080">
                  <c:v>34.608695652173914</c:v>
                </c:pt>
                <c:pt idx="1081">
                  <c:v>30.608695652173914</c:v>
                </c:pt>
                <c:pt idx="1082">
                  <c:v>30.608695652173914</c:v>
                </c:pt>
                <c:pt idx="1083">
                  <c:v>26.608695652173914</c:v>
                </c:pt>
                <c:pt idx="1084">
                  <c:v>30.608695652173914</c:v>
                </c:pt>
                <c:pt idx="1085">
                  <c:v>26.608695652173914</c:v>
                </c:pt>
                <c:pt idx="1086">
                  <c:v>26.608695652173914</c:v>
                </c:pt>
                <c:pt idx="1087">
                  <c:v>22.608695652173914</c:v>
                </c:pt>
                <c:pt idx="1088">
                  <c:v>30.972332015810277</c:v>
                </c:pt>
                <c:pt idx="1089">
                  <c:v>26.972332015810277</c:v>
                </c:pt>
                <c:pt idx="1090">
                  <c:v>26.972332015810277</c:v>
                </c:pt>
                <c:pt idx="1091">
                  <c:v>22.972332015810277</c:v>
                </c:pt>
                <c:pt idx="1092">
                  <c:v>26.972332015810277</c:v>
                </c:pt>
                <c:pt idx="1093">
                  <c:v>22.972332015810277</c:v>
                </c:pt>
                <c:pt idx="1094">
                  <c:v>22.972332015810277</c:v>
                </c:pt>
                <c:pt idx="1095">
                  <c:v>18.972332015810277</c:v>
                </c:pt>
                <c:pt idx="1096">
                  <c:v>30.608695652173914</c:v>
                </c:pt>
                <c:pt idx="1097">
                  <c:v>26.608695652173914</c:v>
                </c:pt>
                <c:pt idx="1098">
                  <c:v>26.608695652173914</c:v>
                </c:pt>
                <c:pt idx="1099">
                  <c:v>22.608695652173914</c:v>
                </c:pt>
                <c:pt idx="1100">
                  <c:v>26.608695652173914</c:v>
                </c:pt>
                <c:pt idx="1101">
                  <c:v>22.608695652173914</c:v>
                </c:pt>
                <c:pt idx="1102">
                  <c:v>22.608695652173914</c:v>
                </c:pt>
                <c:pt idx="1103">
                  <c:v>18.608695652173914</c:v>
                </c:pt>
                <c:pt idx="1104">
                  <c:v>34.608695652173914</c:v>
                </c:pt>
                <c:pt idx="1105">
                  <c:v>30.608695652173914</c:v>
                </c:pt>
                <c:pt idx="1106">
                  <c:v>30.608695652173914</c:v>
                </c:pt>
                <c:pt idx="1107">
                  <c:v>26.608695652173914</c:v>
                </c:pt>
                <c:pt idx="1108">
                  <c:v>30.608695652173914</c:v>
                </c:pt>
                <c:pt idx="1109">
                  <c:v>26.608695652173914</c:v>
                </c:pt>
                <c:pt idx="1110">
                  <c:v>26.608695652173914</c:v>
                </c:pt>
                <c:pt idx="1111">
                  <c:v>22.608695652173914</c:v>
                </c:pt>
                <c:pt idx="1112">
                  <c:v>30.972332015810277</c:v>
                </c:pt>
                <c:pt idx="1113">
                  <c:v>26.972332015810277</c:v>
                </c:pt>
                <c:pt idx="1114">
                  <c:v>26.972332015810277</c:v>
                </c:pt>
                <c:pt idx="1115">
                  <c:v>22.972332015810277</c:v>
                </c:pt>
                <c:pt idx="1116">
                  <c:v>26.972332015810277</c:v>
                </c:pt>
                <c:pt idx="1117">
                  <c:v>22.972332015810277</c:v>
                </c:pt>
                <c:pt idx="1118">
                  <c:v>22.972332015810277</c:v>
                </c:pt>
                <c:pt idx="1119">
                  <c:v>18.972332015810277</c:v>
                </c:pt>
                <c:pt idx="1120">
                  <c:v>30.608695652173914</c:v>
                </c:pt>
                <c:pt idx="1121">
                  <c:v>26.608695652173914</c:v>
                </c:pt>
                <c:pt idx="1122">
                  <c:v>26.608695652173914</c:v>
                </c:pt>
                <c:pt idx="1123">
                  <c:v>22.608695652173914</c:v>
                </c:pt>
                <c:pt idx="1124">
                  <c:v>26.608695652173914</c:v>
                </c:pt>
                <c:pt idx="1125">
                  <c:v>22.608695652173914</c:v>
                </c:pt>
                <c:pt idx="1126">
                  <c:v>22.608695652173914</c:v>
                </c:pt>
                <c:pt idx="1127">
                  <c:v>18.608695652173914</c:v>
                </c:pt>
                <c:pt idx="1128">
                  <c:v>38.608695652173914</c:v>
                </c:pt>
                <c:pt idx="1129">
                  <c:v>34.608695652173914</c:v>
                </c:pt>
                <c:pt idx="1130">
                  <c:v>34.608695652173914</c:v>
                </c:pt>
                <c:pt idx="1131">
                  <c:v>30.608695652173914</c:v>
                </c:pt>
                <c:pt idx="1132">
                  <c:v>34.608695652173914</c:v>
                </c:pt>
                <c:pt idx="1133">
                  <c:v>30.608695652173914</c:v>
                </c:pt>
                <c:pt idx="1134">
                  <c:v>30.608695652173914</c:v>
                </c:pt>
                <c:pt idx="1135">
                  <c:v>26.608695652173914</c:v>
                </c:pt>
                <c:pt idx="1136">
                  <c:v>34.972332015810274</c:v>
                </c:pt>
                <c:pt idx="1137">
                  <c:v>30.972332015810277</c:v>
                </c:pt>
                <c:pt idx="1138">
                  <c:v>30.972332015810277</c:v>
                </c:pt>
                <c:pt idx="1139">
                  <c:v>26.972332015810277</c:v>
                </c:pt>
                <c:pt idx="1140">
                  <c:v>30.972332015810277</c:v>
                </c:pt>
                <c:pt idx="1141">
                  <c:v>26.972332015810277</c:v>
                </c:pt>
                <c:pt idx="1142">
                  <c:v>26.972332015810277</c:v>
                </c:pt>
                <c:pt idx="1143">
                  <c:v>22.972332015810277</c:v>
                </c:pt>
                <c:pt idx="1144">
                  <c:v>34.608695652173914</c:v>
                </c:pt>
                <c:pt idx="1145">
                  <c:v>30.608695652173914</c:v>
                </c:pt>
                <c:pt idx="1146">
                  <c:v>30.608695652173914</c:v>
                </c:pt>
                <c:pt idx="1147">
                  <c:v>26.608695652173914</c:v>
                </c:pt>
                <c:pt idx="1148">
                  <c:v>30.608695652173914</c:v>
                </c:pt>
                <c:pt idx="1149">
                  <c:v>26.608695652173914</c:v>
                </c:pt>
                <c:pt idx="1150">
                  <c:v>26.608695652173914</c:v>
                </c:pt>
                <c:pt idx="1151">
                  <c:v>22.608695652173914</c:v>
                </c:pt>
                <c:pt idx="1152">
                  <c:v>27.304347826086957</c:v>
                </c:pt>
                <c:pt idx="1153">
                  <c:v>23.304347826086957</c:v>
                </c:pt>
                <c:pt idx="1154">
                  <c:v>23.304347826086957</c:v>
                </c:pt>
                <c:pt idx="1155">
                  <c:v>19.304347826086957</c:v>
                </c:pt>
                <c:pt idx="1156">
                  <c:v>23.304347826086957</c:v>
                </c:pt>
                <c:pt idx="1157">
                  <c:v>19.304347826086957</c:v>
                </c:pt>
                <c:pt idx="1158">
                  <c:v>19.304347826086957</c:v>
                </c:pt>
                <c:pt idx="1159">
                  <c:v>15.304347826086957</c:v>
                </c:pt>
                <c:pt idx="1160">
                  <c:v>23.66798418972332</c:v>
                </c:pt>
                <c:pt idx="1161">
                  <c:v>19.66798418972332</c:v>
                </c:pt>
                <c:pt idx="1162">
                  <c:v>19.66798418972332</c:v>
                </c:pt>
                <c:pt idx="1163">
                  <c:v>15.66798418972332</c:v>
                </c:pt>
                <c:pt idx="1164">
                  <c:v>19.66798418972332</c:v>
                </c:pt>
                <c:pt idx="1165">
                  <c:v>15.66798418972332</c:v>
                </c:pt>
                <c:pt idx="1166">
                  <c:v>15.66798418972332</c:v>
                </c:pt>
                <c:pt idx="1167">
                  <c:v>11.66798418972332</c:v>
                </c:pt>
                <c:pt idx="1168">
                  <c:v>23.304347826086957</c:v>
                </c:pt>
                <c:pt idx="1169">
                  <c:v>19.304347826086957</c:v>
                </c:pt>
                <c:pt idx="1170">
                  <c:v>19.304347826086957</c:v>
                </c:pt>
                <c:pt idx="1171">
                  <c:v>15.304347826086957</c:v>
                </c:pt>
                <c:pt idx="1172">
                  <c:v>19.304347826086957</c:v>
                </c:pt>
                <c:pt idx="1173">
                  <c:v>15.304347826086957</c:v>
                </c:pt>
                <c:pt idx="1174">
                  <c:v>15.304347826086957</c:v>
                </c:pt>
                <c:pt idx="1175">
                  <c:v>11.304347826086957</c:v>
                </c:pt>
                <c:pt idx="1176">
                  <c:v>31.304347826086957</c:v>
                </c:pt>
                <c:pt idx="1177">
                  <c:v>27.304347826086957</c:v>
                </c:pt>
                <c:pt idx="1178">
                  <c:v>27.304347826086957</c:v>
                </c:pt>
                <c:pt idx="1179">
                  <c:v>23.304347826086957</c:v>
                </c:pt>
                <c:pt idx="1180">
                  <c:v>27.304347826086957</c:v>
                </c:pt>
                <c:pt idx="1181">
                  <c:v>23.304347826086957</c:v>
                </c:pt>
                <c:pt idx="1182">
                  <c:v>23.304347826086957</c:v>
                </c:pt>
                <c:pt idx="1183">
                  <c:v>19.304347826086957</c:v>
                </c:pt>
                <c:pt idx="1184">
                  <c:v>27.66798418972332</c:v>
                </c:pt>
                <c:pt idx="1185">
                  <c:v>23.66798418972332</c:v>
                </c:pt>
                <c:pt idx="1186">
                  <c:v>23.66798418972332</c:v>
                </c:pt>
                <c:pt idx="1187">
                  <c:v>19.66798418972332</c:v>
                </c:pt>
                <c:pt idx="1188">
                  <c:v>23.66798418972332</c:v>
                </c:pt>
                <c:pt idx="1189">
                  <c:v>19.66798418972332</c:v>
                </c:pt>
                <c:pt idx="1190">
                  <c:v>19.66798418972332</c:v>
                </c:pt>
                <c:pt idx="1191">
                  <c:v>15.66798418972332</c:v>
                </c:pt>
                <c:pt idx="1192">
                  <c:v>27.304347826086957</c:v>
                </c:pt>
                <c:pt idx="1193">
                  <c:v>23.304347826086957</c:v>
                </c:pt>
                <c:pt idx="1194">
                  <c:v>23.304347826086957</c:v>
                </c:pt>
                <c:pt idx="1195">
                  <c:v>19.304347826086957</c:v>
                </c:pt>
                <c:pt idx="1196">
                  <c:v>23.304347826086957</c:v>
                </c:pt>
                <c:pt idx="1197">
                  <c:v>19.304347826086957</c:v>
                </c:pt>
                <c:pt idx="1198">
                  <c:v>19.304347826086957</c:v>
                </c:pt>
                <c:pt idx="1199">
                  <c:v>15.304347826086957</c:v>
                </c:pt>
                <c:pt idx="1200">
                  <c:v>31.304347826086957</c:v>
                </c:pt>
                <c:pt idx="1201">
                  <c:v>27.304347826086957</c:v>
                </c:pt>
                <c:pt idx="1202">
                  <c:v>27.304347826086957</c:v>
                </c:pt>
                <c:pt idx="1203">
                  <c:v>23.304347826086957</c:v>
                </c:pt>
                <c:pt idx="1204">
                  <c:v>27.304347826086957</c:v>
                </c:pt>
                <c:pt idx="1205">
                  <c:v>23.304347826086957</c:v>
                </c:pt>
                <c:pt idx="1206">
                  <c:v>23.304347826086957</c:v>
                </c:pt>
                <c:pt idx="1207">
                  <c:v>19.304347826086957</c:v>
                </c:pt>
                <c:pt idx="1208">
                  <c:v>27.66798418972332</c:v>
                </c:pt>
                <c:pt idx="1209">
                  <c:v>23.66798418972332</c:v>
                </c:pt>
                <c:pt idx="1210">
                  <c:v>23.66798418972332</c:v>
                </c:pt>
                <c:pt idx="1211">
                  <c:v>19.66798418972332</c:v>
                </c:pt>
                <c:pt idx="1212">
                  <c:v>23.66798418972332</c:v>
                </c:pt>
                <c:pt idx="1213">
                  <c:v>19.66798418972332</c:v>
                </c:pt>
                <c:pt idx="1214">
                  <c:v>19.66798418972332</c:v>
                </c:pt>
                <c:pt idx="1215">
                  <c:v>15.66798418972332</c:v>
                </c:pt>
                <c:pt idx="1216">
                  <c:v>27.304347826086957</c:v>
                </c:pt>
                <c:pt idx="1217">
                  <c:v>23.304347826086957</c:v>
                </c:pt>
                <c:pt idx="1218">
                  <c:v>23.304347826086957</c:v>
                </c:pt>
                <c:pt idx="1219">
                  <c:v>19.304347826086957</c:v>
                </c:pt>
                <c:pt idx="1220">
                  <c:v>23.304347826086957</c:v>
                </c:pt>
                <c:pt idx="1221">
                  <c:v>19.304347826086957</c:v>
                </c:pt>
                <c:pt idx="1222">
                  <c:v>19.304347826086957</c:v>
                </c:pt>
                <c:pt idx="1223">
                  <c:v>15.304347826086957</c:v>
                </c:pt>
                <c:pt idx="1224">
                  <c:v>35.304347826086953</c:v>
                </c:pt>
                <c:pt idx="1225">
                  <c:v>31.304347826086957</c:v>
                </c:pt>
                <c:pt idx="1226">
                  <c:v>31.304347826086957</c:v>
                </c:pt>
                <c:pt idx="1227">
                  <c:v>27.304347826086957</c:v>
                </c:pt>
                <c:pt idx="1228">
                  <c:v>31.304347826086957</c:v>
                </c:pt>
                <c:pt idx="1229">
                  <c:v>27.304347826086957</c:v>
                </c:pt>
                <c:pt idx="1230">
                  <c:v>27.304347826086957</c:v>
                </c:pt>
                <c:pt idx="1231">
                  <c:v>23.304347826086957</c:v>
                </c:pt>
                <c:pt idx="1232">
                  <c:v>31.66798418972332</c:v>
                </c:pt>
                <c:pt idx="1233">
                  <c:v>27.66798418972332</c:v>
                </c:pt>
                <c:pt idx="1234">
                  <c:v>27.66798418972332</c:v>
                </c:pt>
                <c:pt idx="1235">
                  <c:v>23.66798418972332</c:v>
                </c:pt>
                <c:pt idx="1236">
                  <c:v>27.66798418972332</c:v>
                </c:pt>
                <c:pt idx="1237">
                  <c:v>23.66798418972332</c:v>
                </c:pt>
                <c:pt idx="1238">
                  <c:v>23.66798418972332</c:v>
                </c:pt>
                <c:pt idx="1239">
                  <c:v>19.66798418972332</c:v>
                </c:pt>
                <c:pt idx="1240">
                  <c:v>31.304347826086957</c:v>
                </c:pt>
                <c:pt idx="1241">
                  <c:v>27.304347826086957</c:v>
                </c:pt>
                <c:pt idx="1242">
                  <c:v>27.304347826086957</c:v>
                </c:pt>
                <c:pt idx="1243">
                  <c:v>23.304347826086957</c:v>
                </c:pt>
                <c:pt idx="1244">
                  <c:v>27.304347826086957</c:v>
                </c:pt>
                <c:pt idx="1245">
                  <c:v>23.304347826086957</c:v>
                </c:pt>
                <c:pt idx="1246">
                  <c:v>23.304347826086957</c:v>
                </c:pt>
                <c:pt idx="1247">
                  <c:v>19.304347826086957</c:v>
                </c:pt>
                <c:pt idx="1248">
                  <c:v>31.304347826086957</c:v>
                </c:pt>
                <c:pt idx="1249">
                  <c:v>27.304347826086957</c:v>
                </c:pt>
                <c:pt idx="1250">
                  <c:v>27.304347826086957</c:v>
                </c:pt>
                <c:pt idx="1251">
                  <c:v>23.304347826086957</c:v>
                </c:pt>
                <c:pt idx="1252">
                  <c:v>27.304347826086957</c:v>
                </c:pt>
                <c:pt idx="1253">
                  <c:v>23.304347826086957</c:v>
                </c:pt>
                <c:pt idx="1254">
                  <c:v>23.304347826086957</c:v>
                </c:pt>
                <c:pt idx="1255">
                  <c:v>19.304347826086957</c:v>
                </c:pt>
                <c:pt idx="1256">
                  <c:v>27.66798418972332</c:v>
                </c:pt>
                <c:pt idx="1257">
                  <c:v>23.66798418972332</c:v>
                </c:pt>
                <c:pt idx="1258">
                  <c:v>23.66798418972332</c:v>
                </c:pt>
                <c:pt idx="1259">
                  <c:v>19.66798418972332</c:v>
                </c:pt>
                <c:pt idx="1260">
                  <c:v>23.66798418972332</c:v>
                </c:pt>
                <c:pt idx="1261">
                  <c:v>19.66798418972332</c:v>
                </c:pt>
                <c:pt idx="1262">
                  <c:v>19.66798418972332</c:v>
                </c:pt>
                <c:pt idx="1263">
                  <c:v>15.66798418972332</c:v>
                </c:pt>
                <c:pt idx="1264">
                  <c:v>27.304347826086957</c:v>
                </c:pt>
                <c:pt idx="1265">
                  <c:v>23.304347826086957</c:v>
                </c:pt>
                <c:pt idx="1266">
                  <c:v>23.304347826086957</c:v>
                </c:pt>
                <c:pt idx="1267">
                  <c:v>19.304347826086957</c:v>
                </c:pt>
                <c:pt idx="1268">
                  <c:v>23.304347826086957</c:v>
                </c:pt>
                <c:pt idx="1269">
                  <c:v>19.304347826086957</c:v>
                </c:pt>
                <c:pt idx="1270">
                  <c:v>19.304347826086957</c:v>
                </c:pt>
                <c:pt idx="1271">
                  <c:v>15.304347826086957</c:v>
                </c:pt>
                <c:pt idx="1272">
                  <c:v>35.304347826086953</c:v>
                </c:pt>
                <c:pt idx="1273">
                  <c:v>31.304347826086957</c:v>
                </c:pt>
                <c:pt idx="1274">
                  <c:v>31.304347826086957</c:v>
                </c:pt>
                <c:pt idx="1275">
                  <c:v>27.304347826086957</c:v>
                </c:pt>
                <c:pt idx="1276">
                  <c:v>31.304347826086957</c:v>
                </c:pt>
                <c:pt idx="1277">
                  <c:v>27.304347826086957</c:v>
                </c:pt>
                <c:pt idx="1278">
                  <c:v>27.304347826086957</c:v>
                </c:pt>
                <c:pt idx="1279">
                  <c:v>23.304347826086957</c:v>
                </c:pt>
                <c:pt idx="1280">
                  <c:v>31.66798418972332</c:v>
                </c:pt>
                <c:pt idx="1281">
                  <c:v>27.66798418972332</c:v>
                </c:pt>
                <c:pt idx="1282">
                  <c:v>27.66798418972332</c:v>
                </c:pt>
                <c:pt idx="1283">
                  <c:v>23.66798418972332</c:v>
                </c:pt>
                <c:pt idx="1284">
                  <c:v>27.66798418972332</c:v>
                </c:pt>
                <c:pt idx="1285">
                  <c:v>23.66798418972332</c:v>
                </c:pt>
                <c:pt idx="1286">
                  <c:v>23.66798418972332</c:v>
                </c:pt>
                <c:pt idx="1287">
                  <c:v>19.66798418972332</c:v>
                </c:pt>
                <c:pt idx="1288">
                  <c:v>31.304347826086957</c:v>
                </c:pt>
                <c:pt idx="1289">
                  <c:v>27.304347826086957</c:v>
                </c:pt>
                <c:pt idx="1290">
                  <c:v>27.304347826086957</c:v>
                </c:pt>
                <c:pt idx="1291">
                  <c:v>23.304347826086957</c:v>
                </c:pt>
                <c:pt idx="1292">
                  <c:v>27.304347826086957</c:v>
                </c:pt>
                <c:pt idx="1293">
                  <c:v>23.304347826086957</c:v>
                </c:pt>
                <c:pt idx="1294">
                  <c:v>23.304347826086957</c:v>
                </c:pt>
                <c:pt idx="1295">
                  <c:v>19.304347826086957</c:v>
                </c:pt>
                <c:pt idx="1296">
                  <c:v>35.304347826086953</c:v>
                </c:pt>
                <c:pt idx="1297">
                  <c:v>31.304347826086957</c:v>
                </c:pt>
                <c:pt idx="1298">
                  <c:v>31.304347826086957</c:v>
                </c:pt>
                <c:pt idx="1299">
                  <c:v>27.304347826086957</c:v>
                </c:pt>
                <c:pt idx="1300">
                  <c:v>31.304347826086957</c:v>
                </c:pt>
                <c:pt idx="1301">
                  <c:v>27.304347826086957</c:v>
                </c:pt>
                <c:pt idx="1302">
                  <c:v>27.304347826086957</c:v>
                </c:pt>
                <c:pt idx="1303">
                  <c:v>23.304347826086957</c:v>
                </c:pt>
                <c:pt idx="1304">
                  <c:v>31.66798418972332</c:v>
                </c:pt>
                <c:pt idx="1305">
                  <c:v>27.66798418972332</c:v>
                </c:pt>
                <c:pt idx="1306">
                  <c:v>27.66798418972332</c:v>
                </c:pt>
                <c:pt idx="1307">
                  <c:v>23.66798418972332</c:v>
                </c:pt>
                <c:pt idx="1308">
                  <c:v>27.66798418972332</c:v>
                </c:pt>
                <c:pt idx="1309">
                  <c:v>23.66798418972332</c:v>
                </c:pt>
                <c:pt idx="1310">
                  <c:v>23.66798418972332</c:v>
                </c:pt>
                <c:pt idx="1311">
                  <c:v>19.66798418972332</c:v>
                </c:pt>
                <c:pt idx="1312">
                  <c:v>31.304347826086957</c:v>
                </c:pt>
                <c:pt idx="1313">
                  <c:v>27.304347826086957</c:v>
                </c:pt>
                <c:pt idx="1314">
                  <c:v>27.304347826086957</c:v>
                </c:pt>
                <c:pt idx="1315">
                  <c:v>23.304347826086957</c:v>
                </c:pt>
                <c:pt idx="1316">
                  <c:v>27.304347826086957</c:v>
                </c:pt>
                <c:pt idx="1317">
                  <c:v>23.304347826086957</c:v>
                </c:pt>
                <c:pt idx="1318">
                  <c:v>23.304347826086957</c:v>
                </c:pt>
                <c:pt idx="1319">
                  <c:v>19.304347826086957</c:v>
                </c:pt>
                <c:pt idx="1320">
                  <c:v>39.304347826086953</c:v>
                </c:pt>
                <c:pt idx="1321">
                  <c:v>35.304347826086953</c:v>
                </c:pt>
                <c:pt idx="1322">
                  <c:v>35.304347826086953</c:v>
                </c:pt>
                <c:pt idx="1323">
                  <c:v>31.304347826086957</c:v>
                </c:pt>
                <c:pt idx="1324">
                  <c:v>35.304347826086953</c:v>
                </c:pt>
                <c:pt idx="1325">
                  <c:v>31.304347826086957</c:v>
                </c:pt>
                <c:pt idx="1326">
                  <c:v>31.304347826086957</c:v>
                </c:pt>
                <c:pt idx="1327">
                  <c:v>27.304347826086957</c:v>
                </c:pt>
                <c:pt idx="1328">
                  <c:v>35.66798418972332</c:v>
                </c:pt>
                <c:pt idx="1329">
                  <c:v>31.66798418972332</c:v>
                </c:pt>
                <c:pt idx="1330">
                  <c:v>31.66798418972332</c:v>
                </c:pt>
                <c:pt idx="1331">
                  <c:v>27.66798418972332</c:v>
                </c:pt>
                <c:pt idx="1332">
                  <c:v>31.66798418972332</c:v>
                </c:pt>
                <c:pt idx="1333">
                  <c:v>27.66798418972332</c:v>
                </c:pt>
                <c:pt idx="1334">
                  <c:v>27.66798418972332</c:v>
                </c:pt>
                <c:pt idx="1335">
                  <c:v>23.66798418972332</c:v>
                </c:pt>
                <c:pt idx="1336">
                  <c:v>35.304347826086953</c:v>
                </c:pt>
                <c:pt idx="1337">
                  <c:v>31.304347826086957</c:v>
                </c:pt>
                <c:pt idx="1338">
                  <c:v>31.304347826086957</c:v>
                </c:pt>
                <c:pt idx="1339">
                  <c:v>27.304347826086957</c:v>
                </c:pt>
                <c:pt idx="1340">
                  <c:v>31.304347826086957</c:v>
                </c:pt>
                <c:pt idx="1341">
                  <c:v>27.304347826086957</c:v>
                </c:pt>
                <c:pt idx="1342">
                  <c:v>27.304347826086957</c:v>
                </c:pt>
                <c:pt idx="1343">
                  <c:v>23.304347826086957</c:v>
                </c:pt>
                <c:pt idx="1344">
                  <c:v>28</c:v>
                </c:pt>
                <c:pt idx="1345">
                  <c:v>24</c:v>
                </c:pt>
                <c:pt idx="1346">
                  <c:v>24</c:v>
                </c:pt>
                <c:pt idx="1347">
                  <c:v>20</c:v>
                </c:pt>
                <c:pt idx="1348">
                  <c:v>24</c:v>
                </c:pt>
                <c:pt idx="1349">
                  <c:v>20</c:v>
                </c:pt>
                <c:pt idx="1350">
                  <c:v>20</c:v>
                </c:pt>
                <c:pt idx="1351">
                  <c:v>16</c:v>
                </c:pt>
                <c:pt idx="1352">
                  <c:v>24.363636363636363</c:v>
                </c:pt>
                <c:pt idx="1353">
                  <c:v>20.363636363636363</c:v>
                </c:pt>
                <c:pt idx="1354">
                  <c:v>20.363636363636363</c:v>
                </c:pt>
                <c:pt idx="1355">
                  <c:v>16.363636363636363</c:v>
                </c:pt>
                <c:pt idx="1356">
                  <c:v>20.363636363636363</c:v>
                </c:pt>
                <c:pt idx="1357">
                  <c:v>16.363636363636363</c:v>
                </c:pt>
                <c:pt idx="1358">
                  <c:v>16.363636363636363</c:v>
                </c:pt>
                <c:pt idx="1359">
                  <c:v>12.363636363636363</c:v>
                </c:pt>
                <c:pt idx="1360">
                  <c:v>24</c:v>
                </c:pt>
                <c:pt idx="1361">
                  <c:v>20</c:v>
                </c:pt>
                <c:pt idx="1362">
                  <c:v>20</c:v>
                </c:pt>
                <c:pt idx="1363">
                  <c:v>16</c:v>
                </c:pt>
                <c:pt idx="1364">
                  <c:v>20</c:v>
                </c:pt>
                <c:pt idx="1365">
                  <c:v>16</c:v>
                </c:pt>
                <c:pt idx="1366">
                  <c:v>16</c:v>
                </c:pt>
                <c:pt idx="1367">
                  <c:v>12</c:v>
                </c:pt>
                <c:pt idx="1368">
                  <c:v>32</c:v>
                </c:pt>
                <c:pt idx="1369">
                  <c:v>28</c:v>
                </c:pt>
                <c:pt idx="1370">
                  <c:v>28</c:v>
                </c:pt>
                <c:pt idx="1371">
                  <c:v>24</c:v>
                </c:pt>
                <c:pt idx="1372">
                  <c:v>28</c:v>
                </c:pt>
                <c:pt idx="1373">
                  <c:v>24</c:v>
                </c:pt>
                <c:pt idx="1374">
                  <c:v>24</c:v>
                </c:pt>
                <c:pt idx="1375">
                  <c:v>20</c:v>
                </c:pt>
                <c:pt idx="1376">
                  <c:v>28.363636363636363</c:v>
                </c:pt>
                <c:pt idx="1377">
                  <c:v>24.363636363636363</c:v>
                </c:pt>
                <c:pt idx="1378">
                  <c:v>24.363636363636363</c:v>
                </c:pt>
                <c:pt idx="1379">
                  <c:v>20.363636363636363</c:v>
                </c:pt>
                <c:pt idx="1380">
                  <c:v>24.363636363636363</c:v>
                </c:pt>
                <c:pt idx="1381">
                  <c:v>20.363636363636363</c:v>
                </c:pt>
                <c:pt idx="1382">
                  <c:v>20.363636363636363</c:v>
                </c:pt>
                <c:pt idx="1383">
                  <c:v>16.363636363636363</c:v>
                </c:pt>
                <c:pt idx="1384">
                  <c:v>28</c:v>
                </c:pt>
                <c:pt idx="1385">
                  <c:v>24</c:v>
                </c:pt>
                <c:pt idx="1386">
                  <c:v>24</c:v>
                </c:pt>
                <c:pt idx="1387">
                  <c:v>20</c:v>
                </c:pt>
                <c:pt idx="1388">
                  <c:v>24</c:v>
                </c:pt>
                <c:pt idx="1389">
                  <c:v>20</c:v>
                </c:pt>
                <c:pt idx="1390">
                  <c:v>20</c:v>
                </c:pt>
                <c:pt idx="1391">
                  <c:v>16</c:v>
                </c:pt>
                <c:pt idx="1392">
                  <c:v>32</c:v>
                </c:pt>
                <c:pt idx="1393">
                  <c:v>28</c:v>
                </c:pt>
                <c:pt idx="1394">
                  <c:v>28</c:v>
                </c:pt>
                <c:pt idx="1395">
                  <c:v>24</c:v>
                </c:pt>
                <c:pt idx="1396">
                  <c:v>28</c:v>
                </c:pt>
                <c:pt idx="1397">
                  <c:v>24</c:v>
                </c:pt>
                <c:pt idx="1398">
                  <c:v>24</c:v>
                </c:pt>
                <c:pt idx="1399">
                  <c:v>20</c:v>
                </c:pt>
                <c:pt idx="1400">
                  <c:v>28.363636363636363</c:v>
                </c:pt>
                <c:pt idx="1401">
                  <c:v>24.363636363636363</c:v>
                </c:pt>
                <c:pt idx="1402">
                  <c:v>24.363636363636363</c:v>
                </c:pt>
                <c:pt idx="1403">
                  <c:v>20.363636363636363</c:v>
                </c:pt>
                <c:pt idx="1404">
                  <c:v>24.363636363636363</c:v>
                </c:pt>
                <c:pt idx="1405">
                  <c:v>20.363636363636363</c:v>
                </c:pt>
                <c:pt idx="1406">
                  <c:v>20.363636363636363</c:v>
                </c:pt>
                <c:pt idx="1407">
                  <c:v>16.363636363636363</c:v>
                </c:pt>
                <c:pt idx="1408">
                  <c:v>28</c:v>
                </c:pt>
                <c:pt idx="1409">
                  <c:v>24</c:v>
                </c:pt>
                <c:pt idx="1410">
                  <c:v>24</c:v>
                </c:pt>
                <c:pt idx="1411">
                  <c:v>20</c:v>
                </c:pt>
                <c:pt idx="1412">
                  <c:v>24</c:v>
                </c:pt>
                <c:pt idx="1413">
                  <c:v>20</c:v>
                </c:pt>
                <c:pt idx="1414">
                  <c:v>20</c:v>
                </c:pt>
                <c:pt idx="1415">
                  <c:v>16</c:v>
                </c:pt>
                <c:pt idx="1416">
                  <c:v>36</c:v>
                </c:pt>
                <c:pt idx="1417">
                  <c:v>32</c:v>
                </c:pt>
                <c:pt idx="1418">
                  <c:v>32</c:v>
                </c:pt>
                <c:pt idx="1419">
                  <c:v>28</c:v>
                </c:pt>
                <c:pt idx="1420">
                  <c:v>32</c:v>
                </c:pt>
                <c:pt idx="1421">
                  <c:v>28</c:v>
                </c:pt>
                <c:pt idx="1422">
                  <c:v>28</c:v>
                </c:pt>
                <c:pt idx="1423">
                  <c:v>24</c:v>
                </c:pt>
                <c:pt idx="1424">
                  <c:v>32.36363636363636</c:v>
                </c:pt>
                <c:pt idx="1425">
                  <c:v>28.363636363636363</c:v>
                </c:pt>
                <c:pt idx="1426">
                  <c:v>28.363636363636363</c:v>
                </c:pt>
                <c:pt idx="1427">
                  <c:v>24.363636363636363</c:v>
                </c:pt>
                <c:pt idx="1428">
                  <c:v>28.363636363636363</c:v>
                </c:pt>
                <c:pt idx="1429">
                  <c:v>24.363636363636363</c:v>
                </c:pt>
                <c:pt idx="1430">
                  <c:v>24.363636363636363</c:v>
                </c:pt>
                <c:pt idx="1431">
                  <c:v>20.363636363636363</c:v>
                </c:pt>
                <c:pt idx="1432">
                  <c:v>32</c:v>
                </c:pt>
                <c:pt idx="1433">
                  <c:v>28</c:v>
                </c:pt>
                <c:pt idx="1434">
                  <c:v>28</c:v>
                </c:pt>
                <c:pt idx="1435">
                  <c:v>24</c:v>
                </c:pt>
                <c:pt idx="1436">
                  <c:v>28</c:v>
                </c:pt>
                <c:pt idx="1437">
                  <c:v>24</c:v>
                </c:pt>
                <c:pt idx="1438">
                  <c:v>24</c:v>
                </c:pt>
                <c:pt idx="1439">
                  <c:v>20</c:v>
                </c:pt>
                <c:pt idx="1440">
                  <c:v>32</c:v>
                </c:pt>
                <c:pt idx="1441">
                  <c:v>28</c:v>
                </c:pt>
                <c:pt idx="1442">
                  <c:v>28</c:v>
                </c:pt>
                <c:pt idx="1443">
                  <c:v>24</c:v>
                </c:pt>
                <c:pt idx="1444">
                  <c:v>28</c:v>
                </c:pt>
                <c:pt idx="1445">
                  <c:v>24</c:v>
                </c:pt>
                <c:pt idx="1446">
                  <c:v>24</c:v>
                </c:pt>
                <c:pt idx="1447">
                  <c:v>20</c:v>
                </c:pt>
                <c:pt idx="1448">
                  <c:v>28.363636363636363</c:v>
                </c:pt>
                <c:pt idx="1449">
                  <c:v>24.363636363636363</c:v>
                </c:pt>
                <c:pt idx="1450">
                  <c:v>24.363636363636363</c:v>
                </c:pt>
                <c:pt idx="1451">
                  <c:v>20.363636363636363</c:v>
                </c:pt>
                <c:pt idx="1452">
                  <c:v>24.363636363636363</c:v>
                </c:pt>
                <c:pt idx="1453">
                  <c:v>20.363636363636363</c:v>
                </c:pt>
                <c:pt idx="1454">
                  <c:v>20.363636363636363</c:v>
                </c:pt>
                <c:pt idx="1455">
                  <c:v>16.363636363636363</c:v>
                </c:pt>
                <c:pt idx="1456">
                  <c:v>28</c:v>
                </c:pt>
                <c:pt idx="1457">
                  <c:v>24</c:v>
                </c:pt>
                <c:pt idx="1458">
                  <c:v>24</c:v>
                </c:pt>
                <c:pt idx="1459">
                  <c:v>20</c:v>
                </c:pt>
                <c:pt idx="1460">
                  <c:v>24</c:v>
                </c:pt>
                <c:pt idx="1461">
                  <c:v>20</c:v>
                </c:pt>
                <c:pt idx="1462">
                  <c:v>20</c:v>
                </c:pt>
                <c:pt idx="1463">
                  <c:v>16</c:v>
                </c:pt>
                <c:pt idx="1464">
                  <c:v>36</c:v>
                </c:pt>
                <c:pt idx="1465">
                  <c:v>32</c:v>
                </c:pt>
                <c:pt idx="1466">
                  <c:v>32</c:v>
                </c:pt>
                <c:pt idx="1467">
                  <c:v>28</c:v>
                </c:pt>
                <c:pt idx="1468">
                  <c:v>32</c:v>
                </c:pt>
                <c:pt idx="1469">
                  <c:v>28</c:v>
                </c:pt>
                <c:pt idx="1470">
                  <c:v>28</c:v>
                </c:pt>
                <c:pt idx="1471">
                  <c:v>24</c:v>
                </c:pt>
                <c:pt idx="1472">
                  <c:v>32.36363636363636</c:v>
                </c:pt>
                <c:pt idx="1473">
                  <c:v>28.363636363636363</c:v>
                </c:pt>
                <c:pt idx="1474">
                  <c:v>28.363636363636363</c:v>
                </c:pt>
                <c:pt idx="1475">
                  <c:v>24.363636363636363</c:v>
                </c:pt>
                <c:pt idx="1476">
                  <c:v>28.363636363636363</c:v>
                </c:pt>
                <c:pt idx="1477">
                  <c:v>24.363636363636363</c:v>
                </c:pt>
                <c:pt idx="1478">
                  <c:v>24.363636363636363</c:v>
                </c:pt>
                <c:pt idx="1479">
                  <c:v>20.363636363636363</c:v>
                </c:pt>
                <c:pt idx="1480">
                  <c:v>32</c:v>
                </c:pt>
                <c:pt idx="1481">
                  <c:v>28</c:v>
                </c:pt>
                <c:pt idx="1482">
                  <c:v>28</c:v>
                </c:pt>
                <c:pt idx="1483">
                  <c:v>24</c:v>
                </c:pt>
                <c:pt idx="1484">
                  <c:v>28</c:v>
                </c:pt>
                <c:pt idx="1485">
                  <c:v>24</c:v>
                </c:pt>
                <c:pt idx="1486">
                  <c:v>24</c:v>
                </c:pt>
                <c:pt idx="1487">
                  <c:v>20</c:v>
                </c:pt>
                <c:pt idx="1488">
                  <c:v>36</c:v>
                </c:pt>
                <c:pt idx="1489">
                  <c:v>32</c:v>
                </c:pt>
                <c:pt idx="1490">
                  <c:v>32</c:v>
                </c:pt>
                <c:pt idx="1491">
                  <c:v>28</c:v>
                </c:pt>
                <c:pt idx="1492">
                  <c:v>32</c:v>
                </c:pt>
                <c:pt idx="1493">
                  <c:v>28</c:v>
                </c:pt>
                <c:pt idx="1494">
                  <c:v>28</c:v>
                </c:pt>
                <c:pt idx="1495">
                  <c:v>24</c:v>
                </c:pt>
                <c:pt idx="1496">
                  <c:v>32.36363636363636</c:v>
                </c:pt>
                <c:pt idx="1497">
                  <c:v>28.363636363636363</c:v>
                </c:pt>
                <c:pt idx="1498">
                  <c:v>28.363636363636363</c:v>
                </c:pt>
                <c:pt idx="1499">
                  <c:v>24.363636363636363</c:v>
                </c:pt>
                <c:pt idx="1500">
                  <c:v>28.363636363636363</c:v>
                </c:pt>
                <c:pt idx="1501">
                  <c:v>24.363636363636363</c:v>
                </c:pt>
                <c:pt idx="1502">
                  <c:v>24.363636363636363</c:v>
                </c:pt>
                <c:pt idx="1503">
                  <c:v>20.363636363636363</c:v>
                </c:pt>
                <c:pt idx="1504">
                  <c:v>32</c:v>
                </c:pt>
                <c:pt idx="1505">
                  <c:v>28</c:v>
                </c:pt>
                <c:pt idx="1506">
                  <c:v>28</c:v>
                </c:pt>
                <c:pt idx="1507">
                  <c:v>24</c:v>
                </c:pt>
                <c:pt idx="1508">
                  <c:v>28</c:v>
                </c:pt>
                <c:pt idx="1509">
                  <c:v>24</c:v>
                </c:pt>
                <c:pt idx="1510">
                  <c:v>24</c:v>
                </c:pt>
                <c:pt idx="1511">
                  <c:v>20</c:v>
                </c:pt>
                <c:pt idx="1512">
                  <c:v>40</c:v>
                </c:pt>
                <c:pt idx="1513">
                  <c:v>36</c:v>
                </c:pt>
                <c:pt idx="1514">
                  <c:v>36</c:v>
                </c:pt>
                <c:pt idx="1515">
                  <c:v>32</c:v>
                </c:pt>
                <c:pt idx="1516">
                  <c:v>36</c:v>
                </c:pt>
                <c:pt idx="1517">
                  <c:v>32</c:v>
                </c:pt>
                <c:pt idx="1518">
                  <c:v>32</c:v>
                </c:pt>
                <c:pt idx="1519">
                  <c:v>28</c:v>
                </c:pt>
                <c:pt idx="1520">
                  <c:v>36.36363636363636</c:v>
                </c:pt>
                <c:pt idx="1521">
                  <c:v>32.36363636363636</c:v>
                </c:pt>
                <c:pt idx="1522">
                  <c:v>32.36363636363636</c:v>
                </c:pt>
                <c:pt idx="1523">
                  <c:v>28.363636363636363</c:v>
                </c:pt>
                <c:pt idx="1524">
                  <c:v>32.36363636363636</c:v>
                </c:pt>
                <c:pt idx="1525">
                  <c:v>28.363636363636363</c:v>
                </c:pt>
                <c:pt idx="1526">
                  <c:v>28.363636363636363</c:v>
                </c:pt>
                <c:pt idx="1527">
                  <c:v>24.363636363636363</c:v>
                </c:pt>
                <c:pt idx="1528">
                  <c:v>36</c:v>
                </c:pt>
                <c:pt idx="1529">
                  <c:v>32</c:v>
                </c:pt>
                <c:pt idx="1530">
                  <c:v>32</c:v>
                </c:pt>
                <c:pt idx="1531">
                  <c:v>28</c:v>
                </c:pt>
                <c:pt idx="1532">
                  <c:v>32</c:v>
                </c:pt>
                <c:pt idx="1533">
                  <c:v>28</c:v>
                </c:pt>
                <c:pt idx="1534">
                  <c:v>28</c:v>
                </c:pt>
                <c:pt idx="1535">
                  <c:v>24</c:v>
                </c:pt>
                <c:pt idx="1536">
                  <c:v>24</c:v>
                </c:pt>
                <c:pt idx="1537">
                  <c:v>20</c:v>
                </c:pt>
                <c:pt idx="1538">
                  <c:v>20</c:v>
                </c:pt>
                <c:pt idx="1539">
                  <c:v>16</c:v>
                </c:pt>
                <c:pt idx="1540">
                  <c:v>20</c:v>
                </c:pt>
                <c:pt idx="1541">
                  <c:v>16</c:v>
                </c:pt>
                <c:pt idx="1542">
                  <c:v>16</c:v>
                </c:pt>
                <c:pt idx="1543">
                  <c:v>12</c:v>
                </c:pt>
                <c:pt idx="1544">
                  <c:v>20.363636363636363</c:v>
                </c:pt>
                <c:pt idx="1545">
                  <c:v>16.363636363636363</c:v>
                </c:pt>
                <c:pt idx="1546">
                  <c:v>16.363636363636363</c:v>
                </c:pt>
                <c:pt idx="1547">
                  <c:v>12.363636363636363</c:v>
                </c:pt>
                <c:pt idx="1548">
                  <c:v>16.363636363636363</c:v>
                </c:pt>
                <c:pt idx="1549">
                  <c:v>12.363636363636363</c:v>
                </c:pt>
                <c:pt idx="1550">
                  <c:v>12.363636363636363</c:v>
                </c:pt>
                <c:pt idx="1551">
                  <c:v>8.3636363636363633</c:v>
                </c:pt>
                <c:pt idx="1552">
                  <c:v>20</c:v>
                </c:pt>
                <c:pt idx="1553">
                  <c:v>16</c:v>
                </c:pt>
                <c:pt idx="1554">
                  <c:v>16</c:v>
                </c:pt>
                <c:pt idx="1555">
                  <c:v>12</c:v>
                </c:pt>
                <c:pt idx="1556">
                  <c:v>16</c:v>
                </c:pt>
                <c:pt idx="1557">
                  <c:v>12</c:v>
                </c:pt>
                <c:pt idx="1558">
                  <c:v>12</c:v>
                </c:pt>
                <c:pt idx="1559">
                  <c:v>8</c:v>
                </c:pt>
                <c:pt idx="1560">
                  <c:v>28</c:v>
                </c:pt>
                <c:pt idx="1561">
                  <c:v>24</c:v>
                </c:pt>
                <c:pt idx="1562">
                  <c:v>24</c:v>
                </c:pt>
                <c:pt idx="1563">
                  <c:v>20</c:v>
                </c:pt>
                <c:pt idx="1564">
                  <c:v>24</c:v>
                </c:pt>
                <c:pt idx="1565">
                  <c:v>20</c:v>
                </c:pt>
                <c:pt idx="1566">
                  <c:v>20</c:v>
                </c:pt>
                <c:pt idx="1567">
                  <c:v>16</c:v>
                </c:pt>
                <c:pt idx="1568">
                  <c:v>24.363636363636363</c:v>
                </c:pt>
                <c:pt idx="1569">
                  <c:v>20.363636363636363</c:v>
                </c:pt>
                <c:pt idx="1570">
                  <c:v>20.363636363636363</c:v>
                </c:pt>
                <c:pt idx="1571">
                  <c:v>16.363636363636363</c:v>
                </c:pt>
                <c:pt idx="1572">
                  <c:v>20.363636363636363</c:v>
                </c:pt>
                <c:pt idx="1573">
                  <c:v>16.363636363636363</c:v>
                </c:pt>
                <c:pt idx="1574">
                  <c:v>16.363636363636363</c:v>
                </c:pt>
                <c:pt idx="1575">
                  <c:v>12.363636363636363</c:v>
                </c:pt>
                <c:pt idx="1576">
                  <c:v>24</c:v>
                </c:pt>
                <c:pt idx="1577">
                  <c:v>20</c:v>
                </c:pt>
                <c:pt idx="1578">
                  <c:v>20</c:v>
                </c:pt>
                <c:pt idx="1579">
                  <c:v>16</c:v>
                </c:pt>
                <c:pt idx="1580">
                  <c:v>20</c:v>
                </c:pt>
                <c:pt idx="1581">
                  <c:v>16</c:v>
                </c:pt>
                <c:pt idx="1582">
                  <c:v>16</c:v>
                </c:pt>
                <c:pt idx="1583">
                  <c:v>12</c:v>
                </c:pt>
                <c:pt idx="1584">
                  <c:v>28</c:v>
                </c:pt>
                <c:pt idx="1585">
                  <c:v>24</c:v>
                </c:pt>
                <c:pt idx="1586">
                  <c:v>24</c:v>
                </c:pt>
                <c:pt idx="1587">
                  <c:v>20</c:v>
                </c:pt>
                <c:pt idx="1588">
                  <c:v>24</c:v>
                </c:pt>
                <c:pt idx="1589">
                  <c:v>20</c:v>
                </c:pt>
                <c:pt idx="1590">
                  <c:v>20</c:v>
                </c:pt>
                <c:pt idx="1591">
                  <c:v>16</c:v>
                </c:pt>
                <c:pt idx="1592">
                  <c:v>24.363636363636363</c:v>
                </c:pt>
                <c:pt idx="1593">
                  <c:v>20.363636363636363</c:v>
                </c:pt>
                <c:pt idx="1594">
                  <c:v>20.363636363636363</c:v>
                </c:pt>
                <c:pt idx="1595">
                  <c:v>16.363636363636363</c:v>
                </c:pt>
                <c:pt idx="1596">
                  <c:v>20.363636363636363</c:v>
                </c:pt>
                <c:pt idx="1597">
                  <c:v>16.363636363636363</c:v>
                </c:pt>
                <c:pt idx="1598">
                  <c:v>16.363636363636363</c:v>
                </c:pt>
                <c:pt idx="1599">
                  <c:v>12.363636363636363</c:v>
                </c:pt>
                <c:pt idx="1600">
                  <c:v>24</c:v>
                </c:pt>
                <c:pt idx="1601">
                  <c:v>20</c:v>
                </c:pt>
                <c:pt idx="1602">
                  <c:v>20</c:v>
                </c:pt>
                <c:pt idx="1603">
                  <c:v>16</c:v>
                </c:pt>
                <c:pt idx="1604">
                  <c:v>20</c:v>
                </c:pt>
                <c:pt idx="1605">
                  <c:v>16</c:v>
                </c:pt>
                <c:pt idx="1606">
                  <c:v>16</c:v>
                </c:pt>
                <c:pt idx="1607">
                  <c:v>12</c:v>
                </c:pt>
                <c:pt idx="1608">
                  <c:v>32</c:v>
                </c:pt>
                <c:pt idx="1609">
                  <c:v>28</c:v>
                </c:pt>
                <c:pt idx="1610">
                  <c:v>28</c:v>
                </c:pt>
                <c:pt idx="1611">
                  <c:v>24</c:v>
                </c:pt>
                <c:pt idx="1612">
                  <c:v>28</c:v>
                </c:pt>
                <c:pt idx="1613">
                  <c:v>24</c:v>
                </c:pt>
                <c:pt idx="1614">
                  <c:v>24</c:v>
                </c:pt>
                <c:pt idx="1615">
                  <c:v>20</c:v>
                </c:pt>
                <c:pt idx="1616">
                  <c:v>28.363636363636363</c:v>
                </c:pt>
                <c:pt idx="1617">
                  <c:v>24.363636363636363</c:v>
                </c:pt>
                <c:pt idx="1618">
                  <c:v>24.363636363636363</c:v>
                </c:pt>
                <c:pt idx="1619">
                  <c:v>20.363636363636363</c:v>
                </c:pt>
                <c:pt idx="1620">
                  <c:v>24.363636363636363</c:v>
                </c:pt>
                <c:pt idx="1621">
                  <c:v>20.363636363636363</c:v>
                </c:pt>
                <c:pt idx="1622">
                  <c:v>20.363636363636363</c:v>
                </c:pt>
                <c:pt idx="1623">
                  <c:v>16.363636363636363</c:v>
                </c:pt>
                <c:pt idx="1624">
                  <c:v>28</c:v>
                </c:pt>
                <c:pt idx="1625">
                  <c:v>24</c:v>
                </c:pt>
                <c:pt idx="1626">
                  <c:v>24</c:v>
                </c:pt>
                <c:pt idx="1627">
                  <c:v>20</c:v>
                </c:pt>
                <c:pt idx="1628">
                  <c:v>24</c:v>
                </c:pt>
                <c:pt idx="1629">
                  <c:v>20</c:v>
                </c:pt>
                <c:pt idx="1630">
                  <c:v>20</c:v>
                </c:pt>
                <c:pt idx="1631">
                  <c:v>16</c:v>
                </c:pt>
                <c:pt idx="1632">
                  <c:v>28</c:v>
                </c:pt>
                <c:pt idx="1633">
                  <c:v>24</c:v>
                </c:pt>
                <c:pt idx="1634">
                  <c:v>24</c:v>
                </c:pt>
                <c:pt idx="1635">
                  <c:v>20</c:v>
                </c:pt>
                <c:pt idx="1636">
                  <c:v>24</c:v>
                </c:pt>
                <c:pt idx="1637">
                  <c:v>20</c:v>
                </c:pt>
                <c:pt idx="1638">
                  <c:v>20</c:v>
                </c:pt>
                <c:pt idx="1639">
                  <c:v>16</c:v>
                </c:pt>
                <c:pt idx="1640">
                  <c:v>24.363636363636363</c:v>
                </c:pt>
                <c:pt idx="1641">
                  <c:v>20.363636363636363</c:v>
                </c:pt>
                <c:pt idx="1642">
                  <c:v>20.363636363636363</c:v>
                </c:pt>
                <c:pt idx="1643">
                  <c:v>16.363636363636363</c:v>
                </c:pt>
                <c:pt idx="1644">
                  <c:v>20.363636363636363</c:v>
                </c:pt>
                <c:pt idx="1645">
                  <c:v>16.363636363636363</c:v>
                </c:pt>
                <c:pt idx="1646">
                  <c:v>16.363636363636363</c:v>
                </c:pt>
                <c:pt idx="1647">
                  <c:v>12.363636363636363</c:v>
                </c:pt>
                <c:pt idx="1648">
                  <c:v>24</c:v>
                </c:pt>
                <c:pt idx="1649">
                  <c:v>20</c:v>
                </c:pt>
                <c:pt idx="1650">
                  <c:v>20</c:v>
                </c:pt>
                <c:pt idx="1651">
                  <c:v>16</c:v>
                </c:pt>
                <c:pt idx="1652">
                  <c:v>20</c:v>
                </c:pt>
                <c:pt idx="1653">
                  <c:v>16</c:v>
                </c:pt>
                <c:pt idx="1654">
                  <c:v>16</c:v>
                </c:pt>
                <c:pt idx="1655">
                  <c:v>12</c:v>
                </c:pt>
                <c:pt idx="1656">
                  <c:v>32</c:v>
                </c:pt>
                <c:pt idx="1657">
                  <c:v>28</c:v>
                </c:pt>
                <c:pt idx="1658">
                  <c:v>28</c:v>
                </c:pt>
                <c:pt idx="1659">
                  <c:v>24</c:v>
                </c:pt>
                <c:pt idx="1660">
                  <c:v>28</c:v>
                </c:pt>
                <c:pt idx="1661">
                  <c:v>24</c:v>
                </c:pt>
                <c:pt idx="1662">
                  <c:v>24</c:v>
                </c:pt>
                <c:pt idx="1663">
                  <c:v>20</c:v>
                </c:pt>
                <c:pt idx="1664">
                  <c:v>28.363636363636363</c:v>
                </c:pt>
                <c:pt idx="1665">
                  <c:v>24.363636363636363</c:v>
                </c:pt>
                <c:pt idx="1666">
                  <c:v>24.363636363636363</c:v>
                </c:pt>
                <c:pt idx="1667">
                  <c:v>20.363636363636363</c:v>
                </c:pt>
                <c:pt idx="1668">
                  <c:v>24.363636363636363</c:v>
                </c:pt>
                <c:pt idx="1669">
                  <c:v>20.363636363636363</c:v>
                </c:pt>
                <c:pt idx="1670">
                  <c:v>20.363636363636363</c:v>
                </c:pt>
                <c:pt idx="1671">
                  <c:v>16.363636363636363</c:v>
                </c:pt>
                <c:pt idx="1672">
                  <c:v>28</c:v>
                </c:pt>
                <c:pt idx="1673">
                  <c:v>24</c:v>
                </c:pt>
                <c:pt idx="1674">
                  <c:v>24</c:v>
                </c:pt>
                <c:pt idx="1675">
                  <c:v>20</c:v>
                </c:pt>
                <c:pt idx="1676">
                  <c:v>24</c:v>
                </c:pt>
                <c:pt idx="1677">
                  <c:v>20</c:v>
                </c:pt>
                <c:pt idx="1678">
                  <c:v>20</c:v>
                </c:pt>
                <c:pt idx="1679">
                  <c:v>16</c:v>
                </c:pt>
                <c:pt idx="1680">
                  <c:v>32</c:v>
                </c:pt>
                <c:pt idx="1681">
                  <c:v>28</c:v>
                </c:pt>
                <c:pt idx="1682">
                  <c:v>28</c:v>
                </c:pt>
                <c:pt idx="1683">
                  <c:v>24</c:v>
                </c:pt>
                <c:pt idx="1684">
                  <c:v>28</c:v>
                </c:pt>
                <c:pt idx="1685">
                  <c:v>24</c:v>
                </c:pt>
                <c:pt idx="1686">
                  <c:v>24</c:v>
                </c:pt>
                <c:pt idx="1687">
                  <c:v>20</c:v>
                </c:pt>
                <c:pt idx="1688">
                  <c:v>28.363636363636363</c:v>
                </c:pt>
                <c:pt idx="1689">
                  <c:v>24.363636363636363</c:v>
                </c:pt>
                <c:pt idx="1690">
                  <c:v>24.363636363636363</c:v>
                </c:pt>
                <c:pt idx="1691">
                  <c:v>20.363636363636363</c:v>
                </c:pt>
                <c:pt idx="1692">
                  <c:v>24.363636363636363</c:v>
                </c:pt>
                <c:pt idx="1693">
                  <c:v>20.363636363636363</c:v>
                </c:pt>
                <c:pt idx="1694">
                  <c:v>20.363636363636363</c:v>
                </c:pt>
                <c:pt idx="1695">
                  <c:v>16.363636363636363</c:v>
                </c:pt>
                <c:pt idx="1696">
                  <c:v>28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24</c:v>
                </c:pt>
                <c:pt idx="1701">
                  <c:v>20</c:v>
                </c:pt>
                <c:pt idx="1702">
                  <c:v>20</c:v>
                </c:pt>
                <c:pt idx="1703">
                  <c:v>16</c:v>
                </c:pt>
                <c:pt idx="1704">
                  <c:v>36</c:v>
                </c:pt>
                <c:pt idx="1705">
                  <c:v>32</c:v>
                </c:pt>
                <c:pt idx="1706">
                  <c:v>32</c:v>
                </c:pt>
                <c:pt idx="1707">
                  <c:v>28</c:v>
                </c:pt>
                <c:pt idx="1708">
                  <c:v>32</c:v>
                </c:pt>
                <c:pt idx="1709">
                  <c:v>28</c:v>
                </c:pt>
                <c:pt idx="1710">
                  <c:v>28</c:v>
                </c:pt>
                <c:pt idx="1711">
                  <c:v>24</c:v>
                </c:pt>
                <c:pt idx="1712">
                  <c:v>32.36363636363636</c:v>
                </c:pt>
                <c:pt idx="1713">
                  <c:v>28.363636363636363</c:v>
                </c:pt>
                <c:pt idx="1714">
                  <c:v>28.363636363636363</c:v>
                </c:pt>
                <c:pt idx="1715">
                  <c:v>24.363636363636363</c:v>
                </c:pt>
                <c:pt idx="1716">
                  <c:v>28.363636363636363</c:v>
                </c:pt>
                <c:pt idx="1717">
                  <c:v>24.363636363636363</c:v>
                </c:pt>
                <c:pt idx="1718">
                  <c:v>24.363636363636363</c:v>
                </c:pt>
                <c:pt idx="1719">
                  <c:v>20.363636363636363</c:v>
                </c:pt>
                <c:pt idx="1720">
                  <c:v>32</c:v>
                </c:pt>
                <c:pt idx="1721">
                  <c:v>28</c:v>
                </c:pt>
                <c:pt idx="1722">
                  <c:v>28</c:v>
                </c:pt>
                <c:pt idx="1723">
                  <c:v>24</c:v>
                </c:pt>
                <c:pt idx="1724">
                  <c:v>28</c:v>
                </c:pt>
                <c:pt idx="1725">
                  <c:v>24</c:v>
                </c:pt>
                <c:pt idx="1726">
                  <c:v>24</c:v>
                </c:pt>
                <c:pt idx="1727">
                  <c:v>20</c:v>
                </c:pt>
                <c:pt idx="1728">
                  <c:v>24.173913043478262</c:v>
                </c:pt>
                <c:pt idx="1729">
                  <c:v>20.173913043478262</c:v>
                </c:pt>
                <c:pt idx="1730">
                  <c:v>20.173913043478262</c:v>
                </c:pt>
                <c:pt idx="1731">
                  <c:v>16.173913043478262</c:v>
                </c:pt>
                <c:pt idx="1732">
                  <c:v>20.173913043478262</c:v>
                </c:pt>
                <c:pt idx="1733">
                  <c:v>16.173913043478262</c:v>
                </c:pt>
                <c:pt idx="1734">
                  <c:v>16.173913043478262</c:v>
                </c:pt>
                <c:pt idx="1735">
                  <c:v>12.173913043478262</c:v>
                </c:pt>
                <c:pt idx="1736">
                  <c:v>20.537549407114625</c:v>
                </c:pt>
                <c:pt idx="1737">
                  <c:v>16.537549407114625</c:v>
                </c:pt>
                <c:pt idx="1738">
                  <c:v>16.537549407114625</c:v>
                </c:pt>
                <c:pt idx="1739">
                  <c:v>12.537549407114625</c:v>
                </c:pt>
                <c:pt idx="1740">
                  <c:v>16.537549407114625</c:v>
                </c:pt>
                <c:pt idx="1741">
                  <c:v>12.537549407114625</c:v>
                </c:pt>
                <c:pt idx="1742">
                  <c:v>12.537549407114625</c:v>
                </c:pt>
                <c:pt idx="1743">
                  <c:v>8.537549407114625</c:v>
                </c:pt>
                <c:pt idx="1744">
                  <c:v>20.173913043478262</c:v>
                </c:pt>
                <c:pt idx="1745">
                  <c:v>16.173913043478262</c:v>
                </c:pt>
                <c:pt idx="1746">
                  <c:v>16.173913043478262</c:v>
                </c:pt>
                <c:pt idx="1747">
                  <c:v>12.173913043478262</c:v>
                </c:pt>
                <c:pt idx="1748">
                  <c:v>16.173913043478262</c:v>
                </c:pt>
                <c:pt idx="1749">
                  <c:v>12.173913043478262</c:v>
                </c:pt>
                <c:pt idx="1750">
                  <c:v>12.173913043478262</c:v>
                </c:pt>
                <c:pt idx="1751">
                  <c:v>8.1739130434782616</c:v>
                </c:pt>
                <c:pt idx="1752">
                  <c:v>28.173913043478262</c:v>
                </c:pt>
                <c:pt idx="1753">
                  <c:v>24.173913043478262</c:v>
                </c:pt>
                <c:pt idx="1754">
                  <c:v>24.173913043478262</c:v>
                </c:pt>
                <c:pt idx="1755">
                  <c:v>20.173913043478262</c:v>
                </c:pt>
                <c:pt idx="1756">
                  <c:v>24.173913043478262</c:v>
                </c:pt>
                <c:pt idx="1757">
                  <c:v>20.173913043478262</c:v>
                </c:pt>
                <c:pt idx="1758">
                  <c:v>20.173913043478262</c:v>
                </c:pt>
                <c:pt idx="1759">
                  <c:v>16.173913043478262</c:v>
                </c:pt>
                <c:pt idx="1760">
                  <c:v>24.537549407114625</c:v>
                </c:pt>
                <c:pt idx="1761">
                  <c:v>20.537549407114625</c:v>
                </c:pt>
                <c:pt idx="1762">
                  <c:v>20.537549407114625</c:v>
                </c:pt>
                <c:pt idx="1763">
                  <c:v>16.537549407114625</c:v>
                </c:pt>
                <c:pt idx="1764">
                  <c:v>20.537549407114625</c:v>
                </c:pt>
                <c:pt idx="1765">
                  <c:v>16.537549407114625</c:v>
                </c:pt>
                <c:pt idx="1766">
                  <c:v>16.537549407114625</c:v>
                </c:pt>
                <c:pt idx="1767">
                  <c:v>12.537549407114625</c:v>
                </c:pt>
                <c:pt idx="1768">
                  <c:v>24.173913043478262</c:v>
                </c:pt>
                <c:pt idx="1769">
                  <c:v>20.173913043478262</c:v>
                </c:pt>
                <c:pt idx="1770">
                  <c:v>20.173913043478262</c:v>
                </c:pt>
                <c:pt idx="1771">
                  <c:v>16.173913043478262</c:v>
                </c:pt>
                <c:pt idx="1772">
                  <c:v>20.173913043478262</c:v>
                </c:pt>
                <c:pt idx="1773">
                  <c:v>16.173913043478262</c:v>
                </c:pt>
                <c:pt idx="1774">
                  <c:v>16.173913043478262</c:v>
                </c:pt>
                <c:pt idx="1775">
                  <c:v>12.173913043478262</c:v>
                </c:pt>
                <c:pt idx="1776">
                  <c:v>28.173913043478262</c:v>
                </c:pt>
                <c:pt idx="1777">
                  <c:v>24.173913043478262</c:v>
                </c:pt>
                <c:pt idx="1778">
                  <c:v>24.173913043478262</c:v>
                </c:pt>
                <c:pt idx="1779">
                  <c:v>20.173913043478262</c:v>
                </c:pt>
                <c:pt idx="1780">
                  <c:v>24.173913043478262</c:v>
                </c:pt>
                <c:pt idx="1781">
                  <c:v>20.173913043478262</c:v>
                </c:pt>
                <c:pt idx="1782">
                  <c:v>20.173913043478262</c:v>
                </c:pt>
                <c:pt idx="1783">
                  <c:v>16.173913043478262</c:v>
                </c:pt>
                <c:pt idx="1784">
                  <c:v>24.537549407114625</c:v>
                </c:pt>
                <c:pt idx="1785">
                  <c:v>20.537549407114625</c:v>
                </c:pt>
                <c:pt idx="1786">
                  <c:v>20.537549407114625</c:v>
                </c:pt>
                <c:pt idx="1787">
                  <c:v>16.537549407114625</c:v>
                </c:pt>
                <c:pt idx="1788">
                  <c:v>20.537549407114625</c:v>
                </c:pt>
                <c:pt idx="1789">
                  <c:v>16.537549407114625</c:v>
                </c:pt>
                <c:pt idx="1790">
                  <c:v>16.537549407114625</c:v>
                </c:pt>
                <c:pt idx="1791">
                  <c:v>12.537549407114625</c:v>
                </c:pt>
                <c:pt idx="1792">
                  <c:v>24.173913043478262</c:v>
                </c:pt>
                <c:pt idx="1793">
                  <c:v>20.173913043478262</c:v>
                </c:pt>
                <c:pt idx="1794">
                  <c:v>20.173913043478262</c:v>
                </c:pt>
                <c:pt idx="1795">
                  <c:v>16.173913043478262</c:v>
                </c:pt>
                <c:pt idx="1796">
                  <c:v>20.173913043478262</c:v>
                </c:pt>
                <c:pt idx="1797">
                  <c:v>16.173913043478262</c:v>
                </c:pt>
                <c:pt idx="1798">
                  <c:v>16.173913043478262</c:v>
                </c:pt>
                <c:pt idx="1799">
                  <c:v>12.173913043478262</c:v>
                </c:pt>
                <c:pt idx="1800">
                  <c:v>32.173913043478258</c:v>
                </c:pt>
                <c:pt idx="1801">
                  <c:v>28.173913043478262</c:v>
                </c:pt>
                <c:pt idx="1802">
                  <c:v>28.173913043478262</c:v>
                </c:pt>
                <c:pt idx="1803">
                  <c:v>24.173913043478262</c:v>
                </c:pt>
                <c:pt idx="1804">
                  <c:v>28.173913043478262</c:v>
                </c:pt>
                <c:pt idx="1805">
                  <c:v>24.173913043478262</c:v>
                </c:pt>
                <c:pt idx="1806">
                  <c:v>24.173913043478262</c:v>
                </c:pt>
                <c:pt idx="1807">
                  <c:v>20.173913043478262</c:v>
                </c:pt>
                <c:pt idx="1808">
                  <c:v>28.537549407114625</c:v>
                </c:pt>
                <c:pt idx="1809">
                  <c:v>24.537549407114625</c:v>
                </c:pt>
                <c:pt idx="1810">
                  <c:v>24.537549407114625</c:v>
                </c:pt>
                <c:pt idx="1811">
                  <c:v>20.537549407114625</c:v>
                </c:pt>
                <c:pt idx="1812">
                  <c:v>24.537549407114625</c:v>
                </c:pt>
                <c:pt idx="1813">
                  <c:v>20.537549407114625</c:v>
                </c:pt>
                <c:pt idx="1814">
                  <c:v>20.537549407114625</c:v>
                </c:pt>
                <c:pt idx="1815">
                  <c:v>16.537549407114625</c:v>
                </c:pt>
                <c:pt idx="1816">
                  <c:v>28.173913043478262</c:v>
                </c:pt>
                <c:pt idx="1817">
                  <c:v>24.173913043478262</c:v>
                </c:pt>
                <c:pt idx="1818">
                  <c:v>24.173913043478262</c:v>
                </c:pt>
                <c:pt idx="1819">
                  <c:v>20.173913043478262</c:v>
                </c:pt>
                <c:pt idx="1820">
                  <c:v>24.173913043478262</c:v>
                </c:pt>
                <c:pt idx="1821">
                  <c:v>20.173913043478262</c:v>
                </c:pt>
                <c:pt idx="1822">
                  <c:v>20.173913043478262</c:v>
                </c:pt>
                <c:pt idx="1823">
                  <c:v>16.173913043478262</c:v>
                </c:pt>
                <c:pt idx="1824">
                  <c:v>28.173913043478262</c:v>
                </c:pt>
                <c:pt idx="1825">
                  <c:v>24.173913043478262</c:v>
                </c:pt>
                <c:pt idx="1826">
                  <c:v>24.173913043478262</c:v>
                </c:pt>
                <c:pt idx="1827">
                  <c:v>20.173913043478262</c:v>
                </c:pt>
                <c:pt idx="1828">
                  <c:v>24.173913043478262</c:v>
                </c:pt>
                <c:pt idx="1829">
                  <c:v>20.173913043478262</c:v>
                </c:pt>
                <c:pt idx="1830">
                  <c:v>20.173913043478262</c:v>
                </c:pt>
                <c:pt idx="1831">
                  <c:v>16.173913043478262</c:v>
                </c:pt>
                <c:pt idx="1832">
                  <c:v>24.537549407114625</c:v>
                </c:pt>
                <c:pt idx="1833">
                  <c:v>20.537549407114625</c:v>
                </c:pt>
                <c:pt idx="1834">
                  <c:v>20.537549407114625</c:v>
                </c:pt>
                <c:pt idx="1835">
                  <c:v>16.537549407114625</c:v>
                </c:pt>
                <c:pt idx="1836">
                  <c:v>20.537549407114625</c:v>
                </c:pt>
                <c:pt idx="1837">
                  <c:v>16.537549407114625</c:v>
                </c:pt>
                <c:pt idx="1838">
                  <c:v>16.537549407114625</c:v>
                </c:pt>
                <c:pt idx="1839">
                  <c:v>12.537549407114625</c:v>
                </c:pt>
                <c:pt idx="1840">
                  <c:v>24.173913043478262</c:v>
                </c:pt>
                <c:pt idx="1841">
                  <c:v>20.173913043478262</c:v>
                </c:pt>
                <c:pt idx="1842">
                  <c:v>20.173913043478262</c:v>
                </c:pt>
                <c:pt idx="1843">
                  <c:v>16.173913043478262</c:v>
                </c:pt>
                <c:pt idx="1844">
                  <c:v>20.173913043478262</c:v>
                </c:pt>
                <c:pt idx="1845">
                  <c:v>16.173913043478262</c:v>
                </c:pt>
                <c:pt idx="1846">
                  <c:v>16.173913043478262</c:v>
                </c:pt>
                <c:pt idx="1847">
                  <c:v>12.173913043478262</c:v>
                </c:pt>
                <c:pt idx="1848">
                  <c:v>32.173913043478258</c:v>
                </c:pt>
                <c:pt idx="1849">
                  <c:v>28.173913043478262</c:v>
                </c:pt>
                <c:pt idx="1850">
                  <c:v>28.173913043478262</c:v>
                </c:pt>
                <c:pt idx="1851">
                  <c:v>24.173913043478262</c:v>
                </c:pt>
                <c:pt idx="1852">
                  <c:v>28.173913043478262</c:v>
                </c:pt>
                <c:pt idx="1853">
                  <c:v>24.173913043478262</c:v>
                </c:pt>
                <c:pt idx="1854">
                  <c:v>24.173913043478262</c:v>
                </c:pt>
                <c:pt idx="1855">
                  <c:v>20.173913043478262</c:v>
                </c:pt>
                <c:pt idx="1856">
                  <c:v>28.537549407114625</c:v>
                </c:pt>
                <c:pt idx="1857">
                  <c:v>24.537549407114625</c:v>
                </c:pt>
                <c:pt idx="1858">
                  <c:v>24.537549407114625</c:v>
                </c:pt>
                <c:pt idx="1859">
                  <c:v>20.537549407114625</c:v>
                </c:pt>
                <c:pt idx="1860">
                  <c:v>24.537549407114625</c:v>
                </c:pt>
                <c:pt idx="1861">
                  <c:v>20.537549407114625</c:v>
                </c:pt>
                <c:pt idx="1862">
                  <c:v>20.537549407114625</c:v>
                </c:pt>
                <c:pt idx="1863">
                  <c:v>16.537549407114625</c:v>
                </c:pt>
                <c:pt idx="1864">
                  <c:v>28.173913043478262</c:v>
                </c:pt>
                <c:pt idx="1865">
                  <c:v>24.173913043478262</c:v>
                </c:pt>
                <c:pt idx="1866">
                  <c:v>24.173913043478262</c:v>
                </c:pt>
                <c:pt idx="1867">
                  <c:v>20.173913043478262</c:v>
                </c:pt>
                <c:pt idx="1868">
                  <c:v>24.173913043478262</c:v>
                </c:pt>
                <c:pt idx="1869">
                  <c:v>20.173913043478262</c:v>
                </c:pt>
                <c:pt idx="1870">
                  <c:v>20.173913043478262</c:v>
                </c:pt>
                <c:pt idx="1871">
                  <c:v>16.173913043478262</c:v>
                </c:pt>
                <c:pt idx="1872">
                  <c:v>32.173913043478258</c:v>
                </c:pt>
                <c:pt idx="1873">
                  <c:v>28.173913043478262</c:v>
                </c:pt>
                <c:pt idx="1874">
                  <c:v>28.173913043478262</c:v>
                </c:pt>
                <c:pt idx="1875">
                  <c:v>24.173913043478262</c:v>
                </c:pt>
                <c:pt idx="1876">
                  <c:v>28.173913043478262</c:v>
                </c:pt>
                <c:pt idx="1877">
                  <c:v>24.173913043478262</c:v>
                </c:pt>
                <c:pt idx="1878">
                  <c:v>24.173913043478262</c:v>
                </c:pt>
                <c:pt idx="1879">
                  <c:v>20.173913043478262</c:v>
                </c:pt>
                <c:pt idx="1880">
                  <c:v>28.537549407114625</c:v>
                </c:pt>
                <c:pt idx="1881">
                  <c:v>24.537549407114625</c:v>
                </c:pt>
                <c:pt idx="1882">
                  <c:v>24.537549407114625</c:v>
                </c:pt>
                <c:pt idx="1883">
                  <c:v>20.537549407114625</c:v>
                </c:pt>
                <c:pt idx="1884">
                  <c:v>24.537549407114625</c:v>
                </c:pt>
                <c:pt idx="1885">
                  <c:v>20.537549407114625</c:v>
                </c:pt>
                <c:pt idx="1886">
                  <c:v>20.537549407114625</c:v>
                </c:pt>
                <c:pt idx="1887">
                  <c:v>16.537549407114625</c:v>
                </c:pt>
                <c:pt idx="1888">
                  <c:v>28.173913043478262</c:v>
                </c:pt>
                <c:pt idx="1889">
                  <c:v>24.173913043478262</c:v>
                </c:pt>
                <c:pt idx="1890">
                  <c:v>24.173913043478262</c:v>
                </c:pt>
                <c:pt idx="1891">
                  <c:v>20.173913043478262</c:v>
                </c:pt>
                <c:pt idx="1892">
                  <c:v>24.173913043478262</c:v>
                </c:pt>
                <c:pt idx="1893">
                  <c:v>20.173913043478262</c:v>
                </c:pt>
                <c:pt idx="1894">
                  <c:v>20.173913043478262</c:v>
                </c:pt>
                <c:pt idx="1895">
                  <c:v>16.173913043478262</c:v>
                </c:pt>
                <c:pt idx="1896">
                  <c:v>36.173913043478258</c:v>
                </c:pt>
                <c:pt idx="1897">
                  <c:v>32.173913043478258</c:v>
                </c:pt>
                <c:pt idx="1898">
                  <c:v>32.173913043478258</c:v>
                </c:pt>
                <c:pt idx="1899">
                  <c:v>28.173913043478262</c:v>
                </c:pt>
                <c:pt idx="1900">
                  <c:v>32.173913043478258</c:v>
                </c:pt>
                <c:pt idx="1901">
                  <c:v>28.173913043478262</c:v>
                </c:pt>
                <c:pt idx="1902">
                  <c:v>28.173913043478262</c:v>
                </c:pt>
                <c:pt idx="1903">
                  <c:v>24.173913043478262</c:v>
                </c:pt>
                <c:pt idx="1904">
                  <c:v>32.537549407114625</c:v>
                </c:pt>
                <c:pt idx="1905">
                  <c:v>28.537549407114625</c:v>
                </c:pt>
                <c:pt idx="1906">
                  <c:v>28.537549407114625</c:v>
                </c:pt>
                <c:pt idx="1907">
                  <c:v>24.537549407114625</c:v>
                </c:pt>
                <c:pt idx="1908">
                  <c:v>28.537549407114625</c:v>
                </c:pt>
                <c:pt idx="1909">
                  <c:v>24.537549407114625</c:v>
                </c:pt>
                <c:pt idx="1910">
                  <c:v>24.537549407114625</c:v>
                </c:pt>
                <c:pt idx="1911">
                  <c:v>20.537549407114625</c:v>
                </c:pt>
                <c:pt idx="1912">
                  <c:v>32.173913043478258</c:v>
                </c:pt>
                <c:pt idx="1913">
                  <c:v>28.173913043478262</c:v>
                </c:pt>
                <c:pt idx="1914">
                  <c:v>28.173913043478262</c:v>
                </c:pt>
                <c:pt idx="1915">
                  <c:v>24.173913043478262</c:v>
                </c:pt>
                <c:pt idx="1916">
                  <c:v>28.173913043478262</c:v>
                </c:pt>
                <c:pt idx="1917">
                  <c:v>24.173913043478262</c:v>
                </c:pt>
                <c:pt idx="1918">
                  <c:v>24.173913043478262</c:v>
                </c:pt>
                <c:pt idx="1919">
                  <c:v>20.173913043478262</c:v>
                </c:pt>
                <c:pt idx="1920">
                  <c:v>24.521739130434781</c:v>
                </c:pt>
                <c:pt idx="1921">
                  <c:v>20.521739130434781</c:v>
                </c:pt>
                <c:pt idx="1922">
                  <c:v>20.521739130434781</c:v>
                </c:pt>
                <c:pt idx="1923">
                  <c:v>16.521739130434781</c:v>
                </c:pt>
                <c:pt idx="1924">
                  <c:v>20.521739130434781</c:v>
                </c:pt>
                <c:pt idx="1925">
                  <c:v>16.521739130434781</c:v>
                </c:pt>
                <c:pt idx="1926">
                  <c:v>16.521739130434781</c:v>
                </c:pt>
                <c:pt idx="1927">
                  <c:v>12.521739130434783</c:v>
                </c:pt>
                <c:pt idx="1928">
                  <c:v>20.885375494071145</c:v>
                </c:pt>
                <c:pt idx="1929">
                  <c:v>16.885375494071145</c:v>
                </c:pt>
                <c:pt idx="1930">
                  <c:v>16.885375494071145</c:v>
                </c:pt>
                <c:pt idx="1931">
                  <c:v>12.885375494071146</c:v>
                </c:pt>
                <c:pt idx="1932">
                  <c:v>16.885375494071145</c:v>
                </c:pt>
                <c:pt idx="1933">
                  <c:v>12.885375494071146</c:v>
                </c:pt>
                <c:pt idx="1934">
                  <c:v>12.885375494071146</c:v>
                </c:pt>
                <c:pt idx="1935">
                  <c:v>8.8853754940711465</c:v>
                </c:pt>
                <c:pt idx="1936">
                  <c:v>20.521739130434781</c:v>
                </c:pt>
                <c:pt idx="1937">
                  <c:v>16.521739130434781</c:v>
                </c:pt>
                <c:pt idx="1938">
                  <c:v>16.521739130434781</c:v>
                </c:pt>
                <c:pt idx="1939">
                  <c:v>12.521739130434783</c:v>
                </c:pt>
                <c:pt idx="1940">
                  <c:v>16.521739130434781</c:v>
                </c:pt>
                <c:pt idx="1941">
                  <c:v>12.521739130434783</c:v>
                </c:pt>
                <c:pt idx="1942">
                  <c:v>12.521739130434783</c:v>
                </c:pt>
                <c:pt idx="1943">
                  <c:v>8.5217391304347831</c:v>
                </c:pt>
                <c:pt idx="1944">
                  <c:v>28.521739130434781</c:v>
                </c:pt>
                <c:pt idx="1945">
                  <c:v>24.521739130434781</c:v>
                </c:pt>
                <c:pt idx="1946">
                  <c:v>24.521739130434781</c:v>
                </c:pt>
                <c:pt idx="1947">
                  <c:v>20.521739130434781</c:v>
                </c:pt>
                <c:pt idx="1948">
                  <c:v>24.521739130434781</c:v>
                </c:pt>
                <c:pt idx="1949">
                  <c:v>20.521739130434781</c:v>
                </c:pt>
                <c:pt idx="1950">
                  <c:v>20.521739130434781</c:v>
                </c:pt>
                <c:pt idx="1951">
                  <c:v>16.521739130434781</c:v>
                </c:pt>
                <c:pt idx="1952">
                  <c:v>24.885375494071145</c:v>
                </c:pt>
                <c:pt idx="1953">
                  <c:v>20.885375494071145</c:v>
                </c:pt>
                <c:pt idx="1954">
                  <c:v>20.885375494071145</c:v>
                </c:pt>
                <c:pt idx="1955">
                  <c:v>16.885375494071145</c:v>
                </c:pt>
                <c:pt idx="1956">
                  <c:v>20.885375494071145</c:v>
                </c:pt>
                <c:pt idx="1957">
                  <c:v>16.885375494071145</c:v>
                </c:pt>
                <c:pt idx="1958">
                  <c:v>16.885375494071145</c:v>
                </c:pt>
                <c:pt idx="1959">
                  <c:v>12.885375494071146</c:v>
                </c:pt>
                <c:pt idx="1960">
                  <c:v>24.521739130434781</c:v>
                </c:pt>
                <c:pt idx="1961">
                  <c:v>20.521739130434781</c:v>
                </c:pt>
                <c:pt idx="1962">
                  <c:v>20.521739130434781</c:v>
                </c:pt>
                <c:pt idx="1963">
                  <c:v>16.521739130434781</c:v>
                </c:pt>
                <c:pt idx="1964">
                  <c:v>20.521739130434781</c:v>
                </c:pt>
                <c:pt idx="1965">
                  <c:v>16.521739130434781</c:v>
                </c:pt>
                <c:pt idx="1966">
                  <c:v>16.521739130434781</c:v>
                </c:pt>
                <c:pt idx="1967">
                  <c:v>12.521739130434783</c:v>
                </c:pt>
                <c:pt idx="1968">
                  <c:v>28.521739130434781</c:v>
                </c:pt>
                <c:pt idx="1969">
                  <c:v>24.521739130434781</c:v>
                </c:pt>
                <c:pt idx="1970">
                  <c:v>24.521739130434781</c:v>
                </c:pt>
                <c:pt idx="1971">
                  <c:v>20.521739130434781</c:v>
                </c:pt>
                <c:pt idx="1972">
                  <c:v>24.521739130434781</c:v>
                </c:pt>
                <c:pt idx="1973">
                  <c:v>20.521739130434781</c:v>
                </c:pt>
                <c:pt idx="1974">
                  <c:v>20.521739130434781</c:v>
                </c:pt>
                <c:pt idx="1975">
                  <c:v>16.521739130434781</c:v>
                </c:pt>
                <c:pt idx="1976">
                  <c:v>24.885375494071145</c:v>
                </c:pt>
                <c:pt idx="1977">
                  <c:v>20.885375494071145</c:v>
                </c:pt>
                <c:pt idx="1978">
                  <c:v>20.885375494071145</c:v>
                </c:pt>
                <c:pt idx="1979">
                  <c:v>16.885375494071145</c:v>
                </c:pt>
                <c:pt idx="1980">
                  <c:v>20.885375494071145</c:v>
                </c:pt>
                <c:pt idx="1981">
                  <c:v>16.885375494071145</c:v>
                </c:pt>
                <c:pt idx="1982">
                  <c:v>16.885375494071145</c:v>
                </c:pt>
                <c:pt idx="1983">
                  <c:v>12.885375494071146</c:v>
                </c:pt>
                <c:pt idx="1984">
                  <c:v>24.521739130434781</c:v>
                </c:pt>
                <c:pt idx="1985">
                  <c:v>20.521739130434781</c:v>
                </c:pt>
                <c:pt idx="1986">
                  <c:v>20.521739130434781</c:v>
                </c:pt>
                <c:pt idx="1987">
                  <c:v>16.521739130434781</c:v>
                </c:pt>
                <c:pt idx="1988">
                  <c:v>20.521739130434781</c:v>
                </c:pt>
                <c:pt idx="1989">
                  <c:v>16.521739130434781</c:v>
                </c:pt>
                <c:pt idx="1990">
                  <c:v>16.521739130434781</c:v>
                </c:pt>
                <c:pt idx="1991">
                  <c:v>12.521739130434783</c:v>
                </c:pt>
                <c:pt idx="1992">
                  <c:v>32.521739130434781</c:v>
                </c:pt>
                <c:pt idx="1993">
                  <c:v>28.521739130434781</c:v>
                </c:pt>
                <c:pt idx="1994">
                  <c:v>28.521739130434781</c:v>
                </c:pt>
                <c:pt idx="1995">
                  <c:v>24.521739130434781</c:v>
                </c:pt>
                <c:pt idx="1996">
                  <c:v>28.521739130434781</c:v>
                </c:pt>
                <c:pt idx="1997">
                  <c:v>24.521739130434781</c:v>
                </c:pt>
                <c:pt idx="1998">
                  <c:v>24.521739130434781</c:v>
                </c:pt>
                <c:pt idx="1999">
                  <c:v>20.521739130434781</c:v>
                </c:pt>
                <c:pt idx="2000">
                  <c:v>28.885375494071145</c:v>
                </c:pt>
                <c:pt idx="2001">
                  <c:v>24.885375494071145</c:v>
                </c:pt>
                <c:pt idx="2002">
                  <c:v>24.885375494071145</c:v>
                </c:pt>
                <c:pt idx="2003">
                  <c:v>20.885375494071145</c:v>
                </c:pt>
                <c:pt idx="2004">
                  <c:v>24.885375494071145</c:v>
                </c:pt>
                <c:pt idx="2005">
                  <c:v>20.885375494071145</c:v>
                </c:pt>
                <c:pt idx="2006">
                  <c:v>20.885375494071145</c:v>
                </c:pt>
                <c:pt idx="2007">
                  <c:v>16.885375494071145</c:v>
                </c:pt>
                <c:pt idx="2008">
                  <c:v>28.521739130434781</c:v>
                </c:pt>
                <c:pt idx="2009">
                  <c:v>24.521739130434781</c:v>
                </c:pt>
                <c:pt idx="2010">
                  <c:v>24.521739130434781</c:v>
                </c:pt>
                <c:pt idx="2011">
                  <c:v>20.521739130434781</c:v>
                </c:pt>
                <c:pt idx="2012">
                  <c:v>24.521739130434781</c:v>
                </c:pt>
                <c:pt idx="2013">
                  <c:v>20.521739130434781</c:v>
                </c:pt>
                <c:pt idx="2014">
                  <c:v>20.521739130434781</c:v>
                </c:pt>
                <c:pt idx="2015">
                  <c:v>16.521739130434781</c:v>
                </c:pt>
                <c:pt idx="2016">
                  <c:v>28.521739130434781</c:v>
                </c:pt>
                <c:pt idx="2017">
                  <c:v>24.521739130434781</c:v>
                </c:pt>
                <c:pt idx="2018">
                  <c:v>24.521739130434781</c:v>
                </c:pt>
                <c:pt idx="2019">
                  <c:v>20.521739130434781</c:v>
                </c:pt>
                <c:pt idx="2020">
                  <c:v>24.521739130434781</c:v>
                </c:pt>
                <c:pt idx="2021">
                  <c:v>20.521739130434781</c:v>
                </c:pt>
                <c:pt idx="2022">
                  <c:v>20.521739130434781</c:v>
                </c:pt>
                <c:pt idx="2023">
                  <c:v>16.521739130434781</c:v>
                </c:pt>
                <c:pt idx="2024">
                  <c:v>24.885375494071145</c:v>
                </c:pt>
                <c:pt idx="2025">
                  <c:v>20.885375494071145</c:v>
                </c:pt>
                <c:pt idx="2026">
                  <c:v>20.885375494071145</c:v>
                </c:pt>
                <c:pt idx="2027">
                  <c:v>16.885375494071145</c:v>
                </c:pt>
                <c:pt idx="2028">
                  <c:v>20.885375494071145</c:v>
                </c:pt>
                <c:pt idx="2029">
                  <c:v>16.885375494071145</c:v>
                </c:pt>
                <c:pt idx="2030">
                  <c:v>16.885375494071145</c:v>
                </c:pt>
                <c:pt idx="2031">
                  <c:v>12.885375494071146</c:v>
                </c:pt>
                <c:pt idx="2032">
                  <c:v>24.521739130434781</c:v>
                </c:pt>
                <c:pt idx="2033">
                  <c:v>20.521739130434781</c:v>
                </c:pt>
                <c:pt idx="2034">
                  <c:v>20.521739130434781</c:v>
                </c:pt>
                <c:pt idx="2035">
                  <c:v>16.521739130434781</c:v>
                </c:pt>
                <c:pt idx="2036">
                  <c:v>20.521739130434781</c:v>
                </c:pt>
                <c:pt idx="2037">
                  <c:v>16.521739130434781</c:v>
                </c:pt>
                <c:pt idx="2038">
                  <c:v>16.521739130434781</c:v>
                </c:pt>
                <c:pt idx="2039">
                  <c:v>12.521739130434783</c:v>
                </c:pt>
                <c:pt idx="2040">
                  <c:v>32.521739130434781</c:v>
                </c:pt>
                <c:pt idx="2041">
                  <c:v>28.521739130434781</c:v>
                </c:pt>
                <c:pt idx="2042">
                  <c:v>28.521739130434781</c:v>
                </c:pt>
                <c:pt idx="2043">
                  <c:v>24.521739130434781</c:v>
                </c:pt>
                <c:pt idx="2044">
                  <c:v>28.521739130434781</c:v>
                </c:pt>
                <c:pt idx="2045">
                  <c:v>24.521739130434781</c:v>
                </c:pt>
                <c:pt idx="2046">
                  <c:v>24.521739130434781</c:v>
                </c:pt>
                <c:pt idx="2047">
                  <c:v>20.521739130434781</c:v>
                </c:pt>
                <c:pt idx="2048">
                  <c:v>28.885375494071145</c:v>
                </c:pt>
                <c:pt idx="2049">
                  <c:v>24.885375494071145</c:v>
                </c:pt>
                <c:pt idx="2050">
                  <c:v>24.885375494071145</c:v>
                </c:pt>
                <c:pt idx="2051">
                  <c:v>20.885375494071145</c:v>
                </c:pt>
                <c:pt idx="2052">
                  <c:v>24.885375494071145</c:v>
                </c:pt>
                <c:pt idx="2053">
                  <c:v>20.885375494071145</c:v>
                </c:pt>
                <c:pt idx="2054">
                  <c:v>20.885375494071145</c:v>
                </c:pt>
                <c:pt idx="2055">
                  <c:v>16.885375494071145</c:v>
                </c:pt>
                <c:pt idx="2056">
                  <c:v>28.521739130434781</c:v>
                </c:pt>
                <c:pt idx="2057">
                  <c:v>24.521739130434781</c:v>
                </c:pt>
                <c:pt idx="2058">
                  <c:v>24.521739130434781</c:v>
                </c:pt>
                <c:pt idx="2059">
                  <c:v>20.521739130434781</c:v>
                </c:pt>
                <c:pt idx="2060">
                  <c:v>24.521739130434781</c:v>
                </c:pt>
                <c:pt idx="2061">
                  <c:v>20.521739130434781</c:v>
                </c:pt>
                <c:pt idx="2062">
                  <c:v>20.521739130434781</c:v>
                </c:pt>
                <c:pt idx="2063">
                  <c:v>16.521739130434781</c:v>
                </c:pt>
                <c:pt idx="2064">
                  <c:v>32.521739130434781</c:v>
                </c:pt>
                <c:pt idx="2065">
                  <c:v>28.521739130434781</c:v>
                </c:pt>
                <c:pt idx="2066">
                  <c:v>28.521739130434781</c:v>
                </c:pt>
                <c:pt idx="2067">
                  <c:v>24.521739130434781</c:v>
                </c:pt>
                <c:pt idx="2068">
                  <c:v>28.521739130434781</c:v>
                </c:pt>
                <c:pt idx="2069">
                  <c:v>24.521739130434781</c:v>
                </c:pt>
                <c:pt idx="2070">
                  <c:v>24.521739130434781</c:v>
                </c:pt>
                <c:pt idx="2071">
                  <c:v>20.521739130434781</c:v>
                </c:pt>
                <c:pt idx="2072">
                  <c:v>28.885375494071145</c:v>
                </c:pt>
                <c:pt idx="2073">
                  <c:v>24.885375494071145</c:v>
                </c:pt>
                <c:pt idx="2074">
                  <c:v>24.885375494071145</c:v>
                </c:pt>
                <c:pt idx="2075">
                  <c:v>20.885375494071145</c:v>
                </c:pt>
                <c:pt idx="2076">
                  <c:v>24.885375494071145</c:v>
                </c:pt>
                <c:pt idx="2077">
                  <c:v>20.885375494071145</c:v>
                </c:pt>
                <c:pt idx="2078">
                  <c:v>20.885375494071145</c:v>
                </c:pt>
                <c:pt idx="2079">
                  <c:v>16.885375494071145</c:v>
                </c:pt>
                <c:pt idx="2080">
                  <c:v>28.521739130434781</c:v>
                </c:pt>
                <c:pt idx="2081">
                  <c:v>24.521739130434781</c:v>
                </c:pt>
                <c:pt idx="2082">
                  <c:v>24.521739130434781</c:v>
                </c:pt>
                <c:pt idx="2083">
                  <c:v>20.521739130434781</c:v>
                </c:pt>
                <c:pt idx="2084">
                  <c:v>24.521739130434781</c:v>
                </c:pt>
                <c:pt idx="2085">
                  <c:v>20.521739130434781</c:v>
                </c:pt>
                <c:pt idx="2086">
                  <c:v>20.521739130434781</c:v>
                </c:pt>
                <c:pt idx="2087">
                  <c:v>16.521739130434781</c:v>
                </c:pt>
                <c:pt idx="2088">
                  <c:v>36.521739130434781</c:v>
                </c:pt>
                <c:pt idx="2089">
                  <c:v>32.521739130434781</c:v>
                </c:pt>
                <c:pt idx="2090">
                  <c:v>32.521739130434781</c:v>
                </c:pt>
                <c:pt idx="2091">
                  <c:v>28.521739130434781</c:v>
                </c:pt>
                <c:pt idx="2092">
                  <c:v>32.521739130434781</c:v>
                </c:pt>
                <c:pt idx="2093">
                  <c:v>28.521739130434781</c:v>
                </c:pt>
                <c:pt idx="2094">
                  <c:v>28.521739130434781</c:v>
                </c:pt>
                <c:pt idx="2095">
                  <c:v>24.521739130434781</c:v>
                </c:pt>
                <c:pt idx="2096">
                  <c:v>32.885375494071148</c:v>
                </c:pt>
                <c:pt idx="2097">
                  <c:v>28.885375494071145</c:v>
                </c:pt>
                <c:pt idx="2098">
                  <c:v>28.885375494071145</c:v>
                </c:pt>
                <c:pt idx="2099">
                  <c:v>24.885375494071145</c:v>
                </c:pt>
                <c:pt idx="2100">
                  <c:v>28.885375494071145</c:v>
                </c:pt>
                <c:pt idx="2101">
                  <c:v>24.885375494071145</c:v>
                </c:pt>
                <c:pt idx="2102">
                  <c:v>24.885375494071145</c:v>
                </c:pt>
                <c:pt idx="2103">
                  <c:v>20.885375494071145</c:v>
                </c:pt>
                <c:pt idx="2104">
                  <c:v>32.521739130434781</c:v>
                </c:pt>
                <c:pt idx="2105">
                  <c:v>28.521739130434781</c:v>
                </c:pt>
                <c:pt idx="2106">
                  <c:v>28.521739130434781</c:v>
                </c:pt>
                <c:pt idx="2107">
                  <c:v>24.521739130434781</c:v>
                </c:pt>
                <c:pt idx="2108">
                  <c:v>28.521739130434781</c:v>
                </c:pt>
                <c:pt idx="2109">
                  <c:v>24.521739130434781</c:v>
                </c:pt>
                <c:pt idx="2110">
                  <c:v>24.521739130434781</c:v>
                </c:pt>
                <c:pt idx="2111">
                  <c:v>20.521739130434781</c:v>
                </c:pt>
                <c:pt idx="2112">
                  <c:v>25.217391304347828</c:v>
                </c:pt>
                <c:pt idx="2113">
                  <c:v>21.217391304347828</c:v>
                </c:pt>
                <c:pt idx="2114">
                  <c:v>21.217391304347828</c:v>
                </c:pt>
                <c:pt idx="2115">
                  <c:v>17.217391304347828</c:v>
                </c:pt>
                <c:pt idx="2116">
                  <c:v>21.217391304347828</c:v>
                </c:pt>
                <c:pt idx="2117">
                  <c:v>17.217391304347828</c:v>
                </c:pt>
                <c:pt idx="2118">
                  <c:v>17.217391304347828</c:v>
                </c:pt>
                <c:pt idx="2119">
                  <c:v>13.217391304347826</c:v>
                </c:pt>
                <c:pt idx="2120">
                  <c:v>21.581027667984188</c:v>
                </c:pt>
                <c:pt idx="2121">
                  <c:v>17.581027667984188</c:v>
                </c:pt>
                <c:pt idx="2122">
                  <c:v>17.581027667984188</c:v>
                </c:pt>
                <c:pt idx="2123">
                  <c:v>13.581027667984189</c:v>
                </c:pt>
                <c:pt idx="2124">
                  <c:v>17.581027667984188</c:v>
                </c:pt>
                <c:pt idx="2125">
                  <c:v>13.581027667984189</c:v>
                </c:pt>
                <c:pt idx="2126">
                  <c:v>13.581027667984189</c:v>
                </c:pt>
                <c:pt idx="2127">
                  <c:v>9.5810276679841895</c:v>
                </c:pt>
                <c:pt idx="2128">
                  <c:v>21.217391304347828</c:v>
                </c:pt>
                <c:pt idx="2129">
                  <c:v>17.217391304347828</c:v>
                </c:pt>
                <c:pt idx="2130">
                  <c:v>17.217391304347828</c:v>
                </c:pt>
                <c:pt idx="2131">
                  <c:v>13.217391304347826</c:v>
                </c:pt>
                <c:pt idx="2132">
                  <c:v>17.217391304347828</c:v>
                </c:pt>
                <c:pt idx="2133">
                  <c:v>13.217391304347826</c:v>
                </c:pt>
                <c:pt idx="2134">
                  <c:v>13.217391304347826</c:v>
                </c:pt>
                <c:pt idx="2135">
                  <c:v>9.2173913043478262</c:v>
                </c:pt>
                <c:pt idx="2136">
                  <c:v>29.217391304347828</c:v>
                </c:pt>
                <c:pt idx="2137">
                  <c:v>25.217391304347828</c:v>
                </c:pt>
                <c:pt idx="2138">
                  <c:v>25.217391304347828</c:v>
                </c:pt>
                <c:pt idx="2139">
                  <c:v>21.217391304347828</c:v>
                </c:pt>
                <c:pt idx="2140">
                  <c:v>25.217391304347828</c:v>
                </c:pt>
                <c:pt idx="2141">
                  <c:v>21.217391304347828</c:v>
                </c:pt>
                <c:pt idx="2142">
                  <c:v>21.217391304347828</c:v>
                </c:pt>
                <c:pt idx="2143">
                  <c:v>17.217391304347828</c:v>
                </c:pt>
                <c:pt idx="2144">
                  <c:v>25.581027667984188</c:v>
                </c:pt>
                <c:pt idx="2145">
                  <c:v>21.581027667984188</c:v>
                </c:pt>
                <c:pt idx="2146">
                  <c:v>21.581027667984188</c:v>
                </c:pt>
                <c:pt idx="2147">
                  <c:v>17.581027667984188</c:v>
                </c:pt>
                <c:pt idx="2148">
                  <c:v>21.581027667984188</c:v>
                </c:pt>
                <c:pt idx="2149">
                  <c:v>17.581027667984188</c:v>
                </c:pt>
                <c:pt idx="2150">
                  <c:v>17.581027667984188</c:v>
                </c:pt>
                <c:pt idx="2151">
                  <c:v>13.581027667984189</c:v>
                </c:pt>
                <c:pt idx="2152">
                  <c:v>25.217391304347828</c:v>
                </c:pt>
                <c:pt idx="2153">
                  <c:v>21.217391304347828</c:v>
                </c:pt>
                <c:pt idx="2154">
                  <c:v>21.217391304347828</c:v>
                </c:pt>
                <c:pt idx="2155">
                  <c:v>17.217391304347828</c:v>
                </c:pt>
                <c:pt idx="2156">
                  <c:v>21.217391304347828</c:v>
                </c:pt>
                <c:pt idx="2157">
                  <c:v>17.217391304347828</c:v>
                </c:pt>
                <c:pt idx="2158">
                  <c:v>17.217391304347828</c:v>
                </c:pt>
                <c:pt idx="2159">
                  <c:v>13.217391304347826</c:v>
                </c:pt>
                <c:pt idx="2160">
                  <c:v>29.217391304347828</c:v>
                </c:pt>
                <c:pt idx="2161">
                  <c:v>25.217391304347828</c:v>
                </c:pt>
                <c:pt idx="2162">
                  <c:v>25.217391304347828</c:v>
                </c:pt>
                <c:pt idx="2163">
                  <c:v>21.217391304347828</c:v>
                </c:pt>
                <c:pt idx="2164">
                  <c:v>25.217391304347828</c:v>
                </c:pt>
                <c:pt idx="2165">
                  <c:v>21.217391304347828</c:v>
                </c:pt>
                <c:pt idx="2166">
                  <c:v>21.217391304347828</c:v>
                </c:pt>
                <c:pt idx="2167">
                  <c:v>17.217391304347828</c:v>
                </c:pt>
                <c:pt idx="2168">
                  <c:v>25.581027667984188</c:v>
                </c:pt>
                <c:pt idx="2169">
                  <c:v>21.581027667984188</c:v>
                </c:pt>
                <c:pt idx="2170">
                  <c:v>21.581027667984188</c:v>
                </c:pt>
                <c:pt idx="2171">
                  <c:v>17.581027667984188</c:v>
                </c:pt>
                <c:pt idx="2172">
                  <c:v>21.581027667984188</c:v>
                </c:pt>
                <c:pt idx="2173">
                  <c:v>17.581027667984188</c:v>
                </c:pt>
                <c:pt idx="2174">
                  <c:v>17.581027667984188</c:v>
                </c:pt>
                <c:pt idx="2175">
                  <c:v>13.581027667984189</c:v>
                </c:pt>
                <c:pt idx="2176">
                  <c:v>25.217391304347828</c:v>
                </c:pt>
                <c:pt idx="2177">
                  <c:v>21.217391304347828</c:v>
                </c:pt>
                <c:pt idx="2178">
                  <c:v>21.217391304347828</c:v>
                </c:pt>
                <c:pt idx="2179">
                  <c:v>17.217391304347828</c:v>
                </c:pt>
                <c:pt idx="2180">
                  <c:v>21.217391304347828</c:v>
                </c:pt>
                <c:pt idx="2181">
                  <c:v>17.217391304347828</c:v>
                </c:pt>
                <c:pt idx="2182">
                  <c:v>17.217391304347828</c:v>
                </c:pt>
                <c:pt idx="2183">
                  <c:v>13.217391304347826</c:v>
                </c:pt>
                <c:pt idx="2184">
                  <c:v>33.217391304347828</c:v>
                </c:pt>
                <c:pt idx="2185">
                  <c:v>29.217391304347828</c:v>
                </c:pt>
                <c:pt idx="2186">
                  <c:v>29.217391304347828</c:v>
                </c:pt>
                <c:pt idx="2187">
                  <c:v>25.217391304347828</c:v>
                </c:pt>
                <c:pt idx="2188">
                  <c:v>29.217391304347828</c:v>
                </c:pt>
                <c:pt idx="2189">
                  <c:v>25.217391304347828</c:v>
                </c:pt>
                <c:pt idx="2190">
                  <c:v>25.217391304347828</c:v>
                </c:pt>
                <c:pt idx="2191">
                  <c:v>21.217391304347828</c:v>
                </c:pt>
                <c:pt idx="2192">
                  <c:v>29.581027667984188</c:v>
                </c:pt>
                <c:pt idx="2193">
                  <c:v>25.581027667984188</c:v>
                </c:pt>
                <c:pt idx="2194">
                  <c:v>25.581027667984188</c:v>
                </c:pt>
                <c:pt idx="2195">
                  <c:v>21.581027667984188</c:v>
                </c:pt>
                <c:pt idx="2196">
                  <c:v>25.581027667984188</c:v>
                </c:pt>
                <c:pt idx="2197">
                  <c:v>21.581027667984188</c:v>
                </c:pt>
                <c:pt idx="2198">
                  <c:v>21.581027667984188</c:v>
                </c:pt>
                <c:pt idx="2199">
                  <c:v>17.581027667984188</c:v>
                </c:pt>
                <c:pt idx="2200">
                  <c:v>29.217391304347828</c:v>
                </c:pt>
                <c:pt idx="2201">
                  <c:v>25.217391304347828</c:v>
                </c:pt>
                <c:pt idx="2202">
                  <c:v>25.217391304347828</c:v>
                </c:pt>
                <c:pt idx="2203">
                  <c:v>21.217391304347828</c:v>
                </c:pt>
                <c:pt idx="2204">
                  <c:v>25.217391304347828</c:v>
                </c:pt>
                <c:pt idx="2205">
                  <c:v>21.217391304347828</c:v>
                </c:pt>
                <c:pt idx="2206">
                  <c:v>21.217391304347828</c:v>
                </c:pt>
                <c:pt idx="2207">
                  <c:v>17.217391304347828</c:v>
                </c:pt>
                <c:pt idx="2208">
                  <c:v>29.217391304347828</c:v>
                </c:pt>
                <c:pt idx="2209">
                  <c:v>25.217391304347828</c:v>
                </c:pt>
                <c:pt idx="2210">
                  <c:v>25.217391304347828</c:v>
                </c:pt>
                <c:pt idx="2211">
                  <c:v>21.217391304347828</c:v>
                </c:pt>
                <c:pt idx="2212">
                  <c:v>25.217391304347828</c:v>
                </c:pt>
                <c:pt idx="2213">
                  <c:v>21.217391304347828</c:v>
                </c:pt>
                <c:pt idx="2214">
                  <c:v>21.217391304347828</c:v>
                </c:pt>
                <c:pt idx="2215">
                  <c:v>17.217391304347828</c:v>
                </c:pt>
                <c:pt idx="2216">
                  <c:v>25.581027667984188</c:v>
                </c:pt>
                <c:pt idx="2217">
                  <c:v>21.581027667984188</c:v>
                </c:pt>
                <c:pt idx="2218">
                  <c:v>21.581027667984188</c:v>
                </c:pt>
                <c:pt idx="2219">
                  <c:v>17.581027667984188</c:v>
                </c:pt>
                <c:pt idx="2220">
                  <c:v>21.581027667984188</c:v>
                </c:pt>
                <c:pt idx="2221">
                  <c:v>17.581027667984188</c:v>
                </c:pt>
                <c:pt idx="2222">
                  <c:v>17.581027667984188</c:v>
                </c:pt>
                <c:pt idx="2223">
                  <c:v>13.581027667984189</c:v>
                </c:pt>
                <c:pt idx="2224">
                  <c:v>25.217391304347828</c:v>
                </c:pt>
                <c:pt idx="2225">
                  <c:v>21.217391304347828</c:v>
                </c:pt>
                <c:pt idx="2226">
                  <c:v>21.217391304347828</c:v>
                </c:pt>
                <c:pt idx="2227">
                  <c:v>17.217391304347828</c:v>
                </c:pt>
                <c:pt idx="2228">
                  <c:v>21.217391304347828</c:v>
                </c:pt>
                <c:pt idx="2229">
                  <c:v>17.217391304347828</c:v>
                </c:pt>
                <c:pt idx="2230">
                  <c:v>17.217391304347828</c:v>
                </c:pt>
                <c:pt idx="2231">
                  <c:v>13.217391304347826</c:v>
                </c:pt>
                <c:pt idx="2232">
                  <c:v>33.217391304347828</c:v>
                </c:pt>
                <c:pt idx="2233">
                  <c:v>29.217391304347828</c:v>
                </c:pt>
                <c:pt idx="2234">
                  <c:v>29.217391304347828</c:v>
                </c:pt>
                <c:pt idx="2235">
                  <c:v>25.217391304347828</c:v>
                </c:pt>
                <c:pt idx="2236">
                  <c:v>29.217391304347828</c:v>
                </c:pt>
                <c:pt idx="2237">
                  <c:v>25.217391304347828</c:v>
                </c:pt>
                <c:pt idx="2238">
                  <c:v>25.217391304347828</c:v>
                </c:pt>
                <c:pt idx="2239">
                  <c:v>21.217391304347828</c:v>
                </c:pt>
                <c:pt idx="2240">
                  <c:v>29.581027667984188</c:v>
                </c:pt>
                <c:pt idx="2241">
                  <c:v>25.581027667984188</c:v>
                </c:pt>
                <c:pt idx="2242">
                  <c:v>25.581027667984188</c:v>
                </c:pt>
                <c:pt idx="2243">
                  <c:v>21.581027667984188</c:v>
                </c:pt>
                <c:pt idx="2244">
                  <c:v>25.581027667984188</c:v>
                </c:pt>
                <c:pt idx="2245">
                  <c:v>21.581027667984188</c:v>
                </c:pt>
                <c:pt idx="2246">
                  <c:v>21.581027667984188</c:v>
                </c:pt>
                <c:pt idx="2247">
                  <c:v>17.581027667984188</c:v>
                </c:pt>
                <c:pt idx="2248">
                  <c:v>29.217391304347828</c:v>
                </c:pt>
                <c:pt idx="2249">
                  <c:v>25.217391304347828</c:v>
                </c:pt>
                <c:pt idx="2250">
                  <c:v>25.217391304347828</c:v>
                </c:pt>
                <c:pt idx="2251">
                  <c:v>21.217391304347828</c:v>
                </c:pt>
                <c:pt idx="2252">
                  <c:v>25.217391304347828</c:v>
                </c:pt>
                <c:pt idx="2253">
                  <c:v>21.217391304347828</c:v>
                </c:pt>
                <c:pt idx="2254">
                  <c:v>21.217391304347828</c:v>
                </c:pt>
                <c:pt idx="2255">
                  <c:v>17.217391304347828</c:v>
                </c:pt>
                <c:pt idx="2256">
                  <c:v>33.217391304347828</c:v>
                </c:pt>
                <c:pt idx="2257">
                  <c:v>29.217391304347828</c:v>
                </c:pt>
                <c:pt idx="2258">
                  <c:v>29.217391304347828</c:v>
                </c:pt>
                <c:pt idx="2259">
                  <c:v>25.217391304347828</c:v>
                </c:pt>
                <c:pt idx="2260">
                  <c:v>29.217391304347828</c:v>
                </c:pt>
                <c:pt idx="2261">
                  <c:v>25.217391304347828</c:v>
                </c:pt>
                <c:pt idx="2262">
                  <c:v>25.217391304347828</c:v>
                </c:pt>
                <c:pt idx="2263">
                  <c:v>21.217391304347828</c:v>
                </c:pt>
                <c:pt idx="2264">
                  <c:v>29.581027667984188</c:v>
                </c:pt>
                <c:pt idx="2265">
                  <c:v>25.581027667984188</c:v>
                </c:pt>
                <c:pt idx="2266">
                  <c:v>25.581027667984188</c:v>
                </c:pt>
                <c:pt idx="2267">
                  <c:v>21.581027667984188</c:v>
                </c:pt>
                <c:pt idx="2268">
                  <c:v>25.581027667984188</c:v>
                </c:pt>
                <c:pt idx="2269">
                  <c:v>21.581027667984188</c:v>
                </c:pt>
                <c:pt idx="2270">
                  <c:v>21.581027667984188</c:v>
                </c:pt>
                <c:pt idx="2271">
                  <c:v>17.581027667984188</c:v>
                </c:pt>
                <c:pt idx="2272">
                  <c:v>29.217391304347828</c:v>
                </c:pt>
                <c:pt idx="2273">
                  <c:v>25.217391304347828</c:v>
                </c:pt>
                <c:pt idx="2274">
                  <c:v>25.217391304347828</c:v>
                </c:pt>
                <c:pt idx="2275">
                  <c:v>21.217391304347828</c:v>
                </c:pt>
                <c:pt idx="2276">
                  <c:v>25.217391304347828</c:v>
                </c:pt>
                <c:pt idx="2277">
                  <c:v>21.217391304347828</c:v>
                </c:pt>
                <c:pt idx="2278">
                  <c:v>21.217391304347828</c:v>
                </c:pt>
                <c:pt idx="2279">
                  <c:v>17.217391304347828</c:v>
                </c:pt>
                <c:pt idx="2280">
                  <c:v>37.217391304347828</c:v>
                </c:pt>
                <c:pt idx="2281">
                  <c:v>33.217391304347828</c:v>
                </c:pt>
                <c:pt idx="2282">
                  <c:v>33.217391304347828</c:v>
                </c:pt>
                <c:pt idx="2283">
                  <c:v>29.217391304347828</c:v>
                </c:pt>
                <c:pt idx="2284">
                  <c:v>33.217391304347828</c:v>
                </c:pt>
                <c:pt idx="2285">
                  <c:v>29.217391304347828</c:v>
                </c:pt>
                <c:pt idx="2286">
                  <c:v>29.217391304347828</c:v>
                </c:pt>
                <c:pt idx="2287">
                  <c:v>25.217391304347828</c:v>
                </c:pt>
                <c:pt idx="2288">
                  <c:v>33.581027667984188</c:v>
                </c:pt>
                <c:pt idx="2289">
                  <c:v>29.581027667984188</c:v>
                </c:pt>
                <c:pt idx="2290">
                  <c:v>29.581027667984188</c:v>
                </c:pt>
                <c:pt idx="2291">
                  <c:v>25.581027667984188</c:v>
                </c:pt>
                <c:pt idx="2292">
                  <c:v>29.581027667984188</c:v>
                </c:pt>
                <c:pt idx="2293">
                  <c:v>25.581027667984188</c:v>
                </c:pt>
                <c:pt idx="2294">
                  <c:v>25.581027667984188</c:v>
                </c:pt>
                <c:pt idx="2295">
                  <c:v>21.581027667984188</c:v>
                </c:pt>
                <c:pt idx="2296">
                  <c:v>33.217391304347828</c:v>
                </c:pt>
                <c:pt idx="2297">
                  <c:v>29.217391304347828</c:v>
                </c:pt>
                <c:pt idx="2298">
                  <c:v>29.217391304347828</c:v>
                </c:pt>
                <c:pt idx="2299">
                  <c:v>25.217391304347828</c:v>
                </c:pt>
                <c:pt idx="2300">
                  <c:v>29.217391304347828</c:v>
                </c:pt>
                <c:pt idx="2301">
                  <c:v>25.217391304347828</c:v>
                </c:pt>
                <c:pt idx="2302">
                  <c:v>25.217391304347828</c:v>
                </c:pt>
                <c:pt idx="2303">
                  <c:v>21.217391304347828</c:v>
                </c:pt>
                <c:pt idx="2304">
                  <c:v>25.913043478260871</c:v>
                </c:pt>
                <c:pt idx="2305">
                  <c:v>21.913043478260871</c:v>
                </c:pt>
                <c:pt idx="2306">
                  <c:v>21.913043478260871</c:v>
                </c:pt>
                <c:pt idx="2307">
                  <c:v>17.913043478260871</c:v>
                </c:pt>
                <c:pt idx="2308">
                  <c:v>21.913043478260871</c:v>
                </c:pt>
                <c:pt idx="2309">
                  <c:v>17.913043478260871</c:v>
                </c:pt>
                <c:pt idx="2310">
                  <c:v>17.913043478260871</c:v>
                </c:pt>
                <c:pt idx="2311">
                  <c:v>13.913043478260869</c:v>
                </c:pt>
                <c:pt idx="2312">
                  <c:v>22.276679841897234</c:v>
                </c:pt>
                <c:pt idx="2313">
                  <c:v>18.276679841897234</c:v>
                </c:pt>
                <c:pt idx="2314">
                  <c:v>18.276679841897234</c:v>
                </c:pt>
                <c:pt idx="2315">
                  <c:v>14.276679841897232</c:v>
                </c:pt>
                <c:pt idx="2316">
                  <c:v>18.276679841897234</c:v>
                </c:pt>
                <c:pt idx="2317">
                  <c:v>14.276679841897232</c:v>
                </c:pt>
                <c:pt idx="2318">
                  <c:v>14.276679841897232</c:v>
                </c:pt>
                <c:pt idx="2319">
                  <c:v>10.276679841897232</c:v>
                </c:pt>
                <c:pt idx="2320">
                  <c:v>21.913043478260871</c:v>
                </c:pt>
                <c:pt idx="2321">
                  <c:v>17.913043478260871</c:v>
                </c:pt>
                <c:pt idx="2322">
                  <c:v>17.913043478260871</c:v>
                </c:pt>
                <c:pt idx="2323">
                  <c:v>13.913043478260869</c:v>
                </c:pt>
                <c:pt idx="2324">
                  <c:v>17.913043478260871</c:v>
                </c:pt>
                <c:pt idx="2325">
                  <c:v>13.913043478260869</c:v>
                </c:pt>
                <c:pt idx="2326">
                  <c:v>13.913043478260869</c:v>
                </c:pt>
                <c:pt idx="2327">
                  <c:v>9.9130434782608692</c:v>
                </c:pt>
                <c:pt idx="2328">
                  <c:v>29.913043478260871</c:v>
                </c:pt>
                <c:pt idx="2329">
                  <c:v>25.913043478260871</c:v>
                </c:pt>
                <c:pt idx="2330">
                  <c:v>25.913043478260871</c:v>
                </c:pt>
                <c:pt idx="2331">
                  <c:v>21.913043478260871</c:v>
                </c:pt>
                <c:pt idx="2332">
                  <c:v>25.913043478260871</c:v>
                </c:pt>
                <c:pt idx="2333">
                  <c:v>21.913043478260871</c:v>
                </c:pt>
                <c:pt idx="2334">
                  <c:v>21.913043478260871</c:v>
                </c:pt>
                <c:pt idx="2335">
                  <c:v>17.913043478260871</c:v>
                </c:pt>
                <c:pt idx="2336">
                  <c:v>26.276679841897234</c:v>
                </c:pt>
                <c:pt idx="2337">
                  <c:v>22.276679841897234</c:v>
                </c:pt>
                <c:pt idx="2338">
                  <c:v>22.276679841897234</c:v>
                </c:pt>
                <c:pt idx="2339">
                  <c:v>18.276679841897234</c:v>
                </c:pt>
                <c:pt idx="2340">
                  <c:v>22.276679841897234</c:v>
                </c:pt>
                <c:pt idx="2341">
                  <c:v>18.276679841897234</c:v>
                </c:pt>
                <c:pt idx="2342">
                  <c:v>18.276679841897234</c:v>
                </c:pt>
                <c:pt idx="2343">
                  <c:v>14.276679841897232</c:v>
                </c:pt>
                <c:pt idx="2344">
                  <c:v>25.913043478260871</c:v>
                </c:pt>
                <c:pt idx="2345">
                  <c:v>21.913043478260871</c:v>
                </c:pt>
                <c:pt idx="2346">
                  <c:v>21.913043478260871</c:v>
                </c:pt>
                <c:pt idx="2347">
                  <c:v>17.913043478260871</c:v>
                </c:pt>
                <c:pt idx="2348">
                  <c:v>21.913043478260871</c:v>
                </c:pt>
                <c:pt idx="2349">
                  <c:v>17.913043478260871</c:v>
                </c:pt>
                <c:pt idx="2350">
                  <c:v>17.913043478260871</c:v>
                </c:pt>
                <c:pt idx="2351">
                  <c:v>13.913043478260869</c:v>
                </c:pt>
                <c:pt idx="2352">
                  <c:v>29.913043478260871</c:v>
                </c:pt>
                <c:pt idx="2353">
                  <c:v>25.913043478260871</c:v>
                </c:pt>
                <c:pt idx="2354">
                  <c:v>25.913043478260871</c:v>
                </c:pt>
                <c:pt idx="2355">
                  <c:v>21.913043478260871</c:v>
                </c:pt>
                <c:pt idx="2356">
                  <c:v>25.913043478260871</c:v>
                </c:pt>
                <c:pt idx="2357">
                  <c:v>21.913043478260871</c:v>
                </c:pt>
                <c:pt idx="2358">
                  <c:v>21.913043478260871</c:v>
                </c:pt>
                <c:pt idx="2359">
                  <c:v>17.913043478260871</c:v>
                </c:pt>
                <c:pt idx="2360">
                  <c:v>26.276679841897234</c:v>
                </c:pt>
                <c:pt idx="2361">
                  <c:v>22.276679841897234</c:v>
                </c:pt>
                <c:pt idx="2362">
                  <c:v>22.276679841897234</c:v>
                </c:pt>
                <c:pt idx="2363">
                  <c:v>18.276679841897234</c:v>
                </c:pt>
                <c:pt idx="2364">
                  <c:v>22.276679841897234</c:v>
                </c:pt>
                <c:pt idx="2365">
                  <c:v>18.276679841897234</c:v>
                </c:pt>
                <c:pt idx="2366">
                  <c:v>18.276679841897234</c:v>
                </c:pt>
                <c:pt idx="2367">
                  <c:v>14.276679841897232</c:v>
                </c:pt>
                <c:pt idx="2368">
                  <c:v>25.913043478260871</c:v>
                </c:pt>
                <c:pt idx="2369">
                  <c:v>21.913043478260871</c:v>
                </c:pt>
                <c:pt idx="2370">
                  <c:v>21.913043478260871</c:v>
                </c:pt>
                <c:pt idx="2371">
                  <c:v>17.913043478260871</c:v>
                </c:pt>
                <c:pt idx="2372">
                  <c:v>21.913043478260871</c:v>
                </c:pt>
                <c:pt idx="2373">
                  <c:v>17.913043478260871</c:v>
                </c:pt>
                <c:pt idx="2374">
                  <c:v>17.913043478260871</c:v>
                </c:pt>
                <c:pt idx="2375">
                  <c:v>13.913043478260869</c:v>
                </c:pt>
                <c:pt idx="2376">
                  <c:v>33.913043478260867</c:v>
                </c:pt>
                <c:pt idx="2377">
                  <c:v>29.913043478260871</c:v>
                </c:pt>
                <c:pt idx="2378">
                  <c:v>29.913043478260871</c:v>
                </c:pt>
                <c:pt idx="2379">
                  <c:v>25.913043478260871</c:v>
                </c:pt>
                <c:pt idx="2380">
                  <c:v>29.913043478260871</c:v>
                </c:pt>
                <c:pt idx="2381">
                  <c:v>25.913043478260871</c:v>
                </c:pt>
                <c:pt idx="2382">
                  <c:v>25.913043478260871</c:v>
                </c:pt>
                <c:pt idx="2383">
                  <c:v>21.913043478260871</c:v>
                </c:pt>
                <c:pt idx="2384">
                  <c:v>30.276679841897234</c:v>
                </c:pt>
                <c:pt idx="2385">
                  <c:v>26.276679841897234</c:v>
                </c:pt>
                <c:pt idx="2386">
                  <c:v>26.276679841897234</c:v>
                </c:pt>
                <c:pt idx="2387">
                  <c:v>22.276679841897234</c:v>
                </c:pt>
                <c:pt idx="2388">
                  <c:v>26.276679841897234</c:v>
                </c:pt>
                <c:pt idx="2389">
                  <c:v>22.276679841897234</c:v>
                </c:pt>
                <c:pt idx="2390">
                  <c:v>22.276679841897234</c:v>
                </c:pt>
                <c:pt idx="2391">
                  <c:v>18.276679841897234</c:v>
                </c:pt>
                <c:pt idx="2392">
                  <c:v>29.913043478260871</c:v>
                </c:pt>
                <c:pt idx="2393">
                  <c:v>25.913043478260871</c:v>
                </c:pt>
                <c:pt idx="2394">
                  <c:v>25.913043478260871</c:v>
                </c:pt>
                <c:pt idx="2395">
                  <c:v>21.913043478260871</c:v>
                </c:pt>
                <c:pt idx="2396">
                  <c:v>25.913043478260871</c:v>
                </c:pt>
                <c:pt idx="2397">
                  <c:v>21.913043478260871</c:v>
                </c:pt>
                <c:pt idx="2398">
                  <c:v>21.913043478260871</c:v>
                </c:pt>
                <c:pt idx="2399">
                  <c:v>17.913043478260871</c:v>
                </c:pt>
                <c:pt idx="2400">
                  <c:v>29.913043478260871</c:v>
                </c:pt>
                <c:pt idx="2401">
                  <c:v>25.913043478260871</c:v>
                </c:pt>
                <c:pt idx="2402">
                  <c:v>25.913043478260871</c:v>
                </c:pt>
                <c:pt idx="2403">
                  <c:v>21.913043478260871</c:v>
                </c:pt>
                <c:pt idx="2404">
                  <c:v>25.913043478260871</c:v>
                </c:pt>
                <c:pt idx="2405">
                  <c:v>21.913043478260871</c:v>
                </c:pt>
                <c:pt idx="2406">
                  <c:v>21.913043478260871</c:v>
                </c:pt>
                <c:pt idx="2407">
                  <c:v>17.913043478260871</c:v>
                </c:pt>
                <c:pt idx="2408">
                  <c:v>26.276679841897234</c:v>
                </c:pt>
                <c:pt idx="2409">
                  <c:v>22.276679841897234</c:v>
                </c:pt>
                <c:pt idx="2410">
                  <c:v>22.276679841897234</c:v>
                </c:pt>
                <c:pt idx="2411">
                  <c:v>18.276679841897234</c:v>
                </c:pt>
                <c:pt idx="2412">
                  <c:v>22.276679841897234</c:v>
                </c:pt>
                <c:pt idx="2413">
                  <c:v>18.276679841897234</c:v>
                </c:pt>
                <c:pt idx="2414">
                  <c:v>18.276679841897234</c:v>
                </c:pt>
                <c:pt idx="2415">
                  <c:v>14.276679841897232</c:v>
                </c:pt>
                <c:pt idx="2416">
                  <c:v>25.913043478260871</c:v>
                </c:pt>
                <c:pt idx="2417">
                  <c:v>21.913043478260871</c:v>
                </c:pt>
                <c:pt idx="2418">
                  <c:v>21.913043478260871</c:v>
                </c:pt>
                <c:pt idx="2419">
                  <c:v>17.913043478260871</c:v>
                </c:pt>
                <c:pt idx="2420">
                  <c:v>21.913043478260871</c:v>
                </c:pt>
                <c:pt idx="2421">
                  <c:v>17.913043478260871</c:v>
                </c:pt>
                <c:pt idx="2422">
                  <c:v>17.913043478260871</c:v>
                </c:pt>
                <c:pt idx="2423">
                  <c:v>13.913043478260869</c:v>
                </c:pt>
                <c:pt idx="2424">
                  <c:v>33.913043478260867</c:v>
                </c:pt>
                <c:pt idx="2425">
                  <c:v>29.913043478260871</c:v>
                </c:pt>
                <c:pt idx="2426">
                  <c:v>29.913043478260871</c:v>
                </c:pt>
                <c:pt idx="2427">
                  <c:v>25.913043478260871</c:v>
                </c:pt>
                <c:pt idx="2428">
                  <c:v>29.913043478260871</c:v>
                </c:pt>
                <c:pt idx="2429">
                  <c:v>25.913043478260871</c:v>
                </c:pt>
                <c:pt idx="2430">
                  <c:v>25.913043478260871</c:v>
                </c:pt>
                <c:pt idx="2431">
                  <c:v>21.913043478260871</c:v>
                </c:pt>
                <c:pt idx="2432">
                  <c:v>30.276679841897234</c:v>
                </c:pt>
                <c:pt idx="2433">
                  <c:v>26.276679841897234</c:v>
                </c:pt>
                <c:pt idx="2434">
                  <c:v>26.276679841897234</c:v>
                </c:pt>
                <c:pt idx="2435">
                  <c:v>22.276679841897234</c:v>
                </c:pt>
                <c:pt idx="2436">
                  <c:v>26.276679841897234</c:v>
                </c:pt>
                <c:pt idx="2437">
                  <c:v>22.276679841897234</c:v>
                </c:pt>
                <c:pt idx="2438">
                  <c:v>22.276679841897234</c:v>
                </c:pt>
                <c:pt idx="2439">
                  <c:v>18.276679841897234</c:v>
                </c:pt>
                <c:pt idx="2440">
                  <c:v>29.913043478260871</c:v>
                </c:pt>
                <c:pt idx="2441">
                  <c:v>25.913043478260871</c:v>
                </c:pt>
                <c:pt idx="2442">
                  <c:v>25.913043478260871</c:v>
                </c:pt>
                <c:pt idx="2443">
                  <c:v>21.913043478260871</c:v>
                </c:pt>
                <c:pt idx="2444">
                  <c:v>25.913043478260871</c:v>
                </c:pt>
                <c:pt idx="2445">
                  <c:v>21.913043478260871</c:v>
                </c:pt>
                <c:pt idx="2446">
                  <c:v>21.913043478260871</c:v>
                </c:pt>
                <c:pt idx="2447">
                  <c:v>17.913043478260871</c:v>
                </c:pt>
                <c:pt idx="2448">
                  <c:v>33.913043478260867</c:v>
                </c:pt>
                <c:pt idx="2449">
                  <c:v>29.913043478260871</c:v>
                </c:pt>
                <c:pt idx="2450">
                  <c:v>29.913043478260871</c:v>
                </c:pt>
                <c:pt idx="2451">
                  <c:v>25.913043478260871</c:v>
                </c:pt>
                <c:pt idx="2452">
                  <c:v>29.913043478260871</c:v>
                </c:pt>
                <c:pt idx="2453">
                  <c:v>25.913043478260871</c:v>
                </c:pt>
                <c:pt idx="2454">
                  <c:v>25.913043478260871</c:v>
                </c:pt>
                <c:pt idx="2455">
                  <c:v>21.913043478260871</c:v>
                </c:pt>
                <c:pt idx="2456">
                  <c:v>30.276679841897234</c:v>
                </c:pt>
                <c:pt idx="2457">
                  <c:v>26.276679841897234</c:v>
                </c:pt>
                <c:pt idx="2458">
                  <c:v>26.276679841897234</c:v>
                </c:pt>
                <c:pt idx="2459">
                  <c:v>22.276679841897234</c:v>
                </c:pt>
                <c:pt idx="2460">
                  <c:v>26.276679841897234</c:v>
                </c:pt>
                <c:pt idx="2461">
                  <c:v>22.276679841897234</c:v>
                </c:pt>
                <c:pt idx="2462">
                  <c:v>22.276679841897234</c:v>
                </c:pt>
                <c:pt idx="2463">
                  <c:v>18.276679841897234</c:v>
                </c:pt>
                <c:pt idx="2464">
                  <c:v>29.913043478260871</c:v>
                </c:pt>
                <c:pt idx="2465">
                  <c:v>25.913043478260871</c:v>
                </c:pt>
                <c:pt idx="2466">
                  <c:v>25.913043478260871</c:v>
                </c:pt>
                <c:pt idx="2467">
                  <c:v>21.913043478260871</c:v>
                </c:pt>
                <c:pt idx="2468">
                  <c:v>25.913043478260871</c:v>
                </c:pt>
                <c:pt idx="2469">
                  <c:v>21.913043478260871</c:v>
                </c:pt>
                <c:pt idx="2470">
                  <c:v>21.913043478260871</c:v>
                </c:pt>
                <c:pt idx="2471">
                  <c:v>17.913043478260871</c:v>
                </c:pt>
                <c:pt idx="2472">
                  <c:v>37.913043478260867</c:v>
                </c:pt>
                <c:pt idx="2473">
                  <c:v>33.913043478260867</c:v>
                </c:pt>
                <c:pt idx="2474">
                  <c:v>33.913043478260867</c:v>
                </c:pt>
                <c:pt idx="2475">
                  <c:v>29.913043478260871</c:v>
                </c:pt>
                <c:pt idx="2476">
                  <c:v>33.913043478260867</c:v>
                </c:pt>
                <c:pt idx="2477">
                  <c:v>29.913043478260871</c:v>
                </c:pt>
                <c:pt idx="2478">
                  <c:v>29.913043478260871</c:v>
                </c:pt>
                <c:pt idx="2479">
                  <c:v>25.913043478260871</c:v>
                </c:pt>
                <c:pt idx="2480">
                  <c:v>34.276679841897234</c:v>
                </c:pt>
                <c:pt idx="2481">
                  <c:v>30.276679841897234</c:v>
                </c:pt>
                <c:pt idx="2482">
                  <c:v>30.276679841897234</c:v>
                </c:pt>
                <c:pt idx="2483">
                  <c:v>26.276679841897234</c:v>
                </c:pt>
                <c:pt idx="2484">
                  <c:v>30.276679841897234</c:v>
                </c:pt>
                <c:pt idx="2485">
                  <c:v>26.276679841897234</c:v>
                </c:pt>
                <c:pt idx="2486">
                  <c:v>26.276679841897234</c:v>
                </c:pt>
                <c:pt idx="2487">
                  <c:v>22.276679841897234</c:v>
                </c:pt>
                <c:pt idx="2488">
                  <c:v>33.913043478260867</c:v>
                </c:pt>
                <c:pt idx="2489">
                  <c:v>29.913043478260871</c:v>
                </c:pt>
                <c:pt idx="2490">
                  <c:v>29.913043478260871</c:v>
                </c:pt>
                <c:pt idx="2491">
                  <c:v>25.913043478260871</c:v>
                </c:pt>
                <c:pt idx="2492">
                  <c:v>29.913043478260871</c:v>
                </c:pt>
                <c:pt idx="2493">
                  <c:v>25.913043478260871</c:v>
                </c:pt>
                <c:pt idx="2494">
                  <c:v>25.913043478260871</c:v>
                </c:pt>
                <c:pt idx="2495">
                  <c:v>21.913043478260871</c:v>
                </c:pt>
                <c:pt idx="2496">
                  <c:v>26.608695652173914</c:v>
                </c:pt>
                <c:pt idx="2497">
                  <c:v>22.608695652173914</c:v>
                </c:pt>
                <c:pt idx="2498">
                  <c:v>22.608695652173914</c:v>
                </c:pt>
                <c:pt idx="2499">
                  <c:v>18.608695652173914</c:v>
                </c:pt>
                <c:pt idx="2500">
                  <c:v>22.608695652173914</c:v>
                </c:pt>
                <c:pt idx="2501">
                  <c:v>18.608695652173914</c:v>
                </c:pt>
                <c:pt idx="2502">
                  <c:v>18.608695652173914</c:v>
                </c:pt>
                <c:pt idx="2503">
                  <c:v>14.608695652173914</c:v>
                </c:pt>
                <c:pt idx="2504">
                  <c:v>22.972332015810277</c:v>
                </c:pt>
                <c:pt idx="2505">
                  <c:v>18.972332015810277</c:v>
                </c:pt>
                <c:pt idx="2506">
                  <c:v>18.972332015810277</c:v>
                </c:pt>
                <c:pt idx="2507">
                  <c:v>14.972332015810277</c:v>
                </c:pt>
                <c:pt idx="2508">
                  <c:v>18.972332015810277</c:v>
                </c:pt>
                <c:pt idx="2509">
                  <c:v>14.972332015810277</c:v>
                </c:pt>
                <c:pt idx="2510">
                  <c:v>14.972332015810277</c:v>
                </c:pt>
                <c:pt idx="2511">
                  <c:v>10.972332015810277</c:v>
                </c:pt>
                <c:pt idx="2512">
                  <c:v>22.608695652173914</c:v>
                </c:pt>
                <c:pt idx="2513">
                  <c:v>18.608695652173914</c:v>
                </c:pt>
                <c:pt idx="2514">
                  <c:v>18.608695652173914</c:v>
                </c:pt>
                <c:pt idx="2515">
                  <c:v>14.608695652173914</c:v>
                </c:pt>
                <c:pt idx="2516">
                  <c:v>18.608695652173914</c:v>
                </c:pt>
                <c:pt idx="2517">
                  <c:v>14.608695652173914</c:v>
                </c:pt>
                <c:pt idx="2518">
                  <c:v>14.608695652173914</c:v>
                </c:pt>
                <c:pt idx="2519">
                  <c:v>10.608695652173914</c:v>
                </c:pt>
                <c:pt idx="2520">
                  <c:v>30.608695652173914</c:v>
                </c:pt>
                <c:pt idx="2521">
                  <c:v>26.608695652173914</c:v>
                </c:pt>
                <c:pt idx="2522">
                  <c:v>26.608695652173914</c:v>
                </c:pt>
                <c:pt idx="2523">
                  <c:v>22.608695652173914</c:v>
                </c:pt>
                <c:pt idx="2524">
                  <c:v>26.608695652173914</c:v>
                </c:pt>
                <c:pt idx="2525">
                  <c:v>22.608695652173914</c:v>
                </c:pt>
                <c:pt idx="2526">
                  <c:v>22.608695652173914</c:v>
                </c:pt>
                <c:pt idx="2527">
                  <c:v>18.608695652173914</c:v>
                </c:pt>
                <c:pt idx="2528">
                  <c:v>26.972332015810277</c:v>
                </c:pt>
                <c:pt idx="2529">
                  <c:v>22.972332015810277</c:v>
                </c:pt>
                <c:pt idx="2530">
                  <c:v>22.972332015810277</c:v>
                </c:pt>
                <c:pt idx="2531">
                  <c:v>18.972332015810277</c:v>
                </c:pt>
                <c:pt idx="2532">
                  <c:v>22.972332015810277</c:v>
                </c:pt>
                <c:pt idx="2533">
                  <c:v>18.972332015810277</c:v>
                </c:pt>
                <c:pt idx="2534">
                  <c:v>18.972332015810277</c:v>
                </c:pt>
                <c:pt idx="2535">
                  <c:v>14.972332015810277</c:v>
                </c:pt>
                <c:pt idx="2536">
                  <c:v>26.608695652173914</c:v>
                </c:pt>
                <c:pt idx="2537">
                  <c:v>22.608695652173914</c:v>
                </c:pt>
                <c:pt idx="2538">
                  <c:v>22.608695652173914</c:v>
                </c:pt>
                <c:pt idx="2539">
                  <c:v>18.608695652173914</c:v>
                </c:pt>
                <c:pt idx="2540">
                  <c:v>22.608695652173914</c:v>
                </c:pt>
                <c:pt idx="2541">
                  <c:v>18.608695652173914</c:v>
                </c:pt>
                <c:pt idx="2542">
                  <c:v>18.608695652173914</c:v>
                </c:pt>
                <c:pt idx="2543">
                  <c:v>14.608695652173914</c:v>
                </c:pt>
                <c:pt idx="2544">
                  <c:v>30.608695652173914</c:v>
                </c:pt>
                <c:pt idx="2545">
                  <c:v>26.608695652173914</c:v>
                </c:pt>
                <c:pt idx="2546">
                  <c:v>26.608695652173914</c:v>
                </c:pt>
                <c:pt idx="2547">
                  <c:v>22.608695652173914</c:v>
                </c:pt>
                <c:pt idx="2548">
                  <c:v>26.608695652173914</c:v>
                </c:pt>
                <c:pt idx="2549">
                  <c:v>22.608695652173914</c:v>
                </c:pt>
                <c:pt idx="2550">
                  <c:v>22.608695652173914</c:v>
                </c:pt>
                <c:pt idx="2551">
                  <c:v>18.608695652173914</c:v>
                </c:pt>
                <c:pt idx="2552">
                  <c:v>26.972332015810277</c:v>
                </c:pt>
                <c:pt idx="2553">
                  <c:v>22.972332015810277</c:v>
                </c:pt>
                <c:pt idx="2554">
                  <c:v>22.972332015810277</c:v>
                </c:pt>
                <c:pt idx="2555">
                  <c:v>18.972332015810277</c:v>
                </c:pt>
                <c:pt idx="2556">
                  <c:v>22.972332015810277</c:v>
                </c:pt>
                <c:pt idx="2557">
                  <c:v>18.972332015810277</c:v>
                </c:pt>
                <c:pt idx="2558">
                  <c:v>18.972332015810277</c:v>
                </c:pt>
                <c:pt idx="2559">
                  <c:v>14.972332015810277</c:v>
                </c:pt>
                <c:pt idx="2560">
                  <c:v>26.608695652173914</c:v>
                </c:pt>
                <c:pt idx="2561">
                  <c:v>22.608695652173914</c:v>
                </c:pt>
                <c:pt idx="2562">
                  <c:v>22.608695652173914</c:v>
                </c:pt>
                <c:pt idx="2563">
                  <c:v>18.608695652173914</c:v>
                </c:pt>
                <c:pt idx="2564">
                  <c:v>22.608695652173914</c:v>
                </c:pt>
                <c:pt idx="2565">
                  <c:v>18.608695652173914</c:v>
                </c:pt>
                <c:pt idx="2566">
                  <c:v>18.608695652173914</c:v>
                </c:pt>
                <c:pt idx="2567">
                  <c:v>14.608695652173914</c:v>
                </c:pt>
                <c:pt idx="2568">
                  <c:v>34.608695652173914</c:v>
                </c:pt>
                <c:pt idx="2569">
                  <c:v>30.608695652173914</c:v>
                </c:pt>
                <c:pt idx="2570">
                  <c:v>30.608695652173914</c:v>
                </c:pt>
                <c:pt idx="2571">
                  <c:v>26.608695652173914</c:v>
                </c:pt>
                <c:pt idx="2572">
                  <c:v>30.608695652173914</c:v>
                </c:pt>
                <c:pt idx="2573">
                  <c:v>26.608695652173914</c:v>
                </c:pt>
                <c:pt idx="2574">
                  <c:v>26.608695652173914</c:v>
                </c:pt>
                <c:pt idx="2575">
                  <c:v>22.608695652173914</c:v>
                </c:pt>
                <c:pt idx="2576">
                  <c:v>30.972332015810277</c:v>
                </c:pt>
                <c:pt idx="2577">
                  <c:v>26.972332015810277</c:v>
                </c:pt>
                <c:pt idx="2578">
                  <c:v>26.972332015810277</c:v>
                </c:pt>
                <c:pt idx="2579">
                  <c:v>22.972332015810277</c:v>
                </c:pt>
                <c:pt idx="2580">
                  <c:v>26.972332015810277</c:v>
                </c:pt>
                <c:pt idx="2581">
                  <c:v>22.972332015810277</c:v>
                </c:pt>
                <c:pt idx="2582">
                  <c:v>22.972332015810277</c:v>
                </c:pt>
                <c:pt idx="2583">
                  <c:v>18.972332015810277</c:v>
                </c:pt>
                <c:pt idx="2584">
                  <c:v>30.608695652173914</c:v>
                </c:pt>
                <c:pt idx="2585">
                  <c:v>26.608695652173914</c:v>
                </c:pt>
                <c:pt idx="2586">
                  <c:v>26.608695652173914</c:v>
                </c:pt>
                <c:pt idx="2587">
                  <c:v>22.608695652173914</c:v>
                </c:pt>
                <c:pt idx="2588">
                  <c:v>26.608695652173914</c:v>
                </c:pt>
                <c:pt idx="2589">
                  <c:v>22.608695652173914</c:v>
                </c:pt>
                <c:pt idx="2590">
                  <c:v>22.608695652173914</c:v>
                </c:pt>
                <c:pt idx="2591">
                  <c:v>18.608695652173914</c:v>
                </c:pt>
                <c:pt idx="2592">
                  <c:v>30.608695652173914</c:v>
                </c:pt>
                <c:pt idx="2593">
                  <c:v>26.608695652173914</c:v>
                </c:pt>
                <c:pt idx="2594">
                  <c:v>26.608695652173914</c:v>
                </c:pt>
                <c:pt idx="2595">
                  <c:v>22.608695652173914</c:v>
                </c:pt>
                <c:pt idx="2596">
                  <c:v>26.608695652173914</c:v>
                </c:pt>
                <c:pt idx="2597">
                  <c:v>22.608695652173914</c:v>
                </c:pt>
                <c:pt idx="2598">
                  <c:v>22.608695652173914</c:v>
                </c:pt>
                <c:pt idx="2599">
                  <c:v>18.608695652173914</c:v>
                </c:pt>
                <c:pt idx="2600">
                  <c:v>26.972332015810277</c:v>
                </c:pt>
                <c:pt idx="2601">
                  <c:v>22.972332015810277</c:v>
                </c:pt>
                <c:pt idx="2602">
                  <c:v>22.972332015810277</c:v>
                </c:pt>
                <c:pt idx="2603">
                  <c:v>18.972332015810277</c:v>
                </c:pt>
                <c:pt idx="2604">
                  <c:v>22.972332015810277</c:v>
                </c:pt>
                <c:pt idx="2605">
                  <c:v>18.972332015810277</c:v>
                </c:pt>
                <c:pt idx="2606">
                  <c:v>18.972332015810277</c:v>
                </c:pt>
                <c:pt idx="2607">
                  <c:v>14.972332015810277</c:v>
                </c:pt>
                <c:pt idx="2608">
                  <c:v>26.608695652173914</c:v>
                </c:pt>
                <c:pt idx="2609">
                  <c:v>22.608695652173914</c:v>
                </c:pt>
                <c:pt idx="2610">
                  <c:v>22.608695652173914</c:v>
                </c:pt>
                <c:pt idx="2611">
                  <c:v>18.608695652173914</c:v>
                </c:pt>
                <c:pt idx="2612">
                  <c:v>22.608695652173914</c:v>
                </c:pt>
                <c:pt idx="2613">
                  <c:v>18.608695652173914</c:v>
                </c:pt>
                <c:pt idx="2614">
                  <c:v>18.608695652173914</c:v>
                </c:pt>
                <c:pt idx="2615">
                  <c:v>14.608695652173914</c:v>
                </c:pt>
                <c:pt idx="2616">
                  <c:v>34.608695652173914</c:v>
                </c:pt>
                <c:pt idx="2617">
                  <c:v>30.608695652173914</c:v>
                </c:pt>
                <c:pt idx="2618">
                  <c:v>30.608695652173914</c:v>
                </c:pt>
                <c:pt idx="2619">
                  <c:v>26.608695652173914</c:v>
                </c:pt>
                <c:pt idx="2620">
                  <c:v>30.608695652173914</c:v>
                </c:pt>
                <c:pt idx="2621">
                  <c:v>26.608695652173914</c:v>
                </c:pt>
                <c:pt idx="2622">
                  <c:v>26.608695652173914</c:v>
                </c:pt>
                <c:pt idx="2623">
                  <c:v>22.608695652173914</c:v>
                </c:pt>
                <c:pt idx="2624">
                  <c:v>30.972332015810277</c:v>
                </c:pt>
                <c:pt idx="2625">
                  <c:v>26.972332015810277</c:v>
                </c:pt>
                <c:pt idx="2626">
                  <c:v>26.972332015810277</c:v>
                </c:pt>
                <c:pt idx="2627">
                  <c:v>22.972332015810277</c:v>
                </c:pt>
                <c:pt idx="2628">
                  <c:v>26.972332015810277</c:v>
                </c:pt>
                <c:pt idx="2629">
                  <c:v>22.972332015810277</c:v>
                </c:pt>
                <c:pt idx="2630">
                  <c:v>22.972332015810277</c:v>
                </c:pt>
                <c:pt idx="2631">
                  <c:v>18.972332015810277</c:v>
                </c:pt>
                <c:pt idx="2632">
                  <c:v>30.608695652173914</c:v>
                </c:pt>
                <c:pt idx="2633">
                  <c:v>26.608695652173914</c:v>
                </c:pt>
                <c:pt idx="2634">
                  <c:v>26.608695652173914</c:v>
                </c:pt>
                <c:pt idx="2635">
                  <c:v>22.608695652173914</c:v>
                </c:pt>
                <c:pt idx="2636">
                  <c:v>26.608695652173914</c:v>
                </c:pt>
                <c:pt idx="2637">
                  <c:v>22.608695652173914</c:v>
                </c:pt>
                <c:pt idx="2638">
                  <c:v>22.608695652173914</c:v>
                </c:pt>
                <c:pt idx="2639">
                  <c:v>18.608695652173914</c:v>
                </c:pt>
                <c:pt idx="2640">
                  <c:v>34.608695652173914</c:v>
                </c:pt>
                <c:pt idx="2641">
                  <c:v>30.608695652173914</c:v>
                </c:pt>
                <c:pt idx="2642">
                  <c:v>30.608695652173914</c:v>
                </c:pt>
                <c:pt idx="2643">
                  <c:v>26.608695652173914</c:v>
                </c:pt>
                <c:pt idx="2644">
                  <c:v>30.608695652173914</c:v>
                </c:pt>
                <c:pt idx="2645">
                  <c:v>26.608695652173914</c:v>
                </c:pt>
                <c:pt idx="2646">
                  <c:v>26.608695652173914</c:v>
                </c:pt>
                <c:pt idx="2647">
                  <c:v>22.608695652173914</c:v>
                </c:pt>
                <c:pt idx="2648">
                  <c:v>30.972332015810277</c:v>
                </c:pt>
                <c:pt idx="2649">
                  <c:v>26.972332015810277</c:v>
                </c:pt>
                <c:pt idx="2650">
                  <c:v>26.972332015810277</c:v>
                </c:pt>
                <c:pt idx="2651">
                  <c:v>22.972332015810277</c:v>
                </c:pt>
                <c:pt idx="2652">
                  <c:v>26.972332015810277</c:v>
                </c:pt>
                <c:pt idx="2653">
                  <c:v>22.972332015810277</c:v>
                </c:pt>
                <c:pt idx="2654">
                  <c:v>22.972332015810277</c:v>
                </c:pt>
                <c:pt idx="2655">
                  <c:v>18.972332015810277</c:v>
                </c:pt>
                <c:pt idx="2656">
                  <c:v>30.608695652173914</c:v>
                </c:pt>
                <c:pt idx="2657">
                  <c:v>26.608695652173914</c:v>
                </c:pt>
                <c:pt idx="2658">
                  <c:v>26.608695652173914</c:v>
                </c:pt>
                <c:pt idx="2659">
                  <c:v>22.608695652173914</c:v>
                </c:pt>
                <c:pt idx="2660">
                  <c:v>26.608695652173914</c:v>
                </c:pt>
                <c:pt idx="2661">
                  <c:v>22.608695652173914</c:v>
                </c:pt>
                <c:pt idx="2662">
                  <c:v>22.608695652173914</c:v>
                </c:pt>
                <c:pt idx="2663">
                  <c:v>18.608695652173914</c:v>
                </c:pt>
                <c:pt idx="2664">
                  <c:v>38.608695652173914</c:v>
                </c:pt>
                <c:pt idx="2665">
                  <c:v>34.608695652173914</c:v>
                </c:pt>
                <c:pt idx="2666">
                  <c:v>34.608695652173914</c:v>
                </c:pt>
                <c:pt idx="2667">
                  <c:v>30.608695652173914</c:v>
                </c:pt>
                <c:pt idx="2668">
                  <c:v>34.608695652173914</c:v>
                </c:pt>
                <c:pt idx="2669">
                  <c:v>30.608695652173914</c:v>
                </c:pt>
                <c:pt idx="2670">
                  <c:v>30.608695652173914</c:v>
                </c:pt>
                <c:pt idx="2671">
                  <c:v>26.608695652173914</c:v>
                </c:pt>
                <c:pt idx="2672">
                  <c:v>34.972332015810274</c:v>
                </c:pt>
                <c:pt idx="2673">
                  <c:v>30.972332015810277</c:v>
                </c:pt>
                <c:pt idx="2674">
                  <c:v>30.972332015810277</c:v>
                </c:pt>
                <c:pt idx="2675">
                  <c:v>26.972332015810277</c:v>
                </c:pt>
                <c:pt idx="2676">
                  <c:v>30.972332015810277</c:v>
                </c:pt>
                <c:pt idx="2677">
                  <c:v>26.972332015810277</c:v>
                </c:pt>
                <c:pt idx="2678">
                  <c:v>26.972332015810277</c:v>
                </c:pt>
                <c:pt idx="2679">
                  <c:v>22.972332015810277</c:v>
                </c:pt>
                <c:pt idx="2680">
                  <c:v>34.608695652173914</c:v>
                </c:pt>
                <c:pt idx="2681">
                  <c:v>30.608695652173914</c:v>
                </c:pt>
                <c:pt idx="2682">
                  <c:v>30.608695652173914</c:v>
                </c:pt>
                <c:pt idx="2683">
                  <c:v>26.608695652173914</c:v>
                </c:pt>
                <c:pt idx="2684">
                  <c:v>30.608695652173914</c:v>
                </c:pt>
                <c:pt idx="2685">
                  <c:v>26.608695652173914</c:v>
                </c:pt>
                <c:pt idx="2686">
                  <c:v>26.608695652173914</c:v>
                </c:pt>
                <c:pt idx="2687">
                  <c:v>22.608695652173914</c:v>
                </c:pt>
                <c:pt idx="2688">
                  <c:v>27.304347826086957</c:v>
                </c:pt>
                <c:pt idx="2689">
                  <c:v>23.304347826086957</c:v>
                </c:pt>
                <c:pt idx="2690">
                  <c:v>23.304347826086957</c:v>
                </c:pt>
                <c:pt idx="2691">
                  <c:v>19.304347826086957</c:v>
                </c:pt>
                <c:pt idx="2692">
                  <c:v>23.304347826086957</c:v>
                </c:pt>
                <c:pt idx="2693">
                  <c:v>19.304347826086957</c:v>
                </c:pt>
                <c:pt idx="2694">
                  <c:v>19.304347826086957</c:v>
                </c:pt>
                <c:pt idx="2695">
                  <c:v>15.304347826086957</c:v>
                </c:pt>
                <c:pt idx="2696">
                  <c:v>23.66798418972332</c:v>
                </c:pt>
                <c:pt idx="2697">
                  <c:v>19.66798418972332</c:v>
                </c:pt>
                <c:pt idx="2698">
                  <c:v>19.66798418972332</c:v>
                </c:pt>
                <c:pt idx="2699">
                  <c:v>15.66798418972332</c:v>
                </c:pt>
                <c:pt idx="2700">
                  <c:v>19.66798418972332</c:v>
                </c:pt>
                <c:pt idx="2701">
                  <c:v>15.66798418972332</c:v>
                </c:pt>
                <c:pt idx="2702">
                  <c:v>15.66798418972332</c:v>
                </c:pt>
                <c:pt idx="2703">
                  <c:v>11.66798418972332</c:v>
                </c:pt>
                <c:pt idx="2704">
                  <c:v>23.304347826086957</c:v>
                </c:pt>
                <c:pt idx="2705">
                  <c:v>19.304347826086957</c:v>
                </c:pt>
                <c:pt idx="2706">
                  <c:v>19.304347826086957</c:v>
                </c:pt>
                <c:pt idx="2707">
                  <c:v>15.304347826086957</c:v>
                </c:pt>
                <c:pt idx="2708">
                  <c:v>19.304347826086957</c:v>
                </c:pt>
                <c:pt idx="2709">
                  <c:v>15.304347826086957</c:v>
                </c:pt>
                <c:pt idx="2710">
                  <c:v>15.304347826086957</c:v>
                </c:pt>
                <c:pt idx="2711">
                  <c:v>11.304347826086957</c:v>
                </c:pt>
                <c:pt idx="2712">
                  <c:v>31.304347826086957</c:v>
                </c:pt>
                <c:pt idx="2713">
                  <c:v>27.304347826086957</c:v>
                </c:pt>
                <c:pt idx="2714">
                  <c:v>27.304347826086957</c:v>
                </c:pt>
                <c:pt idx="2715">
                  <c:v>23.304347826086957</c:v>
                </c:pt>
                <c:pt idx="2716">
                  <c:v>27.304347826086957</c:v>
                </c:pt>
                <c:pt idx="2717">
                  <c:v>23.304347826086957</c:v>
                </c:pt>
                <c:pt idx="2718">
                  <c:v>23.304347826086957</c:v>
                </c:pt>
                <c:pt idx="2719">
                  <c:v>19.304347826086957</c:v>
                </c:pt>
                <c:pt idx="2720">
                  <c:v>27.66798418972332</c:v>
                </c:pt>
                <c:pt idx="2721">
                  <c:v>23.66798418972332</c:v>
                </c:pt>
                <c:pt idx="2722">
                  <c:v>23.66798418972332</c:v>
                </c:pt>
                <c:pt idx="2723">
                  <c:v>19.66798418972332</c:v>
                </c:pt>
                <c:pt idx="2724">
                  <c:v>23.66798418972332</c:v>
                </c:pt>
                <c:pt idx="2725">
                  <c:v>19.66798418972332</c:v>
                </c:pt>
                <c:pt idx="2726">
                  <c:v>19.66798418972332</c:v>
                </c:pt>
                <c:pt idx="2727">
                  <c:v>15.66798418972332</c:v>
                </c:pt>
                <c:pt idx="2728">
                  <c:v>27.304347826086957</c:v>
                </c:pt>
                <c:pt idx="2729">
                  <c:v>23.304347826086957</c:v>
                </c:pt>
                <c:pt idx="2730">
                  <c:v>23.304347826086957</c:v>
                </c:pt>
                <c:pt idx="2731">
                  <c:v>19.304347826086957</c:v>
                </c:pt>
                <c:pt idx="2732">
                  <c:v>23.304347826086957</c:v>
                </c:pt>
                <c:pt idx="2733">
                  <c:v>19.304347826086957</c:v>
                </c:pt>
                <c:pt idx="2734">
                  <c:v>19.304347826086957</c:v>
                </c:pt>
                <c:pt idx="2735">
                  <c:v>15.304347826086957</c:v>
                </c:pt>
                <c:pt idx="2736">
                  <c:v>31.304347826086957</c:v>
                </c:pt>
                <c:pt idx="2737">
                  <c:v>27.304347826086957</c:v>
                </c:pt>
                <c:pt idx="2738">
                  <c:v>27.304347826086957</c:v>
                </c:pt>
                <c:pt idx="2739">
                  <c:v>23.304347826086957</c:v>
                </c:pt>
                <c:pt idx="2740">
                  <c:v>27.304347826086957</c:v>
                </c:pt>
                <c:pt idx="2741">
                  <c:v>23.304347826086957</c:v>
                </c:pt>
                <c:pt idx="2742">
                  <c:v>23.304347826086957</c:v>
                </c:pt>
                <c:pt idx="2743">
                  <c:v>19.304347826086957</c:v>
                </c:pt>
                <c:pt idx="2744">
                  <c:v>27.66798418972332</c:v>
                </c:pt>
                <c:pt idx="2745">
                  <c:v>23.66798418972332</c:v>
                </c:pt>
                <c:pt idx="2746">
                  <c:v>23.66798418972332</c:v>
                </c:pt>
                <c:pt idx="2747">
                  <c:v>19.66798418972332</c:v>
                </c:pt>
                <c:pt idx="2748">
                  <c:v>23.66798418972332</c:v>
                </c:pt>
                <c:pt idx="2749">
                  <c:v>19.66798418972332</c:v>
                </c:pt>
                <c:pt idx="2750">
                  <c:v>19.66798418972332</c:v>
                </c:pt>
                <c:pt idx="2751">
                  <c:v>15.66798418972332</c:v>
                </c:pt>
                <c:pt idx="2752">
                  <c:v>27.304347826086957</c:v>
                </c:pt>
                <c:pt idx="2753">
                  <c:v>23.304347826086957</c:v>
                </c:pt>
                <c:pt idx="2754">
                  <c:v>23.304347826086957</c:v>
                </c:pt>
                <c:pt idx="2755">
                  <c:v>19.304347826086957</c:v>
                </c:pt>
                <c:pt idx="2756">
                  <c:v>23.304347826086957</c:v>
                </c:pt>
                <c:pt idx="2757">
                  <c:v>19.304347826086957</c:v>
                </c:pt>
                <c:pt idx="2758">
                  <c:v>19.304347826086957</c:v>
                </c:pt>
                <c:pt idx="2759">
                  <c:v>15.304347826086957</c:v>
                </c:pt>
                <c:pt idx="2760">
                  <c:v>35.304347826086953</c:v>
                </c:pt>
                <c:pt idx="2761">
                  <c:v>31.304347826086957</c:v>
                </c:pt>
                <c:pt idx="2762">
                  <c:v>31.304347826086957</c:v>
                </c:pt>
                <c:pt idx="2763">
                  <c:v>27.304347826086957</c:v>
                </c:pt>
                <c:pt idx="2764">
                  <c:v>31.304347826086957</c:v>
                </c:pt>
                <c:pt idx="2765">
                  <c:v>27.304347826086957</c:v>
                </c:pt>
                <c:pt idx="2766">
                  <c:v>27.304347826086957</c:v>
                </c:pt>
                <c:pt idx="2767">
                  <c:v>23.304347826086957</c:v>
                </c:pt>
                <c:pt idx="2768">
                  <c:v>31.66798418972332</c:v>
                </c:pt>
                <c:pt idx="2769">
                  <c:v>27.66798418972332</c:v>
                </c:pt>
                <c:pt idx="2770">
                  <c:v>27.66798418972332</c:v>
                </c:pt>
                <c:pt idx="2771">
                  <c:v>23.66798418972332</c:v>
                </c:pt>
                <c:pt idx="2772">
                  <c:v>27.66798418972332</c:v>
                </c:pt>
                <c:pt idx="2773">
                  <c:v>23.66798418972332</c:v>
                </c:pt>
                <c:pt idx="2774">
                  <c:v>23.66798418972332</c:v>
                </c:pt>
                <c:pt idx="2775">
                  <c:v>19.66798418972332</c:v>
                </c:pt>
                <c:pt idx="2776">
                  <c:v>31.304347826086957</c:v>
                </c:pt>
                <c:pt idx="2777">
                  <c:v>27.304347826086957</c:v>
                </c:pt>
                <c:pt idx="2778">
                  <c:v>27.304347826086957</c:v>
                </c:pt>
                <c:pt idx="2779">
                  <c:v>23.304347826086957</c:v>
                </c:pt>
                <c:pt idx="2780">
                  <c:v>27.304347826086957</c:v>
                </c:pt>
                <c:pt idx="2781">
                  <c:v>23.304347826086957</c:v>
                </c:pt>
                <c:pt idx="2782">
                  <c:v>23.304347826086957</c:v>
                </c:pt>
                <c:pt idx="2783">
                  <c:v>19.304347826086957</c:v>
                </c:pt>
                <c:pt idx="2784">
                  <c:v>31.304347826086957</c:v>
                </c:pt>
                <c:pt idx="2785">
                  <c:v>27.304347826086957</c:v>
                </c:pt>
                <c:pt idx="2786">
                  <c:v>27.304347826086957</c:v>
                </c:pt>
                <c:pt idx="2787">
                  <c:v>23.304347826086957</c:v>
                </c:pt>
                <c:pt idx="2788">
                  <c:v>27.304347826086957</c:v>
                </c:pt>
                <c:pt idx="2789">
                  <c:v>23.304347826086957</c:v>
                </c:pt>
                <c:pt idx="2790">
                  <c:v>23.304347826086957</c:v>
                </c:pt>
                <c:pt idx="2791">
                  <c:v>19.304347826086957</c:v>
                </c:pt>
                <c:pt idx="2792">
                  <c:v>27.66798418972332</c:v>
                </c:pt>
                <c:pt idx="2793">
                  <c:v>23.66798418972332</c:v>
                </c:pt>
                <c:pt idx="2794">
                  <c:v>23.66798418972332</c:v>
                </c:pt>
                <c:pt idx="2795">
                  <c:v>19.66798418972332</c:v>
                </c:pt>
                <c:pt idx="2796">
                  <c:v>23.66798418972332</c:v>
                </c:pt>
                <c:pt idx="2797">
                  <c:v>19.66798418972332</c:v>
                </c:pt>
                <c:pt idx="2798">
                  <c:v>19.66798418972332</c:v>
                </c:pt>
                <c:pt idx="2799">
                  <c:v>15.66798418972332</c:v>
                </c:pt>
                <c:pt idx="2800">
                  <c:v>27.304347826086957</c:v>
                </c:pt>
                <c:pt idx="2801">
                  <c:v>23.304347826086957</c:v>
                </c:pt>
                <c:pt idx="2802">
                  <c:v>23.304347826086957</c:v>
                </c:pt>
                <c:pt idx="2803">
                  <c:v>19.304347826086957</c:v>
                </c:pt>
                <c:pt idx="2804">
                  <c:v>23.304347826086957</c:v>
                </c:pt>
                <c:pt idx="2805">
                  <c:v>19.304347826086957</c:v>
                </c:pt>
                <c:pt idx="2806">
                  <c:v>19.304347826086957</c:v>
                </c:pt>
                <c:pt idx="2807">
                  <c:v>15.304347826086957</c:v>
                </c:pt>
                <c:pt idx="2808">
                  <c:v>35.304347826086953</c:v>
                </c:pt>
                <c:pt idx="2809">
                  <c:v>31.304347826086957</c:v>
                </c:pt>
                <c:pt idx="2810">
                  <c:v>31.304347826086957</c:v>
                </c:pt>
                <c:pt idx="2811">
                  <c:v>27.304347826086957</c:v>
                </c:pt>
                <c:pt idx="2812">
                  <c:v>31.304347826086957</c:v>
                </c:pt>
                <c:pt idx="2813">
                  <c:v>27.304347826086957</c:v>
                </c:pt>
                <c:pt idx="2814">
                  <c:v>27.304347826086957</c:v>
                </c:pt>
                <c:pt idx="2815">
                  <c:v>23.304347826086957</c:v>
                </c:pt>
                <c:pt idx="2816">
                  <c:v>31.66798418972332</c:v>
                </c:pt>
                <c:pt idx="2817">
                  <c:v>27.66798418972332</c:v>
                </c:pt>
                <c:pt idx="2818">
                  <c:v>27.66798418972332</c:v>
                </c:pt>
                <c:pt idx="2819">
                  <c:v>23.66798418972332</c:v>
                </c:pt>
                <c:pt idx="2820">
                  <c:v>27.66798418972332</c:v>
                </c:pt>
                <c:pt idx="2821">
                  <c:v>23.66798418972332</c:v>
                </c:pt>
                <c:pt idx="2822">
                  <c:v>23.66798418972332</c:v>
                </c:pt>
                <c:pt idx="2823">
                  <c:v>19.66798418972332</c:v>
                </c:pt>
                <c:pt idx="2824">
                  <c:v>31.304347826086957</c:v>
                </c:pt>
                <c:pt idx="2825">
                  <c:v>27.304347826086957</c:v>
                </c:pt>
                <c:pt idx="2826">
                  <c:v>27.304347826086957</c:v>
                </c:pt>
                <c:pt idx="2827">
                  <c:v>23.304347826086957</c:v>
                </c:pt>
                <c:pt idx="2828">
                  <c:v>27.304347826086957</c:v>
                </c:pt>
                <c:pt idx="2829">
                  <c:v>23.304347826086957</c:v>
                </c:pt>
                <c:pt idx="2830">
                  <c:v>23.304347826086957</c:v>
                </c:pt>
                <c:pt idx="2831">
                  <c:v>19.304347826086957</c:v>
                </c:pt>
                <c:pt idx="2832">
                  <c:v>35.304347826086953</c:v>
                </c:pt>
                <c:pt idx="2833">
                  <c:v>31.304347826086957</c:v>
                </c:pt>
                <c:pt idx="2834">
                  <c:v>31.304347826086957</c:v>
                </c:pt>
                <c:pt idx="2835">
                  <c:v>27.304347826086957</c:v>
                </c:pt>
                <c:pt idx="2836">
                  <c:v>31.304347826086957</c:v>
                </c:pt>
                <c:pt idx="2837">
                  <c:v>27.304347826086957</c:v>
                </c:pt>
                <c:pt idx="2838">
                  <c:v>27.304347826086957</c:v>
                </c:pt>
                <c:pt idx="2839">
                  <c:v>23.304347826086957</c:v>
                </c:pt>
                <c:pt idx="2840">
                  <c:v>31.66798418972332</c:v>
                </c:pt>
                <c:pt idx="2841">
                  <c:v>27.66798418972332</c:v>
                </c:pt>
                <c:pt idx="2842">
                  <c:v>27.66798418972332</c:v>
                </c:pt>
                <c:pt idx="2843">
                  <c:v>23.66798418972332</c:v>
                </c:pt>
                <c:pt idx="2844">
                  <c:v>27.66798418972332</c:v>
                </c:pt>
                <c:pt idx="2845">
                  <c:v>23.66798418972332</c:v>
                </c:pt>
                <c:pt idx="2846">
                  <c:v>23.66798418972332</c:v>
                </c:pt>
                <c:pt idx="2847">
                  <c:v>19.66798418972332</c:v>
                </c:pt>
                <c:pt idx="2848">
                  <c:v>31.304347826086957</c:v>
                </c:pt>
                <c:pt idx="2849">
                  <c:v>27.304347826086957</c:v>
                </c:pt>
                <c:pt idx="2850">
                  <c:v>27.304347826086957</c:v>
                </c:pt>
                <c:pt idx="2851">
                  <c:v>23.304347826086957</c:v>
                </c:pt>
                <c:pt idx="2852">
                  <c:v>27.304347826086957</c:v>
                </c:pt>
                <c:pt idx="2853">
                  <c:v>23.304347826086957</c:v>
                </c:pt>
                <c:pt idx="2854">
                  <c:v>23.304347826086957</c:v>
                </c:pt>
                <c:pt idx="2855">
                  <c:v>19.304347826086957</c:v>
                </c:pt>
                <c:pt idx="2856">
                  <c:v>39.304347826086953</c:v>
                </c:pt>
                <c:pt idx="2857">
                  <c:v>35.304347826086953</c:v>
                </c:pt>
                <c:pt idx="2858">
                  <c:v>35.304347826086953</c:v>
                </c:pt>
                <c:pt idx="2859">
                  <c:v>31.304347826086957</c:v>
                </c:pt>
                <c:pt idx="2860">
                  <c:v>35.304347826086953</c:v>
                </c:pt>
                <c:pt idx="2861">
                  <c:v>31.304347826086957</c:v>
                </c:pt>
                <c:pt idx="2862">
                  <c:v>31.304347826086957</c:v>
                </c:pt>
                <c:pt idx="2863">
                  <c:v>27.304347826086957</c:v>
                </c:pt>
                <c:pt idx="2864">
                  <c:v>35.66798418972332</c:v>
                </c:pt>
                <c:pt idx="2865">
                  <c:v>31.66798418972332</c:v>
                </c:pt>
                <c:pt idx="2866">
                  <c:v>31.66798418972332</c:v>
                </c:pt>
                <c:pt idx="2867">
                  <c:v>27.66798418972332</c:v>
                </c:pt>
                <c:pt idx="2868">
                  <c:v>31.66798418972332</c:v>
                </c:pt>
                <c:pt idx="2869">
                  <c:v>27.66798418972332</c:v>
                </c:pt>
                <c:pt idx="2870">
                  <c:v>27.66798418972332</c:v>
                </c:pt>
                <c:pt idx="2871">
                  <c:v>23.66798418972332</c:v>
                </c:pt>
                <c:pt idx="2872">
                  <c:v>35.304347826086953</c:v>
                </c:pt>
                <c:pt idx="2873">
                  <c:v>31.304347826086957</c:v>
                </c:pt>
                <c:pt idx="2874">
                  <c:v>31.304347826086957</c:v>
                </c:pt>
                <c:pt idx="2875">
                  <c:v>27.304347826086957</c:v>
                </c:pt>
                <c:pt idx="2876">
                  <c:v>31.304347826086957</c:v>
                </c:pt>
                <c:pt idx="2877">
                  <c:v>27.304347826086957</c:v>
                </c:pt>
                <c:pt idx="2878">
                  <c:v>27.304347826086957</c:v>
                </c:pt>
                <c:pt idx="2879">
                  <c:v>23.304347826086957</c:v>
                </c:pt>
                <c:pt idx="2880">
                  <c:v>28</c:v>
                </c:pt>
                <c:pt idx="2881">
                  <c:v>24</c:v>
                </c:pt>
                <c:pt idx="2882">
                  <c:v>24</c:v>
                </c:pt>
                <c:pt idx="2883">
                  <c:v>20</c:v>
                </c:pt>
                <c:pt idx="2884">
                  <c:v>24</c:v>
                </c:pt>
                <c:pt idx="2885">
                  <c:v>20</c:v>
                </c:pt>
                <c:pt idx="2886">
                  <c:v>20</c:v>
                </c:pt>
                <c:pt idx="2887">
                  <c:v>16</c:v>
                </c:pt>
                <c:pt idx="2888">
                  <c:v>24.363636363636363</c:v>
                </c:pt>
                <c:pt idx="2889">
                  <c:v>20.363636363636363</c:v>
                </c:pt>
                <c:pt idx="2890">
                  <c:v>20.363636363636363</c:v>
                </c:pt>
                <c:pt idx="2891">
                  <c:v>16.363636363636363</c:v>
                </c:pt>
                <c:pt idx="2892">
                  <c:v>20.363636363636363</c:v>
                </c:pt>
                <c:pt idx="2893">
                  <c:v>16.363636363636363</c:v>
                </c:pt>
                <c:pt idx="2894">
                  <c:v>16.363636363636363</c:v>
                </c:pt>
                <c:pt idx="2895">
                  <c:v>12.363636363636363</c:v>
                </c:pt>
                <c:pt idx="2896">
                  <c:v>24</c:v>
                </c:pt>
                <c:pt idx="2897">
                  <c:v>20</c:v>
                </c:pt>
                <c:pt idx="2898">
                  <c:v>20</c:v>
                </c:pt>
                <c:pt idx="2899">
                  <c:v>16</c:v>
                </c:pt>
                <c:pt idx="2900">
                  <c:v>20</c:v>
                </c:pt>
                <c:pt idx="2901">
                  <c:v>16</c:v>
                </c:pt>
                <c:pt idx="2902">
                  <c:v>16</c:v>
                </c:pt>
                <c:pt idx="2903">
                  <c:v>12</c:v>
                </c:pt>
                <c:pt idx="2904">
                  <c:v>32</c:v>
                </c:pt>
                <c:pt idx="2905">
                  <c:v>28</c:v>
                </c:pt>
                <c:pt idx="2906">
                  <c:v>28</c:v>
                </c:pt>
                <c:pt idx="2907">
                  <c:v>24</c:v>
                </c:pt>
                <c:pt idx="2908">
                  <c:v>28</c:v>
                </c:pt>
                <c:pt idx="2909">
                  <c:v>24</c:v>
                </c:pt>
                <c:pt idx="2910">
                  <c:v>24</c:v>
                </c:pt>
                <c:pt idx="2911">
                  <c:v>20</c:v>
                </c:pt>
                <c:pt idx="2912">
                  <c:v>28.363636363636363</c:v>
                </c:pt>
                <c:pt idx="2913">
                  <c:v>24.363636363636363</c:v>
                </c:pt>
                <c:pt idx="2914">
                  <c:v>24.363636363636363</c:v>
                </c:pt>
                <c:pt idx="2915">
                  <c:v>20.363636363636363</c:v>
                </c:pt>
                <c:pt idx="2916">
                  <c:v>24.363636363636363</c:v>
                </c:pt>
                <c:pt idx="2917">
                  <c:v>20.363636363636363</c:v>
                </c:pt>
                <c:pt idx="2918">
                  <c:v>20.363636363636363</c:v>
                </c:pt>
                <c:pt idx="2919">
                  <c:v>16.363636363636363</c:v>
                </c:pt>
                <c:pt idx="2920">
                  <c:v>28</c:v>
                </c:pt>
                <c:pt idx="2921">
                  <c:v>24</c:v>
                </c:pt>
                <c:pt idx="2922">
                  <c:v>24</c:v>
                </c:pt>
                <c:pt idx="2923">
                  <c:v>20</c:v>
                </c:pt>
                <c:pt idx="2924">
                  <c:v>24</c:v>
                </c:pt>
                <c:pt idx="2925">
                  <c:v>20</c:v>
                </c:pt>
                <c:pt idx="2926">
                  <c:v>20</c:v>
                </c:pt>
                <c:pt idx="2927">
                  <c:v>16</c:v>
                </c:pt>
                <c:pt idx="2928">
                  <c:v>32</c:v>
                </c:pt>
                <c:pt idx="2929">
                  <c:v>28</c:v>
                </c:pt>
                <c:pt idx="2930">
                  <c:v>28</c:v>
                </c:pt>
                <c:pt idx="2931">
                  <c:v>24</c:v>
                </c:pt>
                <c:pt idx="2932">
                  <c:v>28</c:v>
                </c:pt>
                <c:pt idx="2933">
                  <c:v>24</c:v>
                </c:pt>
                <c:pt idx="2934">
                  <c:v>24</c:v>
                </c:pt>
                <c:pt idx="2935">
                  <c:v>20</c:v>
                </c:pt>
                <c:pt idx="2936">
                  <c:v>28.363636363636363</c:v>
                </c:pt>
                <c:pt idx="2937">
                  <c:v>24.363636363636363</c:v>
                </c:pt>
                <c:pt idx="2938">
                  <c:v>24.363636363636363</c:v>
                </c:pt>
                <c:pt idx="2939">
                  <c:v>20.363636363636363</c:v>
                </c:pt>
                <c:pt idx="2940">
                  <c:v>24.363636363636363</c:v>
                </c:pt>
                <c:pt idx="2941">
                  <c:v>20.363636363636363</c:v>
                </c:pt>
                <c:pt idx="2942">
                  <c:v>20.363636363636363</c:v>
                </c:pt>
                <c:pt idx="2943">
                  <c:v>16.363636363636363</c:v>
                </c:pt>
                <c:pt idx="2944">
                  <c:v>28</c:v>
                </c:pt>
                <c:pt idx="2945">
                  <c:v>24</c:v>
                </c:pt>
                <c:pt idx="2946">
                  <c:v>24</c:v>
                </c:pt>
                <c:pt idx="2947">
                  <c:v>20</c:v>
                </c:pt>
                <c:pt idx="2948">
                  <c:v>24</c:v>
                </c:pt>
                <c:pt idx="2949">
                  <c:v>20</c:v>
                </c:pt>
                <c:pt idx="2950">
                  <c:v>20</c:v>
                </c:pt>
                <c:pt idx="2951">
                  <c:v>16</c:v>
                </c:pt>
                <c:pt idx="2952">
                  <c:v>36</c:v>
                </c:pt>
                <c:pt idx="2953">
                  <c:v>32</c:v>
                </c:pt>
                <c:pt idx="2954">
                  <c:v>32</c:v>
                </c:pt>
                <c:pt idx="2955">
                  <c:v>28</c:v>
                </c:pt>
                <c:pt idx="2956">
                  <c:v>32</c:v>
                </c:pt>
                <c:pt idx="2957">
                  <c:v>28</c:v>
                </c:pt>
                <c:pt idx="2958">
                  <c:v>28</c:v>
                </c:pt>
                <c:pt idx="2959">
                  <c:v>24</c:v>
                </c:pt>
                <c:pt idx="2960">
                  <c:v>32.36363636363636</c:v>
                </c:pt>
                <c:pt idx="2961">
                  <c:v>28.363636363636363</c:v>
                </c:pt>
                <c:pt idx="2962">
                  <c:v>28.363636363636363</c:v>
                </c:pt>
                <c:pt idx="2963">
                  <c:v>24.363636363636363</c:v>
                </c:pt>
                <c:pt idx="2964">
                  <c:v>28.363636363636363</c:v>
                </c:pt>
                <c:pt idx="2965">
                  <c:v>24.363636363636363</c:v>
                </c:pt>
                <c:pt idx="2966">
                  <c:v>24.363636363636363</c:v>
                </c:pt>
                <c:pt idx="2967">
                  <c:v>20.363636363636363</c:v>
                </c:pt>
                <c:pt idx="2968">
                  <c:v>32</c:v>
                </c:pt>
                <c:pt idx="2969">
                  <c:v>28</c:v>
                </c:pt>
                <c:pt idx="2970">
                  <c:v>28</c:v>
                </c:pt>
                <c:pt idx="2971">
                  <c:v>24</c:v>
                </c:pt>
                <c:pt idx="2972">
                  <c:v>28</c:v>
                </c:pt>
                <c:pt idx="2973">
                  <c:v>24</c:v>
                </c:pt>
                <c:pt idx="2974">
                  <c:v>24</c:v>
                </c:pt>
                <c:pt idx="2975">
                  <c:v>20</c:v>
                </c:pt>
                <c:pt idx="2976">
                  <c:v>32</c:v>
                </c:pt>
                <c:pt idx="2977">
                  <c:v>28</c:v>
                </c:pt>
                <c:pt idx="2978">
                  <c:v>28</c:v>
                </c:pt>
                <c:pt idx="2979">
                  <c:v>24</c:v>
                </c:pt>
                <c:pt idx="2980">
                  <c:v>28</c:v>
                </c:pt>
                <c:pt idx="2981">
                  <c:v>24</c:v>
                </c:pt>
                <c:pt idx="2982">
                  <c:v>24</c:v>
                </c:pt>
                <c:pt idx="2983">
                  <c:v>20</c:v>
                </c:pt>
                <c:pt idx="2984">
                  <c:v>28.363636363636363</c:v>
                </c:pt>
                <c:pt idx="2985">
                  <c:v>24.363636363636363</c:v>
                </c:pt>
                <c:pt idx="2986">
                  <c:v>24.363636363636363</c:v>
                </c:pt>
                <c:pt idx="2987">
                  <c:v>20.363636363636363</c:v>
                </c:pt>
                <c:pt idx="2988">
                  <c:v>24.363636363636363</c:v>
                </c:pt>
                <c:pt idx="2989">
                  <c:v>20.363636363636363</c:v>
                </c:pt>
                <c:pt idx="2990">
                  <c:v>20.363636363636363</c:v>
                </c:pt>
                <c:pt idx="2991">
                  <c:v>16.363636363636363</c:v>
                </c:pt>
                <c:pt idx="2992">
                  <c:v>28</c:v>
                </c:pt>
                <c:pt idx="2993">
                  <c:v>24</c:v>
                </c:pt>
                <c:pt idx="2994">
                  <c:v>24</c:v>
                </c:pt>
                <c:pt idx="2995">
                  <c:v>20</c:v>
                </c:pt>
                <c:pt idx="2996">
                  <c:v>24</c:v>
                </c:pt>
                <c:pt idx="2997">
                  <c:v>20</c:v>
                </c:pt>
                <c:pt idx="2998">
                  <c:v>20</c:v>
                </c:pt>
                <c:pt idx="2999">
                  <c:v>16</c:v>
                </c:pt>
                <c:pt idx="3000">
                  <c:v>36</c:v>
                </c:pt>
                <c:pt idx="3001">
                  <c:v>32</c:v>
                </c:pt>
                <c:pt idx="3002">
                  <c:v>32</c:v>
                </c:pt>
                <c:pt idx="3003">
                  <c:v>28</c:v>
                </c:pt>
                <c:pt idx="3004">
                  <c:v>32</c:v>
                </c:pt>
                <c:pt idx="3005">
                  <c:v>28</c:v>
                </c:pt>
                <c:pt idx="3006">
                  <c:v>28</c:v>
                </c:pt>
                <c:pt idx="3007">
                  <c:v>24</c:v>
                </c:pt>
                <c:pt idx="3008">
                  <c:v>32.36363636363636</c:v>
                </c:pt>
                <c:pt idx="3009">
                  <c:v>28.363636363636363</c:v>
                </c:pt>
                <c:pt idx="3010">
                  <c:v>28.363636363636363</c:v>
                </c:pt>
                <c:pt idx="3011">
                  <c:v>24.363636363636363</c:v>
                </c:pt>
                <c:pt idx="3012">
                  <c:v>28.363636363636363</c:v>
                </c:pt>
                <c:pt idx="3013">
                  <c:v>24.363636363636363</c:v>
                </c:pt>
                <c:pt idx="3014">
                  <c:v>24.363636363636363</c:v>
                </c:pt>
                <c:pt idx="3015">
                  <c:v>20.363636363636363</c:v>
                </c:pt>
                <c:pt idx="3016">
                  <c:v>32</c:v>
                </c:pt>
                <c:pt idx="3017">
                  <c:v>28</c:v>
                </c:pt>
                <c:pt idx="3018">
                  <c:v>28</c:v>
                </c:pt>
                <c:pt idx="3019">
                  <c:v>24</c:v>
                </c:pt>
                <c:pt idx="3020">
                  <c:v>28</c:v>
                </c:pt>
                <c:pt idx="3021">
                  <c:v>24</c:v>
                </c:pt>
                <c:pt idx="3022">
                  <c:v>24</c:v>
                </c:pt>
                <c:pt idx="3023">
                  <c:v>20</c:v>
                </c:pt>
                <c:pt idx="3024">
                  <c:v>36</c:v>
                </c:pt>
                <c:pt idx="3025">
                  <c:v>32</c:v>
                </c:pt>
                <c:pt idx="3026">
                  <c:v>32</c:v>
                </c:pt>
                <c:pt idx="3027">
                  <c:v>28</c:v>
                </c:pt>
                <c:pt idx="3028">
                  <c:v>32</c:v>
                </c:pt>
                <c:pt idx="3029">
                  <c:v>28</c:v>
                </c:pt>
                <c:pt idx="3030">
                  <c:v>28</c:v>
                </c:pt>
                <c:pt idx="3031">
                  <c:v>24</c:v>
                </c:pt>
                <c:pt idx="3032">
                  <c:v>32.36363636363636</c:v>
                </c:pt>
                <c:pt idx="3033">
                  <c:v>28.363636363636363</c:v>
                </c:pt>
                <c:pt idx="3034">
                  <c:v>28.363636363636363</c:v>
                </c:pt>
                <c:pt idx="3035">
                  <c:v>24.363636363636363</c:v>
                </c:pt>
                <c:pt idx="3036">
                  <c:v>28.363636363636363</c:v>
                </c:pt>
                <c:pt idx="3037">
                  <c:v>24.363636363636363</c:v>
                </c:pt>
                <c:pt idx="3038">
                  <c:v>24.363636363636363</c:v>
                </c:pt>
                <c:pt idx="3039">
                  <c:v>20.363636363636363</c:v>
                </c:pt>
                <c:pt idx="3040">
                  <c:v>32</c:v>
                </c:pt>
                <c:pt idx="3041">
                  <c:v>28</c:v>
                </c:pt>
                <c:pt idx="3042">
                  <c:v>28</c:v>
                </c:pt>
                <c:pt idx="3043">
                  <c:v>24</c:v>
                </c:pt>
                <c:pt idx="3044">
                  <c:v>28</c:v>
                </c:pt>
                <c:pt idx="3045">
                  <c:v>24</c:v>
                </c:pt>
                <c:pt idx="3046">
                  <c:v>24</c:v>
                </c:pt>
                <c:pt idx="3047">
                  <c:v>20</c:v>
                </c:pt>
                <c:pt idx="3048">
                  <c:v>40</c:v>
                </c:pt>
                <c:pt idx="3049">
                  <c:v>36</c:v>
                </c:pt>
                <c:pt idx="3050">
                  <c:v>36</c:v>
                </c:pt>
                <c:pt idx="3051">
                  <c:v>32</c:v>
                </c:pt>
                <c:pt idx="3052">
                  <c:v>36</c:v>
                </c:pt>
                <c:pt idx="3053">
                  <c:v>32</c:v>
                </c:pt>
                <c:pt idx="3054">
                  <c:v>32</c:v>
                </c:pt>
                <c:pt idx="3055">
                  <c:v>28</c:v>
                </c:pt>
                <c:pt idx="3056">
                  <c:v>36.36363636363636</c:v>
                </c:pt>
                <c:pt idx="3057">
                  <c:v>32.36363636363636</c:v>
                </c:pt>
                <c:pt idx="3058">
                  <c:v>32.36363636363636</c:v>
                </c:pt>
                <c:pt idx="3059">
                  <c:v>28.363636363636363</c:v>
                </c:pt>
                <c:pt idx="3060">
                  <c:v>32.36363636363636</c:v>
                </c:pt>
                <c:pt idx="3061">
                  <c:v>28.363636363636363</c:v>
                </c:pt>
                <c:pt idx="3062">
                  <c:v>28.363636363636363</c:v>
                </c:pt>
                <c:pt idx="3063">
                  <c:v>24.363636363636363</c:v>
                </c:pt>
                <c:pt idx="3064">
                  <c:v>36</c:v>
                </c:pt>
                <c:pt idx="3065">
                  <c:v>32</c:v>
                </c:pt>
                <c:pt idx="3066">
                  <c:v>32</c:v>
                </c:pt>
                <c:pt idx="3067">
                  <c:v>28</c:v>
                </c:pt>
                <c:pt idx="3068">
                  <c:v>32</c:v>
                </c:pt>
                <c:pt idx="3069">
                  <c:v>28</c:v>
                </c:pt>
                <c:pt idx="3070">
                  <c:v>28</c:v>
                </c:pt>
                <c:pt idx="3071">
                  <c:v>24</c:v>
                </c:pt>
              </c:numCache>
            </c:numRef>
          </c:xVal>
          <c:yVal>
            <c:numRef>
              <c:f>风险!$K$3:$K$3074</c:f>
              <c:numCache>
                <c:formatCode>0.000</c:formatCode>
                <c:ptCount val="3072"/>
                <c:pt idx="0">
                  <c:v>2.1419999999999999</c:v>
                </c:pt>
                <c:pt idx="1">
                  <c:v>2.17</c:v>
                </c:pt>
                <c:pt idx="2">
                  <c:v>2.7909999999999999</c:v>
                </c:pt>
                <c:pt idx="3">
                  <c:v>2.8</c:v>
                </c:pt>
                <c:pt idx="4">
                  <c:v>3.1619999999999999</c:v>
                </c:pt>
                <c:pt idx="5">
                  <c:v>3.1890000000000001</c:v>
                </c:pt>
                <c:pt idx="6">
                  <c:v>3.8130000000000002</c:v>
                </c:pt>
                <c:pt idx="7">
                  <c:v>3.839</c:v>
                </c:pt>
                <c:pt idx="8">
                  <c:v>2.2149999999999999</c:v>
                </c:pt>
                <c:pt idx="9">
                  <c:v>2.2160000000000002</c:v>
                </c:pt>
                <c:pt idx="10">
                  <c:v>2.492</c:v>
                </c:pt>
                <c:pt idx="11">
                  <c:v>2.944</c:v>
                </c:pt>
                <c:pt idx="12">
                  <c:v>3.2349999999999999</c:v>
                </c:pt>
                <c:pt idx="13">
                  <c:v>3.2389999999999999</c:v>
                </c:pt>
                <c:pt idx="14">
                  <c:v>3.964</c:v>
                </c:pt>
                <c:pt idx="15">
                  <c:v>3.9660000000000002</c:v>
                </c:pt>
                <c:pt idx="16">
                  <c:v>2.2290000000000001</c:v>
                </c:pt>
                <c:pt idx="17">
                  <c:v>2.23</c:v>
                </c:pt>
                <c:pt idx="18">
                  <c:v>2.972</c:v>
                </c:pt>
                <c:pt idx="19">
                  <c:v>2.972</c:v>
                </c:pt>
                <c:pt idx="20">
                  <c:v>3.2490000000000001</c:v>
                </c:pt>
                <c:pt idx="21">
                  <c:v>3.25</c:v>
                </c:pt>
                <c:pt idx="22">
                  <c:v>3.9929999999999999</c:v>
                </c:pt>
                <c:pt idx="23">
                  <c:v>3.9940000000000002</c:v>
                </c:pt>
                <c:pt idx="24">
                  <c:v>1.982</c:v>
                </c:pt>
                <c:pt idx="25">
                  <c:v>1.994</c:v>
                </c:pt>
                <c:pt idx="26">
                  <c:v>2.5139999999999998</c:v>
                </c:pt>
                <c:pt idx="27">
                  <c:v>2.5430000000000001</c:v>
                </c:pt>
                <c:pt idx="28">
                  <c:v>2.9550000000000001</c:v>
                </c:pt>
                <c:pt idx="29">
                  <c:v>2.9670000000000001</c:v>
                </c:pt>
                <c:pt idx="30">
                  <c:v>3.51</c:v>
                </c:pt>
                <c:pt idx="31">
                  <c:v>3.5369999999999999</c:v>
                </c:pt>
                <c:pt idx="32">
                  <c:v>2.089</c:v>
                </c:pt>
                <c:pt idx="33">
                  <c:v>2.093</c:v>
                </c:pt>
                <c:pt idx="34">
                  <c:v>2.742</c:v>
                </c:pt>
                <c:pt idx="35">
                  <c:v>2.7509999999999999</c:v>
                </c:pt>
                <c:pt idx="36">
                  <c:v>3.0630000000000002</c:v>
                </c:pt>
                <c:pt idx="37">
                  <c:v>3.0659999999999998</c:v>
                </c:pt>
                <c:pt idx="38">
                  <c:v>3.7330000000000001</c:v>
                </c:pt>
                <c:pt idx="39">
                  <c:v>3.7389999999999999</c:v>
                </c:pt>
                <c:pt idx="40">
                  <c:v>2.1120000000000001</c:v>
                </c:pt>
                <c:pt idx="41">
                  <c:v>2.1120000000000001</c:v>
                </c:pt>
                <c:pt idx="42">
                  <c:v>2.8010000000000002</c:v>
                </c:pt>
                <c:pt idx="43">
                  <c:v>2.8029999999999999</c:v>
                </c:pt>
                <c:pt idx="44">
                  <c:v>3.085</c:v>
                </c:pt>
                <c:pt idx="45">
                  <c:v>3.0859999999999999</c:v>
                </c:pt>
                <c:pt idx="46">
                  <c:v>3.778</c:v>
                </c:pt>
                <c:pt idx="47">
                  <c:v>3.7789999999999999</c:v>
                </c:pt>
                <c:pt idx="48">
                  <c:v>2.137</c:v>
                </c:pt>
                <c:pt idx="49">
                  <c:v>2.1739999999999999</c:v>
                </c:pt>
                <c:pt idx="50">
                  <c:v>2.786</c:v>
                </c:pt>
                <c:pt idx="51">
                  <c:v>2.863</c:v>
                </c:pt>
                <c:pt idx="52">
                  <c:v>3.153</c:v>
                </c:pt>
                <c:pt idx="53">
                  <c:v>3.19</c:v>
                </c:pt>
                <c:pt idx="54">
                  <c:v>3.8039999999999998</c:v>
                </c:pt>
                <c:pt idx="55">
                  <c:v>3.8809999999999998</c:v>
                </c:pt>
                <c:pt idx="56">
                  <c:v>2.2069999999999999</c:v>
                </c:pt>
                <c:pt idx="57">
                  <c:v>2.2120000000000002</c:v>
                </c:pt>
                <c:pt idx="58">
                  <c:v>2.93</c:v>
                </c:pt>
                <c:pt idx="59">
                  <c:v>2.9409999999999998</c:v>
                </c:pt>
                <c:pt idx="60">
                  <c:v>3.2229999999999999</c:v>
                </c:pt>
                <c:pt idx="61">
                  <c:v>3.2290000000000001</c:v>
                </c:pt>
                <c:pt idx="62">
                  <c:v>3.948</c:v>
                </c:pt>
                <c:pt idx="63">
                  <c:v>3.96</c:v>
                </c:pt>
                <c:pt idx="64">
                  <c:v>2.2210000000000001</c:v>
                </c:pt>
                <c:pt idx="65">
                  <c:v>3.2210000000000001</c:v>
                </c:pt>
                <c:pt idx="66">
                  <c:v>2.9590000000000001</c:v>
                </c:pt>
                <c:pt idx="67">
                  <c:v>2.96</c:v>
                </c:pt>
                <c:pt idx="68">
                  <c:v>3.2370000000000001</c:v>
                </c:pt>
                <c:pt idx="69">
                  <c:v>3.238</c:v>
                </c:pt>
                <c:pt idx="70">
                  <c:v>3.9769999999999999</c:v>
                </c:pt>
                <c:pt idx="71">
                  <c:v>3.9790000000000001</c:v>
                </c:pt>
                <c:pt idx="72">
                  <c:v>2.0409999999999999</c:v>
                </c:pt>
                <c:pt idx="73">
                  <c:v>2.0680000000000001</c:v>
                </c:pt>
                <c:pt idx="74">
                  <c:v>2.64</c:v>
                </c:pt>
                <c:pt idx="75">
                  <c:v>2.6949999999999998</c:v>
                </c:pt>
                <c:pt idx="76">
                  <c:v>3.0249999999999999</c:v>
                </c:pt>
                <c:pt idx="77">
                  <c:v>3.052</c:v>
                </c:pt>
                <c:pt idx="78">
                  <c:v>3.6259999999999999</c:v>
                </c:pt>
                <c:pt idx="79">
                  <c:v>3.681</c:v>
                </c:pt>
                <c:pt idx="80">
                  <c:v>2.1240000000000001</c:v>
                </c:pt>
                <c:pt idx="81">
                  <c:v>2.13</c:v>
                </c:pt>
                <c:pt idx="82">
                  <c:v>2.8109999999999999</c:v>
                </c:pt>
                <c:pt idx="83">
                  <c:v>2.8220000000000001</c:v>
                </c:pt>
                <c:pt idx="84">
                  <c:v>3.1080000000000001</c:v>
                </c:pt>
                <c:pt idx="85">
                  <c:v>3.1139999999999999</c:v>
                </c:pt>
                <c:pt idx="86">
                  <c:v>3.7970000000000002</c:v>
                </c:pt>
                <c:pt idx="87">
                  <c:v>3.8079999999999998</c:v>
                </c:pt>
                <c:pt idx="88">
                  <c:v>2.1440000000000001</c:v>
                </c:pt>
                <c:pt idx="89">
                  <c:v>2.145</c:v>
                </c:pt>
                <c:pt idx="90">
                  <c:v>2.8519999999999999</c:v>
                </c:pt>
                <c:pt idx="91">
                  <c:v>2.8540000000000001</c:v>
                </c:pt>
                <c:pt idx="92">
                  <c:v>3.129</c:v>
                </c:pt>
                <c:pt idx="93">
                  <c:v>3.129</c:v>
                </c:pt>
                <c:pt idx="94">
                  <c:v>3.8380000000000001</c:v>
                </c:pt>
                <c:pt idx="95">
                  <c:v>3.84</c:v>
                </c:pt>
                <c:pt idx="96">
                  <c:v>2.1419999999999999</c:v>
                </c:pt>
                <c:pt idx="97">
                  <c:v>2.1669999999999998</c:v>
                </c:pt>
                <c:pt idx="98">
                  <c:v>2.7909999999999999</c:v>
                </c:pt>
                <c:pt idx="99">
                  <c:v>2.8439999999999999</c:v>
                </c:pt>
                <c:pt idx="100">
                  <c:v>3.1629999999999998</c:v>
                </c:pt>
                <c:pt idx="101">
                  <c:v>3.1880000000000002</c:v>
                </c:pt>
                <c:pt idx="102">
                  <c:v>3.8130000000000002</c:v>
                </c:pt>
                <c:pt idx="103">
                  <c:v>3.8650000000000002</c:v>
                </c:pt>
                <c:pt idx="104">
                  <c:v>2.2160000000000002</c:v>
                </c:pt>
                <c:pt idx="105">
                  <c:v>2.2189999999999999</c:v>
                </c:pt>
                <c:pt idx="106">
                  <c:v>2.944</c:v>
                </c:pt>
                <c:pt idx="107">
                  <c:v>2.95</c:v>
                </c:pt>
                <c:pt idx="108">
                  <c:v>3.2370000000000001</c:v>
                </c:pt>
                <c:pt idx="109">
                  <c:v>3.24</c:v>
                </c:pt>
                <c:pt idx="110">
                  <c:v>3.9660000000000002</c:v>
                </c:pt>
                <c:pt idx="111">
                  <c:v>3.972</c:v>
                </c:pt>
                <c:pt idx="112">
                  <c:v>2.23</c:v>
                </c:pt>
                <c:pt idx="113">
                  <c:v>2.2309999999999999</c:v>
                </c:pt>
                <c:pt idx="114">
                  <c:v>2.972</c:v>
                </c:pt>
                <c:pt idx="115">
                  <c:v>2.9740000000000002</c:v>
                </c:pt>
                <c:pt idx="116">
                  <c:v>3.2509999999999999</c:v>
                </c:pt>
                <c:pt idx="117">
                  <c:v>3.2509999999999999</c:v>
                </c:pt>
                <c:pt idx="118">
                  <c:v>3.9950000000000001</c:v>
                </c:pt>
                <c:pt idx="119">
                  <c:v>3.996</c:v>
                </c:pt>
                <c:pt idx="120">
                  <c:v>2</c:v>
                </c:pt>
                <c:pt idx="121">
                  <c:v>2.012</c:v>
                </c:pt>
                <c:pt idx="122">
                  <c:v>2.5139999999999998</c:v>
                </c:pt>
                <c:pt idx="123">
                  <c:v>3.54</c:v>
                </c:pt>
                <c:pt idx="124">
                  <c:v>3.0089999999999999</c:v>
                </c:pt>
                <c:pt idx="125">
                  <c:v>3.0209999999999999</c:v>
                </c:pt>
                <c:pt idx="126">
                  <c:v>3.5259999999999998</c:v>
                </c:pt>
                <c:pt idx="127">
                  <c:v>3.5510000000000002</c:v>
                </c:pt>
                <c:pt idx="128">
                  <c:v>2.1110000000000002</c:v>
                </c:pt>
                <c:pt idx="129">
                  <c:v>2.1160000000000001</c:v>
                </c:pt>
                <c:pt idx="130">
                  <c:v>2.7440000000000002</c:v>
                </c:pt>
                <c:pt idx="131">
                  <c:v>2.7530000000000001</c:v>
                </c:pt>
                <c:pt idx="132">
                  <c:v>3.12</c:v>
                </c:pt>
                <c:pt idx="133">
                  <c:v>3.1240000000000001</c:v>
                </c:pt>
                <c:pt idx="134">
                  <c:v>3.7549999999999999</c:v>
                </c:pt>
                <c:pt idx="135">
                  <c:v>3.7639999999999998</c:v>
                </c:pt>
                <c:pt idx="136">
                  <c:v>2.141</c:v>
                </c:pt>
                <c:pt idx="137">
                  <c:v>2.1419999999999999</c:v>
                </c:pt>
                <c:pt idx="138">
                  <c:v>2.8039999999999998</c:v>
                </c:pt>
                <c:pt idx="139">
                  <c:v>2.806</c:v>
                </c:pt>
                <c:pt idx="140">
                  <c:v>3.145</c:v>
                </c:pt>
                <c:pt idx="141">
                  <c:v>3.1459999999999999</c:v>
                </c:pt>
                <c:pt idx="142">
                  <c:v>3.8170000000000002</c:v>
                </c:pt>
                <c:pt idx="143">
                  <c:v>3.8180000000000001</c:v>
                </c:pt>
                <c:pt idx="144">
                  <c:v>2.137</c:v>
                </c:pt>
                <c:pt idx="145">
                  <c:v>2.1469999999999998</c:v>
                </c:pt>
                <c:pt idx="146">
                  <c:v>2.786</c:v>
                </c:pt>
                <c:pt idx="147">
                  <c:v>2.8610000000000002</c:v>
                </c:pt>
                <c:pt idx="148">
                  <c:v>3.1539999999999999</c:v>
                </c:pt>
                <c:pt idx="149">
                  <c:v>3.1909999999999998</c:v>
                </c:pt>
                <c:pt idx="150">
                  <c:v>3.8050000000000002</c:v>
                </c:pt>
                <c:pt idx="151">
                  <c:v>3.88</c:v>
                </c:pt>
                <c:pt idx="152">
                  <c:v>2.2069999999999999</c:v>
                </c:pt>
                <c:pt idx="153">
                  <c:v>2.2130000000000001</c:v>
                </c:pt>
                <c:pt idx="154">
                  <c:v>2.93</c:v>
                </c:pt>
                <c:pt idx="155">
                  <c:v>2.9420000000000002</c:v>
                </c:pt>
                <c:pt idx="156">
                  <c:v>3.2240000000000002</c:v>
                </c:pt>
                <c:pt idx="157">
                  <c:v>3.23</c:v>
                </c:pt>
                <c:pt idx="158">
                  <c:v>3.9489999999999998</c:v>
                </c:pt>
                <c:pt idx="159">
                  <c:v>3.96</c:v>
                </c:pt>
                <c:pt idx="160">
                  <c:v>2.2210000000000001</c:v>
                </c:pt>
                <c:pt idx="161">
                  <c:v>2.222</c:v>
                </c:pt>
                <c:pt idx="162">
                  <c:v>2.96</c:v>
                </c:pt>
                <c:pt idx="163">
                  <c:v>2.9609999999999999</c:v>
                </c:pt>
                <c:pt idx="164">
                  <c:v>3.238</c:v>
                </c:pt>
                <c:pt idx="165">
                  <c:v>3.2389999999999999</c:v>
                </c:pt>
                <c:pt idx="166">
                  <c:v>3.9780000000000002</c:v>
                </c:pt>
                <c:pt idx="167">
                  <c:v>3.98</c:v>
                </c:pt>
                <c:pt idx="168">
                  <c:v>2.0409999999999999</c:v>
                </c:pt>
                <c:pt idx="169">
                  <c:v>2.0670000000000002</c:v>
                </c:pt>
                <c:pt idx="170">
                  <c:v>2.6389999999999998</c:v>
                </c:pt>
                <c:pt idx="171">
                  <c:v>2.6920000000000002</c:v>
                </c:pt>
                <c:pt idx="172">
                  <c:v>3.0270000000000001</c:v>
                </c:pt>
                <c:pt idx="173">
                  <c:v>3.052</c:v>
                </c:pt>
                <c:pt idx="174">
                  <c:v>3.6259999999999999</c:v>
                </c:pt>
                <c:pt idx="175">
                  <c:v>3.6789999999999998</c:v>
                </c:pt>
                <c:pt idx="176">
                  <c:v>2.125</c:v>
                </c:pt>
                <c:pt idx="177">
                  <c:v>2.13</c:v>
                </c:pt>
                <c:pt idx="178">
                  <c:v>2.8109999999999999</c:v>
                </c:pt>
                <c:pt idx="179">
                  <c:v>2.8220000000000001</c:v>
                </c:pt>
                <c:pt idx="180">
                  <c:v>3.11</c:v>
                </c:pt>
                <c:pt idx="181">
                  <c:v>3.1150000000000002</c:v>
                </c:pt>
                <c:pt idx="182">
                  <c:v>3.798</c:v>
                </c:pt>
                <c:pt idx="183">
                  <c:v>3.8090000000000002</c:v>
                </c:pt>
                <c:pt idx="184">
                  <c:v>2.1459999999999999</c:v>
                </c:pt>
                <c:pt idx="185">
                  <c:v>2.1459999999999999</c:v>
                </c:pt>
                <c:pt idx="186">
                  <c:v>2.8540000000000001</c:v>
                </c:pt>
                <c:pt idx="187">
                  <c:v>2.855</c:v>
                </c:pt>
                <c:pt idx="188">
                  <c:v>3.1309999999999998</c:v>
                </c:pt>
                <c:pt idx="189">
                  <c:v>3.1320000000000001</c:v>
                </c:pt>
                <c:pt idx="190">
                  <c:v>3.8410000000000002</c:v>
                </c:pt>
                <c:pt idx="191">
                  <c:v>3.8420000000000001</c:v>
                </c:pt>
                <c:pt idx="192">
                  <c:v>2.0819999999999999</c:v>
                </c:pt>
                <c:pt idx="193">
                  <c:v>2.0939999999999999</c:v>
                </c:pt>
                <c:pt idx="194">
                  <c:v>2.653</c:v>
                </c:pt>
                <c:pt idx="195">
                  <c:v>2.6619999999999999</c:v>
                </c:pt>
                <c:pt idx="196">
                  <c:v>3.1019999999999999</c:v>
                </c:pt>
                <c:pt idx="197">
                  <c:v>3.113</c:v>
                </c:pt>
                <c:pt idx="198">
                  <c:v>3.69</c:v>
                </c:pt>
                <c:pt idx="199">
                  <c:v>3.702</c:v>
                </c:pt>
                <c:pt idx="200">
                  <c:v>2.2000000000000002</c:v>
                </c:pt>
                <c:pt idx="201">
                  <c:v>2.198</c:v>
                </c:pt>
                <c:pt idx="202">
                  <c:v>2.911</c:v>
                </c:pt>
                <c:pt idx="203">
                  <c:v>2.9079999999999999</c:v>
                </c:pt>
                <c:pt idx="204">
                  <c:v>3.22</c:v>
                </c:pt>
                <c:pt idx="205">
                  <c:v>3.222</c:v>
                </c:pt>
                <c:pt idx="206">
                  <c:v>3.9329999999999998</c:v>
                </c:pt>
                <c:pt idx="207">
                  <c:v>3.9289999999999998</c:v>
                </c:pt>
                <c:pt idx="208">
                  <c:v>2.226</c:v>
                </c:pt>
                <c:pt idx="209">
                  <c:v>2.226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3.246</c:v>
                </c:pt>
                <c:pt idx="213">
                  <c:v>3.2469999999999999</c:v>
                </c:pt>
                <c:pt idx="214">
                  <c:v>3.9860000000000002</c:v>
                </c:pt>
                <c:pt idx="215">
                  <c:v>3.9870000000000001</c:v>
                </c:pt>
                <c:pt idx="216">
                  <c:v>1.903</c:v>
                </c:pt>
                <c:pt idx="217">
                  <c:v>1.905</c:v>
                </c:pt>
                <c:pt idx="218">
                  <c:v>2.335</c:v>
                </c:pt>
                <c:pt idx="219">
                  <c:v>2.34</c:v>
                </c:pt>
                <c:pt idx="220">
                  <c:v>2.8759999999999999</c:v>
                </c:pt>
                <c:pt idx="221">
                  <c:v>2.8780000000000001</c:v>
                </c:pt>
                <c:pt idx="222">
                  <c:v>3.3450000000000002</c:v>
                </c:pt>
                <c:pt idx="223">
                  <c:v>3.3490000000000002</c:v>
                </c:pt>
                <c:pt idx="224">
                  <c:v>2.0699999999999998</c:v>
                </c:pt>
                <c:pt idx="225">
                  <c:v>2.0710000000000002</c:v>
                </c:pt>
                <c:pt idx="226">
                  <c:v>2.7090000000000001</c:v>
                </c:pt>
                <c:pt idx="227">
                  <c:v>2.7109999999999999</c:v>
                </c:pt>
                <c:pt idx="228">
                  <c:v>3.0430000000000001</c:v>
                </c:pt>
                <c:pt idx="229">
                  <c:v>3.044</c:v>
                </c:pt>
                <c:pt idx="230">
                  <c:v>3.6920000000000002</c:v>
                </c:pt>
                <c:pt idx="231">
                  <c:v>3.6949999999999998</c:v>
                </c:pt>
                <c:pt idx="232">
                  <c:v>2.1080000000000001</c:v>
                </c:pt>
                <c:pt idx="233">
                  <c:v>2.109</c:v>
                </c:pt>
                <c:pt idx="234">
                  <c:v>2.7890000000000001</c:v>
                </c:pt>
                <c:pt idx="235">
                  <c:v>2.79</c:v>
                </c:pt>
                <c:pt idx="236">
                  <c:v>3.0819999999999999</c:v>
                </c:pt>
                <c:pt idx="237">
                  <c:v>3.0819999999999999</c:v>
                </c:pt>
                <c:pt idx="238">
                  <c:v>3.7709999999999999</c:v>
                </c:pt>
                <c:pt idx="239">
                  <c:v>3.7719999999999998</c:v>
                </c:pt>
                <c:pt idx="240">
                  <c:v>2.08</c:v>
                </c:pt>
                <c:pt idx="241">
                  <c:v>2.1179999999999999</c:v>
                </c:pt>
                <c:pt idx="242">
                  <c:v>2.669</c:v>
                </c:pt>
                <c:pt idx="243">
                  <c:v>2.7469999999999999</c:v>
                </c:pt>
                <c:pt idx="244">
                  <c:v>3.0960000000000001</c:v>
                </c:pt>
                <c:pt idx="245">
                  <c:v>3.1349999999999998</c:v>
                </c:pt>
                <c:pt idx="246">
                  <c:v>3.6869999999999998</c:v>
                </c:pt>
                <c:pt idx="247">
                  <c:v>3.766</c:v>
                </c:pt>
                <c:pt idx="248">
                  <c:v>2.1920000000000002</c:v>
                </c:pt>
                <c:pt idx="249">
                  <c:v>2.1970000000000001</c:v>
                </c:pt>
                <c:pt idx="250">
                  <c:v>2.9</c:v>
                </c:pt>
                <c:pt idx="251">
                  <c:v>2.9089999999999998</c:v>
                </c:pt>
                <c:pt idx="252">
                  <c:v>3.2090000000000001</c:v>
                </c:pt>
                <c:pt idx="253">
                  <c:v>3.2130000000000001</c:v>
                </c:pt>
                <c:pt idx="254">
                  <c:v>3.9180000000000001</c:v>
                </c:pt>
                <c:pt idx="255">
                  <c:v>3.927</c:v>
                </c:pt>
                <c:pt idx="256">
                  <c:v>2.2170000000000001</c:v>
                </c:pt>
                <c:pt idx="257">
                  <c:v>2.218</c:v>
                </c:pt>
                <c:pt idx="258">
                  <c:v>2.952</c:v>
                </c:pt>
                <c:pt idx="259">
                  <c:v>2.9529999999999998</c:v>
                </c:pt>
                <c:pt idx="260">
                  <c:v>3.234</c:v>
                </c:pt>
                <c:pt idx="261">
                  <c:v>3.234</c:v>
                </c:pt>
                <c:pt idx="262">
                  <c:v>3.97</c:v>
                </c:pt>
                <c:pt idx="263">
                  <c:v>3.972</c:v>
                </c:pt>
                <c:pt idx="264">
                  <c:v>1.9790000000000001</c:v>
                </c:pt>
                <c:pt idx="265">
                  <c:v>1.9970000000000001</c:v>
                </c:pt>
                <c:pt idx="266">
                  <c:v>2.4950000000000001</c:v>
                </c:pt>
                <c:pt idx="267">
                  <c:v>2.5339999999999998</c:v>
                </c:pt>
                <c:pt idx="268">
                  <c:v>2.9630000000000001</c:v>
                </c:pt>
                <c:pt idx="269">
                  <c:v>2.9820000000000002</c:v>
                </c:pt>
                <c:pt idx="270">
                  <c:v>3.4969999999999999</c:v>
                </c:pt>
                <c:pt idx="271">
                  <c:v>3.536</c:v>
                </c:pt>
                <c:pt idx="272">
                  <c:v>2.1059999999999999</c:v>
                </c:pt>
                <c:pt idx="273">
                  <c:v>2.11</c:v>
                </c:pt>
                <c:pt idx="274">
                  <c:v>2.774</c:v>
                </c:pt>
                <c:pt idx="275">
                  <c:v>2.7829999999999999</c:v>
                </c:pt>
                <c:pt idx="276">
                  <c:v>3.09</c:v>
                </c:pt>
                <c:pt idx="277">
                  <c:v>3.0939999999999999</c:v>
                </c:pt>
                <c:pt idx="278">
                  <c:v>3.76</c:v>
                </c:pt>
                <c:pt idx="279">
                  <c:v>3.7679999999999998</c:v>
                </c:pt>
                <c:pt idx="280">
                  <c:v>2.141</c:v>
                </c:pt>
                <c:pt idx="281">
                  <c:v>2.141</c:v>
                </c:pt>
                <c:pt idx="282">
                  <c:v>2.8450000000000002</c:v>
                </c:pt>
                <c:pt idx="283">
                  <c:v>2.8460000000000001</c:v>
                </c:pt>
                <c:pt idx="284">
                  <c:v>3.125</c:v>
                </c:pt>
                <c:pt idx="285">
                  <c:v>3.1259999999999999</c:v>
                </c:pt>
                <c:pt idx="286">
                  <c:v>3.831</c:v>
                </c:pt>
                <c:pt idx="287">
                  <c:v>3.8319999999999999</c:v>
                </c:pt>
                <c:pt idx="288">
                  <c:v>2.0819999999999999</c:v>
                </c:pt>
                <c:pt idx="289">
                  <c:v>2.0920000000000001</c:v>
                </c:pt>
                <c:pt idx="290">
                  <c:v>2.6509999999999998</c:v>
                </c:pt>
                <c:pt idx="291">
                  <c:v>2.6749999999999998</c:v>
                </c:pt>
                <c:pt idx="292">
                  <c:v>3.1019999999999999</c:v>
                </c:pt>
                <c:pt idx="293">
                  <c:v>3.1120000000000001</c:v>
                </c:pt>
                <c:pt idx="294">
                  <c:v>3.6890000000000001</c:v>
                </c:pt>
                <c:pt idx="295">
                  <c:v>3.7090000000000001</c:v>
                </c:pt>
                <c:pt idx="296">
                  <c:v>2.2010000000000001</c:v>
                </c:pt>
                <c:pt idx="297">
                  <c:v>2.2029999999999998</c:v>
                </c:pt>
                <c:pt idx="298">
                  <c:v>2.9119999999999999</c:v>
                </c:pt>
                <c:pt idx="299">
                  <c:v>2.915</c:v>
                </c:pt>
                <c:pt idx="300">
                  <c:v>3.2210000000000001</c:v>
                </c:pt>
                <c:pt idx="301">
                  <c:v>3.2229999999999999</c:v>
                </c:pt>
                <c:pt idx="302">
                  <c:v>3.9340000000000002</c:v>
                </c:pt>
                <c:pt idx="303">
                  <c:v>3.9369999999999998</c:v>
                </c:pt>
                <c:pt idx="304">
                  <c:v>2.2269999999999999</c:v>
                </c:pt>
                <c:pt idx="305">
                  <c:v>2.2280000000000002</c:v>
                </c:pt>
                <c:pt idx="306">
                  <c:v>2.9660000000000002</c:v>
                </c:pt>
                <c:pt idx="307">
                  <c:v>2.9670000000000001</c:v>
                </c:pt>
                <c:pt idx="308">
                  <c:v>3.2480000000000002</c:v>
                </c:pt>
                <c:pt idx="309">
                  <c:v>3.2480000000000002</c:v>
                </c:pt>
                <c:pt idx="310">
                  <c:v>3.988</c:v>
                </c:pt>
                <c:pt idx="311">
                  <c:v>3.9889999999999999</c:v>
                </c:pt>
                <c:pt idx="312">
                  <c:v>1.9119999999999999</c:v>
                </c:pt>
                <c:pt idx="313">
                  <c:v>1.9139999999999999</c:v>
                </c:pt>
                <c:pt idx="314">
                  <c:v>2.3330000000000002</c:v>
                </c:pt>
                <c:pt idx="315">
                  <c:v>2.3380000000000001</c:v>
                </c:pt>
                <c:pt idx="316">
                  <c:v>2.923</c:v>
                </c:pt>
                <c:pt idx="317">
                  <c:v>2.9249999999999998</c:v>
                </c:pt>
                <c:pt idx="318">
                  <c:v>3.3450000000000002</c:v>
                </c:pt>
                <c:pt idx="319">
                  <c:v>3.3490000000000002</c:v>
                </c:pt>
                <c:pt idx="320">
                  <c:v>2.0950000000000002</c:v>
                </c:pt>
                <c:pt idx="321">
                  <c:v>2.0960000000000001</c:v>
                </c:pt>
                <c:pt idx="322">
                  <c:v>2.7109999999999999</c:v>
                </c:pt>
                <c:pt idx="323">
                  <c:v>2.7120000000000002</c:v>
                </c:pt>
                <c:pt idx="324">
                  <c:v>3.1</c:v>
                </c:pt>
                <c:pt idx="325">
                  <c:v>3.1019999999999999</c:v>
                </c:pt>
                <c:pt idx="326">
                  <c:v>3.722</c:v>
                </c:pt>
                <c:pt idx="327">
                  <c:v>3.7229999999999999</c:v>
                </c:pt>
                <c:pt idx="328">
                  <c:v>2.1349999999999998</c:v>
                </c:pt>
                <c:pt idx="329">
                  <c:v>2.1360000000000001</c:v>
                </c:pt>
                <c:pt idx="330">
                  <c:v>2.7909999999999999</c:v>
                </c:pt>
                <c:pt idx="331">
                  <c:v>2.7919999999999998</c:v>
                </c:pt>
                <c:pt idx="332">
                  <c:v>3.14</c:v>
                </c:pt>
                <c:pt idx="333">
                  <c:v>3.141</c:v>
                </c:pt>
                <c:pt idx="334">
                  <c:v>3.8029999999999999</c:v>
                </c:pt>
                <c:pt idx="335">
                  <c:v>3.8050000000000002</c:v>
                </c:pt>
                <c:pt idx="336">
                  <c:v>2.08</c:v>
                </c:pt>
                <c:pt idx="337">
                  <c:v>2.117</c:v>
                </c:pt>
                <c:pt idx="338">
                  <c:v>2.6680000000000001</c:v>
                </c:pt>
                <c:pt idx="339">
                  <c:v>2.7440000000000002</c:v>
                </c:pt>
                <c:pt idx="340">
                  <c:v>3.097</c:v>
                </c:pt>
                <c:pt idx="341">
                  <c:v>3.1339999999999999</c:v>
                </c:pt>
                <c:pt idx="342">
                  <c:v>3.6869999999999998</c:v>
                </c:pt>
                <c:pt idx="343">
                  <c:v>3.7629999999999999</c:v>
                </c:pt>
                <c:pt idx="344">
                  <c:v>2.1920000000000002</c:v>
                </c:pt>
                <c:pt idx="345">
                  <c:v>2.1970000000000001</c:v>
                </c:pt>
                <c:pt idx="346">
                  <c:v>2.9</c:v>
                </c:pt>
                <c:pt idx="347">
                  <c:v>2.9089999999999998</c:v>
                </c:pt>
                <c:pt idx="348">
                  <c:v>3.2090000000000001</c:v>
                </c:pt>
                <c:pt idx="349">
                  <c:v>3.214</c:v>
                </c:pt>
                <c:pt idx="350">
                  <c:v>3.919</c:v>
                </c:pt>
                <c:pt idx="351">
                  <c:v>3.9279999999999999</c:v>
                </c:pt>
                <c:pt idx="352">
                  <c:v>2.218</c:v>
                </c:pt>
                <c:pt idx="353">
                  <c:v>2.2189999999999999</c:v>
                </c:pt>
                <c:pt idx="354">
                  <c:v>2.9529999999999998</c:v>
                </c:pt>
                <c:pt idx="355">
                  <c:v>2.9540000000000002</c:v>
                </c:pt>
                <c:pt idx="356">
                  <c:v>3.2349999999999999</c:v>
                </c:pt>
                <c:pt idx="357">
                  <c:v>3.2360000000000002</c:v>
                </c:pt>
                <c:pt idx="358">
                  <c:v>3.972</c:v>
                </c:pt>
                <c:pt idx="359">
                  <c:v>3.9729999999999999</c:v>
                </c:pt>
                <c:pt idx="360">
                  <c:v>1.978</c:v>
                </c:pt>
                <c:pt idx="361">
                  <c:v>1.996</c:v>
                </c:pt>
                <c:pt idx="362">
                  <c:v>2.4929999999999999</c:v>
                </c:pt>
                <c:pt idx="363">
                  <c:v>2.5299999999999998</c:v>
                </c:pt>
                <c:pt idx="364">
                  <c:v>2.964</c:v>
                </c:pt>
                <c:pt idx="365">
                  <c:v>2.9820000000000002</c:v>
                </c:pt>
                <c:pt idx="366">
                  <c:v>3.496</c:v>
                </c:pt>
                <c:pt idx="367">
                  <c:v>2.5329999999999999</c:v>
                </c:pt>
                <c:pt idx="368">
                  <c:v>2.1059999999999999</c:v>
                </c:pt>
                <c:pt idx="369">
                  <c:v>2.11</c:v>
                </c:pt>
                <c:pt idx="370">
                  <c:v>2.774</c:v>
                </c:pt>
                <c:pt idx="371">
                  <c:v>2.782</c:v>
                </c:pt>
                <c:pt idx="372">
                  <c:v>3.0910000000000002</c:v>
                </c:pt>
                <c:pt idx="373">
                  <c:v>3.0950000000000002</c:v>
                </c:pt>
                <c:pt idx="374">
                  <c:v>3.76</c:v>
                </c:pt>
                <c:pt idx="375">
                  <c:v>3.7679999999999998</c:v>
                </c:pt>
                <c:pt idx="376">
                  <c:v>2.1419999999999999</c:v>
                </c:pt>
                <c:pt idx="377">
                  <c:v>2.1419999999999999</c:v>
                </c:pt>
                <c:pt idx="378">
                  <c:v>2.8460000000000001</c:v>
                </c:pt>
                <c:pt idx="379">
                  <c:v>2.847</c:v>
                </c:pt>
                <c:pt idx="380">
                  <c:v>3.1269999999999998</c:v>
                </c:pt>
                <c:pt idx="381">
                  <c:v>3.1280000000000001</c:v>
                </c:pt>
                <c:pt idx="382">
                  <c:v>3.8330000000000002</c:v>
                </c:pt>
                <c:pt idx="383">
                  <c:v>3.835</c:v>
                </c:pt>
                <c:pt idx="384">
                  <c:v>1.978</c:v>
                </c:pt>
                <c:pt idx="385">
                  <c:v>1.9890000000000001</c:v>
                </c:pt>
                <c:pt idx="386">
                  <c:v>2.3679999999999999</c:v>
                </c:pt>
                <c:pt idx="387">
                  <c:v>2.375</c:v>
                </c:pt>
                <c:pt idx="388">
                  <c:v>2.9969999999999999</c:v>
                </c:pt>
                <c:pt idx="389">
                  <c:v>3.0089999999999999</c:v>
                </c:pt>
                <c:pt idx="390">
                  <c:v>3.4609999999999999</c:v>
                </c:pt>
                <c:pt idx="391">
                  <c:v>3.4750000000000001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2.87</c:v>
                </c:pt>
                <c:pt idx="395">
                  <c:v>2.87</c:v>
                </c:pt>
                <c:pt idx="396">
                  <c:v>3.2</c:v>
                </c:pt>
                <c:pt idx="397">
                  <c:v>3.2</c:v>
                </c:pt>
                <c:pt idx="398">
                  <c:v>3.8919999999999999</c:v>
                </c:pt>
                <c:pt idx="399">
                  <c:v>3.891</c:v>
                </c:pt>
                <c:pt idx="400">
                  <c:v>2.222</c:v>
                </c:pt>
                <c:pt idx="401">
                  <c:v>2.222</c:v>
                </c:pt>
                <c:pt idx="402">
                  <c:v>2.956</c:v>
                </c:pt>
                <c:pt idx="403">
                  <c:v>2.956</c:v>
                </c:pt>
                <c:pt idx="404">
                  <c:v>3.242</c:v>
                </c:pt>
                <c:pt idx="405">
                  <c:v>3.242</c:v>
                </c:pt>
                <c:pt idx="406">
                  <c:v>3.9780000000000002</c:v>
                </c:pt>
                <c:pt idx="407">
                  <c:v>3.9780000000000002</c:v>
                </c:pt>
                <c:pt idx="408">
                  <c:v>1.7589999999999999</c:v>
                </c:pt>
                <c:pt idx="409">
                  <c:v>1.7609999999999999</c:v>
                </c:pt>
                <c:pt idx="410">
                  <c:v>2.0299999999999998</c:v>
                </c:pt>
                <c:pt idx="411">
                  <c:v>2.0329999999999999</c:v>
                </c:pt>
                <c:pt idx="412">
                  <c:v>2.7309999999999999</c:v>
                </c:pt>
                <c:pt idx="413">
                  <c:v>2.7330000000000001</c:v>
                </c:pt>
                <c:pt idx="414">
                  <c:v>3.0419999999999998</c:v>
                </c:pt>
                <c:pt idx="415">
                  <c:v>3.0459999999999998</c:v>
                </c:pt>
                <c:pt idx="416">
                  <c:v>2.0430000000000001</c:v>
                </c:pt>
                <c:pt idx="417">
                  <c:v>2.0409999999999999</c:v>
                </c:pt>
                <c:pt idx="418">
                  <c:v>2.6520000000000001</c:v>
                </c:pt>
                <c:pt idx="419">
                  <c:v>2.6469999999999998</c:v>
                </c:pt>
                <c:pt idx="420">
                  <c:v>3.016</c:v>
                </c:pt>
                <c:pt idx="421">
                  <c:v>3.0139999999999998</c:v>
                </c:pt>
                <c:pt idx="422">
                  <c:v>3.637</c:v>
                </c:pt>
                <c:pt idx="423">
                  <c:v>3.633</c:v>
                </c:pt>
                <c:pt idx="424">
                  <c:v>2.1019999999999999</c:v>
                </c:pt>
                <c:pt idx="425">
                  <c:v>2.1019999999999999</c:v>
                </c:pt>
                <c:pt idx="426">
                  <c:v>2.7690000000000001</c:v>
                </c:pt>
                <c:pt idx="427">
                  <c:v>2.77</c:v>
                </c:pt>
                <c:pt idx="428">
                  <c:v>3.0750000000000002</c:v>
                </c:pt>
                <c:pt idx="429">
                  <c:v>3.0760000000000001</c:v>
                </c:pt>
                <c:pt idx="430">
                  <c:v>3.758</c:v>
                </c:pt>
                <c:pt idx="431">
                  <c:v>3.7589999999999999</c:v>
                </c:pt>
                <c:pt idx="432">
                  <c:v>1.98</c:v>
                </c:pt>
                <c:pt idx="433">
                  <c:v>2.0310000000000001</c:v>
                </c:pt>
                <c:pt idx="434">
                  <c:v>2.42</c:v>
                </c:pt>
                <c:pt idx="435">
                  <c:v>2.5369999999999999</c:v>
                </c:pt>
                <c:pt idx="436">
                  <c:v>2.996</c:v>
                </c:pt>
                <c:pt idx="437">
                  <c:v>3.048</c:v>
                </c:pt>
                <c:pt idx="438">
                  <c:v>3.4809999999999999</c:v>
                </c:pt>
                <c:pt idx="439">
                  <c:v>3.5859999999999999</c:v>
                </c:pt>
                <c:pt idx="440">
                  <c:v>2.173</c:v>
                </c:pt>
                <c:pt idx="441">
                  <c:v>2.1739999999999999</c:v>
                </c:pt>
                <c:pt idx="442">
                  <c:v>2.86</c:v>
                </c:pt>
                <c:pt idx="443">
                  <c:v>2.8639999999999999</c:v>
                </c:pt>
                <c:pt idx="444">
                  <c:v>3.1890000000000001</c:v>
                </c:pt>
                <c:pt idx="445">
                  <c:v>3.1909999999999998</c:v>
                </c:pt>
                <c:pt idx="446">
                  <c:v>3.8780000000000001</c:v>
                </c:pt>
                <c:pt idx="447">
                  <c:v>3.8820000000000001</c:v>
                </c:pt>
                <c:pt idx="448">
                  <c:v>2.2130000000000001</c:v>
                </c:pt>
                <c:pt idx="449">
                  <c:v>2.214</c:v>
                </c:pt>
                <c:pt idx="450">
                  <c:v>2.944</c:v>
                </c:pt>
                <c:pt idx="451">
                  <c:v>2.944</c:v>
                </c:pt>
                <c:pt idx="452">
                  <c:v>3.23</c:v>
                </c:pt>
                <c:pt idx="453">
                  <c:v>3.23</c:v>
                </c:pt>
                <c:pt idx="454">
                  <c:v>3.9620000000000002</c:v>
                </c:pt>
                <c:pt idx="455">
                  <c:v>3.9620000000000002</c:v>
                </c:pt>
                <c:pt idx="456">
                  <c:v>1.8660000000000001</c:v>
                </c:pt>
                <c:pt idx="457">
                  <c:v>1.889</c:v>
                </c:pt>
                <c:pt idx="458">
                  <c:v>2.214</c:v>
                </c:pt>
                <c:pt idx="459">
                  <c:v>2.254</c:v>
                </c:pt>
                <c:pt idx="460">
                  <c:v>2.85</c:v>
                </c:pt>
                <c:pt idx="461">
                  <c:v>2.8730000000000002</c:v>
                </c:pt>
                <c:pt idx="462">
                  <c:v>3.2570000000000001</c:v>
                </c:pt>
                <c:pt idx="463">
                  <c:v>3.298</c:v>
                </c:pt>
                <c:pt idx="464">
                  <c:v>2.0840000000000001</c:v>
                </c:pt>
                <c:pt idx="465">
                  <c:v>3.0840000000000001</c:v>
                </c:pt>
                <c:pt idx="466">
                  <c:v>2.7290000000000001</c:v>
                </c:pt>
                <c:pt idx="467">
                  <c:v>2.73</c:v>
                </c:pt>
                <c:pt idx="468">
                  <c:v>3.0680000000000001</c:v>
                </c:pt>
                <c:pt idx="469">
                  <c:v>3.069</c:v>
                </c:pt>
                <c:pt idx="470">
                  <c:v>3.714</c:v>
                </c:pt>
                <c:pt idx="471">
                  <c:v>3.7149999999999999</c:v>
                </c:pt>
                <c:pt idx="472">
                  <c:v>2.1349999999999998</c:v>
                </c:pt>
                <c:pt idx="473">
                  <c:v>2.1349999999999998</c:v>
                </c:pt>
                <c:pt idx="474">
                  <c:v>2.8340000000000001</c:v>
                </c:pt>
                <c:pt idx="475">
                  <c:v>2.8340000000000001</c:v>
                </c:pt>
                <c:pt idx="476">
                  <c:v>3.1190000000000002</c:v>
                </c:pt>
                <c:pt idx="477">
                  <c:v>3.12</c:v>
                </c:pt>
                <c:pt idx="478">
                  <c:v>3.82</c:v>
                </c:pt>
                <c:pt idx="479">
                  <c:v>3.82</c:v>
                </c:pt>
                <c:pt idx="480">
                  <c:v>1.9770000000000001</c:v>
                </c:pt>
                <c:pt idx="481">
                  <c:v>1.9870000000000001</c:v>
                </c:pt>
                <c:pt idx="482">
                  <c:v>2.379</c:v>
                </c:pt>
                <c:pt idx="483">
                  <c:v>2.4</c:v>
                </c:pt>
                <c:pt idx="484">
                  <c:v>2.9969999999999999</c:v>
                </c:pt>
                <c:pt idx="485">
                  <c:v>3.0070000000000001</c:v>
                </c:pt>
                <c:pt idx="486">
                  <c:v>3.4580000000000002</c:v>
                </c:pt>
                <c:pt idx="487">
                  <c:v>3.48</c:v>
                </c:pt>
                <c:pt idx="488">
                  <c:v>2.181</c:v>
                </c:pt>
                <c:pt idx="489">
                  <c:v>2.181</c:v>
                </c:pt>
                <c:pt idx="490">
                  <c:v>2.871</c:v>
                </c:pt>
                <c:pt idx="491">
                  <c:v>2.871</c:v>
                </c:pt>
                <c:pt idx="492">
                  <c:v>3.2010000000000001</c:v>
                </c:pt>
                <c:pt idx="493">
                  <c:v>3.202</c:v>
                </c:pt>
                <c:pt idx="494">
                  <c:v>3.8929999999999998</c:v>
                </c:pt>
                <c:pt idx="495">
                  <c:v>3.8940000000000001</c:v>
                </c:pt>
                <c:pt idx="496">
                  <c:v>2.2229999999999999</c:v>
                </c:pt>
                <c:pt idx="497">
                  <c:v>2.2229999999999999</c:v>
                </c:pt>
                <c:pt idx="498">
                  <c:v>2.9580000000000002</c:v>
                </c:pt>
                <c:pt idx="499">
                  <c:v>2.9580000000000002</c:v>
                </c:pt>
                <c:pt idx="500">
                  <c:v>3.2440000000000002</c:v>
                </c:pt>
                <c:pt idx="501">
                  <c:v>3.2440000000000002</c:v>
                </c:pt>
                <c:pt idx="502">
                  <c:v>3.98</c:v>
                </c:pt>
                <c:pt idx="503">
                  <c:v>3.9809999999999999</c:v>
                </c:pt>
                <c:pt idx="504">
                  <c:v>1.764</c:v>
                </c:pt>
                <c:pt idx="505">
                  <c:v>1.766</c:v>
                </c:pt>
                <c:pt idx="506">
                  <c:v>2.0259999999999998</c:v>
                </c:pt>
                <c:pt idx="507">
                  <c:v>2.0289999999999999</c:v>
                </c:pt>
                <c:pt idx="508">
                  <c:v>2.7749999999999999</c:v>
                </c:pt>
                <c:pt idx="509">
                  <c:v>2.7759999999999998</c:v>
                </c:pt>
                <c:pt idx="510">
                  <c:v>3.04</c:v>
                </c:pt>
                <c:pt idx="511">
                  <c:v>3.0430000000000001</c:v>
                </c:pt>
                <c:pt idx="512">
                  <c:v>2.0670000000000002</c:v>
                </c:pt>
                <c:pt idx="513">
                  <c:v>2.0649999999999999</c:v>
                </c:pt>
                <c:pt idx="514">
                  <c:v>2.653</c:v>
                </c:pt>
                <c:pt idx="515">
                  <c:v>2.6480000000000001</c:v>
                </c:pt>
                <c:pt idx="516">
                  <c:v>3.073</c:v>
                </c:pt>
                <c:pt idx="517">
                  <c:v>3.0710000000000002</c:v>
                </c:pt>
                <c:pt idx="518">
                  <c:v>3.6640000000000001</c:v>
                </c:pt>
                <c:pt idx="519">
                  <c:v>3.6589999999999998</c:v>
                </c:pt>
                <c:pt idx="520">
                  <c:v>2.125</c:v>
                </c:pt>
                <c:pt idx="521">
                  <c:v>2.125</c:v>
                </c:pt>
                <c:pt idx="522">
                  <c:v>2.77</c:v>
                </c:pt>
                <c:pt idx="523">
                  <c:v>2.7709999999999999</c:v>
                </c:pt>
                <c:pt idx="524">
                  <c:v>3.133</c:v>
                </c:pt>
                <c:pt idx="525">
                  <c:v>3.133</c:v>
                </c:pt>
                <c:pt idx="526">
                  <c:v>3.782</c:v>
                </c:pt>
                <c:pt idx="527">
                  <c:v>3.7829999999999999</c:v>
                </c:pt>
                <c:pt idx="528">
                  <c:v>1.98</c:v>
                </c:pt>
                <c:pt idx="529">
                  <c:v>2.2090000000000001</c:v>
                </c:pt>
                <c:pt idx="530">
                  <c:v>2.4180000000000001</c:v>
                </c:pt>
                <c:pt idx="531">
                  <c:v>2.5299999999999998</c:v>
                </c:pt>
                <c:pt idx="532">
                  <c:v>2.996</c:v>
                </c:pt>
                <c:pt idx="533">
                  <c:v>3.0459999999999998</c:v>
                </c:pt>
                <c:pt idx="534">
                  <c:v>3.48</c:v>
                </c:pt>
                <c:pt idx="535">
                  <c:v>3.581</c:v>
                </c:pt>
                <c:pt idx="536">
                  <c:v>2.173</c:v>
                </c:pt>
                <c:pt idx="537">
                  <c:v>2.1749999999999998</c:v>
                </c:pt>
                <c:pt idx="538">
                  <c:v>2.86</c:v>
                </c:pt>
                <c:pt idx="539">
                  <c:v>2.8639999999999999</c:v>
                </c:pt>
                <c:pt idx="540">
                  <c:v>3.19</c:v>
                </c:pt>
                <c:pt idx="541">
                  <c:v>3.1920000000000002</c:v>
                </c:pt>
                <c:pt idx="542">
                  <c:v>3.879</c:v>
                </c:pt>
                <c:pt idx="543">
                  <c:v>3.8820000000000001</c:v>
                </c:pt>
                <c:pt idx="544">
                  <c:v>2.214</c:v>
                </c:pt>
                <c:pt idx="545">
                  <c:v>2.214</c:v>
                </c:pt>
                <c:pt idx="546">
                  <c:v>2.944</c:v>
                </c:pt>
                <c:pt idx="547">
                  <c:v>2.9449999999999998</c:v>
                </c:pt>
                <c:pt idx="548">
                  <c:v>3.2309999999999999</c:v>
                </c:pt>
                <c:pt idx="549">
                  <c:v>3.2309999999999999</c:v>
                </c:pt>
                <c:pt idx="550">
                  <c:v>3.9630000000000001</c:v>
                </c:pt>
                <c:pt idx="551">
                  <c:v>3.964</c:v>
                </c:pt>
                <c:pt idx="552">
                  <c:v>1.865</c:v>
                </c:pt>
                <c:pt idx="553">
                  <c:v>1.887</c:v>
                </c:pt>
                <c:pt idx="554">
                  <c:v>2.21</c:v>
                </c:pt>
                <c:pt idx="555">
                  <c:v>2.2480000000000002</c:v>
                </c:pt>
                <c:pt idx="556">
                  <c:v>2.85</c:v>
                </c:pt>
                <c:pt idx="557">
                  <c:v>2.871</c:v>
                </c:pt>
                <c:pt idx="558">
                  <c:v>3.254</c:v>
                </c:pt>
                <c:pt idx="559">
                  <c:v>3.2930000000000001</c:v>
                </c:pt>
                <c:pt idx="560">
                  <c:v>2.085</c:v>
                </c:pt>
                <c:pt idx="561">
                  <c:v>2.085</c:v>
                </c:pt>
                <c:pt idx="562">
                  <c:v>2.7290000000000001</c:v>
                </c:pt>
                <c:pt idx="563">
                  <c:v>2.7290000000000001</c:v>
                </c:pt>
                <c:pt idx="564">
                  <c:v>3.07</c:v>
                </c:pt>
                <c:pt idx="565">
                  <c:v>3.07</c:v>
                </c:pt>
                <c:pt idx="566">
                  <c:v>3.7149999999999999</c:v>
                </c:pt>
                <c:pt idx="567">
                  <c:v>3.7160000000000002</c:v>
                </c:pt>
                <c:pt idx="568">
                  <c:v>2.1360000000000001</c:v>
                </c:pt>
                <c:pt idx="569">
                  <c:v>2.1360000000000001</c:v>
                </c:pt>
                <c:pt idx="570">
                  <c:v>2.8340000000000001</c:v>
                </c:pt>
                <c:pt idx="571">
                  <c:v>2.835</c:v>
                </c:pt>
                <c:pt idx="572">
                  <c:v>3.121</c:v>
                </c:pt>
                <c:pt idx="573">
                  <c:v>3.121</c:v>
                </c:pt>
                <c:pt idx="574">
                  <c:v>3.8210000000000002</c:v>
                </c:pt>
                <c:pt idx="575">
                  <c:v>3.8220000000000001</c:v>
                </c:pt>
                <c:pt idx="576">
                  <c:v>1.766</c:v>
                </c:pt>
                <c:pt idx="577">
                  <c:v>1.766</c:v>
                </c:pt>
                <c:pt idx="578">
                  <c:v>1.9910000000000001</c:v>
                </c:pt>
                <c:pt idx="579">
                  <c:v>1.9910000000000001</c:v>
                </c:pt>
                <c:pt idx="580">
                  <c:v>2.7879999999999998</c:v>
                </c:pt>
                <c:pt idx="581">
                  <c:v>2.7879999999999998</c:v>
                </c:pt>
                <c:pt idx="582">
                  <c:v>3.036</c:v>
                </c:pt>
                <c:pt idx="583">
                  <c:v>3.036</c:v>
                </c:pt>
                <c:pt idx="584">
                  <c:v>2.1480000000000001</c:v>
                </c:pt>
                <c:pt idx="585">
                  <c:v>2.1480000000000001</c:v>
                </c:pt>
                <c:pt idx="586">
                  <c:v>2.8039999999999998</c:v>
                </c:pt>
                <c:pt idx="587">
                  <c:v>2.8050000000000002</c:v>
                </c:pt>
                <c:pt idx="588">
                  <c:v>3.1680000000000001</c:v>
                </c:pt>
                <c:pt idx="589">
                  <c:v>3.169</c:v>
                </c:pt>
                <c:pt idx="590">
                  <c:v>3.8260000000000001</c:v>
                </c:pt>
                <c:pt idx="591">
                  <c:v>3.8260000000000001</c:v>
                </c:pt>
                <c:pt idx="592">
                  <c:v>2.2170000000000001</c:v>
                </c:pt>
                <c:pt idx="593">
                  <c:v>2.2170000000000001</c:v>
                </c:pt>
                <c:pt idx="594">
                  <c:v>2.9460000000000002</c:v>
                </c:pt>
                <c:pt idx="595">
                  <c:v>2.9460000000000002</c:v>
                </c:pt>
                <c:pt idx="596">
                  <c:v>3.2370000000000001</c:v>
                </c:pt>
                <c:pt idx="597">
                  <c:v>3.2370000000000001</c:v>
                </c:pt>
                <c:pt idx="598">
                  <c:v>3.968</c:v>
                </c:pt>
                <c:pt idx="599">
                  <c:v>3.968</c:v>
                </c:pt>
                <c:pt idx="600">
                  <c:v>1.6319999999999999</c:v>
                </c:pt>
                <c:pt idx="601">
                  <c:v>1.6319999999999999</c:v>
                </c:pt>
                <c:pt idx="602">
                  <c:v>1.8169999999999999</c:v>
                </c:pt>
                <c:pt idx="603">
                  <c:v>1.8169999999999999</c:v>
                </c:pt>
                <c:pt idx="604">
                  <c:v>2.6040000000000001</c:v>
                </c:pt>
                <c:pt idx="605">
                  <c:v>2.6040000000000001</c:v>
                </c:pt>
                <c:pt idx="606">
                  <c:v>2.7909999999999999</c:v>
                </c:pt>
                <c:pt idx="607">
                  <c:v>2.7909999999999999</c:v>
                </c:pt>
                <c:pt idx="608">
                  <c:v>1.9910000000000001</c:v>
                </c:pt>
                <c:pt idx="609">
                  <c:v>1.9910000000000001</c:v>
                </c:pt>
                <c:pt idx="610">
                  <c:v>2.536</c:v>
                </c:pt>
                <c:pt idx="611">
                  <c:v>2.536</c:v>
                </c:pt>
                <c:pt idx="612">
                  <c:v>2.964</c:v>
                </c:pt>
                <c:pt idx="613">
                  <c:v>2.9649999999999999</c:v>
                </c:pt>
                <c:pt idx="614">
                  <c:v>3.53</c:v>
                </c:pt>
                <c:pt idx="615">
                  <c:v>3.53</c:v>
                </c:pt>
                <c:pt idx="616">
                  <c:v>2.0910000000000002</c:v>
                </c:pt>
                <c:pt idx="617">
                  <c:v>2.0920000000000001</c:v>
                </c:pt>
                <c:pt idx="618">
                  <c:v>2.7450000000000001</c:v>
                </c:pt>
                <c:pt idx="619">
                  <c:v>2.7450000000000001</c:v>
                </c:pt>
                <c:pt idx="620">
                  <c:v>3.0649999999999999</c:v>
                </c:pt>
                <c:pt idx="621">
                  <c:v>3.0649999999999999</c:v>
                </c:pt>
                <c:pt idx="622">
                  <c:v>3.7370000000000001</c:v>
                </c:pt>
                <c:pt idx="623">
                  <c:v>3.7370000000000001</c:v>
                </c:pt>
                <c:pt idx="624">
                  <c:v>1.764</c:v>
                </c:pt>
                <c:pt idx="625">
                  <c:v>1.8180000000000001</c:v>
                </c:pt>
                <c:pt idx="626">
                  <c:v>2.0049999999999999</c:v>
                </c:pt>
                <c:pt idx="627">
                  <c:v>2.0750000000000002</c:v>
                </c:pt>
                <c:pt idx="628">
                  <c:v>2.778</c:v>
                </c:pt>
                <c:pt idx="629">
                  <c:v>2.8340000000000001</c:v>
                </c:pt>
                <c:pt idx="630">
                  <c:v>3.0369999999999999</c:v>
                </c:pt>
                <c:pt idx="631">
                  <c:v>3.1429999999999998</c:v>
                </c:pt>
                <c:pt idx="632">
                  <c:v>2.1429999999999998</c:v>
                </c:pt>
                <c:pt idx="633">
                  <c:v>2.1440000000000001</c:v>
                </c:pt>
                <c:pt idx="634">
                  <c:v>2.798</c:v>
                </c:pt>
                <c:pt idx="635">
                  <c:v>2.8010000000000002</c:v>
                </c:pt>
                <c:pt idx="636">
                  <c:v>3.1589999999999998</c:v>
                </c:pt>
                <c:pt idx="637">
                  <c:v>3.161</c:v>
                </c:pt>
                <c:pt idx="638">
                  <c:v>3.8159999999999998</c:v>
                </c:pt>
                <c:pt idx="639">
                  <c:v>3.819</c:v>
                </c:pt>
                <c:pt idx="640">
                  <c:v>2.2080000000000002</c:v>
                </c:pt>
                <c:pt idx="641">
                  <c:v>2.2090000000000001</c:v>
                </c:pt>
                <c:pt idx="642">
                  <c:v>2.9340000000000002</c:v>
                </c:pt>
                <c:pt idx="643">
                  <c:v>2.9340000000000002</c:v>
                </c:pt>
                <c:pt idx="644">
                  <c:v>3.2250000000000001</c:v>
                </c:pt>
                <c:pt idx="645">
                  <c:v>3.2250000000000001</c:v>
                </c:pt>
                <c:pt idx="646">
                  <c:v>3.952</c:v>
                </c:pt>
                <c:pt idx="647">
                  <c:v>3.952</c:v>
                </c:pt>
                <c:pt idx="648">
                  <c:v>1.694</c:v>
                </c:pt>
                <c:pt idx="649">
                  <c:v>1.694</c:v>
                </c:pt>
                <c:pt idx="650">
                  <c:v>1.9059999999999999</c:v>
                </c:pt>
                <c:pt idx="651">
                  <c:v>1.9059999999999999</c:v>
                </c:pt>
                <c:pt idx="652">
                  <c:v>2.677</c:v>
                </c:pt>
                <c:pt idx="653">
                  <c:v>2.677</c:v>
                </c:pt>
                <c:pt idx="654">
                  <c:v>2.9119999999999999</c:v>
                </c:pt>
                <c:pt idx="655">
                  <c:v>2.9129999999999998</c:v>
                </c:pt>
                <c:pt idx="656">
                  <c:v>2.048</c:v>
                </c:pt>
                <c:pt idx="657">
                  <c:v>2.0489999999999999</c:v>
                </c:pt>
                <c:pt idx="658">
                  <c:v>2.6539999999999999</c:v>
                </c:pt>
                <c:pt idx="659">
                  <c:v>2.6560000000000001</c:v>
                </c:pt>
                <c:pt idx="660">
                  <c:v>3.032</c:v>
                </c:pt>
                <c:pt idx="661">
                  <c:v>3.0329999999999999</c:v>
                </c:pt>
                <c:pt idx="662">
                  <c:v>3.64</c:v>
                </c:pt>
                <c:pt idx="663">
                  <c:v>2.6419999999999999</c:v>
                </c:pt>
                <c:pt idx="664">
                  <c:v>2.1259999999999999</c:v>
                </c:pt>
                <c:pt idx="665">
                  <c:v>2.1259999999999999</c:v>
                </c:pt>
                <c:pt idx="666">
                  <c:v>2.8159999999999998</c:v>
                </c:pt>
                <c:pt idx="667">
                  <c:v>2.8159999999999998</c:v>
                </c:pt>
                <c:pt idx="668">
                  <c:v>3.11</c:v>
                </c:pt>
                <c:pt idx="669">
                  <c:v>3.11</c:v>
                </c:pt>
                <c:pt idx="670">
                  <c:v>3.8010000000000002</c:v>
                </c:pt>
                <c:pt idx="671">
                  <c:v>3.802</c:v>
                </c:pt>
                <c:pt idx="672">
                  <c:v>1.7669999999999999</c:v>
                </c:pt>
                <c:pt idx="673">
                  <c:v>1.7669999999999999</c:v>
                </c:pt>
                <c:pt idx="674">
                  <c:v>1.9910000000000001</c:v>
                </c:pt>
                <c:pt idx="675">
                  <c:v>1.9910000000000001</c:v>
                </c:pt>
                <c:pt idx="676">
                  <c:v>2.7890000000000001</c:v>
                </c:pt>
                <c:pt idx="677">
                  <c:v>2.7890000000000001</c:v>
                </c:pt>
                <c:pt idx="678">
                  <c:v>3.0369999999999999</c:v>
                </c:pt>
                <c:pt idx="679">
                  <c:v>3.0369999999999999</c:v>
                </c:pt>
                <c:pt idx="680">
                  <c:v>2.149</c:v>
                </c:pt>
                <c:pt idx="681">
                  <c:v>2.149</c:v>
                </c:pt>
                <c:pt idx="682">
                  <c:v>2.8039999999999998</c:v>
                </c:pt>
                <c:pt idx="683">
                  <c:v>2.8050000000000002</c:v>
                </c:pt>
                <c:pt idx="684">
                  <c:v>3.169</c:v>
                </c:pt>
                <c:pt idx="685">
                  <c:v>3.17</c:v>
                </c:pt>
                <c:pt idx="686">
                  <c:v>3.8260000000000001</c:v>
                </c:pt>
                <c:pt idx="687">
                  <c:v>3.8279999999999998</c:v>
                </c:pt>
                <c:pt idx="688">
                  <c:v>2.218</c:v>
                </c:pt>
                <c:pt idx="689">
                  <c:v>2.218</c:v>
                </c:pt>
                <c:pt idx="690">
                  <c:v>2.9470000000000001</c:v>
                </c:pt>
                <c:pt idx="691">
                  <c:v>2.948</c:v>
                </c:pt>
                <c:pt idx="692">
                  <c:v>3.2389999999999999</c:v>
                </c:pt>
                <c:pt idx="693">
                  <c:v>3.2389999999999999</c:v>
                </c:pt>
                <c:pt idx="694">
                  <c:v>3.97</c:v>
                </c:pt>
                <c:pt idx="695">
                  <c:v>3.97</c:v>
                </c:pt>
                <c:pt idx="696">
                  <c:v>1.659</c:v>
                </c:pt>
                <c:pt idx="697">
                  <c:v>1.659</c:v>
                </c:pt>
                <c:pt idx="698">
                  <c:v>1.819</c:v>
                </c:pt>
                <c:pt idx="699">
                  <c:v>1.819</c:v>
                </c:pt>
                <c:pt idx="700">
                  <c:v>2.649</c:v>
                </c:pt>
                <c:pt idx="701">
                  <c:v>2.649</c:v>
                </c:pt>
                <c:pt idx="702">
                  <c:v>2.8239999999999998</c:v>
                </c:pt>
                <c:pt idx="703">
                  <c:v>2.8239999999999998</c:v>
                </c:pt>
                <c:pt idx="704">
                  <c:v>2.0110000000000001</c:v>
                </c:pt>
                <c:pt idx="705">
                  <c:v>2.0110000000000001</c:v>
                </c:pt>
                <c:pt idx="706">
                  <c:v>2.536</c:v>
                </c:pt>
                <c:pt idx="707">
                  <c:v>2.536</c:v>
                </c:pt>
                <c:pt idx="708">
                  <c:v>3.0190000000000001</c:v>
                </c:pt>
                <c:pt idx="709">
                  <c:v>3.0190000000000001</c:v>
                </c:pt>
                <c:pt idx="710">
                  <c:v>3.5470000000000002</c:v>
                </c:pt>
                <c:pt idx="711">
                  <c:v>3.548</c:v>
                </c:pt>
                <c:pt idx="712">
                  <c:v>2.113</c:v>
                </c:pt>
                <c:pt idx="713">
                  <c:v>2.113</c:v>
                </c:pt>
                <c:pt idx="714">
                  <c:v>2.7469999999999999</c:v>
                </c:pt>
                <c:pt idx="715">
                  <c:v>2.7469999999999999</c:v>
                </c:pt>
                <c:pt idx="716">
                  <c:v>3.1219999999999999</c:v>
                </c:pt>
                <c:pt idx="717">
                  <c:v>3.1219999999999999</c:v>
                </c:pt>
                <c:pt idx="718">
                  <c:v>3.758</c:v>
                </c:pt>
                <c:pt idx="719">
                  <c:v>3.758</c:v>
                </c:pt>
                <c:pt idx="720">
                  <c:v>1.764</c:v>
                </c:pt>
                <c:pt idx="721">
                  <c:v>1.8129999999999999</c:v>
                </c:pt>
                <c:pt idx="722">
                  <c:v>2.0049999999999999</c:v>
                </c:pt>
                <c:pt idx="723">
                  <c:v>2.0670000000000002</c:v>
                </c:pt>
                <c:pt idx="724">
                  <c:v>2.7789999999999999</c:v>
                </c:pt>
                <c:pt idx="725">
                  <c:v>2.83</c:v>
                </c:pt>
                <c:pt idx="726">
                  <c:v>3.0379999999999998</c:v>
                </c:pt>
                <c:pt idx="727">
                  <c:v>3.133</c:v>
                </c:pt>
                <c:pt idx="728">
                  <c:v>2.1429999999999998</c:v>
                </c:pt>
                <c:pt idx="729">
                  <c:v>2.1440000000000001</c:v>
                </c:pt>
                <c:pt idx="730">
                  <c:v>2.798</c:v>
                </c:pt>
                <c:pt idx="731">
                  <c:v>2.8010000000000002</c:v>
                </c:pt>
                <c:pt idx="732">
                  <c:v>3.16</c:v>
                </c:pt>
                <c:pt idx="733">
                  <c:v>3.161</c:v>
                </c:pt>
                <c:pt idx="734">
                  <c:v>3.8159999999999998</c:v>
                </c:pt>
                <c:pt idx="735">
                  <c:v>3.82</c:v>
                </c:pt>
                <c:pt idx="736">
                  <c:v>2.2090000000000001</c:v>
                </c:pt>
                <c:pt idx="737">
                  <c:v>2.2090000000000001</c:v>
                </c:pt>
                <c:pt idx="738">
                  <c:v>2.9340000000000002</c:v>
                </c:pt>
                <c:pt idx="739">
                  <c:v>2.9340000000000002</c:v>
                </c:pt>
                <c:pt idx="740">
                  <c:v>3.226</c:v>
                </c:pt>
                <c:pt idx="741">
                  <c:v>3.226</c:v>
                </c:pt>
                <c:pt idx="742">
                  <c:v>3.9529999999999998</c:v>
                </c:pt>
                <c:pt idx="743">
                  <c:v>3.9529999999999998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1.907</c:v>
                </c:pt>
                <c:pt idx="747">
                  <c:v>1.907</c:v>
                </c:pt>
                <c:pt idx="748">
                  <c:v>2.6779999999999999</c:v>
                </c:pt>
                <c:pt idx="749">
                  <c:v>2.6789999999999998</c:v>
                </c:pt>
                <c:pt idx="750">
                  <c:v>2.9140000000000001</c:v>
                </c:pt>
                <c:pt idx="751">
                  <c:v>2.9140000000000001</c:v>
                </c:pt>
                <c:pt idx="752">
                  <c:v>2.048</c:v>
                </c:pt>
                <c:pt idx="753">
                  <c:v>2.0489999999999999</c:v>
                </c:pt>
                <c:pt idx="754">
                  <c:v>2.653</c:v>
                </c:pt>
                <c:pt idx="755">
                  <c:v>2.6549999999999998</c:v>
                </c:pt>
                <c:pt idx="756">
                  <c:v>3.0329999999999999</c:v>
                </c:pt>
                <c:pt idx="757">
                  <c:v>3.0339999999999998</c:v>
                </c:pt>
                <c:pt idx="758">
                  <c:v>3.64</c:v>
                </c:pt>
                <c:pt idx="759">
                  <c:v>3.6419999999999999</c:v>
                </c:pt>
                <c:pt idx="760">
                  <c:v>2.1269999999999998</c:v>
                </c:pt>
                <c:pt idx="761">
                  <c:v>2.1269999999999998</c:v>
                </c:pt>
                <c:pt idx="762">
                  <c:v>2.8149999999999999</c:v>
                </c:pt>
                <c:pt idx="763">
                  <c:v>2.8159999999999998</c:v>
                </c:pt>
                <c:pt idx="764">
                  <c:v>3.1120000000000001</c:v>
                </c:pt>
                <c:pt idx="765">
                  <c:v>3.1120000000000001</c:v>
                </c:pt>
                <c:pt idx="766">
                  <c:v>3.802</c:v>
                </c:pt>
                <c:pt idx="767">
                  <c:v>3.802</c:v>
                </c:pt>
                <c:pt idx="768">
                  <c:v>1.766</c:v>
                </c:pt>
                <c:pt idx="769">
                  <c:v>1.766</c:v>
                </c:pt>
                <c:pt idx="770">
                  <c:v>1.9910000000000001</c:v>
                </c:pt>
                <c:pt idx="771">
                  <c:v>1.9910000000000001</c:v>
                </c:pt>
                <c:pt idx="772">
                  <c:v>2.7879999999999998</c:v>
                </c:pt>
                <c:pt idx="773">
                  <c:v>2.7879999999999998</c:v>
                </c:pt>
                <c:pt idx="774">
                  <c:v>3.036</c:v>
                </c:pt>
                <c:pt idx="775">
                  <c:v>3.036</c:v>
                </c:pt>
                <c:pt idx="776">
                  <c:v>2.121</c:v>
                </c:pt>
                <c:pt idx="777">
                  <c:v>2.1219999999999999</c:v>
                </c:pt>
                <c:pt idx="778">
                  <c:v>2.7490000000000001</c:v>
                </c:pt>
                <c:pt idx="779">
                  <c:v>2.7490000000000001</c:v>
                </c:pt>
                <c:pt idx="780">
                  <c:v>3.141</c:v>
                </c:pt>
                <c:pt idx="781">
                  <c:v>3.1419999999999999</c:v>
                </c:pt>
                <c:pt idx="782">
                  <c:v>3.77</c:v>
                </c:pt>
                <c:pt idx="783">
                  <c:v>3.7709999999999999</c:v>
                </c:pt>
                <c:pt idx="784">
                  <c:v>2.21</c:v>
                </c:pt>
                <c:pt idx="785">
                  <c:v>2.21</c:v>
                </c:pt>
                <c:pt idx="786">
                  <c:v>2.9319999999999999</c:v>
                </c:pt>
                <c:pt idx="787">
                  <c:v>2.9319999999999999</c:v>
                </c:pt>
                <c:pt idx="788">
                  <c:v>3.23</c:v>
                </c:pt>
                <c:pt idx="789">
                  <c:v>3.2290000000000001</c:v>
                </c:pt>
                <c:pt idx="790">
                  <c:v>3.9529999999999998</c:v>
                </c:pt>
                <c:pt idx="791">
                  <c:v>3.9529999999999998</c:v>
                </c:pt>
                <c:pt idx="792">
                  <c:v>1.6319999999999999</c:v>
                </c:pt>
                <c:pt idx="793">
                  <c:v>1.6319999999999999</c:v>
                </c:pt>
                <c:pt idx="794">
                  <c:v>1.8169999999999999</c:v>
                </c:pt>
                <c:pt idx="795">
                  <c:v>1.8169999999999999</c:v>
                </c:pt>
                <c:pt idx="796">
                  <c:v>2.6040000000000001</c:v>
                </c:pt>
                <c:pt idx="797">
                  <c:v>2.6040000000000001</c:v>
                </c:pt>
                <c:pt idx="798">
                  <c:v>2.7909999999999999</c:v>
                </c:pt>
                <c:pt idx="799">
                  <c:v>2.7909999999999999</c:v>
                </c:pt>
                <c:pt idx="800">
                  <c:v>1.9550000000000001</c:v>
                </c:pt>
                <c:pt idx="801">
                  <c:v>1.9550000000000001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2.9279999999999999</c:v>
                </c:pt>
                <c:pt idx="805">
                  <c:v>2.9279999999999999</c:v>
                </c:pt>
                <c:pt idx="806">
                  <c:v>3.4550000000000001</c:v>
                </c:pt>
                <c:pt idx="807">
                  <c:v>3.456</c:v>
                </c:pt>
                <c:pt idx="808">
                  <c:v>2.0819999999999999</c:v>
                </c:pt>
                <c:pt idx="809">
                  <c:v>2.0819999999999999</c:v>
                </c:pt>
                <c:pt idx="810">
                  <c:v>2.73</c:v>
                </c:pt>
                <c:pt idx="811">
                  <c:v>2.73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3.7170000000000001</c:v>
                </c:pt>
                <c:pt idx="815">
                  <c:v>3.7170000000000001</c:v>
                </c:pt>
                <c:pt idx="816">
                  <c:v>1.764</c:v>
                </c:pt>
                <c:pt idx="817">
                  <c:v>1.7649999999999999</c:v>
                </c:pt>
                <c:pt idx="818">
                  <c:v>2.0049999999999999</c:v>
                </c:pt>
                <c:pt idx="819">
                  <c:v>2.0049999999999999</c:v>
                </c:pt>
                <c:pt idx="820">
                  <c:v>2.778</c:v>
                </c:pt>
                <c:pt idx="821">
                  <c:v>2.7789999999999999</c:v>
                </c:pt>
                <c:pt idx="822">
                  <c:v>3.0369999999999999</c:v>
                </c:pt>
                <c:pt idx="823">
                  <c:v>3.0379999999999998</c:v>
                </c:pt>
                <c:pt idx="824">
                  <c:v>2.117</c:v>
                </c:pt>
                <c:pt idx="825">
                  <c:v>2.12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3.1339999999999999</c:v>
                </c:pt>
                <c:pt idx="829">
                  <c:v>3.1360000000000001</c:v>
                </c:pt>
                <c:pt idx="830">
                  <c:v>3.7639999999999998</c:v>
                </c:pt>
                <c:pt idx="831">
                  <c:v>3.7690000000000001</c:v>
                </c:pt>
                <c:pt idx="832">
                  <c:v>2.202</c:v>
                </c:pt>
                <c:pt idx="833">
                  <c:v>2.202</c:v>
                </c:pt>
                <c:pt idx="834">
                  <c:v>2.92</c:v>
                </c:pt>
                <c:pt idx="835">
                  <c:v>2.919</c:v>
                </c:pt>
                <c:pt idx="836">
                  <c:v>3.218</c:v>
                </c:pt>
                <c:pt idx="837">
                  <c:v>3.218</c:v>
                </c:pt>
                <c:pt idx="838">
                  <c:v>3.9380000000000002</c:v>
                </c:pt>
                <c:pt idx="839">
                  <c:v>3.9369999999999998</c:v>
                </c:pt>
                <c:pt idx="840">
                  <c:v>1.694</c:v>
                </c:pt>
                <c:pt idx="841">
                  <c:v>1.694</c:v>
                </c:pt>
                <c:pt idx="842">
                  <c:v>1.9059999999999999</c:v>
                </c:pt>
                <c:pt idx="843">
                  <c:v>1.9059999999999999</c:v>
                </c:pt>
                <c:pt idx="844">
                  <c:v>2.677</c:v>
                </c:pt>
                <c:pt idx="845">
                  <c:v>2.677</c:v>
                </c:pt>
                <c:pt idx="846">
                  <c:v>2.9119999999999999</c:v>
                </c:pt>
                <c:pt idx="847">
                  <c:v>2.9129999999999998</c:v>
                </c:pt>
                <c:pt idx="848">
                  <c:v>2.0190000000000001</c:v>
                </c:pt>
                <c:pt idx="849">
                  <c:v>2.0209999999999999</c:v>
                </c:pt>
                <c:pt idx="850">
                  <c:v>2.5960000000000001</c:v>
                </c:pt>
                <c:pt idx="851">
                  <c:v>2.5979999999999999</c:v>
                </c:pt>
                <c:pt idx="852">
                  <c:v>3.004</c:v>
                </c:pt>
                <c:pt idx="853">
                  <c:v>3.0049999999999999</c:v>
                </c:pt>
                <c:pt idx="854">
                  <c:v>3.581</c:v>
                </c:pt>
                <c:pt idx="855">
                  <c:v>3.5840000000000001</c:v>
                </c:pt>
                <c:pt idx="856">
                  <c:v>2.117</c:v>
                </c:pt>
                <c:pt idx="857">
                  <c:v>2.1160000000000001</c:v>
                </c:pt>
                <c:pt idx="858">
                  <c:v>2.7959999999999998</c:v>
                </c:pt>
                <c:pt idx="859">
                  <c:v>2.7949999999999999</c:v>
                </c:pt>
                <c:pt idx="860">
                  <c:v>3.101</c:v>
                </c:pt>
                <c:pt idx="861">
                  <c:v>3.1</c:v>
                </c:pt>
                <c:pt idx="862">
                  <c:v>3.782</c:v>
                </c:pt>
                <c:pt idx="863">
                  <c:v>3.7810000000000001</c:v>
                </c:pt>
                <c:pt idx="864">
                  <c:v>1.7669999999999999</c:v>
                </c:pt>
                <c:pt idx="865">
                  <c:v>1.7669999999999999</c:v>
                </c:pt>
                <c:pt idx="866">
                  <c:v>1.9910000000000001</c:v>
                </c:pt>
                <c:pt idx="867">
                  <c:v>1.9910000000000001</c:v>
                </c:pt>
                <c:pt idx="868">
                  <c:v>2.7890000000000001</c:v>
                </c:pt>
                <c:pt idx="869">
                  <c:v>2.7890000000000001</c:v>
                </c:pt>
                <c:pt idx="870">
                  <c:v>3.0369999999999999</c:v>
                </c:pt>
                <c:pt idx="871">
                  <c:v>3.0369999999999999</c:v>
                </c:pt>
                <c:pt idx="872">
                  <c:v>2.121</c:v>
                </c:pt>
                <c:pt idx="873">
                  <c:v>2.1219999999999999</c:v>
                </c:pt>
                <c:pt idx="874">
                  <c:v>2.7480000000000002</c:v>
                </c:pt>
                <c:pt idx="875">
                  <c:v>2.75</c:v>
                </c:pt>
                <c:pt idx="876">
                  <c:v>3.1419999999999999</c:v>
                </c:pt>
                <c:pt idx="877">
                  <c:v>3.1429999999999998</c:v>
                </c:pt>
                <c:pt idx="878">
                  <c:v>3.77</c:v>
                </c:pt>
                <c:pt idx="879">
                  <c:v>3.7719999999999998</c:v>
                </c:pt>
                <c:pt idx="880">
                  <c:v>2.2109999999999999</c:v>
                </c:pt>
                <c:pt idx="881">
                  <c:v>2.21</c:v>
                </c:pt>
                <c:pt idx="882">
                  <c:v>2.9319999999999999</c:v>
                </c:pt>
                <c:pt idx="883">
                  <c:v>2.931</c:v>
                </c:pt>
                <c:pt idx="884">
                  <c:v>3.2309999999999999</c:v>
                </c:pt>
                <c:pt idx="885">
                  <c:v>3.2309999999999999</c:v>
                </c:pt>
                <c:pt idx="886">
                  <c:v>3.9540000000000002</c:v>
                </c:pt>
                <c:pt idx="887">
                  <c:v>3.9529999999999998</c:v>
                </c:pt>
                <c:pt idx="888">
                  <c:v>1.659</c:v>
                </c:pt>
                <c:pt idx="889">
                  <c:v>1.659</c:v>
                </c:pt>
                <c:pt idx="890">
                  <c:v>1.819</c:v>
                </c:pt>
                <c:pt idx="891">
                  <c:v>1.819</c:v>
                </c:pt>
                <c:pt idx="892">
                  <c:v>2.649</c:v>
                </c:pt>
                <c:pt idx="893">
                  <c:v>2.649</c:v>
                </c:pt>
                <c:pt idx="894">
                  <c:v>2.8239999999999998</c:v>
                </c:pt>
                <c:pt idx="895">
                  <c:v>2.8239999999999998</c:v>
                </c:pt>
                <c:pt idx="896">
                  <c:v>1.9710000000000001</c:v>
                </c:pt>
                <c:pt idx="897">
                  <c:v>1.9710000000000001</c:v>
                </c:pt>
                <c:pt idx="898">
                  <c:v>2.4540000000000002</c:v>
                </c:pt>
                <c:pt idx="899">
                  <c:v>2.4540000000000002</c:v>
                </c:pt>
                <c:pt idx="900">
                  <c:v>2.9809999999999999</c:v>
                </c:pt>
                <c:pt idx="901">
                  <c:v>2.9820000000000002</c:v>
                </c:pt>
                <c:pt idx="902">
                  <c:v>3.4649999999999999</c:v>
                </c:pt>
                <c:pt idx="903">
                  <c:v>3.4660000000000002</c:v>
                </c:pt>
                <c:pt idx="904">
                  <c:v>2.1059999999999999</c:v>
                </c:pt>
                <c:pt idx="905">
                  <c:v>2.105</c:v>
                </c:pt>
                <c:pt idx="906">
                  <c:v>2.7320000000000002</c:v>
                </c:pt>
                <c:pt idx="907">
                  <c:v>2.7320000000000002</c:v>
                </c:pt>
                <c:pt idx="908">
                  <c:v>3.1120000000000001</c:v>
                </c:pt>
                <c:pt idx="909">
                  <c:v>3.1120000000000001</c:v>
                </c:pt>
                <c:pt idx="910">
                  <c:v>3.7440000000000002</c:v>
                </c:pt>
                <c:pt idx="911">
                  <c:v>3.7429999999999999</c:v>
                </c:pt>
                <c:pt idx="912">
                  <c:v>1.764</c:v>
                </c:pt>
                <c:pt idx="913">
                  <c:v>1.7649999999999999</c:v>
                </c:pt>
                <c:pt idx="914">
                  <c:v>2.0049999999999999</c:v>
                </c:pt>
                <c:pt idx="915">
                  <c:v>2.0049999999999999</c:v>
                </c:pt>
                <c:pt idx="916">
                  <c:v>2.7789999999999999</c:v>
                </c:pt>
                <c:pt idx="917">
                  <c:v>2.78</c:v>
                </c:pt>
                <c:pt idx="918">
                  <c:v>3.0379999999999998</c:v>
                </c:pt>
                <c:pt idx="919">
                  <c:v>3.0390000000000001</c:v>
                </c:pt>
                <c:pt idx="920">
                  <c:v>2.1179999999999999</c:v>
                </c:pt>
                <c:pt idx="921">
                  <c:v>2.12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3.1339999999999999</c:v>
                </c:pt>
                <c:pt idx="925">
                  <c:v>3.1360000000000001</c:v>
                </c:pt>
                <c:pt idx="926">
                  <c:v>3.7639999999999998</c:v>
                </c:pt>
                <c:pt idx="927">
                  <c:v>3.7690000000000001</c:v>
                </c:pt>
                <c:pt idx="928">
                  <c:v>2.202</c:v>
                </c:pt>
                <c:pt idx="929">
                  <c:v>2.2010000000000001</c:v>
                </c:pt>
                <c:pt idx="930">
                  <c:v>2.92</c:v>
                </c:pt>
                <c:pt idx="931">
                  <c:v>2.919</c:v>
                </c:pt>
                <c:pt idx="932">
                  <c:v>3.2189999999999999</c:v>
                </c:pt>
                <c:pt idx="933">
                  <c:v>3.218</c:v>
                </c:pt>
                <c:pt idx="934">
                  <c:v>3.9380000000000002</c:v>
                </c:pt>
                <c:pt idx="935">
                  <c:v>3.9369999999999998</c:v>
                </c:pt>
                <c:pt idx="936">
                  <c:v>1.6950000000000001</c:v>
                </c:pt>
                <c:pt idx="937">
                  <c:v>1.6950000000000001</c:v>
                </c:pt>
                <c:pt idx="938">
                  <c:v>1.907</c:v>
                </c:pt>
                <c:pt idx="939">
                  <c:v>1.907</c:v>
                </c:pt>
                <c:pt idx="940">
                  <c:v>2.6779999999999999</c:v>
                </c:pt>
                <c:pt idx="941">
                  <c:v>2.6789999999999998</c:v>
                </c:pt>
                <c:pt idx="942">
                  <c:v>2.9140000000000001</c:v>
                </c:pt>
                <c:pt idx="943">
                  <c:v>2.9140000000000001</c:v>
                </c:pt>
                <c:pt idx="944">
                  <c:v>2.0190000000000001</c:v>
                </c:pt>
                <c:pt idx="945">
                  <c:v>2.0209999999999999</c:v>
                </c:pt>
                <c:pt idx="946">
                  <c:v>2.5939999999999999</c:v>
                </c:pt>
                <c:pt idx="947">
                  <c:v>2.597</c:v>
                </c:pt>
                <c:pt idx="948">
                  <c:v>3.0049999999999999</c:v>
                </c:pt>
                <c:pt idx="949">
                  <c:v>3.0059999999999998</c:v>
                </c:pt>
                <c:pt idx="950">
                  <c:v>3.581</c:v>
                </c:pt>
                <c:pt idx="951">
                  <c:v>3.5840000000000001</c:v>
                </c:pt>
                <c:pt idx="952">
                  <c:v>2.117</c:v>
                </c:pt>
                <c:pt idx="953">
                  <c:v>2.117</c:v>
                </c:pt>
                <c:pt idx="954">
                  <c:v>2.7959999999999998</c:v>
                </c:pt>
                <c:pt idx="955">
                  <c:v>2.7949999999999999</c:v>
                </c:pt>
                <c:pt idx="956">
                  <c:v>3.1019999999999999</c:v>
                </c:pt>
                <c:pt idx="957">
                  <c:v>3.1019999999999999</c:v>
                </c:pt>
                <c:pt idx="958">
                  <c:v>3.778</c:v>
                </c:pt>
                <c:pt idx="959">
                  <c:v>3.7810000000000001</c:v>
                </c:pt>
                <c:pt idx="960">
                  <c:v>1.766</c:v>
                </c:pt>
                <c:pt idx="961">
                  <c:v>1.766</c:v>
                </c:pt>
                <c:pt idx="962">
                  <c:v>1.9910000000000001</c:v>
                </c:pt>
                <c:pt idx="963">
                  <c:v>1.9910000000000001</c:v>
                </c:pt>
                <c:pt idx="964">
                  <c:v>2.7879999999999998</c:v>
                </c:pt>
                <c:pt idx="965">
                  <c:v>2.7879999999999998</c:v>
                </c:pt>
                <c:pt idx="966">
                  <c:v>3.036</c:v>
                </c:pt>
                <c:pt idx="967">
                  <c:v>3.036</c:v>
                </c:pt>
                <c:pt idx="968">
                  <c:v>2.097</c:v>
                </c:pt>
                <c:pt idx="969">
                  <c:v>2.0979999999999999</c:v>
                </c:pt>
                <c:pt idx="970">
                  <c:v>2.6930000000000001</c:v>
                </c:pt>
                <c:pt idx="971">
                  <c:v>2.694</c:v>
                </c:pt>
                <c:pt idx="972">
                  <c:v>3.117</c:v>
                </c:pt>
                <c:pt idx="973">
                  <c:v>3.1179999999999999</c:v>
                </c:pt>
                <c:pt idx="974">
                  <c:v>3.7210000000000001</c:v>
                </c:pt>
                <c:pt idx="975">
                  <c:v>3.7210000000000001</c:v>
                </c:pt>
                <c:pt idx="976">
                  <c:v>2.2040000000000002</c:v>
                </c:pt>
                <c:pt idx="977">
                  <c:v>2.2040000000000002</c:v>
                </c:pt>
                <c:pt idx="978">
                  <c:v>2.919</c:v>
                </c:pt>
                <c:pt idx="979">
                  <c:v>2.919</c:v>
                </c:pt>
                <c:pt idx="980">
                  <c:v>3.2229999999999999</c:v>
                </c:pt>
                <c:pt idx="981">
                  <c:v>3.2229999999999999</c:v>
                </c:pt>
                <c:pt idx="982">
                  <c:v>3.94</c:v>
                </c:pt>
                <c:pt idx="983">
                  <c:v>3.94</c:v>
                </c:pt>
                <c:pt idx="984">
                  <c:v>1.6319999999999999</c:v>
                </c:pt>
                <c:pt idx="985">
                  <c:v>1.6319999999999999</c:v>
                </c:pt>
                <c:pt idx="986">
                  <c:v>1.8169999999999999</c:v>
                </c:pt>
                <c:pt idx="987">
                  <c:v>1.8169999999999999</c:v>
                </c:pt>
                <c:pt idx="988">
                  <c:v>2.6040000000000001</c:v>
                </c:pt>
                <c:pt idx="989">
                  <c:v>2.6040000000000001</c:v>
                </c:pt>
                <c:pt idx="990">
                  <c:v>2.7909999999999999</c:v>
                </c:pt>
                <c:pt idx="991">
                  <c:v>2.7909999999999999</c:v>
                </c:pt>
                <c:pt idx="992">
                  <c:v>1.923</c:v>
                </c:pt>
                <c:pt idx="993">
                  <c:v>1.923</c:v>
                </c:pt>
                <c:pt idx="994">
                  <c:v>2.3809999999999998</c:v>
                </c:pt>
                <c:pt idx="995">
                  <c:v>2.3820000000000001</c:v>
                </c:pt>
                <c:pt idx="996">
                  <c:v>2.8959999999999999</c:v>
                </c:pt>
                <c:pt idx="997">
                  <c:v>2.8959999999999999</c:v>
                </c:pt>
                <c:pt idx="998">
                  <c:v>3.3889999999999998</c:v>
                </c:pt>
                <c:pt idx="999">
                  <c:v>3.39</c:v>
                </c:pt>
                <c:pt idx="1000">
                  <c:v>2.0739999999999998</c:v>
                </c:pt>
                <c:pt idx="1001">
                  <c:v>2.0739999999999998</c:v>
                </c:pt>
                <c:pt idx="1002">
                  <c:v>2.718</c:v>
                </c:pt>
                <c:pt idx="1003">
                  <c:v>2.7170000000000001</c:v>
                </c:pt>
                <c:pt idx="1004">
                  <c:v>3.0470000000000002</c:v>
                </c:pt>
                <c:pt idx="1005">
                  <c:v>3.0470000000000002</c:v>
                </c:pt>
                <c:pt idx="1006">
                  <c:v>3.7010000000000001</c:v>
                </c:pt>
                <c:pt idx="1007">
                  <c:v>3.7010000000000001</c:v>
                </c:pt>
                <c:pt idx="1008">
                  <c:v>1.764</c:v>
                </c:pt>
                <c:pt idx="1009">
                  <c:v>1.7649999999999999</c:v>
                </c:pt>
                <c:pt idx="1010">
                  <c:v>2.0049999999999999</c:v>
                </c:pt>
                <c:pt idx="1011">
                  <c:v>2.0049999999999999</c:v>
                </c:pt>
                <c:pt idx="1012">
                  <c:v>2.778</c:v>
                </c:pt>
                <c:pt idx="1013">
                  <c:v>2.7789999999999999</c:v>
                </c:pt>
                <c:pt idx="1014">
                  <c:v>3.0369999999999999</c:v>
                </c:pt>
                <c:pt idx="1015">
                  <c:v>3.0379999999999998</c:v>
                </c:pt>
                <c:pt idx="1016">
                  <c:v>2.0939999999999999</c:v>
                </c:pt>
                <c:pt idx="1017">
                  <c:v>2.097</c:v>
                </c:pt>
                <c:pt idx="1018">
                  <c:v>2.698</c:v>
                </c:pt>
                <c:pt idx="1019">
                  <c:v>2.7029999999999998</c:v>
                </c:pt>
                <c:pt idx="1020">
                  <c:v>3.1110000000000002</c:v>
                </c:pt>
                <c:pt idx="1021">
                  <c:v>3.113</c:v>
                </c:pt>
                <c:pt idx="1022">
                  <c:v>3.7160000000000002</c:v>
                </c:pt>
                <c:pt idx="1023">
                  <c:v>3.7210000000000001</c:v>
                </c:pt>
                <c:pt idx="1024">
                  <c:v>2.1960000000000002</c:v>
                </c:pt>
                <c:pt idx="1025">
                  <c:v>2.1960000000000002</c:v>
                </c:pt>
                <c:pt idx="1026">
                  <c:v>2.9079999999999999</c:v>
                </c:pt>
                <c:pt idx="1027">
                  <c:v>2.907</c:v>
                </c:pt>
                <c:pt idx="1028">
                  <c:v>3.2120000000000002</c:v>
                </c:pt>
                <c:pt idx="1029">
                  <c:v>3.2120000000000002</c:v>
                </c:pt>
                <c:pt idx="1030">
                  <c:v>3.9260000000000002</c:v>
                </c:pt>
                <c:pt idx="1031">
                  <c:v>3.9249999999999998</c:v>
                </c:pt>
                <c:pt idx="1032">
                  <c:v>1.694</c:v>
                </c:pt>
                <c:pt idx="1033">
                  <c:v>1.694</c:v>
                </c:pt>
                <c:pt idx="1034">
                  <c:v>1.9059999999999999</c:v>
                </c:pt>
                <c:pt idx="1035">
                  <c:v>1.9059999999999999</c:v>
                </c:pt>
                <c:pt idx="1036">
                  <c:v>2.677</c:v>
                </c:pt>
                <c:pt idx="1037">
                  <c:v>2.677</c:v>
                </c:pt>
                <c:pt idx="1038">
                  <c:v>2.9119999999999999</c:v>
                </c:pt>
                <c:pt idx="1039">
                  <c:v>2.9129999999999998</c:v>
                </c:pt>
                <c:pt idx="1040">
                  <c:v>1.994</c:v>
                </c:pt>
                <c:pt idx="1041">
                  <c:v>1.996</c:v>
                </c:pt>
                <c:pt idx="1042">
                  <c:v>2.5379999999999998</c:v>
                </c:pt>
                <c:pt idx="1043">
                  <c:v>2.5419999999999998</c:v>
                </c:pt>
                <c:pt idx="1044">
                  <c:v>2.9790000000000001</c:v>
                </c:pt>
                <c:pt idx="1045">
                  <c:v>2.98</c:v>
                </c:pt>
                <c:pt idx="1046">
                  <c:v>3.5289999999999999</c:v>
                </c:pt>
                <c:pt idx="1047">
                  <c:v>2.5329999999999999</c:v>
                </c:pt>
                <c:pt idx="1048">
                  <c:v>2.11</c:v>
                </c:pt>
                <c:pt idx="1049">
                  <c:v>2.11</c:v>
                </c:pt>
                <c:pt idx="1050">
                  <c:v>2.782</c:v>
                </c:pt>
                <c:pt idx="1051">
                  <c:v>2.782</c:v>
                </c:pt>
                <c:pt idx="1052">
                  <c:v>3.0939999999999999</c:v>
                </c:pt>
                <c:pt idx="1053">
                  <c:v>3.0939999999999999</c:v>
                </c:pt>
                <c:pt idx="1054">
                  <c:v>3.7679999999999998</c:v>
                </c:pt>
                <c:pt idx="1055">
                  <c:v>3.7669999999999999</c:v>
                </c:pt>
                <c:pt idx="1056">
                  <c:v>1.7669999999999999</c:v>
                </c:pt>
                <c:pt idx="1057">
                  <c:v>1.7669999999999999</c:v>
                </c:pt>
                <c:pt idx="1058">
                  <c:v>1.9910000000000001</c:v>
                </c:pt>
                <c:pt idx="1059">
                  <c:v>1.9910000000000001</c:v>
                </c:pt>
                <c:pt idx="1060">
                  <c:v>2.7890000000000001</c:v>
                </c:pt>
                <c:pt idx="1061">
                  <c:v>2.7890000000000001</c:v>
                </c:pt>
                <c:pt idx="1062">
                  <c:v>3.0369999999999999</c:v>
                </c:pt>
                <c:pt idx="1063">
                  <c:v>3.0369999999999999</c:v>
                </c:pt>
                <c:pt idx="1064">
                  <c:v>2.097</c:v>
                </c:pt>
                <c:pt idx="1065">
                  <c:v>2.0979999999999999</c:v>
                </c:pt>
                <c:pt idx="1066">
                  <c:v>2.6920000000000002</c:v>
                </c:pt>
                <c:pt idx="1067">
                  <c:v>2.694</c:v>
                </c:pt>
                <c:pt idx="1068">
                  <c:v>3.1179999999999999</c:v>
                </c:pt>
                <c:pt idx="1069">
                  <c:v>3.1179999999999999</c:v>
                </c:pt>
                <c:pt idx="1070">
                  <c:v>3.72</c:v>
                </c:pt>
                <c:pt idx="1071">
                  <c:v>3.722</c:v>
                </c:pt>
                <c:pt idx="1072">
                  <c:v>2.2040000000000002</c:v>
                </c:pt>
                <c:pt idx="1073">
                  <c:v>2.2040000000000002</c:v>
                </c:pt>
                <c:pt idx="1074">
                  <c:v>2.92</c:v>
                </c:pt>
                <c:pt idx="1075">
                  <c:v>2.919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3.9420000000000002</c:v>
                </c:pt>
                <c:pt idx="1079">
                  <c:v>3.9409999999999998</c:v>
                </c:pt>
                <c:pt idx="1080">
                  <c:v>1.659</c:v>
                </c:pt>
                <c:pt idx="1081">
                  <c:v>1.659</c:v>
                </c:pt>
                <c:pt idx="1082">
                  <c:v>1.819</c:v>
                </c:pt>
                <c:pt idx="1083">
                  <c:v>1.819</c:v>
                </c:pt>
                <c:pt idx="1084">
                  <c:v>2.649</c:v>
                </c:pt>
                <c:pt idx="1085">
                  <c:v>2.649</c:v>
                </c:pt>
                <c:pt idx="1086">
                  <c:v>2.8239999999999998</c:v>
                </c:pt>
                <c:pt idx="1087">
                  <c:v>2.8239999999999998</c:v>
                </c:pt>
                <c:pt idx="1088">
                  <c:v>1.9350000000000001</c:v>
                </c:pt>
                <c:pt idx="1089">
                  <c:v>1.9350000000000001</c:v>
                </c:pt>
                <c:pt idx="1090">
                  <c:v>2.379</c:v>
                </c:pt>
                <c:pt idx="1091">
                  <c:v>2.38</c:v>
                </c:pt>
                <c:pt idx="1092">
                  <c:v>2.9460000000000002</c:v>
                </c:pt>
                <c:pt idx="1093">
                  <c:v>2.9460000000000002</c:v>
                </c:pt>
                <c:pt idx="1094">
                  <c:v>3.391</c:v>
                </c:pt>
                <c:pt idx="1095">
                  <c:v>3.391</c:v>
                </c:pt>
                <c:pt idx="1096">
                  <c:v>2.0990000000000002</c:v>
                </c:pt>
                <c:pt idx="1097">
                  <c:v>2.0990000000000002</c:v>
                </c:pt>
                <c:pt idx="1098">
                  <c:v>2.72</c:v>
                </c:pt>
                <c:pt idx="1099">
                  <c:v>2.7189999999999999</c:v>
                </c:pt>
                <c:pt idx="1100">
                  <c:v>3.1040000000000001</c:v>
                </c:pt>
                <c:pt idx="1101">
                  <c:v>3.1040000000000001</c:v>
                </c:pt>
                <c:pt idx="1102">
                  <c:v>3.7309999999999999</c:v>
                </c:pt>
                <c:pt idx="1103">
                  <c:v>3.73</c:v>
                </c:pt>
                <c:pt idx="1104">
                  <c:v>1.764</c:v>
                </c:pt>
                <c:pt idx="1105">
                  <c:v>1.7649999999999999</c:v>
                </c:pt>
                <c:pt idx="1106">
                  <c:v>2.0049999999999999</c:v>
                </c:pt>
                <c:pt idx="1107">
                  <c:v>2.0049999999999999</c:v>
                </c:pt>
                <c:pt idx="1108">
                  <c:v>2.7789999999999999</c:v>
                </c:pt>
                <c:pt idx="1109">
                  <c:v>2.78</c:v>
                </c:pt>
                <c:pt idx="1110">
                  <c:v>3.0379999999999998</c:v>
                </c:pt>
                <c:pt idx="1111">
                  <c:v>3.0390000000000001</c:v>
                </c:pt>
                <c:pt idx="1112">
                  <c:v>2.0939999999999999</c:v>
                </c:pt>
                <c:pt idx="1113">
                  <c:v>2.097</c:v>
                </c:pt>
                <c:pt idx="1114">
                  <c:v>2.698</c:v>
                </c:pt>
                <c:pt idx="1115">
                  <c:v>2.702</c:v>
                </c:pt>
                <c:pt idx="1116">
                  <c:v>3.1110000000000002</c:v>
                </c:pt>
                <c:pt idx="1117">
                  <c:v>3.113</c:v>
                </c:pt>
                <c:pt idx="1118">
                  <c:v>3.7160000000000002</c:v>
                </c:pt>
                <c:pt idx="1119">
                  <c:v>3.7210000000000001</c:v>
                </c:pt>
                <c:pt idx="1120">
                  <c:v>2.1960000000000002</c:v>
                </c:pt>
                <c:pt idx="1121">
                  <c:v>2.1960000000000002</c:v>
                </c:pt>
                <c:pt idx="1122">
                  <c:v>2.9079999999999999</c:v>
                </c:pt>
                <c:pt idx="1123">
                  <c:v>2.907</c:v>
                </c:pt>
                <c:pt idx="1124">
                  <c:v>3.2130000000000001</c:v>
                </c:pt>
                <c:pt idx="1125">
                  <c:v>3.2130000000000001</c:v>
                </c:pt>
                <c:pt idx="1126">
                  <c:v>3.9260000000000002</c:v>
                </c:pt>
                <c:pt idx="1127">
                  <c:v>3.9260000000000002</c:v>
                </c:pt>
                <c:pt idx="1128">
                  <c:v>1.6950000000000001</c:v>
                </c:pt>
                <c:pt idx="1129">
                  <c:v>1.6950000000000001</c:v>
                </c:pt>
                <c:pt idx="1130">
                  <c:v>1.907</c:v>
                </c:pt>
                <c:pt idx="1131">
                  <c:v>1.907</c:v>
                </c:pt>
                <c:pt idx="1132">
                  <c:v>2.6779999999999999</c:v>
                </c:pt>
                <c:pt idx="1133">
                  <c:v>2.6789999999999998</c:v>
                </c:pt>
                <c:pt idx="1134">
                  <c:v>2.9140000000000001</c:v>
                </c:pt>
                <c:pt idx="1135">
                  <c:v>2.9140000000000001</c:v>
                </c:pt>
                <c:pt idx="1136">
                  <c:v>1.994</c:v>
                </c:pt>
                <c:pt idx="1137">
                  <c:v>1.996</c:v>
                </c:pt>
                <c:pt idx="1138">
                  <c:v>2.536</c:v>
                </c:pt>
                <c:pt idx="1139">
                  <c:v>2.54</c:v>
                </c:pt>
                <c:pt idx="1140">
                  <c:v>2.9790000000000001</c:v>
                </c:pt>
                <c:pt idx="1141">
                  <c:v>2.9809999999999999</c:v>
                </c:pt>
                <c:pt idx="1142">
                  <c:v>3.5289999999999999</c:v>
                </c:pt>
                <c:pt idx="1143">
                  <c:v>3.532</c:v>
                </c:pt>
                <c:pt idx="1144">
                  <c:v>2.11</c:v>
                </c:pt>
                <c:pt idx="1145">
                  <c:v>2.11</c:v>
                </c:pt>
                <c:pt idx="1146">
                  <c:v>2.782</c:v>
                </c:pt>
                <c:pt idx="1147">
                  <c:v>2.7810000000000001</c:v>
                </c:pt>
                <c:pt idx="1148">
                  <c:v>3.0950000000000002</c:v>
                </c:pt>
                <c:pt idx="1149">
                  <c:v>3.0950000000000002</c:v>
                </c:pt>
                <c:pt idx="1150">
                  <c:v>3.7679999999999998</c:v>
                </c:pt>
                <c:pt idx="1151">
                  <c:v>3.7679999999999998</c:v>
                </c:pt>
                <c:pt idx="1152">
                  <c:v>1.766</c:v>
                </c:pt>
                <c:pt idx="1153">
                  <c:v>1.766</c:v>
                </c:pt>
                <c:pt idx="1154">
                  <c:v>1.9910000000000001</c:v>
                </c:pt>
                <c:pt idx="1155">
                  <c:v>1.9910000000000001</c:v>
                </c:pt>
                <c:pt idx="1156">
                  <c:v>2.7879999999999998</c:v>
                </c:pt>
                <c:pt idx="1157">
                  <c:v>2.7879999999999998</c:v>
                </c:pt>
                <c:pt idx="1158">
                  <c:v>3.036</c:v>
                </c:pt>
                <c:pt idx="1159">
                  <c:v>3.036</c:v>
                </c:pt>
                <c:pt idx="1160">
                  <c:v>2.0750000000000002</c:v>
                </c:pt>
                <c:pt idx="1161">
                  <c:v>2.0750000000000002</c:v>
                </c:pt>
                <c:pt idx="1162">
                  <c:v>2.6320000000000001</c:v>
                </c:pt>
                <c:pt idx="1163">
                  <c:v>2.633</c:v>
                </c:pt>
                <c:pt idx="1164">
                  <c:v>3.0939999999999999</c:v>
                </c:pt>
                <c:pt idx="1165">
                  <c:v>3.0950000000000002</c:v>
                </c:pt>
                <c:pt idx="1166">
                  <c:v>3.6739999999999999</c:v>
                </c:pt>
                <c:pt idx="1167">
                  <c:v>3.6749999999999998</c:v>
                </c:pt>
                <c:pt idx="1168">
                  <c:v>2.198</c:v>
                </c:pt>
                <c:pt idx="1169">
                  <c:v>2.1989999999999998</c:v>
                </c:pt>
                <c:pt idx="1170">
                  <c:v>2.9079999999999999</c:v>
                </c:pt>
                <c:pt idx="1171">
                  <c:v>2.9079999999999999</c:v>
                </c:pt>
                <c:pt idx="1172">
                  <c:v>3.218</c:v>
                </c:pt>
                <c:pt idx="1173">
                  <c:v>3.218</c:v>
                </c:pt>
                <c:pt idx="1174">
                  <c:v>3.93</c:v>
                </c:pt>
                <c:pt idx="1175">
                  <c:v>3.93</c:v>
                </c:pt>
                <c:pt idx="1176">
                  <c:v>1.6319999999999999</c:v>
                </c:pt>
                <c:pt idx="1177">
                  <c:v>1.6319999999999999</c:v>
                </c:pt>
                <c:pt idx="1178">
                  <c:v>1.8169999999999999</c:v>
                </c:pt>
                <c:pt idx="1179">
                  <c:v>1.8169999999999999</c:v>
                </c:pt>
                <c:pt idx="1180">
                  <c:v>2.6040000000000001</c:v>
                </c:pt>
                <c:pt idx="1181">
                  <c:v>2.6040000000000001</c:v>
                </c:pt>
                <c:pt idx="1182">
                  <c:v>2.7909999999999999</c:v>
                </c:pt>
                <c:pt idx="1183">
                  <c:v>2.7909999999999999</c:v>
                </c:pt>
                <c:pt idx="1184">
                  <c:v>1.893</c:v>
                </c:pt>
                <c:pt idx="1185">
                  <c:v>1.893</c:v>
                </c:pt>
                <c:pt idx="1186">
                  <c:v>2.3090000000000002</c:v>
                </c:pt>
                <c:pt idx="1187">
                  <c:v>2.31</c:v>
                </c:pt>
                <c:pt idx="1188">
                  <c:v>2.8660000000000001</c:v>
                </c:pt>
                <c:pt idx="1189">
                  <c:v>2.8660000000000001</c:v>
                </c:pt>
                <c:pt idx="1190">
                  <c:v>3.3210000000000002</c:v>
                </c:pt>
                <c:pt idx="1191">
                  <c:v>3.3220000000000001</c:v>
                </c:pt>
                <c:pt idx="1192">
                  <c:v>2.0680000000000001</c:v>
                </c:pt>
                <c:pt idx="1193">
                  <c:v>2.0680000000000001</c:v>
                </c:pt>
                <c:pt idx="1194">
                  <c:v>2.706</c:v>
                </c:pt>
                <c:pt idx="1195">
                  <c:v>2.706</c:v>
                </c:pt>
                <c:pt idx="1196">
                  <c:v>3.0409999999999999</c:v>
                </c:pt>
                <c:pt idx="1197">
                  <c:v>3.0409999999999999</c:v>
                </c:pt>
                <c:pt idx="1198">
                  <c:v>3.6880000000000002</c:v>
                </c:pt>
                <c:pt idx="1199">
                  <c:v>3.6880000000000002</c:v>
                </c:pt>
                <c:pt idx="1200">
                  <c:v>1.764</c:v>
                </c:pt>
                <c:pt idx="1201">
                  <c:v>1.7649999999999999</c:v>
                </c:pt>
                <c:pt idx="1202">
                  <c:v>2.0049999999999999</c:v>
                </c:pt>
                <c:pt idx="1203">
                  <c:v>2.0049999999999999</c:v>
                </c:pt>
                <c:pt idx="1204">
                  <c:v>2.778</c:v>
                </c:pt>
                <c:pt idx="1205">
                  <c:v>2.7789999999999999</c:v>
                </c:pt>
                <c:pt idx="1206">
                  <c:v>3.0369999999999999</c:v>
                </c:pt>
                <c:pt idx="1207">
                  <c:v>3.0379999999999998</c:v>
                </c:pt>
                <c:pt idx="1208">
                  <c:v>2.073</c:v>
                </c:pt>
                <c:pt idx="1209">
                  <c:v>2.0750000000000002</c:v>
                </c:pt>
                <c:pt idx="1210">
                  <c:v>2.6520000000000001</c:v>
                </c:pt>
                <c:pt idx="1211">
                  <c:v>2.6579999999999999</c:v>
                </c:pt>
                <c:pt idx="1212">
                  <c:v>3.089</c:v>
                </c:pt>
                <c:pt idx="1213">
                  <c:v>3.0910000000000002</c:v>
                </c:pt>
                <c:pt idx="1214">
                  <c:v>3.6720000000000002</c:v>
                </c:pt>
                <c:pt idx="1215">
                  <c:v>3.677</c:v>
                </c:pt>
                <c:pt idx="1216">
                  <c:v>2.1909999999999998</c:v>
                </c:pt>
                <c:pt idx="1217">
                  <c:v>2.1909999999999998</c:v>
                </c:pt>
                <c:pt idx="1218">
                  <c:v>2.8969999999999998</c:v>
                </c:pt>
                <c:pt idx="1219">
                  <c:v>2.8969999999999998</c:v>
                </c:pt>
                <c:pt idx="1220">
                  <c:v>3.2069999999999999</c:v>
                </c:pt>
                <c:pt idx="1221">
                  <c:v>3.2069999999999999</c:v>
                </c:pt>
                <c:pt idx="1222">
                  <c:v>3.915</c:v>
                </c:pt>
                <c:pt idx="1223">
                  <c:v>3.915</c:v>
                </c:pt>
                <c:pt idx="1224">
                  <c:v>1.694</c:v>
                </c:pt>
                <c:pt idx="1225">
                  <c:v>1.694</c:v>
                </c:pt>
                <c:pt idx="1226">
                  <c:v>1.9059999999999999</c:v>
                </c:pt>
                <c:pt idx="1227">
                  <c:v>1.9059999999999999</c:v>
                </c:pt>
                <c:pt idx="1228">
                  <c:v>2.677</c:v>
                </c:pt>
                <c:pt idx="1229">
                  <c:v>2.677</c:v>
                </c:pt>
                <c:pt idx="1230">
                  <c:v>2.9119999999999999</c:v>
                </c:pt>
                <c:pt idx="1231">
                  <c:v>2.9129999999999998</c:v>
                </c:pt>
                <c:pt idx="1232">
                  <c:v>1.9710000000000001</c:v>
                </c:pt>
                <c:pt idx="1233">
                  <c:v>1.972</c:v>
                </c:pt>
                <c:pt idx="1234">
                  <c:v>2.472</c:v>
                </c:pt>
                <c:pt idx="1235">
                  <c:v>2.476</c:v>
                </c:pt>
                <c:pt idx="1236">
                  <c:v>2.9550000000000001</c:v>
                </c:pt>
                <c:pt idx="1237">
                  <c:v>2.956</c:v>
                </c:pt>
                <c:pt idx="1238">
                  <c:v>3.4809999999999999</c:v>
                </c:pt>
                <c:pt idx="1239">
                  <c:v>3.484</c:v>
                </c:pt>
                <c:pt idx="1240">
                  <c:v>2.1040000000000001</c:v>
                </c:pt>
                <c:pt idx="1241">
                  <c:v>2.1040000000000001</c:v>
                </c:pt>
                <c:pt idx="1242">
                  <c:v>2.7709999999999999</c:v>
                </c:pt>
                <c:pt idx="1243">
                  <c:v>2.7709999999999999</c:v>
                </c:pt>
                <c:pt idx="1244">
                  <c:v>3.0880000000000001</c:v>
                </c:pt>
                <c:pt idx="1245">
                  <c:v>3.0880000000000001</c:v>
                </c:pt>
                <c:pt idx="1246">
                  <c:v>3.7559999999999998</c:v>
                </c:pt>
                <c:pt idx="1247">
                  <c:v>3.7559999999999998</c:v>
                </c:pt>
                <c:pt idx="1248">
                  <c:v>1.7669999999999999</c:v>
                </c:pt>
                <c:pt idx="1249">
                  <c:v>1.7669999999999999</c:v>
                </c:pt>
                <c:pt idx="1250">
                  <c:v>1.9910000000000001</c:v>
                </c:pt>
                <c:pt idx="1251">
                  <c:v>1.9910000000000001</c:v>
                </c:pt>
                <c:pt idx="1252">
                  <c:v>2.7890000000000001</c:v>
                </c:pt>
                <c:pt idx="1253">
                  <c:v>2.7890000000000001</c:v>
                </c:pt>
                <c:pt idx="1254">
                  <c:v>3.0369999999999999</c:v>
                </c:pt>
                <c:pt idx="1255">
                  <c:v>3.0369999999999999</c:v>
                </c:pt>
                <c:pt idx="1256">
                  <c:v>2.0750000000000002</c:v>
                </c:pt>
                <c:pt idx="1257">
                  <c:v>2.0750000000000002</c:v>
                </c:pt>
                <c:pt idx="1258">
                  <c:v>2.63</c:v>
                </c:pt>
                <c:pt idx="1259">
                  <c:v>2.6320000000000001</c:v>
                </c:pt>
                <c:pt idx="1260">
                  <c:v>3.0950000000000002</c:v>
                </c:pt>
                <c:pt idx="1261">
                  <c:v>3.0960000000000001</c:v>
                </c:pt>
                <c:pt idx="1262">
                  <c:v>3.673</c:v>
                </c:pt>
                <c:pt idx="1263">
                  <c:v>3.6749999999999998</c:v>
                </c:pt>
                <c:pt idx="1264">
                  <c:v>2.1989999999999998</c:v>
                </c:pt>
                <c:pt idx="1265">
                  <c:v>2.1989999999999998</c:v>
                </c:pt>
                <c:pt idx="1266">
                  <c:v>2.9089999999999998</c:v>
                </c:pt>
                <c:pt idx="1267">
                  <c:v>2.9089999999999998</c:v>
                </c:pt>
                <c:pt idx="1268">
                  <c:v>3.22</c:v>
                </c:pt>
                <c:pt idx="1269">
                  <c:v>3.22</c:v>
                </c:pt>
                <c:pt idx="1270">
                  <c:v>3.931</c:v>
                </c:pt>
                <c:pt idx="1271">
                  <c:v>3.931</c:v>
                </c:pt>
                <c:pt idx="1272">
                  <c:v>1.659</c:v>
                </c:pt>
                <c:pt idx="1273">
                  <c:v>1.659</c:v>
                </c:pt>
                <c:pt idx="1274">
                  <c:v>1.819</c:v>
                </c:pt>
                <c:pt idx="1275">
                  <c:v>1.819</c:v>
                </c:pt>
                <c:pt idx="1276">
                  <c:v>2.649</c:v>
                </c:pt>
                <c:pt idx="1277">
                  <c:v>2.649</c:v>
                </c:pt>
                <c:pt idx="1278">
                  <c:v>2.8239999999999998</c:v>
                </c:pt>
                <c:pt idx="1279">
                  <c:v>2.8239999999999998</c:v>
                </c:pt>
                <c:pt idx="1280">
                  <c:v>1.901</c:v>
                </c:pt>
                <c:pt idx="1281">
                  <c:v>1.901</c:v>
                </c:pt>
                <c:pt idx="1282">
                  <c:v>2.306</c:v>
                </c:pt>
                <c:pt idx="1283">
                  <c:v>2.3069999999999999</c:v>
                </c:pt>
                <c:pt idx="1284">
                  <c:v>2.911</c:v>
                </c:pt>
                <c:pt idx="1285">
                  <c:v>2.9119999999999999</c:v>
                </c:pt>
                <c:pt idx="1286">
                  <c:v>3.3210000000000002</c:v>
                </c:pt>
                <c:pt idx="1287">
                  <c:v>3.3210000000000002</c:v>
                </c:pt>
                <c:pt idx="1288">
                  <c:v>2.0939999999999999</c:v>
                </c:pt>
                <c:pt idx="1289">
                  <c:v>2.0939999999999999</c:v>
                </c:pt>
                <c:pt idx="1290">
                  <c:v>2.7080000000000002</c:v>
                </c:pt>
                <c:pt idx="1291">
                  <c:v>2.7080000000000002</c:v>
                </c:pt>
                <c:pt idx="1292">
                  <c:v>3.0979999999999999</c:v>
                </c:pt>
                <c:pt idx="1293">
                  <c:v>3.0979999999999999</c:v>
                </c:pt>
                <c:pt idx="1294">
                  <c:v>3.7189999999999999</c:v>
                </c:pt>
                <c:pt idx="1295">
                  <c:v>3.7189999999999999</c:v>
                </c:pt>
                <c:pt idx="1296">
                  <c:v>1.764</c:v>
                </c:pt>
                <c:pt idx="1297">
                  <c:v>1.7649999999999999</c:v>
                </c:pt>
                <c:pt idx="1298">
                  <c:v>2.0049999999999999</c:v>
                </c:pt>
                <c:pt idx="1299">
                  <c:v>2.0049999999999999</c:v>
                </c:pt>
                <c:pt idx="1300">
                  <c:v>2.7789999999999999</c:v>
                </c:pt>
                <c:pt idx="1301">
                  <c:v>2.78</c:v>
                </c:pt>
                <c:pt idx="1302">
                  <c:v>3.0379999999999998</c:v>
                </c:pt>
                <c:pt idx="1303">
                  <c:v>3.0390000000000001</c:v>
                </c:pt>
                <c:pt idx="1304">
                  <c:v>2.073</c:v>
                </c:pt>
                <c:pt idx="1305">
                  <c:v>2.0750000000000002</c:v>
                </c:pt>
                <c:pt idx="1306">
                  <c:v>2.6520000000000001</c:v>
                </c:pt>
                <c:pt idx="1307">
                  <c:v>2.657</c:v>
                </c:pt>
                <c:pt idx="1308">
                  <c:v>3.089</c:v>
                </c:pt>
                <c:pt idx="1309">
                  <c:v>3.0920000000000001</c:v>
                </c:pt>
                <c:pt idx="1310">
                  <c:v>3.6709999999999998</c:v>
                </c:pt>
                <c:pt idx="1311">
                  <c:v>3.6760000000000002</c:v>
                </c:pt>
                <c:pt idx="1312">
                  <c:v>2.1909999999999998</c:v>
                </c:pt>
                <c:pt idx="1313">
                  <c:v>2.1909999999999998</c:v>
                </c:pt>
                <c:pt idx="1314">
                  <c:v>2.8980000000000001</c:v>
                </c:pt>
                <c:pt idx="1315">
                  <c:v>2.8969999999999998</c:v>
                </c:pt>
                <c:pt idx="1316">
                  <c:v>3.2080000000000002</c:v>
                </c:pt>
                <c:pt idx="1317">
                  <c:v>3.2080000000000002</c:v>
                </c:pt>
                <c:pt idx="1318">
                  <c:v>3.9159999999999999</c:v>
                </c:pt>
                <c:pt idx="1319">
                  <c:v>3.9159999999999999</c:v>
                </c:pt>
                <c:pt idx="1320">
                  <c:v>1.6950000000000001</c:v>
                </c:pt>
                <c:pt idx="1321">
                  <c:v>1.6950000000000001</c:v>
                </c:pt>
                <c:pt idx="1322">
                  <c:v>1.907</c:v>
                </c:pt>
                <c:pt idx="1323">
                  <c:v>1.907</c:v>
                </c:pt>
                <c:pt idx="1324">
                  <c:v>2.6779999999999999</c:v>
                </c:pt>
                <c:pt idx="1325">
                  <c:v>2.6789999999999998</c:v>
                </c:pt>
                <c:pt idx="1326">
                  <c:v>2.9140000000000001</c:v>
                </c:pt>
                <c:pt idx="1327">
                  <c:v>2.9140000000000001</c:v>
                </c:pt>
                <c:pt idx="1328">
                  <c:v>1.97</c:v>
                </c:pt>
                <c:pt idx="1329">
                  <c:v>1.972</c:v>
                </c:pt>
                <c:pt idx="1330">
                  <c:v>2.4700000000000002</c:v>
                </c:pt>
                <c:pt idx="1331">
                  <c:v>2.4740000000000002</c:v>
                </c:pt>
                <c:pt idx="1332">
                  <c:v>2.9550000000000001</c:v>
                </c:pt>
                <c:pt idx="1333">
                  <c:v>2.9569999999999999</c:v>
                </c:pt>
                <c:pt idx="1334">
                  <c:v>3.48</c:v>
                </c:pt>
                <c:pt idx="1335">
                  <c:v>3.4830000000000001</c:v>
                </c:pt>
                <c:pt idx="1336">
                  <c:v>2.105</c:v>
                </c:pt>
                <c:pt idx="1337">
                  <c:v>2.105</c:v>
                </c:pt>
                <c:pt idx="1338">
                  <c:v>2.7709999999999999</c:v>
                </c:pt>
                <c:pt idx="1339">
                  <c:v>2.7709999999999999</c:v>
                </c:pt>
                <c:pt idx="1340">
                  <c:v>3.09</c:v>
                </c:pt>
                <c:pt idx="1341">
                  <c:v>3.09</c:v>
                </c:pt>
                <c:pt idx="1342">
                  <c:v>3.7570000000000001</c:v>
                </c:pt>
                <c:pt idx="1343">
                  <c:v>3.7570000000000001</c:v>
                </c:pt>
                <c:pt idx="1344">
                  <c:v>1.766</c:v>
                </c:pt>
                <c:pt idx="1345">
                  <c:v>1.766</c:v>
                </c:pt>
                <c:pt idx="1346">
                  <c:v>1.9910000000000001</c:v>
                </c:pt>
                <c:pt idx="1347">
                  <c:v>1.9910000000000001</c:v>
                </c:pt>
                <c:pt idx="1348">
                  <c:v>2.7879999999999998</c:v>
                </c:pt>
                <c:pt idx="1349">
                  <c:v>2.7879999999999998</c:v>
                </c:pt>
                <c:pt idx="1350">
                  <c:v>3.036</c:v>
                </c:pt>
                <c:pt idx="1351">
                  <c:v>3.036</c:v>
                </c:pt>
                <c:pt idx="1352">
                  <c:v>2.0529999999999999</c:v>
                </c:pt>
                <c:pt idx="1353">
                  <c:v>2.0529999999999999</c:v>
                </c:pt>
                <c:pt idx="1354">
                  <c:v>2.57</c:v>
                </c:pt>
                <c:pt idx="1355">
                  <c:v>2.5710000000000002</c:v>
                </c:pt>
                <c:pt idx="1356">
                  <c:v>3.073</c:v>
                </c:pt>
                <c:pt idx="1357">
                  <c:v>3.0739999999999998</c:v>
                </c:pt>
                <c:pt idx="1358">
                  <c:v>3.629</c:v>
                </c:pt>
                <c:pt idx="1359">
                  <c:v>3.63</c:v>
                </c:pt>
                <c:pt idx="1360">
                  <c:v>2.9140000000000001</c:v>
                </c:pt>
                <c:pt idx="1361">
                  <c:v>2.194</c:v>
                </c:pt>
                <c:pt idx="1362">
                  <c:v>2.899</c:v>
                </c:pt>
                <c:pt idx="1363">
                  <c:v>2.899</c:v>
                </c:pt>
                <c:pt idx="1364">
                  <c:v>3.214</c:v>
                </c:pt>
                <c:pt idx="1365">
                  <c:v>3.214</c:v>
                </c:pt>
                <c:pt idx="1366">
                  <c:v>3.92</c:v>
                </c:pt>
                <c:pt idx="1367">
                  <c:v>3.92</c:v>
                </c:pt>
                <c:pt idx="1368">
                  <c:v>1.6319999999999999</c:v>
                </c:pt>
                <c:pt idx="1369">
                  <c:v>1.6319999999999999</c:v>
                </c:pt>
                <c:pt idx="1370">
                  <c:v>1.8169999999999999</c:v>
                </c:pt>
                <c:pt idx="1371">
                  <c:v>1.8169999999999999</c:v>
                </c:pt>
                <c:pt idx="1372">
                  <c:v>2.6040000000000001</c:v>
                </c:pt>
                <c:pt idx="1373">
                  <c:v>2.6040000000000001</c:v>
                </c:pt>
                <c:pt idx="1374">
                  <c:v>2.7909999999999999</c:v>
                </c:pt>
                <c:pt idx="1375">
                  <c:v>2.7909999999999999</c:v>
                </c:pt>
                <c:pt idx="1376">
                  <c:v>1.863</c:v>
                </c:pt>
                <c:pt idx="1377">
                  <c:v>1.8640000000000001</c:v>
                </c:pt>
                <c:pt idx="1378">
                  <c:v>2.238</c:v>
                </c:pt>
                <c:pt idx="1379">
                  <c:v>2.2389999999999999</c:v>
                </c:pt>
                <c:pt idx="1380">
                  <c:v>2.8359999999999999</c:v>
                </c:pt>
                <c:pt idx="1381">
                  <c:v>2.8370000000000002</c:v>
                </c:pt>
                <c:pt idx="1382">
                  <c:v>3.2559999999999998</c:v>
                </c:pt>
                <c:pt idx="1383">
                  <c:v>3.2559999999999998</c:v>
                </c:pt>
                <c:pt idx="1384">
                  <c:v>2.0619999999999998</c:v>
                </c:pt>
                <c:pt idx="1385">
                  <c:v>2.0619999999999998</c:v>
                </c:pt>
                <c:pt idx="1386">
                  <c:v>2.6949999999999998</c:v>
                </c:pt>
                <c:pt idx="1387">
                  <c:v>2.694</c:v>
                </c:pt>
                <c:pt idx="1388">
                  <c:v>3.0350000000000001</c:v>
                </c:pt>
                <c:pt idx="1389">
                  <c:v>3.0350000000000001</c:v>
                </c:pt>
                <c:pt idx="1390">
                  <c:v>3.677</c:v>
                </c:pt>
                <c:pt idx="1391">
                  <c:v>3.677</c:v>
                </c:pt>
                <c:pt idx="1392">
                  <c:v>1.764</c:v>
                </c:pt>
                <c:pt idx="1393">
                  <c:v>1.7649999999999999</c:v>
                </c:pt>
                <c:pt idx="1394">
                  <c:v>2.0049999999999999</c:v>
                </c:pt>
                <c:pt idx="1395">
                  <c:v>2.0049999999999999</c:v>
                </c:pt>
                <c:pt idx="1396">
                  <c:v>2.778</c:v>
                </c:pt>
                <c:pt idx="1397">
                  <c:v>2.7789999999999999</c:v>
                </c:pt>
                <c:pt idx="1398">
                  <c:v>3.0369999999999999</c:v>
                </c:pt>
                <c:pt idx="1399">
                  <c:v>3.0379999999999998</c:v>
                </c:pt>
                <c:pt idx="1400">
                  <c:v>2.052</c:v>
                </c:pt>
                <c:pt idx="1401">
                  <c:v>2.0539999999999998</c:v>
                </c:pt>
                <c:pt idx="1402">
                  <c:v>2.6019999999999999</c:v>
                </c:pt>
                <c:pt idx="1403">
                  <c:v>2.6080000000000001</c:v>
                </c:pt>
                <c:pt idx="1404">
                  <c:v>3.0680000000000001</c:v>
                </c:pt>
                <c:pt idx="1405">
                  <c:v>3.07</c:v>
                </c:pt>
                <c:pt idx="1406">
                  <c:v>3.629</c:v>
                </c:pt>
                <c:pt idx="1407">
                  <c:v>3.6339999999999999</c:v>
                </c:pt>
                <c:pt idx="1408">
                  <c:v>2.1859999999999999</c:v>
                </c:pt>
                <c:pt idx="1409">
                  <c:v>2.1859999999999999</c:v>
                </c:pt>
                <c:pt idx="1410">
                  <c:v>2.8879999999999999</c:v>
                </c:pt>
                <c:pt idx="1411">
                  <c:v>2.8879999999999999</c:v>
                </c:pt>
                <c:pt idx="1412">
                  <c:v>3.2029999999999998</c:v>
                </c:pt>
                <c:pt idx="1413">
                  <c:v>3.2029999999999998</c:v>
                </c:pt>
                <c:pt idx="1414">
                  <c:v>3.9060000000000001</c:v>
                </c:pt>
                <c:pt idx="1415">
                  <c:v>3.9060000000000001</c:v>
                </c:pt>
                <c:pt idx="1416">
                  <c:v>1.694</c:v>
                </c:pt>
                <c:pt idx="1417">
                  <c:v>1.694</c:v>
                </c:pt>
                <c:pt idx="1418">
                  <c:v>1.9059999999999999</c:v>
                </c:pt>
                <c:pt idx="1419">
                  <c:v>1.9059999999999999</c:v>
                </c:pt>
                <c:pt idx="1420">
                  <c:v>2.677</c:v>
                </c:pt>
                <c:pt idx="1421">
                  <c:v>2.677</c:v>
                </c:pt>
                <c:pt idx="1422">
                  <c:v>2.9119999999999999</c:v>
                </c:pt>
                <c:pt idx="1423">
                  <c:v>2.9129999999999998</c:v>
                </c:pt>
                <c:pt idx="1424">
                  <c:v>1.948</c:v>
                </c:pt>
                <c:pt idx="1425">
                  <c:v>1.9490000000000001</c:v>
                </c:pt>
                <c:pt idx="1426">
                  <c:v>2.4089999999999998</c:v>
                </c:pt>
                <c:pt idx="1427">
                  <c:v>2.4140000000000001</c:v>
                </c:pt>
                <c:pt idx="1428">
                  <c:v>2.9319999999999999</c:v>
                </c:pt>
                <c:pt idx="1429">
                  <c:v>2.9340000000000002</c:v>
                </c:pt>
                <c:pt idx="1430">
                  <c:v>3.4340000000000002</c:v>
                </c:pt>
                <c:pt idx="1431">
                  <c:v>3.4369999999999998</c:v>
                </c:pt>
                <c:pt idx="1432">
                  <c:v>2.0990000000000002</c:v>
                </c:pt>
                <c:pt idx="1433">
                  <c:v>2.0990000000000002</c:v>
                </c:pt>
                <c:pt idx="1434">
                  <c:v>2.7610000000000001</c:v>
                </c:pt>
                <c:pt idx="1435">
                  <c:v>2.7610000000000001</c:v>
                </c:pt>
                <c:pt idx="1436">
                  <c:v>3.0840000000000001</c:v>
                </c:pt>
                <c:pt idx="1437">
                  <c:v>3.0840000000000001</c:v>
                </c:pt>
                <c:pt idx="1438">
                  <c:v>3.7469999999999999</c:v>
                </c:pt>
                <c:pt idx="1439">
                  <c:v>3.7469999999999999</c:v>
                </c:pt>
                <c:pt idx="1440">
                  <c:v>1.7669999999999999</c:v>
                </c:pt>
                <c:pt idx="1441">
                  <c:v>1.7669999999999999</c:v>
                </c:pt>
                <c:pt idx="1442">
                  <c:v>1.9910000000000001</c:v>
                </c:pt>
                <c:pt idx="1443">
                  <c:v>1.9910000000000001</c:v>
                </c:pt>
                <c:pt idx="1444">
                  <c:v>2.7890000000000001</c:v>
                </c:pt>
                <c:pt idx="1445">
                  <c:v>2.7890000000000001</c:v>
                </c:pt>
                <c:pt idx="1446">
                  <c:v>3.0369999999999999</c:v>
                </c:pt>
                <c:pt idx="1447">
                  <c:v>3.0369999999999999</c:v>
                </c:pt>
                <c:pt idx="1448">
                  <c:v>2.0529999999999999</c:v>
                </c:pt>
                <c:pt idx="1449">
                  <c:v>2.0539999999999998</c:v>
                </c:pt>
                <c:pt idx="1450">
                  <c:v>2.57</c:v>
                </c:pt>
                <c:pt idx="1451">
                  <c:v>2.5720000000000001</c:v>
                </c:pt>
                <c:pt idx="1452">
                  <c:v>3.073</c:v>
                </c:pt>
                <c:pt idx="1453">
                  <c:v>3.0739999999999998</c:v>
                </c:pt>
                <c:pt idx="1454">
                  <c:v>3.629</c:v>
                </c:pt>
                <c:pt idx="1455">
                  <c:v>3.63</c:v>
                </c:pt>
                <c:pt idx="1456">
                  <c:v>2.1949999999999998</c:v>
                </c:pt>
                <c:pt idx="1457">
                  <c:v>2.1949999999999998</c:v>
                </c:pt>
                <c:pt idx="1458">
                  <c:v>2.9</c:v>
                </c:pt>
                <c:pt idx="1459">
                  <c:v>2.9</c:v>
                </c:pt>
                <c:pt idx="1460">
                  <c:v>3.2149999999999999</c:v>
                </c:pt>
                <c:pt idx="1461">
                  <c:v>3.2149999999999999</c:v>
                </c:pt>
                <c:pt idx="1462">
                  <c:v>3.9220000000000002</c:v>
                </c:pt>
                <c:pt idx="1463">
                  <c:v>3.9220000000000002</c:v>
                </c:pt>
                <c:pt idx="1464">
                  <c:v>1.659</c:v>
                </c:pt>
                <c:pt idx="1465">
                  <c:v>1.659</c:v>
                </c:pt>
                <c:pt idx="1466">
                  <c:v>1.819</c:v>
                </c:pt>
                <c:pt idx="1467">
                  <c:v>1.819</c:v>
                </c:pt>
                <c:pt idx="1468">
                  <c:v>2.649</c:v>
                </c:pt>
                <c:pt idx="1469">
                  <c:v>2.649</c:v>
                </c:pt>
                <c:pt idx="1470">
                  <c:v>2.8239999999999998</c:v>
                </c:pt>
                <c:pt idx="1471">
                  <c:v>2.8239999999999998</c:v>
                </c:pt>
                <c:pt idx="1472">
                  <c:v>1.869</c:v>
                </c:pt>
                <c:pt idx="1473">
                  <c:v>1.869</c:v>
                </c:pt>
                <c:pt idx="1474">
                  <c:v>2.2360000000000002</c:v>
                </c:pt>
                <c:pt idx="1475">
                  <c:v>2.2360000000000002</c:v>
                </c:pt>
                <c:pt idx="1476">
                  <c:v>2.88</c:v>
                </c:pt>
                <c:pt idx="1477">
                  <c:v>2.88</c:v>
                </c:pt>
                <c:pt idx="1478">
                  <c:v>3.2549999999999999</c:v>
                </c:pt>
                <c:pt idx="1479">
                  <c:v>3.2559999999999998</c:v>
                </c:pt>
                <c:pt idx="1480">
                  <c:v>2.0880000000000001</c:v>
                </c:pt>
                <c:pt idx="1481">
                  <c:v>2.0880000000000001</c:v>
                </c:pt>
                <c:pt idx="1482">
                  <c:v>2.6970000000000001</c:v>
                </c:pt>
                <c:pt idx="1483">
                  <c:v>2.6960000000000002</c:v>
                </c:pt>
                <c:pt idx="1484">
                  <c:v>3.093</c:v>
                </c:pt>
                <c:pt idx="1485">
                  <c:v>3.093</c:v>
                </c:pt>
                <c:pt idx="1486">
                  <c:v>3.7069999999999999</c:v>
                </c:pt>
                <c:pt idx="1487">
                  <c:v>3.7069999999999999</c:v>
                </c:pt>
                <c:pt idx="1488">
                  <c:v>1.764</c:v>
                </c:pt>
                <c:pt idx="1489">
                  <c:v>1.7649999999999999</c:v>
                </c:pt>
                <c:pt idx="1490">
                  <c:v>2.0049999999999999</c:v>
                </c:pt>
                <c:pt idx="1491">
                  <c:v>2.0049999999999999</c:v>
                </c:pt>
                <c:pt idx="1492">
                  <c:v>2.7789999999999999</c:v>
                </c:pt>
                <c:pt idx="1493">
                  <c:v>2.78</c:v>
                </c:pt>
                <c:pt idx="1494">
                  <c:v>3.0379999999999998</c:v>
                </c:pt>
                <c:pt idx="1495">
                  <c:v>3.0390000000000001</c:v>
                </c:pt>
                <c:pt idx="1496">
                  <c:v>2.052</c:v>
                </c:pt>
                <c:pt idx="1497">
                  <c:v>2.0539999999999998</c:v>
                </c:pt>
                <c:pt idx="1498">
                  <c:v>2.6019999999999999</c:v>
                </c:pt>
                <c:pt idx="1499">
                  <c:v>2.6070000000000002</c:v>
                </c:pt>
                <c:pt idx="1500">
                  <c:v>3.0680000000000001</c:v>
                </c:pt>
                <c:pt idx="1501">
                  <c:v>3.0710000000000002</c:v>
                </c:pt>
                <c:pt idx="1502">
                  <c:v>3.6280000000000001</c:v>
                </c:pt>
                <c:pt idx="1503">
                  <c:v>3.633</c:v>
                </c:pt>
                <c:pt idx="1504">
                  <c:v>2.1869999999999998</c:v>
                </c:pt>
                <c:pt idx="1505">
                  <c:v>2.1869999999999998</c:v>
                </c:pt>
                <c:pt idx="1506">
                  <c:v>2.8889999999999998</c:v>
                </c:pt>
                <c:pt idx="1507">
                  <c:v>2.8879999999999999</c:v>
                </c:pt>
                <c:pt idx="1508">
                  <c:v>3.2029999999999998</c:v>
                </c:pt>
                <c:pt idx="1509">
                  <c:v>3.2029999999999998</c:v>
                </c:pt>
                <c:pt idx="1510">
                  <c:v>3.907</c:v>
                </c:pt>
                <c:pt idx="1511">
                  <c:v>3.907</c:v>
                </c:pt>
                <c:pt idx="1512">
                  <c:v>1.6950000000000001</c:v>
                </c:pt>
                <c:pt idx="1513">
                  <c:v>1.6950000000000001</c:v>
                </c:pt>
                <c:pt idx="1514">
                  <c:v>1.907</c:v>
                </c:pt>
                <c:pt idx="1515">
                  <c:v>1.907</c:v>
                </c:pt>
                <c:pt idx="1516">
                  <c:v>2.6779999999999999</c:v>
                </c:pt>
                <c:pt idx="1517">
                  <c:v>2.6789999999999998</c:v>
                </c:pt>
                <c:pt idx="1518">
                  <c:v>2.9140000000000001</c:v>
                </c:pt>
                <c:pt idx="1519">
                  <c:v>2.9140000000000001</c:v>
                </c:pt>
                <c:pt idx="1520">
                  <c:v>1.9470000000000001</c:v>
                </c:pt>
                <c:pt idx="1521">
                  <c:v>1.9490000000000001</c:v>
                </c:pt>
                <c:pt idx="1522">
                  <c:v>2.407</c:v>
                </c:pt>
                <c:pt idx="1523">
                  <c:v>2.411</c:v>
                </c:pt>
                <c:pt idx="1524">
                  <c:v>2.9319999999999999</c:v>
                </c:pt>
                <c:pt idx="1525">
                  <c:v>2.9340000000000002</c:v>
                </c:pt>
                <c:pt idx="1526">
                  <c:v>3.4319999999999999</c:v>
                </c:pt>
                <c:pt idx="1527">
                  <c:v>3.4359999999999999</c:v>
                </c:pt>
                <c:pt idx="1528">
                  <c:v>2.1</c:v>
                </c:pt>
                <c:pt idx="1529">
                  <c:v>2.1</c:v>
                </c:pt>
                <c:pt idx="1530">
                  <c:v>2.7610000000000001</c:v>
                </c:pt>
                <c:pt idx="1531">
                  <c:v>2.7610000000000001</c:v>
                </c:pt>
                <c:pt idx="1532">
                  <c:v>3.085</c:v>
                </c:pt>
                <c:pt idx="1533">
                  <c:v>3.085</c:v>
                </c:pt>
                <c:pt idx="1534">
                  <c:v>3.7480000000000002</c:v>
                </c:pt>
                <c:pt idx="1535">
                  <c:v>3.7469999999999999</c:v>
                </c:pt>
                <c:pt idx="1536">
                  <c:v>2.3820000000000001</c:v>
                </c:pt>
                <c:pt idx="1537">
                  <c:v>2.399</c:v>
                </c:pt>
                <c:pt idx="1538">
                  <c:v>3.1509999999999998</c:v>
                </c:pt>
                <c:pt idx="1539">
                  <c:v>3.1880000000000002</c:v>
                </c:pt>
                <c:pt idx="1540">
                  <c:v>3.4750000000000001</c:v>
                </c:pt>
                <c:pt idx="1541">
                  <c:v>3.492</c:v>
                </c:pt>
                <c:pt idx="1542">
                  <c:v>4.266</c:v>
                </c:pt>
                <c:pt idx="1543">
                  <c:v>4.3010000000000002</c:v>
                </c:pt>
                <c:pt idx="1544">
                  <c:v>2.4609999999999999</c:v>
                </c:pt>
                <c:pt idx="1545">
                  <c:v>2.4620000000000002</c:v>
                </c:pt>
                <c:pt idx="1546">
                  <c:v>3.3340000000000001</c:v>
                </c:pt>
                <c:pt idx="1547">
                  <c:v>3.3380000000000001</c:v>
                </c:pt>
                <c:pt idx="1548">
                  <c:v>3.5529999999999999</c:v>
                </c:pt>
                <c:pt idx="1549">
                  <c:v>3.5550000000000002</c:v>
                </c:pt>
                <c:pt idx="1550">
                  <c:v>4.4269999999999996</c:v>
                </c:pt>
                <c:pt idx="1551">
                  <c:v>4.431</c:v>
                </c:pt>
                <c:pt idx="1552">
                  <c:v>2.4740000000000002</c:v>
                </c:pt>
                <c:pt idx="1553">
                  <c:v>2.4740000000000002</c:v>
                </c:pt>
                <c:pt idx="1554">
                  <c:v>3.3620000000000001</c:v>
                </c:pt>
                <c:pt idx="1555">
                  <c:v>3.363</c:v>
                </c:pt>
                <c:pt idx="1556">
                  <c:v>3.02</c:v>
                </c:pt>
                <c:pt idx="1557">
                  <c:v>3.0209999999999999</c:v>
                </c:pt>
                <c:pt idx="1558">
                  <c:v>4.4550000000000001</c:v>
                </c:pt>
                <c:pt idx="1559">
                  <c:v>4.4560000000000004</c:v>
                </c:pt>
                <c:pt idx="1560">
                  <c:v>2.2639999999999998</c:v>
                </c:pt>
                <c:pt idx="1561">
                  <c:v>2.2669999999999999</c:v>
                </c:pt>
                <c:pt idx="1562">
                  <c:v>2.8330000000000002</c:v>
                </c:pt>
                <c:pt idx="1563">
                  <c:v>2.839</c:v>
                </c:pt>
                <c:pt idx="1564">
                  <c:v>3.4159999999999999</c:v>
                </c:pt>
                <c:pt idx="1565">
                  <c:v>3.4140000000000001</c:v>
                </c:pt>
                <c:pt idx="1566">
                  <c:v>3.9860000000000002</c:v>
                </c:pt>
                <c:pt idx="1567">
                  <c:v>3.992</c:v>
                </c:pt>
                <c:pt idx="1568">
                  <c:v>2.419</c:v>
                </c:pt>
                <c:pt idx="1569">
                  <c:v>2.4220000000000002</c:v>
                </c:pt>
                <c:pt idx="1570">
                  <c:v>3.153</c:v>
                </c:pt>
                <c:pt idx="1571">
                  <c:v>3.16</c:v>
                </c:pt>
                <c:pt idx="1572">
                  <c:v>3.5550000000000002</c:v>
                </c:pt>
                <c:pt idx="1573">
                  <c:v>3.56</c:v>
                </c:pt>
                <c:pt idx="1574">
                  <c:v>4.3049999999999997</c:v>
                </c:pt>
                <c:pt idx="1575">
                  <c:v>4.3129999999999997</c:v>
                </c:pt>
                <c:pt idx="1576">
                  <c:v>2.4449999999999998</c:v>
                </c:pt>
                <c:pt idx="1577">
                  <c:v>2.4460000000000002</c:v>
                </c:pt>
                <c:pt idx="1578">
                  <c:v>3.206</c:v>
                </c:pt>
                <c:pt idx="1579">
                  <c:v>3.2069999999999999</c:v>
                </c:pt>
                <c:pt idx="1580">
                  <c:v>3.585</c:v>
                </c:pt>
                <c:pt idx="1581">
                  <c:v>3.5859999999999999</c:v>
                </c:pt>
                <c:pt idx="1582">
                  <c:v>4.359</c:v>
                </c:pt>
                <c:pt idx="1583">
                  <c:v>4.3609999999999998</c:v>
                </c:pt>
                <c:pt idx="1584">
                  <c:v>2.3769999999999998</c:v>
                </c:pt>
                <c:pt idx="1585">
                  <c:v>2.4039999999999999</c:v>
                </c:pt>
                <c:pt idx="1586">
                  <c:v>3.125</c:v>
                </c:pt>
                <c:pt idx="1587">
                  <c:v>3.1880000000000002</c:v>
                </c:pt>
                <c:pt idx="1588">
                  <c:v>3.492</c:v>
                </c:pt>
                <c:pt idx="1589">
                  <c:v>3.5129999999999999</c:v>
                </c:pt>
                <c:pt idx="1590">
                  <c:v>4.2409999999999997</c:v>
                </c:pt>
                <c:pt idx="1591">
                  <c:v>4.2990000000000004</c:v>
                </c:pt>
                <c:pt idx="1592">
                  <c:v>2.4630000000000001</c:v>
                </c:pt>
                <c:pt idx="1593">
                  <c:v>2.4649999999999999</c:v>
                </c:pt>
                <c:pt idx="1594">
                  <c:v>3.3039999999999998</c:v>
                </c:pt>
                <c:pt idx="1595">
                  <c:v>3.31</c:v>
                </c:pt>
                <c:pt idx="1596">
                  <c:v>3.5710000000000002</c:v>
                </c:pt>
                <c:pt idx="1597">
                  <c:v>3.577</c:v>
                </c:pt>
                <c:pt idx="1598">
                  <c:v>4.42</c:v>
                </c:pt>
                <c:pt idx="1599">
                  <c:v>4.4240000000000004</c:v>
                </c:pt>
                <c:pt idx="1600">
                  <c:v>2.476</c:v>
                </c:pt>
                <c:pt idx="1601">
                  <c:v>2.4769999999999999</c:v>
                </c:pt>
                <c:pt idx="1602">
                  <c:v>3.33</c:v>
                </c:pt>
                <c:pt idx="1603">
                  <c:v>3.331</c:v>
                </c:pt>
                <c:pt idx="1604">
                  <c:v>3.5830000000000002</c:v>
                </c:pt>
                <c:pt idx="1605">
                  <c:v>3.5840000000000001</c:v>
                </c:pt>
                <c:pt idx="1606">
                  <c:v>4.4459999999999997</c:v>
                </c:pt>
                <c:pt idx="1607">
                  <c:v>4.4470000000000001</c:v>
                </c:pt>
                <c:pt idx="1608">
                  <c:v>2.2149999999999999</c:v>
                </c:pt>
                <c:pt idx="1609">
                  <c:v>2.23</c:v>
                </c:pt>
                <c:pt idx="1610">
                  <c:v>2.883</c:v>
                </c:pt>
                <c:pt idx="1611">
                  <c:v>2.9159999999999999</c:v>
                </c:pt>
                <c:pt idx="1612">
                  <c:v>2.7440000000000002</c:v>
                </c:pt>
                <c:pt idx="1613">
                  <c:v>2.758</c:v>
                </c:pt>
                <c:pt idx="1614">
                  <c:v>3.9420000000000002</c:v>
                </c:pt>
                <c:pt idx="1615">
                  <c:v>3.9729999999999999</c:v>
                </c:pt>
                <c:pt idx="1616">
                  <c:v>2.3279999999999998</c:v>
                </c:pt>
                <c:pt idx="1617">
                  <c:v>2.23</c:v>
                </c:pt>
                <c:pt idx="1618">
                  <c:v>3.117</c:v>
                </c:pt>
                <c:pt idx="1619">
                  <c:v>3.1230000000000002</c:v>
                </c:pt>
                <c:pt idx="1620">
                  <c:v>2.8570000000000002</c:v>
                </c:pt>
                <c:pt idx="1621">
                  <c:v>2.8580000000000001</c:v>
                </c:pt>
                <c:pt idx="1622">
                  <c:v>4.1749999999999998</c:v>
                </c:pt>
                <c:pt idx="1623">
                  <c:v>4.18</c:v>
                </c:pt>
                <c:pt idx="1624">
                  <c:v>2.34</c:v>
                </c:pt>
                <c:pt idx="1625">
                  <c:v>2.3410000000000002</c:v>
                </c:pt>
                <c:pt idx="1626">
                  <c:v>3.1419999999999999</c:v>
                </c:pt>
                <c:pt idx="1627">
                  <c:v>3.1429999999999998</c:v>
                </c:pt>
                <c:pt idx="1628">
                  <c:v>2.8690000000000002</c:v>
                </c:pt>
                <c:pt idx="1629">
                  <c:v>2.87</c:v>
                </c:pt>
                <c:pt idx="1630">
                  <c:v>4.2</c:v>
                </c:pt>
                <c:pt idx="1631">
                  <c:v>4.2009999999999996</c:v>
                </c:pt>
                <c:pt idx="1632">
                  <c:v>2.3820000000000001</c:v>
                </c:pt>
                <c:pt idx="1633">
                  <c:v>2.3980000000000001</c:v>
                </c:pt>
                <c:pt idx="1634">
                  <c:v>3.15</c:v>
                </c:pt>
                <c:pt idx="1635">
                  <c:v>3.1840000000000002</c:v>
                </c:pt>
                <c:pt idx="1636">
                  <c:v>3.476</c:v>
                </c:pt>
                <c:pt idx="1637">
                  <c:v>3.4910000000000001</c:v>
                </c:pt>
                <c:pt idx="1638">
                  <c:v>4.2649999999999997</c:v>
                </c:pt>
                <c:pt idx="1639">
                  <c:v>4.2969999999999997</c:v>
                </c:pt>
                <c:pt idx="1640">
                  <c:v>2.4609999999999999</c:v>
                </c:pt>
                <c:pt idx="1641">
                  <c:v>2.4630000000000001</c:v>
                </c:pt>
                <c:pt idx="1642">
                  <c:v>3.335</c:v>
                </c:pt>
                <c:pt idx="1643">
                  <c:v>3.3380000000000001</c:v>
                </c:pt>
                <c:pt idx="1644">
                  <c:v>3.5539999999999998</c:v>
                </c:pt>
                <c:pt idx="1645">
                  <c:v>3.556</c:v>
                </c:pt>
                <c:pt idx="1646">
                  <c:v>4.4279999999999999</c:v>
                </c:pt>
                <c:pt idx="1647">
                  <c:v>4.4320000000000004</c:v>
                </c:pt>
                <c:pt idx="1648">
                  <c:v>2.4740000000000002</c:v>
                </c:pt>
                <c:pt idx="1649">
                  <c:v>2.4740000000000002</c:v>
                </c:pt>
                <c:pt idx="1650">
                  <c:v>3.36</c:v>
                </c:pt>
                <c:pt idx="1651">
                  <c:v>3.3610000000000002</c:v>
                </c:pt>
                <c:pt idx="1652">
                  <c:v>3.5670000000000002</c:v>
                </c:pt>
                <c:pt idx="1653">
                  <c:v>3.5680000000000001</c:v>
                </c:pt>
                <c:pt idx="1654">
                  <c:v>4.4539999999999997</c:v>
                </c:pt>
                <c:pt idx="1655">
                  <c:v>4.4550000000000001</c:v>
                </c:pt>
                <c:pt idx="1656">
                  <c:v>2.306</c:v>
                </c:pt>
                <c:pt idx="1657">
                  <c:v>2.3090000000000002</c:v>
                </c:pt>
                <c:pt idx="1658">
                  <c:v>2.8580000000000001</c:v>
                </c:pt>
                <c:pt idx="1659">
                  <c:v>2.8639999999999999</c:v>
                </c:pt>
                <c:pt idx="1660">
                  <c:v>3.4279999999999999</c:v>
                </c:pt>
                <c:pt idx="1661">
                  <c:v>3.43</c:v>
                </c:pt>
                <c:pt idx="1662">
                  <c:v>4.056</c:v>
                </c:pt>
                <c:pt idx="1663">
                  <c:v>4.0620000000000003</c:v>
                </c:pt>
                <c:pt idx="1664">
                  <c:v>2.4359999999999999</c:v>
                </c:pt>
                <c:pt idx="1665">
                  <c:v>2.4409999999999998</c:v>
                </c:pt>
                <c:pt idx="1666">
                  <c:v>3.2090000000000001</c:v>
                </c:pt>
                <c:pt idx="1667">
                  <c:v>3.2189999999999999</c:v>
                </c:pt>
                <c:pt idx="1668">
                  <c:v>3.4279999999999999</c:v>
                </c:pt>
                <c:pt idx="1669">
                  <c:v>3.43</c:v>
                </c:pt>
                <c:pt idx="1670">
                  <c:v>4.3620000000000001</c:v>
                </c:pt>
                <c:pt idx="1671">
                  <c:v>4.3719999999999999</c:v>
                </c:pt>
                <c:pt idx="1672">
                  <c:v>2.468</c:v>
                </c:pt>
                <c:pt idx="1673">
                  <c:v>2.468</c:v>
                </c:pt>
                <c:pt idx="1674">
                  <c:v>3.27</c:v>
                </c:pt>
                <c:pt idx="1675">
                  <c:v>3.2709999999999999</c:v>
                </c:pt>
                <c:pt idx="1676">
                  <c:v>3.5870000000000002</c:v>
                </c:pt>
                <c:pt idx="1677">
                  <c:v>3.5870000000000002</c:v>
                </c:pt>
                <c:pt idx="1678">
                  <c:v>4.4269999999999996</c:v>
                </c:pt>
                <c:pt idx="1679">
                  <c:v>4.4279999999999999</c:v>
                </c:pt>
                <c:pt idx="1680">
                  <c:v>2.3969999999999998</c:v>
                </c:pt>
                <c:pt idx="1681">
                  <c:v>2.4340000000000002</c:v>
                </c:pt>
                <c:pt idx="1682">
                  <c:v>3.157</c:v>
                </c:pt>
                <c:pt idx="1683">
                  <c:v>3.22</c:v>
                </c:pt>
                <c:pt idx="1684">
                  <c:v>3.4929999999999999</c:v>
                </c:pt>
                <c:pt idx="1685">
                  <c:v>3.53</c:v>
                </c:pt>
                <c:pt idx="1686">
                  <c:v>4.2930000000000001</c:v>
                </c:pt>
                <c:pt idx="1687">
                  <c:v>4.3570000000000002</c:v>
                </c:pt>
                <c:pt idx="1688">
                  <c:v>2.4769999999999999</c:v>
                </c:pt>
                <c:pt idx="1689">
                  <c:v>2.4830000000000001</c:v>
                </c:pt>
                <c:pt idx="1690">
                  <c:v>3.3460000000000001</c:v>
                </c:pt>
                <c:pt idx="1691">
                  <c:v>3.3540000000000001</c:v>
                </c:pt>
                <c:pt idx="1692">
                  <c:v>3.573</c:v>
                </c:pt>
                <c:pt idx="1693">
                  <c:v>3.5790000000000002</c:v>
                </c:pt>
                <c:pt idx="1694">
                  <c:v>4.4589999999999996</c:v>
                </c:pt>
                <c:pt idx="1695">
                  <c:v>4.4710000000000001</c:v>
                </c:pt>
                <c:pt idx="1696">
                  <c:v>2.488</c:v>
                </c:pt>
                <c:pt idx="1697">
                  <c:v>2.4889999999999999</c:v>
                </c:pt>
                <c:pt idx="1698">
                  <c:v>3.3740000000000001</c:v>
                </c:pt>
                <c:pt idx="1699">
                  <c:v>3.375</c:v>
                </c:pt>
                <c:pt idx="1700">
                  <c:v>3.585</c:v>
                </c:pt>
                <c:pt idx="1701">
                  <c:v>3.5859999999999999</c:v>
                </c:pt>
                <c:pt idx="1702">
                  <c:v>4.4820000000000002</c:v>
                </c:pt>
                <c:pt idx="1703">
                  <c:v>4.4829999999999997</c:v>
                </c:pt>
                <c:pt idx="1704">
                  <c:v>2.238</c:v>
                </c:pt>
                <c:pt idx="1705">
                  <c:v>2.2530000000000001</c:v>
                </c:pt>
                <c:pt idx="1706">
                  <c:v>2.895</c:v>
                </c:pt>
                <c:pt idx="1707">
                  <c:v>2.927</c:v>
                </c:pt>
                <c:pt idx="1708">
                  <c:v>3.3180000000000001</c:v>
                </c:pt>
                <c:pt idx="1709">
                  <c:v>3.33</c:v>
                </c:pt>
                <c:pt idx="1710">
                  <c:v>3.976</c:v>
                </c:pt>
                <c:pt idx="1711">
                  <c:v>4.0069999999999997</c:v>
                </c:pt>
                <c:pt idx="1712">
                  <c:v>2.359</c:v>
                </c:pt>
                <c:pt idx="1713">
                  <c:v>2.3620000000000001</c:v>
                </c:pt>
                <c:pt idx="1714">
                  <c:v>3.145</c:v>
                </c:pt>
                <c:pt idx="1715">
                  <c:v>3.153</c:v>
                </c:pt>
                <c:pt idx="1716">
                  <c:v>3.4380000000000002</c:v>
                </c:pt>
                <c:pt idx="1717">
                  <c:v>3.44</c:v>
                </c:pt>
                <c:pt idx="1718">
                  <c:v>4.2249999999999996</c:v>
                </c:pt>
                <c:pt idx="1719">
                  <c:v>4.2320000000000002</c:v>
                </c:pt>
                <c:pt idx="1720">
                  <c:v>2.3730000000000002</c:v>
                </c:pt>
                <c:pt idx="1721">
                  <c:v>2.3740000000000001</c:v>
                </c:pt>
                <c:pt idx="1722">
                  <c:v>3.1739999999999999</c:v>
                </c:pt>
                <c:pt idx="1723">
                  <c:v>3.1749999999999998</c:v>
                </c:pt>
                <c:pt idx="1724">
                  <c:v>3.452</c:v>
                </c:pt>
                <c:pt idx="1725">
                  <c:v>3.4529999999999998</c:v>
                </c:pt>
                <c:pt idx="1726">
                  <c:v>4.2539999999999996</c:v>
                </c:pt>
                <c:pt idx="1727">
                  <c:v>4.2560000000000002</c:v>
                </c:pt>
                <c:pt idx="1728">
                  <c:v>2.3119999999999998</c:v>
                </c:pt>
                <c:pt idx="1729">
                  <c:v>2.323</c:v>
                </c:pt>
                <c:pt idx="1730">
                  <c:v>2.988</c:v>
                </c:pt>
                <c:pt idx="1731">
                  <c:v>3.0089999999999999</c:v>
                </c:pt>
                <c:pt idx="1732">
                  <c:v>3.4049999999999998</c:v>
                </c:pt>
                <c:pt idx="1733">
                  <c:v>3.4159999999999999</c:v>
                </c:pt>
                <c:pt idx="1734">
                  <c:v>4.1159999999999997</c:v>
                </c:pt>
                <c:pt idx="1735">
                  <c:v>4.1369999999999996</c:v>
                </c:pt>
                <c:pt idx="1736">
                  <c:v>2.4510000000000001</c:v>
                </c:pt>
                <c:pt idx="1737">
                  <c:v>2.452</c:v>
                </c:pt>
                <c:pt idx="1738">
                  <c:v>3.3109999999999999</c:v>
                </c:pt>
                <c:pt idx="1739">
                  <c:v>3.3130000000000002</c:v>
                </c:pt>
                <c:pt idx="1740">
                  <c:v>3.544</c:v>
                </c:pt>
                <c:pt idx="1741">
                  <c:v>3.544</c:v>
                </c:pt>
                <c:pt idx="1742">
                  <c:v>4.4080000000000004</c:v>
                </c:pt>
                <c:pt idx="1743">
                  <c:v>4.41</c:v>
                </c:pt>
                <c:pt idx="1744">
                  <c:v>2.4710000000000001</c:v>
                </c:pt>
                <c:pt idx="1745">
                  <c:v>2.4710000000000001</c:v>
                </c:pt>
                <c:pt idx="1746">
                  <c:v>3.3559999999999999</c:v>
                </c:pt>
                <c:pt idx="1747">
                  <c:v>3.3559999999999999</c:v>
                </c:pt>
                <c:pt idx="1748">
                  <c:v>3.0169999999999999</c:v>
                </c:pt>
                <c:pt idx="1749">
                  <c:v>3.0179999999999998</c:v>
                </c:pt>
                <c:pt idx="1750">
                  <c:v>4.4489999999999998</c:v>
                </c:pt>
                <c:pt idx="1751">
                  <c:v>4.4489999999999998</c:v>
                </c:pt>
                <c:pt idx="1752">
                  <c:v>2.14</c:v>
                </c:pt>
                <c:pt idx="1753">
                  <c:v>2.1419999999999999</c:v>
                </c:pt>
                <c:pt idx="1754">
                  <c:v>2.577</c:v>
                </c:pt>
                <c:pt idx="1755">
                  <c:v>2.581</c:v>
                </c:pt>
                <c:pt idx="1756">
                  <c:v>3.2919999999999998</c:v>
                </c:pt>
                <c:pt idx="1757">
                  <c:v>3.294</c:v>
                </c:pt>
                <c:pt idx="1758">
                  <c:v>3.73</c:v>
                </c:pt>
                <c:pt idx="1759">
                  <c:v>3.7330000000000001</c:v>
                </c:pt>
                <c:pt idx="1760">
                  <c:v>2.3929999999999998</c:v>
                </c:pt>
                <c:pt idx="1761">
                  <c:v>2.3940000000000001</c:v>
                </c:pt>
                <c:pt idx="1762">
                  <c:v>3.0990000000000002</c:v>
                </c:pt>
                <c:pt idx="1763">
                  <c:v>3.1030000000000002</c:v>
                </c:pt>
                <c:pt idx="1764">
                  <c:v>3.53</c:v>
                </c:pt>
                <c:pt idx="1765">
                  <c:v>3.532</c:v>
                </c:pt>
                <c:pt idx="1766">
                  <c:v>4.2510000000000003</c:v>
                </c:pt>
                <c:pt idx="1767">
                  <c:v>4.2549999999999999</c:v>
                </c:pt>
                <c:pt idx="1768">
                  <c:v>2.4409999999999998</c:v>
                </c:pt>
                <c:pt idx="1769">
                  <c:v>2.4409999999999998</c:v>
                </c:pt>
                <c:pt idx="1770">
                  <c:v>3.1970000000000001</c:v>
                </c:pt>
                <c:pt idx="1771">
                  <c:v>3.198</c:v>
                </c:pt>
                <c:pt idx="1772">
                  <c:v>3.58</c:v>
                </c:pt>
                <c:pt idx="1773">
                  <c:v>3.581</c:v>
                </c:pt>
                <c:pt idx="1774">
                  <c:v>4.351</c:v>
                </c:pt>
                <c:pt idx="1775">
                  <c:v>4.3520000000000003</c:v>
                </c:pt>
                <c:pt idx="1776">
                  <c:v>2.298</c:v>
                </c:pt>
                <c:pt idx="1777">
                  <c:v>2.3340000000000001</c:v>
                </c:pt>
                <c:pt idx="1778">
                  <c:v>2.9620000000000002</c:v>
                </c:pt>
                <c:pt idx="1779">
                  <c:v>3.0369999999999999</c:v>
                </c:pt>
                <c:pt idx="1780">
                  <c:v>3.4129999999999998</c:v>
                </c:pt>
                <c:pt idx="1781">
                  <c:v>3.448</c:v>
                </c:pt>
                <c:pt idx="1782">
                  <c:v>4.0789999999999997</c:v>
                </c:pt>
                <c:pt idx="1783">
                  <c:v>4.1529999999999996</c:v>
                </c:pt>
                <c:pt idx="1784">
                  <c:v>2.4529999999999998</c:v>
                </c:pt>
                <c:pt idx="1785">
                  <c:v>2.4590000000000001</c:v>
                </c:pt>
                <c:pt idx="1786">
                  <c:v>3.2829999999999999</c:v>
                </c:pt>
                <c:pt idx="1787">
                  <c:v>3.2949999999999999</c:v>
                </c:pt>
                <c:pt idx="1788">
                  <c:v>3.5619999999999998</c:v>
                </c:pt>
                <c:pt idx="1789">
                  <c:v>3.569</c:v>
                </c:pt>
                <c:pt idx="1790">
                  <c:v>4.399</c:v>
                </c:pt>
                <c:pt idx="1791">
                  <c:v>4.4109999999999996</c:v>
                </c:pt>
                <c:pt idx="1792">
                  <c:v>2.4729999999999999</c:v>
                </c:pt>
                <c:pt idx="1793">
                  <c:v>2.4740000000000002</c:v>
                </c:pt>
                <c:pt idx="1794">
                  <c:v>3.3239999999999998</c:v>
                </c:pt>
                <c:pt idx="1795">
                  <c:v>3.3250000000000002</c:v>
                </c:pt>
                <c:pt idx="1796">
                  <c:v>3.58</c:v>
                </c:pt>
                <c:pt idx="1797">
                  <c:v>3.581</c:v>
                </c:pt>
                <c:pt idx="1798">
                  <c:v>4.4400000000000004</c:v>
                </c:pt>
                <c:pt idx="1799">
                  <c:v>4.4409999999999998</c:v>
                </c:pt>
                <c:pt idx="1800">
                  <c:v>2.218</c:v>
                </c:pt>
                <c:pt idx="1801">
                  <c:v>2.1429999999999998</c:v>
                </c:pt>
                <c:pt idx="1802">
                  <c:v>2.702</c:v>
                </c:pt>
                <c:pt idx="1803">
                  <c:v>2.734</c:v>
                </c:pt>
                <c:pt idx="1804">
                  <c:v>2.6560000000000001</c:v>
                </c:pt>
                <c:pt idx="1805">
                  <c:v>2.6720000000000002</c:v>
                </c:pt>
                <c:pt idx="1806">
                  <c:v>3.7610000000000001</c:v>
                </c:pt>
                <c:pt idx="1807">
                  <c:v>3.7930000000000001</c:v>
                </c:pt>
                <c:pt idx="1808">
                  <c:v>2.3170000000000002</c:v>
                </c:pt>
                <c:pt idx="1809">
                  <c:v>2.1429999999999998</c:v>
                </c:pt>
                <c:pt idx="1810">
                  <c:v>3.0939999999999999</c:v>
                </c:pt>
                <c:pt idx="1811">
                  <c:v>3.105</c:v>
                </c:pt>
                <c:pt idx="1812">
                  <c:v>2.8450000000000002</c:v>
                </c:pt>
                <c:pt idx="1813">
                  <c:v>2.851</c:v>
                </c:pt>
                <c:pt idx="1814">
                  <c:v>4.1509999999999998</c:v>
                </c:pt>
                <c:pt idx="1815">
                  <c:v>4.1630000000000003</c:v>
                </c:pt>
                <c:pt idx="1816">
                  <c:v>2.3380000000000001</c:v>
                </c:pt>
                <c:pt idx="1817">
                  <c:v>2.3380000000000001</c:v>
                </c:pt>
                <c:pt idx="1818">
                  <c:v>3.137</c:v>
                </c:pt>
                <c:pt idx="1819">
                  <c:v>3.1379999999999999</c:v>
                </c:pt>
                <c:pt idx="1820">
                  <c:v>2.867</c:v>
                </c:pt>
                <c:pt idx="1821">
                  <c:v>2.867</c:v>
                </c:pt>
                <c:pt idx="1822">
                  <c:v>4.1950000000000003</c:v>
                </c:pt>
                <c:pt idx="1823">
                  <c:v>4.1959999999999997</c:v>
                </c:pt>
                <c:pt idx="1824">
                  <c:v>2.3119999999999998</c:v>
                </c:pt>
                <c:pt idx="1825">
                  <c:v>2.3210000000000002</c:v>
                </c:pt>
                <c:pt idx="1826">
                  <c:v>2.9860000000000002</c:v>
                </c:pt>
                <c:pt idx="1827">
                  <c:v>3.0049999999999999</c:v>
                </c:pt>
                <c:pt idx="1828">
                  <c:v>3.4049999999999998</c:v>
                </c:pt>
                <c:pt idx="1829">
                  <c:v>3.415</c:v>
                </c:pt>
                <c:pt idx="1830">
                  <c:v>4.1150000000000002</c:v>
                </c:pt>
                <c:pt idx="1831">
                  <c:v>4.1340000000000003</c:v>
                </c:pt>
                <c:pt idx="1832">
                  <c:v>2.452</c:v>
                </c:pt>
                <c:pt idx="1833">
                  <c:v>2.4529999999999998</c:v>
                </c:pt>
                <c:pt idx="1834">
                  <c:v>3.3109999999999999</c:v>
                </c:pt>
                <c:pt idx="1835">
                  <c:v>3.3140000000000001</c:v>
                </c:pt>
                <c:pt idx="1836">
                  <c:v>3.5449999999999999</c:v>
                </c:pt>
                <c:pt idx="1837">
                  <c:v>3.5459999999999998</c:v>
                </c:pt>
                <c:pt idx="1838">
                  <c:v>4.4089999999999998</c:v>
                </c:pt>
                <c:pt idx="1839">
                  <c:v>4.4109999999999996</c:v>
                </c:pt>
                <c:pt idx="1840">
                  <c:v>2.4710000000000001</c:v>
                </c:pt>
                <c:pt idx="1841">
                  <c:v>2.4710000000000001</c:v>
                </c:pt>
                <c:pt idx="1842">
                  <c:v>3.3540000000000001</c:v>
                </c:pt>
                <c:pt idx="1843">
                  <c:v>3.355</c:v>
                </c:pt>
                <c:pt idx="1844">
                  <c:v>3.5640000000000001</c:v>
                </c:pt>
                <c:pt idx="1845">
                  <c:v>3.5640000000000001</c:v>
                </c:pt>
                <c:pt idx="1846">
                  <c:v>4.4480000000000004</c:v>
                </c:pt>
                <c:pt idx="1847">
                  <c:v>4.4489999999999998</c:v>
                </c:pt>
                <c:pt idx="1848">
                  <c:v>2.173</c:v>
                </c:pt>
                <c:pt idx="1849">
                  <c:v>2.1749999999999998</c:v>
                </c:pt>
                <c:pt idx="1850">
                  <c:v>2.5750000000000002</c:v>
                </c:pt>
                <c:pt idx="1851">
                  <c:v>2.5779999999999998</c:v>
                </c:pt>
                <c:pt idx="1852">
                  <c:v>3.3069999999999999</c:v>
                </c:pt>
                <c:pt idx="1853">
                  <c:v>3.3090000000000002</c:v>
                </c:pt>
                <c:pt idx="1854">
                  <c:v>3.7719999999999998</c:v>
                </c:pt>
                <c:pt idx="1855">
                  <c:v>3.7759999999999998</c:v>
                </c:pt>
                <c:pt idx="1856">
                  <c:v>2.4119999999999999</c:v>
                </c:pt>
                <c:pt idx="1857">
                  <c:v>2.4140000000000001</c:v>
                </c:pt>
                <c:pt idx="1858">
                  <c:v>3.1509999999999998</c:v>
                </c:pt>
                <c:pt idx="1859">
                  <c:v>3.1549999999999998</c:v>
                </c:pt>
                <c:pt idx="1860">
                  <c:v>3.3069999999999999</c:v>
                </c:pt>
                <c:pt idx="1861">
                  <c:v>3.3090000000000002</c:v>
                </c:pt>
                <c:pt idx="1862">
                  <c:v>4.3129999999999997</c:v>
                </c:pt>
                <c:pt idx="1863">
                  <c:v>4.3159999999999998</c:v>
                </c:pt>
                <c:pt idx="1864">
                  <c:v>2.4630000000000001</c:v>
                </c:pt>
                <c:pt idx="1865">
                  <c:v>2.464</c:v>
                </c:pt>
                <c:pt idx="1866">
                  <c:v>3.2610000000000001</c:v>
                </c:pt>
                <c:pt idx="1867">
                  <c:v>3.262</c:v>
                </c:pt>
                <c:pt idx="1868">
                  <c:v>3.5819999999999999</c:v>
                </c:pt>
                <c:pt idx="1869">
                  <c:v>3.5819999999999999</c:v>
                </c:pt>
                <c:pt idx="1870">
                  <c:v>4.4169999999999998</c:v>
                </c:pt>
                <c:pt idx="1871">
                  <c:v>4.4180000000000001</c:v>
                </c:pt>
                <c:pt idx="1872">
                  <c:v>2.3250000000000002</c:v>
                </c:pt>
                <c:pt idx="1873">
                  <c:v>2.3660000000000001</c:v>
                </c:pt>
                <c:pt idx="1874">
                  <c:v>2.9830000000000001</c:v>
                </c:pt>
                <c:pt idx="1875">
                  <c:v>3.0609999999999999</c:v>
                </c:pt>
                <c:pt idx="1876">
                  <c:v>3.4220000000000002</c:v>
                </c:pt>
                <c:pt idx="1877">
                  <c:v>3.464</c:v>
                </c:pt>
                <c:pt idx="1878">
                  <c:v>4.1269999999999998</c:v>
                </c:pt>
                <c:pt idx="1879">
                  <c:v>4.2039999999999997</c:v>
                </c:pt>
                <c:pt idx="1880">
                  <c:v>2.468</c:v>
                </c:pt>
                <c:pt idx="1881">
                  <c:v>2.4740000000000002</c:v>
                </c:pt>
                <c:pt idx="1882">
                  <c:v>3.3239999999999998</c:v>
                </c:pt>
                <c:pt idx="1883">
                  <c:v>3.339</c:v>
                </c:pt>
                <c:pt idx="1884">
                  <c:v>3.5640000000000001</c:v>
                </c:pt>
                <c:pt idx="1885">
                  <c:v>3.5710000000000002</c:v>
                </c:pt>
                <c:pt idx="1886">
                  <c:v>4.4400000000000004</c:v>
                </c:pt>
                <c:pt idx="1887">
                  <c:v>4.4530000000000003</c:v>
                </c:pt>
                <c:pt idx="1888">
                  <c:v>2.4860000000000002</c:v>
                </c:pt>
                <c:pt idx="1889">
                  <c:v>2.4860000000000002</c:v>
                </c:pt>
                <c:pt idx="1890">
                  <c:v>3.3679999999999999</c:v>
                </c:pt>
                <c:pt idx="1891">
                  <c:v>3.3690000000000002</c:v>
                </c:pt>
                <c:pt idx="1892">
                  <c:v>3.5819999999999999</c:v>
                </c:pt>
                <c:pt idx="1893">
                  <c:v>3.5830000000000002</c:v>
                </c:pt>
                <c:pt idx="1894">
                  <c:v>4.4770000000000003</c:v>
                </c:pt>
                <c:pt idx="1895">
                  <c:v>4.4779999999999998</c:v>
                </c:pt>
                <c:pt idx="1896">
                  <c:v>2.1459999999999999</c:v>
                </c:pt>
                <c:pt idx="1897">
                  <c:v>2.1619999999999999</c:v>
                </c:pt>
                <c:pt idx="1898">
                  <c:v>2.69</c:v>
                </c:pt>
                <c:pt idx="1899">
                  <c:v>2.726</c:v>
                </c:pt>
                <c:pt idx="1900">
                  <c:v>3.226</c:v>
                </c:pt>
                <c:pt idx="1901">
                  <c:v>3.2410000000000001</c:v>
                </c:pt>
                <c:pt idx="1902">
                  <c:v>3.786</c:v>
                </c:pt>
                <c:pt idx="1903">
                  <c:v>3.8180000000000001</c:v>
                </c:pt>
                <c:pt idx="1904">
                  <c:v>2.343</c:v>
                </c:pt>
                <c:pt idx="1905">
                  <c:v>2.35</c:v>
                </c:pt>
                <c:pt idx="1906">
                  <c:v>3.1120000000000001</c:v>
                </c:pt>
                <c:pt idx="1907">
                  <c:v>3.125</c:v>
                </c:pt>
                <c:pt idx="1908">
                  <c:v>3.4220000000000002</c:v>
                </c:pt>
                <c:pt idx="1909">
                  <c:v>3.43</c:v>
                </c:pt>
                <c:pt idx="1910">
                  <c:v>4.1920000000000002</c:v>
                </c:pt>
                <c:pt idx="1911">
                  <c:v>4.2069999999999999</c:v>
                </c:pt>
                <c:pt idx="1912">
                  <c:v>2.37</c:v>
                </c:pt>
                <c:pt idx="1913">
                  <c:v>2.371</c:v>
                </c:pt>
                <c:pt idx="1914">
                  <c:v>3.1680000000000001</c:v>
                </c:pt>
                <c:pt idx="1915">
                  <c:v>3.169</c:v>
                </c:pt>
                <c:pt idx="1916">
                  <c:v>3.45</c:v>
                </c:pt>
                <c:pt idx="1917">
                  <c:v>3.45</c:v>
                </c:pt>
                <c:pt idx="1918">
                  <c:v>4.2480000000000002</c:v>
                </c:pt>
                <c:pt idx="1919">
                  <c:v>4.25</c:v>
                </c:pt>
                <c:pt idx="1920">
                  <c:v>2.1840000000000002</c:v>
                </c:pt>
                <c:pt idx="1921">
                  <c:v>2.1960000000000002</c:v>
                </c:pt>
                <c:pt idx="1922">
                  <c:v>2.6859999999999999</c:v>
                </c:pt>
                <c:pt idx="1923">
                  <c:v>2.7120000000000002</c:v>
                </c:pt>
                <c:pt idx="1924">
                  <c:v>3.2829999999999999</c:v>
                </c:pt>
                <c:pt idx="1925">
                  <c:v>3.2949999999999999</c:v>
                </c:pt>
                <c:pt idx="1926">
                  <c:v>3.8359999999999999</c:v>
                </c:pt>
                <c:pt idx="1927">
                  <c:v>3.8610000000000002</c:v>
                </c:pt>
                <c:pt idx="1928">
                  <c:v>2.4289999999999998</c:v>
                </c:pt>
                <c:pt idx="1929">
                  <c:v>2.4279999999999999</c:v>
                </c:pt>
                <c:pt idx="1930">
                  <c:v>3.26</c:v>
                </c:pt>
                <c:pt idx="1931">
                  <c:v>3.2559999999999998</c:v>
                </c:pt>
                <c:pt idx="1932">
                  <c:v>3.5209999999999999</c:v>
                </c:pt>
                <c:pt idx="1933">
                  <c:v>3.52</c:v>
                </c:pt>
                <c:pt idx="1934">
                  <c:v>4.3620000000000001</c:v>
                </c:pt>
                <c:pt idx="1935">
                  <c:v>4.359</c:v>
                </c:pt>
                <c:pt idx="1936">
                  <c:v>2.4660000000000002</c:v>
                </c:pt>
                <c:pt idx="1937">
                  <c:v>2.4660000000000002</c:v>
                </c:pt>
                <c:pt idx="1938">
                  <c:v>3.3460000000000001</c:v>
                </c:pt>
                <c:pt idx="1939">
                  <c:v>3.347</c:v>
                </c:pt>
                <c:pt idx="1940">
                  <c:v>3.0129999999999999</c:v>
                </c:pt>
                <c:pt idx="1941">
                  <c:v>3.0129999999999999</c:v>
                </c:pt>
                <c:pt idx="1942">
                  <c:v>4.4390000000000001</c:v>
                </c:pt>
                <c:pt idx="1943">
                  <c:v>4.4400000000000004</c:v>
                </c:pt>
                <c:pt idx="1944">
                  <c:v>1.9670000000000001</c:v>
                </c:pt>
                <c:pt idx="1945">
                  <c:v>1.9690000000000001</c:v>
                </c:pt>
                <c:pt idx="1946">
                  <c:v>2.2250000000000001</c:v>
                </c:pt>
                <c:pt idx="1947">
                  <c:v>2.2280000000000002</c:v>
                </c:pt>
                <c:pt idx="1948">
                  <c:v>3.1150000000000002</c:v>
                </c:pt>
                <c:pt idx="1949">
                  <c:v>3.1160000000000001</c:v>
                </c:pt>
                <c:pt idx="1950">
                  <c:v>3.375</c:v>
                </c:pt>
                <c:pt idx="1951">
                  <c:v>3.3780000000000001</c:v>
                </c:pt>
                <c:pt idx="1952">
                  <c:v>2.3420000000000001</c:v>
                </c:pt>
                <c:pt idx="1953">
                  <c:v>2.34</c:v>
                </c:pt>
                <c:pt idx="1954">
                  <c:v>2.9929999999999999</c:v>
                </c:pt>
                <c:pt idx="1955">
                  <c:v>2.99</c:v>
                </c:pt>
                <c:pt idx="1956">
                  <c:v>3.4940000000000002</c:v>
                </c:pt>
                <c:pt idx="1957">
                  <c:v>3.492</c:v>
                </c:pt>
                <c:pt idx="1958">
                  <c:v>4.1459999999999999</c:v>
                </c:pt>
                <c:pt idx="1959">
                  <c:v>4.1429999999999998</c:v>
                </c:pt>
                <c:pt idx="1960">
                  <c:v>2.4340000000000002</c:v>
                </c:pt>
                <c:pt idx="1961">
                  <c:v>2.4340000000000002</c:v>
                </c:pt>
                <c:pt idx="1962">
                  <c:v>3.1840000000000002</c:v>
                </c:pt>
                <c:pt idx="1963">
                  <c:v>3.1840000000000002</c:v>
                </c:pt>
                <c:pt idx="1964">
                  <c:v>3.5720000000000001</c:v>
                </c:pt>
                <c:pt idx="1965">
                  <c:v>3.5720000000000001</c:v>
                </c:pt>
                <c:pt idx="1966">
                  <c:v>4.3369999999999997</c:v>
                </c:pt>
                <c:pt idx="1967">
                  <c:v>4.3380000000000001</c:v>
                </c:pt>
                <c:pt idx="1968">
                  <c:v>2.165</c:v>
                </c:pt>
                <c:pt idx="1969">
                  <c:v>2.2170000000000001</c:v>
                </c:pt>
                <c:pt idx="1970">
                  <c:v>2.6880000000000002</c:v>
                </c:pt>
                <c:pt idx="1971">
                  <c:v>2.7930000000000001</c:v>
                </c:pt>
                <c:pt idx="1972">
                  <c:v>3.28</c:v>
                </c:pt>
                <c:pt idx="1973">
                  <c:v>3.3319999999999999</c:v>
                </c:pt>
                <c:pt idx="1974">
                  <c:v>3.8039999999999998</c:v>
                </c:pt>
                <c:pt idx="1975">
                  <c:v>3.91</c:v>
                </c:pt>
                <c:pt idx="1976">
                  <c:v>2.4279999999999999</c:v>
                </c:pt>
                <c:pt idx="1977">
                  <c:v>2.431</c:v>
                </c:pt>
                <c:pt idx="1978">
                  <c:v>3.2309999999999999</c:v>
                </c:pt>
                <c:pt idx="1979">
                  <c:v>3.2360000000000002</c:v>
                </c:pt>
                <c:pt idx="1980">
                  <c:v>3.5379999999999998</c:v>
                </c:pt>
                <c:pt idx="1981">
                  <c:v>3.5409999999999999</c:v>
                </c:pt>
                <c:pt idx="1982">
                  <c:v>4.3470000000000004</c:v>
                </c:pt>
                <c:pt idx="1983">
                  <c:v>4.3520000000000003</c:v>
                </c:pt>
                <c:pt idx="1984">
                  <c:v>2.4689999999999999</c:v>
                </c:pt>
                <c:pt idx="1985">
                  <c:v>2.4700000000000002</c:v>
                </c:pt>
                <c:pt idx="1986">
                  <c:v>3.3159999999999998</c:v>
                </c:pt>
                <c:pt idx="1987">
                  <c:v>3.3170000000000002</c:v>
                </c:pt>
                <c:pt idx="1988">
                  <c:v>3.577</c:v>
                </c:pt>
                <c:pt idx="1989">
                  <c:v>3.577</c:v>
                </c:pt>
                <c:pt idx="1990">
                  <c:v>4.4320000000000004</c:v>
                </c:pt>
                <c:pt idx="1991">
                  <c:v>4.4329999999999998</c:v>
                </c:pt>
                <c:pt idx="1992">
                  <c:v>1.984</c:v>
                </c:pt>
                <c:pt idx="1993">
                  <c:v>2.0030000000000001</c:v>
                </c:pt>
                <c:pt idx="1994">
                  <c:v>2.38</c:v>
                </c:pt>
                <c:pt idx="1995">
                  <c:v>2.4159999999999999</c:v>
                </c:pt>
                <c:pt idx="1996">
                  <c:v>2.5129999999999999</c:v>
                </c:pt>
                <c:pt idx="1997">
                  <c:v>2.532</c:v>
                </c:pt>
                <c:pt idx="1998">
                  <c:v>3.4660000000000002</c:v>
                </c:pt>
                <c:pt idx="1999">
                  <c:v>3.5049999999999999</c:v>
                </c:pt>
                <c:pt idx="2000">
                  <c:v>2.2759999999999998</c:v>
                </c:pt>
                <c:pt idx="2001">
                  <c:v>2.0030000000000001</c:v>
                </c:pt>
                <c:pt idx="2002">
                  <c:v>3.01</c:v>
                </c:pt>
                <c:pt idx="2003">
                  <c:v>3.016</c:v>
                </c:pt>
                <c:pt idx="2004">
                  <c:v>2.8050000000000002</c:v>
                </c:pt>
                <c:pt idx="2005">
                  <c:v>2.8079999999999998</c:v>
                </c:pt>
                <c:pt idx="2006">
                  <c:v>4.0679999999999996</c:v>
                </c:pt>
                <c:pt idx="2007">
                  <c:v>4.0739999999999998</c:v>
                </c:pt>
                <c:pt idx="2008">
                  <c:v>2.3340000000000001</c:v>
                </c:pt>
                <c:pt idx="2009">
                  <c:v>2.3340000000000001</c:v>
                </c:pt>
                <c:pt idx="2010">
                  <c:v>3.129</c:v>
                </c:pt>
                <c:pt idx="2011">
                  <c:v>3.13</c:v>
                </c:pt>
                <c:pt idx="2012">
                  <c:v>2.863</c:v>
                </c:pt>
                <c:pt idx="2013">
                  <c:v>2.863</c:v>
                </c:pt>
                <c:pt idx="2014">
                  <c:v>4.1870000000000003</c:v>
                </c:pt>
                <c:pt idx="2015">
                  <c:v>4.1879999999999997</c:v>
                </c:pt>
                <c:pt idx="2016">
                  <c:v>2.1829999999999998</c:v>
                </c:pt>
                <c:pt idx="2017">
                  <c:v>2.1930000000000001</c:v>
                </c:pt>
                <c:pt idx="2018">
                  <c:v>2.6819999999999999</c:v>
                </c:pt>
                <c:pt idx="2019">
                  <c:v>2.7050000000000001</c:v>
                </c:pt>
                <c:pt idx="2020">
                  <c:v>3.2829999999999999</c:v>
                </c:pt>
                <c:pt idx="2021">
                  <c:v>3.294</c:v>
                </c:pt>
                <c:pt idx="2022">
                  <c:v>3.8340000000000001</c:v>
                </c:pt>
                <c:pt idx="2023">
                  <c:v>3.855</c:v>
                </c:pt>
                <c:pt idx="2024">
                  <c:v>2.4289999999999998</c:v>
                </c:pt>
                <c:pt idx="2025">
                  <c:v>2.4279999999999999</c:v>
                </c:pt>
                <c:pt idx="2026">
                  <c:v>3.26</c:v>
                </c:pt>
                <c:pt idx="2027">
                  <c:v>3.2570000000000001</c:v>
                </c:pt>
                <c:pt idx="2028">
                  <c:v>3.5219999999999998</c:v>
                </c:pt>
                <c:pt idx="2029">
                  <c:v>3.5209999999999999</c:v>
                </c:pt>
                <c:pt idx="2030">
                  <c:v>4.3620000000000001</c:v>
                </c:pt>
                <c:pt idx="2031">
                  <c:v>4.3600000000000003</c:v>
                </c:pt>
                <c:pt idx="2032">
                  <c:v>2.4670000000000001</c:v>
                </c:pt>
                <c:pt idx="2033">
                  <c:v>2.4670000000000001</c:v>
                </c:pt>
                <c:pt idx="2034">
                  <c:v>3.3460000000000001</c:v>
                </c:pt>
                <c:pt idx="2035">
                  <c:v>3.3460000000000001</c:v>
                </c:pt>
                <c:pt idx="2036">
                  <c:v>3.56</c:v>
                </c:pt>
                <c:pt idx="2037">
                  <c:v>3.56</c:v>
                </c:pt>
                <c:pt idx="2038">
                  <c:v>4.4390000000000001</c:v>
                </c:pt>
                <c:pt idx="2039">
                  <c:v>4.4400000000000004</c:v>
                </c:pt>
                <c:pt idx="2040">
                  <c:v>1.9930000000000001</c:v>
                </c:pt>
                <c:pt idx="2041">
                  <c:v>1.9950000000000001</c:v>
                </c:pt>
                <c:pt idx="2042">
                  <c:v>2.23</c:v>
                </c:pt>
                <c:pt idx="2043">
                  <c:v>2.2320000000000002</c:v>
                </c:pt>
                <c:pt idx="2044">
                  <c:v>3.1120000000000001</c:v>
                </c:pt>
                <c:pt idx="2045">
                  <c:v>3.113</c:v>
                </c:pt>
                <c:pt idx="2046">
                  <c:v>3.423</c:v>
                </c:pt>
                <c:pt idx="2047">
                  <c:v>3.4249999999999998</c:v>
                </c:pt>
                <c:pt idx="2048">
                  <c:v>2.3820000000000001</c:v>
                </c:pt>
                <c:pt idx="2049">
                  <c:v>2.3809999999999998</c:v>
                </c:pt>
                <c:pt idx="2050">
                  <c:v>3.0390000000000001</c:v>
                </c:pt>
                <c:pt idx="2051">
                  <c:v>3.0350000000000001</c:v>
                </c:pt>
                <c:pt idx="2052">
                  <c:v>3.1120000000000001</c:v>
                </c:pt>
                <c:pt idx="2053">
                  <c:v>3.113</c:v>
                </c:pt>
                <c:pt idx="2054">
                  <c:v>4.2270000000000003</c:v>
                </c:pt>
                <c:pt idx="2055">
                  <c:v>4.2229999999999999</c:v>
                </c:pt>
                <c:pt idx="2056">
                  <c:v>2.4540000000000002</c:v>
                </c:pt>
                <c:pt idx="2057">
                  <c:v>2.4550000000000001</c:v>
                </c:pt>
                <c:pt idx="2058">
                  <c:v>3.246</c:v>
                </c:pt>
                <c:pt idx="2059">
                  <c:v>3.2469999999999999</c:v>
                </c:pt>
                <c:pt idx="2060">
                  <c:v>3.573</c:v>
                </c:pt>
                <c:pt idx="2061">
                  <c:v>3.573</c:v>
                </c:pt>
                <c:pt idx="2062">
                  <c:v>4.399</c:v>
                </c:pt>
                <c:pt idx="2063">
                  <c:v>4.4000000000000004</c:v>
                </c:pt>
                <c:pt idx="2064">
                  <c:v>2.1880000000000002</c:v>
                </c:pt>
                <c:pt idx="2065">
                  <c:v>2.2389999999999999</c:v>
                </c:pt>
                <c:pt idx="2066">
                  <c:v>2.66</c:v>
                </c:pt>
                <c:pt idx="2067">
                  <c:v>2.7730000000000001</c:v>
                </c:pt>
                <c:pt idx="2068">
                  <c:v>3.3010000000000002</c:v>
                </c:pt>
                <c:pt idx="2069">
                  <c:v>3.3559999999999999</c:v>
                </c:pt>
                <c:pt idx="2070">
                  <c:v>3.835</c:v>
                </c:pt>
                <c:pt idx="2071">
                  <c:v>3.9409999999999998</c:v>
                </c:pt>
                <c:pt idx="2072">
                  <c:v>2.444</c:v>
                </c:pt>
                <c:pt idx="2073">
                  <c:v>2.4470000000000001</c:v>
                </c:pt>
                <c:pt idx="2074">
                  <c:v>3.2679999999999998</c:v>
                </c:pt>
                <c:pt idx="2075">
                  <c:v>3.274</c:v>
                </c:pt>
                <c:pt idx="2076">
                  <c:v>3.54</c:v>
                </c:pt>
                <c:pt idx="2077">
                  <c:v>3.5430000000000001</c:v>
                </c:pt>
                <c:pt idx="2078">
                  <c:v>4.3899999999999997</c:v>
                </c:pt>
                <c:pt idx="2079">
                  <c:v>4.3970000000000002</c:v>
                </c:pt>
                <c:pt idx="2080">
                  <c:v>2.4820000000000002</c:v>
                </c:pt>
                <c:pt idx="2081">
                  <c:v>2.4820000000000002</c:v>
                </c:pt>
                <c:pt idx="2082">
                  <c:v>3.359</c:v>
                </c:pt>
                <c:pt idx="2083">
                  <c:v>3.36</c:v>
                </c:pt>
                <c:pt idx="2084">
                  <c:v>3.5790000000000002</c:v>
                </c:pt>
                <c:pt idx="2085">
                  <c:v>3.5790000000000002</c:v>
                </c:pt>
                <c:pt idx="2086">
                  <c:v>4.4690000000000003</c:v>
                </c:pt>
                <c:pt idx="2087">
                  <c:v>4.47</c:v>
                </c:pt>
                <c:pt idx="2088">
                  <c:v>1.9950000000000001</c:v>
                </c:pt>
                <c:pt idx="2089">
                  <c:v>2.0129999999999999</c:v>
                </c:pt>
                <c:pt idx="2090">
                  <c:v>2.355</c:v>
                </c:pt>
                <c:pt idx="2091">
                  <c:v>2.3919999999999999</c:v>
                </c:pt>
                <c:pt idx="2092">
                  <c:v>3.0739999999999998</c:v>
                </c:pt>
                <c:pt idx="2093">
                  <c:v>3.0920000000000001</c:v>
                </c:pt>
                <c:pt idx="2094">
                  <c:v>3.4729999999999999</c:v>
                </c:pt>
                <c:pt idx="2095">
                  <c:v>3.5089999999999999</c:v>
                </c:pt>
                <c:pt idx="2096">
                  <c:v>2.2989999999999999</c:v>
                </c:pt>
                <c:pt idx="2097">
                  <c:v>2.3010000000000002</c:v>
                </c:pt>
                <c:pt idx="2098">
                  <c:v>3.0219999999999998</c:v>
                </c:pt>
                <c:pt idx="2099">
                  <c:v>3.0259999999999998</c:v>
                </c:pt>
                <c:pt idx="2100">
                  <c:v>3.379</c:v>
                </c:pt>
                <c:pt idx="2101">
                  <c:v>3.3809999999999998</c:v>
                </c:pt>
                <c:pt idx="2102">
                  <c:v>4.1020000000000003</c:v>
                </c:pt>
                <c:pt idx="2103">
                  <c:v>4.1070000000000002</c:v>
                </c:pt>
                <c:pt idx="2104">
                  <c:v>2.3660000000000001</c:v>
                </c:pt>
                <c:pt idx="2105">
                  <c:v>2.3660000000000001</c:v>
                </c:pt>
                <c:pt idx="2106">
                  <c:v>3.16</c:v>
                </c:pt>
                <c:pt idx="2107">
                  <c:v>3.16</c:v>
                </c:pt>
                <c:pt idx="2108">
                  <c:v>3.4449999999999998</c:v>
                </c:pt>
                <c:pt idx="2109">
                  <c:v>3.4460000000000002</c:v>
                </c:pt>
                <c:pt idx="2110">
                  <c:v>4.24</c:v>
                </c:pt>
                <c:pt idx="2111">
                  <c:v>4.2409999999999997</c:v>
                </c:pt>
                <c:pt idx="2112">
                  <c:v>1.9510000000000001</c:v>
                </c:pt>
                <c:pt idx="2113">
                  <c:v>1.9510000000000001</c:v>
                </c:pt>
                <c:pt idx="2114">
                  <c:v>2.2400000000000002</c:v>
                </c:pt>
                <c:pt idx="2115">
                  <c:v>2.2400000000000002</c:v>
                </c:pt>
                <c:pt idx="2116">
                  <c:v>3.0419999999999998</c:v>
                </c:pt>
                <c:pt idx="2117">
                  <c:v>3.0419999999999998</c:v>
                </c:pt>
                <c:pt idx="2118">
                  <c:v>3.3610000000000002</c:v>
                </c:pt>
                <c:pt idx="2119">
                  <c:v>3.3610000000000002</c:v>
                </c:pt>
                <c:pt idx="2120">
                  <c:v>2.39</c:v>
                </c:pt>
                <c:pt idx="2121">
                  <c:v>2.3919999999999999</c:v>
                </c:pt>
                <c:pt idx="2122">
                  <c:v>3.169</c:v>
                </c:pt>
                <c:pt idx="2123">
                  <c:v>3.17</c:v>
                </c:pt>
                <c:pt idx="2124">
                  <c:v>3.4820000000000002</c:v>
                </c:pt>
                <c:pt idx="2125">
                  <c:v>3.4830000000000001</c:v>
                </c:pt>
                <c:pt idx="2126">
                  <c:v>4.2809999999999997</c:v>
                </c:pt>
                <c:pt idx="2127">
                  <c:v>4.2830000000000004</c:v>
                </c:pt>
                <c:pt idx="2128">
                  <c:v>2.4609999999999999</c:v>
                </c:pt>
                <c:pt idx="2129">
                  <c:v>2.4609999999999999</c:v>
                </c:pt>
                <c:pt idx="2130">
                  <c:v>3.3359999999999999</c:v>
                </c:pt>
                <c:pt idx="2131">
                  <c:v>3.3370000000000002</c:v>
                </c:pt>
                <c:pt idx="2132">
                  <c:v>3.008</c:v>
                </c:pt>
                <c:pt idx="2133">
                  <c:v>3.008</c:v>
                </c:pt>
                <c:pt idx="2134">
                  <c:v>4.4290000000000003</c:v>
                </c:pt>
                <c:pt idx="2135">
                  <c:v>4.4290000000000003</c:v>
                </c:pt>
                <c:pt idx="2136">
                  <c:v>1.861</c:v>
                </c:pt>
                <c:pt idx="2137">
                  <c:v>1.861</c:v>
                </c:pt>
                <c:pt idx="2138">
                  <c:v>2.0390000000000001</c:v>
                </c:pt>
                <c:pt idx="2139">
                  <c:v>2.0390000000000001</c:v>
                </c:pt>
                <c:pt idx="2140">
                  <c:v>2.9769999999999999</c:v>
                </c:pt>
                <c:pt idx="2141">
                  <c:v>2.9769999999999999</c:v>
                </c:pt>
                <c:pt idx="2142">
                  <c:v>3.1760000000000002</c:v>
                </c:pt>
                <c:pt idx="2143">
                  <c:v>3.1760000000000002</c:v>
                </c:pt>
                <c:pt idx="2144">
                  <c:v>2.278</c:v>
                </c:pt>
                <c:pt idx="2145">
                  <c:v>2.278</c:v>
                </c:pt>
                <c:pt idx="2146">
                  <c:v>2.8610000000000002</c:v>
                </c:pt>
                <c:pt idx="2147">
                  <c:v>2.8610000000000002</c:v>
                </c:pt>
                <c:pt idx="2148">
                  <c:v>3.43</c:v>
                </c:pt>
                <c:pt idx="2149">
                  <c:v>3.43</c:v>
                </c:pt>
                <c:pt idx="2150">
                  <c:v>4.0140000000000002</c:v>
                </c:pt>
                <c:pt idx="2151">
                  <c:v>4.0149999999999997</c:v>
                </c:pt>
                <c:pt idx="2152">
                  <c:v>2.4220000000000002</c:v>
                </c:pt>
                <c:pt idx="2153">
                  <c:v>2.4220000000000002</c:v>
                </c:pt>
                <c:pt idx="2154">
                  <c:v>3.1589999999999998</c:v>
                </c:pt>
                <c:pt idx="2155">
                  <c:v>3.1589999999999998</c:v>
                </c:pt>
                <c:pt idx="2156">
                  <c:v>3.5569999999999999</c:v>
                </c:pt>
                <c:pt idx="2157">
                  <c:v>3.5579999999999998</c:v>
                </c:pt>
                <c:pt idx="2158">
                  <c:v>4.3120000000000003</c:v>
                </c:pt>
                <c:pt idx="2159">
                  <c:v>4.3120000000000003</c:v>
                </c:pt>
                <c:pt idx="2160">
                  <c:v>1.927</c:v>
                </c:pt>
                <c:pt idx="2161">
                  <c:v>1.9710000000000001</c:v>
                </c:pt>
                <c:pt idx="2162">
                  <c:v>2.2050000000000001</c:v>
                </c:pt>
                <c:pt idx="2163">
                  <c:v>2.2919999999999998</c:v>
                </c:pt>
                <c:pt idx="2164">
                  <c:v>3.04</c:v>
                </c:pt>
                <c:pt idx="2165">
                  <c:v>3.0840000000000001</c:v>
                </c:pt>
                <c:pt idx="2166">
                  <c:v>3.3149999999999999</c:v>
                </c:pt>
                <c:pt idx="2167">
                  <c:v>3.4039999999999999</c:v>
                </c:pt>
                <c:pt idx="2168">
                  <c:v>2.3849999999999998</c:v>
                </c:pt>
                <c:pt idx="2169">
                  <c:v>2.387</c:v>
                </c:pt>
                <c:pt idx="2170">
                  <c:v>3.141</c:v>
                </c:pt>
                <c:pt idx="2171">
                  <c:v>3.1459999999999999</c:v>
                </c:pt>
                <c:pt idx="2172">
                  <c:v>3.4990000000000001</c:v>
                </c:pt>
                <c:pt idx="2173">
                  <c:v>3.5009999999999999</c:v>
                </c:pt>
                <c:pt idx="2174">
                  <c:v>4.2480000000000002</c:v>
                </c:pt>
                <c:pt idx="2175">
                  <c:v>4.2619999999999996</c:v>
                </c:pt>
                <c:pt idx="2176">
                  <c:v>2.464</c:v>
                </c:pt>
                <c:pt idx="2177">
                  <c:v>2.4649999999999999</c:v>
                </c:pt>
                <c:pt idx="2178">
                  <c:v>3.306</c:v>
                </c:pt>
                <c:pt idx="2179">
                  <c:v>3.3069999999999999</c:v>
                </c:pt>
                <c:pt idx="2180">
                  <c:v>3.5720000000000001</c:v>
                </c:pt>
                <c:pt idx="2181">
                  <c:v>3.5720000000000001</c:v>
                </c:pt>
                <c:pt idx="2182">
                  <c:v>4.4219999999999997</c:v>
                </c:pt>
                <c:pt idx="2183">
                  <c:v>4.4219999999999997</c:v>
                </c:pt>
                <c:pt idx="2184">
                  <c:v>1.8069999999999999</c:v>
                </c:pt>
                <c:pt idx="2185">
                  <c:v>1.8069999999999999</c:v>
                </c:pt>
                <c:pt idx="2186">
                  <c:v>2.048</c:v>
                </c:pt>
                <c:pt idx="2187">
                  <c:v>2.048</c:v>
                </c:pt>
                <c:pt idx="2188">
                  <c:v>2.3340000000000001</c:v>
                </c:pt>
                <c:pt idx="2189">
                  <c:v>2.3340000000000001</c:v>
                </c:pt>
                <c:pt idx="2190">
                  <c:v>3.1019999999999999</c:v>
                </c:pt>
                <c:pt idx="2191">
                  <c:v>3.1019999999999999</c:v>
                </c:pt>
                <c:pt idx="2192">
                  <c:v>2.2240000000000002</c:v>
                </c:pt>
                <c:pt idx="2193">
                  <c:v>1.8069999999999999</c:v>
                </c:pt>
                <c:pt idx="2194">
                  <c:v>2.9009999999999998</c:v>
                </c:pt>
                <c:pt idx="2195">
                  <c:v>2.9039999999999999</c:v>
                </c:pt>
                <c:pt idx="2196">
                  <c:v>2.7530000000000001</c:v>
                </c:pt>
                <c:pt idx="2197">
                  <c:v>2.754</c:v>
                </c:pt>
                <c:pt idx="2198">
                  <c:v>3.96</c:v>
                </c:pt>
                <c:pt idx="2199">
                  <c:v>3.9630000000000001</c:v>
                </c:pt>
                <c:pt idx="2200">
                  <c:v>2.3290000000000002</c:v>
                </c:pt>
                <c:pt idx="2201">
                  <c:v>2.3290000000000002</c:v>
                </c:pt>
                <c:pt idx="2202">
                  <c:v>3.1190000000000002</c:v>
                </c:pt>
                <c:pt idx="2203">
                  <c:v>3.12</c:v>
                </c:pt>
                <c:pt idx="2204">
                  <c:v>2.8580000000000001</c:v>
                </c:pt>
                <c:pt idx="2205">
                  <c:v>2.8580000000000001</c:v>
                </c:pt>
                <c:pt idx="2206">
                  <c:v>4.1769999999999996</c:v>
                </c:pt>
                <c:pt idx="2207">
                  <c:v>4.1779999999999999</c:v>
                </c:pt>
                <c:pt idx="2208">
                  <c:v>1.952</c:v>
                </c:pt>
                <c:pt idx="2209">
                  <c:v>1.952</c:v>
                </c:pt>
                <c:pt idx="2210">
                  <c:v>2.2400000000000002</c:v>
                </c:pt>
                <c:pt idx="2211">
                  <c:v>2.2410000000000001</c:v>
                </c:pt>
                <c:pt idx="2212">
                  <c:v>3.0430000000000001</c:v>
                </c:pt>
                <c:pt idx="2213">
                  <c:v>3.0430000000000001</c:v>
                </c:pt>
                <c:pt idx="2214">
                  <c:v>3.3620000000000001</c:v>
                </c:pt>
                <c:pt idx="2215">
                  <c:v>3.363</c:v>
                </c:pt>
                <c:pt idx="2216">
                  <c:v>2.39</c:v>
                </c:pt>
                <c:pt idx="2217">
                  <c:v>2.391</c:v>
                </c:pt>
                <c:pt idx="2218">
                  <c:v>3.1680000000000001</c:v>
                </c:pt>
                <c:pt idx="2219">
                  <c:v>3.169</c:v>
                </c:pt>
                <c:pt idx="2220">
                  <c:v>3.4830000000000001</c:v>
                </c:pt>
                <c:pt idx="2221">
                  <c:v>3.484</c:v>
                </c:pt>
                <c:pt idx="2222">
                  <c:v>4.2809999999999997</c:v>
                </c:pt>
                <c:pt idx="2223">
                  <c:v>4.282</c:v>
                </c:pt>
                <c:pt idx="2224">
                  <c:v>2.4620000000000002</c:v>
                </c:pt>
                <c:pt idx="2225">
                  <c:v>2.4620000000000002</c:v>
                </c:pt>
                <c:pt idx="2226">
                  <c:v>3.3359999999999999</c:v>
                </c:pt>
                <c:pt idx="2227">
                  <c:v>3.3370000000000002</c:v>
                </c:pt>
                <c:pt idx="2228">
                  <c:v>3.5550000000000002</c:v>
                </c:pt>
                <c:pt idx="2229">
                  <c:v>3.5550000000000002</c:v>
                </c:pt>
                <c:pt idx="2230">
                  <c:v>4.43</c:v>
                </c:pt>
                <c:pt idx="2231">
                  <c:v>4.43</c:v>
                </c:pt>
                <c:pt idx="2232">
                  <c:v>1.861</c:v>
                </c:pt>
                <c:pt idx="2233">
                  <c:v>1.861</c:v>
                </c:pt>
                <c:pt idx="2234">
                  <c:v>2.0619999999999998</c:v>
                </c:pt>
                <c:pt idx="2235">
                  <c:v>2.0619999999999998</c:v>
                </c:pt>
                <c:pt idx="2236">
                  <c:v>2.9780000000000002</c:v>
                </c:pt>
                <c:pt idx="2237">
                  <c:v>2.9780000000000002</c:v>
                </c:pt>
                <c:pt idx="2238">
                  <c:v>3.1760000000000002</c:v>
                </c:pt>
                <c:pt idx="2239">
                  <c:v>3.1760000000000002</c:v>
                </c:pt>
                <c:pt idx="2240">
                  <c:v>2.3210000000000002</c:v>
                </c:pt>
                <c:pt idx="2241">
                  <c:v>2.3210000000000002</c:v>
                </c:pt>
                <c:pt idx="2242">
                  <c:v>2.89</c:v>
                </c:pt>
                <c:pt idx="2243">
                  <c:v>2.891</c:v>
                </c:pt>
                <c:pt idx="2244">
                  <c:v>2.9780000000000002</c:v>
                </c:pt>
                <c:pt idx="2245">
                  <c:v>2.9780000000000002</c:v>
                </c:pt>
                <c:pt idx="2246">
                  <c:v>4.0880000000000001</c:v>
                </c:pt>
                <c:pt idx="2247">
                  <c:v>4.0890000000000004</c:v>
                </c:pt>
                <c:pt idx="2248">
                  <c:v>2.4390000000000001</c:v>
                </c:pt>
                <c:pt idx="2249">
                  <c:v>2.4390000000000001</c:v>
                </c:pt>
                <c:pt idx="2250">
                  <c:v>3.2149999999999999</c:v>
                </c:pt>
                <c:pt idx="2251">
                  <c:v>3.2160000000000002</c:v>
                </c:pt>
                <c:pt idx="2252">
                  <c:v>3.5569999999999999</c:v>
                </c:pt>
                <c:pt idx="2253">
                  <c:v>3.5579999999999998</c:v>
                </c:pt>
                <c:pt idx="2254">
                  <c:v>4.3680000000000003</c:v>
                </c:pt>
                <c:pt idx="2255">
                  <c:v>4.3680000000000003</c:v>
                </c:pt>
                <c:pt idx="2256">
                  <c:v>1.9530000000000001</c:v>
                </c:pt>
                <c:pt idx="2257">
                  <c:v>1.9870000000000001</c:v>
                </c:pt>
                <c:pt idx="2258">
                  <c:v>2.2160000000000002</c:v>
                </c:pt>
                <c:pt idx="2259">
                  <c:v>2.2650000000000001</c:v>
                </c:pt>
                <c:pt idx="2260">
                  <c:v>3.0510000000000002</c:v>
                </c:pt>
                <c:pt idx="2261">
                  <c:v>3.1080000000000001</c:v>
                </c:pt>
                <c:pt idx="2262">
                  <c:v>3.3519999999999999</c:v>
                </c:pt>
                <c:pt idx="2263">
                  <c:v>3.423</c:v>
                </c:pt>
                <c:pt idx="2264">
                  <c:v>2.4039999999999999</c:v>
                </c:pt>
                <c:pt idx="2265">
                  <c:v>2.4060000000000001</c:v>
                </c:pt>
                <c:pt idx="2266">
                  <c:v>3.1739999999999999</c:v>
                </c:pt>
                <c:pt idx="2267">
                  <c:v>3.1779999999999999</c:v>
                </c:pt>
                <c:pt idx="2268">
                  <c:v>3.5009999999999999</c:v>
                </c:pt>
                <c:pt idx="2269">
                  <c:v>3.5030000000000001</c:v>
                </c:pt>
                <c:pt idx="2270">
                  <c:v>4.3079999999999998</c:v>
                </c:pt>
                <c:pt idx="2271">
                  <c:v>4.3129999999999997</c:v>
                </c:pt>
                <c:pt idx="2272">
                  <c:v>2.4780000000000002</c:v>
                </c:pt>
                <c:pt idx="2273">
                  <c:v>2.4780000000000002</c:v>
                </c:pt>
                <c:pt idx="2274">
                  <c:v>3.3490000000000002</c:v>
                </c:pt>
                <c:pt idx="2275">
                  <c:v>3.3490000000000002</c:v>
                </c:pt>
                <c:pt idx="2276">
                  <c:v>3.5739999999999998</c:v>
                </c:pt>
                <c:pt idx="2277">
                  <c:v>3.5739999999999998</c:v>
                </c:pt>
                <c:pt idx="2278">
                  <c:v>4.4610000000000003</c:v>
                </c:pt>
                <c:pt idx="2279">
                  <c:v>4.4610000000000003</c:v>
                </c:pt>
                <c:pt idx="2280">
                  <c:v>1.825</c:v>
                </c:pt>
                <c:pt idx="2281">
                  <c:v>1.825</c:v>
                </c:pt>
                <c:pt idx="2282">
                  <c:v>2.0510000000000002</c:v>
                </c:pt>
                <c:pt idx="2283">
                  <c:v>2.052</c:v>
                </c:pt>
                <c:pt idx="2284">
                  <c:v>2.903</c:v>
                </c:pt>
                <c:pt idx="2285">
                  <c:v>2.903</c:v>
                </c:pt>
                <c:pt idx="2286">
                  <c:v>3.1259999999999999</c:v>
                </c:pt>
                <c:pt idx="2287">
                  <c:v>3.1259999999999999</c:v>
                </c:pt>
                <c:pt idx="2288">
                  <c:v>2.2480000000000002</c:v>
                </c:pt>
                <c:pt idx="2289">
                  <c:v>2.2490000000000001</c:v>
                </c:pt>
                <c:pt idx="2290">
                  <c:v>2.915</c:v>
                </c:pt>
                <c:pt idx="2291">
                  <c:v>2.9180000000000001</c:v>
                </c:pt>
                <c:pt idx="2292">
                  <c:v>3.327</c:v>
                </c:pt>
                <c:pt idx="2293">
                  <c:v>3.3290000000000002</c:v>
                </c:pt>
                <c:pt idx="2294">
                  <c:v>3.9950000000000001</c:v>
                </c:pt>
                <c:pt idx="2295">
                  <c:v>3.9980000000000002</c:v>
                </c:pt>
                <c:pt idx="2296">
                  <c:v>2.36</c:v>
                </c:pt>
                <c:pt idx="2297">
                  <c:v>2.36</c:v>
                </c:pt>
                <c:pt idx="2298">
                  <c:v>3.1480000000000001</c:v>
                </c:pt>
                <c:pt idx="2299">
                  <c:v>3.1480000000000001</c:v>
                </c:pt>
                <c:pt idx="2300">
                  <c:v>3.44</c:v>
                </c:pt>
                <c:pt idx="2301">
                  <c:v>3.44</c:v>
                </c:pt>
                <c:pt idx="2302">
                  <c:v>4228</c:v>
                </c:pt>
                <c:pt idx="2303">
                  <c:v>4.2290000000000001</c:v>
                </c:pt>
                <c:pt idx="2304">
                  <c:v>1.9510000000000001</c:v>
                </c:pt>
                <c:pt idx="2305">
                  <c:v>1.9510000000000001</c:v>
                </c:pt>
                <c:pt idx="2306">
                  <c:v>2.2400000000000002</c:v>
                </c:pt>
                <c:pt idx="2307">
                  <c:v>2.2400000000000002</c:v>
                </c:pt>
                <c:pt idx="2308">
                  <c:v>3.0419999999999998</c:v>
                </c:pt>
                <c:pt idx="2309">
                  <c:v>3.0419999999999998</c:v>
                </c:pt>
                <c:pt idx="2310">
                  <c:v>3.3610000000000002</c:v>
                </c:pt>
                <c:pt idx="2311">
                  <c:v>3.3610000000000002</c:v>
                </c:pt>
                <c:pt idx="2312">
                  <c:v>2.3580000000000001</c:v>
                </c:pt>
                <c:pt idx="2313">
                  <c:v>2.359</c:v>
                </c:pt>
                <c:pt idx="2314">
                  <c:v>3.069</c:v>
                </c:pt>
                <c:pt idx="2315">
                  <c:v>3.0979999999999999</c:v>
                </c:pt>
                <c:pt idx="2316">
                  <c:v>3.4510000000000001</c:v>
                </c:pt>
                <c:pt idx="2317">
                  <c:v>3.452</c:v>
                </c:pt>
                <c:pt idx="2318">
                  <c:v>4.2160000000000002</c:v>
                </c:pt>
                <c:pt idx="2319">
                  <c:v>4.218</c:v>
                </c:pt>
                <c:pt idx="2320">
                  <c:v>2.4580000000000002</c:v>
                </c:pt>
                <c:pt idx="2321">
                  <c:v>2.4580000000000002</c:v>
                </c:pt>
                <c:pt idx="2322">
                  <c:v>3.3260000000000001</c:v>
                </c:pt>
                <c:pt idx="2323">
                  <c:v>3.3260000000000001</c:v>
                </c:pt>
                <c:pt idx="2324">
                  <c:v>3.004</c:v>
                </c:pt>
                <c:pt idx="2325">
                  <c:v>3.004</c:v>
                </c:pt>
                <c:pt idx="2326">
                  <c:v>4.4219999999999997</c:v>
                </c:pt>
                <c:pt idx="2327">
                  <c:v>4.4219999999999997</c:v>
                </c:pt>
                <c:pt idx="2328">
                  <c:v>1.861</c:v>
                </c:pt>
                <c:pt idx="2329">
                  <c:v>1.861</c:v>
                </c:pt>
                <c:pt idx="2330">
                  <c:v>2.0390000000000001</c:v>
                </c:pt>
                <c:pt idx="2331">
                  <c:v>2.0390000000000001</c:v>
                </c:pt>
                <c:pt idx="2332">
                  <c:v>2.9769999999999999</c:v>
                </c:pt>
                <c:pt idx="2333">
                  <c:v>2.9769999999999999</c:v>
                </c:pt>
                <c:pt idx="2334">
                  <c:v>3.1760000000000002</c:v>
                </c:pt>
                <c:pt idx="2335">
                  <c:v>3.1760000000000002</c:v>
                </c:pt>
                <c:pt idx="2336">
                  <c:v>2.222</c:v>
                </c:pt>
                <c:pt idx="2337">
                  <c:v>2.222</c:v>
                </c:pt>
                <c:pt idx="2338">
                  <c:v>2.746</c:v>
                </c:pt>
                <c:pt idx="2339">
                  <c:v>2.7469999999999999</c:v>
                </c:pt>
                <c:pt idx="2340">
                  <c:v>3.3740000000000001</c:v>
                </c:pt>
                <c:pt idx="2341">
                  <c:v>3.375</c:v>
                </c:pt>
                <c:pt idx="2342">
                  <c:v>3.899</c:v>
                </c:pt>
                <c:pt idx="2343">
                  <c:v>3.9</c:v>
                </c:pt>
                <c:pt idx="2344">
                  <c:v>2.4089999999999998</c:v>
                </c:pt>
                <c:pt idx="2345">
                  <c:v>2.4089999999999998</c:v>
                </c:pt>
                <c:pt idx="2346">
                  <c:v>3.133</c:v>
                </c:pt>
                <c:pt idx="2347">
                  <c:v>3.133</c:v>
                </c:pt>
                <c:pt idx="2348">
                  <c:v>3.5449999999999999</c:v>
                </c:pt>
                <c:pt idx="2349">
                  <c:v>3.5449999999999999</c:v>
                </c:pt>
                <c:pt idx="2350">
                  <c:v>4.2850000000000001</c:v>
                </c:pt>
                <c:pt idx="2351">
                  <c:v>4.2859999999999996</c:v>
                </c:pt>
                <c:pt idx="2352">
                  <c:v>1.927</c:v>
                </c:pt>
                <c:pt idx="2353">
                  <c:v>1.927</c:v>
                </c:pt>
                <c:pt idx="2354">
                  <c:v>2.2050000000000001</c:v>
                </c:pt>
                <c:pt idx="2355">
                  <c:v>2.206</c:v>
                </c:pt>
                <c:pt idx="2356">
                  <c:v>3.04</c:v>
                </c:pt>
                <c:pt idx="2357">
                  <c:v>3.04</c:v>
                </c:pt>
                <c:pt idx="2358">
                  <c:v>3.3149999999999999</c:v>
                </c:pt>
                <c:pt idx="2359">
                  <c:v>3.3149999999999999</c:v>
                </c:pt>
                <c:pt idx="2360">
                  <c:v>2.35</c:v>
                </c:pt>
                <c:pt idx="2361">
                  <c:v>2.3519999999999999</c:v>
                </c:pt>
                <c:pt idx="2362">
                  <c:v>3.0680000000000001</c:v>
                </c:pt>
                <c:pt idx="2363">
                  <c:v>3.0739999999999998</c:v>
                </c:pt>
                <c:pt idx="2364">
                  <c:v>3.4649999999999999</c:v>
                </c:pt>
                <c:pt idx="2365">
                  <c:v>3.4670000000000001</c:v>
                </c:pt>
                <c:pt idx="2366">
                  <c:v>4.1849999999999996</c:v>
                </c:pt>
                <c:pt idx="2367">
                  <c:v>4.1900000000000004</c:v>
                </c:pt>
                <c:pt idx="2368">
                  <c:v>2.46</c:v>
                </c:pt>
                <c:pt idx="2369">
                  <c:v>2.46</c:v>
                </c:pt>
                <c:pt idx="2370">
                  <c:v>3.298</c:v>
                </c:pt>
                <c:pt idx="2371">
                  <c:v>3.298</c:v>
                </c:pt>
                <c:pt idx="2372">
                  <c:v>3.569</c:v>
                </c:pt>
                <c:pt idx="2373">
                  <c:v>3.569</c:v>
                </c:pt>
                <c:pt idx="2374">
                  <c:v>4.4139999999999997</c:v>
                </c:pt>
                <c:pt idx="2375">
                  <c:v>4.4139999999999997</c:v>
                </c:pt>
                <c:pt idx="2376">
                  <c:v>1.8069999999999999</c:v>
                </c:pt>
                <c:pt idx="2377">
                  <c:v>1.8069999999999999</c:v>
                </c:pt>
                <c:pt idx="2378">
                  <c:v>2.048</c:v>
                </c:pt>
                <c:pt idx="2379">
                  <c:v>2.048</c:v>
                </c:pt>
                <c:pt idx="2380">
                  <c:v>2.3340000000000001</c:v>
                </c:pt>
                <c:pt idx="2381">
                  <c:v>2.3340000000000001</c:v>
                </c:pt>
                <c:pt idx="2382">
                  <c:v>3.1019999999999999</c:v>
                </c:pt>
                <c:pt idx="2383">
                  <c:v>3.1019999999999999</c:v>
                </c:pt>
                <c:pt idx="2384">
                  <c:v>2.1840000000000002</c:v>
                </c:pt>
                <c:pt idx="2385">
                  <c:v>1.8069999999999999</c:v>
                </c:pt>
                <c:pt idx="2386">
                  <c:v>2.819</c:v>
                </c:pt>
                <c:pt idx="2387">
                  <c:v>2.8220000000000001</c:v>
                </c:pt>
                <c:pt idx="2388">
                  <c:v>2.7130000000000001</c:v>
                </c:pt>
                <c:pt idx="2389">
                  <c:v>2.7149999999999999</c:v>
                </c:pt>
                <c:pt idx="2390">
                  <c:v>3.8780000000000001</c:v>
                </c:pt>
                <c:pt idx="2391">
                  <c:v>3.8809999999999998</c:v>
                </c:pt>
                <c:pt idx="2392">
                  <c:v>2.3250000000000002</c:v>
                </c:pt>
                <c:pt idx="2393">
                  <c:v>2.3250000000000002</c:v>
                </c:pt>
                <c:pt idx="2394">
                  <c:v>3.1110000000000002</c:v>
                </c:pt>
                <c:pt idx="2395">
                  <c:v>3.1110000000000002</c:v>
                </c:pt>
                <c:pt idx="2396">
                  <c:v>2.8540000000000001</c:v>
                </c:pt>
                <c:pt idx="2397">
                  <c:v>2.8540000000000001</c:v>
                </c:pt>
                <c:pt idx="2398">
                  <c:v>4.1689999999999996</c:v>
                </c:pt>
                <c:pt idx="2399">
                  <c:v>4.1689999999999996</c:v>
                </c:pt>
                <c:pt idx="2400">
                  <c:v>1.952</c:v>
                </c:pt>
                <c:pt idx="2401">
                  <c:v>1.952</c:v>
                </c:pt>
                <c:pt idx="2402">
                  <c:v>2.2400000000000002</c:v>
                </c:pt>
                <c:pt idx="2403">
                  <c:v>2.2410000000000001</c:v>
                </c:pt>
                <c:pt idx="2404">
                  <c:v>3.0430000000000001</c:v>
                </c:pt>
                <c:pt idx="2405">
                  <c:v>3.0430000000000001</c:v>
                </c:pt>
                <c:pt idx="2406">
                  <c:v>3.3620000000000001</c:v>
                </c:pt>
                <c:pt idx="2407">
                  <c:v>3.363</c:v>
                </c:pt>
                <c:pt idx="2408">
                  <c:v>2.3580000000000001</c:v>
                </c:pt>
                <c:pt idx="2409">
                  <c:v>2.359</c:v>
                </c:pt>
                <c:pt idx="2410">
                  <c:v>3.0950000000000002</c:v>
                </c:pt>
                <c:pt idx="2411">
                  <c:v>3.0960000000000001</c:v>
                </c:pt>
                <c:pt idx="2412">
                  <c:v>3.452</c:v>
                </c:pt>
                <c:pt idx="2413">
                  <c:v>3.4529999999999998</c:v>
                </c:pt>
                <c:pt idx="2414">
                  <c:v>4.2160000000000002</c:v>
                </c:pt>
                <c:pt idx="2415">
                  <c:v>4.2169999999999996</c:v>
                </c:pt>
                <c:pt idx="2416">
                  <c:v>2.4580000000000002</c:v>
                </c:pt>
                <c:pt idx="2417">
                  <c:v>2.4580000000000002</c:v>
                </c:pt>
                <c:pt idx="2418">
                  <c:v>3.327</c:v>
                </c:pt>
                <c:pt idx="2419">
                  <c:v>3.327</c:v>
                </c:pt>
                <c:pt idx="2420">
                  <c:v>3.5510000000000002</c:v>
                </c:pt>
                <c:pt idx="2421">
                  <c:v>3.5510000000000002</c:v>
                </c:pt>
                <c:pt idx="2422">
                  <c:v>4.423</c:v>
                </c:pt>
                <c:pt idx="2423">
                  <c:v>4.423</c:v>
                </c:pt>
                <c:pt idx="2424">
                  <c:v>1.861</c:v>
                </c:pt>
                <c:pt idx="2425">
                  <c:v>1.861</c:v>
                </c:pt>
                <c:pt idx="2426">
                  <c:v>2.0619999999999998</c:v>
                </c:pt>
                <c:pt idx="2427">
                  <c:v>2.0619999999999998</c:v>
                </c:pt>
                <c:pt idx="2428">
                  <c:v>2.9780000000000002</c:v>
                </c:pt>
                <c:pt idx="2429">
                  <c:v>2.9780000000000002</c:v>
                </c:pt>
                <c:pt idx="2430">
                  <c:v>3.1760000000000002</c:v>
                </c:pt>
                <c:pt idx="2431">
                  <c:v>3.1760000000000002</c:v>
                </c:pt>
                <c:pt idx="2432">
                  <c:v>2.2610000000000001</c:v>
                </c:pt>
                <c:pt idx="2433">
                  <c:v>2.262</c:v>
                </c:pt>
                <c:pt idx="2434">
                  <c:v>2.7570000000000001</c:v>
                </c:pt>
                <c:pt idx="2435">
                  <c:v>2.758</c:v>
                </c:pt>
                <c:pt idx="2436">
                  <c:v>2.9780000000000002</c:v>
                </c:pt>
                <c:pt idx="2437">
                  <c:v>2.9780000000000002</c:v>
                </c:pt>
                <c:pt idx="2438">
                  <c:v>3.9550000000000001</c:v>
                </c:pt>
                <c:pt idx="2439">
                  <c:v>3.956</c:v>
                </c:pt>
                <c:pt idx="2440">
                  <c:v>2.4260000000000002</c:v>
                </c:pt>
                <c:pt idx="2441">
                  <c:v>2.427</c:v>
                </c:pt>
                <c:pt idx="2442">
                  <c:v>3.1859999999999999</c:v>
                </c:pt>
                <c:pt idx="2443">
                  <c:v>3.1869999999999998</c:v>
                </c:pt>
                <c:pt idx="2444">
                  <c:v>3.5449999999999999</c:v>
                </c:pt>
                <c:pt idx="2445">
                  <c:v>3.5449999999999999</c:v>
                </c:pt>
                <c:pt idx="2446">
                  <c:v>4.3419999999999996</c:v>
                </c:pt>
                <c:pt idx="2447">
                  <c:v>4.3419999999999996</c:v>
                </c:pt>
                <c:pt idx="2448">
                  <c:v>1.9530000000000001</c:v>
                </c:pt>
                <c:pt idx="2449">
                  <c:v>1.9530000000000001</c:v>
                </c:pt>
                <c:pt idx="2450">
                  <c:v>2.2160000000000002</c:v>
                </c:pt>
                <c:pt idx="2451">
                  <c:v>2.2170000000000001</c:v>
                </c:pt>
                <c:pt idx="2452">
                  <c:v>3.0510000000000002</c:v>
                </c:pt>
                <c:pt idx="2453">
                  <c:v>3.052</c:v>
                </c:pt>
                <c:pt idx="2454">
                  <c:v>3.3519999999999999</c:v>
                </c:pt>
                <c:pt idx="2455">
                  <c:v>3.3519999999999999</c:v>
                </c:pt>
                <c:pt idx="2456">
                  <c:v>2.3719999999999999</c:v>
                </c:pt>
                <c:pt idx="2457">
                  <c:v>2.3740000000000001</c:v>
                </c:pt>
                <c:pt idx="2458">
                  <c:v>3.0979999999999999</c:v>
                </c:pt>
                <c:pt idx="2459">
                  <c:v>3.1030000000000002</c:v>
                </c:pt>
                <c:pt idx="2460">
                  <c:v>3.4689999999999999</c:v>
                </c:pt>
                <c:pt idx="2461">
                  <c:v>3.4710000000000001</c:v>
                </c:pt>
                <c:pt idx="2462">
                  <c:v>4.24</c:v>
                </c:pt>
                <c:pt idx="2463">
                  <c:v>4.2460000000000004</c:v>
                </c:pt>
                <c:pt idx="2464">
                  <c:v>2.4740000000000002</c:v>
                </c:pt>
                <c:pt idx="2465">
                  <c:v>2.4740000000000002</c:v>
                </c:pt>
                <c:pt idx="2466">
                  <c:v>3.34</c:v>
                </c:pt>
                <c:pt idx="2467">
                  <c:v>3.34</c:v>
                </c:pt>
                <c:pt idx="2468">
                  <c:v>3.5710000000000002</c:v>
                </c:pt>
                <c:pt idx="2469">
                  <c:v>3.5710000000000002</c:v>
                </c:pt>
                <c:pt idx="2470">
                  <c:v>4.4530000000000003</c:v>
                </c:pt>
                <c:pt idx="2471">
                  <c:v>4.4539999999999997</c:v>
                </c:pt>
                <c:pt idx="2472">
                  <c:v>1.825</c:v>
                </c:pt>
                <c:pt idx="2473">
                  <c:v>1.825</c:v>
                </c:pt>
                <c:pt idx="2474">
                  <c:v>2.0510000000000002</c:v>
                </c:pt>
                <c:pt idx="2475">
                  <c:v>2.052</c:v>
                </c:pt>
                <c:pt idx="2476">
                  <c:v>2.903</c:v>
                </c:pt>
                <c:pt idx="2477">
                  <c:v>2.903</c:v>
                </c:pt>
                <c:pt idx="2478">
                  <c:v>3.1259999999999999</c:v>
                </c:pt>
                <c:pt idx="2479">
                  <c:v>3.1259999999999999</c:v>
                </c:pt>
                <c:pt idx="2480">
                  <c:v>2.206</c:v>
                </c:pt>
                <c:pt idx="2481">
                  <c:v>2.2080000000000002</c:v>
                </c:pt>
                <c:pt idx="2482">
                  <c:v>2.8290000000000002</c:v>
                </c:pt>
                <c:pt idx="2483">
                  <c:v>2.8330000000000002</c:v>
                </c:pt>
                <c:pt idx="2484">
                  <c:v>3.286</c:v>
                </c:pt>
                <c:pt idx="2485">
                  <c:v>3.2879999999999998</c:v>
                </c:pt>
                <c:pt idx="2486">
                  <c:v>3.91</c:v>
                </c:pt>
                <c:pt idx="2487">
                  <c:v>3.9140000000000001</c:v>
                </c:pt>
                <c:pt idx="2488">
                  <c:v>2.3540000000000001</c:v>
                </c:pt>
                <c:pt idx="2489">
                  <c:v>2.3540000000000001</c:v>
                </c:pt>
                <c:pt idx="2490">
                  <c:v>3.1360000000000001</c:v>
                </c:pt>
                <c:pt idx="2491">
                  <c:v>3.1360000000000001</c:v>
                </c:pt>
                <c:pt idx="2492">
                  <c:v>3.4340000000000002</c:v>
                </c:pt>
                <c:pt idx="2493">
                  <c:v>3.4340000000000002</c:v>
                </c:pt>
                <c:pt idx="2494">
                  <c:v>4.2160000000000002</c:v>
                </c:pt>
                <c:pt idx="2495">
                  <c:v>4.2160000000000002</c:v>
                </c:pt>
                <c:pt idx="2496">
                  <c:v>1.9510000000000001</c:v>
                </c:pt>
                <c:pt idx="2497">
                  <c:v>1.9510000000000001</c:v>
                </c:pt>
                <c:pt idx="2498">
                  <c:v>2.2400000000000002</c:v>
                </c:pt>
                <c:pt idx="2499">
                  <c:v>2.2400000000000002</c:v>
                </c:pt>
                <c:pt idx="2500">
                  <c:v>3.0419999999999998</c:v>
                </c:pt>
                <c:pt idx="2501">
                  <c:v>3.0419999999999998</c:v>
                </c:pt>
                <c:pt idx="2502">
                  <c:v>3.3610000000000002</c:v>
                </c:pt>
                <c:pt idx="2503">
                  <c:v>3.3610000000000002</c:v>
                </c:pt>
                <c:pt idx="2504">
                  <c:v>2.33</c:v>
                </c:pt>
                <c:pt idx="2505">
                  <c:v>2.331</c:v>
                </c:pt>
                <c:pt idx="2506">
                  <c:v>3.03</c:v>
                </c:pt>
                <c:pt idx="2507">
                  <c:v>3.032</c:v>
                </c:pt>
                <c:pt idx="2508">
                  <c:v>3.4220000000000002</c:v>
                </c:pt>
                <c:pt idx="2509">
                  <c:v>3.4239999999999999</c:v>
                </c:pt>
                <c:pt idx="2510">
                  <c:v>4.157</c:v>
                </c:pt>
                <c:pt idx="2511">
                  <c:v>4.1589999999999998</c:v>
                </c:pt>
                <c:pt idx="2512">
                  <c:v>2.4540000000000002</c:v>
                </c:pt>
                <c:pt idx="2513">
                  <c:v>2.4540000000000002</c:v>
                </c:pt>
                <c:pt idx="2514">
                  <c:v>3.3170000000000002</c:v>
                </c:pt>
                <c:pt idx="2515">
                  <c:v>3.3170000000000002</c:v>
                </c:pt>
                <c:pt idx="2516">
                  <c:v>3</c:v>
                </c:pt>
                <c:pt idx="2517">
                  <c:v>3</c:v>
                </c:pt>
                <c:pt idx="2518">
                  <c:v>4.4139999999999997</c:v>
                </c:pt>
                <c:pt idx="2519">
                  <c:v>4.4139999999999997</c:v>
                </c:pt>
                <c:pt idx="2520">
                  <c:v>1.861</c:v>
                </c:pt>
                <c:pt idx="2521">
                  <c:v>1.861</c:v>
                </c:pt>
                <c:pt idx="2522">
                  <c:v>2.0390000000000001</c:v>
                </c:pt>
                <c:pt idx="2523">
                  <c:v>2.0390000000000001</c:v>
                </c:pt>
                <c:pt idx="2524">
                  <c:v>2.9769999999999999</c:v>
                </c:pt>
                <c:pt idx="2525">
                  <c:v>2.9769999999999999</c:v>
                </c:pt>
                <c:pt idx="2526">
                  <c:v>3.1760000000000002</c:v>
                </c:pt>
                <c:pt idx="2527">
                  <c:v>3.1760000000000002</c:v>
                </c:pt>
                <c:pt idx="2528">
                  <c:v>2.17</c:v>
                </c:pt>
                <c:pt idx="2529">
                  <c:v>2.17</c:v>
                </c:pt>
                <c:pt idx="2530">
                  <c:v>2.6379999999999999</c:v>
                </c:pt>
                <c:pt idx="2531">
                  <c:v>2.6389999999999998</c:v>
                </c:pt>
                <c:pt idx="2532">
                  <c:v>3.3220000000000001</c:v>
                </c:pt>
                <c:pt idx="2533">
                  <c:v>3.3220000000000001</c:v>
                </c:pt>
                <c:pt idx="2534">
                  <c:v>3.7909999999999999</c:v>
                </c:pt>
                <c:pt idx="2535">
                  <c:v>3.7919999999999998</c:v>
                </c:pt>
                <c:pt idx="2536">
                  <c:v>2.3980000000000001</c:v>
                </c:pt>
                <c:pt idx="2537">
                  <c:v>2.3980000000000001</c:v>
                </c:pt>
                <c:pt idx="2538">
                  <c:v>3.1110000000000002</c:v>
                </c:pt>
                <c:pt idx="2539">
                  <c:v>3.1110000000000002</c:v>
                </c:pt>
                <c:pt idx="2540">
                  <c:v>3.5350000000000001</c:v>
                </c:pt>
                <c:pt idx="2541">
                  <c:v>3.5350000000000001</c:v>
                </c:pt>
                <c:pt idx="2542">
                  <c:v>4.2629999999999999</c:v>
                </c:pt>
                <c:pt idx="2543">
                  <c:v>4.2640000000000002</c:v>
                </c:pt>
                <c:pt idx="2544">
                  <c:v>1.927</c:v>
                </c:pt>
                <c:pt idx="2545">
                  <c:v>1.927</c:v>
                </c:pt>
                <c:pt idx="2546">
                  <c:v>2.2050000000000001</c:v>
                </c:pt>
                <c:pt idx="2547">
                  <c:v>2.206</c:v>
                </c:pt>
                <c:pt idx="2548">
                  <c:v>3.04</c:v>
                </c:pt>
                <c:pt idx="2549">
                  <c:v>3.04</c:v>
                </c:pt>
                <c:pt idx="2550">
                  <c:v>3.3149999999999999</c:v>
                </c:pt>
                <c:pt idx="2551">
                  <c:v>3.3149999999999999</c:v>
                </c:pt>
                <c:pt idx="2552">
                  <c:v>2.3180000000000001</c:v>
                </c:pt>
                <c:pt idx="2553">
                  <c:v>2.3210000000000002</c:v>
                </c:pt>
                <c:pt idx="2554">
                  <c:v>3.0019999999999998</c:v>
                </c:pt>
                <c:pt idx="2555">
                  <c:v>3.008</c:v>
                </c:pt>
                <c:pt idx="2556">
                  <c:v>3.4329999999999998</c:v>
                </c:pt>
                <c:pt idx="2557">
                  <c:v>3.4359999999999999</c:v>
                </c:pt>
                <c:pt idx="2558">
                  <c:v>4.1189999999999998</c:v>
                </c:pt>
                <c:pt idx="2559">
                  <c:v>4.125</c:v>
                </c:pt>
                <c:pt idx="2560">
                  <c:v>2.456</c:v>
                </c:pt>
                <c:pt idx="2561">
                  <c:v>2.456</c:v>
                </c:pt>
                <c:pt idx="2562">
                  <c:v>3.29</c:v>
                </c:pt>
                <c:pt idx="2563">
                  <c:v>3.29</c:v>
                </c:pt>
                <c:pt idx="2564">
                  <c:v>3.5649999999999999</c:v>
                </c:pt>
                <c:pt idx="2565">
                  <c:v>3.5649999999999999</c:v>
                </c:pt>
                <c:pt idx="2566">
                  <c:v>4.4050000000000002</c:v>
                </c:pt>
                <c:pt idx="2567">
                  <c:v>4.4050000000000002</c:v>
                </c:pt>
                <c:pt idx="2568">
                  <c:v>1.8069999999999999</c:v>
                </c:pt>
                <c:pt idx="2569">
                  <c:v>1.8069999999999999</c:v>
                </c:pt>
                <c:pt idx="2570">
                  <c:v>2.048</c:v>
                </c:pt>
                <c:pt idx="2571">
                  <c:v>2.048</c:v>
                </c:pt>
                <c:pt idx="2572">
                  <c:v>2.3340000000000001</c:v>
                </c:pt>
                <c:pt idx="2573">
                  <c:v>2.3340000000000001</c:v>
                </c:pt>
                <c:pt idx="2574">
                  <c:v>3.1019999999999999</c:v>
                </c:pt>
                <c:pt idx="2575">
                  <c:v>3.1019999999999999</c:v>
                </c:pt>
                <c:pt idx="2576">
                  <c:v>2.149</c:v>
                </c:pt>
                <c:pt idx="2577">
                  <c:v>1.8069999999999999</c:v>
                </c:pt>
                <c:pt idx="2578">
                  <c:v>2.746</c:v>
                </c:pt>
                <c:pt idx="2579">
                  <c:v>2.75</c:v>
                </c:pt>
                <c:pt idx="2580">
                  <c:v>2.6779999999999999</c:v>
                </c:pt>
                <c:pt idx="2581">
                  <c:v>2.68</c:v>
                </c:pt>
                <c:pt idx="2582">
                  <c:v>3.8050000000000002</c:v>
                </c:pt>
                <c:pt idx="2583">
                  <c:v>3.8090000000000002</c:v>
                </c:pt>
                <c:pt idx="2584">
                  <c:v>2.3210000000000002</c:v>
                </c:pt>
                <c:pt idx="2585">
                  <c:v>2.3210000000000002</c:v>
                </c:pt>
                <c:pt idx="2586">
                  <c:v>3.1019999999999999</c:v>
                </c:pt>
                <c:pt idx="2587">
                  <c:v>3.1019999999999999</c:v>
                </c:pt>
                <c:pt idx="2588">
                  <c:v>2.8490000000000002</c:v>
                </c:pt>
                <c:pt idx="2589">
                  <c:v>2.8490000000000002</c:v>
                </c:pt>
                <c:pt idx="2590">
                  <c:v>4.1589999999999998</c:v>
                </c:pt>
                <c:pt idx="2591">
                  <c:v>4.1589999999999998</c:v>
                </c:pt>
                <c:pt idx="2592">
                  <c:v>1.952</c:v>
                </c:pt>
                <c:pt idx="2593">
                  <c:v>1.952</c:v>
                </c:pt>
                <c:pt idx="2594">
                  <c:v>2.2400000000000002</c:v>
                </c:pt>
                <c:pt idx="2595">
                  <c:v>2.2410000000000001</c:v>
                </c:pt>
                <c:pt idx="2596">
                  <c:v>3.0430000000000001</c:v>
                </c:pt>
                <c:pt idx="2597">
                  <c:v>3.0430000000000001</c:v>
                </c:pt>
                <c:pt idx="2598">
                  <c:v>3.3620000000000001</c:v>
                </c:pt>
                <c:pt idx="2599">
                  <c:v>3.363</c:v>
                </c:pt>
                <c:pt idx="2600">
                  <c:v>2.33</c:v>
                </c:pt>
                <c:pt idx="2601">
                  <c:v>2.331</c:v>
                </c:pt>
                <c:pt idx="2602">
                  <c:v>3.028</c:v>
                </c:pt>
                <c:pt idx="2603">
                  <c:v>3.03</c:v>
                </c:pt>
                <c:pt idx="2604">
                  <c:v>3.423</c:v>
                </c:pt>
                <c:pt idx="2605">
                  <c:v>3.4239999999999999</c:v>
                </c:pt>
                <c:pt idx="2606">
                  <c:v>4.1559999999999997</c:v>
                </c:pt>
                <c:pt idx="2607">
                  <c:v>4.1580000000000004</c:v>
                </c:pt>
                <c:pt idx="2608">
                  <c:v>2.4550000000000001</c:v>
                </c:pt>
                <c:pt idx="2609">
                  <c:v>2.4550000000000001</c:v>
                </c:pt>
                <c:pt idx="2610">
                  <c:v>3.3180000000000001</c:v>
                </c:pt>
                <c:pt idx="2611">
                  <c:v>3.3180000000000001</c:v>
                </c:pt>
                <c:pt idx="2612">
                  <c:v>3.548</c:v>
                </c:pt>
                <c:pt idx="2613">
                  <c:v>3.548</c:v>
                </c:pt>
                <c:pt idx="2614">
                  <c:v>4.4160000000000004</c:v>
                </c:pt>
                <c:pt idx="2615">
                  <c:v>4.415</c:v>
                </c:pt>
                <c:pt idx="2616">
                  <c:v>1.861</c:v>
                </c:pt>
                <c:pt idx="2617">
                  <c:v>1.861</c:v>
                </c:pt>
                <c:pt idx="2618">
                  <c:v>2.0619999999999998</c:v>
                </c:pt>
                <c:pt idx="2619">
                  <c:v>2.0619999999999998</c:v>
                </c:pt>
                <c:pt idx="2620">
                  <c:v>2.9780000000000002</c:v>
                </c:pt>
                <c:pt idx="2621">
                  <c:v>2.9780000000000002</c:v>
                </c:pt>
                <c:pt idx="2622">
                  <c:v>3.1760000000000002</c:v>
                </c:pt>
                <c:pt idx="2623">
                  <c:v>3.1760000000000002</c:v>
                </c:pt>
                <c:pt idx="2624">
                  <c:v>2.2040000000000002</c:v>
                </c:pt>
                <c:pt idx="2625">
                  <c:v>2.2040000000000002</c:v>
                </c:pt>
                <c:pt idx="2626">
                  <c:v>2.6379999999999999</c:v>
                </c:pt>
                <c:pt idx="2627">
                  <c:v>2.6389999999999998</c:v>
                </c:pt>
                <c:pt idx="2628">
                  <c:v>2.9780000000000002</c:v>
                </c:pt>
                <c:pt idx="2629">
                  <c:v>2.9780000000000002</c:v>
                </c:pt>
                <c:pt idx="2630">
                  <c:v>3.835</c:v>
                </c:pt>
                <c:pt idx="2631">
                  <c:v>3.8359999999999999</c:v>
                </c:pt>
                <c:pt idx="2632">
                  <c:v>2.4169999999999998</c:v>
                </c:pt>
                <c:pt idx="2633">
                  <c:v>2.4169999999999998</c:v>
                </c:pt>
                <c:pt idx="2634">
                  <c:v>3.1640000000000001</c:v>
                </c:pt>
                <c:pt idx="2635">
                  <c:v>3.1640000000000001</c:v>
                </c:pt>
                <c:pt idx="2636">
                  <c:v>3.5350000000000001</c:v>
                </c:pt>
                <c:pt idx="2637">
                  <c:v>3.5350000000000001</c:v>
                </c:pt>
                <c:pt idx="2638">
                  <c:v>4.3230000000000004</c:v>
                </c:pt>
                <c:pt idx="2639">
                  <c:v>4.3230000000000004</c:v>
                </c:pt>
                <c:pt idx="2640">
                  <c:v>1.9530000000000001</c:v>
                </c:pt>
                <c:pt idx="2641">
                  <c:v>1.9530000000000001</c:v>
                </c:pt>
                <c:pt idx="2642">
                  <c:v>2.2160000000000002</c:v>
                </c:pt>
                <c:pt idx="2643">
                  <c:v>2.2170000000000001</c:v>
                </c:pt>
                <c:pt idx="2644">
                  <c:v>3.0510000000000002</c:v>
                </c:pt>
                <c:pt idx="2645">
                  <c:v>3.052</c:v>
                </c:pt>
                <c:pt idx="2646">
                  <c:v>3.3519999999999999</c:v>
                </c:pt>
                <c:pt idx="2647">
                  <c:v>3.3519999999999999</c:v>
                </c:pt>
                <c:pt idx="2648">
                  <c:v>2.343</c:v>
                </c:pt>
                <c:pt idx="2649">
                  <c:v>2.3460000000000001</c:v>
                </c:pt>
                <c:pt idx="2650">
                  <c:v>3.0270000000000001</c:v>
                </c:pt>
                <c:pt idx="2651">
                  <c:v>3.0329999999999999</c:v>
                </c:pt>
                <c:pt idx="2652">
                  <c:v>3.4390000000000001</c:v>
                </c:pt>
                <c:pt idx="2653">
                  <c:v>3.4420000000000002</c:v>
                </c:pt>
                <c:pt idx="2654">
                  <c:v>4.17</c:v>
                </c:pt>
                <c:pt idx="2655">
                  <c:v>4.1760000000000002</c:v>
                </c:pt>
                <c:pt idx="2656">
                  <c:v>2.4710000000000001</c:v>
                </c:pt>
                <c:pt idx="2657">
                  <c:v>2.4710000000000001</c:v>
                </c:pt>
                <c:pt idx="2658">
                  <c:v>3.331</c:v>
                </c:pt>
                <c:pt idx="2659">
                  <c:v>3.331</c:v>
                </c:pt>
                <c:pt idx="2660">
                  <c:v>3.5670000000000002</c:v>
                </c:pt>
                <c:pt idx="2661">
                  <c:v>3.5670000000000002</c:v>
                </c:pt>
                <c:pt idx="2662">
                  <c:v>4.4459999999999997</c:v>
                </c:pt>
                <c:pt idx="2663">
                  <c:v>4.4459999999999997</c:v>
                </c:pt>
                <c:pt idx="2664">
                  <c:v>1.825</c:v>
                </c:pt>
                <c:pt idx="2665">
                  <c:v>1.825</c:v>
                </c:pt>
                <c:pt idx="2666">
                  <c:v>2.0510000000000002</c:v>
                </c:pt>
                <c:pt idx="2667">
                  <c:v>2.052</c:v>
                </c:pt>
                <c:pt idx="2668">
                  <c:v>2.903</c:v>
                </c:pt>
                <c:pt idx="2669">
                  <c:v>2.903</c:v>
                </c:pt>
                <c:pt idx="2670">
                  <c:v>3.1259999999999999</c:v>
                </c:pt>
                <c:pt idx="2671">
                  <c:v>3.1259999999999999</c:v>
                </c:pt>
                <c:pt idx="2672">
                  <c:v>2.169</c:v>
                </c:pt>
                <c:pt idx="2673">
                  <c:v>2.1709999999999998</c:v>
                </c:pt>
                <c:pt idx="2674">
                  <c:v>2.7440000000000002</c:v>
                </c:pt>
                <c:pt idx="2675">
                  <c:v>2.7480000000000002</c:v>
                </c:pt>
                <c:pt idx="2676">
                  <c:v>3.2490000000000001</c:v>
                </c:pt>
                <c:pt idx="2677">
                  <c:v>3.25</c:v>
                </c:pt>
                <c:pt idx="2678">
                  <c:v>3.8330000000000002</c:v>
                </c:pt>
                <c:pt idx="2679">
                  <c:v>3.8370000000000002</c:v>
                </c:pt>
                <c:pt idx="2680">
                  <c:v>2.3479999999999999</c:v>
                </c:pt>
                <c:pt idx="2681">
                  <c:v>2.3479999999999999</c:v>
                </c:pt>
                <c:pt idx="2682">
                  <c:v>3.1230000000000002</c:v>
                </c:pt>
                <c:pt idx="2683">
                  <c:v>3.1230000000000002</c:v>
                </c:pt>
                <c:pt idx="2684">
                  <c:v>3.427</c:v>
                </c:pt>
                <c:pt idx="2685">
                  <c:v>3.427</c:v>
                </c:pt>
                <c:pt idx="2686">
                  <c:v>4.202</c:v>
                </c:pt>
                <c:pt idx="2687">
                  <c:v>4.202</c:v>
                </c:pt>
                <c:pt idx="2688">
                  <c:v>1.9510000000000001</c:v>
                </c:pt>
                <c:pt idx="2689">
                  <c:v>1.9510000000000001</c:v>
                </c:pt>
                <c:pt idx="2690">
                  <c:v>2.2400000000000002</c:v>
                </c:pt>
                <c:pt idx="2691">
                  <c:v>2.2400000000000002</c:v>
                </c:pt>
                <c:pt idx="2692">
                  <c:v>3.0419999999999998</c:v>
                </c:pt>
                <c:pt idx="2693">
                  <c:v>3.0419999999999998</c:v>
                </c:pt>
                <c:pt idx="2694">
                  <c:v>3.3610000000000002</c:v>
                </c:pt>
                <c:pt idx="2695">
                  <c:v>3.3610000000000002</c:v>
                </c:pt>
                <c:pt idx="2696">
                  <c:v>2.3029999999999999</c:v>
                </c:pt>
                <c:pt idx="2697">
                  <c:v>2.3039999999999998</c:v>
                </c:pt>
                <c:pt idx="2698">
                  <c:v>2.9670000000000001</c:v>
                </c:pt>
                <c:pt idx="2699">
                  <c:v>2.97</c:v>
                </c:pt>
                <c:pt idx="2700">
                  <c:v>3.3959999999999999</c:v>
                </c:pt>
                <c:pt idx="2701">
                  <c:v>3.3969999999999998</c:v>
                </c:pt>
                <c:pt idx="2702">
                  <c:v>4.0960000000000001</c:v>
                </c:pt>
                <c:pt idx="2703">
                  <c:v>4.0990000000000002</c:v>
                </c:pt>
                <c:pt idx="2704">
                  <c:v>2.4500000000000002</c:v>
                </c:pt>
                <c:pt idx="2705">
                  <c:v>2.4500000000000002</c:v>
                </c:pt>
                <c:pt idx="2706">
                  <c:v>3.3079999999999998</c:v>
                </c:pt>
                <c:pt idx="2707">
                  <c:v>3.3079999999999998</c:v>
                </c:pt>
                <c:pt idx="2708">
                  <c:v>2.996</c:v>
                </c:pt>
                <c:pt idx="2709">
                  <c:v>2.996</c:v>
                </c:pt>
                <c:pt idx="2710">
                  <c:v>4.4059999999999997</c:v>
                </c:pt>
                <c:pt idx="2711">
                  <c:v>4.4059999999999997</c:v>
                </c:pt>
                <c:pt idx="2712">
                  <c:v>1.861</c:v>
                </c:pt>
                <c:pt idx="2713">
                  <c:v>1.861</c:v>
                </c:pt>
                <c:pt idx="2714">
                  <c:v>2.0390000000000001</c:v>
                </c:pt>
                <c:pt idx="2715">
                  <c:v>2.0390000000000001</c:v>
                </c:pt>
                <c:pt idx="2716">
                  <c:v>2.9769999999999999</c:v>
                </c:pt>
                <c:pt idx="2717">
                  <c:v>2.9769999999999999</c:v>
                </c:pt>
                <c:pt idx="2718">
                  <c:v>3.1760000000000002</c:v>
                </c:pt>
                <c:pt idx="2719">
                  <c:v>3.1760000000000002</c:v>
                </c:pt>
                <c:pt idx="2720">
                  <c:v>2.1230000000000002</c:v>
                </c:pt>
                <c:pt idx="2721">
                  <c:v>2.1230000000000002</c:v>
                </c:pt>
                <c:pt idx="2722">
                  <c:v>2.5409999999999999</c:v>
                </c:pt>
                <c:pt idx="2723">
                  <c:v>2.5419999999999998</c:v>
                </c:pt>
                <c:pt idx="2724">
                  <c:v>3.2749999999999999</c:v>
                </c:pt>
                <c:pt idx="2725">
                  <c:v>3.2749999999999999</c:v>
                </c:pt>
                <c:pt idx="2726">
                  <c:v>3.694</c:v>
                </c:pt>
                <c:pt idx="2727">
                  <c:v>3.6949999999999998</c:v>
                </c:pt>
                <c:pt idx="2728">
                  <c:v>2.3889999999999998</c:v>
                </c:pt>
                <c:pt idx="2729">
                  <c:v>2.3889999999999998</c:v>
                </c:pt>
                <c:pt idx="2730">
                  <c:v>3.093</c:v>
                </c:pt>
                <c:pt idx="2731">
                  <c:v>3.093</c:v>
                </c:pt>
                <c:pt idx="2732">
                  <c:v>3.528</c:v>
                </c:pt>
                <c:pt idx="2733">
                  <c:v>3.528</c:v>
                </c:pt>
                <c:pt idx="2734">
                  <c:v>4.2450000000000001</c:v>
                </c:pt>
                <c:pt idx="2735">
                  <c:v>4.2450000000000001</c:v>
                </c:pt>
                <c:pt idx="2736">
                  <c:v>1.927</c:v>
                </c:pt>
                <c:pt idx="2737">
                  <c:v>1.927</c:v>
                </c:pt>
                <c:pt idx="2738">
                  <c:v>2.2050000000000001</c:v>
                </c:pt>
                <c:pt idx="2739">
                  <c:v>2.206</c:v>
                </c:pt>
                <c:pt idx="2740">
                  <c:v>3.04</c:v>
                </c:pt>
                <c:pt idx="2741">
                  <c:v>3.04</c:v>
                </c:pt>
                <c:pt idx="2742">
                  <c:v>3.3149999999999999</c:v>
                </c:pt>
                <c:pt idx="2743">
                  <c:v>3.3149999999999999</c:v>
                </c:pt>
                <c:pt idx="2744">
                  <c:v>2.2879999999999998</c:v>
                </c:pt>
                <c:pt idx="2745">
                  <c:v>2.2909999999999999</c:v>
                </c:pt>
                <c:pt idx="2746">
                  <c:v>2.9409999999999998</c:v>
                </c:pt>
                <c:pt idx="2747">
                  <c:v>2.9470000000000001</c:v>
                </c:pt>
                <c:pt idx="2748">
                  <c:v>3.403</c:v>
                </c:pt>
                <c:pt idx="2749">
                  <c:v>3.4060000000000001</c:v>
                </c:pt>
                <c:pt idx="2750">
                  <c:v>4.657</c:v>
                </c:pt>
                <c:pt idx="2751">
                  <c:v>4.0640000000000001</c:v>
                </c:pt>
                <c:pt idx="2752">
                  <c:v>2.452</c:v>
                </c:pt>
                <c:pt idx="2753">
                  <c:v>2.452</c:v>
                </c:pt>
                <c:pt idx="2754">
                  <c:v>3.2810000000000001</c:v>
                </c:pt>
                <c:pt idx="2755">
                  <c:v>3.2810000000000001</c:v>
                </c:pt>
                <c:pt idx="2756">
                  <c:v>3.5609999999999999</c:v>
                </c:pt>
                <c:pt idx="2757">
                  <c:v>3.5609999999999999</c:v>
                </c:pt>
                <c:pt idx="2758">
                  <c:v>4.3959999999999999</c:v>
                </c:pt>
                <c:pt idx="2759">
                  <c:v>4.3959999999999999</c:v>
                </c:pt>
                <c:pt idx="2760">
                  <c:v>1.8069999999999999</c:v>
                </c:pt>
                <c:pt idx="2761">
                  <c:v>1.8069999999999999</c:v>
                </c:pt>
                <c:pt idx="2762">
                  <c:v>2.048</c:v>
                </c:pt>
                <c:pt idx="2763">
                  <c:v>2.048</c:v>
                </c:pt>
                <c:pt idx="2764">
                  <c:v>2.3340000000000001</c:v>
                </c:pt>
                <c:pt idx="2765">
                  <c:v>2.3340000000000001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2.117</c:v>
                </c:pt>
                <c:pt idx="2769">
                  <c:v>1.8069999999999999</c:v>
                </c:pt>
                <c:pt idx="2770">
                  <c:v>2.6779999999999999</c:v>
                </c:pt>
                <c:pt idx="2771">
                  <c:v>2.6819999999999999</c:v>
                </c:pt>
                <c:pt idx="2772">
                  <c:v>2.645</c:v>
                </c:pt>
                <c:pt idx="2773">
                  <c:v>2.6469999999999998</c:v>
                </c:pt>
                <c:pt idx="2774">
                  <c:v>3.738</c:v>
                </c:pt>
                <c:pt idx="2775">
                  <c:v>3.742</c:v>
                </c:pt>
                <c:pt idx="2776">
                  <c:v>2.3149999999999999</c:v>
                </c:pt>
                <c:pt idx="2777">
                  <c:v>2.3149999999999999</c:v>
                </c:pt>
                <c:pt idx="2778">
                  <c:v>3.0910000000000002</c:v>
                </c:pt>
                <c:pt idx="2779">
                  <c:v>3.0910000000000002</c:v>
                </c:pt>
                <c:pt idx="2780">
                  <c:v>2.8439999999999999</c:v>
                </c:pt>
                <c:pt idx="2781">
                  <c:v>2.8439999999999999</c:v>
                </c:pt>
                <c:pt idx="2782">
                  <c:v>4.149</c:v>
                </c:pt>
                <c:pt idx="2783">
                  <c:v>4.149</c:v>
                </c:pt>
                <c:pt idx="2784">
                  <c:v>1.952</c:v>
                </c:pt>
                <c:pt idx="2785">
                  <c:v>1.952</c:v>
                </c:pt>
                <c:pt idx="2786">
                  <c:v>2.2400000000000002</c:v>
                </c:pt>
                <c:pt idx="2787">
                  <c:v>2.2410000000000001</c:v>
                </c:pt>
                <c:pt idx="2788">
                  <c:v>3.0430000000000001</c:v>
                </c:pt>
                <c:pt idx="2789">
                  <c:v>3.0430000000000001</c:v>
                </c:pt>
                <c:pt idx="2790">
                  <c:v>3.3620000000000001</c:v>
                </c:pt>
                <c:pt idx="2791">
                  <c:v>3.363</c:v>
                </c:pt>
                <c:pt idx="2792">
                  <c:v>2.3029999999999999</c:v>
                </c:pt>
                <c:pt idx="2793">
                  <c:v>2.3039999999999998</c:v>
                </c:pt>
                <c:pt idx="2794">
                  <c:v>2.9660000000000002</c:v>
                </c:pt>
                <c:pt idx="2795">
                  <c:v>2.968</c:v>
                </c:pt>
                <c:pt idx="2796">
                  <c:v>3.3959999999999999</c:v>
                </c:pt>
                <c:pt idx="2797">
                  <c:v>3.3969999999999998</c:v>
                </c:pt>
                <c:pt idx="2798">
                  <c:v>4.0949999999999998</c:v>
                </c:pt>
                <c:pt idx="2799">
                  <c:v>4.0970000000000004</c:v>
                </c:pt>
                <c:pt idx="2800">
                  <c:v>2.4510000000000001</c:v>
                </c:pt>
                <c:pt idx="2801">
                  <c:v>2.4510000000000001</c:v>
                </c:pt>
                <c:pt idx="2802">
                  <c:v>3.3090000000000002</c:v>
                </c:pt>
                <c:pt idx="2803">
                  <c:v>3.3090000000000002</c:v>
                </c:pt>
                <c:pt idx="2804">
                  <c:v>3.544</c:v>
                </c:pt>
                <c:pt idx="2805">
                  <c:v>3.544</c:v>
                </c:pt>
                <c:pt idx="2806">
                  <c:v>4.407</c:v>
                </c:pt>
                <c:pt idx="2807">
                  <c:v>4.407</c:v>
                </c:pt>
                <c:pt idx="2808">
                  <c:v>1.861</c:v>
                </c:pt>
                <c:pt idx="2809">
                  <c:v>1.861</c:v>
                </c:pt>
                <c:pt idx="2810">
                  <c:v>2.0619999999999998</c:v>
                </c:pt>
                <c:pt idx="2811">
                  <c:v>2.0619999999999998</c:v>
                </c:pt>
                <c:pt idx="2812">
                  <c:v>2.9780000000000002</c:v>
                </c:pt>
                <c:pt idx="2813">
                  <c:v>2.9780000000000002</c:v>
                </c:pt>
                <c:pt idx="2814">
                  <c:v>3.1760000000000002</c:v>
                </c:pt>
                <c:pt idx="2815">
                  <c:v>3.1760000000000002</c:v>
                </c:pt>
                <c:pt idx="2816">
                  <c:v>2.1549999999999998</c:v>
                </c:pt>
                <c:pt idx="2817">
                  <c:v>2.1549999999999998</c:v>
                </c:pt>
                <c:pt idx="2818">
                  <c:v>2.5379999999999998</c:v>
                </c:pt>
                <c:pt idx="2819">
                  <c:v>2.5379999999999998</c:v>
                </c:pt>
                <c:pt idx="2820">
                  <c:v>2.9780000000000002</c:v>
                </c:pt>
                <c:pt idx="2821">
                  <c:v>2.9780000000000002</c:v>
                </c:pt>
                <c:pt idx="2822">
                  <c:v>3.734</c:v>
                </c:pt>
                <c:pt idx="2823">
                  <c:v>3.7349999999999999</c:v>
                </c:pt>
                <c:pt idx="2824">
                  <c:v>2.41</c:v>
                </c:pt>
                <c:pt idx="2825">
                  <c:v>2.41</c:v>
                </c:pt>
                <c:pt idx="2826">
                  <c:v>3.1459999999999999</c:v>
                </c:pt>
                <c:pt idx="2827">
                  <c:v>3.1459999999999999</c:v>
                </c:pt>
                <c:pt idx="2828">
                  <c:v>3.528</c:v>
                </c:pt>
                <c:pt idx="2829">
                  <c:v>3.528</c:v>
                </c:pt>
                <c:pt idx="2830">
                  <c:v>4.3079999999999998</c:v>
                </c:pt>
                <c:pt idx="2831">
                  <c:v>4.3079999999999998</c:v>
                </c:pt>
                <c:pt idx="2832">
                  <c:v>1.9530000000000001</c:v>
                </c:pt>
                <c:pt idx="2833">
                  <c:v>1.9530000000000001</c:v>
                </c:pt>
                <c:pt idx="2834">
                  <c:v>2.2160000000000002</c:v>
                </c:pt>
                <c:pt idx="2835">
                  <c:v>2.2170000000000001</c:v>
                </c:pt>
                <c:pt idx="2836">
                  <c:v>3.0510000000000002</c:v>
                </c:pt>
                <c:pt idx="2837">
                  <c:v>3.052</c:v>
                </c:pt>
                <c:pt idx="2838">
                  <c:v>3.3519999999999999</c:v>
                </c:pt>
                <c:pt idx="2839">
                  <c:v>3.3519999999999999</c:v>
                </c:pt>
                <c:pt idx="2840">
                  <c:v>2.3159999999999998</c:v>
                </c:pt>
                <c:pt idx="2841">
                  <c:v>2.319</c:v>
                </c:pt>
                <c:pt idx="2842">
                  <c:v>2.9569999999999999</c:v>
                </c:pt>
                <c:pt idx="2843">
                  <c:v>2.964</c:v>
                </c:pt>
                <c:pt idx="2844">
                  <c:v>3.4119999999999999</c:v>
                </c:pt>
                <c:pt idx="2845">
                  <c:v>3.415</c:v>
                </c:pt>
                <c:pt idx="2846">
                  <c:v>4.1040000000000001</c:v>
                </c:pt>
                <c:pt idx="2847">
                  <c:v>4.1109999999999998</c:v>
                </c:pt>
                <c:pt idx="2848">
                  <c:v>2.4670000000000001</c:v>
                </c:pt>
                <c:pt idx="2849">
                  <c:v>2.4660000000000002</c:v>
                </c:pt>
                <c:pt idx="2850">
                  <c:v>3.3210000000000002</c:v>
                </c:pt>
                <c:pt idx="2851">
                  <c:v>3.3210000000000002</c:v>
                </c:pt>
                <c:pt idx="2852">
                  <c:v>3.5630000000000002</c:v>
                </c:pt>
                <c:pt idx="2853">
                  <c:v>3.5630000000000002</c:v>
                </c:pt>
                <c:pt idx="2854">
                  <c:v>4.4370000000000003</c:v>
                </c:pt>
                <c:pt idx="2855">
                  <c:v>4.4370000000000003</c:v>
                </c:pt>
                <c:pt idx="2856">
                  <c:v>1.825</c:v>
                </c:pt>
                <c:pt idx="2857">
                  <c:v>1.825</c:v>
                </c:pt>
                <c:pt idx="2858">
                  <c:v>2.0510000000000002</c:v>
                </c:pt>
                <c:pt idx="2859">
                  <c:v>2.052</c:v>
                </c:pt>
                <c:pt idx="2860">
                  <c:v>2.903</c:v>
                </c:pt>
                <c:pt idx="2861">
                  <c:v>2.903</c:v>
                </c:pt>
                <c:pt idx="2862">
                  <c:v>3.1259999999999999</c:v>
                </c:pt>
                <c:pt idx="2863">
                  <c:v>3.1259999999999999</c:v>
                </c:pt>
                <c:pt idx="2864">
                  <c:v>2.1339999999999999</c:v>
                </c:pt>
                <c:pt idx="2865">
                  <c:v>2.1360000000000001</c:v>
                </c:pt>
                <c:pt idx="2866">
                  <c:v>2.661</c:v>
                </c:pt>
                <c:pt idx="2867">
                  <c:v>2.6659999999999999</c:v>
                </c:pt>
                <c:pt idx="2868">
                  <c:v>3.214</c:v>
                </c:pt>
                <c:pt idx="2869">
                  <c:v>3.2160000000000002</c:v>
                </c:pt>
                <c:pt idx="2870">
                  <c:v>3.7610000000000001</c:v>
                </c:pt>
                <c:pt idx="2871">
                  <c:v>3.7650000000000001</c:v>
                </c:pt>
                <c:pt idx="2872">
                  <c:v>2.3410000000000002</c:v>
                </c:pt>
                <c:pt idx="2873">
                  <c:v>2.3410000000000002</c:v>
                </c:pt>
                <c:pt idx="2874">
                  <c:v>3.1080000000000001</c:v>
                </c:pt>
                <c:pt idx="2875">
                  <c:v>3.1080000000000001</c:v>
                </c:pt>
                <c:pt idx="2876">
                  <c:v>3.42</c:v>
                </c:pt>
                <c:pt idx="2877">
                  <c:v>3.42</c:v>
                </c:pt>
                <c:pt idx="2878">
                  <c:v>4.1879999999999997</c:v>
                </c:pt>
                <c:pt idx="2879">
                  <c:v>4.1879999999999997</c:v>
                </c:pt>
                <c:pt idx="2880">
                  <c:v>1.9510000000000001</c:v>
                </c:pt>
                <c:pt idx="2881">
                  <c:v>1.9510000000000001</c:v>
                </c:pt>
                <c:pt idx="2882">
                  <c:v>2.2400000000000002</c:v>
                </c:pt>
                <c:pt idx="2883">
                  <c:v>2.2400000000000002</c:v>
                </c:pt>
                <c:pt idx="2884">
                  <c:v>3.0419999999999998</c:v>
                </c:pt>
                <c:pt idx="2885">
                  <c:v>3.0419999999999998</c:v>
                </c:pt>
                <c:pt idx="2886">
                  <c:v>3.3610000000000002</c:v>
                </c:pt>
                <c:pt idx="2887">
                  <c:v>3.3610000000000002</c:v>
                </c:pt>
                <c:pt idx="2888">
                  <c:v>2.278</c:v>
                </c:pt>
                <c:pt idx="2889">
                  <c:v>2.2789999999999999</c:v>
                </c:pt>
                <c:pt idx="2890">
                  <c:v>2.9079999999999999</c:v>
                </c:pt>
                <c:pt idx="2891">
                  <c:v>2.911</c:v>
                </c:pt>
                <c:pt idx="2892">
                  <c:v>3.37</c:v>
                </c:pt>
                <c:pt idx="2893">
                  <c:v>3.371</c:v>
                </c:pt>
                <c:pt idx="2894">
                  <c:v>4.0359999999999996</c:v>
                </c:pt>
                <c:pt idx="2895">
                  <c:v>4.0389999999999997</c:v>
                </c:pt>
                <c:pt idx="2896">
                  <c:v>2.4460000000000002</c:v>
                </c:pt>
                <c:pt idx="2897">
                  <c:v>2.4460000000000002</c:v>
                </c:pt>
                <c:pt idx="2898">
                  <c:v>3.2989999999999999</c:v>
                </c:pt>
                <c:pt idx="2899">
                  <c:v>3.298</c:v>
                </c:pt>
                <c:pt idx="2900">
                  <c:v>2.992</c:v>
                </c:pt>
                <c:pt idx="2901">
                  <c:v>2.992</c:v>
                </c:pt>
                <c:pt idx="2902">
                  <c:v>4.3979999999999997</c:v>
                </c:pt>
                <c:pt idx="2903">
                  <c:v>4.3970000000000002</c:v>
                </c:pt>
                <c:pt idx="2904">
                  <c:v>1.861</c:v>
                </c:pt>
                <c:pt idx="2905">
                  <c:v>1.861</c:v>
                </c:pt>
                <c:pt idx="2906">
                  <c:v>2.0390000000000001</c:v>
                </c:pt>
                <c:pt idx="2907">
                  <c:v>2.0390000000000001</c:v>
                </c:pt>
                <c:pt idx="2908">
                  <c:v>2.9769999999999999</c:v>
                </c:pt>
                <c:pt idx="2909">
                  <c:v>2.9769999999999999</c:v>
                </c:pt>
                <c:pt idx="2910">
                  <c:v>3.1760000000000002</c:v>
                </c:pt>
                <c:pt idx="2911">
                  <c:v>3.1760000000000002</c:v>
                </c:pt>
                <c:pt idx="2912">
                  <c:v>2.0830000000000002</c:v>
                </c:pt>
                <c:pt idx="2913">
                  <c:v>2.0830000000000002</c:v>
                </c:pt>
                <c:pt idx="2914">
                  <c:v>2.4580000000000002</c:v>
                </c:pt>
                <c:pt idx="2915">
                  <c:v>2.4590000000000001</c:v>
                </c:pt>
                <c:pt idx="2916">
                  <c:v>3.234</c:v>
                </c:pt>
                <c:pt idx="2917">
                  <c:v>3.234</c:v>
                </c:pt>
                <c:pt idx="2918">
                  <c:v>3.6110000000000002</c:v>
                </c:pt>
                <c:pt idx="2919">
                  <c:v>3.6120000000000001</c:v>
                </c:pt>
                <c:pt idx="2920">
                  <c:v>2.3809999999999998</c:v>
                </c:pt>
                <c:pt idx="2921">
                  <c:v>2.3809999999999998</c:v>
                </c:pt>
                <c:pt idx="2922">
                  <c:v>3.077</c:v>
                </c:pt>
                <c:pt idx="2923">
                  <c:v>3.077</c:v>
                </c:pt>
                <c:pt idx="2924">
                  <c:v>3.5219999999999998</c:v>
                </c:pt>
                <c:pt idx="2925">
                  <c:v>3.5219999999999998</c:v>
                </c:pt>
                <c:pt idx="2926">
                  <c:v>4.2290000000000001</c:v>
                </c:pt>
                <c:pt idx="2927">
                  <c:v>4.2290000000000001</c:v>
                </c:pt>
                <c:pt idx="2928">
                  <c:v>1.927</c:v>
                </c:pt>
                <c:pt idx="2929">
                  <c:v>1.927</c:v>
                </c:pt>
                <c:pt idx="2930">
                  <c:v>2.2050000000000001</c:v>
                </c:pt>
                <c:pt idx="2931">
                  <c:v>2.206</c:v>
                </c:pt>
                <c:pt idx="2932">
                  <c:v>3.04</c:v>
                </c:pt>
                <c:pt idx="2933">
                  <c:v>3.04</c:v>
                </c:pt>
                <c:pt idx="2934">
                  <c:v>3.3149999999999999</c:v>
                </c:pt>
                <c:pt idx="2935">
                  <c:v>3.3149999999999999</c:v>
                </c:pt>
                <c:pt idx="2936">
                  <c:v>2.2589999999999999</c:v>
                </c:pt>
                <c:pt idx="2937">
                  <c:v>2.2629999999999999</c:v>
                </c:pt>
                <c:pt idx="2938">
                  <c:v>2.8820000000000001</c:v>
                </c:pt>
                <c:pt idx="2939">
                  <c:v>2.8879999999999999</c:v>
                </c:pt>
                <c:pt idx="2940">
                  <c:v>3.3740000000000001</c:v>
                </c:pt>
                <c:pt idx="2941">
                  <c:v>3.3780000000000001</c:v>
                </c:pt>
                <c:pt idx="2942">
                  <c:v>3.9980000000000002</c:v>
                </c:pt>
                <c:pt idx="2943">
                  <c:v>4.0049999999999999</c:v>
                </c:pt>
                <c:pt idx="2944">
                  <c:v>2.4470000000000001</c:v>
                </c:pt>
                <c:pt idx="2945">
                  <c:v>2.4470000000000001</c:v>
                </c:pt>
                <c:pt idx="2946">
                  <c:v>3.2709999999999999</c:v>
                </c:pt>
                <c:pt idx="2947">
                  <c:v>3.2709999999999999</c:v>
                </c:pt>
                <c:pt idx="2948">
                  <c:v>3.556</c:v>
                </c:pt>
                <c:pt idx="2949">
                  <c:v>3.556</c:v>
                </c:pt>
                <c:pt idx="2950">
                  <c:v>4.3869999999999996</c:v>
                </c:pt>
                <c:pt idx="2951">
                  <c:v>4.3869999999999996</c:v>
                </c:pt>
                <c:pt idx="2952">
                  <c:v>1.8069999999999999</c:v>
                </c:pt>
                <c:pt idx="2953">
                  <c:v>1.8069999999999999</c:v>
                </c:pt>
                <c:pt idx="2954">
                  <c:v>2.048</c:v>
                </c:pt>
                <c:pt idx="2955">
                  <c:v>2.048</c:v>
                </c:pt>
                <c:pt idx="2956">
                  <c:v>2.3340000000000001</c:v>
                </c:pt>
                <c:pt idx="2957">
                  <c:v>2.3340000000000001</c:v>
                </c:pt>
                <c:pt idx="2958">
                  <c:v>3.1019999999999999</c:v>
                </c:pt>
                <c:pt idx="2959">
                  <c:v>3.1019999999999999</c:v>
                </c:pt>
                <c:pt idx="2960">
                  <c:v>2.0859999999999999</c:v>
                </c:pt>
                <c:pt idx="2961">
                  <c:v>1.8069999999999999</c:v>
                </c:pt>
                <c:pt idx="2962">
                  <c:v>2.6080000000000001</c:v>
                </c:pt>
                <c:pt idx="2963">
                  <c:v>2.613</c:v>
                </c:pt>
                <c:pt idx="2964">
                  <c:v>2.6139999999999999</c:v>
                </c:pt>
                <c:pt idx="2965">
                  <c:v>2.6160000000000001</c:v>
                </c:pt>
                <c:pt idx="2966">
                  <c:v>3.6749999999999998</c:v>
                </c:pt>
                <c:pt idx="2967">
                  <c:v>3.6789999999999998</c:v>
                </c:pt>
                <c:pt idx="2968">
                  <c:v>2.3090000000000002</c:v>
                </c:pt>
                <c:pt idx="2969">
                  <c:v>2.3090000000000002</c:v>
                </c:pt>
                <c:pt idx="2970">
                  <c:v>3.0779999999999998</c:v>
                </c:pt>
                <c:pt idx="2971">
                  <c:v>3.0779999999999998</c:v>
                </c:pt>
                <c:pt idx="2972">
                  <c:v>2.8380000000000001</c:v>
                </c:pt>
                <c:pt idx="2973">
                  <c:v>2.8380000000000001</c:v>
                </c:pt>
                <c:pt idx="2974">
                  <c:v>4.1360000000000001</c:v>
                </c:pt>
                <c:pt idx="2975">
                  <c:v>4.1360000000000001</c:v>
                </c:pt>
                <c:pt idx="2976">
                  <c:v>1.952</c:v>
                </c:pt>
                <c:pt idx="2977">
                  <c:v>1.952</c:v>
                </c:pt>
                <c:pt idx="2978">
                  <c:v>2.2400000000000002</c:v>
                </c:pt>
                <c:pt idx="2979">
                  <c:v>2.2410000000000001</c:v>
                </c:pt>
                <c:pt idx="2980">
                  <c:v>3.0430000000000001</c:v>
                </c:pt>
                <c:pt idx="2981">
                  <c:v>3.0430000000000001</c:v>
                </c:pt>
                <c:pt idx="2982">
                  <c:v>3.3620000000000001</c:v>
                </c:pt>
                <c:pt idx="2983">
                  <c:v>3.363</c:v>
                </c:pt>
                <c:pt idx="2984">
                  <c:v>2.2770000000000001</c:v>
                </c:pt>
                <c:pt idx="2985">
                  <c:v>2.278</c:v>
                </c:pt>
                <c:pt idx="2986">
                  <c:v>2.9060000000000001</c:v>
                </c:pt>
                <c:pt idx="2987">
                  <c:v>2.9079999999999999</c:v>
                </c:pt>
                <c:pt idx="2988">
                  <c:v>3.37</c:v>
                </c:pt>
                <c:pt idx="2989">
                  <c:v>3.3719999999999999</c:v>
                </c:pt>
                <c:pt idx="2990">
                  <c:v>4.0350000000000001</c:v>
                </c:pt>
                <c:pt idx="2991">
                  <c:v>4.0369999999999999</c:v>
                </c:pt>
                <c:pt idx="2992">
                  <c:v>2.4470000000000001</c:v>
                </c:pt>
                <c:pt idx="2993">
                  <c:v>2.4470000000000001</c:v>
                </c:pt>
                <c:pt idx="2994">
                  <c:v>3.2989999999999999</c:v>
                </c:pt>
                <c:pt idx="2995">
                  <c:v>3.2989999999999999</c:v>
                </c:pt>
                <c:pt idx="2996">
                  <c:v>3.54</c:v>
                </c:pt>
                <c:pt idx="2997">
                  <c:v>3.54</c:v>
                </c:pt>
                <c:pt idx="2998">
                  <c:v>4.399</c:v>
                </c:pt>
                <c:pt idx="2999">
                  <c:v>4.3979999999999997</c:v>
                </c:pt>
                <c:pt idx="3000">
                  <c:v>1.861</c:v>
                </c:pt>
                <c:pt idx="3001">
                  <c:v>1.861</c:v>
                </c:pt>
                <c:pt idx="3002">
                  <c:v>2.0619999999999998</c:v>
                </c:pt>
                <c:pt idx="3003">
                  <c:v>2.0619999999999998</c:v>
                </c:pt>
                <c:pt idx="3004">
                  <c:v>2.9780000000000002</c:v>
                </c:pt>
                <c:pt idx="3005">
                  <c:v>2.9780000000000002</c:v>
                </c:pt>
                <c:pt idx="3006">
                  <c:v>3.1760000000000002</c:v>
                </c:pt>
                <c:pt idx="3007">
                  <c:v>3.1760000000000002</c:v>
                </c:pt>
                <c:pt idx="3008">
                  <c:v>2.1139999999999999</c:v>
                </c:pt>
                <c:pt idx="3009">
                  <c:v>2.1139999999999999</c:v>
                </c:pt>
                <c:pt idx="3010">
                  <c:v>2.4540000000000002</c:v>
                </c:pt>
                <c:pt idx="3011">
                  <c:v>2.4550000000000001</c:v>
                </c:pt>
                <c:pt idx="3012">
                  <c:v>2.9780000000000002</c:v>
                </c:pt>
                <c:pt idx="3013">
                  <c:v>2.9780000000000002</c:v>
                </c:pt>
                <c:pt idx="3014">
                  <c:v>3.6509999999999998</c:v>
                </c:pt>
                <c:pt idx="3015">
                  <c:v>3.6520000000000001</c:v>
                </c:pt>
                <c:pt idx="3016">
                  <c:v>2.4039999999999999</c:v>
                </c:pt>
                <c:pt idx="3017">
                  <c:v>2.4039999999999999</c:v>
                </c:pt>
                <c:pt idx="3018">
                  <c:v>3.13</c:v>
                </c:pt>
                <c:pt idx="3019">
                  <c:v>3.13</c:v>
                </c:pt>
                <c:pt idx="3020">
                  <c:v>3.5219999999999998</c:v>
                </c:pt>
                <c:pt idx="3021">
                  <c:v>3.5219999999999998</c:v>
                </c:pt>
                <c:pt idx="3022">
                  <c:v>4.2949999999999999</c:v>
                </c:pt>
                <c:pt idx="3023">
                  <c:v>4.2949999999999999</c:v>
                </c:pt>
                <c:pt idx="3024">
                  <c:v>1.9530000000000001</c:v>
                </c:pt>
                <c:pt idx="3025">
                  <c:v>1.9530000000000001</c:v>
                </c:pt>
                <c:pt idx="3026">
                  <c:v>2.2160000000000002</c:v>
                </c:pt>
                <c:pt idx="3027">
                  <c:v>2.2170000000000001</c:v>
                </c:pt>
                <c:pt idx="3028">
                  <c:v>3.0510000000000002</c:v>
                </c:pt>
                <c:pt idx="3029">
                  <c:v>3.052</c:v>
                </c:pt>
                <c:pt idx="3030">
                  <c:v>3.3519999999999999</c:v>
                </c:pt>
                <c:pt idx="3031">
                  <c:v>3.3519999999999999</c:v>
                </c:pt>
                <c:pt idx="3032">
                  <c:v>2.2869999999999999</c:v>
                </c:pt>
                <c:pt idx="3033">
                  <c:v>2.2909999999999999</c:v>
                </c:pt>
                <c:pt idx="3034">
                  <c:v>2.8839999999999999</c:v>
                </c:pt>
                <c:pt idx="3035">
                  <c:v>2.8919999999999999</c:v>
                </c:pt>
                <c:pt idx="3036">
                  <c:v>3.387</c:v>
                </c:pt>
                <c:pt idx="3037">
                  <c:v>3.39</c:v>
                </c:pt>
                <c:pt idx="3038">
                  <c:v>4.0410000000000004</c:v>
                </c:pt>
                <c:pt idx="3039">
                  <c:v>4.048</c:v>
                </c:pt>
                <c:pt idx="3040">
                  <c:v>2.4620000000000002</c:v>
                </c:pt>
                <c:pt idx="3041">
                  <c:v>2.4620000000000002</c:v>
                </c:pt>
                <c:pt idx="3042">
                  <c:v>3.3109999999999999</c:v>
                </c:pt>
                <c:pt idx="3043">
                  <c:v>3.3109999999999999</c:v>
                </c:pt>
                <c:pt idx="3044">
                  <c:v>3.5579999999999998</c:v>
                </c:pt>
                <c:pt idx="3045">
                  <c:v>3.5579999999999998</c:v>
                </c:pt>
                <c:pt idx="3046">
                  <c:v>4.4279999999999999</c:v>
                </c:pt>
                <c:pt idx="3047">
                  <c:v>4.4279999999999999</c:v>
                </c:pt>
                <c:pt idx="3048">
                  <c:v>1.825</c:v>
                </c:pt>
                <c:pt idx="3049">
                  <c:v>1.825</c:v>
                </c:pt>
                <c:pt idx="3050">
                  <c:v>2.0510000000000002</c:v>
                </c:pt>
                <c:pt idx="3051">
                  <c:v>2.052</c:v>
                </c:pt>
                <c:pt idx="3052">
                  <c:v>2.903</c:v>
                </c:pt>
                <c:pt idx="3053">
                  <c:v>2.903</c:v>
                </c:pt>
                <c:pt idx="3054">
                  <c:v>3.1259999999999999</c:v>
                </c:pt>
                <c:pt idx="3055">
                  <c:v>3.1259999999999999</c:v>
                </c:pt>
                <c:pt idx="3056">
                  <c:v>2.101</c:v>
                </c:pt>
                <c:pt idx="3057">
                  <c:v>2.1030000000000002</c:v>
                </c:pt>
                <c:pt idx="3058">
                  <c:v>2.5840000000000001</c:v>
                </c:pt>
                <c:pt idx="3059">
                  <c:v>2.589</c:v>
                </c:pt>
                <c:pt idx="3060">
                  <c:v>3.181</c:v>
                </c:pt>
                <c:pt idx="3061">
                  <c:v>3.1829999999999998</c:v>
                </c:pt>
                <c:pt idx="3062">
                  <c:v>3.6930000000000001</c:v>
                </c:pt>
                <c:pt idx="3063">
                  <c:v>3.6970000000000001</c:v>
                </c:pt>
                <c:pt idx="3064">
                  <c:v>2.3330000000000002</c:v>
                </c:pt>
                <c:pt idx="3065">
                  <c:v>2.3330000000000002</c:v>
                </c:pt>
                <c:pt idx="3066">
                  <c:v>3.093</c:v>
                </c:pt>
                <c:pt idx="3067">
                  <c:v>3.093</c:v>
                </c:pt>
                <c:pt idx="3068">
                  <c:v>3.4119999999999999</c:v>
                </c:pt>
                <c:pt idx="3069">
                  <c:v>3.4119999999999999</c:v>
                </c:pt>
                <c:pt idx="3070">
                  <c:v>4.173</c:v>
                </c:pt>
                <c:pt idx="3071">
                  <c:v>4.173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风险!$W$9:$W$10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风险!$X$9:$X$10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风险!$W$11:$W$12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风险!$X$11:$X$12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8448"/>
        <c:axId val="150649024"/>
      </c:scatterChart>
      <c:valAx>
        <c:axId val="1506484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风险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49024"/>
        <c:crosses val="autoZero"/>
        <c:crossBetween val="midCat"/>
      </c:valAx>
      <c:valAx>
        <c:axId val="1506490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安全系数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48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11</xdr:row>
      <xdr:rowOff>128587</xdr:rowOff>
    </xdr:from>
    <xdr:ext cx="2347759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828675" y="2014537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公式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：风险度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=4∗</m:t>
                    </m:r>
                    <m:f>
                      <m:f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828675" y="2014537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公式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：风险度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=4∗(𝑥−𝑥_𝑚𝑖𝑛)/(𝑥_𝑚𝑎𝑥−𝑥_𝑚𝑖𝑛 )+1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14</xdr:row>
      <xdr:rowOff>42862</xdr:rowOff>
    </xdr:from>
    <xdr:ext cx="2347759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838200" y="2443162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公式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：风险度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=4∗</m:t>
                    </m:r>
                    <m:f>
                      <m:f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838200" y="2443162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公式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：风险度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=4∗(𝑥_max−𝑥)/(𝑥_𝑚𝑎𝑥−𝑥_𝑚𝑖𝑛 )+1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10</xdr:row>
      <xdr:rowOff>114300</xdr:rowOff>
    </xdr:from>
    <xdr:to>
      <xdr:col>15</xdr:col>
      <xdr:colOff>428625</xdr:colOff>
      <xdr:row>42</xdr:row>
      <xdr:rowOff>119064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0.67599</cdr:x>
      <cdr:y>0.07662</cdr:y>
    </cdr:from>
    <cdr:to>
      <cdr:x>0.88816</cdr:x>
      <cdr:y>0.18494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914766" y="276224"/>
          <a:ext cx="1228719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2000"/>
            <a:t>轻度风险</a:t>
          </a:r>
        </a:p>
      </cdr:txBody>
    </cdr:sp>
  </cdr:relSizeAnchor>
  <cdr:relSizeAnchor xmlns:cdr="http://schemas.openxmlformats.org/drawingml/2006/chartDrawing">
    <cdr:from>
      <cdr:x>0.66996</cdr:x>
      <cdr:y>0.67723</cdr:y>
    </cdr:from>
    <cdr:to>
      <cdr:x>0.88213</cdr:x>
      <cdr:y>0.78556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3879850" y="2441575"/>
          <a:ext cx="12287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高度风险</a:t>
          </a:r>
        </a:p>
      </cdr:txBody>
    </cdr:sp>
  </cdr:relSizeAnchor>
  <cdr:relSizeAnchor xmlns:cdr="http://schemas.openxmlformats.org/drawingml/2006/chartDrawing">
    <cdr:from>
      <cdr:x>0.21601</cdr:x>
      <cdr:y>0.67195</cdr:y>
    </cdr:from>
    <cdr:to>
      <cdr:x>0.42818</cdr:x>
      <cdr:y>0.78027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50969" y="2422529"/>
          <a:ext cx="1228719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中度风险</a:t>
          </a:r>
        </a:p>
      </cdr:txBody>
    </cdr:sp>
  </cdr:relSizeAnchor>
  <cdr:relSizeAnchor xmlns:cdr="http://schemas.openxmlformats.org/drawingml/2006/chartDrawing">
    <cdr:from>
      <cdr:x>0.24397</cdr:x>
      <cdr:y>0.06957</cdr:y>
    </cdr:from>
    <cdr:to>
      <cdr:x>0.45614</cdr:x>
      <cdr:y>0.17789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1412858" y="250816"/>
          <a:ext cx="1228719" cy="390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无风险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4"/>
  <sheetViews>
    <sheetView zoomScaleNormal="100" workbookViewId="0">
      <selection activeCell="A2" sqref="A2:XFD4"/>
    </sheetView>
  </sheetViews>
  <sheetFormatPr defaultRowHeight="13.5" x14ac:dyDescent="0.15"/>
  <cols>
    <col min="1" max="1" width="9.5" style="1" bestFit="1" customWidth="1"/>
    <col min="2" max="2" width="12.75" style="1" bestFit="1" customWidth="1"/>
    <col min="3" max="5" width="9" style="1"/>
    <col min="6" max="6" width="13" style="1" bestFit="1" customWidth="1"/>
    <col min="7" max="7" width="7.125" style="1" bestFit="1" customWidth="1"/>
    <col min="8" max="8" width="9" style="1"/>
    <col min="9" max="10" width="5.25" style="1" bestFit="1" customWidth="1"/>
    <col min="11" max="11" width="9" style="1"/>
    <col min="12" max="12" width="9" style="3"/>
    <col min="13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1" t="s">
        <v>3110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</row>
    <row r="3" spans="1:11" x14ac:dyDescent="0.15">
      <c r="A3" s="1" t="s">
        <v>11</v>
      </c>
      <c r="B3" s="7">
        <f>1/1.5</f>
        <v>0.66666666666666663</v>
      </c>
      <c r="C3" s="1">
        <v>0.01</v>
      </c>
      <c r="D3" s="1">
        <v>0.5</v>
      </c>
      <c r="E3" s="1">
        <v>0.2</v>
      </c>
      <c r="F3" s="7">
        <v>9.9999999999999995E-7</v>
      </c>
      <c r="G3" s="1">
        <v>15</v>
      </c>
      <c r="H3" s="1">
        <v>10</v>
      </c>
      <c r="I3" s="1">
        <v>50</v>
      </c>
      <c r="J3" s="1">
        <v>1</v>
      </c>
      <c r="K3" s="2">
        <v>2.1419999999999999</v>
      </c>
    </row>
    <row r="4" spans="1:11" x14ac:dyDescent="0.15">
      <c r="A4" s="1" t="s">
        <v>12</v>
      </c>
      <c r="B4" s="7">
        <f t="shared" ref="B4:B67" si="0">1/1.5</f>
        <v>0.66666666666666663</v>
      </c>
      <c r="C4" s="1">
        <v>0.01</v>
      </c>
      <c r="D4" s="1">
        <v>0.5</v>
      </c>
      <c r="E4" s="1">
        <v>0.2</v>
      </c>
      <c r="F4" s="7">
        <v>9.9999999999999995E-7</v>
      </c>
      <c r="G4" s="1">
        <v>15</v>
      </c>
      <c r="H4" s="1">
        <v>10</v>
      </c>
      <c r="I4" s="1">
        <v>5</v>
      </c>
      <c r="J4" s="1">
        <v>1</v>
      </c>
      <c r="K4" s="2">
        <v>2.17</v>
      </c>
    </row>
    <row r="5" spans="1:11" x14ac:dyDescent="0.15">
      <c r="A5" s="1" t="s">
        <v>13</v>
      </c>
      <c r="B5" s="7">
        <f t="shared" si="0"/>
        <v>0.66666666666666663</v>
      </c>
      <c r="C5" s="1">
        <v>0.01</v>
      </c>
      <c r="D5" s="1">
        <v>0.5</v>
      </c>
      <c r="E5" s="1">
        <v>0.2</v>
      </c>
      <c r="F5" s="7">
        <v>9.9999999999999995E-7</v>
      </c>
      <c r="G5" s="1">
        <v>15</v>
      </c>
      <c r="H5" s="1">
        <v>20</v>
      </c>
      <c r="I5" s="1">
        <v>50</v>
      </c>
      <c r="J5" s="1">
        <v>1</v>
      </c>
      <c r="K5" s="2">
        <v>2.7909999999999999</v>
      </c>
    </row>
    <row r="6" spans="1:11" x14ac:dyDescent="0.15">
      <c r="A6" s="1" t="s">
        <v>14</v>
      </c>
      <c r="B6" s="7">
        <f t="shared" si="0"/>
        <v>0.66666666666666663</v>
      </c>
      <c r="C6" s="1">
        <v>0.01</v>
      </c>
      <c r="D6" s="1">
        <v>0.5</v>
      </c>
      <c r="E6" s="1">
        <v>0.2</v>
      </c>
      <c r="F6" s="7">
        <v>9.9999999999999995E-7</v>
      </c>
      <c r="G6" s="1">
        <v>15</v>
      </c>
      <c r="H6" s="1">
        <v>20</v>
      </c>
      <c r="I6" s="1">
        <v>5</v>
      </c>
      <c r="J6" s="1">
        <v>1</v>
      </c>
      <c r="K6" s="2">
        <v>2.8</v>
      </c>
    </row>
    <row r="7" spans="1:11" x14ac:dyDescent="0.15">
      <c r="A7" s="1" t="s">
        <v>15</v>
      </c>
      <c r="B7" s="7">
        <f t="shared" si="0"/>
        <v>0.66666666666666663</v>
      </c>
      <c r="C7" s="1">
        <v>0.01</v>
      </c>
      <c r="D7" s="1">
        <v>0.5</v>
      </c>
      <c r="E7" s="1">
        <v>0.2</v>
      </c>
      <c r="F7" s="7">
        <v>9.9999999999999995E-7</v>
      </c>
      <c r="G7" s="1">
        <v>25</v>
      </c>
      <c r="H7" s="1">
        <v>10</v>
      </c>
      <c r="I7" s="1">
        <v>50</v>
      </c>
      <c r="J7" s="1">
        <v>1</v>
      </c>
      <c r="K7" s="2">
        <v>3.1619999999999999</v>
      </c>
    </row>
    <row r="8" spans="1:11" x14ac:dyDescent="0.15">
      <c r="A8" s="1" t="s">
        <v>16</v>
      </c>
      <c r="B8" s="7">
        <f t="shared" si="0"/>
        <v>0.66666666666666663</v>
      </c>
      <c r="C8" s="1">
        <v>0.01</v>
      </c>
      <c r="D8" s="1">
        <v>0.5</v>
      </c>
      <c r="E8" s="1">
        <v>0.2</v>
      </c>
      <c r="F8" s="7">
        <v>9.9999999999999995E-7</v>
      </c>
      <c r="G8" s="1">
        <v>25</v>
      </c>
      <c r="H8" s="1">
        <v>10</v>
      </c>
      <c r="I8" s="1">
        <v>5</v>
      </c>
      <c r="J8" s="1">
        <v>1</v>
      </c>
      <c r="K8" s="2">
        <v>3.1890000000000001</v>
      </c>
    </row>
    <row r="9" spans="1:11" x14ac:dyDescent="0.15">
      <c r="A9" s="1" t="s">
        <v>17</v>
      </c>
      <c r="B9" s="7">
        <f t="shared" si="0"/>
        <v>0.66666666666666663</v>
      </c>
      <c r="C9" s="1">
        <v>0.01</v>
      </c>
      <c r="D9" s="1">
        <v>0.5</v>
      </c>
      <c r="E9" s="1">
        <v>0.2</v>
      </c>
      <c r="F9" s="7">
        <v>9.9999999999999995E-7</v>
      </c>
      <c r="G9" s="1">
        <v>25</v>
      </c>
      <c r="H9" s="1">
        <v>20</v>
      </c>
      <c r="I9" s="1">
        <v>50</v>
      </c>
      <c r="J9" s="1">
        <v>1</v>
      </c>
      <c r="K9" s="2">
        <v>3.8130000000000002</v>
      </c>
    </row>
    <row r="10" spans="1:11" x14ac:dyDescent="0.15">
      <c r="A10" s="1" t="s">
        <v>18</v>
      </c>
      <c r="B10" s="7">
        <f t="shared" si="0"/>
        <v>0.66666666666666663</v>
      </c>
      <c r="C10" s="1">
        <v>0.01</v>
      </c>
      <c r="D10" s="1">
        <v>0.5</v>
      </c>
      <c r="E10" s="1">
        <v>0.2</v>
      </c>
      <c r="F10" s="7">
        <v>9.9999999999999995E-7</v>
      </c>
      <c r="G10" s="1">
        <v>25</v>
      </c>
      <c r="H10" s="1">
        <v>20</v>
      </c>
      <c r="I10" s="1">
        <v>5</v>
      </c>
      <c r="J10" s="1">
        <v>1</v>
      </c>
      <c r="K10" s="2">
        <v>3.839</v>
      </c>
    </row>
    <row r="11" spans="1:11" x14ac:dyDescent="0.15">
      <c r="A11" s="1" t="s">
        <v>19</v>
      </c>
      <c r="B11" s="7">
        <f t="shared" si="0"/>
        <v>0.66666666666666663</v>
      </c>
      <c r="C11" s="1">
        <v>0.01</v>
      </c>
      <c r="D11" s="1">
        <v>0.5</v>
      </c>
      <c r="E11" s="1">
        <v>0.2</v>
      </c>
      <c r="F11" s="7">
        <v>9.9999999999999995E-8</v>
      </c>
      <c r="G11" s="1">
        <v>15</v>
      </c>
      <c r="H11" s="1">
        <v>10</v>
      </c>
      <c r="I11" s="1">
        <v>50</v>
      </c>
      <c r="J11" s="1">
        <v>1</v>
      </c>
      <c r="K11" s="2">
        <v>2.2149999999999999</v>
      </c>
    </row>
    <row r="12" spans="1:11" x14ac:dyDescent="0.15">
      <c r="A12" s="1" t="s">
        <v>20</v>
      </c>
      <c r="B12" s="7">
        <f t="shared" si="0"/>
        <v>0.66666666666666663</v>
      </c>
      <c r="C12" s="1">
        <v>0.01</v>
      </c>
      <c r="D12" s="1">
        <v>0.5</v>
      </c>
      <c r="E12" s="1">
        <v>0.2</v>
      </c>
      <c r="F12" s="7">
        <v>9.9999999999999995E-8</v>
      </c>
      <c r="G12" s="1">
        <v>15</v>
      </c>
      <c r="H12" s="1">
        <v>10</v>
      </c>
      <c r="I12" s="1">
        <v>5</v>
      </c>
      <c r="J12" s="1">
        <v>1</v>
      </c>
      <c r="K12" s="2">
        <v>2.2160000000000002</v>
      </c>
    </row>
    <row r="13" spans="1:11" x14ac:dyDescent="0.15">
      <c r="A13" s="1" t="s">
        <v>21</v>
      </c>
      <c r="B13" s="7">
        <f t="shared" si="0"/>
        <v>0.66666666666666663</v>
      </c>
      <c r="C13" s="1">
        <v>0.01</v>
      </c>
      <c r="D13" s="1">
        <v>0.5</v>
      </c>
      <c r="E13" s="1">
        <v>0.2</v>
      </c>
      <c r="F13" s="7">
        <v>9.9999999999999995E-8</v>
      </c>
      <c r="G13" s="1">
        <v>15</v>
      </c>
      <c r="H13" s="1">
        <v>20</v>
      </c>
      <c r="I13" s="1">
        <v>50</v>
      </c>
      <c r="J13" s="1">
        <v>1</v>
      </c>
      <c r="K13" s="2">
        <v>2.492</v>
      </c>
    </row>
    <row r="14" spans="1:11" x14ac:dyDescent="0.15">
      <c r="A14" s="1" t="s">
        <v>22</v>
      </c>
      <c r="B14" s="7">
        <f t="shared" si="0"/>
        <v>0.66666666666666663</v>
      </c>
      <c r="C14" s="1">
        <v>0.01</v>
      </c>
      <c r="D14" s="1">
        <v>0.5</v>
      </c>
      <c r="E14" s="1">
        <v>0.2</v>
      </c>
      <c r="F14" s="7">
        <v>9.9999999999999995E-8</v>
      </c>
      <c r="G14" s="1">
        <v>15</v>
      </c>
      <c r="H14" s="1">
        <v>20</v>
      </c>
      <c r="I14" s="1">
        <v>5</v>
      </c>
      <c r="J14" s="1">
        <v>1</v>
      </c>
      <c r="K14" s="2">
        <v>2.944</v>
      </c>
    </row>
    <row r="15" spans="1:11" x14ac:dyDescent="0.15">
      <c r="A15" s="1" t="s">
        <v>23</v>
      </c>
      <c r="B15" s="7">
        <f t="shared" si="0"/>
        <v>0.66666666666666663</v>
      </c>
      <c r="C15" s="1">
        <v>0.01</v>
      </c>
      <c r="D15" s="1">
        <v>0.5</v>
      </c>
      <c r="E15" s="1">
        <v>0.2</v>
      </c>
      <c r="F15" s="7">
        <v>9.9999999999999995E-8</v>
      </c>
      <c r="G15" s="1">
        <v>25</v>
      </c>
      <c r="H15" s="1">
        <v>10</v>
      </c>
      <c r="I15" s="1">
        <v>50</v>
      </c>
      <c r="J15" s="1">
        <v>1</v>
      </c>
      <c r="K15" s="2">
        <v>3.2349999999999999</v>
      </c>
    </row>
    <row r="16" spans="1:11" x14ac:dyDescent="0.15">
      <c r="A16" s="1" t="s">
        <v>24</v>
      </c>
      <c r="B16" s="7">
        <f t="shared" si="0"/>
        <v>0.66666666666666663</v>
      </c>
      <c r="C16" s="1">
        <v>0.01</v>
      </c>
      <c r="D16" s="1">
        <v>0.5</v>
      </c>
      <c r="E16" s="1">
        <v>0.2</v>
      </c>
      <c r="F16" s="7">
        <v>9.9999999999999995E-8</v>
      </c>
      <c r="G16" s="1">
        <v>25</v>
      </c>
      <c r="H16" s="1">
        <v>10</v>
      </c>
      <c r="I16" s="1">
        <v>5</v>
      </c>
      <c r="J16" s="1">
        <v>1</v>
      </c>
      <c r="K16" s="2">
        <v>3.2389999999999999</v>
      </c>
    </row>
    <row r="17" spans="1:11" x14ac:dyDescent="0.15">
      <c r="A17" s="1" t="s">
        <v>25</v>
      </c>
      <c r="B17" s="7">
        <f t="shared" si="0"/>
        <v>0.66666666666666663</v>
      </c>
      <c r="C17" s="1">
        <v>0.01</v>
      </c>
      <c r="D17" s="1">
        <v>0.5</v>
      </c>
      <c r="E17" s="1">
        <v>0.2</v>
      </c>
      <c r="F17" s="7">
        <v>9.9999999999999995E-8</v>
      </c>
      <c r="G17" s="1">
        <v>25</v>
      </c>
      <c r="H17" s="1">
        <v>20</v>
      </c>
      <c r="I17" s="1">
        <v>50</v>
      </c>
      <c r="J17" s="1">
        <v>1</v>
      </c>
      <c r="K17" s="2">
        <v>3.964</v>
      </c>
    </row>
    <row r="18" spans="1:11" x14ac:dyDescent="0.15">
      <c r="A18" s="1" t="s">
        <v>26</v>
      </c>
      <c r="B18" s="7">
        <f t="shared" si="0"/>
        <v>0.66666666666666663</v>
      </c>
      <c r="C18" s="1">
        <v>0.01</v>
      </c>
      <c r="D18" s="1">
        <v>0.5</v>
      </c>
      <c r="E18" s="1">
        <v>0.2</v>
      </c>
      <c r="F18" s="7">
        <v>9.9999999999999995E-8</v>
      </c>
      <c r="G18" s="1">
        <v>25</v>
      </c>
      <c r="H18" s="1">
        <v>20</v>
      </c>
      <c r="I18" s="1">
        <v>5</v>
      </c>
      <c r="J18" s="1">
        <v>1</v>
      </c>
      <c r="K18" s="2">
        <v>3.9660000000000002</v>
      </c>
    </row>
    <row r="19" spans="1:11" x14ac:dyDescent="0.15">
      <c r="A19" s="1" t="s">
        <v>27</v>
      </c>
      <c r="B19" s="7">
        <f t="shared" si="0"/>
        <v>0.66666666666666663</v>
      </c>
      <c r="C19" s="1">
        <v>0.01</v>
      </c>
      <c r="D19" s="1">
        <v>0.5</v>
      </c>
      <c r="E19" s="1">
        <v>0.2</v>
      </c>
      <c r="F19" s="7">
        <v>1E-8</v>
      </c>
      <c r="G19" s="1">
        <v>15</v>
      </c>
      <c r="H19" s="1">
        <v>10</v>
      </c>
      <c r="I19" s="1">
        <v>50</v>
      </c>
      <c r="J19" s="1">
        <v>1</v>
      </c>
      <c r="K19" s="2">
        <v>2.2290000000000001</v>
      </c>
    </row>
    <row r="20" spans="1:11" x14ac:dyDescent="0.15">
      <c r="A20" s="1" t="s">
        <v>28</v>
      </c>
      <c r="B20" s="7">
        <f t="shared" si="0"/>
        <v>0.66666666666666663</v>
      </c>
      <c r="C20" s="1">
        <v>0.01</v>
      </c>
      <c r="D20" s="1">
        <v>0.5</v>
      </c>
      <c r="E20" s="1">
        <v>0.2</v>
      </c>
      <c r="F20" s="7">
        <v>1E-8</v>
      </c>
      <c r="G20" s="1">
        <v>15</v>
      </c>
      <c r="H20" s="1">
        <v>10</v>
      </c>
      <c r="I20" s="1">
        <v>5</v>
      </c>
      <c r="J20" s="1">
        <v>1</v>
      </c>
      <c r="K20" s="2">
        <v>2.23</v>
      </c>
    </row>
    <row r="21" spans="1:11" x14ac:dyDescent="0.15">
      <c r="A21" s="1" t="s">
        <v>29</v>
      </c>
      <c r="B21" s="7">
        <f t="shared" si="0"/>
        <v>0.66666666666666663</v>
      </c>
      <c r="C21" s="1">
        <v>0.01</v>
      </c>
      <c r="D21" s="1">
        <v>0.5</v>
      </c>
      <c r="E21" s="1">
        <v>0.2</v>
      </c>
      <c r="F21" s="7">
        <v>1E-8</v>
      </c>
      <c r="G21" s="1">
        <v>15</v>
      </c>
      <c r="H21" s="1">
        <v>20</v>
      </c>
      <c r="I21" s="1">
        <v>50</v>
      </c>
      <c r="J21" s="1">
        <v>1</v>
      </c>
      <c r="K21" s="2">
        <v>2.972</v>
      </c>
    </row>
    <row r="22" spans="1:11" x14ac:dyDescent="0.15">
      <c r="A22" s="1" t="s">
        <v>30</v>
      </c>
      <c r="B22" s="7">
        <f t="shared" si="0"/>
        <v>0.66666666666666663</v>
      </c>
      <c r="C22" s="1">
        <v>0.01</v>
      </c>
      <c r="D22" s="1">
        <v>0.5</v>
      </c>
      <c r="E22" s="1">
        <v>0.2</v>
      </c>
      <c r="F22" s="7">
        <v>1E-8</v>
      </c>
      <c r="G22" s="1">
        <v>15</v>
      </c>
      <c r="H22" s="1">
        <v>20</v>
      </c>
      <c r="I22" s="1">
        <v>5</v>
      </c>
      <c r="J22" s="1">
        <v>1</v>
      </c>
      <c r="K22" s="2">
        <v>2.972</v>
      </c>
    </row>
    <row r="23" spans="1:11" x14ac:dyDescent="0.15">
      <c r="A23" s="1" t="s">
        <v>31</v>
      </c>
      <c r="B23" s="7">
        <f t="shared" si="0"/>
        <v>0.66666666666666663</v>
      </c>
      <c r="C23" s="1">
        <v>0.01</v>
      </c>
      <c r="D23" s="1">
        <v>0.5</v>
      </c>
      <c r="E23" s="1">
        <v>0.2</v>
      </c>
      <c r="F23" s="7">
        <v>1E-8</v>
      </c>
      <c r="G23" s="1">
        <v>25</v>
      </c>
      <c r="H23" s="1">
        <v>10</v>
      </c>
      <c r="I23" s="1">
        <v>50</v>
      </c>
      <c r="J23" s="1">
        <v>1</v>
      </c>
      <c r="K23" s="2">
        <v>3.2490000000000001</v>
      </c>
    </row>
    <row r="24" spans="1:11" x14ac:dyDescent="0.15">
      <c r="A24" s="1" t="s">
        <v>32</v>
      </c>
      <c r="B24" s="7">
        <f t="shared" si="0"/>
        <v>0.66666666666666663</v>
      </c>
      <c r="C24" s="1">
        <v>0.01</v>
      </c>
      <c r="D24" s="1">
        <v>0.5</v>
      </c>
      <c r="E24" s="1">
        <v>0.2</v>
      </c>
      <c r="F24" s="7">
        <v>1E-8</v>
      </c>
      <c r="G24" s="1">
        <v>25</v>
      </c>
      <c r="H24" s="1">
        <v>10</v>
      </c>
      <c r="I24" s="1">
        <v>5</v>
      </c>
      <c r="J24" s="1">
        <v>1</v>
      </c>
      <c r="K24" s="2">
        <v>3.25</v>
      </c>
    </row>
    <row r="25" spans="1:11" x14ac:dyDescent="0.15">
      <c r="A25" s="1" t="s">
        <v>33</v>
      </c>
      <c r="B25" s="7">
        <f t="shared" si="0"/>
        <v>0.66666666666666663</v>
      </c>
      <c r="C25" s="1">
        <v>0.01</v>
      </c>
      <c r="D25" s="1">
        <v>0.5</v>
      </c>
      <c r="E25" s="1">
        <v>0.2</v>
      </c>
      <c r="F25" s="7">
        <v>1E-8</v>
      </c>
      <c r="G25" s="1">
        <v>25</v>
      </c>
      <c r="H25" s="1">
        <v>20</v>
      </c>
      <c r="I25" s="1">
        <v>50</v>
      </c>
      <c r="J25" s="1">
        <v>1</v>
      </c>
      <c r="K25" s="2">
        <v>3.9929999999999999</v>
      </c>
    </row>
    <row r="26" spans="1:11" x14ac:dyDescent="0.15">
      <c r="A26" s="1" t="s">
        <v>34</v>
      </c>
      <c r="B26" s="7">
        <f t="shared" si="0"/>
        <v>0.66666666666666663</v>
      </c>
      <c r="C26" s="1">
        <v>0.01</v>
      </c>
      <c r="D26" s="1">
        <v>0.5</v>
      </c>
      <c r="E26" s="1">
        <v>0.2</v>
      </c>
      <c r="F26" s="7">
        <v>1E-8</v>
      </c>
      <c r="G26" s="1">
        <v>25</v>
      </c>
      <c r="H26" s="1">
        <v>20</v>
      </c>
      <c r="I26" s="1">
        <v>5</v>
      </c>
      <c r="J26" s="1">
        <v>1</v>
      </c>
      <c r="K26" s="2">
        <v>3.9940000000000002</v>
      </c>
    </row>
    <row r="27" spans="1:11" x14ac:dyDescent="0.15">
      <c r="A27" s="1" t="s">
        <v>35</v>
      </c>
      <c r="B27" s="7">
        <f t="shared" si="0"/>
        <v>0.66666666666666663</v>
      </c>
      <c r="C27" s="1">
        <v>0.01</v>
      </c>
      <c r="D27" s="1">
        <v>0.5</v>
      </c>
      <c r="E27" s="1">
        <v>0.5</v>
      </c>
      <c r="F27" s="7">
        <v>9.9999999999999995E-7</v>
      </c>
      <c r="G27" s="1">
        <v>15</v>
      </c>
      <c r="H27" s="1">
        <v>10</v>
      </c>
      <c r="I27" s="1">
        <v>50</v>
      </c>
      <c r="J27" s="1">
        <v>1</v>
      </c>
      <c r="K27" s="2">
        <v>1.982</v>
      </c>
    </row>
    <row r="28" spans="1:11" x14ac:dyDescent="0.15">
      <c r="A28" s="1" t="s">
        <v>36</v>
      </c>
      <c r="B28" s="7">
        <f t="shared" si="0"/>
        <v>0.66666666666666663</v>
      </c>
      <c r="C28" s="1">
        <v>0.01</v>
      </c>
      <c r="D28" s="1">
        <v>0.5</v>
      </c>
      <c r="E28" s="1">
        <v>0.5</v>
      </c>
      <c r="F28" s="7">
        <v>9.9999999999999995E-7</v>
      </c>
      <c r="G28" s="1">
        <v>15</v>
      </c>
      <c r="H28" s="1">
        <v>10</v>
      </c>
      <c r="I28" s="1">
        <v>5</v>
      </c>
      <c r="J28" s="1">
        <v>1</v>
      </c>
      <c r="K28" s="2">
        <v>1.994</v>
      </c>
    </row>
    <row r="29" spans="1:11" x14ac:dyDescent="0.15">
      <c r="A29" s="1" t="s">
        <v>37</v>
      </c>
      <c r="B29" s="7">
        <f t="shared" si="0"/>
        <v>0.66666666666666663</v>
      </c>
      <c r="C29" s="1">
        <v>0.01</v>
      </c>
      <c r="D29" s="1">
        <v>0.5</v>
      </c>
      <c r="E29" s="1">
        <v>0.5</v>
      </c>
      <c r="F29" s="7">
        <v>9.9999999999999995E-7</v>
      </c>
      <c r="G29" s="1">
        <v>15</v>
      </c>
      <c r="H29" s="1">
        <v>20</v>
      </c>
      <c r="I29" s="1">
        <v>50</v>
      </c>
      <c r="J29" s="1">
        <v>1</v>
      </c>
      <c r="K29" s="2">
        <v>2.5139999999999998</v>
      </c>
    </row>
    <row r="30" spans="1:11" x14ac:dyDescent="0.15">
      <c r="A30" s="1" t="s">
        <v>38</v>
      </c>
      <c r="B30" s="7">
        <f t="shared" si="0"/>
        <v>0.66666666666666663</v>
      </c>
      <c r="C30" s="1">
        <v>0.01</v>
      </c>
      <c r="D30" s="1">
        <v>0.5</v>
      </c>
      <c r="E30" s="1">
        <v>0.5</v>
      </c>
      <c r="F30" s="7">
        <v>9.9999999999999995E-7</v>
      </c>
      <c r="G30" s="1">
        <v>15</v>
      </c>
      <c r="H30" s="1">
        <v>20</v>
      </c>
      <c r="I30" s="1">
        <v>5</v>
      </c>
      <c r="J30" s="1">
        <v>1</v>
      </c>
      <c r="K30" s="2">
        <v>2.5430000000000001</v>
      </c>
    </row>
    <row r="31" spans="1:11" x14ac:dyDescent="0.15">
      <c r="A31" s="1" t="s">
        <v>39</v>
      </c>
      <c r="B31" s="7">
        <f t="shared" si="0"/>
        <v>0.66666666666666663</v>
      </c>
      <c r="C31" s="1">
        <v>0.01</v>
      </c>
      <c r="D31" s="1">
        <v>0.5</v>
      </c>
      <c r="E31" s="1">
        <v>0.5</v>
      </c>
      <c r="F31" s="7">
        <v>9.9999999999999995E-7</v>
      </c>
      <c r="G31" s="1">
        <v>25</v>
      </c>
      <c r="H31" s="1">
        <v>10</v>
      </c>
      <c r="I31" s="1">
        <v>50</v>
      </c>
      <c r="J31" s="1">
        <v>1</v>
      </c>
      <c r="K31" s="2">
        <v>2.9550000000000001</v>
      </c>
    </row>
    <row r="32" spans="1:11" x14ac:dyDescent="0.15">
      <c r="A32" s="1" t="s">
        <v>40</v>
      </c>
      <c r="B32" s="7">
        <f t="shared" si="0"/>
        <v>0.66666666666666663</v>
      </c>
      <c r="C32" s="1">
        <v>0.01</v>
      </c>
      <c r="D32" s="1">
        <v>0.5</v>
      </c>
      <c r="E32" s="1">
        <v>0.5</v>
      </c>
      <c r="F32" s="7">
        <v>9.9999999999999995E-7</v>
      </c>
      <c r="G32" s="1">
        <v>25</v>
      </c>
      <c r="H32" s="1">
        <v>10</v>
      </c>
      <c r="I32" s="1">
        <v>5</v>
      </c>
      <c r="J32" s="1">
        <v>1</v>
      </c>
      <c r="K32" s="2">
        <v>2.9670000000000001</v>
      </c>
    </row>
    <row r="33" spans="1:11" x14ac:dyDescent="0.15">
      <c r="A33" s="1" t="s">
        <v>41</v>
      </c>
      <c r="B33" s="7">
        <f t="shared" si="0"/>
        <v>0.66666666666666663</v>
      </c>
      <c r="C33" s="1">
        <v>0.01</v>
      </c>
      <c r="D33" s="1">
        <v>0.5</v>
      </c>
      <c r="E33" s="1">
        <v>0.5</v>
      </c>
      <c r="F33" s="7">
        <v>9.9999999999999995E-7</v>
      </c>
      <c r="G33" s="1">
        <v>25</v>
      </c>
      <c r="H33" s="1">
        <v>20</v>
      </c>
      <c r="I33" s="1">
        <v>50</v>
      </c>
      <c r="J33" s="1">
        <v>1</v>
      </c>
      <c r="K33" s="2">
        <v>3.51</v>
      </c>
    </row>
    <row r="34" spans="1:11" x14ac:dyDescent="0.15">
      <c r="A34" s="1" t="s">
        <v>42</v>
      </c>
      <c r="B34" s="7">
        <f t="shared" si="0"/>
        <v>0.66666666666666663</v>
      </c>
      <c r="C34" s="1">
        <v>0.01</v>
      </c>
      <c r="D34" s="1">
        <v>0.5</v>
      </c>
      <c r="E34" s="1">
        <v>0.5</v>
      </c>
      <c r="F34" s="7">
        <v>9.9999999999999995E-7</v>
      </c>
      <c r="G34" s="1">
        <v>25</v>
      </c>
      <c r="H34" s="1">
        <v>20</v>
      </c>
      <c r="I34" s="1">
        <v>5</v>
      </c>
      <c r="J34" s="1">
        <v>1</v>
      </c>
      <c r="K34" s="2">
        <v>3.5369999999999999</v>
      </c>
    </row>
    <row r="35" spans="1:11" x14ac:dyDescent="0.15">
      <c r="A35" s="1" t="s">
        <v>43</v>
      </c>
      <c r="B35" s="7">
        <f t="shared" si="0"/>
        <v>0.66666666666666663</v>
      </c>
      <c r="C35" s="1">
        <v>0.01</v>
      </c>
      <c r="D35" s="1">
        <v>0.5</v>
      </c>
      <c r="E35" s="1">
        <v>0.5</v>
      </c>
      <c r="F35" s="7">
        <v>9.9999999999999995E-8</v>
      </c>
      <c r="G35" s="1">
        <v>15</v>
      </c>
      <c r="H35" s="1">
        <v>10</v>
      </c>
      <c r="I35" s="1">
        <v>50</v>
      </c>
      <c r="J35" s="1">
        <v>1</v>
      </c>
      <c r="K35" s="2">
        <v>2.089</v>
      </c>
    </row>
    <row r="36" spans="1:11" x14ac:dyDescent="0.15">
      <c r="A36" s="1" t="s">
        <v>44</v>
      </c>
      <c r="B36" s="7">
        <f t="shared" si="0"/>
        <v>0.66666666666666663</v>
      </c>
      <c r="C36" s="1">
        <v>0.01</v>
      </c>
      <c r="D36" s="1">
        <v>0.5</v>
      </c>
      <c r="E36" s="1">
        <v>0.5</v>
      </c>
      <c r="F36" s="7">
        <v>9.9999999999999995E-8</v>
      </c>
      <c r="G36" s="1">
        <v>15</v>
      </c>
      <c r="H36" s="1">
        <v>10</v>
      </c>
      <c r="I36" s="1">
        <v>5</v>
      </c>
      <c r="J36" s="1">
        <v>1</v>
      </c>
      <c r="K36" s="2">
        <v>2.093</v>
      </c>
    </row>
    <row r="37" spans="1:11" x14ac:dyDescent="0.15">
      <c r="A37" s="1" t="s">
        <v>45</v>
      </c>
      <c r="B37" s="7">
        <f t="shared" si="0"/>
        <v>0.66666666666666663</v>
      </c>
      <c r="C37" s="1">
        <v>0.01</v>
      </c>
      <c r="D37" s="1">
        <v>0.5</v>
      </c>
      <c r="E37" s="1">
        <v>0.5</v>
      </c>
      <c r="F37" s="7">
        <v>9.9999999999999995E-8</v>
      </c>
      <c r="G37" s="1">
        <v>15</v>
      </c>
      <c r="H37" s="1">
        <v>20</v>
      </c>
      <c r="I37" s="1">
        <v>50</v>
      </c>
      <c r="J37" s="1">
        <v>1</v>
      </c>
      <c r="K37" s="2">
        <v>2.742</v>
      </c>
    </row>
    <row r="38" spans="1:11" x14ac:dyDescent="0.15">
      <c r="A38" s="1" t="s">
        <v>46</v>
      </c>
      <c r="B38" s="7">
        <f t="shared" si="0"/>
        <v>0.66666666666666663</v>
      </c>
      <c r="C38" s="1">
        <v>0.01</v>
      </c>
      <c r="D38" s="1">
        <v>0.5</v>
      </c>
      <c r="E38" s="1">
        <v>0.5</v>
      </c>
      <c r="F38" s="7">
        <v>9.9999999999999995E-8</v>
      </c>
      <c r="G38" s="1">
        <v>15</v>
      </c>
      <c r="H38" s="1">
        <v>20</v>
      </c>
      <c r="I38" s="1">
        <v>5</v>
      </c>
      <c r="J38" s="1">
        <v>1</v>
      </c>
      <c r="K38" s="2">
        <v>2.7509999999999999</v>
      </c>
    </row>
    <row r="39" spans="1:11" x14ac:dyDescent="0.15">
      <c r="A39" s="1" t="s">
        <v>47</v>
      </c>
      <c r="B39" s="7">
        <f t="shared" si="0"/>
        <v>0.66666666666666663</v>
      </c>
      <c r="C39" s="1">
        <v>0.01</v>
      </c>
      <c r="D39" s="1">
        <v>0.5</v>
      </c>
      <c r="E39" s="1">
        <v>0.5</v>
      </c>
      <c r="F39" s="7">
        <v>9.9999999999999995E-8</v>
      </c>
      <c r="G39" s="1">
        <v>25</v>
      </c>
      <c r="H39" s="1">
        <v>10</v>
      </c>
      <c r="I39" s="1">
        <v>50</v>
      </c>
      <c r="J39" s="1">
        <v>1</v>
      </c>
      <c r="K39" s="2">
        <v>3.0630000000000002</v>
      </c>
    </row>
    <row r="40" spans="1:11" x14ac:dyDescent="0.15">
      <c r="A40" s="1" t="s">
        <v>48</v>
      </c>
      <c r="B40" s="7">
        <f t="shared" si="0"/>
        <v>0.66666666666666663</v>
      </c>
      <c r="C40" s="1">
        <v>0.01</v>
      </c>
      <c r="D40" s="1">
        <v>0.5</v>
      </c>
      <c r="E40" s="1">
        <v>0.5</v>
      </c>
      <c r="F40" s="7">
        <v>9.9999999999999995E-8</v>
      </c>
      <c r="G40" s="1">
        <v>25</v>
      </c>
      <c r="H40" s="1">
        <v>10</v>
      </c>
      <c r="I40" s="1">
        <v>5</v>
      </c>
      <c r="J40" s="1">
        <v>1</v>
      </c>
      <c r="K40" s="2">
        <v>3.0659999999999998</v>
      </c>
    </row>
    <row r="41" spans="1:11" x14ac:dyDescent="0.15">
      <c r="A41" s="1" t="s">
        <v>49</v>
      </c>
      <c r="B41" s="7">
        <f t="shared" si="0"/>
        <v>0.66666666666666663</v>
      </c>
      <c r="C41" s="1">
        <v>0.01</v>
      </c>
      <c r="D41" s="1">
        <v>0.5</v>
      </c>
      <c r="E41" s="1">
        <v>0.5</v>
      </c>
      <c r="F41" s="7">
        <v>9.9999999999999995E-8</v>
      </c>
      <c r="G41" s="1">
        <v>25</v>
      </c>
      <c r="H41" s="1">
        <v>20</v>
      </c>
      <c r="I41" s="1">
        <v>50</v>
      </c>
      <c r="J41" s="1">
        <v>1</v>
      </c>
      <c r="K41" s="2">
        <v>3.7330000000000001</v>
      </c>
    </row>
    <row r="42" spans="1:11" x14ac:dyDescent="0.15">
      <c r="A42" s="1" t="s">
        <v>50</v>
      </c>
      <c r="B42" s="7">
        <f t="shared" si="0"/>
        <v>0.66666666666666663</v>
      </c>
      <c r="C42" s="1">
        <v>0.01</v>
      </c>
      <c r="D42" s="1">
        <v>0.5</v>
      </c>
      <c r="E42" s="1">
        <v>0.5</v>
      </c>
      <c r="F42" s="7">
        <v>9.9999999999999995E-8</v>
      </c>
      <c r="G42" s="1">
        <v>25</v>
      </c>
      <c r="H42" s="1">
        <v>20</v>
      </c>
      <c r="I42" s="1">
        <v>5</v>
      </c>
      <c r="J42" s="1">
        <v>1</v>
      </c>
      <c r="K42" s="2">
        <v>3.7389999999999999</v>
      </c>
    </row>
    <row r="43" spans="1:11" x14ac:dyDescent="0.15">
      <c r="A43" s="1" t="s">
        <v>51</v>
      </c>
      <c r="B43" s="7">
        <f t="shared" si="0"/>
        <v>0.66666666666666663</v>
      </c>
      <c r="C43" s="1">
        <v>0.01</v>
      </c>
      <c r="D43" s="1">
        <v>0.5</v>
      </c>
      <c r="E43" s="1">
        <v>0.5</v>
      </c>
      <c r="F43" s="7">
        <v>1E-8</v>
      </c>
      <c r="G43" s="1">
        <v>15</v>
      </c>
      <c r="H43" s="1">
        <v>10</v>
      </c>
      <c r="I43" s="1">
        <v>50</v>
      </c>
      <c r="J43" s="1">
        <v>1</v>
      </c>
      <c r="K43" s="2">
        <v>2.1120000000000001</v>
      </c>
    </row>
    <row r="44" spans="1:11" x14ac:dyDescent="0.15">
      <c r="A44" s="1" t="s">
        <v>52</v>
      </c>
      <c r="B44" s="7">
        <f t="shared" si="0"/>
        <v>0.66666666666666663</v>
      </c>
      <c r="C44" s="1">
        <v>0.01</v>
      </c>
      <c r="D44" s="1">
        <v>0.5</v>
      </c>
      <c r="E44" s="1">
        <v>0.5</v>
      </c>
      <c r="F44" s="7">
        <v>1E-8</v>
      </c>
      <c r="G44" s="1">
        <v>15</v>
      </c>
      <c r="H44" s="1">
        <v>10</v>
      </c>
      <c r="I44" s="1">
        <v>5</v>
      </c>
      <c r="J44" s="1">
        <v>1</v>
      </c>
      <c r="K44" s="2">
        <v>2.1120000000000001</v>
      </c>
    </row>
    <row r="45" spans="1:11" x14ac:dyDescent="0.15">
      <c r="A45" s="1" t="s">
        <v>53</v>
      </c>
      <c r="B45" s="7">
        <f t="shared" si="0"/>
        <v>0.66666666666666663</v>
      </c>
      <c r="C45" s="1">
        <v>0.01</v>
      </c>
      <c r="D45" s="1">
        <v>0.5</v>
      </c>
      <c r="E45" s="1">
        <v>0.5</v>
      </c>
      <c r="F45" s="7">
        <v>1E-8</v>
      </c>
      <c r="G45" s="1">
        <v>15</v>
      </c>
      <c r="H45" s="1">
        <v>20</v>
      </c>
      <c r="I45" s="1">
        <v>50</v>
      </c>
      <c r="J45" s="1">
        <v>1</v>
      </c>
      <c r="K45" s="2">
        <v>2.8010000000000002</v>
      </c>
    </row>
    <row r="46" spans="1:11" x14ac:dyDescent="0.15">
      <c r="A46" s="1" t="s">
        <v>54</v>
      </c>
      <c r="B46" s="7">
        <f t="shared" si="0"/>
        <v>0.66666666666666663</v>
      </c>
      <c r="C46" s="1">
        <v>0.01</v>
      </c>
      <c r="D46" s="1">
        <v>0.5</v>
      </c>
      <c r="E46" s="1">
        <v>0.5</v>
      </c>
      <c r="F46" s="7">
        <v>1E-8</v>
      </c>
      <c r="G46" s="1">
        <v>15</v>
      </c>
      <c r="H46" s="1">
        <v>20</v>
      </c>
      <c r="I46" s="1">
        <v>5</v>
      </c>
      <c r="J46" s="1">
        <v>1</v>
      </c>
      <c r="K46" s="2">
        <v>2.8029999999999999</v>
      </c>
    </row>
    <row r="47" spans="1:11" x14ac:dyDescent="0.15">
      <c r="A47" s="1" t="s">
        <v>55</v>
      </c>
      <c r="B47" s="7">
        <f t="shared" si="0"/>
        <v>0.66666666666666663</v>
      </c>
      <c r="C47" s="1">
        <v>0.01</v>
      </c>
      <c r="D47" s="1">
        <v>0.5</v>
      </c>
      <c r="E47" s="1">
        <v>0.5</v>
      </c>
      <c r="F47" s="7">
        <v>1E-8</v>
      </c>
      <c r="G47" s="1">
        <v>25</v>
      </c>
      <c r="H47" s="1">
        <v>10</v>
      </c>
      <c r="I47" s="1">
        <v>50</v>
      </c>
      <c r="J47" s="1">
        <v>1</v>
      </c>
      <c r="K47" s="2">
        <v>3.085</v>
      </c>
    </row>
    <row r="48" spans="1:11" x14ac:dyDescent="0.15">
      <c r="A48" s="1" t="s">
        <v>56</v>
      </c>
      <c r="B48" s="7">
        <f t="shared" si="0"/>
        <v>0.66666666666666663</v>
      </c>
      <c r="C48" s="1">
        <v>0.01</v>
      </c>
      <c r="D48" s="1">
        <v>0.5</v>
      </c>
      <c r="E48" s="1">
        <v>0.5</v>
      </c>
      <c r="F48" s="7">
        <v>1E-8</v>
      </c>
      <c r="G48" s="1">
        <v>25</v>
      </c>
      <c r="H48" s="1">
        <v>10</v>
      </c>
      <c r="I48" s="1">
        <v>5</v>
      </c>
      <c r="J48" s="1">
        <v>1</v>
      </c>
      <c r="K48" s="2">
        <v>3.0859999999999999</v>
      </c>
    </row>
    <row r="49" spans="1:11" x14ac:dyDescent="0.15">
      <c r="A49" s="1" t="s">
        <v>57</v>
      </c>
      <c r="B49" s="7">
        <f t="shared" si="0"/>
        <v>0.66666666666666663</v>
      </c>
      <c r="C49" s="1">
        <v>0.01</v>
      </c>
      <c r="D49" s="1">
        <v>0.5</v>
      </c>
      <c r="E49" s="1">
        <v>0.5</v>
      </c>
      <c r="F49" s="7">
        <v>1E-8</v>
      </c>
      <c r="G49" s="1">
        <v>25</v>
      </c>
      <c r="H49" s="1">
        <v>20</v>
      </c>
      <c r="I49" s="1">
        <v>50</v>
      </c>
      <c r="J49" s="1">
        <v>1</v>
      </c>
      <c r="K49" s="2">
        <v>3.778</v>
      </c>
    </row>
    <row r="50" spans="1:11" x14ac:dyDescent="0.15">
      <c r="A50" s="1" t="s">
        <v>58</v>
      </c>
      <c r="B50" s="7">
        <f t="shared" si="0"/>
        <v>0.66666666666666663</v>
      </c>
      <c r="C50" s="1">
        <v>0.01</v>
      </c>
      <c r="D50" s="1">
        <v>0.5</v>
      </c>
      <c r="E50" s="1">
        <v>0.5</v>
      </c>
      <c r="F50" s="7">
        <v>1E-8</v>
      </c>
      <c r="G50" s="1">
        <v>25</v>
      </c>
      <c r="H50" s="1">
        <v>20</v>
      </c>
      <c r="I50" s="1">
        <v>5</v>
      </c>
      <c r="J50" s="1">
        <v>1</v>
      </c>
      <c r="K50" s="2">
        <v>3.7789999999999999</v>
      </c>
    </row>
    <row r="51" spans="1:11" x14ac:dyDescent="0.15">
      <c r="A51" s="1" t="s">
        <v>59</v>
      </c>
      <c r="B51" s="7">
        <f t="shared" si="0"/>
        <v>0.66666666666666663</v>
      </c>
      <c r="C51" s="1">
        <v>0.01</v>
      </c>
      <c r="D51" s="1">
        <v>1</v>
      </c>
      <c r="E51" s="1">
        <v>0.2</v>
      </c>
      <c r="F51" s="7">
        <v>9.9999999999999995E-7</v>
      </c>
      <c r="G51" s="1">
        <v>15</v>
      </c>
      <c r="H51" s="1">
        <v>10</v>
      </c>
      <c r="I51" s="1">
        <v>50</v>
      </c>
      <c r="J51" s="1">
        <v>1</v>
      </c>
      <c r="K51" s="2">
        <v>2.137</v>
      </c>
    </row>
    <row r="52" spans="1:11" x14ac:dyDescent="0.15">
      <c r="A52" s="1" t="s">
        <v>60</v>
      </c>
      <c r="B52" s="7">
        <f t="shared" si="0"/>
        <v>0.66666666666666663</v>
      </c>
      <c r="C52" s="1">
        <v>0.01</v>
      </c>
      <c r="D52" s="1">
        <v>1</v>
      </c>
      <c r="E52" s="1">
        <v>0.2</v>
      </c>
      <c r="F52" s="7">
        <v>9.9999999999999995E-7</v>
      </c>
      <c r="G52" s="1">
        <v>15</v>
      </c>
      <c r="H52" s="1">
        <v>10</v>
      </c>
      <c r="I52" s="1">
        <v>5</v>
      </c>
      <c r="J52" s="1">
        <v>1</v>
      </c>
      <c r="K52" s="2">
        <v>2.1739999999999999</v>
      </c>
    </row>
    <row r="53" spans="1:11" x14ac:dyDescent="0.15">
      <c r="A53" s="1" t="s">
        <v>61</v>
      </c>
      <c r="B53" s="7">
        <f t="shared" si="0"/>
        <v>0.66666666666666663</v>
      </c>
      <c r="C53" s="1">
        <v>0.01</v>
      </c>
      <c r="D53" s="1">
        <v>1</v>
      </c>
      <c r="E53" s="1">
        <v>0.2</v>
      </c>
      <c r="F53" s="7">
        <v>9.9999999999999995E-7</v>
      </c>
      <c r="G53" s="1">
        <v>15</v>
      </c>
      <c r="H53" s="1">
        <v>20</v>
      </c>
      <c r="I53" s="1">
        <v>50</v>
      </c>
      <c r="J53" s="1">
        <v>1</v>
      </c>
      <c r="K53" s="2">
        <v>2.786</v>
      </c>
    </row>
    <row r="54" spans="1:11" x14ac:dyDescent="0.15">
      <c r="A54" s="1" t="s">
        <v>62</v>
      </c>
      <c r="B54" s="7">
        <f t="shared" si="0"/>
        <v>0.66666666666666663</v>
      </c>
      <c r="C54" s="1">
        <v>0.01</v>
      </c>
      <c r="D54" s="1">
        <v>1</v>
      </c>
      <c r="E54" s="1">
        <v>0.2</v>
      </c>
      <c r="F54" s="7">
        <v>9.9999999999999995E-7</v>
      </c>
      <c r="G54" s="1">
        <v>15</v>
      </c>
      <c r="H54" s="1">
        <v>20</v>
      </c>
      <c r="I54" s="1">
        <v>5</v>
      </c>
      <c r="J54" s="1">
        <v>1</v>
      </c>
      <c r="K54" s="2">
        <v>2.863</v>
      </c>
    </row>
    <row r="55" spans="1:11" x14ac:dyDescent="0.15">
      <c r="A55" s="1" t="s">
        <v>63</v>
      </c>
      <c r="B55" s="7">
        <f t="shared" si="0"/>
        <v>0.66666666666666663</v>
      </c>
      <c r="C55" s="1">
        <v>0.01</v>
      </c>
      <c r="D55" s="1">
        <v>1</v>
      </c>
      <c r="E55" s="1">
        <v>0.2</v>
      </c>
      <c r="F55" s="7">
        <v>9.9999999999999995E-7</v>
      </c>
      <c r="G55" s="1">
        <v>25</v>
      </c>
      <c r="H55" s="1">
        <v>10</v>
      </c>
      <c r="I55" s="1">
        <v>50</v>
      </c>
      <c r="J55" s="1">
        <v>1</v>
      </c>
      <c r="K55" s="2">
        <v>3.153</v>
      </c>
    </row>
    <row r="56" spans="1:11" x14ac:dyDescent="0.15">
      <c r="A56" s="1" t="s">
        <v>64</v>
      </c>
      <c r="B56" s="7">
        <f t="shared" si="0"/>
        <v>0.66666666666666663</v>
      </c>
      <c r="C56" s="1">
        <v>0.01</v>
      </c>
      <c r="D56" s="1">
        <v>1</v>
      </c>
      <c r="E56" s="1">
        <v>0.2</v>
      </c>
      <c r="F56" s="7">
        <v>9.9999999999999995E-7</v>
      </c>
      <c r="G56" s="1">
        <v>25</v>
      </c>
      <c r="H56" s="1">
        <v>10</v>
      </c>
      <c r="I56" s="1">
        <v>5</v>
      </c>
      <c r="J56" s="1">
        <v>1</v>
      </c>
      <c r="K56" s="2">
        <v>3.19</v>
      </c>
    </row>
    <row r="57" spans="1:11" x14ac:dyDescent="0.15">
      <c r="A57" s="1" t="s">
        <v>65</v>
      </c>
      <c r="B57" s="7">
        <f t="shared" si="0"/>
        <v>0.66666666666666663</v>
      </c>
      <c r="C57" s="1">
        <v>0.01</v>
      </c>
      <c r="D57" s="1">
        <v>1</v>
      </c>
      <c r="E57" s="1">
        <v>0.2</v>
      </c>
      <c r="F57" s="7">
        <v>9.9999999999999995E-7</v>
      </c>
      <c r="G57" s="1">
        <v>25</v>
      </c>
      <c r="H57" s="1">
        <v>20</v>
      </c>
      <c r="I57" s="1">
        <v>50</v>
      </c>
      <c r="J57" s="1">
        <v>1</v>
      </c>
      <c r="K57" s="2">
        <v>3.8039999999999998</v>
      </c>
    </row>
    <row r="58" spans="1:11" x14ac:dyDescent="0.15">
      <c r="A58" s="1" t="s">
        <v>66</v>
      </c>
      <c r="B58" s="7">
        <f t="shared" si="0"/>
        <v>0.66666666666666663</v>
      </c>
      <c r="C58" s="1">
        <v>0.01</v>
      </c>
      <c r="D58" s="1">
        <v>1</v>
      </c>
      <c r="E58" s="1">
        <v>0.2</v>
      </c>
      <c r="F58" s="7">
        <v>9.9999999999999995E-7</v>
      </c>
      <c r="G58" s="1">
        <v>25</v>
      </c>
      <c r="H58" s="1">
        <v>20</v>
      </c>
      <c r="I58" s="1">
        <v>5</v>
      </c>
      <c r="J58" s="1">
        <v>1</v>
      </c>
      <c r="K58" s="2">
        <v>3.8809999999999998</v>
      </c>
    </row>
    <row r="59" spans="1:11" x14ac:dyDescent="0.15">
      <c r="A59" s="1" t="s">
        <v>67</v>
      </c>
      <c r="B59" s="7">
        <f t="shared" si="0"/>
        <v>0.66666666666666663</v>
      </c>
      <c r="C59" s="1">
        <v>0.01</v>
      </c>
      <c r="D59" s="1">
        <v>1</v>
      </c>
      <c r="E59" s="1">
        <v>0.2</v>
      </c>
      <c r="F59" s="7">
        <v>9.9999999999999995E-8</v>
      </c>
      <c r="G59" s="1">
        <v>15</v>
      </c>
      <c r="H59" s="1">
        <v>10</v>
      </c>
      <c r="I59" s="1">
        <v>50</v>
      </c>
      <c r="J59" s="1">
        <v>1</v>
      </c>
      <c r="K59" s="2">
        <v>2.2069999999999999</v>
      </c>
    </row>
    <row r="60" spans="1:11" x14ac:dyDescent="0.15">
      <c r="A60" s="1" t="s">
        <v>68</v>
      </c>
      <c r="B60" s="7">
        <f t="shared" si="0"/>
        <v>0.66666666666666663</v>
      </c>
      <c r="C60" s="1">
        <v>0.01</v>
      </c>
      <c r="D60" s="1">
        <v>1</v>
      </c>
      <c r="E60" s="1">
        <v>0.2</v>
      </c>
      <c r="F60" s="7">
        <v>9.9999999999999995E-8</v>
      </c>
      <c r="G60" s="1">
        <v>15</v>
      </c>
      <c r="H60" s="1">
        <v>10</v>
      </c>
      <c r="I60" s="1">
        <v>5</v>
      </c>
      <c r="J60" s="1">
        <v>1</v>
      </c>
      <c r="K60" s="2">
        <v>2.2120000000000002</v>
      </c>
    </row>
    <row r="61" spans="1:11" x14ac:dyDescent="0.15">
      <c r="A61" s="1" t="s">
        <v>69</v>
      </c>
      <c r="B61" s="7">
        <f t="shared" si="0"/>
        <v>0.66666666666666663</v>
      </c>
      <c r="C61" s="1">
        <v>0.01</v>
      </c>
      <c r="D61" s="1">
        <v>1</v>
      </c>
      <c r="E61" s="1">
        <v>0.2</v>
      </c>
      <c r="F61" s="7">
        <v>9.9999999999999995E-8</v>
      </c>
      <c r="G61" s="1">
        <v>15</v>
      </c>
      <c r="H61" s="1">
        <v>20</v>
      </c>
      <c r="I61" s="1">
        <v>50</v>
      </c>
      <c r="J61" s="1">
        <v>1</v>
      </c>
      <c r="K61" s="2">
        <v>2.93</v>
      </c>
    </row>
    <row r="62" spans="1:11" x14ac:dyDescent="0.15">
      <c r="A62" s="1" t="s">
        <v>70</v>
      </c>
      <c r="B62" s="7">
        <f t="shared" si="0"/>
        <v>0.66666666666666663</v>
      </c>
      <c r="C62" s="1">
        <v>0.01</v>
      </c>
      <c r="D62" s="1">
        <v>1</v>
      </c>
      <c r="E62" s="1">
        <v>0.2</v>
      </c>
      <c r="F62" s="7">
        <v>9.9999999999999995E-8</v>
      </c>
      <c r="G62" s="1">
        <v>15</v>
      </c>
      <c r="H62" s="1">
        <v>20</v>
      </c>
      <c r="I62" s="1">
        <v>5</v>
      </c>
      <c r="J62" s="1">
        <v>1</v>
      </c>
      <c r="K62" s="2">
        <v>2.9409999999999998</v>
      </c>
    </row>
    <row r="63" spans="1:11" x14ac:dyDescent="0.15">
      <c r="A63" s="1" t="s">
        <v>71</v>
      </c>
      <c r="B63" s="7">
        <f t="shared" si="0"/>
        <v>0.66666666666666663</v>
      </c>
      <c r="C63" s="1">
        <v>0.01</v>
      </c>
      <c r="D63" s="1">
        <v>1</v>
      </c>
      <c r="E63" s="1">
        <v>0.2</v>
      </c>
      <c r="F63" s="7">
        <v>9.9999999999999995E-8</v>
      </c>
      <c r="G63" s="1">
        <v>25</v>
      </c>
      <c r="H63" s="1">
        <v>10</v>
      </c>
      <c r="I63" s="1">
        <v>50</v>
      </c>
      <c r="J63" s="1">
        <v>1</v>
      </c>
      <c r="K63" s="2">
        <v>3.2229999999999999</v>
      </c>
    </row>
    <row r="64" spans="1:11" x14ac:dyDescent="0.15">
      <c r="A64" s="1" t="s">
        <v>72</v>
      </c>
      <c r="B64" s="7">
        <f t="shared" si="0"/>
        <v>0.66666666666666663</v>
      </c>
      <c r="C64" s="1">
        <v>0.01</v>
      </c>
      <c r="D64" s="1">
        <v>1</v>
      </c>
      <c r="E64" s="1">
        <v>0.2</v>
      </c>
      <c r="F64" s="7">
        <v>9.9999999999999995E-8</v>
      </c>
      <c r="G64" s="1">
        <v>25</v>
      </c>
      <c r="H64" s="1">
        <v>10</v>
      </c>
      <c r="I64" s="1">
        <v>5</v>
      </c>
      <c r="J64" s="1">
        <v>1</v>
      </c>
      <c r="K64" s="2">
        <v>3.2290000000000001</v>
      </c>
    </row>
    <row r="65" spans="1:11" x14ac:dyDescent="0.15">
      <c r="A65" s="1" t="s">
        <v>73</v>
      </c>
      <c r="B65" s="7">
        <f t="shared" si="0"/>
        <v>0.66666666666666663</v>
      </c>
      <c r="C65" s="1">
        <v>0.01</v>
      </c>
      <c r="D65" s="1">
        <v>1</v>
      </c>
      <c r="E65" s="1">
        <v>0.2</v>
      </c>
      <c r="F65" s="7">
        <v>9.9999999999999995E-8</v>
      </c>
      <c r="G65" s="1">
        <v>25</v>
      </c>
      <c r="H65" s="1">
        <v>20</v>
      </c>
      <c r="I65" s="1">
        <v>50</v>
      </c>
      <c r="J65" s="1">
        <v>1</v>
      </c>
      <c r="K65" s="2">
        <v>3.948</v>
      </c>
    </row>
    <row r="66" spans="1:11" x14ac:dyDescent="0.15">
      <c r="A66" s="1" t="s">
        <v>74</v>
      </c>
      <c r="B66" s="7">
        <f t="shared" si="0"/>
        <v>0.66666666666666663</v>
      </c>
      <c r="C66" s="1">
        <v>0.01</v>
      </c>
      <c r="D66" s="1">
        <v>1</v>
      </c>
      <c r="E66" s="1">
        <v>0.2</v>
      </c>
      <c r="F66" s="7">
        <v>9.9999999999999995E-8</v>
      </c>
      <c r="G66" s="1">
        <v>25</v>
      </c>
      <c r="H66" s="1">
        <v>20</v>
      </c>
      <c r="I66" s="1">
        <v>5</v>
      </c>
      <c r="J66" s="1">
        <v>1</v>
      </c>
      <c r="K66" s="2">
        <v>3.96</v>
      </c>
    </row>
    <row r="67" spans="1:11" x14ac:dyDescent="0.15">
      <c r="A67" s="1" t="s">
        <v>75</v>
      </c>
      <c r="B67" s="7">
        <f t="shared" si="0"/>
        <v>0.66666666666666663</v>
      </c>
      <c r="C67" s="1">
        <v>0.01</v>
      </c>
      <c r="D67" s="1">
        <v>1</v>
      </c>
      <c r="E67" s="1">
        <v>0.2</v>
      </c>
      <c r="F67" s="7">
        <v>1E-8</v>
      </c>
      <c r="G67" s="1">
        <v>15</v>
      </c>
      <c r="H67" s="1">
        <v>10</v>
      </c>
      <c r="I67" s="1">
        <v>50</v>
      </c>
      <c r="J67" s="1">
        <v>1</v>
      </c>
      <c r="K67" s="2">
        <v>2.2210000000000001</v>
      </c>
    </row>
    <row r="68" spans="1:11" x14ac:dyDescent="0.15">
      <c r="A68" s="1" t="s">
        <v>76</v>
      </c>
      <c r="B68" s="7">
        <f t="shared" ref="B68:B131" si="1">1/1.5</f>
        <v>0.66666666666666663</v>
      </c>
      <c r="C68" s="1">
        <v>0.01</v>
      </c>
      <c r="D68" s="1">
        <v>1</v>
      </c>
      <c r="E68" s="1">
        <v>0.2</v>
      </c>
      <c r="F68" s="7">
        <v>1E-8</v>
      </c>
      <c r="G68" s="1">
        <v>15</v>
      </c>
      <c r="H68" s="1">
        <v>10</v>
      </c>
      <c r="I68" s="1">
        <v>5</v>
      </c>
      <c r="J68" s="1">
        <v>1</v>
      </c>
      <c r="K68" s="2">
        <v>3.2210000000000001</v>
      </c>
    </row>
    <row r="69" spans="1:11" x14ac:dyDescent="0.15">
      <c r="A69" s="1" t="s">
        <v>77</v>
      </c>
      <c r="B69" s="7">
        <f t="shared" si="1"/>
        <v>0.66666666666666663</v>
      </c>
      <c r="C69" s="1">
        <v>0.01</v>
      </c>
      <c r="D69" s="1">
        <v>1</v>
      </c>
      <c r="E69" s="1">
        <v>0.2</v>
      </c>
      <c r="F69" s="7">
        <v>1E-8</v>
      </c>
      <c r="G69" s="1">
        <v>15</v>
      </c>
      <c r="H69" s="1">
        <v>20</v>
      </c>
      <c r="I69" s="1">
        <v>50</v>
      </c>
      <c r="J69" s="1">
        <v>1</v>
      </c>
      <c r="K69" s="2">
        <v>2.9590000000000001</v>
      </c>
    </row>
    <row r="70" spans="1:11" x14ac:dyDescent="0.15">
      <c r="A70" s="1" t="s">
        <v>78</v>
      </c>
      <c r="B70" s="7">
        <f t="shared" si="1"/>
        <v>0.66666666666666663</v>
      </c>
      <c r="C70" s="1">
        <v>0.01</v>
      </c>
      <c r="D70" s="1">
        <v>1</v>
      </c>
      <c r="E70" s="1">
        <v>0.2</v>
      </c>
      <c r="F70" s="7">
        <v>1E-8</v>
      </c>
      <c r="G70" s="1">
        <v>15</v>
      </c>
      <c r="H70" s="1">
        <v>20</v>
      </c>
      <c r="I70" s="1">
        <v>5</v>
      </c>
      <c r="J70" s="1">
        <v>1</v>
      </c>
      <c r="K70" s="2">
        <v>2.96</v>
      </c>
    </row>
    <row r="71" spans="1:11" x14ac:dyDescent="0.15">
      <c r="A71" s="1" t="s">
        <v>79</v>
      </c>
      <c r="B71" s="7">
        <f t="shared" si="1"/>
        <v>0.66666666666666663</v>
      </c>
      <c r="C71" s="1">
        <v>0.01</v>
      </c>
      <c r="D71" s="1">
        <v>1</v>
      </c>
      <c r="E71" s="1">
        <v>0.2</v>
      </c>
      <c r="F71" s="7">
        <v>1E-8</v>
      </c>
      <c r="G71" s="1">
        <v>25</v>
      </c>
      <c r="H71" s="1">
        <v>10</v>
      </c>
      <c r="I71" s="1">
        <v>50</v>
      </c>
      <c r="J71" s="1">
        <v>1</v>
      </c>
      <c r="K71" s="2">
        <v>3.2370000000000001</v>
      </c>
    </row>
    <row r="72" spans="1:11" x14ac:dyDescent="0.15">
      <c r="A72" s="1" t="s">
        <v>80</v>
      </c>
      <c r="B72" s="7">
        <f t="shared" si="1"/>
        <v>0.66666666666666663</v>
      </c>
      <c r="C72" s="1">
        <v>0.01</v>
      </c>
      <c r="D72" s="1">
        <v>1</v>
      </c>
      <c r="E72" s="1">
        <v>0.2</v>
      </c>
      <c r="F72" s="7">
        <v>1E-8</v>
      </c>
      <c r="G72" s="1">
        <v>25</v>
      </c>
      <c r="H72" s="1">
        <v>10</v>
      </c>
      <c r="I72" s="1">
        <v>5</v>
      </c>
      <c r="J72" s="1">
        <v>1</v>
      </c>
      <c r="K72" s="2">
        <v>3.238</v>
      </c>
    </row>
    <row r="73" spans="1:11" x14ac:dyDescent="0.15">
      <c r="A73" s="1" t="s">
        <v>81</v>
      </c>
      <c r="B73" s="7">
        <f t="shared" si="1"/>
        <v>0.66666666666666663</v>
      </c>
      <c r="C73" s="1">
        <v>0.01</v>
      </c>
      <c r="D73" s="1">
        <v>1</v>
      </c>
      <c r="E73" s="1">
        <v>0.2</v>
      </c>
      <c r="F73" s="7">
        <v>1E-8</v>
      </c>
      <c r="G73" s="1">
        <v>25</v>
      </c>
      <c r="H73" s="1">
        <v>20</v>
      </c>
      <c r="I73" s="1">
        <v>50</v>
      </c>
      <c r="J73" s="1">
        <v>1</v>
      </c>
      <c r="K73" s="2">
        <v>3.9769999999999999</v>
      </c>
    </row>
    <row r="74" spans="1:11" x14ac:dyDescent="0.15">
      <c r="A74" s="1" t="s">
        <v>82</v>
      </c>
      <c r="B74" s="7">
        <f t="shared" si="1"/>
        <v>0.66666666666666663</v>
      </c>
      <c r="C74" s="1">
        <v>0.01</v>
      </c>
      <c r="D74" s="1">
        <v>1</v>
      </c>
      <c r="E74" s="1">
        <v>0.2</v>
      </c>
      <c r="F74" s="7">
        <v>1E-8</v>
      </c>
      <c r="G74" s="1">
        <v>25</v>
      </c>
      <c r="H74" s="1">
        <v>20</v>
      </c>
      <c r="I74" s="1">
        <v>5</v>
      </c>
      <c r="J74" s="1">
        <v>1</v>
      </c>
      <c r="K74" s="2">
        <v>3.9790000000000001</v>
      </c>
    </row>
    <row r="75" spans="1:11" x14ac:dyDescent="0.15">
      <c r="A75" s="1" t="s">
        <v>83</v>
      </c>
      <c r="B75" s="7">
        <f t="shared" si="1"/>
        <v>0.66666666666666663</v>
      </c>
      <c r="C75" s="1">
        <v>0.01</v>
      </c>
      <c r="D75" s="1">
        <v>1</v>
      </c>
      <c r="E75" s="1">
        <v>0.5</v>
      </c>
      <c r="F75" s="7">
        <v>9.9999999999999995E-7</v>
      </c>
      <c r="G75" s="1">
        <v>15</v>
      </c>
      <c r="H75" s="1">
        <v>10</v>
      </c>
      <c r="I75" s="1">
        <v>50</v>
      </c>
      <c r="J75" s="1">
        <v>1</v>
      </c>
      <c r="K75" s="2">
        <v>2.0409999999999999</v>
      </c>
    </row>
    <row r="76" spans="1:11" x14ac:dyDescent="0.15">
      <c r="A76" s="1" t="s">
        <v>84</v>
      </c>
      <c r="B76" s="7">
        <f t="shared" si="1"/>
        <v>0.66666666666666663</v>
      </c>
      <c r="C76" s="1">
        <v>0.01</v>
      </c>
      <c r="D76" s="1">
        <v>1</v>
      </c>
      <c r="E76" s="1">
        <v>0.5</v>
      </c>
      <c r="F76" s="7">
        <v>9.9999999999999995E-7</v>
      </c>
      <c r="G76" s="1">
        <v>15</v>
      </c>
      <c r="H76" s="1">
        <v>10</v>
      </c>
      <c r="I76" s="1">
        <v>5</v>
      </c>
      <c r="J76" s="1">
        <v>1</v>
      </c>
      <c r="K76" s="2">
        <v>2.0680000000000001</v>
      </c>
    </row>
    <row r="77" spans="1:11" x14ac:dyDescent="0.15">
      <c r="A77" s="1" t="s">
        <v>85</v>
      </c>
      <c r="B77" s="7">
        <f t="shared" si="1"/>
        <v>0.66666666666666663</v>
      </c>
      <c r="C77" s="1">
        <v>0.01</v>
      </c>
      <c r="D77" s="1">
        <v>1</v>
      </c>
      <c r="E77" s="1">
        <v>0.5</v>
      </c>
      <c r="F77" s="7">
        <v>9.9999999999999995E-7</v>
      </c>
      <c r="G77" s="1">
        <v>15</v>
      </c>
      <c r="H77" s="1">
        <v>20</v>
      </c>
      <c r="I77" s="1">
        <v>50</v>
      </c>
      <c r="J77" s="1">
        <v>1</v>
      </c>
      <c r="K77" s="2">
        <v>2.64</v>
      </c>
    </row>
    <row r="78" spans="1:11" x14ac:dyDescent="0.15">
      <c r="A78" s="1" t="s">
        <v>86</v>
      </c>
      <c r="B78" s="7">
        <f t="shared" si="1"/>
        <v>0.66666666666666663</v>
      </c>
      <c r="C78" s="1">
        <v>0.01</v>
      </c>
      <c r="D78" s="1">
        <v>1</v>
      </c>
      <c r="E78" s="1">
        <v>0.5</v>
      </c>
      <c r="F78" s="7">
        <v>9.9999999999999995E-7</v>
      </c>
      <c r="G78" s="1">
        <v>15</v>
      </c>
      <c r="H78" s="1">
        <v>20</v>
      </c>
      <c r="I78" s="1">
        <v>5</v>
      </c>
      <c r="J78" s="1">
        <v>1</v>
      </c>
      <c r="K78" s="2">
        <v>2.6949999999999998</v>
      </c>
    </row>
    <row r="79" spans="1:11" x14ac:dyDescent="0.15">
      <c r="A79" s="1" t="s">
        <v>87</v>
      </c>
      <c r="B79" s="7">
        <f t="shared" si="1"/>
        <v>0.66666666666666663</v>
      </c>
      <c r="C79" s="1">
        <v>0.01</v>
      </c>
      <c r="D79" s="1">
        <v>1</v>
      </c>
      <c r="E79" s="1">
        <v>0.5</v>
      </c>
      <c r="F79" s="7">
        <v>9.9999999999999995E-7</v>
      </c>
      <c r="G79" s="1">
        <v>25</v>
      </c>
      <c r="H79" s="1">
        <v>10</v>
      </c>
      <c r="I79" s="1">
        <v>50</v>
      </c>
      <c r="J79" s="1">
        <v>1</v>
      </c>
      <c r="K79" s="2">
        <v>3.0249999999999999</v>
      </c>
    </row>
    <row r="80" spans="1:11" x14ac:dyDescent="0.15">
      <c r="A80" s="1" t="s">
        <v>88</v>
      </c>
      <c r="B80" s="7">
        <f t="shared" si="1"/>
        <v>0.66666666666666663</v>
      </c>
      <c r="C80" s="1">
        <v>0.01</v>
      </c>
      <c r="D80" s="1">
        <v>1</v>
      </c>
      <c r="E80" s="1">
        <v>0.5</v>
      </c>
      <c r="F80" s="7">
        <v>9.9999999999999995E-7</v>
      </c>
      <c r="G80" s="1">
        <v>25</v>
      </c>
      <c r="H80" s="1">
        <v>10</v>
      </c>
      <c r="I80" s="1">
        <v>5</v>
      </c>
      <c r="J80" s="1">
        <v>1</v>
      </c>
      <c r="K80" s="2">
        <v>3.052</v>
      </c>
    </row>
    <row r="81" spans="1:11" x14ac:dyDescent="0.15">
      <c r="A81" s="1" t="s">
        <v>89</v>
      </c>
      <c r="B81" s="7">
        <f t="shared" si="1"/>
        <v>0.66666666666666663</v>
      </c>
      <c r="C81" s="1">
        <v>0.01</v>
      </c>
      <c r="D81" s="1">
        <v>1</v>
      </c>
      <c r="E81" s="1">
        <v>0.5</v>
      </c>
      <c r="F81" s="7">
        <v>9.9999999999999995E-7</v>
      </c>
      <c r="G81" s="1">
        <v>25</v>
      </c>
      <c r="H81" s="1">
        <v>20</v>
      </c>
      <c r="I81" s="1">
        <v>50</v>
      </c>
      <c r="J81" s="1">
        <v>1</v>
      </c>
      <c r="K81" s="2">
        <v>3.6259999999999999</v>
      </c>
    </row>
    <row r="82" spans="1:11" x14ac:dyDescent="0.15">
      <c r="A82" s="1" t="s">
        <v>90</v>
      </c>
      <c r="B82" s="7">
        <f t="shared" si="1"/>
        <v>0.66666666666666663</v>
      </c>
      <c r="C82" s="1">
        <v>0.01</v>
      </c>
      <c r="D82" s="1">
        <v>1</v>
      </c>
      <c r="E82" s="1">
        <v>0.5</v>
      </c>
      <c r="F82" s="7">
        <v>9.9999999999999995E-7</v>
      </c>
      <c r="G82" s="1">
        <v>25</v>
      </c>
      <c r="H82" s="1">
        <v>20</v>
      </c>
      <c r="I82" s="1">
        <v>5</v>
      </c>
      <c r="J82" s="1">
        <v>1</v>
      </c>
      <c r="K82" s="2">
        <v>3.681</v>
      </c>
    </row>
    <row r="83" spans="1:11" x14ac:dyDescent="0.15">
      <c r="A83" s="1" t="s">
        <v>91</v>
      </c>
      <c r="B83" s="7">
        <f t="shared" si="1"/>
        <v>0.66666666666666663</v>
      </c>
      <c r="C83" s="1">
        <v>0.01</v>
      </c>
      <c r="D83" s="1">
        <v>1</v>
      </c>
      <c r="E83" s="1">
        <v>0.5</v>
      </c>
      <c r="F83" s="7">
        <v>9.9999999999999995E-8</v>
      </c>
      <c r="G83" s="1">
        <v>15</v>
      </c>
      <c r="H83" s="1">
        <v>10</v>
      </c>
      <c r="I83" s="1">
        <v>50</v>
      </c>
      <c r="J83" s="1">
        <v>1</v>
      </c>
      <c r="K83" s="2">
        <v>2.1240000000000001</v>
      </c>
    </row>
    <row r="84" spans="1:11" x14ac:dyDescent="0.15">
      <c r="A84" s="1" t="s">
        <v>92</v>
      </c>
      <c r="B84" s="7">
        <f t="shared" si="1"/>
        <v>0.66666666666666663</v>
      </c>
      <c r="C84" s="1">
        <v>0.01</v>
      </c>
      <c r="D84" s="1">
        <v>1</v>
      </c>
      <c r="E84" s="1">
        <v>0.5</v>
      </c>
      <c r="F84" s="7">
        <v>9.9999999999999995E-8</v>
      </c>
      <c r="G84" s="1">
        <v>15</v>
      </c>
      <c r="H84" s="1">
        <v>10</v>
      </c>
      <c r="I84" s="1">
        <v>5</v>
      </c>
      <c r="J84" s="1">
        <v>1</v>
      </c>
      <c r="K84" s="2">
        <v>2.13</v>
      </c>
    </row>
    <row r="85" spans="1:11" x14ac:dyDescent="0.15">
      <c r="A85" s="1" t="s">
        <v>93</v>
      </c>
      <c r="B85" s="7">
        <f t="shared" si="1"/>
        <v>0.66666666666666663</v>
      </c>
      <c r="C85" s="1">
        <v>0.01</v>
      </c>
      <c r="D85" s="1">
        <v>1</v>
      </c>
      <c r="E85" s="1">
        <v>0.5</v>
      </c>
      <c r="F85" s="7">
        <v>9.9999999999999995E-8</v>
      </c>
      <c r="G85" s="1">
        <v>15</v>
      </c>
      <c r="H85" s="1">
        <v>20</v>
      </c>
      <c r="I85" s="1">
        <v>50</v>
      </c>
      <c r="J85" s="1">
        <v>1</v>
      </c>
      <c r="K85" s="2">
        <v>2.8109999999999999</v>
      </c>
    </row>
    <row r="86" spans="1:11" x14ac:dyDescent="0.15">
      <c r="A86" s="1" t="s">
        <v>94</v>
      </c>
      <c r="B86" s="7">
        <f t="shared" si="1"/>
        <v>0.66666666666666663</v>
      </c>
      <c r="C86" s="1">
        <v>0.01</v>
      </c>
      <c r="D86" s="1">
        <v>1</v>
      </c>
      <c r="E86" s="1">
        <v>0.5</v>
      </c>
      <c r="F86" s="7">
        <v>9.9999999999999995E-8</v>
      </c>
      <c r="G86" s="1">
        <v>15</v>
      </c>
      <c r="H86" s="1">
        <v>20</v>
      </c>
      <c r="I86" s="1">
        <v>5</v>
      </c>
      <c r="J86" s="1">
        <v>1</v>
      </c>
      <c r="K86" s="2">
        <v>2.8220000000000001</v>
      </c>
    </row>
    <row r="87" spans="1:11" x14ac:dyDescent="0.15">
      <c r="A87" s="1" t="s">
        <v>95</v>
      </c>
      <c r="B87" s="7">
        <f t="shared" si="1"/>
        <v>0.66666666666666663</v>
      </c>
      <c r="C87" s="1">
        <v>0.01</v>
      </c>
      <c r="D87" s="1">
        <v>1</v>
      </c>
      <c r="E87" s="1">
        <v>0.5</v>
      </c>
      <c r="F87" s="7">
        <v>9.9999999999999995E-8</v>
      </c>
      <c r="G87" s="1">
        <v>25</v>
      </c>
      <c r="H87" s="1">
        <v>10</v>
      </c>
      <c r="I87" s="1">
        <v>50</v>
      </c>
      <c r="J87" s="1">
        <v>1</v>
      </c>
      <c r="K87" s="2">
        <v>3.1080000000000001</v>
      </c>
    </row>
    <row r="88" spans="1:11" x14ac:dyDescent="0.15">
      <c r="A88" s="1" t="s">
        <v>96</v>
      </c>
      <c r="B88" s="7">
        <f t="shared" si="1"/>
        <v>0.66666666666666663</v>
      </c>
      <c r="C88" s="1">
        <v>0.01</v>
      </c>
      <c r="D88" s="1">
        <v>1</v>
      </c>
      <c r="E88" s="1">
        <v>0.5</v>
      </c>
      <c r="F88" s="7">
        <v>9.9999999999999995E-8</v>
      </c>
      <c r="G88" s="1">
        <v>25</v>
      </c>
      <c r="H88" s="1">
        <v>10</v>
      </c>
      <c r="I88" s="1">
        <v>5</v>
      </c>
      <c r="J88" s="1">
        <v>1</v>
      </c>
      <c r="K88" s="2">
        <v>3.1139999999999999</v>
      </c>
    </row>
    <row r="89" spans="1:11" x14ac:dyDescent="0.15">
      <c r="A89" s="1" t="s">
        <v>97</v>
      </c>
      <c r="B89" s="7">
        <f t="shared" si="1"/>
        <v>0.66666666666666663</v>
      </c>
      <c r="C89" s="1">
        <v>0.01</v>
      </c>
      <c r="D89" s="1">
        <v>1</v>
      </c>
      <c r="E89" s="1">
        <v>0.5</v>
      </c>
      <c r="F89" s="7">
        <v>9.9999999999999995E-8</v>
      </c>
      <c r="G89" s="1">
        <v>25</v>
      </c>
      <c r="H89" s="1">
        <v>20</v>
      </c>
      <c r="I89" s="1">
        <v>50</v>
      </c>
      <c r="J89" s="1">
        <v>1</v>
      </c>
      <c r="K89" s="2">
        <v>3.7970000000000002</v>
      </c>
    </row>
    <row r="90" spans="1:11" x14ac:dyDescent="0.15">
      <c r="A90" s="1" t="s">
        <v>98</v>
      </c>
      <c r="B90" s="7">
        <f t="shared" si="1"/>
        <v>0.66666666666666663</v>
      </c>
      <c r="C90" s="1">
        <v>0.01</v>
      </c>
      <c r="D90" s="1">
        <v>1</v>
      </c>
      <c r="E90" s="1">
        <v>0.5</v>
      </c>
      <c r="F90" s="7">
        <v>9.9999999999999995E-8</v>
      </c>
      <c r="G90" s="1">
        <v>25</v>
      </c>
      <c r="H90" s="1">
        <v>20</v>
      </c>
      <c r="I90" s="1">
        <v>5</v>
      </c>
      <c r="J90" s="1">
        <v>1</v>
      </c>
      <c r="K90" s="2">
        <v>3.8079999999999998</v>
      </c>
    </row>
    <row r="91" spans="1:11" x14ac:dyDescent="0.15">
      <c r="A91" s="1" t="s">
        <v>99</v>
      </c>
      <c r="B91" s="7">
        <f t="shared" si="1"/>
        <v>0.66666666666666663</v>
      </c>
      <c r="C91" s="1">
        <v>0.01</v>
      </c>
      <c r="D91" s="1">
        <v>1</v>
      </c>
      <c r="E91" s="1">
        <v>0.5</v>
      </c>
      <c r="F91" s="7">
        <v>1E-8</v>
      </c>
      <c r="G91" s="1">
        <v>15</v>
      </c>
      <c r="H91" s="1">
        <v>10</v>
      </c>
      <c r="I91" s="1">
        <v>50</v>
      </c>
      <c r="J91" s="1">
        <v>1</v>
      </c>
      <c r="K91" s="2">
        <v>2.1440000000000001</v>
      </c>
    </row>
    <row r="92" spans="1:11" x14ac:dyDescent="0.15">
      <c r="A92" s="1" t="s">
        <v>100</v>
      </c>
      <c r="B92" s="7">
        <f t="shared" si="1"/>
        <v>0.66666666666666663</v>
      </c>
      <c r="C92" s="1">
        <v>0.01</v>
      </c>
      <c r="D92" s="1">
        <v>1</v>
      </c>
      <c r="E92" s="1">
        <v>0.5</v>
      </c>
      <c r="F92" s="7">
        <v>1E-8</v>
      </c>
      <c r="G92" s="1">
        <v>15</v>
      </c>
      <c r="H92" s="1">
        <v>10</v>
      </c>
      <c r="I92" s="1">
        <v>5</v>
      </c>
      <c r="J92" s="1">
        <v>1</v>
      </c>
      <c r="K92" s="2">
        <v>2.145</v>
      </c>
    </row>
    <row r="93" spans="1:11" x14ac:dyDescent="0.15">
      <c r="A93" s="1" t="s">
        <v>101</v>
      </c>
      <c r="B93" s="7">
        <f t="shared" si="1"/>
        <v>0.66666666666666663</v>
      </c>
      <c r="C93" s="1">
        <v>0.01</v>
      </c>
      <c r="D93" s="1">
        <v>1</v>
      </c>
      <c r="E93" s="1">
        <v>0.5</v>
      </c>
      <c r="F93" s="7">
        <v>1E-8</v>
      </c>
      <c r="G93" s="1">
        <v>15</v>
      </c>
      <c r="H93" s="1">
        <v>20</v>
      </c>
      <c r="I93" s="1">
        <v>50</v>
      </c>
      <c r="J93" s="1">
        <v>1</v>
      </c>
      <c r="K93" s="2">
        <v>2.8519999999999999</v>
      </c>
    </row>
    <row r="94" spans="1:11" x14ac:dyDescent="0.15">
      <c r="A94" s="1" t="s">
        <v>102</v>
      </c>
      <c r="B94" s="7">
        <f t="shared" si="1"/>
        <v>0.66666666666666663</v>
      </c>
      <c r="C94" s="1">
        <v>0.01</v>
      </c>
      <c r="D94" s="1">
        <v>1</v>
      </c>
      <c r="E94" s="1">
        <v>0.5</v>
      </c>
      <c r="F94" s="7">
        <v>1E-8</v>
      </c>
      <c r="G94" s="1">
        <v>15</v>
      </c>
      <c r="H94" s="1">
        <v>20</v>
      </c>
      <c r="I94" s="1">
        <v>5</v>
      </c>
      <c r="J94" s="1">
        <v>1</v>
      </c>
      <c r="K94" s="2">
        <v>2.8540000000000001</v>
      </c>
    </row>
    <row r="95" spans="1:11" x14ac:dyDescent="0.15">
      <c r="A95" s="1" t="s">
        <v>103</v>
      </c>
      <c r="B95" s="7">
        <f t="shared" si="1"/>
        <v>0.66666666666666663</v>
      </c>
      <c r="C95" s="1">
        <v>0.01</v>
      </c>
      <c r="D95" s="1">
        <v>1</v>
      </c>
      <c r="E95" s="1">
        <v>0.5</v>
      </c>
      <c r="F95" s="7">
        <v>1E-8</v>
      </c>
      <c r="G95" s="1">
        <v>25</v>
      </c>
      <c r="H95" s="1">
        <v>10</v>
      </c>
      <c r="I95" s="1">
        <v>50</v>
      </c>
      <c r="J95" s="1">
        <v>1</v>
      </c>
      <c r="K95" s="2">
        <v>3.129</v>
      </c>
    </row>
    <row r="96" spans="1:11" x14ac:dyDescent="0.15">
      <c r="A96" s="1" t="s">
        <v>104</v>
      </c>
      <c r="B96" s="7">
        <f t="shared" si="1"/>
        <v>0.66666666666666663</v>
      </c>
      <c r="C96" s="1">
        <v>0.01</v>
      </c>
      <c r="D96" s="1">
        <v>1</v>
      </c>
      <c r="E96" s="1">
        <v>0.5</v>
      </c>
      <c r="F96" s="7">
        <v>1E-8</v>
      </c>
      <c r="G96" s="1">
        <v>25</v>
      </c>
      <c r="H96" s="1">
        <v>10</v>
      </c>
      <c r="I96" s="1">
        <v>5</v>
      </c>
      <c r="J96" s="1">
        <v>1</v>
      </c>
      <c r="K96" s="2">
        <v>3.129</v>
      </c>
    </row>
    <row r="97" spans="1:11" x14ac:dyDescent="0.15">
      <c r="A97" s="1" t="s">
        <v>105</v>
      </c>
      <c r="B97" s="7">
        <f t="shared" si="1"/>
        <v>0.66666666666666663</v>
      </c>
      <c r="C97" s="1">
        <v>0.01</v>
      </c>
      <c r="D97" s="1">
        <v>1</v>
      </c>
      <c r="E97" s="1">
        <v>0.5</v>
      </c>
      <c r="F97" s="7">
        <v>1E-8</v>
      </c>
      <c r="G97" s="1">
        <v>25</v>
      </c>
      <c r="H97" s="1">
        <v>20</v>
      </c>
      <c r="I97" s="1">
        <v>50</v>
      </c>
      <c r="J97" s="1">
        <v>1</v>
      </c>
      <c r="K97" s="2">
        <v>3.8380000000000001</v>
      </c>
    </row>
    <row r="98" spans="1:11" x14ac:dyDescent="0.15">
      <c r="A98" s="1" t="s">
        <v>106</v>
      </c>
      <c r="B98" s="7">
        <f t="shared" si="1"/>
        <v>0.66666666666666663</v>
      </c>
      <c r="C98" s="1">
        <v>0.01</v>
      </c>
      <c r="D98" s="1">
        <v>1</v>
      </c>
      <c r="E98" s="1">
        <v>0.5</v>
      </c>
      <c r="F98" s="7">
        <v>1E-8</v>
      </c>
      <c r="G98" s="1">
        <v>25</v>
      </c>
      <c r="H98" s="1">
        <v>20</v>
      </c>
      <c r="I98" s="1">
        <v>5</v>
      </c>
      <c r="J98" s="1">
        <v>1</v>
      </c>
      <c r="K98" s="2">
        <v>3.84</v>
      </c>
    </row>
    <row r="99" spans="1:11" x14ac:dyDescent="0.15">
      <c r="A99" s="1" t="s">
        <v>107</v>
      </c>
      <c r="B99" s="7">
        <f t="shared" si="1"/>
        <v>0.66666666666666663</v>
      </c>
      <c r="C99" s="1">
        <v>0.02</v>
      </c>
      <c r="D99" s="1">
        <v>0.5</v>
      </c>
      <c r="E99" s="1">
        <v>0.2</v>
      </c>
      <c r="F99" s="7">
        <v>9.9999999999999995E-7</v>
      </c>
      <c r="G99" s="1">
        <v>15</v>
      </c>
      <c r="H99" s="1">
        <v>10</v>
      </c>
      <c r="I99" s="1">
        <v>50</v>
      </c>
      <c r="J99" s="1">
        <v>1</v>
      </c>
      <c r="K99" s="2">
        <v>2.1419999999999999</v>
      </c>
    </row>
    <row r="100" spans="1:11" x14ac:dyDescent="0.15">
      <c r="A100" s="1" t="s">
        <v>108</v>
      </c>
      <c r="B100" s="7">
        <f t="shared" si="1"/>
        <v>0.66666666666666663</v>
      </c>
      <c r="C100" s="1">
        <v>0.02</v>
      </c>
      <c r="D100" s="1">
        <v>0.5</v>
      </c>
      <c r="E100" s="1">
        <v>0.2</v>
      </c>
      <c r="F100" s="7">
        <v>9.9999999999999995E-7</v>
      </c>
      <c r="G100" s="1">
        <v>15</v>
      </c>
      <c r="H100" s="1">
        <v>10</v>
      </c>
      <c r="I100" s="1">
        <v>5</v>
      </c>
      <c r="J100" s="1">
        <v>1</v>
      </c>
      <c r="K100" s="2">
        <v>2.1669999999999998</v>
      </c>
    </row>
    <row r="101" spans="1:11" x14ac:dyDescent="0.15">
      <c r="A101" s="1" t="s">
        <v>109</v>
      </c>
      <c r="B101" s="7">
        <f t="shared" si="1"/>
        <v>0.66666666666666663</v>
      </c>
      <c r="C101" s="1">
        <v>0.02</v>
      </c>
      <c r="D101" s="1">
        <v>0.5</v>
      </c>
      <c r="E101" s="1">
        <v>0.2</v>
      </c>
      <c r="F101" s="7">
        <v>9.9999999999999995E-7</v>
      </c>
      <c r="G101" s="1">
        <v>15</v>
      </c>
      <c r="H101" s="1">
        <v>20</v>
      </c>
      <c r="I101" s="1">
        <v>50</v>
      </c>
      <c r="J101" s="1">
        <v>1</v>
      </c>
      <c r="K101" s="2">
        <v>2.7909999999999999</v>
      </c>
    </row>
    <row r="102" spans="1:11" x14ac:dyDescent="0.15">
      <c r="A102" s="1" t="s">
        <v>110</v>
      </c>
      <c r="B102" s="7">
        <f t="shared" si="1"/>
        <v>0.66666666666666663</v>
      </c>
      <c r="C102" s="1">
        <v>0.02</v>
      </c>
      <c r="D102" s="1">
        <v>0.5</v>
      </c>
      <c r="E102" s="1">
        <v>0.2</v>
      </c>
      <c r="F102" s="7">
        <v>9.9999999999999995E-7</v>
      </c>
      <c r="G102" s="1">
        <v>15</v>
      </c>
      <c r="H102" s="1">
        <v>20</v>
      </c>
      <c r="I102" s="1">
        <v>5</v>
      </c>
      <c r="J102" s="1">
        <v>1</v>
      </c>
      <c r="K102" s="2">
        <v>2.8439999999999999</v>
      </c>
    </row>
    <row r="103" spans="1:11" x14ac:dyDescent="0.15">
      <c r="A103" s="1" t="s">
        <v>111</v>
      </c>
      <c r="B103" s="7">
        <f t="shared" si="1"/>
        <v>0.66666666666666663</v>
      </c>
      <c r="C103" s="1">
        <v>0.02</v>
      </c>
      <c r="D103" s="1">
        <v>0.5</v>
      </c>
      <c r="E103" s="1">
        <v>0.2</v>
      </c>
      <c r="F103" s="7">
        <v>9.9999999999999995E-7</v>
      </c>
      <c r="G103" s="1">
        <v>25</v>
      </c>
      <c r="H103" s="1">
        <v>10</v>
      </c>
      <c r="I103" s="1">
        <v>50</v>
      </c>
      <c r="J103" s="1">
        <v>1</v>
      </c>
      <c r="K103" s="2">
        <v>3.1629999999999998</v>
      </c>
    </row>
    <row r="104" spans="1:11" x14ac:dyDescent="0.15">
      <c r="A104" s="1" t="s">
        <v>112</v>
      </c>
      <c r="B104" s="7">
        <f t="shared" si="1"/>
        <v>0.66666666666666663</v>
      </c>
      <c r="C104" s="1">
        <v>0.02</v>
      </c>
      <c r="D104" s="1">
        <v>0.5</v>
      </c>
      <c r="E104" s="1">
        <v>0.2</v>
      </c>
      <c r="F104" s="7">
        <v>9.9999999999999995E-7</v>
      </c>
      <c r="G104" s="1">
        <v>25</v>
      </c>
      <c r="H104" s="1">
        <v>10</v>
      </c>
      <c r="I104" s="1">
        <v>5</v>
      </c>
      <c r="J104" s="1">
        <v>1</v>
      </c>
      <c r="K104" s="2">
        <v>3.1880000000000002</v>
      </c>
    </row>
    <row r="105" spans="1:11" x14ac:dyDescent="0.15">
      <c r="A105" s="1" t="s">
        <v>113</v>
      </c>
      <c r="B105" s="7">
        <f t="shared" si="1"/>
        <v>0.66666666666666663</v>
      </c>
      <c r="C105" s="1">
        <v>0.02</v>
      </c>
      <c r="D105" s="1">
        <v>0.5</v>
      </c>
      <c r="E105" s="1">
        <v>0.2</v>
      </c>
      <c r="F105" s="7">
        <v>9.9999999999999995E-7</v>
      </c>
      <c r="G105" s="1">
        <v>25</v>
      </c>
      <c r="H105" s="1">
        <v>20</v>
      </c>
      <c r="I105" s="1">
        <v>50</v>
      </c>
      <c r="J105" s="1">
        <v>1</v>
      </c>
      <c r="K105" s="2">
        <v>3.8130000000000002</v>
      </c>
    </row>
    <row r="106" spans="1:11" x14ac:dyDescent="0.15">
      <c r="A106" s="1" t="s">
        <v>114</v>
      </c>
      <c r="B106" s="7">
        <f t="shared" si="1"/>
        <v>0.66666666666666663</v>
      </c>
      <c r="C106" s="1">
        <v>0.02</v>
      </c>
      <c r="D106" s="1">
        <v>0.5</v>
      </c>
      <c r="E106" s="1">
        <v>0.2</v>
      </c>
      <c r="F106" s="7">
        <v>9.9999999999999995E-7</v>
      </c>
      <c r="G106" s="1">
        <v>25</v>
      </c>
      <c r="H106" s="1">
        <v>20</v>
      </c>
      <c r="I106" s="1">
        <v>5</v>
      </c>
      <c r="J106" s="1">
        <v>1</v>
      </c>
      <c r="K106" s="2">
        <v>3.8650000000000002</v>
      </c>
    </row>
    <row r="107" spans="1:11" x14ac:dyDescent="0.15">
      <c r="A107" s="1" t="s">
        <v>115</v>
      </c>
      <c r="B107" s="7">
        <f t="shared" si="1"/>
        <v>0.66666666666666663</v>
      </c>
      <c r="C107" s="1">
        <v>0.02</v>
      </c>
      <c r="D107" s="1">
        <v>0.5</v>
      </c>
      <c r="E107" s="1">
        <v>0.2</v>
      </c>
      <c r="F107" s="7">
        <v>9.9999999999999995E-8</v>
      </c>
      <c r="G107" s="1">
        <v>15</v>
      </c>
      <c r="H107" s="1">
        <v>10</v>
      </c>
      <c r="I107" s="1">
        <v>50</v>
      </c>
      <c r="J107" s="1">
        <v>1</v>
      </c>
      <c r="K107" s="2">
        <v>2.2160000000000002</v>
      </c>
    </row>
    <row r="108" spans="1:11" x14ac:dyDescent="0.15">
      <c r="A108" s="1" t="s">
        <v>116</v>
      </c>
      <c r="B108" s="7">
        <f t="shared" si="1"/>
        <v>0.66666666666666663</v>
      </c>
      <c r="C108" s="1">
        <v>0.02</v>
      </c>
      <c r="D108" s="1">
        <v>0.5</v>
      </c>
      <c r="E108" s="1">
        <v>0.2</v>
      </c>
      <c r="F108" s="7">
        <v>9.9999999999999995E-8</v>
      </c>
      <c r="G108" s="1">
        <v>15</v>
      </c>
      <c r="H108" s="1">
        <v>10</v>
      </c>
      <c r="I108" s="1">
        <v>5</v>
      </c>
      <c r="J108" s="1">
        <v>1</v>
      </c>
      <c r="K108" s="2">
        <v>2.2189999999999999</v>
      </c>
    </row>
    <row r="109" spans="1:11" x14ac:dyDescent="0.15">
      <c r="A109" s="1" t="s">
        <v>117</v>
      </c>
      <c r="B109" s="7">
        <f t="shared" si="1"/>
        <v>0.66666666666666663</v>
      </c>
      <c r="C109" s="1">
        <v>0.02</v>
      </c>
      <c r="D109" s="1">
        <v>0.5</v>
      </c>
      <c r="E109" s="1">
        <v>0.2</v>
      </c>
      <c r="F109" s="7">
        <v>9.9999999999999995E-8</v>
      </c>
      <c r="G109" s="1">
        <v>15</v>
      </c>
      <c r="H109" s="1">
        <v>20</v>
      </c>
      <c r="I109" s="1">
        <v>50</v>
      </c>
      <c r="J109" s="1">
        <v>1</v>
      </c>
      <c r="K109" s="2">
        <v>2.944</v>
      </c>
    </row>
    <row r="110" spans="1:11" x14ac:dyDescent="0.15">
      <c r="A110" s="1" t="s">
        <v>118</v>
      </c>
      <c r="B110" s="7">
        <f t="shared" si="1"/>
        <v>0.66666666666666663</v>
      </c>
      <c r="C110" s="1">
        <v>0.02</v>
      </c>
      <c r="D110" s="1">
        <v>0.5</v>
      </c>
      <c r="E110" s="1">
        <v>0.2</v>
      </c>
      <c r="F110" s="7">
        <v>9.9999999999999995E-8</v>
      </c>
      <c r="G110" s="1">
        <v>15</v>
      </c>
      <c r="H110" s="1">
        <v>20</v>
      </c>
      <c r="I110" s="1">
        <v>5</v>
      </c>
      <c r="J110" s="1">
        <v>1</v>
      </c>
      <c r="K110" s="2">
        <v>2.95</v>
      </c>
    </row>
    <row r="111" spans="1:11" x14ac:dyDescent="0.15">
      <c r="A111" s="1" t="s">
        <v>119</v>
      </c>
      <c r="B111" s="7">
        <f t="shared" si="1"/>
        <v>0.66666666666666663</v>
      </c>
      <c r="C111" s="1">
        <v>0.02</v>
      </c>
      <c r="D111" s="1">
        <v>0.5</v>
      </c>
      <c r="E111" s="1">
        <v>0.2</v>
      </c>
      <c r="F111" s="7">
        <v>9.9999999999999995E-8</v>
      </c>
      <c r="G111" s="1">
        <v>25</v>
      </c>
      <c r="H111" s="1">
        <v>10</v>
      </c>
      <c r="I111" s="1">
        <v>50</v>
      </c>
      <c r="J111" s="1">
        <v>1</v>
      </c>
      <c r="K111" s="2">
        <v>3.2370000000000001</v>
      </c>
    </row>
    <row r="112" spans="1:11" x14ac:dyDescent="0.15">
      <c r="A112" s="1" t="s">
        <v>120</v>
      </c>
      <c r="B112" s="7">
        <f t="shared" si="1"/>
        <v>0.66666666666666663</v>
      </c>
      <c r="C112" s="1">
        <v>0.02</v>
      </c>
      <c r="D112" s="1">
        <v>0.5</v>
      </c>
      <c r="E112" s="1">
        <v>0.2</v>
      </c>
      <c r="F112" s="7">
        <v>9.9999999999999995E-8</v>
      </c>
      <c r="G112" s="1">
        <v>25</v>
      </c>
      <c r="H112" s="1">
        <v>10</v>
      </c>
      <c r="I112" s="1">
        <v>5</v>
      </c>
      <c r="J112" s="1">
        <v>1</v>
      </c>
      <c r="K112" s="2">
        <v>3.24</v>
      </c>
    </row>
    <row r="113" spans="1:11" x14ac:dyDescent="0.15">
      <c r="A113" s="1" t="s">
        <v>121</v>
      </c>
      <c r="B113" s="7">
        <f t="shared" si="1"/>
        <v>0.66666666666666663</v>
      </c>
      <c r="C113" s="1">
        <v>0.02</v>
      </c>
      <c r="D113" s="1">
        <v>0.5</v>
      </c>
      <c r="E113" s="1">
        <v>0.2</v>
      </c>
      <c r="F113" s="7">
        <v>9.9999999999999995E-8</v>
      </c>
      <c r="G113" s="1">
        <v>25</v>
      </c>
      <c r="H113" s="1">
        <v>20</v>
      </c>
      <c r="I113" s="1">
        <v>50</v>
      </c>
      <c r="J113" s="1">
        <v>1</v>
      </c>
      <c r="K113" s="2">
        <v>3.9660000000000002</v>
      </c>
    </row>
    <row r="114" spans="1:11" x14ac:dyDescent="0.15">
      <c r="A114" s="1" t="s">
        <v>122</v>
      </c>
      <c r="B114" s="7">
        <f t="shared" si="1"/>
        <v>0.66666666666666663</v>
      </c>
      <c r="C114" s="1">
        <v>0.02</v>
      </c>
      <c r="D114" s="1">
        <v>0.5</v>
      </c>
      <c r="E114" s="1">
        <v>0.2</v>
      </c>
      <c r="F114" s="7">
        <v>9.9999999999999995E-8</v>
      </c>
      <c r="G114" s="1">
        <v>25</v>
      </c>
      <c r="H114" s="1">
        <v>20</v>
      </c>
      <c r="I114" s="1">
        <v>5</v>
      </c>
      <c r="J114" s="1">
        <v>1</v>
      </c>
      <c r="K114" s="2">
        <v>3.972</v>
      </c>
    </row>
    <row r="115" spans="1:11" x14ac:dyDescent="0.15">
      <c r="A115" s="1" t="s">
        <v>123</v>
      </c>
      <c r="B115" s="7">
        <f t="shared" si="1"/>
        <v>0.66666666666666663</v>
      </c>
      <c r="C115" s="1">
        <v>0.02</v>
      </c>
      <c r="D115" s="1">
        <v>0.5</v>
      </c>
      <c r="E115" s="1">
        <v>0.2</v>
      </c>
      <c r="F115" s="7">
        <v>1E-8</v>
      </c>
      <c r="G115" s="1">
        <v>15</v>
      </c>
      <c r="H115" s="1">
        <v>10</v>
      </c>
      <c r="I115" s="1">
        <v>50</v>
      </c>
      <c r="J115" s="1">
        <v>1</v>
      </c>
      <c r="K115" s="2">
        <v>2.23</v>
      </c>
    </row>
    <row r="116" spans="1:11" x14ac:dyDescent="0.15">
      <c r="A116" s="1" t="s">
        <v>124</v>
      </c>
      <c r="B116" s="7">
        <f t="shared" si="1"/>
        <v>0.66666666666666663</v>
      </c>
      <c r="C116" s="1">
        <v>0.02</v>
      </c>
      <c r="D116" s="1">
        <v>0.5</v>
      </c>
      <c r="E116" s="1">
        <v>0.2</v>
      </c>
      <c r="F116" s="7">
        <v>1E-8</v>
      </c>
      <c r="G116" s="1">
        <v>15</v>
      </c>
      <c r="H116" s="1">
        <v>10</v>
      </c>
      <c r="I116" s="1">
        <v>5</v>
      </c>
      <c r="J116" s="1">
        <v>1</v>
      </c>
      <c r="K116" s="2">
        <v>2.2309999999999999</v>
      </c>
    </row>
    <row r="117" spans="1:11" x14ac:dyDescent="0.15">
      <c r="A117" s="1" t="s">
        <v>125</v>
      </c>
      <c r="B117" s="7">
        <f t="shared" si="1"/>
        <v>0.66666666666666663</v>
      </c>
      <c r="C117" s="1">
        <v>0.02</v>
      </c>
      <c r="D117" s="1">
        <v>0.5</v>
      </c>
      <c r="E117" s="1">
        <v>0.2</v>
      </c>
      <c r="F117" s="7">
        <v>1E-8</v>
      </c>
      <c r="G117" s="1">
        <v>15</v>
      </c>
      <c r="H117" s="1">
        <v>20</v>
      </c>
      <c r="I117" s="1">
        <v>50</v>
      </c>
      <c r="J117" s="1">
        <v>1</v>
      </c>
      <c r="K117" s="2">
        <v>2.972</v>
      </c>
    </row>
    <row r="118" spans="1:11" x14ac:dyDescent="0.15">
      <c r="A118" s="1" t="s">
        <v>126</v>
      </c>
      <c r="B118" s="7">
        <f t="shared" si="1"/>
        <v>0.66666666666666663</v>
      </c>
      <c r="C118" s="1">
        <v>0.02</v>
      </c>
      <c r="D118" s="1">
        <v>0.5</v>
      </c>
      <c r="E118" s="1">
        <v>0.2</v>
      </c>
      <c r="F118" s="7">
        <v>1E-8</v>
      </c>
      <c r="G118" s="1">
        <v>15</v>
      </c>
      <c r="H118" s="1">
        <v>20</v>
      </c>
      <c r="I118" s="1">
        <v>5</v>
      </c>
      <c r="J118" s="1">
        <v>1</v>
      </c>
      <c r="K118" s="2">
        <v>2.9740000000000002</v>
      </c>
    </row>
    <row r="119" spans="1:11" x14ac:dyDescent="0.15">
      <c r="A119" s="1" t="s">
        <v>127</v>
      </c>
      <c r="B119" s="7">
        <f t="shared" si="1"/>
        <v>0.66666666666666663</v>
      </c>
      <c r="C119" s="1">
        <v>0.02</v>
      </c>
      <c r="D119" s="1">
        <v>0.5</v>
      </c>
      <c r="E119" s="1">
        <v>0.2</v>
      </c>
      <c r="F119" s="7">
        <v>1E-8</v>
      </c>
      <c r="G119" s="1">
        <v>25</v>
      </c>
      <c r="H119" s="1">
        <v>10</v>
      </c>
      <c r="I119" s="1">
        <v>50</v>
      </c>
      <c r="J119" s="1">
        <v>1</v>
      </c>
      <c r="K119" s="2">
        <v>3.2509999999999999</v>
      </c>
    </row>
    <row r="120" spans="1:11" x14ac:dyDescent="0.15">
      <c r="A120" s="1" t="s">
        <v>128</v>
      </c>
      <c r="B120" s="7">
        <f t="shared" si="1"/>
        <v>0.66666666666666663</v>
      </c>
      <c r="C120" s="1">
        <v>0.02</v>
      </c>
      <c r="D120" s="1">
        <v>0.5</v>
      </c>
      <c r="E120" s="1">
        <v>0.2</v>
      </c>
      <c r="F120" s="7">
        <v>1E-8</v>
      </c>
      <c r="G120" s="1">
        <v>25</v>
      </c>
      <c r="H120" s="1">
        <v>10</v>
      </c>
      <c r="I120" s="1">
        <v>5</v>
      </c>
      <c r="J120" s="1">
        <v>1</v>
      </c>
      <c r="K120" s="2">
        <v>3.2509999999999999</v>
      </c>
    </row>
    <row r="121" spans="1:11" x14ac:dyDescent="0.15">
      <c r="A121" s="1" t="s">
        <v>129</v>
      </c>
      <c r="B121" s="7">
        <f t="shared" si="1"/>
        <v>0.66666666666666663</v>
      </c>
      <c r="C121" s="1">
        <v>0.02</v>
      </c>
      <c r="D121" s="1">
        <v>0.5</v>
      </c>
      <c r="E121" s="1">
        <v>0.2</v>
      </c>
      <c r="F121" s="7">
        <v>1E-8</v>
      </c>
      <c r="G121" s="1">
        <v>25</v>
      </c>
      <c r="H121" s="1">
        <v>20</v>
      </c>
      <c r="I121" s="1">
        <v>50</v>
      </c>
      <c r="J121" s="1">
        <v>1</v>
      </c>
      <c r="K121" s="2">
        <v>3.9950000000000001</v>
      </c>
    </row>
    <row r="122" spans="1:11" x14ac:dyDescent="0.15">
      <c r="A122" s="1" t="s">
        <v>130</v>
      </c>
      <c r="B122" s="7">
        <f t="shared" si="1"/>
        <v>0.66666666666666663</v>
      </c>
      <c r="C122" s="1">
        <v>0.02</v>
      </c>
      <c r="D122" s="1">
        <v>0.5</v>
      </c>
      <c r="E122" s="1">
        <v>0.2</v>
      </c>
      <c r="F122" s="7">
        <v>1E-8</v>
      </c>
      <c r="G122" s="1">
        <v>25</v>
      </c>
      <c r="H122" s="1">
        <v>20</v>
      </c>
      <c r="I122" s="1">
        <v>5</v>
      </c>
      <c r="J122" s="1">
        <v>1</v>
      </c>
      <c r="K122" s="2">
        <v>3.996</v>
      </c>
    </row>
    <row r="123" spans="1:11" x14ac:dyDescent="0.15">
      <c r="A123" s="1" t="s">
        <v>131</v>
      </c>
      <c r="B123" s="7">
        <f t="shared" si="1"/>
        <v>0.66666666666666663</v>
      </c>
      <c r="C123" s="1">
        <v>0.02</v>
      </c>
      <c r="D123" s="1">
        <v>0.5</v>
      </c>
      <c r="E123" s="1">
        <v>0.5</v>
      </c>
      <c r="F123" s="7">
        <v>9.9999999999999995E-7</v>
      </c>
      <c r="G123" s="1">
        <v>15</v>
      </c>
      <c r="H123" s="1">
        <v>10</v>
      </c>
      <c r="I123" s="1">
        <v>50</v>
      </c>
      <c r="J123" s="1">
        <v>1</v>
      </c>
      <c r="K123" s="2">
        <v>2</v>
      </c>
    </row>
    <row r="124" spans="1:11" x14ac:dyDescent="0.15">
      <c r="A124" s="1" t="s">
        <v>132</v>
      </c>
      <c r="B124" s="7">
        <f t="shared" si="1"/>
        <v>0.66666666666666663</v>
      </c>
      <c r="C124" s="1">
        <v>0.02</v>
      </c>
      <c r="D124" s="1">
        <v>0.5</v>
      </c>
      <c r="E124" s="1">
        <v>0.5</v>
      </c>
      <c r="F124" s="7">
        <v>9.9999999999999995E-7</v>
      </c>
      <c r="G124" s="1">
        <v>15</v>
      </c>
      <c r="H124" s="1">
        <v>10</v>
      </c>
      <c r="I124" s="1">
        <v>5</v>
      </c>
      <c r="J124" s="1">
        <v>1</v>
      </c>
      <c r="K124" s="2">
        <v>2.012</v>
      </c>
    </row>
    <row r="125" spans="1:11" x14ac:dyDescent="0.15">
      <c r="A125" s="1" t="s">
        <v>133</v>
      </c>
      <c r="B125" s="7">
        <f t="shared" si="1"/>
        <v>0.66666666666666663</v>
      </c>
      <c r="C125" s="1">
        <v>0.02</v>
      </c>
      <c r="D125" s="1">
        <v>0.5</v>
      </c>
      <c r="E125" s="1">
        <v>0.5</v>
      </c>
      <c r="F125" s="7">
        <v>9.9999999999999995E-7</v>
      </c>
      <c r="G125" s="1">
        <v>15</v>
      </c>
      <c r="H125" s="1">
        <v>20</v>
      </c>
      <c r="I125" s="1">
        <v>50</v>
      </c>
      <c r="J125" s="1">
        <v>1</v>
      </c>
      <c r="K125" s="2">
        <v>2.5139999999999998</v>
      </c>
    </row>
    <row r="126" spans="1:11" x14ac:dyDescent="0.15">
      <c r="A126" s="1" t="s">
        <v>134</v>
      </c>
      <c r="B126" s="7">
        <f t="shared" si="1"/>
        <v>0.66666666666666663</v>
      </c>
      <c r="C126" s="1">
        <v>0.02</v>
      </c>
      <c r="D126" s="1">
        <v>0.5</v>
      </c>
      <c r="E126" s="1">
        <v>0.5</v>
      </c>
      <c r="F126" s="7">
        <v>9.9999999999999995E-7</v>
      </c>
      <c r="G126" s="1">
        <v>15</v>
      </c>
      <c r="H126" s="1">
        <v>20</v>
      </c>
      <c r="I126" s="1">
        <v>5</v>
      </c>
      <c r="J126" s="1">
        <v>1</v>
      </c>
      <c r="K126" s="2">
        <v>3.54</v>
      </c>
    </row>
    <row r="127" spans="1:11" x14ac:dyDescent="0.15">
      <c r="A127" s="1" t="s">
        <v>135</v>
      </c>
      <c r="B127" s="7">
        <f t="shared" si="1"/>
        <v>0.66666666666666663</v>
      </c>
      <c r="C127" s="1">
        <v>0.02</v>
      </c>
      <c r="D127" s="1">
        <v>0.5</v>
      </c>
      <c r="E127" s="1">
        <v>0.5</v>
      </c>
      <c r="F127" s="7">
        <v>9.9999999999999995E-7</v>
      </c>
      <c r="G127" s="1">
        <v>25</v>
      </c>
      <c r="H127" s="1">
        <v>10</v>
      </c>
      <c r="I127" s="1">
        <v>50</v>
      </c>
      <c r="J127" s="1">
        <v>1</v>
      </c>
      <c r="K127" s="2">
        <v>3.0089999999999999</v>
      </c>
    </row>
    <row r="128" spans="1:11" x14ac:dyDescent="0.15">
      <c r="A128" s="1" t="s">
        <v>136</v>
      </c>
      <c r="B128" s="7">
        <f t="shared" si="1"/>
        <v>0.66666666666666663</v>
      </c>
      <c r="C128" s="1">
        <v>0.02</v>
      </c>
      <c r="D128" s="1">
        <v>0.5</v>
      </c>
      <c r="E128" s="1">
        <v>0.5</v>
      </c>
      <c r="F128" s="7">
        <v>9.9999999999999995E-7</v>
      </c>
      <c r="G128" s="1">
        <v>25</v>
      </c>
      <c r="H128" s="1">
        <v>10</v>
      </c>
      <c r="I128" s="1">
        <v>5</v>
      </c>
      <c r="J128" s="1">
        <v>1</v>
      </c>
      <c r="K128" s="2">
        <v>3.0209999999999999</v>
      </c>
    </row>
    <row r="129" spans="1:11" x14ac:dyDescent="0.15">
      <c r="A129" s="1" t="s">
        <v>137</v>
      </c>
      <c r="B129" s="7">
        <f t="shared" si="1"/>
        <v>0.66666666666666663</v>
      </c>
      <c r="C129" s="1">
        <v>0.02</v>
      </c>
      <c r="D129" s="1">
        <v>0.5</v>
      </c>
      <c r="E129" s="1">
        <v>0.5</v>
      </c>
      <c r="F129" s="7">
        <v>9.9999999999999995E-7</v>
      </c>
      <c r="G129" s="1">
        <v>25</v>
      </c>
      <c r="H129" s="1">
        <v>20</v>
      </c>
      <c r="I129" s="1">
        <v>50</v>
      </c>
      <c r="J129" s="1">
        <v>1</v>
      </c>
      <c r="K129" s="2">
        <v>3.5259999999999998</v>
      </c>
    </row>
    <row r="130" spans="1:11" x14ac:dyDescent="0.15">
      <c r="A130" s="1" t="s">
        <v>138</v>
      </c>
      <c r="B130" s="7">
        <f t="shared" si="1"/>
        <v>0.66666666666666663</v>
      </c>
      <c r="C130" s="1">
        <v>0.02</v>
      </c>
      <c r="D130" s="1">
        <v>0.5</v>
      </c>
      <c r="E130" s="1">
        <v>0.5</v>
      </c>
      <c r="F130" s="7">
        <v>9.9999999999999995E-7</v>
      </c>
      <c r="G130" s="1">
        <v>25</v>
      </c>
      <c r="H130" s="1">
        <v>20</v>
      </c>
      <c r="I130" s="1">
        <v>5</v>
      </c>
      <c r="J130" s="1">
        <v>1</v>
      </c>
      <c r="K130" s="2">
        <v>3.5510000000000002</v>
      </c>
    </row>
    <row r="131" spans="1:11" x14ac:dyDescent="0.15">
      <c r="A131" s="1" t="s">
        <v>139</v>
      </c>
      <c r="B131" s="7">
        <f t="shared" si="1"/>
        <v>0.66666666666666663</v>
      </c>
      <c r="C131" s="1">
        <v>0.02</v>
      </c>
      <c r="D131" s="1">
        <v>0.5</v>
      </c>
      <c r="E131" s="1">
        <v>0.5</v>
      </c>
      <c r="F131" s="7">
        <v>9.9999999999999995E-8</v>
      </c>
      <c r="G131" s="1">
        <v>15</v>
      </c>
      <c r="H131" s="1">
        <v>10</v>
      </c>
      <c r="I131" s="1">
        <v>50</v>
      </c>
      <c r="J131" s="1">
        <v>1</v>
      </c>
      <c r="K131" s="2">
        <v>2.1110000000000002</v>
      </c>
    </row>
    <row r="132" spans="1:11" x14ac:dyDescent="0.15">
      <c r="A132" s="1" t="s">
        <v>140</v>
      </c>
      <c r="B132" s="7">
        <f t="shared" ref="B132:B195" si="2">1/1.5</f>
        <v>0.66666666666666663</v>
      </c>
      <c r="C132" s="1">
        <v>0.02</v>
      </c>
      <c r="D132" s="1">
        <v>0.5</v>
      </c>
      <c r="E132" s="1">
        <v>0.5</v>
      </c>
      <c r="F132" s="7">
        <v>9.9999999999999995E-8</v>
      </c>
      <c r="G132" s="1">
        <v>15</v>
      </c>
      <c r="H132" s="1">
        <v>10</v>
      </c>
      <c r="I132" s="1">
        <v>5</v>
      </c>
      <c r="J132" s="1">
        <v>1</v>
      </c>
      <c r="K132" s="2">
        <v>2.1160000000000001</v>
      </c>
    </row>
    <row r="133" spans="1:11" x14ac:dyDescent="0.15">
      <c r="A133" s="1" t="s">
        <v>141</v>
      </c>
      <c r="B133" s="7">
        <f t="shared" si="2"/>
        <v>0.66666666666666663</v>
      </c>
      <c r="C133" s="1">
        <v>0.02</v>
      </c>
      <c r="D133" s="1">
        <v>0.5</v>
      </c>
      <c r="E133" s="1">
        <v>0.5</v>
      </c>
      <c r="F133" s="7">
        <v>9.9999999999999995E-8</v>
      </c>
      <c r="G133" s="1">
        <v>15</v>
      </c>
      <c r="H133" s="1">
        <v>20</v>
      </c>
      <c r="I133" s="1">
        <v>50</v>
      </c>
      <c r="J133" s="1">
        <v>1</v>
      </c>
      <c r="K133" s="2">
        <v>2.7440000000000002</v>
      </c>
    </row>
    <row r="134" spans="1:11" x14ac:dyDescent="0.15">
      <c r="A134" s="1" t="s">
        <v>142</v>
      </c>
      <c r="B134" s="7">
        <f t="shared" si="2"/>
        <v>0.66666666666666663</v>
      </c>
      <c r="C134" s="1">
        <v>0.02</v>
      </c>
      <c r="D134" s="1">
        <v>0.5</v>
      </c>
      <c r="E134" s="1">
        <v>0.5</v>
      </c>
      <c r="F134" s="7">
        <v>9.9999999999999995E-8</v>
      </c>
      <c r="G134" s="1">
        <v>15</v>
      </c>
      <c r="H134" s="1">
        <v>20</v>
      </c>
      <c r="I134" s="1">
        <v>5</v>
      </c>
      <c r="J134" s="1">
        <v>1</v>
      </c>
      <c r="K134" s="2">
        <v>2.7530000000000001</v>
      </c>
    </row>
    <row r="135" spans="1:11" x14ac:dyDescent="0.15">
      <c r="A135" s="1" t="s">
        <v>143</v>
      </c>
      <c r="B135" s="7">
        <f t="shared" si="2"/>
        <v>0.66666666666666663</v>
      </c>
      <c r="C135" s="1">
        <v>0.02</v>
      </c>
      <c r="D135" s="1">
        <v>0.5</v>
      </c>
      <c r="E135" s="1">
        <v>0.5</v>
      </c>
      <c r="F135" s="7">
        <v>9.9999999999999995E-8</v>
      </c>
      <c r="G135" s="1">
        <v>25</v>
      </c>
      <c r="H135" s="1">
        <v>10</v>
      </c>
      <c r="I135" s="1">
        <v>50</v>
      </c>
      <c r="J135" s="1">
        <v>1</v>
      </c>
      <c r="K135" s="2">
        <v>3.12</v>
      </c>
    </row>
    <row r="136" spans="1:11" x14ac:dyDescent="0.15">
      <c r="A136" s="1" t="s">
        <v>144</v>
      </c>
      <c r="B136" s="7">
        <f t="shared" si="2"/>
        <v>0.66666666666666663</v>
      </c>
      <c r="C136" s="1">
        <v>0.02</v>
      </c>
      <c r="D136" s="1">
        <v>0.5</v>
      </c>
      <c r="E136" s="1">
        <v>0.5</v>
      </c>
      <c r="F136" s="7">
        <v>9.9999999999999995E-8</v>
      </c>
      <c r="G136" s="1">
        <v>25</v>
      </c>
      <c r="H136" s="1">
        <v>10</v>
      </c>
      <c r="I136" s="1">
        <v>5</v>
      </c>
      <c r="J136" s="1">
        <v>1</v>
      </c>
      <c r="K136" s="2">
        <v>3.1240000000000001</v>
      </c>
    </row>
    <row r="137" spans="1:11" x14ac:dyDescent="0.15">
      <c r="A137" s="1" t="s">
        <v>145</v>
      </c>
      <c r="B137" s="7">
        <f t="shared" si="2"/>
        <v>0.66666666666666663</v>
      </c>
      <c r="C137" s="1">
        <v>0.02</v>
      </c>
      <c r="D137" s="1">
        <v>0.5</v>
      </c>
      <c r="E137" s="1">
        <v>0.5</v>
      </c>
      <c r="F137" s="7">
        <v>9.9999999999999995E-8</v>
      </c>
      <c r="G137" s="1">
        <v>25</v>
      </c>
      <c r="H137" s="1">
        <v>20</v>
      </c>
      <c r="I137" s="1">
        <v>50</v>
      </c>
      <c r="J137" s="1">
        <v>1</v>
      </c>
      <c r="K137" s="2">
        <v>3.7549999999999999</v>
      </c>
    </row>
    <row r="138" spans="1:11" x14ac:dyDescent="0.15">
      <c r="A138" s="1" t="s">
        <v>146</v>
      </c>
      <c r="B138" s="7">
        <f t="shared" si="2"/>
        <v>0.66666666666666663</v>
      </c>
      <c r="C138" s="1">
        <v>0.02</v>
      </c>
      <c r="D138" s="1">
        <v>0.5</v>
      </c>
      <c r="E138" s="1">
        <v>0.5</v>
      </c>
      <c r="F138" s="7">
        <v>9.9999999999999995E-8</v>
      </c>
      <c r="G138" s="1">
        <v>25</v>
      </c>
      <c r="H138" s="1">
        <v>20</v>
      </c>
      <c r="I138" s="1">
        <v>5</v>
      </c>
      <c r="J138" s="1">
        <v>1</v>
      </c>
      <c r="K138" s="2">
        <v>3.7639999999999998</v>
      </c>
    </row>
    <row r="139" spans="1:11" x14ac:dyDescent="0.15">
      <c r="A139" s="1" t="s">
        <v>147</v>
      </c>
      <c r="B139" s="7">
        <f t="shared" si="2"/>
        <v>0.66666666666666663</v>
      </c>
      <c r="C139" s="1">
        <v>0.02</v>
      </c>
      <c r="D139" s="1">
        <v>0.5</v>
      </c>
      <c r="E139" s="1">
        <v>0.5</v>
      </c>
      <c r="F139" s="7">
        <v>1E-8</v>
      </c>
      <c r="G139" s="1">
        <v>15</v>
      </c>
      <c r="H139" s="1">
        <v>10</v>
      </c>
      <c r="I139" s="1">
        <v>50</v>
      </c>
      <c r="J139" s="1">
        <v>1</v>
      </c>
      <c r="K139" s="2">
        <v>2.141</v>
      </c>
    </row>
    <row r="140" spans="1:11" x14ac:dyDescent="0.15">
      <c r="A140" s="1" t="s">
        <v>148</v>
      </c>
      <c r="B140" s="7">
        <f t="shared" si="2"/>
        <v>0.66666666666666663</v>
      </c>
      <c r="C140" s="1">
        <v>0.02</v>
      </c>
      <c r="D140" s="1">
        <v>0.5</v>
      </c>
      <c r="E140" s="1">
        <v>0.5</v>
      </c>
      <c r="F140" s="7">
        <v>1E-8</v>
      </c>
      <c r="G140" s="1">
        <v>15</v>
      </c>
      <c r="H140" s="1">
        <v>10</v>
      </c>
      <c r="I140" s="1">
        <v>5</v>
      </c>
      <c r="J140" s="1">
        <v>1</v>
      </c>
      <c r="K140" s="2">
        <v>2.1419999999999999</v>
      </c>
    </row>
    <row r="141" spans="1:11" x14ac:dyDescent="0.15">
      <c r="A141" s="1" t="s">
        <v>149</v>
      </c>
      <c r="B141" s="7">
        <f t="shared" si="2"/>
        <v>0.66666666666666663</v>
      </c>
      <c r="C141" s="1">
        <v>0.02</v>
      </c>
      <c r="D141" s="1">
        <v>0.5</v>
      </c>
      <c r="E141" s="1">
        <v>0.5</v>
      </c>
      <c r="F141" s="7">
        <v>1E-8</v>
      </c>
      <c r="G141" s="1">
        <v>15</v>
      </c>
      <c r="H141" s="1">
        <v>20</v>
      </c>
      <c r="I141" s="1">
        <v>50</v>
      </c>
      <c r="J141" s="1">
        <v>1</v>
      </c>
      <c r="K141" s="2">
        <v>2.8039999999999998</v>
      </c>
    </row>
    <row r="142" spans="1:11" x14ac:dyDescent="0.15">
      <c r="A142" s="1" t="s">
        <v>150</v>
      </c>
      <c r="B142" s="7">
        <f t="shared" si="2"/>
        <v>0.66666666666666663</v>
      </c>
      <c r="C142" s="1">
        <v>0.02</v>
      </c>
      <c r="D142" s="1">
        <v>0.5</v>
      </c>
      <c r="E142" s="1">
        <v>0.5</v>
      </c>
      <c r="F142" s="7">
        <v>1E-8</v>
      </c>
      <c r="G142" s="1">
        <v>15</v>
      </c>
      <c r="H142" s="1">
        <v>20</v>
      </c>
      <c r="I142" s="1">
        <v>5</v>
      </c>
      <c r="J142" s="1">
        <v>1</v>
      </c>
      <c r="K142" s="2">
        <v>2.806</v>
      </c>
    </row>
    <row r="143" spans="1:11" x14ac:dyDescent="0.15">
      <c r="A143" s="1" t="s">
        <v>151</v>
      </c>
      <c r="B143" s="7">
        <f t="shared" si="2"/>
        <v>0.66666666666666663</v>
      </c>
      <c r="C143" s="1">
        <v>0.02</v>
      </c>
      <c r="D143" s="1">
        <v>0.5</v>
      </c>
      <c r="E143" s="1">
        <v>0.5</v>
      </c>
      <c r="F143" s="7">
        <v>1E-8</v>
      </c>
      <c r="G143" s="1">
        <v>25</v>
      </c>
      <c r="H143" s="1">
        <v>10</v>
      </c>
      <c r="I143" s="1">
        <v>50</v>
      </c>
      <c r="J143" s="1">
        <v>1</v>
      </c>
      <c r="K143" s="2">
        <v>3.145</v>
      </c>
    </row>
    <row r="144" spans="1:11" x14ac:dyDescent="0.15">
      <c r="A144" s="1" t="s">
        <v>152</v>
      </c>
      <c r="B144" s="7">
        <f t="shared" si="2"/>
        <v>0.66666666666666663</v>
      </c>
      <c r="C144" s="1">
        <v>0.02</v>
      </c>
      <c r="D144" s="1">
        <v>0.5</v>
      </c>
      <c r="E144" s="1">
        <v>0.5</v>
      </c>
      <c r="F144" s="7">
        <v>1E-8</v>
      </c>
      <c r="G144" s="1">
        <v>25</v>
      </c>
      <c r="H144" s="1">
        <v>10</v>
      </c>
      <c r="I144" s="1">
        <v>5</v>
      </c>
      <c r="J144" s="1">
        <v>1</v>
      </c>
      <c r="K144" s="2">
        <v>3.1459999999999999</v>
      </c>
    </row>
    <row r="145" spans="1:11" x14ac:dyDescent="0.15">
      <c r="A145" s="1" t="s">
        <v>153</v>
      </c>
      <c r="B145" s="7">
        <f t="shared" si="2"/>
        <v>0.66666666666666663</v>
      </c>
      <c r="C145" s="1">
        <v>0.02</v>
      </c>
      <c r="D145" s="1">
        <v>0.5</v>
      </c>
      <c r="E145" s="1">
        <v>0.5</v>
      </c>
      <c r="F145" s="7">
        <v>1E-8</v>
      </c>
      <c r="G145" s="1">
        <v>25</v>
      </c>
      <c r="H145" s="1">
        <v>20</v>
      </c>
      <c r="I145" s="1">
        <v>50</v>
      </c>
      <c r="J145" s="1">
        <v>1</v>
      </c>
      <c r="K145" s="2">
        <v>3.8170000000000002</v>
      </c>
    </row>
    <row r="146" spans="1:11" x14ac:dyDescent="0.15">
      <c r="A146" s="1" t="s">
        <v>154</v>
      </c>
      <c r="B146" s="7">
        <f t="shared" si="2"/>
        <v>0.66666666666666663</v>
      </c>
      <c r="C146" s="1">
        <v>0.02</v>
      </c>
      <c r="D146" s="1">
        <v>0.5</v>
      </c>
      <c r="E146" s="1">
        <v>0.5</v>
      </c>
      <c r="F146" s="7">
        <v>1E-8</v>
      </c>
      <c r="G146" s="1">
        <v>25</v>
      </c>
      <c r="H146" s="1">
        <v>20</v>
      </c>
      <c r="I146" s="1">
        <v>5</v>
      </c>
      <c r="J146" s="1">
        <v>1</v>
      </c>
      <c r="K146" s="2">
        <v>3.8180000000000001</v>
      </c>
    </row>
    <row r="147" spans="1:11" x14ac:dyDescent="0.15">
      <c r="A147" s="1" t="s">
        <v>155</v>
      </c>
      <c r="B147" s="7">
        <f t="shared" si="2"/>
        <v>0.66666666666666663</v>
      </c>
      <c r="C147" s="1">
        <v>0.02</v>
      </c>
      <c r="D147" s="1">
        <v>1</v>
      </c>
      <c r="E147" s="1">
        <v>0.2</v>
      </c>
      <c r="F147" s="7">
        <v>9.9999999999999995E-7</v>
      </c>
      <c r="G147" s="1">
        <v>15</v>
      </c>
      <c r="H147" s="1">
        <v>10</v>
      </c>
      <c r="I147" s="1">
        <v>50</v>
      </c>
      <c r="J147" s="1">
        <v>1</v>
      </c>
      <c r="K147" s="2">
        <v>2.137</v>
      </c>
    </row>
    <row r="148" spans="1:11" x14ac:dyDescent="0.15">
      <c r="A148" s="1" t="s">
        <v>156</v>
      </c>
      <c r="B148" s="7">
        <f t="shared" si="2"/>
        <v>0.66666666666666663</v>
      </c>
      <c r="C148" s="1">
        <v>0.02</v>
      </c>
      <c r="D148" s="1">
        <v>1</v>
      </c>
      <c r="E148" s="1">
        <v>0.2</v>
      </c>
      <c r="F148" s="7">
        <v>9.9999999999999995E-7</v>
      </c>
      <c r="G148" s="1">
        <v>15</v>
      </c>
      <c r="H148" s="1">
        <v>10</v>
      </c>
      <c r="I148" s="1">
        <v>5</v>
      </c>
      <c r="J148" s="1">
        <v>1</v>
      </c>
      <c r="K148" s="2">
        <v>2.1469999999999998</v>
      </c>
    </row>
    <row r="149" spans="1:11" x14ac:dyDescent="0.15">
      <c r="A149" s="1" t="s">
        <v>157</v>
      </c>
      <c r="B149" s="7">
        <f t="shared" si="2"/>
        <v>0.66666666666666663</v>
      </c>
      <c r="C149" s="1">
        <v>0.02</v>
      </c>
      <c r="D149" s="1">
        <v>1</v>
      </c>
      <c r="E149" s="1">
        <v>0.2</v>
      </c>
      <c r="F149" s="7">
        <v>9.9999999999999995E-7</v>
      </c>
      <c r="G149" s="1">
        <v>15</v>
      </c>
      <c r="H149" s="1">
        <v>20</v>
      </c>
      <c r="I149" s="1">
        <v>50</v>
      </c>
      <c r="J149" s="1">
        <v>1</v>
      </c>
      <c r="K149" s="2">
        <v>2.786</v>
      </c>
    </row>
    <row r="150" spans="1:11" x14ac:dyDescent="0.15">
      <c r="A150" s="1" t="s">
        <v>158</v>
      </c>
      <c r="B150" s="7">
        <f t="shared" si="2"/>
        <v>0.66666666666666663</v>
      </c>
      <c r="C150" s="1">
        <v>0.02</v>
      </c>
      <c r="D150" s="1">
        <v>1</v>
      </c>
      <c r="E150" s="1">
        <v>0.2</v>
      </c>
      <c r="F150" s="7">
        <v>9.9999999999999995E-7</v>
      </c>
      <c r="G150" s="1">
        <v>15</v>
      </c>
      <c r="H150" s="1">
        <v>20</v>
      </c>
      <c r="I150" s="1">
        <v>5</v>
      </c>
      <c r="J150" s="1">
        <v>1</v>
      </c>
      <c r="K150" s="1">
        <v>2.8610000000000002</v>
      </c>
    </row>
    <row r="151" spans="1:11" x14ac:dyDescent="0.15">
      <c r="A151" s="1" t="s">
        <v>159</v>
      </c>
      <c r="B151" s="7">
        <f t="shared" si="2"/>
        <v>0.66666666666666663</v>
      </c>
      <c r="C151" s="1">
        <v>0.02</v>
      </c>
      <c r="D151" s="1">
        <v>1</v>
      </c>
      <c r="E151" s="1">
        <v>0.2</v>
      </c>
      <c r="F151" s="7">
        <v>9.9999999999999995E-7</v>
      </c>
      <c r="G151" s="1">
        <v>25</v>
      </c>
      <c r="H151" s="1">
        <v>10</v>
      </c>
      <c r="I151" s="1">
        <v>50</v>
      </c>
      <c r="J151" s="1">
        <v>1</v>
      </c>
      <c r="K151" s="2">
        <v>3.1539999999999999</v>
      </c>
    </row>
    <row r="152" spans="1:11" x14ac:dyDescent="0.15">
      <c r="A152" s="1" t="s">
        <v>160</v>
      </c>
      <c r="B152" s="7">
        <f t="shared" si="2"/>
        <v>0.66666666666666663</v>
      </c>
      <c r="C152" s="1">
        <v>0.02</v>
      </c>
      <c r="D152" s="1">
        <v>1</v>
      </c>
      <c r="E152" s="1">
        <v>0.2</v>
      </c>
      <c r="F152" s="7">
        <v>9.9999999999999995E-7</v>
      </c>
      <c r="G152" s="1">
        <v>25</v>
      </c>
      <c r="H152" s="1">
        <v>10</v>
      </c>
      <c r="I152" s="1">
        <v>5</v>
      </c>
      <c r="J152" s="1">
        <v>1</v>
      </c>
      <c r="K152" s="2">
        <v>3.1909999999999998</v>
      </c>
    </row>
    <row r="153" spans="1:11" x14ac:dyDescent="0.15">
      <c r="A153" s="1" t="s">
        <v>161</v>
      </c>
      <c r="B153" s="7">
        <f t="shared" si="2"/>
        <v>0.66666666666666663</v>
      </c>
      <c r="C153" s="1">
        <v>0.02</v>
      </c>
      <c r="D153" s="1">
        <v>1</v>
      </c>
      <c r="E153" s="1">
        <v>0.2</v>
      </c>
      <c r="F153" s="7">
        <v>9.9999999999999995E-7</v>
      </c>
      <c r="G153" s="1">
        <v>25</v>
      </c>
      <c r="H153" s="1">
        <v>20</v>
      </c>
      <c r="I153" s="1">
        <v>50</v>
      </c>
      <c r="J153" s="1">
        <v>1</v>
      </c>
      <c r="K153" s="2">
        <v>3.8050000000000002</v>
      </c>
    </row>
    <row r="154" spans="1:11" x14ac:dyDescent="0.15">
      <c r="A154" s="1" t="s">
        <v>162</v>
      </c>
      <c r="B154" s="7">
        <f t="shared" si="2"/>
        <v>0.66666666666666663</v>
      </c>
      <c r="C154" s="1">
        <v>0.02</v>
      </c>
      <c r="D154" s="1">
        <v>1</v>
      </c>
      <c r="E154" s="1">
        <v>0.2</v>
      </c>
      <c r="F154" s="7">
        <v>9.9999999999999995E-7</v>
      </c>
      <c r="G154" s="1">
        <v>25</v>
      </c>
      <c r="H154" s="1">
        <v>20</v>
      </c>
      <c r="I154" s="1">
        <v>5</v>
      </c>
      <c r="J154" s="1">
        <v>1</v>
      </c>
      <c r="K154" s="2">
        <v>3.88</v>
      </c>
    </row>
    <row r="155" spans="1:11" x14ac:dyDescent="0.15">
      <c r="A155" s="1" t="s">
        <v>163</v>
      </c>
      <c r="B155" s="7">
        <f t="shared" si="2"/>
        <v>0.66666666666666663</v>
      </c>
      <c r="C155" s="1">
        <v>0.02</v>
      </c>
      <c r="D155" s="1">
        <v>1</v>
      </c>
      <c r="E155" s="1">
        <v>0.2</v>
      </c>
      <c r="F155" s="7">
        <v>9.9999999999999995E-8</v>
      </c>
      <c r="G155" s="1">
        <v>15</v>
      </c>
      <c r="H155" s="1">
        <v>10</v>
      </c>
      <c r="I155" s="1">
        <v>50</v>
      </c>
      <c r="J155" s="1">
        <v>1</v>
      </c>
      <c r="K155" s="2">
        <v>2.2069999999999999</v>
      </c>
    </row>
    <row r="156" spans="1:11" x14ac:dyDescent="0.15">
      <c r="A156" s="1" t="s">
        <v>164</v>
      </c>
      <c r="B156" s="7">
        <f t="shared" si="2"/>
        <v>0.66666666666666663</v>
      </c>
      <c r="C156" s="1">
        <v>0.02</v>
      </c>
      <c r="D156" s="1">
        <v>1</v>
      </c>
      <c r="E156" s="1">
        <v>0.2</v>
      </c>
      <c r="F156" s="7">
        <v>9.9999999999999995E-8</v>
      </c>
      <c r="G156" s="1">
        <v>15</v>
      </c>
      <c r="H156" s="1">
        <v>10</v>
      </c>
      <c r="I156" s="1">
        <v>5</v>
      </c>
      <c r="J156" s="1">
        <v>1</v>
      </c>
      <c r="K156" s="2">
        <v>2.2130000000000001</v>
      </c>
    </row>
    <row r="157" spans="1:11" x14ac:dyDescent="0.15">
      <c r="A157" s="1" t="s">
        <v>165</v>
      </c>
      <c r="B157" s="7">
        <f t="shared" si="2"/>
        <v>0.66666666666666663</v>
      </c>
      <c r="C157" s="1">
        <v>0.02</v>
      </c>
      <c r="D157" s="1">
        <v>1</v>
      </c>
      <c r="E157" s="1">
        <v>0.2</v>
      </c>
      <c r="F157" s="7">
        <v>9.9999999999999995E-8</v>
      </c>
      <c r="G157" s="1">
        <v>15</v>
      </c>
      <c r="H157" s="1">
        <v>20</v>
      </c>
      <c r="I157" s="1">
        <v>50</v>
      </c>
      <c r="J157" s="1">
        <v>1</v>
      </c>
      <c r="K157" s="2">
        <v>2.93</v>
      </c>
    </row>
    <row r="158" spans="1:11" x14ac:dyDescent="0.15">
      <c r="A158" s="1" t="s">
        <v>166</v>
      </c>
      <c r="B158" s="7">
        <f t="shared" si="2"/>
        <v>0.66666666666666663</v>
      </c>
      <c r="C158" s="1">
        <v>0.02</v>
      </c>
      <c r="D158" s="1">
        <v>1</v>
      </c>
      <c r="E158" s="1">
        <v>0.2</v>
      </c>
      <c r="F158" s="7">
        <v>9.9999999999999995E-8</v>
      </c>
      <c r="G158" s="1">
        <v>15</v>
      </c>
      <c r="H158" s="1">
        <v>20</v>
      </c>
      <c r="I158" s="1">
        <v>5</v>
      </c>
      <c r="J158" s="1">
        <v>1</v>
      </c>
      <c r="K158" s="2">
        <v>2.9420000000000002</v>
      </c>
    </row>
    <row r="159" spans="1:11" x14ac:dyDescent="0.15">
      <c r="A159" s="1" t="s">
        <v>167</v>
      </c>
      <c r="B159" s="7">
        <f t="shared" si="2"/>
        <v>0.66666666666666663</v>
      </c>
      <c r="C159" s="1">
        <v>0.02</v>
      </c>
      <c r="D159" s="1">
        <v>1</v>
      </c>
      <c r="E159" s="1">
        <v>0.2</v>
      </c>
      <c r="F159" s="7">
        <v>9.9999999999999995E-8</v>
      </c>
      <c r="G159" s="1">
        <v>25</v>
      </c>
      <c r="H159" s="1">
        <v>10</v>
      </c>
      <c r="I159" s="1">
        <v>50</v>
      </c>
      <c r="J159" s="1">
        <v>1</v>
      </c>
      <c r="K159" s="2">
        <v>3.2240000000000002</v>
      </c>
    </row>
    <row r="160" spans="1:11" x14ac:dyDescent="0.15">
      <c r="A160" s="1" t="s">
        <v>168</v>
      </c>
      <c r="B160" s="7">
        <f t="shared" si="2"/>
        <v>0.66666666666666663</v>
      </c>
      <c r="C160" s="1">
        <v>0.02</v>
      </c>
      <c r="D160" s="1">
        <v>1</v>
      </c>
      <c r="E160" s="1">
        <v>0.2</v>
      </c>
      <c r="F160" s="7">
        <v>9.9999999999999995E-8</v>
      </c>
      <c r="G160" s="1">
        <v>25</v>
      </c>
      <c r="H160" s="1">
        <v>10</v>
      </c>
      <c r="I160" s="1">
        <v>5</v>
      </c>
      <c r="J160" s="1">
        <v>1</v>
      </c>
      <c r="K160" s="2">
        <v>3.23</v>
      </c>
    </row>
    <row r="161" spans="1:11" x14ac:dyDescent="0.15">
      <c r="A161" s="1" t="s">
        <v>169</v>
      </c>
      <c r="B161" s="7">
        <f t="shared" si="2"/>
        <v>0.66666666666666663</v>
      </c>
      <c r="C161" s="1">
        <v>0.02</v>
      </c>
      <c r="D161" s="1">
        <v>1</v>
      </c>
      <c r="E161" s="1">
        <v>0.2</v>
      </c>
      <c r="F161" s="7">
        <v>9.9999999999999995E-8</v>
      </c>
      <c r="G161" s="1">
        <v>25</v>
      </c>
      <c r="H161" s="1">
        <v>20</v>
      </c>
      <c r="I161" s="1">
        <v>50</v>
      </c>
      <c r="J161" s="1">
        <v>1</v>
      </c>
      <c r="K161" s="2">
        <v>3.9489999999999998</v>
      </c>
    </row>
    <row r="162" spans="1:11" x14ac:dyDescent="0.15">
      <c r="A162" s="1" t="s">
        <v>170</v>
      </c>
      <c r="B162" s="7">
        <f t="shared" si="2"/>
        <v>0.66666666666666663</v>
      </c>
      <c r="C162" s="1">
        <v>0.02</v>
      </c>
      <c r="D162" s="1">
        <v>1</v>
      </c>
      <c r="E162" s="1">
        <v>0.2</v>
      </c>
      <c r="F162" s="7">
        <v>9.9999999999999995E-8</v>
      </c>
      <c r="G162" s="1">
        <v>25</v>
      </c>
      <c r="H162" s="1">
        <v>20</v>
      </c>
      <c r="I162" s="1">
        <v>5</v>
      </c>
      <c r="J162" s="1">
        <v>1</v>
      </c>
      <c r="K162" s="2">
        <v>3.96</v>
      </c>
    </row>
    <row r="163" spans="1:11" x14ac:dyDescent="0.15">
      <c r="A163" s="1" t="s">
        <v>171</v>
      </c>
      <c r="B163" s="7">
        <f t="shared" si="2"/>
        <v>0.66666666666666663</v>
      </c>
      <c r="C163" s="1">
        <v>0.02</v>
      </c>
      <c r="D163" s="1">
        <v>1</v>
      </c>
      <c r="E163" s="1">
        <v>0.2</v>
      </c>
      <c r="F163" s="7">
        <v>1E-8</v>
      </c>
      <c r="G163" s="1">
        <v>15</v>
      </c>
      <c r="H163" s="1">
        <v>10</v>
      </c>
      <c r="I163" s="1">
        <v>50</v>
      </c>
      <c r="J163" s="1">
        <v>1</v>
      </c>
      <c r="K163" s="2">
        <v>2.2210000000000001</v>
      </c>
    </row>
    <row r="164" spans="1:11" x14ac:dyDescent="0.15">
      <c r="A164" s="1" t="s">
        <v>172</v>
      </c>
      <c r="B164" s="7">
        <f t="shared" si="2"/>
        <v>0.66666666666666663</v>
      </c>
      <c r="C164" s="1">
        <v>0.02</v>
      </c>
      <c r="D164" s="1">
        <v>1</v>
      </c>
      <c r="E164" s="1">
        <v>0.2</v>
      </c>
      <c r="F164" s="7">
        <v>1E-8</v>
      </c>
      <c r="G164" s="1">
        <v>15</v>
      </c>
      <c r="H164" s="1">
        <v>10</v>
      </c>
      <c r="I164" s="1">
        <v>5</v>
      </c>
      <c r="J164" s="1">
        <v>1</v>
      </c>
      <c r="K164" s="2">
        <v>2.222</v>
      </c>
    </row>
    <row r="165" spans="1:11" x14ac:dyDescent="0.15">
      <c r="A165" s="1" t="s">
        <v>173</v>
      </c>
      <c r="B165" s="7">
        <f t="shared" si="2"/>
        <v>0.66666666666666663</v>
      </c>
      <c r="C165" s="1">
        <v>0.02</v>
      </c>
      <c r="D165" s="1">
        <v>1</v>
      </c>
      <c r="E165" s="1">
        <v>0.2</v>
      </c>
      <c r="F165" s="7">
        <v>1E-8</v>
      </c>
      <c r="G165" s="1">
        <v>15</v>
      </c>
      <c r="H165" s="1">
        <v>20</v>
      </c>
      <c r="I165" s="1">
        <v>50</v>
      </c>
      <c r="J165" s="1">
        <v>1</v>
      </c>
      <c r="K165" s="2">
        <v>2.96</v>
      </c>
    </row>
    <row r="166" spans="1:11" x14ac:dyDescent="0.15">
      <c r="A166" s="1" t="s">
        <v>174</v>
      </c>
      <c r="B166" s="7">
        <f t="shared" si="2"/>
        <v>0.66666666666666663</v>
      </c>
      <c r="C166" s="1">
        <v>0.02</v>
      </c>
      <c r="D166" s="1">
        <v>1</v>
      </c>
      <c r="E166" s="1">
        <v>0.2</v>
      </c>
      <c r="F166" s="7">
        <v>1E-8</v>
      </c>
      <c r="G166" s="1">
        <v>15</v>
      </c>
      <c r="H166" s="1">
        <v>20</v>
      </c>
      <c r="I166" s="1">
        <v>5</v>
      </c>
      <c r="J166" s="1">
        <v>1</v>
      </c>
      <c r="K166" s="2">
        <v>2.9609999999999999</v>
      </c>
    </row>
    <row r="167" spans="1:11" x14ac:dyDescent="0.15">
      <c r="A167" s="1" t="s">
        <v>175</v>
      </c>
      <c r="B167" s="7">
        <f t="shared" si="2"/>
        <v>0.66666666666666663</v>
      </c>
      <c r="C167" s="1">
        <v>0.02</v>
      </c>
      <c r="D167" s="1">
        <v>1</v>
      </c>
      <c r="E167" s="1">
        <v>0.2</v>
      </c>
      <c r="F167" s="7">
        <v>1E-8</v>
      </c>
      <c r="G167" s="1">
        <v>25</v>
      </c>
      <c r="H167" s="1">
        <v>10</v>
      </c>
      <c r="I167" s="1">
        <v>50</v>
      </c>
      <c r="J167" s="1">
        <v>1</v>
      </c>
      <c r="K167" s="2">
        <v>3.238</v>
      </c>
    </row>
    <row r="168" spans="1:11" x14ac:dyDescent="0.15">
      <c r="A168" s="1" t="s">
        <v>176</v>
      </c>
      <c r="B168" s="7">
        <f t="shared" si="2"/>
        <v>0.66666666666666663</v>
      </c>
      <c r="C168" s="1">
        <v>0.02</v>
      </c>
      <c r="D168" s="1">
        <v>1</v>
      </c>
      <c r="E168" s="1">
        <v>0.2</v>
      </c>
      <c r="F168" s="7">
        <v>1E-8</v>
      </c>
      <c r="G168" s="1">
        <v>25</v>
      </c>
      <c r="H168" s="1">
        <v>10</v>
      </c>
      <c r="I168" s="1">
        <v>5</v>
      </c>
      <c r="J168" s="1">
        <v>1</v>
      </c>
      <c r="K168" s="2">
        <v>3.2389999999999999</v>
      </c>
    </row>
    <row r="169" spans="1:11" x14ac:dyDescent="0.15">
      <c r="A169" s="1" t="s">
        <v>177</v>
      </c>
      <c r="B169" s="7">
        <f t="shared" si="2"/>
        <v>0.66666666666666663</v>
      </c>
      <c r="C169" s="1">
        <v>0.02</v>
      </c>
      <c r="D169" s="1">
        <v>1</v>
      </c>
      <c r="E169" s="1">
        <v>0.2</v>
      </c>
      <c r="F169" s="7">
        <v>1E-8</v>
      </c>
      <c r="G169" s="1">
        <v>25</v>
      </c>
      <c r="H169" s="1">
        <v>20</v>
      </c>
      <c r="I169" s="1">
        <v>50</v>
      </c>
      <c r="J169" s="1">
        <v>1</v>
      </c>
      <c r="K169" s="2">
        <v>3.9780000000000002</v>
      </c>
    </row>
    <row r="170" spans="1:11" x14ac:dyDescent="0.15">
      <c r="A170" s="1" t="s">
        <v>178</v>
      </c>
      <c r="B170" s="7">
        <f t="shared" si="2"/>
        <v>0.66666666666666663</v>
      </c>
      <c r="C170" s="1">
        <v>0.02</v>
      </c>
      <c r="D170" s="1">
        <v>1</v>
      </c>
      <c r="E170" s="1">
        <v>0.2</v>
      </c>
      <c r="F170" s="7">
        <v>1E-8</v>
      </c>
      <c r="G170" s="1">
        <v>25</v>
      </c>
      <c r="H170" s="1">
        <v>20</v>
      </c>
      <c r="I170" s="1">
        <v>5</v>
      </c>
      <c r="J170" s="1">
        <v>1</v>
      </c>
      <c r="K170" s="2">
        <v>3.98</v>
      </c>
    </row>
    <row r="171" spans="1:11" x14ac:dyDescent="0.15">
      <c r="A171" s="1" t="s">
        <v>179</v>
      </c>
      <c r="B171" s="7">
        <f t="shared" si="2"/>
        <v>0.66666666666666663</v>
      </c>
      <c r="C171" s="1">
        <v>0.02</v>
      </c>
      <c r="D171" s="1">
        <v>1</v>
      </c>
      <c r="E171" s="1">
        <v>0.5</v>
      </c>
      <c r="F171" s="7">
        <v>9.9999999999999995E-7</v>
      </c>
      <c r="G171" s="1">
        <v>15</v>
      </c>
      <c r="H171" s="1">
        <v>10</v>
      </c>
      <c r="I171" s="1">
        <v>50</v>
      </c>
      <c r="J171" s="1">
        <v>1</v>
      </c>
      <c r="K171" s="2">
        <v>2.0409999999999999</v>
      </c>
    </row>
    <row r="172" spans="1:11" x14ac:dyDescent="0.15">
      <c r="A172" s="1" t="s">
        <v>180</v>
      </c>
      <c r="B172" s="7">
        <f t="shared" si="2"/>
        <v>0.66666666666666663</v>
      </c>
      <c r="C172" s="1">
        <v>0.02</v>
      </c>
      <c r="D172" s="1">
        <v>1</v>
      </c>
      <c r="E172" s="1">
        <v>0.5</v>
      </c>
      <c r="F172" s="7">
        <v>9.9999999999999995E-7</v>
      </c>
      <c r="G172" s="1">
        <v>15</v>
      </c>
      <c r="H172" s="1">
        <v>10</v>
      </c>
      <c r="I172" s="1">
        <v>5</v>
      </c>
      <c r="J172" s="1">
        <v>1</v>
      </c>
      <c r="K172" s="2">
        <v>2.0670000000000002</v>
      </c>
    </row>
    <row r="173" spans="1:11" x14ac:dyDescent="0.15">
      <c r="A173" s="1" t="s">
        <v>181</v>
      </c>
      <c r="B173" s="7">
        <f t="shared" si="2"/>
        <v>0.66666666666666663</v>
      </c>
      <c r="C173" s="1">
        <v>0.02</v>
      </c>
      <c r="D173" s="1">
        <v>1</v>
      </c>
      <c r="E173" s="1">
        <v>0.5</v>
      </c>
      <c r="F173" s="7">
        <v>9.9999999999999995E-7</v>
      </c>
      <c r="G173" s="1">
        <v>15</v>
      </c>
      <c r="H173" s="1">
        <v>20</v>
      </c>
      <c r="I173" s="1">
        <v>50</v>
      </c>
      <c r="J173" s="1">
        <v>1</v>
      </c>
      <c r="K173" s="2">
        <v>2.6389999999999998</v>
      </c>
    </row>
    <row r="174" spans="1:11" x14ac:dyDescent="0.15">
      <c r="A174" s="1" t="s">
        <v>182</v>
      </c>
      <c r="B174" s="7">
        <f t="shared" si="2"/>
        <v>0.66666666666666663</v>
      </c>
      <c r="C174" s="1">
        <v>0.02</v>
      </c>
      <c r="D174" s="1">
        <v>1</v>
      </c>
      <c r="E174" s="1">
        <v>0.5</v>
      </c>
      <c r="F174" s="7">
        <v>9.9999999999999995E-7</v>
      </c>
      <c r="G174" s="1">
        <v>15</v>
      </c>
      <c r="H174" s="1">
        <v>20</v>
      </c>
      <c r="I174" s="1">
        <v>5</v>
      </c>
      <c r="J174" s="1">
        <v>1</v>
      </c>
      <c r="K174" s="2">
        <v>2.6920000000000002</v>
      </c>
    </row>
    <row r="175" spans="1:11" x14ac:dyDescent="0.15">
      <c r="A175" s="1" t="s">
        <v>183</v>
      </c>
      <c r="B175" s="7">
        <f t="shared" si="2"/>
        <v>0.66666666666666663</v>
      </c>
      <c r="C175" s="1">
        <v>0.02</v>
      </c>
      <c r="D175" s="1">
        <v>1</v>
      </c>
      <c r="E175" s="1">
        <v>0.5</v>
      </c>
      <c r="F175" s="7">
        <v>9.9999999999999995E-7</v>
      </c>
      <c r="G175" s="1">
        <v>25</v>
      </c>
      <c r="H175" s="1">
        <v>10</v>
      </c>
      <c r="I175" s="1">
        <v>50</v>
      </c>
      <c r="J175" s="1">
        <v>1</v>
      </c>
      <c r="K175" s="2">
        <v>3.0270000000000001</v>
      </c>
    </row>
    <row r="176" spans="1:11" x14ac:dyDescent="0.15">
      <c r="A176" s="1" t="s">
        <v>184</v>
      </c>
      <c r="B176" s="7">
        <f t="shared" si="2"/>
        <v>0.66666666666666663</v>
      </c>
      <c r="C176" s="1">
        <v>0.02</v>
      </c>
      <c r="D176" s="1">
        <v>1</v>
      </c>
      <c r="E176" s="1">
        <v>0.5</v>
      </c>
      <c r="F176" s="7">
        <v>9.9999999999999995E-7</v>
      </c>
      <c r="G176" s="1">
        <v>25</v>
      </c>
      <c r="H176" s="1">
        <v>10</v>
      </c>
      <c r="I176" s="1">
        <v>5</v>
      </c>
      <c r="J176" s="1">
        <v>1</v>
      </c>
      <c r="K176" s="2">
        <v>3.052</v>
      </c>
    </row>
    <row r="177" spans="1:11" x14ac:dyDescent="0.15">
      <c r="A177" s="1" t="s">
        <v>185</v>
      </c>
      <c r="B177" s="7">
        <f t="shared" si="2"/>
        <v>0.66666666666666663</v>
      </c>
      <c r="C177" s="1">
        <v>0.02</v>
      </c>
      <c r="D177" s="1">
        <v>1</v>
      </c>
      <c r="E177" s="1">
        <v>0.5</v>
      </c>
      <c r="F177" s="7">
        <v>9.9999999999999995E-7</v>
      </c>
      <c r="G177" s="1">
        <v>25</v>
      </c>
      <c r="H177" s="1">
        <v>20</v>
      </c>
      <c r="I177" s="1">
        <v>50</v>
      </c>
      <c r="J177" s="1">
        <v>1</v>
      </c>
      <c r="K177" s="2">
        <v>3.6259999999999999</v>
      </c>
    </row>
    <row r="178" spans="1:11" x14ac:dyDescent="0.15">
      <c r="A178" s="1" t="s">
        <v>186</v>
      </c>
      <c r="B178" s="7">
        <f t="shared" si="2"/>
        <v>0.66666666666666663</v>
      </c>
      <c r="C178" s="1">
        <v>0.02</v>
      </c>
      <c r="D178" s="1">
        <v>1</v>
      </c>
      <c r="E178" s="1">
        <v>0.5</v>
      </c>
      <c r="F178" s="7">
        <v>9.9999999999999995E-7</v>
      </c>
      <c r="G178" s="1">
        <v>25</v>
      </c>
      <c r="H178" s="1">
        <v>20</v>
      </c>
      <c r="I178" s="1">
        <v>5</v>
      </c>
      <c r="J178" s="1">
        <v>1</v>
      </c>
      <c r="K178" s="2">
        <v>3.6789999999999998</v>
      </c>
    </row>
    <row r="179" spans="1:11" x14ac:dyDescent="0.15">
      <c r="A179" s="1" t="s">
        <v>187</v>
      </c>
      <c r="B179" s="7">
        <f t="shared" si="2"/>
        <v>0.66666666666666663</v>
      </c>
      <c r="C179" s="1">
        <v>0.02</v>
      </c>
      <c r="D179" s="1">
        <v>1</v>
      </c>
      <c r="E179" s="1">
        <v>0.5</v>
      </c>
      <c r="F179" s="7">
        <v>9.9999999999999995E-8</v>
      </c>
      <c r="G179" s="1">
        <v>15</v>
      </c>
      <c r="H179" s="1">
        <v>10</v>
      </c>
      <c r="I179" s="1">
        <v>50</v>
      </c>
      <c r="J179" s="1">
        <v>1</v>
      </c>
      <c r="K179" s="2">
        <v>2.125</v>
      </c>
    </row>
    <row r="180" spans="1:11" x14ac:dyDescent="0.15">
      <c r="A180" s="1" t="s">
        <v>188</v>
      </c>
      <c r="B180" s="7">
        <f t="shared" si="2"/>
        <v>0.66666666666666663</v>
      </c>
      <c r="C180" s="1">
        <v>0.02</v>
      </c>
      <c r="D180" s="1">
        <v>1</v>
      </c>
      <c r="E180" s="1">
        <v>0.5</v>
      </c>
      <c r="F180" s="7">
        <v>9.9999999999999995E-8</v>
      </c>
      <c r="G180" s="1">
        <v>15</v>
      </c>
      <c r="H180" s="1">
        <v>10</v>
      </c>
      <c r="I180" s="1">
        <v>5</v>
      </c>
      <c r="J180" s="1">
        <v>1</v>
      </c>
      <c r="K180" s="2">
        <v>2.13</v>
      </c>
    </row>
    <row r="181" spans="1:11" x14ac:dyDescent="0.15">
      <c r="A181" s="1" t="s">
        <v>189</v>
      </c>
      <c r="B181" s="7">
        <f t="shared" si="2"/>
        <v>0.66666666666666663</v>
      </c>
      <c r="C181" s="1">
        <v>0.02</v>
      </c>
      <c r="D181" s="1">
        <v>1</v>
      </c>
      <c r="E181" s="1">
        <v>0.5</v>
      </c>
      <c r="F181" s="7">
        <v>9.9999999999999995E-8</v>
      </c>
      <c r="G181" s="1">
        <v>15</v>
      </c>
      <c r="H181" s="1">
        <v>20</v>
      </c>
      <c r="I181" s="1">
        <v>50</v>
      </c>
      <c r="J181" s="1">
        <v>1</v>
      </c>
      <c r="K181" s="2">
        <v>2.8109999999999999</v>
      </c>
    </row>
    <row r="182" spans="1:11" x14ac:dyDescent="0.15">
      <c r="A182" s="1" t="s">
        <v>190</v>
      </c>
      <c r="B182" s="7">
        <f t="shared" si="2"/>
        <v>0.66666666666666663</v>
      </c>
      <c r="C182" s="1">
        <v>0.02</v>
      </c>
      <c r="D182" s="1">
        <v>1</v>
      </c>
      <c r="E182" s="1">
        <v>0.5</v>
      </c>
      <c r="F182" s="7">
        <v>9.9999999999999995E-8</v>
      </c>
      <c r="G182" s="1">
        <v>15</v>
      </c>
      <c r="H182" s="1">
        <v>20</v>
      </c>
      <c r="I182" s="1">
        <v>5</v>
      </c>
      <c r="J182" s="1">
        <v>1</v>
      </c>
      <c r="K182" s="2">
        <v>2.8220000000000001</v>
      </c>
    </row>
    <row r="183" spans="1:11" x14ac:dyDescent="0.15">
      <c r="A183" s="1" t="s">
        <v>191</v>
      </c>
      <c r="B183" s="7">
        <f t="shared" si="2"/>
        <v>0.66666666666666663</v>
      </c>
      <c r="C183" s="1">
        <v>0.02</v>
      </c>
      <c r="D183" s="1">
        <v>1</v>
      </c>
      <c r="E183" s="1">
        <v>0.5</v>
      </c>
      <c r="F183" s="7">
        <v>9.9999999999999995E-8</v>
      </c>
      <c r="G183" s="1">
        <v>25</v>
      </c>
      <c r="H183" s="1">
        <v>10</v>
      </c>
      <c r="I183" s="1">
        <v>50</v>
      </c>
      <c r="J183" s="1">
        <v>1</v>
      </c>
      <c r="K183" s="2">
        <v>3.11</v>
      </c>
    </row>
    <row r="184" spans="1:11" x14ac:dyDescent="0.15">
      <c r="A184" s="1" t="s">
        <v>192</v>
      </c>
      <c r="B184" s="7">
        <f t="shared" si="2"/>
        <v>0.66666666666666663</v>
      </c>
      <c r="C184" s="1">
        <v>0.02</v>
      </c>
      <c r="D184" s="1">
        <v>1</v>
      </c>
      <c r="E184" s="1">
        <v>0.5</v>
      </c>
      <c r="F184" s="7">
        <v>9.9999999999999995E-8</v>
      </c>
      <c r="G184" s="1">
        <v>25</v>
      </c>
      <c r="H184" s="1">
        <v>10</v>
      </c>
      <c r="I184" s="1">
        <v>5</v>
      </c>
      <c r="J184" s="1">
        <v>1</v>
      </c>
      <c r="K184" s="2">
        <v>3.1150000000000002</v>
      </c>
    </row>
    <row r="185" spans="1:11" x14ac:dyDescent="0.15">
      <c r="A185" s="1" t="s">
        <v>193</v>
      </c>
      <c r="B185" s="7">
        <f t="shared" si="2"/>
        <v>0.66666666666666663</v>
      </c>
      <c r="C185" s="1">
        <v>0.02</v>
      </c>
      <c r="D185" s="1">
        <v>1</v>
      </c>
      <c r="E185" s="1">
        <v>0.5</v>
      </c>
      <c r="F185" s="7">
        <v>9.9999999999999995E-8</v>
      </c>
      <c r="G185" s="1">
        <v>25</v>
      </c>
      <c r="H185" s="1">
        <v>20</v>
      </c>
      <c r="I185" s="1">
        <v>50</v>
      </c>
      <c r="J185" s="1">
        <v>1</v>
      </c>
      <c r="K185" s="2">
        <v>3.798</v>
      </c>
    </row>
    <row r="186" spans="1:11" x14ac:dyDescent="0.15">
      <c r="A186" s="1" t="s">
        <v>194</v>
      </c>
      <c r="B186" s="7">
        <f t="shared" si="2"/>
        <v>0.66666666666666663</v>
      </c>
      <c r="C186" s="1">
        <v>0.02</v>
      </c>
      <c r="D186" s="1">
        <v>1</v>
      </c>
      <c r="E186" s="1">
        <v>0.5</v>
      </c>
      <c r="F186" s="7">
        <v>9.9999999999999995E-8</v>
      </c>
      <c r="G186" s="1">
        <v>25</v>
      </c>
      <c r="H186" s="1">
        <v>20</v>
      </c>
      <c r="I186" s="1">
        <v>5</v>
      </c>
      <c r="J186" s="1">
        <v>1</v>
      </c>
      <c r="K186" s="2">
        <v>3.8090000000000002</v>
      </c>
    </row>
    <row r="187" spans="1:11" x14ac:dyDescent="0.15">
      <c r="A187" s="1" t="s">
        <v>195</v>
      </c>
      <c r="B187" s="7">
        <f t="shared" si="2"/>
        <v>0.66666666666666663</v>
      </c>
      <c r="C187" s="1">
        <v>0.02</v>
      </c>
      <c r="D187" s="1">
        <v>1</v>
      </c>
      <c r="E187" s="1">
        <v>0.5</v>
      </c>
      <c r="F187" s="7">
        <v>1E-8</v>
      </c>
      <c r="G187" s="1">
        <v>15</v>
      </c>
      <c r="H187" s="1">
        <v>10</v>
      </c>
      <c r="I187" s="1">
        <v>50</v>
      </c>
      <c r="J187" s="1">
        <v>1</v>
      </c>
      <c r="K187" s="2">
        <v>2.1459999999999999</v>
      </c>
    </row>
    <row r="188" spans="1:11" x14ac:dyDescent="0.15">
      <c r="A188" s="1" t="s">
        <v>196</v>
      </c>
      <c r="B188" s="7">
        <f t="shared" si="2"/>
        <v>0.66666666666666663</v>
      </c>
      <c r="C188" s="1">
        <v>0.02</v>
      </c>
      <c r="D188" s="1">
        <v>1</v>
      </c>
      <c r="E188" s="1">
        <v>0.5</v>
      </c>
      <c r="F188" s="7">
        <v>1E-8</v>
      </c>
      <c r="G188" s="1">
        <v>15</v>
      </c>
      <c r="H188" s="1">
        <v>10</v>
      </c>
      <c r="I188" s="1">
        <v>5</v>
      </c>
      <c r="J188" s="1">
        <v>1</v>
      </c>
      <c r="K188" s="2">
        <v>2.1459999999999999</v>
      </c>
    </row>
    <row r="189" spans="1:11" x14ac:dyDescent="0.15">
      <c r="A189" s="1" t="s">
        <v>197</v>
      </c>
      <c r="B189" s="7">
        <f t="shared" si="2"/>
        <v>0.66666666666666663</v>
      </c>
      <c r="C189" s="1">
        <v>0.02</v>
      </c>
      <c r="D189" s="1">
        <v>1</v>
      </c>
      <c r="E189" s="1">
        <v>0.5</v>
      </c>
      <c r="F189" s="7">
        <v>1E-8</v>
      </c>
      <c r="G189" s="1">
        <v>15</v>
      </c>
      <c r="H189" s="1">
        <v>20</v>
      </c>
      <c r="I189" s="1">
        <v>50</v>
      </c>
      <c r="J189" s="1">
        <v>1</v>
      </c>
      <c r="K189" s="2">
        <v>2.8540000000000001</v>
      </c>
    </row>
    <row r="190" spans="1:11" x14ac:dyDescent="0.15">
      <c r="A190" s="1" t="s">
        <v>198</v>
      </c>
      <c r="B190" s="7">
        <f t="shared" si="2"/>
        <v>0.66666666666666663</v>
      </c>
      <c r="C190" s="1">
        <v>0.02</v>
      </c>
      <c r="D190" s="1">
        <v>1</v>
      </c>
      <c r="E190" s="1">
        <v>0.5</v>
      </c>
      <c r="F190" s="7">
        <v>1E-8</v>
      </c>
      <c r="G190" s="1">
        <v>15</v>
      </c>
      <c r="H190" s="1">
        <v>20</v>
      </c>
      <c r="I190" s="1">
        <v>5</v>
      </c>
      <c r="J190" s="1">
        <v>1</v>
      </c>
      <c r="K190" s="2">
        <v>2.855</v>
      </c>
    </row>
    <row r="191" spans="1:11" x14ac:dyDescent="0.15">
      <c r="A191" s="1" t="s">
        <v>199</v>
      </c>
      <c r="B191" s="7">
        <f t="shared" si="2"/>
        <v>0.66666666666666663</v>
      </c>
      <c r="C191" s="1">
        <v>0.02</v>
      </c>
      <c r="D191" s="1">
        <v>1</v>
      </c>
      <c r="E191" s="1">
        <v>0.5</v>
      </c>
      <c r="F191" s="7">
        <v>1E-8</v>
      </c>
      <c r="G191" s="1">
        <v>25</v>
      </c>
      <c r="H191" s="1">
        <v>10</v>
      </c>
      <c r="I191" s="1">
        <v>50</v>
      </c>
      <c r="J191" s="1">
        <v>1</v>
      </c>
      <c r="K191" s="2">
        <v>3.1309999999999998</v>
      </c>
    </row>
    <row r="192" spans="1:11" x14ac:dyDescent="0.15">
      <c r="A192" s="1" t="s">
        <v>200</v>
      </c>
      <c r="B192" s="7">
        <f t="shared" si="2"/>
        <v>0.66666666666666663</v>
      </c>
      <c r="C192" s="1">
        <v>0.02</v>
      </c>
      <c r="D192" s="1">
        <v>1</v>
      </c>
      <c r="E192" s="1">
        <v>0.5</v>
      </c>
      <c r="F192" s="7">
        <v>1E-8</v>
      </c>
      <c r="G192" s="1">
        <v>25</v>
      </c>
      <c r="H192" s="1">
        <v>10</v>
      </c>
      <c r="I192" s="1">
        <v>5</v>
      </c>
      <c r="J192" s="1">
        <v>1</v>
      </c>
      <c r="K192" s="2">
        <v>3.1320000000000001</v>
      </c>
    </row>
    <row r="193" spans="1:11" x14ac:dyDescent="0.15">
      <c r="A193" s="1" t="s">
        <v>201</v>
      </c>
      <c r="B193" s="7">
        <f t="shared" si="2"/>
        <v>0.66666666666666663</v>
      </c>
      <c r="C193" s="1">
        <v>0.02</v>
      </c>
      <c r="D193" s="1">
        <v>1</v>
      </c>
      <c r="E193" s="1">
        <v>0.5</v>
      </c>
      <c r="F193" s="7">
        <v>1E-8</v>
      </c>
      <c r="G193" s="1">
        <v>25</v>
      </c>
      <c r="H193" s="1">
        <v>20</v>
      </c>
      <c r="I193" s="1">
        <v>50</v>
      </c>
      <c r="J193" s="1">
        <v>1</v>
      </c>
      <c r="K193" s="2">
        <v>3.8410000000000002</v>
      </c>
    </row>
    <row r="194" spans="1:11" x14ac:dyDescent="0.15">
      <c r="A194" s="1" t="s">
        <v>202</v>
      </c>
      <c r="B194" s="7">
        <f t="shared" si="2"/>
        <v>0.66666666666666663</v>
      </c>
      <c r="C194" s="1">
        <v>0.02</v>
      </c>
      <c r="D194" s="1">
        <v>1</v>
      </c>
      <c r="E194" s="1">
        <v>0.5</v>
      </c>
      <c r="F194" s="7">
        <v>1E-8</v>
      </c>
      <c r="G194" s="1">
        <v>25</v>
      </c>
      <c r="H194" s="1">
        <v>20</v>
      </c>
      <c r="I194" s="1">
        <v>5</v>
      </c>
      <c r="J194" s="1">
        <v>1</v>
      </c>
      <c r="K194" s="2">
        <v>3.8420000000000001</v>
      </c>
    </row>
    <row r="195" spans="1:11" x14ac:dyDescent="0.15">
      <c r="A195" s="1" t="s">
        <v>203</v>
      </c>
      <c r="B195" s="7">
        <f t="shared" si="2"/>
        <v>0.66666666666666663</v>
      </c>
      <c r="C195" s="1">
        <v>0.01</v>
      </c>
      <c r="D195" s="1">
        <v>0.5</v>
      </c>
      <c r="E195" s="1">
        <v>0.2</v>
      </c>
      <c r="F195" s="7">
        <v>9.9999999999999995E-7</v>
      </c>
      <c r="G195" s="1">
        <v>15</v>
      </c>
      <c r="H195" s="1">
        <v>10</v>
      </c>
      <c r="I195" s="1">
        <v>50</v>
      </c>
      <c r="J195" s="1">
        <v>2</v>
      </c>
      <c r="K195" s="2">
        <v>2.0819999999999999</v>
      </c>
    </row>
    <row r="196" spans="1:11" x14ac:dyDescent="0.15">
      <c r="A196" s="1" t="s">
        <v>204</v>
      </c>
      <c r="B196" s="7">
        <f t="shared" ref="B196:B259" si="3">1/1.5</f>
        <v>0.66666666666666663</v>
      </c>
      <c r="C196" s="1">
        <v>0.01</v>
      </c>
      <c r="D196" s="1">
        <v>0.5</v>
      </c>
      <c r="E196" s="1">
        <v>0.2</v>
      </c>
      <c r="F196" s="7">
        <v>9.9999999999999995E-7</v>
      </c>
      <c r="G196" s="1">
        <v>15</v>
      </c>
      <c r="H196" s="1">
        <v>10</v>
      </c>
      <c r="I196" s="1">
        <v>5</v>
      </c>
      <c r="J196" s="1">
        <v>2</v>
      </c>
      <c r="K196" s="2">
        <v>2.0939999999999999</v>
      </c>
    </row>
    <row r="197" spans="1:11" x14ac:dyDescent="0.15">
      <c r="A197" s="1" t="s">
        <v>205</v>
      </c>
      <c r="B197" s="7">
        <f t="shared" si="3"/>
        <v>0.66666666666666663</v>
      </c>
      <c r="C197" s="1">
        <v>0.01</v>
      </c>
      <c r="D197" s="1">
        <v>0.5</v>
      </c>
      <c r="E197" s="1">
        <v>0.2</v>
      </c>
      <c r="F197" s="7">
        <v>9.9999999999999995E-7</v>
      </c>
      <c r="G197" s="1">
        <v>15</v>
      </c>
      <c r="H197" s="1">
        <v>20</v>
      </c>
      <c r="I197" s="1">
        <v>50</v>
      </c>
      <c r="J197" s="1">
        <v>2</v>
      </c>
      <c r="K197" s="2">
        <v>2.653</v>
      </c>
    </row>
    <row r="198" spans="1:11" x14ac:dyDescent="0.15">
      <c r="A198" s="1" t="s">
        <v>206</v>
      </c>
      <c r="B198" s="7">
        <f t="shared" si="3"/>
        <v>0.66666666666666663</v>
      </c>
      <c r="C198" s="1">
        <v>0.01</v>
      </c>
      <c r="D198" s="1">
        <v>0.5</v>
      </c>
      <c r="E198" s="1">
        <v>0.2</v>
      </c>
      <c r="F198" s="7">
        <v>9.9999999999999995E-7</v>
      </c>
      <c r="G198" s="1">
        <v>15</v>
      </c>
      <c r="H198" s="1">
        <v>20</v>
      </c>
      <c r="I198" s="1">
        <v>5</v>
      </c>
      <c r="J198" s="1">
        <v>2</v>
      </c>
      <c r="K198" s="2">
        <v>2.6619999999999999</v>
      </c>
    </row>
    <row r="199" spans="1:11" x14ac:dyDescent="0.15">
      <c r="A199" s="1" t="s">
        <v>207</v>
      </c>
      <c r="B199" s="7">
        <f t="shared" si="3"/>
        <v>0.66666666666666663</v>
      </c>
      <c r="C199" s="1">
        <v>0.01</v>
      </c>
      <c r="D199" s="1">
        <v>0.5</v>
      </c>
      <c r="E199" s="1">
        <v>0.2</v>
      </c>
      <c r="F199" s="7">
        <v>9.9999999999999995E-7</v>
      </c>
      <c r="G199" s="1">
        <v>25</v>
      </c>
      <c r="H199" s="1">
        <v>10</v>
      </c>
      <c r="I199" s="1">
        <v>50</v>
      </c>
      <c r="J199" s="1">
        <v>2</v>
      </c>
      <c r="K199" s="2">
        <v>3.1019999999999999</v>
      </c>
    </row>
    <row r="200" spans="1:11" x14ac:dyDescent="0.15">
      <c r="A200" s="1" t="s">
        <v>208</v>
      </c>
      <c r="B200" s="7">
        <f t="shared" si="3"/>
        <v>0.66666666666666663</v>
      </c>
      <c r="C200" s="1">
        <v>0.01</v>
      </c>
      <c r="D200" s="1">
        <v>0.5</v>
      </c>
      <c r="E200" s="1">
        <v>0.2</v>
      </c>
      <c r="F200" s="7">
        <v>9.9999999999999995E-7</v>
      </c>
      <c r="G200" s="1">
        <v>25</v>
      </c>
      <c r="H200" s="1">
        <v>10</v>
      </c>
      <c r="I200" s="1">
        <v>5</v>
      </c>
      <c r="J200" s="1">
        <v>2</v>
      </c>
      <c r="K200" s="2">
        <v>3.113</v>
      </c>
    </row>
    <row r="201" spans="1:11" x14ac:dyDescent="0.15">
      <c r="A201" s="1" t="s">
        <v>209</v>
      </c>
      <c r="B201" s="7">
        <f t="shared" si="3"/>
        <v>0.66666666666666663</v>
      </c>
      <c r="C201" s="1">
        <v>0.01</v>
      </c>
      <c r="D201" s="1">
        <v>0.5</v>
      </c>
      <c r="E201" s="1">
        <v>0.2</v>
      </c>
      <c r="F201" s="7">
        <v>9.9999999999999995E-7</v>
      </c>
      <c r="G201" s="1">
        <v>25</v>
      </c>
      <c r="H201" s="1">
        <v>20</v>
      </c>
      <c r="I201" s="1">
        <v>50</v>
      </c>
      <c r="J201" s="1">
        <v>2</v>
      </c>
      <c r="K201" s="2">
        <v>3.69</v>
      </c>
    </row>
    <row r="202" spans="1:11" x14ac:dyDescent="0.15">
      <c r="A202" s="1" t="s">
        <v>210</v>
      </c>
      <c r="B202" s="7">
        <f t="shared" si="3"/>
        <v>0.66666666666666663</v>
      </c>
      <c r="C202" s="1">
        <v>0.01</v>
      </c>
      <c r="D202" s="1">
        <v>0.5</v>
      </c>
      <c r="E202" s="1">
        <v>0.2</v>
      </c>
      <c r="F202" s="7">
        <v>9.9999999999999995E-7</v>
      </c>
      <c r="G202" s="1">
        <v>25</v>
      </c>
      <c r="H202" s="1">
        <v>20</v>
      </c>
      <c r="I202" s="1">
        <v>5</v>
      </c>
      <c r="J202" s="1">
        <v>2</v>
      </c>
      <c r="K202" s="2">
        <v>3.702</v>
      </c>
    </row>
    <row r="203" spans="1:11" x14ac:dyDescent="0.15">
      <c r="A203" s="1" t="s">
        <v>211</v>
      </c>
      <c r="B203" s="7">
        <f t="shared" si="3"/>
        <v>0.66666666666666663</v>
      </c>
      <c r="C203" s="1">
        <v>0.01</v>
      </c>
      <c r="D203" s="1">
        <v>0.5</v>
      </c>
      <c r="E203" s="1">
        <v>0.2</v>
      </c>
      <c r="F203" s="7">
        <v>9.9999999999999995E-8</v>
      </c>
      <c r="G203" s="1">
        <v>15</v>
      </c>
      <c r="H203" s="1">
        <v>10</v>
      </c>
      <c r="I203" s="1">
        <v>50</v>
      </c>
      <c r="J203" s="1">
        <v>2</v>
      </c>
      <c r="K203" s="2">
        <v>2.2000000000000002</v>
      </c>
    </row>
    <row r="204" spans="1:11" x14ac:dyDescent="0.15">
      <c r="A204" s="1" t="s">
        <v>212</v>
      </c>
      <c r="B204" s="7">
        <f t="shared" si="3"/>
        <v>0.66666666666666663</v>
      </c>
      <c r="C204" s="1">
        <v>0.01</v>
      </c>
      <c r="D204" s="1">
        <v>0.5</v>
      </c>
      <c r="E204" s="1">
        <v>0.2</v>
      </c>
      <c r="F204" s="7">
        <v>9.9999999999999995E-8</v>
      </c>
      <c r="G204" s="1">
        <v>15</v>
      </c>
      <c r="H204" s="1">
        <v>10</v>
      </c>
      <c r="I204" s="1">
        <v>5</v>
      </c>
      <c r="J204" s="1">
        <v>2</v>
      </c>
      <c r="K204" s="2">
        <v>2.198</v>
      </c>
    </row>
    <row r="205" spans="1:11" x14ac:dyDescent="0.15">
      <c r="A205" s="1" t="s">
        <v>213</v>
      </c>
      <c r="B205" s="7">
        <f t="shared" si="3"/>
        <v>0.66666666666666663</v>
      </c>
      <c r="C205" s="1">
        <v>0.01</v>
      </c>
      <c r="D205" s="1">
        <v>0.5</v>
      </c>
      <c r="E205" s="1">
        <v>0.2</v>
      </c>
      <c r="F205" s="7">
        <v>9.9999999999999995E-8</v>
      </c>
      <c r="G205" s="1">
        <v>15</v>
      </c>
      <c r="H205" s="1">
        <v>20</v>
      </c>
      <c r="I205" s="1">
        <v>50</v>
      </c>
      <c r="J205" s="1">
        <v>2</v>
      </c>
      <c r="K205" s="2">
        <v>2.911</v>
      </c>
    </row>
    <row r="206" spans="1:11" x14ac:dyDescent="0.15">
      <c r="A206" s="1" t="s">
        <v>214</v>
      </c>
      <c r="B206" s="7">
        <f t="shared" si="3"/>
        <v>0.66666666666666663</v>
      </c>
      <c r="C206" s="1">
        <v>0.01</v>
      </c>
      <c r="D206" s="1">
        <v>0.5</v>
      </c>
      <c r="E206" s="1">
        <v>0.2</v>
      </c>
      <c r="F206" s="7">
        <v>9.9999999999999995E-8</v>
      </c>
      <c r="G206" s="1">
        <v>15</v>
      </c>
      <c r="H206" s="1">
        <v>20</v>
      </c>
      <c r="I206" s="1">
        <v>5</v>
      </c>
      <c r="J206" s="1">
        <v>2</v>
      </c>
      <c r="K206" s="2">
        <v>2.9079999999999999</v>
      </c>
    </row>
    <row r="207" spans="1:11" x14ac:dyDescent="0.15">
      <c r="A207" s="1" t="s">
        <v>215</v>
      </c>
      <c r="B207" s="7">
        <f t="shared" si="3"/>
        <v>0.66666666666666663</v>
      </c>
      <c r="C207" s="1">
        <v>0.01</v>
      </c>
      <c r="D207" s="1">
        <v>0.5</v>
      </c>
      <c r="E207" s="1">
        <v>0.2</v>
      </c>
      <c r="F207" s="7">
        <v>9.9999999999999995E-8</v>
      </c>
      <c r="G207" s="1">
        <v>25</v>
      </c>
      <c r="H207" s="1">
        <v>10</v>
      </c>
      <c r="I207" s="1">
        <v>50</v>
      </c>
      <c r="J207" s="1">
        <v>2</v>
      </c>
      <c r="K207" s="2">
        <v>3.22</v>
      </c>
    </row>
    <row r="208" spans="1:11" x14ac:dyDescent="0.15">
      <c r="A208" s="1" t="s">
        <v>216</v>
      </c>
      <c r="B208" s="7">
        <f t="shared" si="3"/>
        <v>0.66666666666666663</v>
      </c>
      <c r="C208" s="1">
        <v>0.01</v>
      </c>
      <c r="D208" s="1">
        <v>0.5</v>
      </c>
      <c r="E208" s="1">
        <v>0.2</v>
      </c>
      <c r="F208" s="7">
        <v>9.9999999999999995E-8</v>
      </c>
      <c r="G208" s="1">
        <v>25</v>
      </c>
      <c r="H208" s="1">
        <v>10</v>
      </c>
      <c r="I208" s="1">
        <v>5</v>
      </c>
      <c r="J208" s="1">
        <v>2</v>
      </c>
      <c r="K208" s="2">
        <v>3.222</v>
      </c>
    </row>
    <row r="209" spans="1:11" x14ac:dyDescent="0.15">
      <c r="A209" s="1" t="s">
        <v>217</v>
      </c>
      <c r="B209" s="7">
        <f t="shared" si="3"/>
        <v>0.66666666666666663</v>
      </c>
      <c r="C209" s="1">
        <v>0.01</v>
      </c>
      <c r="D209" s="1">
        <v>0.5</v>
      </c>
      <c r="E209" s="1">
        <v>0.2</v>
      </c>
      <c r="F209" s="7">
        <v>9.9999999999999995E-8</v>
      </c>
      <c r="G209" s="1">
        <v>25</v>
      </c>
      <c r="H209" s="1">
        <v>20</v>
      </c>
      <c r="I209" s="1">
        <v>50</v>
      </c>
      <c r="J209" s="1">
        <v>2</v>
      </c>
      <c r="K209" s="2">
        <v>3.9329999999999998</v>
      </c>
    </row>
    <row r="210" spans="1:11" x14ac:dyDescent="0.15">
      <c r="A210" s="1" t="s">
        <v>218</v>
      </c>
      <c r="B210" s="7">
        <f t="shared" si="3"/>
        <v>0.66666666666666663</v>
      </c>
      <c r="C210" s="1">
        <v>0.01</v>
      </c>
      <c r="D210" s="1">
        <v>0.5</v>
      </c>
      <c r="E210" s="1">
        <v>0.2</v>
      </c>
      <c r="F210" s="7">
        <v>9.9999999999999995E-8</v>
      </c>
      <c r="G210" s="1">
        <v>25</v>
      </c>
      <c r="H210" s="1">
        <v>20</v>
      </c>
      <c r="I210" s="1">
        <v>5</v>
      </c>
      <c r="J210" s="1">
        <v>2</v>
      </c>
      <c r="K210" s="2">
        <v>3.9289999999999998</v>
      </c>
    </row>
    <row r="211" spans="1:11" x14ac:dyDescent="0.15">
      <c r="A211" s="1" t="s">
        <v>219</v>
      </c>
      <c r="B211" s="7">
        <f t="shared" si="3"/>
        <v>0.66666666666666663</v>
      </c>
      <c r="C211" s="1">
        <v>0.01</v>
      </c>
      <c r="D211" s="1">
        <v>0.5</v>
      </c>
      <c r="E211" s="1">
        <v>0.2</v>
      </c>
      <c r="F211" s="7">
        <v>1E-8</v>
      </c>
      <c r="G211" s="1">
        <v>15</v>
      </c>
      <c r="H211" s="1">
        <v>10</v>
      </c>
      <c r="I211" s="1">
        <v>50</v>
      </c>
      <c r="J211" s="1">
        <v>2</v>
      </c>
      <c r="K211" s="2">
        <v>2.226</v>
      </c>
    </row>
    <row r="212" spans="1:11" x14ac:dyDescent="0.15">
      <c r="A212" s="1" t="s">
        <v>220</v>
      </c>
      <c r="B212" s="7">
        <f t="shared" si="3"/>
        <v>0.66666666666666663</v>
      </c>
      <c r="C212" s="1">
        <v>0.01</v>
      </c>
      <c r="D212" s="1">
        <v>0.5</v>
      </c>
      <c r="E212" s="1">
        <v>0.2</v>
      </c>
      <c r="F212" s="7">
        <v>1E-8</v>
      </c>
      <c r="G212" s="1">
        <v>15</v>
      </c>
      <c r="H212" s="1">
        <v>10</v>
      </c>
      <c r="I212" s="1">
        <v>5</v>
      </c>
      <c r="J212" s="1">
        <v>2</v>
      </c>
      <c r="K212" s="2">
        <v>2.226</v>
      </c>
    </row>
    <row r="213" spans="1:11" x14ac:dyDescent="0.15">
      <c r="A213" s="1" t="s">
        <v>221</v>
      </c>
      <c r="B213" s="7">
        <f t="shared" si="3"/>
        <v>0.66666666666666663</v>
      </c>
      <c r="C213" s="1">
        <v>0.01</v>
      </c>
      <c r="D213" s="1">
        <v>0.5</v>
      </c>
      <c r="E213" s="1">
        <v>0.2</v>
      </c>
      <c r="F213" s="7">
        <v>1E-8</v>
      </c>
      <c r="G213" s="1">
        <v>15</v>
      </c>
      <c r="H213" s="1">
        <v>20</v>
      </c>
      <c r="I213" s="1">
        <v>50</v>
      </c>
      <c r="J213" s="1">
        <v>2</v>
      </c>
      <c r="K213" s="2">
        <v>2.9649999999999999</v>
      </c>
    </row>
    <row r="214" spans="1:11" x14ac:dyDescent="0.15">
      <c r="A214" s="1" t="s">
        <v>222</v>
      </c>
      <c r="B214" s="7">
        <f t="shared" si="3"/>
        <v>0.66666666666666663</v>
      </c>
      <c r="C214" s="1">
        <v>0.01</v>
      </c>
      <c r="D214" s="1">
        <v>0.5</v>
      </c>
      <c r="E214" s="1">
        <v>0.2</v>
      </c>
      <c r="F214" s="7">
        <v>1E-8</v>
      </c>
      <c r="G214" s="1">
        <v>15</v>
      </c>
      <c r="H214" s="1">
        <v>20</v>
      </c>
      <c r="I214" s="1">
        <v>5</v>
      </c>
      <c r="J214" s="1">
        <v>2</v>
      </c>
      <c r="K214" s="2">
        <v>2.9649999999999999</v>
      </c>
    </row>
    <row r="215" spans="1:11" x14ac:dyDescent="0.15">
      <c r="A215" s="1" t="s">
        <v>223</v>
      </c>
      <c r="B215" s="7">
        <f t="shared" si="3"/>
        <v>0.66666666666666663</v>
      </c>
      <c r="C215" s="1">
        <v>0.01</v>
      </c>
      <c r="D215" s="1">
        <v>0.5</v>
      </c>
      <c r="E215" s="1">
        <v>0.2</v>
      </c>
      <c r="F215" s="7">
        <v>1E-8</v>
      </c>
      <c r="G215" s="1">
        <v>25</v>
      </c>
      <c r="H215" s="1">
        <v>10</v>
      </c>
      <c r="I215" s="1">
        <v>50</v>
      </c>
      <c r="J215" s="1">
        <v>2</v>
      </c>
      <c r="K215" s="2">
        <v>3.246</v>
      </c>
    </row>
    <row r="216" spans="1:11" x14ac:dyDescent="0.15">
      <c r="A216" s="1" t="s">
        <v>224</v>
      </c>
      <c r="B216" s="7">
        <f t="shared" si="3"/>
        <v>0.66666666666666663</v>
      </c>
      <c r="C216" s="1">
        <v>0.01</v>
      </c>
      <c r="D216" s="1">
        <v>0.5</v>
      </c>
      <c r="E216" s="1">
        <v>0.2</v>
      </c>
      <c r="F216" s="7">
        <v>1E-8</v>
      </c>
      <c r="G216" s="1">
        <v>25</v>
      </c>
      <c r="H216" s="1">
        <v>10</v>
      </c>
      <c r="I216" s="1">
        <v>5</v>
      </c>
      <c r="J216" s="1">
        <v>2</v>
      </c>
      <c r="K216" s="2">
        <v>3.2469999999999999</v>
      </c>
    </row>
    <row r="217" spans="1:11" x14ac:dyDescent="0.15">
      <c r="A217" s="1" t="s">
        <v>225</v>
      </c>
      <c r="B217" s="7">
        <f t="shared" si="3"/>
        <v>0.66666666666666663</v>
      </c>
      <c r="C217" s="1">
        <v>0.01</v>
      </c>
      <c r="D217" s="1">
        <v>0.5</v>
      </c>
      <c r="E217" s="1">
        <v>0.2</v>
      </c>
      <c r="F217" s="7">
        <v>1E-8</v>
      </c>
      <c r="G217" s="1">
        <v>25</v>
      </c>
      <c r="H217" s="1">
        <v>20</v>
      </c>
      <c r="I217" s="1">
        <v>50</v>
      </c>
      <c r="J217" s="1">
        <v>2</v>
      </c>
      <c r="K217" s="2">
        <v>3.9860000000000002</v>
      </c>
    </row>
    <row r="218" spans="1:11" x14ac:dyDescent="0.15">
      <c r="A218" s="1" t="s">
        <v>226</v>
      </c>
      <c r="B218" s="7">
        <f t="shared" si="3"/>
        <v>0.66666666666666663</v>
      </c>
      <c r="C218" s="1">
        <v>0.01</v>
      </c>
      <c r="D218" s="1">
        <v>0.5</v>
      </c>
      <c r="E218" s="1">
        <v>0.2</v>
      </c>
      <c r="F218" s="7">
        <v>1E-8</v>
      </c>
      <c r="G218" s="1">
        <v>25</v>
      </c>
      <c r="H218" s="1">
        <v>20</v>
      </c>
      <c r="I218" s="1">
        <v>5</v>
      </c>
      <c r="J218" s="1">
        <v>2</v>
      </c>
      <c r="K218" s="2">
        <v>3.9870000000000001</v>
      </c>
    </row>
    <row r="219" spans="1:11" x14ac:dyDescent="0.15">
      <c r="A219" s="1" t="s">
        <v>227</v>
      </c>
      <c r="B219" s="7">
        <f t="shared" si="3"/>
        <v>0.66666666666666663</v>
      </c>
      <c r="C219" s="1">
        <v>0.01</v>
      </c>
      <c r="D219" s="1">
        <v>0.5</v>
      </c>
      <c r="E219" s="1">
        <v>0.5</v>
      </c>
      <c r="F219" s="7">
        <v>9.9999999999999995E-7</v>
      </c>
      <c r="G219" s="1">
        <v>15</v>
      </c>
      <c r="H219" s="1">
        <v>10</v>
      </c>
      <c r="I219" s="1">
        <v>50</v>
      </c>
      <c r="J219" s="1">
        <v>2</v>
      </c>
      <c r="K219" s="2">
        <v>1.903</v>
      </c>
    </row>
    <row r="220" spans="1:11" x14ac:dyDescent="0.15">
      <c r="A220" s="1" t="s">
        <v>228</v>
      </c>
      <c r="B220" s="7">
        <f t="shared" si="3"/>
        <v>0.66666666666666663</v>
      </c>
      <c r="C220" s="1">
        <v>0.01</v>
      </c>
      <c r="D220" s="1">
        <v>0.5</v>
      </c>
      <c r="E220" s="1">
        <v>0.5</v>
      </c>
      <c r="F220" s="7">
        <v>9.9999999999999995E-7</v>
      </c>
      <c r="G220" s="1">
        <v>15</v>
      </c>
      <c r="H220" s="1">
        <v>10</v>
      </c>
      <c r="I220" s="1">
        <v>5</v>
      </c>
      <c r="J220" s="1">
        <v>2</v>
      </c>
      <c r="K220" s="2">
        <v>1.905</v>
      </c>
    </row>
    <row r="221" spans="1:11" x14ac:dyDescent="0.15">
      <c r="A221" s="1" t="s">
        <v>229</v>
      </c>
      <c r="B221" s="7">
        <f t="shared" si="3"/>
        <v>0.66666666666666663</v>
      </c>
      <c r="C221" s="1">
        <v>0.01</v>
      </c>
      <c r="D221" s="1">
        <v>0.5</v>
      </c>
      <c r="E221" s="1">
        <v>0.5</v>
      </c>
      <c r="F221" s="7">
        <v>9.9999999999999995E-7</v>
      </c>
      <c r="G221" s="1">
        <v>15</v>
      </c>
      <c r="H221" s="1">
        <v>20</v>
      </c>
      <c r="I221" s="1">
        <v>50</v>
      </c>
      <c r="J221" s="1">
        <v>2</v>
      </c>
      <c r="K221" s="2">
        <v>2.335</v>
      </c>
    </row>
    <row r="222" spans="1:11" x14ac:dyDescent="0.15">
      <c r="A222" s="1" t="s">
        <v>230</v>
      </c>
      <c r="B222" s="7">
        <f t="shared" si="3"/>
        <v>0.66666666666666663</v>
      </c>
      <c r="C222" s="1">
        <v>0.01</v>
      </c>
      <c r="D222" s="1">
        <v>0.5</v>
      </c>
      <c r="E222" s="1">
        <v>0.5</v>
      </c>
      <c r="F222" s="7">
        <v>9.9999999999999995E-7</v>
      </c>
      <c r="G222" s="1">
        <v>15</v>
      </c>
      <c r="H222" s="1">
        <v>20</v>
      </c>
      <c r="I222" s="1">
        <v>5</v>
      </c>
      <c r="J222" s="1">
        <v>2</v>
      </c>
      <c r="K222" s="2">
        <v>2.34</v>
      </c>
    </row>
    <row r="223" spans="1:11" x14ac:dyDescent="0.15">
      <c r="A223" s="1" t="s">
        <v>231</v>
      </c>
      <c r="B223" s="7">
        <f t="shared" si="3"/>
        <v>0.66666666666666663</v>
      </c>
      <c r="C223" s="1">
        <v>0.01</v>
      </c>
      <c r="D223" s="1">
        <v>0.5</v>
      </c>
      <c r="E223" s="1">
        <v>0.5</v>
      </c>
      <c r="F223" s="7">
        <v>9.9999999999999995E-7</v>
      </c>
      <c r="G223" s="1">
        <v>25</v>
      </c>
      <c r="H223" s="1">
        <v>10</v>
      </c>
      <c r="I223" s="1">
        <v>50</v>
      </c>
      <c r="J223" s="1">
        <v>2</v>
      </c>
      <c r="K223" s="2">
        <v>2.8759999999999999</v>
      </c>
    </row>
    <row r="224" spans="1:11" x14ac:dyDescent="0.15">
      <c r="A224" s="1" t="s">
        <v>232</v>
      </c>
      <c r="B224" s="7">
        <f t="shared" si="3"/>
        <v>0.66666666666666663</v>
      </c>
      <c r="C224" s="1">
        <v>0.01</v>
      </c>
      <c r="D224" s="1">
        <v>0.5</v>
      </c>
      <c r="E224" s="1">
        <v>0.5</v>
      </c>
      <c r="F224" s="7">
        <v>9.9999999999999995E-7</v>
      </c>
      <c r="G224" s="1">
        <v>25</v>
      </c>
      <c r="H224" s="1">
        <v>10</v>
      </c>
      <c r="I224" s="1">
        <v>5</v>
      </c>
      <c r="J224" s="1">
        <v>2</v>
      </c>
      <c r="K224" s="2">
        <v>2.8780000000000001</v>
      </c>
    </row>
    <row r="225" spans="1:11" x14ac:dyDescent="0.15">
      <c r="A225" s="1" t="s">
        <v>233</v>
      </c>
      <c r="B225" s="7">
        <f t="shared" si="3"/>
        <v>0.66666666666666663</v>
      </c>
      <c r="C225" s="1">
        <v>0.01</v>
      </c>
      <c r="D225" s="1">
        <v>0.5</v>
      </c>
      <c r="E225" s="1">
        <v>0.5</v>
      </c>
      <c r="F225" s="7">
        <v>9.9999999999999995E-7</v>
      </c>
      <c r="G225" s="1">
        <v>25</v>
      </c>
      <c r="H225" s="1">
        <v>20</v>
      </c>
      <c r="I225" s="1">
        <v>50</v>
      </c>
      <c r="J225" s="1">
        <v>2</v>
      </c>
      <c r="K225" s="2">
        <v>3.3450000000000002</v>
      </c>
    </row>
    <row r="226" spans="1:11" x14ac:dyDescent="0.15">
      <c r="A226" s="1" t="s">
        <v>234</v>
      </c>
      <c r="B226" s="7">
        <f t="shared" si="3"/>
        <v>0.66666666666666663</v>
      </c>
      <c r="C226" s="1">
        <v>0.01</v>
      </c>
      <c r="D226" s="1">
        <v>0.5</v>
      </c>
      <c r="E226" s="1">
        <v>0.5</v>
      </c>
      <c r="F226" s="7">
        <v>9.9999999999999995E-7</v>
      </c>
      <c r="G226" s="1">
        <v>25</v>
      </c>
      <c r="H226" s="1">
        <v>20</v>
      </c>
      <c r="I226" s="1">
        <v>5</v>
      </c>
      <c r="J226" s="1">
        <v>2</v>
      </c>
      <c r="K226" s="2">
        <v>3.3490000000000002</v>
      </c>
    </row>
    <row r="227" spans="1:11" x14ac:dyDescent="0.15">
      <c r="A227" s="1" t="s">
        <v>235</v>
      </c>
      <c r="B227" s="7">
        <f t="shared" si="3"/>
        <v>0.66666666666666663</v>
      </c>
      <c r="C227" s="1">
        <v>0.01</v>
      </c>
      <c r="D227" s="1">
        <v>0.5</v>
      </c>
      <c r="E227" s="1">
        <v>0.5</v>
      </c>
      <c r="F227" s="7">
        <v>9.9999999999999995E-8</v>
      </c>
      <c r="G227" s="1">
        <v>15</v>
      </c>
      <c r="H227" s="1">
        <v>10</v>
      </c>
      <c r="I227" s="1">
        <v>50</v>
      </c>
      <c r="J227" s="1">
        <v>2</v>
      </c>
      <c r="K227" s="2">
        <v>2.0699999999999998</v>
      </c>
    </row>
    <row r="228" spans="1:11" x14ac:dyDescent="0.15">
      <c r="A228" s="1" t="s">
        <v>236</v>
      </c>
      <c r="B228" s="7">
        <f t="shared" si="3"/>
        <v>0.66666666666666663</v>
      </c>
      <c r="C228" s="1">
        <v>0.01</v>
      </c>
      <c r="D228" s="1">
        <v>0.5</v>
      </c>
      <c r="E228" s="1">
        <v>0.5</v>
      </c>
      <c r="F228" s="7">
        <v>9.9999999999999995E-8</v>
      </c>
      <c r="G228" s="1">
        <v>15</v>
      </c>
      <c r="H228" s="1">
        <v>10</v>
      </c>
      <c r="I228" s="1">
        <v>5</v>
      </c>
      <c r="J228" s="1">
        <v>2</v>
      </c>
      <c r="K228" s="2">
        <v>2.0710000000000002</v>
      </c>
    </row>
    <row r="229" spans="1:11" x14ac:dyDescent="0.15">
      <c r="A229" s="1" t="s">
        <v>237</v>
      </c>
      <c r="B229" s="7">
        <f t="shared" si="3"/>
        <v>0.66666666666666663</v>
      </c>
      <c r="C229" s="1">
        <v>0.01</v>
      </c>
      <c r="D229" s="1">
        <v>0.5</v>
      </c>
      <c r="E229" s="1">
        <v>0.5</v>
      </c>
      <c r="F229" s="7">
        <v>9.9999999999999995E-8</v>
      </c>
      <c r="G229" s="1">
        <v>15</v>
      </c>
      <c r="H229" s="1">
        <v>20</v>
      </c>
      <c r="I229" s="1">
        <v>50</v>
      </c>
      <c r="J229" s="1">
        <v>2</v>
      </c>
      <c r="K229" s="2">
        <v>2.7090000000000001</v>
      </c>
    </row>
    <row r="230" spans="1:11" x14ac:dyDescent="0.15">
      <c r="A230" s="1" t="s">
        <v>238</v>
      </c>
      <c r="B230" s="7">
        <f t="shared" si="3"/>
        <v>0.66666666666666663</v>
      </c>
      <c r="C230" s="1">
        <v>0.01</v>
      </c>
      <c r="D230" s="1">
        <v>0.5</v>
      </c>
      <c r="E230" s="1">
        <v>0.5</v>
      </c>
      <c r="F230" s="7">
        <v>9.9999999999999995E-8</v>
      </c>
      <c r="G230" s="1">
        <v>15</v>
      </c>
      <c r="H230" s="1">
        <v>20</v>
      </c>
      <c r="I230" s="1">
        <v>5</v>
      </c>
      <c r="J230" s="1">
        <v>2</v>
      </c>
      <c r="K230" s="2">
        <v>2.7109999999999999</v>
      </c>
    </row>
    <row r="231" spans="1:11" x14ac:dyDescent="0.15">
      <c r="A231" s="1" t="s">
        <v>239</v>
      </c>
      <c r="B231" s="7">
        <f t="shared" si="3"/>
        <v>0.66666666666666663</v>
      </c>
      <c r="C231" s="1">
        <v>0.01</v>
      </c>
      <c r="D231" s="1">
        <v>0.5</v>
      </c>
      <c r="E231" s="1">
        <v>0.5</v>
      </c>
      <c r="F231" s="7">
        <v>9.9999999999999995E-8</v>
      </c>
      <c r="G231" s="1">
        <v>25</v>
      </c>
      <c r="H231" s="1">
        <v>10</v>
      </c>
      <c r="I231" s="1">
        <v>50</v>
      </c>
      <c r="J231" s="1">
        <v>2</v>
      </c>
      <c r="K231" s="2">
        <v>3.0430000000000001</v>
      </c>
    </row>
    <row r="232" spans="1:11" x14ac:dyDescent="0.15">
      <c r="A232" s="1" t="s">
        <v>240</v>
      </c>
      <c r="B232" s="7">
        <f t="shared" si="3"/>
        <v>0.66666666666666663</v>
      </c>
      <c r="C232" s="1">
        <v>0.01</v>
      </c>
      <c r="D232" s="1">
        <v>0.5</v>
      </c>
      <c r="E232" s="1">
        <v>0.5</v>
      </c>
      <c r="F232" s="7">
        <v>9.9999999999999995E-8</v>
      </c>
      <c r="G232" s="1">
        <v>25</v>
      </c>
      <c r="H232" s="1">
        <v>10</v>
      </c>
      <c r="I232" s="1">
        <v>5</v>
      </c>
      <c r="J232" s="1">
        <v>2</v>
      </c>
      <c r="K232" s="2">
        <v>3.044</v>
      </c>
    </row>
    <row r="233" spans="1:11" x14ac:dyDescent="0.15">
      <c r="A233" s="1" t="s">
        <v>241</v>
      </c>
      <c r="B233" s="7">
        <f t="shared" si="3"/>
        <v>0.66666666666666663</v>
      </c>
      <c r="C233" s="1">
        <v>0.01</v>
      </c>
      <c r="D233" s="1">
        <v>0.5</v>
      </c>
      <c r="E233" s="1">
        <v>0.5</v>
      </c>
      <c r="F233" s="7">
        <v>9.9999999999999995E-8</v>
      </c>
      <c r="G233" s="1">
        <v>25</v>
      </c>
      <c r="H233" s="1">
        <v>20</v>
      </c>
      <c r="I233" s="1">
        <v>50</v>
      </c>
      <c r="J233" s="1">
        <v>2</v>
      </c>
      <c r="K233" s="2">
        <v>3.6920000000000002</v>
      </c>
    </row>
    <row r="234" spans="1:11" x14ac:dyDescent="0.15">
      <c r="A234" s="1" t="s">
        <v>242</v>
      </c>
      <c r="B234" s="7">
        <f t="shared" si="3"/>
        <v>0.66666666666666663</v>
      </c>
      <c r="C234" s="1">
        <v>0.01</v>
      </c>
      <c r="D234" s="1">
        <v>0.5</v>
      </c>
      <c r="E234" s="1">
        <v>0.5</v>
      </c>
      <c r="F234" s="7">
        <v>9.9999999999999995E-8</v>
      </c>
      <c r="G234" s="1">
        <v>25</v>
      </c>
      <c r="H234" s="1">
        <v>20</v>
      </c>
      <c r="I234" s="1">
        <v>5</v>
      </c>
      <c r="J234" s="1">
        <v>2</v>
      </c>
      <c r="K234" s="2">
        <v>3.6949999999999998</v>
      </c>
    </row>
    <row r="235" spans="1:11" x14ac:dyDescent="0.15">
      <c r="A235" s="1" t="s">
        <v>243</v>
      </c>
      <c r="B235" s="7">
        <f t="shared" si="3"/>
        <v>0.66666666666666663</v>
      </c>
      <c r="C235" s="1">
        <v>0.01</v>
      </c>
      <c r="D235" s="1">
        <v>0.5</v>
      </c>
      <c r="E235" s="1">
        <v>0.5</v>
      </c>
      <c r="F235" s="7">
        <v>1E-8</v>
      </c>
      <c r="G235" s="1">
        <v>15</v>
      </c>
      <c r="H235" s="1">
        <v>10</v>
      </c>
      <c r="I235" s="1">
        <v>50</v>
      </c>
      <c r="J235" s="1">
        <v>2</v>
      </c>
      <c r="K235" s="2">
        <v>2.1080000000000001</v>
      </c>
    </row>
    <row r="236" spans="1:11" x14ac:dyDescent="0.15">
      <c r="A236" s="1" t="s">
        <v>244</v>
      </c>
      <c r="B236" s="7">
        <f t="shared" si="3"/>
        <v>0.66666666666666663</v>
      </c>
      <c r="C236" s="1">
        <v>0.01</v>
      </c>
      <c r="D236" s="1">
        <v>0.5</v>
      </c>
      <c r="E236" s="1">
        <v>0.5</v>
      </c>
      <c r="F236" s="7">
        <v>1E-8</v>
      </c>
      <c r="G236" s="1">
        <v>15</v>
      </c>
      <c r="H236" s="1">
        <v>10</v>
      </c>
      <c r="I236" s="1">
        <v>5</v>
      </c>
      <c r="J236" s="1">
        <v>2</v>
      </c>
      <c r="K236" s="2">
        <v>2.109</v>
      </c>
    </row>
    <row r="237" spans="1:11" x14ac:dyDescent="0.15">
      <c r="A237" s="1" t="s">
        <v>245</v>
      </c>
      <c r="B237" s="7">
        <f t="shared" si="3"/>
        <v>0.66666666666666663</v>
      </c>
      <c r="C237" s="1">
        <v>0.01</v>
      </c>
      <c r="D237" s="1">
        <v>0.5</v>
      </c>
      <c r="E237" s="1">
        <v>0.5</v>
      </c>
      <c r="F237" s="7">
        <v>1E-8</v>
      </c>
      <c r="G237" s="1">
        <v>15</v>
      </c>
      <c r="H237" s="1">
        <v>20</v>
      </c>
      <c r="I237" s="1">
        <v>50</v>
      </c>
      <c r="J237" s="1">
        <v>2</v>
      </c>
      <c r="K237" s="2">
        <v>2.7890000000000001</v>
      </c>
    </row>
    <row r="238" spans="1:11" x14ac:dyDescent="0.15">
      <c r="A238" s="1" t="s">
        <v>246</v>
      </c>
      <c r="B238" s="7">
        <f t="shared" si="3"/>
        <v>0.66666666666666663</v>
      </c>
      <c r="C238" s="1">
        <v>0.01</v>
      </c>
      <c r="D238" s="1">
        <v>0.5</v>
      </c>
      <c r="E238" s="1">
        <v>0.5</v>
      </c>
      <c r="F238" s="7">
        <v>1E-8</v>
      </c>
      <c r="G238" s="1">
        <v>15</v>
      </c>
      <c r="H238" s="1">
        <v>20</v>
      </c>
      <c r="I238" s="1">
        <v>5</v>
      </c>
      <c r="J238" s="1">
        <v>2</v>
      </c>
      <c r="K238" s="2">
        <v>2.79</v>
      </c>
    </row>
    <row r="239" spans="1:11" x14ac:dyDescent="0.15">
      <c r="A239" s="1" t="s">
        <v>247</v>
      </c>
      <c r="B239" s="7">
        <f t="shared" si="3"/>
        <v>0.66666666666666663</v>
      </c>
      <c r="C239" s="1">
        <v>0.01</v>
      </c>
      <c r="D239" s="1">
        <v>0.5</v>
      </c>
      <c r="E239" s="1">
        <v>0.5</v>
      </c>
      <c r="F239" s="7">
        <v>1E-8</v>
      </c>
      <c r="G239" s="1">
        <v>25</v>
      </c>
      <c r="H239" s="1">
        <v>10</v>
      </c>
      <c r="I239" s="1">
        <v>50</v>
      </c>
      <c r="J239" s="1">
        <v>2</v>
      </c>
      <c r="K239" s="2">
        <v>3.0819999999999999</v>
      </c>
    </row>
    <row r="240" spans="1:11" x14ac:dyDescent="0.15">
      <c r="A240" s="1" t="s">
        <v>248</v>
      </c>
      <c r="B240" s="7">
        <f t="shared" si="3"/>
        <v>0.66666666666666663</v>
      </c>
      <c r="C240" s="1">
        <v>0.01</v>
      </c>
      <c r="D240" s="1">
        <v>0.5</v>
      </c>
      <c r="E240" s="1">
        <v>0.5</v>
      </c>
      <c r="F240" s="7">
        <v>1E-8</v>
      </c>
      <c r="G240" s="1">
        <v>25</v>
      </c>
      <c r="H240" s="1">
        <v>10</v>
      </c>
      <c r="I240" s="1">
        <v>5</v>
      </c>
      <c r="J240" s="1">
        <v>2</v>
      </c>
      <c r="K240" s="2">
        <v>3.0819999999999999</v>
      </c>
    </row>
    <row r="241" spans="1:11" x14ac:dyDescent="0.15">
      <c r="A241" s="1" t="s">
        <v>249</v>
      </c>
      <c r="B241" s="7">
        <f t="shared" si="3"/>
        <v>0.66666666666666663</v>
      </c>
      <c r="C241" s="1">
        <v>0.01</v>
      </c>
      <c r="D241" s="1">
        <v>0.5</v>
      </c>
      <c r="E241" s="1">
        <v>0.5</v>
      </c>
      <c r="F241" s="7">
        <v>1E-8</v>
      </c>
      <c r="G241" s="1">
        <v>25</v>
      </c>
      <c r="H241" s="1">
        <v>20</v>
      </c>
      <c r="I241" s="1">
        <v>50</v>
      </c>
      <c r="J241" s="1">
        <v>2</v>
      </c>
      <c r="K241" s="2">
        <v>3.7709999999999999</v>
      </c>
    </row>
    <row r="242" spans="1:11" x14ac:dyDescent="0.15">
      <c r="A242" s="1" t="s">
        <v>250</v>
      </c>
      <c r="B242" s="7">
        <f t="shared" si="3"/>
        <v>0.66666666666666663</v>
      </c>
      <c r="C242" s="1">
        <v>0.01</v>
      </c>
      <c r="D242" s="1">
        <v>0.5</v>
      </c>
      <c r="E242" s="1">
        <v>0.5</v>
      </c>
      <c r="F242" s="7">
        <v>1E-8</v>
      </c>
      <c r="G242" s="1">
        <v>25</v>
      </c>
      <c r="H242" s="1">
        <v>20</v>
      </c>
      <c r="I242" s="1">
        <v>5</v>
      </c>
      <c r="J242" s="1">
        <v>2</v>
      </c>
      <c r="K242" s="2">
        <v>3.7719999999999998</v>
      </c>
    </row>
    <row r="243" spans="1:11" x14ac:dyDescent="0.15">
      <c r="A243" s="1" t="s">
        <v>251</v>
      </c>
      <c r="B243" s="7">
        <f t="shared" si="3"/>
        <v>0.66666666666666663</v>
      </c>
      <c r="C243" s="1">
        <v>0.01</v>
      </c>
      <c r="D243" s="1">
        <v>1</v>
      </c>
      <c r="E243" s="1">
        <v>0.2</v>
      </c>
      <c r="F243" s="7">
        <v>9.9999999999999995E-7</v>
      </c>
      <c r="G243" s="1">
        <v>15</v>
      </c>
      <c r="H243" s="1">
        <v>10</v>
      </c>
      <c r="I243" s="1">
        <v>50</v>
      </c>
      <c r="J243" s="1">
        <v>2</v>
      </c>
      <c r="K243" s="2">
        <v>2.08</v>
      </c>
    </row>
    <row r="244" spans="1:11" x14ac:dyDescent="0.15">
      <c r="A244" s="1" t="s">
        <v>252</v>
      </c>
      <c r="B244" s="7">
        <f t="shared" si="3"/>
        <v>0.66666666666666663</v>
      </c>
      <c r="C244" s="1">
        <v>0.01</v>
      </c>
      <c r="D244" s="1">
        <v>1</v>
      </c>
      <c r="E244" s="1">
        <v>0.2</v>
      </c>
      <c r="F244" s="7">
        <v>9.9999999999999995E-7</v>
      </c>
      <c r="G244" s="1">
        <v>15</v>
      </c>
      <c r="H244" s="1">
        <v>10</v>
      </c>
      <c r="I244" s="1">
        <v>5</v>
      </c>
      <c r="J244" s="1">
        <v>2</v>
      </c>
      <c r="K244" s="2">
        <v>2.1179999999999999</v>
      </c>
    </row>
    <row r="245" spans="1:11" x14ac:dyDescent="0.15">
      <c r="A245" s="1" t="s">
        <v>253</v>
      </c>
      <c r="B245" s="7">
        <f t="shared" si="3"/>
        <v>0.66666666666666663</v>
      </c>
      <c r="C245" s="1">
        <v>0.01</v>
      </c>
      <c r="D245" s="1">
        <v>1</v>
      </c>
      <c r="E245" s="1">
        <v>0.2</v>
      </c>
      <c r="F245" s="7">
        <v>9.9999999999999995E-7</v>
      </c>
      <c r="G245" s="1">
        <v>15</v>
      </c>
      <c r="H245" s="1">
        <v>20</v>
      </c>
      <c r="I245" s="1">
        <v>50</v>
      </c>
      <c r="J245" s="1">
        <v>2</v>
      </c>
      <c r="K245" s="2">
        <v>2.669</v>
      </c>
    </row>
    <row r="246" spans="1:11" x14ac:dyDescent="0.15">
      <c r="A246" s="1" t="s">
        <v>254</v>
      </c>
      <c r="B246" s="7">
        <f t="shared" si="3"/>
        <v>0.66666666666666663</v>
      </c>
      <c r="C246" s="1">
        <v>0.01</v>
      </c>
      <c r="D246" s="1">
        <v>1</v>
      </c>
      <c r="E246" s="1">
        <v>0.2</v>
      </c>
      <c r="F246" s="7">
        <v>9.9999999999999995E-7</v>
      </c>
      <c r="G246" s="1">
        <v>15</v>
      </c>
      <c r="H246" s="1">
        <v>20</v>
      </c>
      <c r="I246" s="1">
        <v>5</v>
      </c>
      <c r="J246" s="1">
        <v>2</v>
      </c>
      <c r="K246" s="2">
        <v>2.7469999999999999</v>
      </c>
    </row>
    <row r="247" spans="1:11" x14ac:dyDescent="0.15">
      <c r="A247" s="1" t="s">
        <v>255</v>
      </c>
      <c r="B247" s="7">
        <f t="shared" si="3"/>
        <v>0.66666666666666663</v>
      </c>
      <c r="C247" s="1">
        <v>0.01</v>
      </c>
      <c r="D247" s="1">
        <v>1</v>
      </c>
      <c r="E247" s="1">
        <v>0.2</v>
      </c>
      <c r="F247" s="7">
        <v>9.9999999999999995E-7</v>
      </c>
      <c r="G247" s="1">
        <v>25</v>
      </c>
      <c r="H247" s="1">
        <v>10</v>
      </c>
      <c r="I247" s="1">
        <v>50</v>
      </c>
      <c r="J247" s="1">
        <v>2</v>
      </c>
      <c r="K247" s="2">
        <v>3.0960000000000001</v>
      </c>
    </row>
    <row r="248" spans="1:11" x14ac:dyDescent="0.15">
      <c r="A248" s="1" t="s">
        <v>256</v>
      </c>
      <c r="B248" s="7">
        <f t="shared" si="3"/>
        <v>0.66666666666666663</v>
      </c>
      <c r="C248" s="1">
        <v>0.01</v>
      </c>
      <c r="D248" s="1">
        <v>1</v>
      </c>
      <c r="E248" s="1">
        <v>0.2</v>
      </c>
      <c r="F248" s="7">
        <v>9.9999999999999995E-7</v>
      </c>
      <c r="G248" s="1">
        <v>25</v>
      </c>
      <c r="H248" s="1">
        <v>10</v>
      </c>
      <c r="I248" s="1">
        <v>5</v>
      </c>
      <c r="J248" s="1">
        <v>2</v>
      </c>
      <c r="K248" s="2">
        <v>3.1349999999999998</v>
      </c>
    </row>
    <row r="249" spans="1:11" x14ac:dyDescent="0.15">
      <c r="A249" s="1" t="s">
        <v>257</v>
      </c>
      <c r="B249" s="7">
        <f t="shared" si="3"/>
        <v>0.66666666666666663</v>
      </c>
      <c r="C249" s="1">
        <v>0.01</v>
      </c>
      <c r="D249" s="1">
        <v>1</v>
      </c>
      <c r="E249" s="1">
        <v>0.2</v>
      </c>
      <c r="F249" s="7">
        <v>9.9999999999999995E-7</v>
      </c>
      <c r="G249" s="1">
        <v>25</v>
      </c>
      <c r="H249" s="1">
        <v>20</v>
      </c>
      <c r="I249" s="1">
        <v>50</v>
      </c>
      <c r="J249" s="1">
        <v>2</v>
      </c>
      <c r="K249" s="2">
        <v>3.6869999999999998</v>
      </c>
    </row>
    <row r="250" spans="1:11" x14ac:dyDescent="0.15">
      <c r="A250" s="1" t="s">
        <v>258</v>
      </c>
      <c r="B250" s="7">
        <f t="shared" si="3"/>
        <v>0.66666666666666663</v>
      </c>
      <c r="C250" s="1">
        <v>0.01</v>
      </c>
      <c r="D250" s="1">
        <v>1</v>
      </c>
      <c r="E250" s="1">
        <v>0.2</v>
      </c>
      <c r="F250" s="7">
        <v>9.9999999999999995E-7</v>
      </c>
      <c r="G250" s="1">
        <v>25</v>
      </c>
      <c r="H250" s="1">
        <v>20</v>
      </c>
      <c r="I250" s="1">
        <v>5</v>
      </c>
      <c r="J250" s="1">
        <v>2</v>
      </c>
      <c r="K250" s="2">
        <v>3.766</v>
      </c>
    </row>
    <row r="251" spans="1:11" x14ac:dyDescent="0.15">
      <c r="A251" s="1" t="s">
        <v>259</v>
      </c>
      <c r="B251" s="7">
        <f t="shared" si="3"/>
        <v>0.66666666666666663</v>
      </c>
      <c r="C251" s="1">
        <v>0.01</v>
      </c>
      <c r="D251" s="1">
        <v>1</v>
      </c>
      <c r="E251" s="1">
        <v>0.2</v>
      </c>
      <c r="F251" s="7">
        <v>9.9999999999999995E-8</v>
      </c>
      <c r="G251" s="1">
        <v>15</v>
      </c>
      <c r="H251" s="1">
        <v>10</v>
      </c>
      <c r="I251" s="1">
        <v>50</v>
      </c>
      <c r="J251" s="1">
        <v>2</v>
      </c>
      <c r="K251" s="2">
        <v>2.1920000000000002</v>
      </c>
    </row>
    <row r="252" spans="1:11" x14ac:dyDescent="0.15">
      <c r="A252" s="1" t="s">
        <v>260</v>
      </c>
      <c r="B252" s="7">
        <f t="shared" si="3"/>
        <v>0.66666666666666663</v>
      </c>
      <c r="C252" s="1">
        <v>0.01</v>
      </c>
      <c r="D252" s="1">
        <v>1</v>
      </c>
      <c r="E252" s="1">
        <v>0.2</v>
      </c>
      <c r="F252" s="7">
        <v>9.9999999999999995E-8</v>
      </c>
      <c r="G252" s="1">
        <v>15</v>
      </c>
      <c r="H252" s="1">
        <v>10</v>
      </c>
      <c r="I252" s="1">
        <v>5</v>
      </c>
      <c r="J252" s="1">
        <v>2</v>
      </c>
      <c r="K252" s="2">
        <v>2.1970000000000001</v>
      </c>
    </row>
    <row r="253" spans="1:11" x14ac:dyDescent="0.15">
      <c r="A253" s="1" t="s">
        <v>261</v>
      </c>
      <c r="B253" s="7">
        <f t="shared" si="3"/>
        <v>0.66666666666666663</v>
      </c>
      <c r="C253" s="1">
        <v>0.01</v>
      </c>
      <c r="D253" s="1">
        <v>1</v>
      </c>
      <c r="E253" s="1">
        <v>0.2</v>
      </c>
      <c r="F253" s="7">
        <v>9.9999999999999995E-8</v>
      </c>
      <c r="G253" s="1">
        <v>15</v>
      </c>
      <c r="H253" s="1">
        <v>20</v>
      </c>
      <c r="I253" s="1">
        <v>50</v>
      </c>
      <c r="J253" s="1">
        <v>2</v>
      </c>
      <c r="K253" s="2">
        <v>2.9</v>
      </c>
    </row>
    <row r="254" spans="1:11" x14ac:dyDescent="0.15">
      <c r="A254" s="1" t="s">
        <v>262</v>
      </c>
      <c r="B254" s="7">
        <f t="shared" si="3"/>
        <v>0.66666666666666663</v>
      </c>
      <c r="C254" s="1">
        <v>0.01</v>
      </c>
      <c r="D254" s="1">
        <v>1</v>
      </c>
      <c r="E254" s="1">
        <v>0.2</v>
      </c>
      <c r="F254" s="7">
        <v>9.9999999999999995E-8</v>
      </c>
      <c r="G254" s="1">
        <v>15</v>
      </c>
      <c r="H254" s="1">
        <v>20</v>
      </c>
      <c r="I254" s="1">
        <v>5</v>
      </c>
      <c r="J254" s="1">
        <v>2</v>
      </c>
      <c r="K254" s="2">
        <v>2.9089999999999998</v>
      </c>
    </row>
    <row r="255" spans="1:11" x14ac:dyDescent="0.15">
      <c r="A255" s="1" t="s">
        <v>263</v>
      </c>
      <c r="B255" s="7">
        <f t="shared" si="3"/>
        <v>0.66666666666666663</v>
      </c>
      <c r="C255" s="1">
        <v>0.01</v>
      </c>
      <c r="D255" s="1">
        <v>1</v>
      </c>
      <c r="E255" s="1">
        <v>0.2</v>
      </c>
      <c r="F255" s="7">
        <v>9.9999999999999995E-8</v>
      </c>
      <c r="G255" s="1">
        <v>25</v>
      </c>
      <c r="H255" s="1">
        <v>10</v>
      </c>
      <c r="I255" s="1">
        <v>50</v>
      </c>
      <c r="J255" s="1">
        <v>2</v>
      </c>
      <c r="K255" s="2">
        <v>3.2090000000000001</v>
      </c>
    </row>
    <row r="256" spans="1:11" x14ac:dyDescent="0.15">
      <c r="A256" s="1" t="s">
        <v>264</v>
      </c>
      <c r="B256" s="7">
        <f t="shared" si="3"/>
        <v>0.66666666666666663</v>
      </c>
      <c r="C256" s="1">
        <v>0.01</v>
      </c>
      <c r="D256" s="1">
        <v>1</v>
      </c>
      <c r="E256" s="1">
        <v>0.2</v>
      </c>
      <c r="F256" s="7">
        <v>9.9999999999999995E-8</v>
      </c>
      <c r="G256" s="1">
        <v>25</v>
      </c>
      <c r="H256" s="1">
        <v>10</v>
      </c>
      <c r="I256" s="1">
        <v>5</v>
      </c>
      <c r="J256" s="1">
        <v>2</v>
      </c>
      <c r="K256" s="2">
        <v>3.2130000000000001</v>
      </c>
    </row>
    <row r="257" spans="1:11" x14ac:dyDescent="0.15">
      <c r="A257" s="1" t="s">
        <v>265</v>
      </c>
      <c r="B257" s="7">
        <f t="shared" si="3"/>
        <v>0.66666666666666663</v>
      </c>
      <c r="C257" s="1">
        <v>0.01</v>
      </c>
      <c r="D257" s="1">
        <v>1</v>
      </c>
      <c r="E257" s="1">
        <v>0.2</v>
      </c>
      <c r="F257" s="7">
        <v>9.9999999999999995E-8</v>
      </c>
      <c r="G257" s="1">
        <v>25</v>
      </c>
      <c r="H257" s="1">
        <v>20</v>
      </c>
      <c r="I257" s="1">
        <v>50</v>
      </c>
      <c r="J257" s="1">
        <v>2</v>
      </c>
      <c r="K257" s="2">
        <v>3.9180000000000001</v>
      </c>
    </row>
    <row r="258" spans="1:11" x14ac:dyDescent="0.15">
      <c r="A258" s="1" t="s">
        <v>266</v>
      </c>
      <c r="B258" s="7">
        <f t="shared" si="3"/>
        <v>0.66666666666666663</v>
      </c>
      <c r="C258" s="1">
        <v>0.01</v>
      </c>
      <c r="D258" s="1">
        <v>1</v>
      </c>
      <c r="E258" s="1">
        <v>0.2</v>
      </c>
      <c r="F258" s="7">
        <v>9.9999999999999995E-8</v>
      </c>
      <c r="G258" s="1">
        <v>25</v>
      </c>
      <c r="H258" s="1">
        <v>20</v>
      </c>
      <c r="I258" s="1">
        <v>5</v>
      </c>
      <c r="J258" s="1">
        <v>2</v>
      </c>
      <c r="K258" s="2">
        <v>3.927</v>
      </c>
    </row>
    <row r="259" spans="1:11" x14ac:dyDescent="0.15">
      <c r="A259" s="1" t="s">
        <v>267</v>
      </c>
      <c r="B259" s="7">
        <f t="shared" si="3"/>
        <v>0.66666666666666663</v>
      </c>
      <c r="C259" s="1">
        <v>0.01</v>
      </c>
      <c r="D259" s="1">
        <v>1</v>
      </c>
      <c r="E259" s="1">
        <v>0.2</v>
      </c>
      <c r="F259" s="7">
        <v>1E-8</v>
      </c>
      <c r="G259" s="1">
        <v>15</v>
      </c>
      <c r="H259" s="1">
        <v>10</v>
      </c>
      <c r="I259" s="1">
        <v>50</v>
      </c>
      <c r="J259" s="1">
        <v>2</v>
      </c>
      <c r="K259" s="2">
        <v>2.2170000000000001</v>
      </c>
    </row>
    <row r="260" spans="1:11" x14ac:dyDescent="0.15">
      <c r="A260" s="1" t="s">
        <v>268</v>
      </c>
      <c r="B260" s="7">
        <f t="shared" ref="B260:B323" si="4">1/1.5</f>
        <v>0.66666666666666663</v>
      </c>
      <c r="C260" s="1">
        <v>0.01</v>
      </c>
      <c r="D260" s="1">
        <v>1</v>
      </c>
      <c r="E260" s="1">
        <v>0.2</v>
      </c>
      <c r="F260" s="7">
        <v>1E-8</v>
      </c>
      <c r="G260" s="1">
        <v>15</v>
      </c>
      <c r="H260" s="1">
        <v>10</v>
      </c>
      <c r="I260" s="1">
        <v>5</v>
      </c>
      <c r="J260" s="1">
        <v>2</v>
      </c>
      <c r="K260" s="2">
        <v>2.218</v>
      </c>
    </row>
    <row r="261" spans="1:11" x14ac:dyDescent="0.15">
      <c r="A261" s="1" t="s">
        <v>269</v>
      </c>
      <c r="B261" s="7">
        <f t="shared" si="4"/>
        <v>0.66666666666666663</v>
      </c>
      <c r="C261" s="1">
        <v>0.01</v>
      </c>
      <c r="D261" s="1">
        <v>1</v>
      </c>
      <c r="E261" s="1">
        <v>0.2</v>
      </c>
      <c r="F261" s="7">
        <v>1E-8</v>
      </c>
      <c r="G261" s="1">
        <v>15</v>
      </c>
      <c r="H261" s="1">
        <v>20</v>
      </c>
      <c r="I261" s="1">
        <v>50</v>
      </c>
      <c r="J261" s="1">
        <v>2</v>
      </c>
      <c r="K261" s="2">
        <v>2.952</v>
      </c>
    </row>
    <row r="262" spans="1:11" x14ac:dyDescent="0.15">
      <c r="A262" s="1" t="s">
        <v>270</v>
      </c>
      <c r="B262" s="7">
        <f t="shared" si="4"/>
        <v>0.66666666666666663</v>
      </c>
      <c r="C262" s="1">
        <v>0.01</v>
      </c>
      <c r="D262" s="1">
        <v>1</v>
      </c>
      <c r="E262" s="1">
        <v>0.2</v>
      </c>
      <c r="F262" s="7">
        <v>1E-8</v>
      </c>
      <c r="G262" s="1">
        <v>15</v>
      </c>
      <c r="H262" s="1">
        <v>20</v>
      </c>
      <c r="I262" s="1">
        <v>5</v>
      </c>
      <c r="J262" s="1">
        <v>2</v>
      </c>
      <c r="K262" s="2">
        <v>2.9529999999999998</v>
      </c>
    </row>
    <row r="263" spans="1:11" x14ac:dyDescent="0.15">
      <c r="A263" s="1" t="s">
        <v>271</v>
      </c>
      <c r="B263" s="7">
        <f t="shared" si="4"/>
        <v>0.66666666666666663</v>
      </c>
      <c r="C263" s="1">
        <v>0.01</v>
      </c>
      <c r="D263" s="1">
        <v>1</v>
      </c>
      <c r="E263" s="1">
        <v>0.2</v>
      </c>
      <c r="F263" s="7">
        <v>1E-8</v>
      </c>
      <c r="G263" s="1">
        <v>25</v>
      </c>
      <c r="H263" s="1">
        <v>10</v>
      </c>
      <c r="I263" s="1">
        <v>50</v>
      </c>
      <c r="J263" s="1">
        <v>2</v>
      </c>
      <c r="K263" s="2">
        <v>3.234</v>
      </c>
    </row>
    <row r="264" spans="1:11" x14ac:dyDescent="0.15">
      <c r="A264" s="1" t="s">
        <v>272</v>
      </c>
      <c r="B264" s="7">
        <f t="shared" si="4"/>
        <v>0.66666666666666663</v>
      </c>
      <c r="C264" s="1">
        <v>0.01</v>
      </c>
      <c r="D264" s="1">
        <v>1</v>
      </c>
      <c r="E264" s="1">
        <v>0.2</v>
      </c>
      <c r="F264" s="7">
        <v>1E-8</v>
      </c>
      <c r="G264" s="1">
        <v>25</v>
      </c>
      <c r="H264" s="1">
        <v>10</v>
      </c>
      <c r="I264" s="1">
        <v>5</v>
      </c>
      <c r="J264" s="1">
        <v>2</v>
      </c>
      <c r="K264" s="2">
        <v>3.234</v>
      </c>
    </row>
    <row r="265" spans="1:11" x14ac:dyDescent="0.15">
      <c r="A265" s="1" t="s">
        <v>273</v>
      </c>
      <c r="B265" s="7">
        <f t="shared" si="4"/>
        <v>0.66666666666666663</v>
      </c>
      <c r="C265" s="1">
        <v>0.01</v>
      </c>
      <c r="D265" s="1">
        <v>1</v>
      </c>
      <c r="E265" s="1">
        <v>0.2</v>
      </c>
      <c r="F265" s="7">
        <v>1E-8</v>
      </c>
      <c r="G265" s="1">
        <v>25</v>
      </c>
      <c r="H265" s="1">
        <v>20</v>
      </c>
      <c r="I265" s="1">
        <v>50</v>
      </c>
      <c r="J265" s="1">
        <v>2</v>
      </c>
      <c r="K265" s="2">
        <v>3.97</v>
      </c>
    </row>
    <row r="266" spans="1:11" x14ac:dyDescent="0.15">
      <c r="A266" s="1" t="s">
        <v>274</v>
      </c>
      <c r="B266" s="7">
        <f t="shared" si="4"/>
        <v>0.66666666666666663</v>
      </c>
      <c r="C266" s="1">
        <v>0.01</v>
      </c>
      <c r="D266" s="1">
        <v>1</v>
      </c>
      <c r="E266" s="1">
        <v>0.2</v>
      </c>
      <c r="F266" s="7">
        <v>1E-8</v>
      </c>
      <c r="G266" s="1">
        <v>25</v>
      </c>
      <c r="H266" s="1">
        <v>20</v>
      </c>
      <c r="I266" s="1">
        <v>5</v>
      </c>
      <c r="J266" s="1">
        <v>2</v>
      </c>
      <c r="K266" s="2">
        <v>3.972</v>
      </c>
    </row>
    <row r="267" spans="1:11" x14ac:dyDescent="0.15">
      <c r="A267" s="1" t="s">
        <v>275</v>
      </c>
      <c r="B267" s="7">
        <f t="shared" si="4"/>
        <v>0.66666666666666663</v>
      </c>
      <c r="C267" s="1">
        <v>0.01</v>
      </c>
      <c r="D267" s="1">
        <v>1</v>
      </c>
      <c r="E267" s="1">
        <v>0.5</v>
      </c>
      <c r="F267" s="7">
        <v>9.9999999999999995E-7</v>
      </c>
      <c r="G267" s="1">
        <v>15</v>
      </c>
      <c r="H267" s="1">
        <v>10</v>
      </c>
      <c r="I267" s="1">
        <v>50</v>
      </c>
      <c r="J267" s="1">
        <v>2</v>
      </c>
      <c r="K267" s="2">
        <v>1.9790000000000001</v>
      </c>
    </row>
    <row r="268" spans="1:11" x14ac:dyDescent="0.15">
      <c r="A268" s="1" t="s">
        <v>276</v>
      </c>
      <c r="B268" s="7">
        <f t="shared" si="4"/>
        <v>0.66666666666666663</v>
      </c>
      <c r="C268" s="1">
        <v>0.01</v>
      </c>
      <c r="D268" s="1">
        <v>1</v>
      </c>
      <c r="E268" s="1">
        <v>0.5</v>
      </c>
      <c r="F268" s="7">
        <v>9.9999999999999995E-7</v>
      </c>
      <c r="G268" s="1">
        <v>15</v>
      </c>
      <c r="H268" s="1">
        <v>10</v>
      </c>
      <c r="I268" s="1">
        <v>5</v>
      </c>
      <c r="J268" s="1">
        <v>2</v>
      </c>
      <c r="K268" s="2">
        <v>1.9970000000000001</v>
      </c>
    </row>
    <row r="269" spans="1:11" x14ac:dyDescent="0.15">
      <c r="A269" s="1" t="s">
        <v>277</v>
      </c>
      <c r="B269" s="7">
        <f t="shared" si="4"/>
        <v>0.66666666666666663</v>
      </c>
      <c r="C269" s="1">
        <v>0.01</v>
      </c>
      <c r="D269" s="1">
        <v>1</v>
      </c>
      <c r="E269" s="1">
        <v>0.5</v>
      </c>
      <c r="F269" s="7">
        <v>9.9999999999999995E-7</v>
      </c>
      <c r="G269" s="1">
        <v>15</v>
      </c>
      <c r="H269" s="1">
        <v>20</v>
      </c>
      <c r="I269" s="1">
        <v>50</v>
      </c>
      <c r="J269" s="1">
        <v>2</v>
      </c>
      <c r="K269" s="2">
        <v>2.4950000000000001</v>
      </c>
    </row>
    <row r="270" spans="1:11" x14ac:dyDescent="0.15">
      <c r="A270" s="1" t="s">
        <v>278</v>
      </c>
      <c r="B270" s="7">
        <f t="shared" si="4"/>
        <v>0.66666666666666663</v>
      </c>
      <c r="C270" s="1">
        <v>0.01</v>
      </c>
      <c r="D270" s="1">
        <v>1</v>
      </c>
      <c r="E270" s="1">
        <v>0.5</v>
      </c>
      <c r="F270" s="7">
        <v>9.9999999999999995E-7</v>
      </c>
      <c r="G270" s="1">
        <v>15</v>
      </c>
      <c r="H270" s="1">
        <v>20</v>
      </c>
      <c r="I270" s="1">
        <v>5</v>
      </c>
      <c r="J270" s="1">
        <v>2</v>
      </c>
      <c r="K270" s="2">
        <v>2.5339999999999998</v>
      </c>
    </row>
    <row r="271" spans="1:11" x14ac:dyDescent="0.15">
      <c r="A271" s="1" t="s">
        <v>279</v>
      </c>
      <c r="B271" s="7">
        <f t="shared" si="4"/>
        <v>0.66666666666666663</v>
      </c>
      <c r="C271" s="1">
        <v>0.01</v>
      </c>
      <c r="D271" s="1">
        <v>1</v>
      </c>
      <c r="E271" s="1">
        <v>0.5</v>
      </c>
      <c r="F271" s="7">
        <v>9.9999999999999995E-7</v>
      </c>
      <c r="G271" s="1">
        <v>25</v>
      </c>
      <c r="H271" s="1">
        <v>10</v>
      </c>
      <c r="I271" s="1">
        <v>50</v>
      </c>
      <c r="J271" s="1">
        <v>2</v>
      </c>
      <c r="K271" s="2">
        <v>2.9630000000000001</v>
      </c>
    </row>
    <row r="272" spans="1:11" x14ac:dyDescent="0.15">
      <c r="A272" s="1" t="s">
        <v>280</v>
      </c>
      <c r="B272" s="7">
        <f t="shared" si="4"/>
        <v>0.66666666666666663</v>
      </c>
      <c r="C272" s="1">
        <v>0.01</v>
      </c>
      <c r="D272" s="1">
        <v>1</v>
      </c>
      <c r="E272" s="1">
        <v>0.5</v>
      </c>
      <c r="F272" s="7">
        <v>9.9999999999999995E-7</v>
      </c>
      <c r="G272" s="1">
        <v>25</v>
      </c>
      <c r="H272" s="1">
        <v>10</v>
      </c>
      <c r="I272" s="1">
        <v>5</v>
      </c>
      <c r="J272" s="1">
        <v>2</v>
      </c>
      <c r="K272" s="2">
        <v>2.9820000000000002</v>
      </c>
    </row>
    <row r="273" spans="1:11" x14ac:dyDescent="0.15">
      <c r="A273" s="1" t="s">
        <v>281</v>
      </c>
      <c r="B273" s="7">
        <f t="shared" si="4"/>
        <v>0.66666666666666663</v>
      </c>
      <c r="C273" s="1">
        <v>0.01</v>
      </c>
      <c r="D273" s="1">
        <v>1</v>
      </c>
      <c r="E273" s="1">
        <v>0.5</v>
      </c>
      <c r="F273" s="7">
        <v>9.9999999999999995E-7</v>
      </c>
      <c r="G273" s="1">
        <v>25</v>
      </c>
      <c r="H273" s="1">
        <v>20</v>
      </c>
      <c r="I273" s="1">
        <v>50</v>
      </c>
      <c r="J273" s="1">
        <v>2</v>
      </c>
      <c r="K273" s="2">
        <v>3.4969999999999999</v>
      </c>
    </row>
    <row r="274" spans="1:11" x14ac:dyDescent="0.15">
      <c r="A274" s="1" t="s">
        <v>282</v>
      </c>
      <c r="B274" s="7">
        <f t="shared" si="4"/>
        <v>0.66666666666666663</v>
      </c>
      <c r="C274" s="1">
        <v>0.01</v>
      </c>
      <c r="D274" s="1">
        <v>1</v>
      </c>
      <c r="E274" s="1">
        <v>0.5</v>
      </c>
      <c r="F274" s="7">
        <v>9.9999999999999995E-7</v>
      </c>
      <c r="G274" s="1">
        <v>25</v>
      </c>
      <c r="H274" s="1">
        <v>20</v>
      </c>
      <c r="I274" s="1">
        <v>5</v>
      </c>
      <c r="J274" s="1">
        <v>2</v>
      </c>
      <c r="K274" s="2">
        <v>3.536</v>
      </c>
    </row>
    <row r="275" spans="1:11" x14ac:dyDescent="0.15">
      <c r="A275" s="1" t="s">
        <v>283</v>
      </c>
      <c r="B275" s="7">
        <f t="shared" si="4"/>
        <v>0.66666666666666663</v>
      </c>
      <c r="C275" s="1">
        <v>0.01</v>
      </c>
      <c r="D275" s="1">
        <v>1</v>
      </c>
      <c r="E275" s="1">
        <v>0.5</v>
      </c>
      <c r="F275" s="7">
        <v>9.9999999999999995E-8</v>
      </c>
      <c r="G275" s="1">
        <v>15</v>
      </c>
      <c r="H275" s="1">
        <v>10</v>
      </c>
      <c r="I275" s="1">
        <v>50</v>
      </c>
      <c r="J275" s="1">
        <v>2</v>
      </c>
      <c r="K275" s="2">
        <v>2.1059999999999999</v>
      </c>
    </row>
    <row r="276" spans="1:11" x14ac:dyDescent="0.15">
      <c r="A276" s="1" t="s">
        <v>284</v>
      </c>
      <c r="B276" s="7">
        <f t="shared" si="4"/>
        <v>0.66666666666666663</v>
      </c>
      <c r="C276" s="1">
        <v>0.01</v>
      </c>
      <c r="D276" s="1">
        <v>1</v>
      </c>
      <c r="E276" s="1">
        <v>0.5</v>
      </c>
      <c r="F276" s="7">
        <v>9.9999999999999995E-8</v>
      </c>
      <c r="G276" s="1">
        <v>15</v>
      </c>
      <c r="H276" s="1">
        <v>10</v>
      </c>
      <c r="I276" s="1">
        <v>5</v>
      </c>
      <c r="J276" s="1">
        <v>2</v>
      </c>
      <c r="K276" s="2">
        <v>2.11</v>
      </c>
    </row>
    <row r="277" spans="1:11" x14ac:dyDescent="0.15">
      <c r="A277" s="1" t="s">
        <v>285</v>
      </c>
      <c r="B277" s="7">
        <f t="shared" si="4"/>
        <v>0.66666666666666663</v>
      </c>
      <c r="C277" s="1">
        <v>0.01</v>
      </c>
      <c r="D277" s="1">
        <v>1</v>
      </c>
      <c r="E277" s="1">
        <v>0.5</v>
      </c>
      <c r="F277" s="7">
        <v>9.9999999999999995E-8</v>
      </c>
      <c r="G277" s="1">
        <v>15</v>
      </c>
      <c r="H277" s="1">
        <v>20</v>
      </c>
      <c r="I277" s="1">
        <v>50</v>
      </c>
      <c r="J277" s="1">
        <v>2</v>
      </c>
      <c r="K277" s="2">
        <v>2.774</v>
      </c>
    </row>
    <row r="278" spans="1:11" x14ac:dyDescent="0.15">
      <c r="A278" s="1" t="s">
        <v>286</v>
      </c>
      <c r="B278" s="7">
        <f t="shared" si="4"/>
        <v>0.66666666666666663</v>
      </c>
      <c r="C278" s="1">
        <v>0.01</v>
      </c>
      <c r="D278" s="1">
        <v>1</v>
      </c>
      <c r="E278" s="1">
        <v>0.5</v>
      </c>
      <c r="F278" s="7">
        <v>9.9999999999999995E-8</v>
      </c>
      <c r="G278" s="1">
        <v>15</v>
      </c>
      <c r="H278" s="1">
        <v>20</v>
      </c>
      <c r="I278" s="1">
        <v>5</v>
      </c>
      <c r="J278" s="1">
        <v>2</v>
      </c>
      <c r="K278" s="2">
        <v>2.7829999999999999</v>
      </c>
    </row>
    <row r="279" spans="1:11" x14ac:dyDescent="0.15">
      <c r="A279" s="1" t="s">
        <v>287</v>
      </c>
      <c r="B279" s="7">
        <f t="shared" si="4"/>
        <v>0.66666666666666663</v>
      </c>
      <c r="C279" s="1">
        <v>0.01</v>
      </c>
      <c r="D279" s="1">
        <v>1</v>
      </c>
      <c r="E279" s="1">
        <v>0.5</v>
      </c>
      <c r="F279" s="7">
        <v>9.9999999999999995E-8</v>
      </c>
      <c r="G279" s="1">
        <v>25</v>
      </c>
      <c r="H279" s="1">
        <v>10</v>
      </c>
      <c r="I279" s="1">
        <v>50</v>
      </c>
      <c r="J279" s="1">
        <v>2</v>
      </c>
      <c r="K279" s="2">
        <v>3.09</v>
      </c>
    </row>
    <row r="280" spans="1:11" x14ac:dyDescent="0.15">
      <c r="A280" s="1" t="s">
        <v>288</v>
      </c>
      <c r="B280" s="7">
        <f t="shared" si="4"/>
        <v>0.66666666666666663</v>
      </c>
      <c r="C280" s="1">
        <v>0.01</v>
      </c>
      <c r="D280" s="1">
        <v>1</v>
      </c>
      <c r="E280" s="1">
        <v>0.5</v>
      </c>
      <c r="F280" s="7">
        <v>9.9999999999999995E-8</v>
      </c>
      <c r="G280" s="1">
        <v>25</v>
      </c>
      <c r="H280" s="1">
        <v>10</v>
      </c>
      <c r="I280" s="1">
        <v>5</v>
      </c>
      <c r="J280" s="1">
        <v>2</v>
      </c>
      <c r="K280" s="2">
        <v>3.0939999999999999</v>
      </c>
    </row>
    <row r="281" spans="1:11" x14ac:dyDescent="0.15">
      <c r="A281" s="1" t="s">
        <v>289</v>
      </c>
      <c r="B281" s="7">
        <f t="shared" si="4"/>
        <v>0.66666666666666663</v>
      </c>
      <c r="C281" s="1">
        <v>0.01</v>
      </c>
      <c r="D281" s="1">
        <v>1</v>
      </c>
      <c r="E281" s="1">
        <v>0.5</v>
      </c>
      <c r="F281" s="7">
        <v>9.9999999999999995E-8</v>
      </c>
      <c r="G281" s="1">
        <v>25</v>
      </c>
      <c r="H281" s="1">
        <v>20</v>
      </c>
      <c r="I281" s="1">
        <v>50</v>
      </c>
      <c r="J281" s="1">
        <v>2</v>
      </c>
      <c r="K281" s="2">
        <v>3.76</v>
      </c>
    </row>
    <row r="282" spans="1:11" x14ac:dyDescent="0.15">
      <c r="A282" s="1" t="s">
        <v>290</v>
      </c>
      <c r="B282" s="7">
        <f t="shared" si="4"/>
        <v>0.66666666666666663</v>
      </c>
      <c r="C282" s="1">
        <v>0.01</v>
      </c>
      <c r="D282" s="1">
        <v>1</v>
      </c>
      <c r="E282" s="1">
        <v>0.5</v>
      </c>
      <c r="F282" s="7">
        <v>9.9999999999999995E-8</v>
      </c>
      <c r="G282" s="1">
        <v>25</v>
      </c>
      <c r="H282" s="1">
        <v>20</v>
      </c>
      <c r="I282" s="1">
        <v>5</v>
      </c>
      <c r="J282" s="1">
        <v>2</v>
      </c>
      <c r="K282" s="2">
        <v>3.7679999999999998</v>
      </c>
    </row>
    <row r="283" spans="1:11" x14ac:dyDescent="0.15">
      <c r="A283" s="1" t="s">
        <v>291</v>
      </c>
      <c r="B283" s="7">
        <f t="shared" si="4"/>
        <v>0.66666666666666663</v>
      </c>
      <c r="C283" s="1">
        <v>0.01</v>
      </c>
      <c r="D283" s="1">
        <v>1</v>
      </c>
      <c r="E283" s="1">
        <v>0.5</v>
      </c>
      <c r="F283" s="7">
        <v>1E-8</v>
      </c>
      <c r="G283" s="1">
        <v>15</v>
      </c>
      <c r="H283" s="1">
        <v>10</v>
      </c>
      <c r="I283" s="1">
        <v>50</v>
      </c>
      <c r="J283" s="1">
        <v>2</v>
      </c>
      <c r="K283" s="2">
        <v>2.141</v>
      </c>
    </row>
    <row r="284" spans="1:11" x14ac:dyDescent="0.15">
      <c r="A284" s="1" t="s">
        <v>292</v>
      </c>
      <c r="B284" s="7">
        <f t="shared" si="4"/>
        <v>0.66666666666666663</v>
      </c>
      <c r="C284" s="1">
        <v>0.01</v>
      </c>
      <c r="D284" s="1">
        <v>1</v>
      </c>
      <c r="E284" s="1">
        <v>0.5</v>
      </c>
      <c r="F284" s="7">
        <v>1E-8</v>
      </c>
      <c r="G284" s="1">
        <v>15</v>
      </c>
      <c r="H284" s="1">
        <v>10</v>
      </c>
      <c r="I284" s="1">
        <v>5</v>
      </c>
      <c r="J284" s="1">
        <v>2</v>
      </c>
      <c r="K284" s="2">
        <v>2.141</v>
      </c>
    </row>
    <row r="285" spans="1:11" x14ac:dyDescent="0.15">
      <c r="A285" s="1" t="s">
        <v>293</v>
      </c>
      <c r="B285" s="7">
        <f t="shared" si="4"/>
        <v>0.66666666666666663</v>
      </c>
      <c r="C285" s="1">
        <v>0.01</v>
      </c>
      <c r="D285" s="1">
        <v>1</v>
      </c>
      <c r="E285" s="1">
        <v>0.5</v>
      </c>
      <c r="F285" s="7">
        <v>1E-8</v>
      </c>
      <c r="G285" s="1">
        <v>15</v>
      </c>
      <c r="H285" s="1">
        <v>20</v>
      </c>
      <c r="I285" s="1">
        <v>50</v>
      </c>
      <c r="J285" s="1">
        <v>2</v>
      </c>
      <c r="K285" s="2">
        <v>2.8450000000000002</v>
      </c>
    </row>
    <row r="286" spans="1:11" x14ac:dyDescent="0.15">
      <c r="A286" s="1" t="s">
        <v>294</v>
      </c>
      <c r="B286" s="7">
        <f t="shared" si="4"/>
        <v>0.66666666666666663</v>
      </c>
      <c r="C286" s="1">
        <v>0.01</v>
      </c>
      <c r="D286" s="1">
        <v>1</v>
      </c>
      <c r="E286" s="1">
        <v>0.5</v>
      </c>
      <c r="F286" s="7">
        <v>1E-8</v>
      </c>
      <c r="G286" s="1">
        <v>15</v>
      </c>
      <c r="H286" s="1">
        <v>20</v>
      </c>
      <c r="I286" s="1">
        <v>5</v>
      </c>
      <c r="J286" s="1">
        <v>2</v>
      </c>
      <c r="K286" s="2">
        <v>2.8460000000000001</v>
      </c>
    </row>
    <row r="287" spans="1:11" x14ac:dyDescent="0.15">
      <c r="A287" s="1" t="s">
        <v>295</v>
      </c>
      <c r="B287" s="7">
        <f t="shared" si="4"/>
        <v>0.66666666666666663</v>
      </c>
      <c r="C287" s="1">
        <v>0.01</v>
      </c>
      <c r="D287" s="1">
        <v>1</v>
      </c>
      <c r="E287" s="1">
        <v>0.5</v>
      </c>
      <c r="F287" s="7">
        <v>1E-8</v>
      </c>
      <c r="G287" s="1">
        <v>25</v>
      </c>
      <c r="H287" s="1">
        <v>10</v>
      </c>
      <c r="I287" s="1">
        <v>50</v>
      </c>
      <c r="J287" s="1">
        <v>2</v>
      </c>
      <c r="K287" s="2">
        <v>3.125</v>
      </c>
    </row>
    <row r="288" spans="1:11" x14ac:dyDescent="0.15">
      <c r="A288" s="1" t="s">
        <v>296</v>
      </c>
      <c r="B288" s="7">
        <f t="shared" si="4"/>
        <v>0.66666666666666663</v>
      </c>
      <c r="C288" s="1">
        <v>0.01</v>
      </c>
      <c r="D288" s="1">
        <v>1</v>
      </c>
      <c r="E288" s="1">
        <v>0.5</v>
      </c>
      <c r="F288" s="7">
        <v>1E-8</v>
      </c>
      <c r="G288" s="1">
        <v>25</v>
      </c>
      <c r="H288" s="1">
        <v>10</v>
      </c>
      <c r="I288" s="1">
        <v>5</v>
      </c>
      <c r="J288" s="1">
        <v>2</v>
      </c>
      <c r="K288" s="2">
        <v>3.1259999999999999</v>
      </c>
    </row>
    <row r="289" spans="1:11" x14ac:dyDescent="0.15">
      <c r="A289" s="1" t="s">
        <v>297</v>
      </c>
      <c r="B289" s="7">
        <f t="shared" si="4"/>
        <v>0.66666666666666663</v>
      </c>
      <c r="C289" s="1">
        <v>0.01</v>
      </c>
      <c r="D289" s="1">
        <v>1</v>
      </c>
      <c r="E289" s="1">
        <v>0.5</v>
      </c>
      <c r="F289" s="7">
        <v>1E-8</v>
      </c>
      <c r="G289" s="1">
        <v>25</v>
      </c>
      <c r="H289" s="1">
        <v>20</v>
      </c>
      <c r="I289" s="1">
        <v>50</v>
      </c>
      <c r="J289" s="1">
        <v>2</v>
      </c>
      <c r="K289" s="2">
        <v>3.831</v>
      </c>
    </row>
    <row r="290" spans="1:11" x14ac:dyDescent="0.15">
      <c r="A290" s="1" t="s">
        <v>298</v>
      </c>
      <c r="B290" s="7">
        <f t="shared" si="4"/>
        <v>0.66666666666666663</v>
      </c>
      <c r="C290" s="1">
        <v>0.01</v>
      </c>
      <c r="D290" s="1">
        <v>1</v>
      </c>
      <c r="E290" s="1">
        <v>0.5</v>
      </c>
      <c r="F290" s="7">
        <v>1E-8</v>
      </c>
      <c r="G290" s="1">
        <v>25</v>
      </c>
      <c r="H290" s="1">
        <v>20</v>
      </c>
      <c r="I290" s="1">
        <v>5</v>
      </c>
      <c r="J290" s="1">
        <v>2</v>
      </c>
      <c r="K290" s="2">
        <v>3.8319999999999999</v>
      </c>
    </row>
    <row r="291" spans="1:11" x14ac:dyDescent="0.15">
      <c r="A291" s="1" t="s">
        <v>299</v>
      </c>
      <c r="B291" s="7">
        <f t="shared" si="4"/>
        <v>0.66666666666666663</v>
      </c>
      <c r="C291" s="1">
        <v>0.02</v>
      </c>
      <c r="D291" s="1">
        <v>0.5</v>
      </c>
      <c r="E291" s="1">
        <v>0.2</v>
      </c>
      <c r="F291" s="7">
        <v>9.9999999999999995E-7</v>
      </c>
      <c r="G291" s="1">
        <v>15</v>
      </c>
      <c r="H291" s="1">
        <v>10</v>
      </c>
      <c r="I291" s="1">
        <v>50</v>
      </c>
      <c r="J291" s="1">
        <v>2</v>
      </c>
      <c r="K291" s="2">
        <v>2.0819999999999999</v>
      </c>
    </row>
    <row r="292" spans="1:11" x14ac:dyDescent="0.15">
      <c r="A292" s="1" t="s">
        <v>300</v>
      </c>
      <c r="B292" s="7">
        <f t="shared" si="4"/>
        <v>0.66666666666666663</v>
      </c>
      <c r="C292" s="1">
        <v>0.02</v>
      </c>
      <c r="D292" s="1">
        <v>0.5</v>
      </c>
      <c r="E292" s="1">
        <v>0.2</v>
      </c>
      <c r="F292" s="7">
        <v>9.9999999999999995E-7</v>
      </c>
      <c r="G292" s="1">
        <v>15</v>
      </c>
      <c r="H292" s="1">
        <v>10</v>
      </c>
      <c r="I292" s="1">
        <v>5</v>
      </c>
      <c r="J292" s="1">
        <v>2</v>
      </c>
      <c r="K292" s="2">
        <v>2.0920000000000001</v>
      </c>
    </row>
    <row r="293" spans="1:11" x14ac:dyDescent="0.15">
      <c r="A293" s="1" t="s">
        <v>301</v>
      </c>
      <c r="B293" s="7">
        <f t="shared" si="4"/>
        <v>0.66666666666666663</v>
      </c>
      <c r="C293" s="1">
        <v>0.02</v>
      </c>
      <c r="D293" s="1">
        <v>0.5</v>
      </c>
      <c r="E293" s="1">
        <v>0.2</v>
      </c>
      <c r="F293" s="7">
        <v>9.9999999999999995E-7</v>
      </c>
      <c r="G293" s="1">
        <v>15</v>
      </c>
      <c r="H293" s="1">
        <v>20</v>
      </c>
      <c r="I293" s="1">
        <v>50</v>
      </c>
      <c r="J293" s="1">
        <v>2</v>
      </c>
      <c r="K293" s="2">
        <v>2.6509999999999998</v>
      </c>
    </row>
    <row r="294" spans="1:11" x14ac:dyDescent="0.15">
      <c r="A294" s="1" t="s">
        <v>302</v>
      </c>
      <c r="B294" s="7">
        <f t="shared" si="4"/>
        <v>0.66666666666666663</v>
      </c>
      <c r="C294" s="1">
        <v>0.02</v>
      </c>
      <c r="D294" s="1">
        <v>0.5</v>
      </c>
      <c r="E294" s="1">
        <v>0.2</v>
      </c>
      <c r="F294" s="7">
        <v>9.9999999999999995E-7</v>
      </c>
      <c r="G294" s="1">
        <v>15</v>
      </c>
      <c r="H294" s="1">
        <v>20</v>
      </c>
      <c r="I294" s="1">
        <v>5</v>
      </c>
      <c r="J294" s="1">
        <v>2</v>
      </c>
      <c r="K294" s="2">
        <v>2.6749999999999998</v>
      </c>
    </row>
    <row r="295" spans="1:11" x14ac:dyDescent="0.15">
      <c r="A295" s="1" t="s">
        <v>303</v>
      </c>
      <c r="B295" s="7">
        <f t="shared" si="4"/>
        <v>0.66666666666666663</v>
      </c>
      <c r="C295" s="1">
        <v>0.02</v>
      </c>
      <c r="D295" s="1">
        <v>0.5</v>
      </c>
      <c r="E295" s="1">
        <v>0.2</v>
      </c>
      <c r="F295" s="7">
        <v>9.9999999999999995E-7</v>
      </c>
      <c r="G295" s="1">
        <v>25</v>
      </c>
      <c r="H295" s="1">
        <v>10</v>
      </c>
      <c r="I295" s="1">
        <v>50</v>
      </c>
      <c r="J295" s="1">
        <v>2</v>
      </c>
      <c r="K295" s="2">
        <v>3.1019999999999999</v>
      </c>
    </row>
    <row r="296" spans="1:11" x14ac:dyDescent="0.15">
      <c r="A296" s="1" t="s">
        <v>304</v>
      </c>
      <c r="B296" s="7">
        <f t="shared" si="4"/>
        <v>0.66666666666666663</v>
      </c>
      <c r="C296" s="1">
        <v>0.02</v>
      </c>
      <c r="D296" s="1">
        <v>0.5</v>
      </c>
      <c r="E296" s="1">
        <v>0.2</v>
      </c>
      <c r="F296" s="7">
        <v>9.9999999999999995E-7</v>
      </c>
      <c r="G296" s="1">
        <v>25</v>
      </c>
      <c r="H296" s="1">
        <v>10</v>
      </c>
      <c r="I296" s="1">
        <v>5</v>
      </c>
      <c r="J296" s="1">
        <v>2</v>
      </c>
      <c r="K296" s="2">
        <v>3.1120000000000001</v>
      </c>
    </row>
    <row r="297" spans="1:11" x14ac:dyDescent="0.15">
      <c r="A297" s="1" t="s">
        <v>305</v>
      </c>
      <c r="B297" s="7">
        <f t="shared" si="4"/>
        <v>0.66666666666666663</v>
      </c>
      <c r="C297" s="1">
        <v>0.02</v>
      </c>
      <c r="D297" s="1">
        <v>0.5</v>
      </c>
      <c r="E297" s="1">
        <v>0.2</v>
      </c>
      <c r="F297" s="7">
        <v>9.9999999999999995E-7</v>
      </c>
      <c r="G297" s="1">
        <v>25</v>
      </c>
      <c r="H297" s="1">
        <v>20</v>
      </c>
      <c r="I297" s="1">
        <v>50</v>
      </c>
      <c r="J297" s="1">
        <v>2</v>
      </c>
      <c r="K297" s="2">
        <v>3.6890000000000001</v>
      </c>
    </row>
    <row r="298" spans="1:11" x14ac:dyDescent="0.15">
      <c r="A298" s="1" t="s">
        <v>306</v>
      </c>
      <c r="B298" s="7">
        <f t="shared" si="4"/>
        <v>0.66666666666666663</v>
      </c>
      <c r="C298" s="1">
        <v>0.02</v>
      </c>
      <c r="D298" s="1">
        <v>0.5</v>
      </c>
      <c r="E298" s="1">
        <v>0.2</v>
      </c>
      <c r="F298" s="7">
        <v>9.9999999999999995E-7</v>
      </c>
      <c r="G298" s="1">
        <v>25</v>
      </c>
      <c r="H298" s="1">
        <v>20</v>
      </c>
      <c r="I298" s="1">
        <v>5</v>
      </c>
      <c r="J298" s="1">
        <v>2</v>
      </c>
      <c r="K298" s="2">
        <v>3.7090000000000001</v>
      </c>
    </row>
    <row r="299" spans="1:11" x14ac:dyDescent="0.15">
      <c r="A299" s="1" t="s">
        <v>307</v>
      </c>
      <c r="B299" s="7">
        <f t="shared" si="4"/>
        <v>0.66666666666666663</v>
      </c>
      <c r="C299" s="1">
        <v>0.02</v>
      </c>
      <c r="D299" s="1">
        <v>0.5</v>
      </c>
      <c r="E299" s="1">
        <v>0.2</v>
      </c>
      <c r="F299" s="7">
        <v>9.9999999999999995E-8</v>
      </c>
      <c r="G299" s="1">
        <v>15</v>
      </c>
      <c r="H299" s="1">
        <v>10</v>
      </c>
      <c r="I299" s="1">
        <v>50</v>
      </c>
      <c r="J299" s="1">
        <v>2</v>
      </c>
      <c r="K299" s="2">
        <v>2.2010000000000001</v>
      </c>
    </row>
    <row r="300" spans="1:11" x14ac:dyDescent="0.15">
      <c r="A300" s="1" t="s">
        <v>308</v>
      </c>
      <c r="B300" s="7">
        <f t="shared" si="4"/>
        <v>0.66666666666666663</v>
      </c>
      <c r="C300" s="1">
        <v>0.02</v>
      </c>
      <c r="D300" s="1">
        <v>0.5</v>
      </c>
      <c r="E300" s="1">
        <v>0.2</v>
      </c>
      <c r="F300" s="7">
        <v>9.9999999999999995E-8</v>
      </c>
      <c r="G300" s="1">
        <v>15</v>
      </c>
      <c r="H300" s="1">
        <v>10</v>
      </c>
      <c r="I300" s="1">
        <v>5</v>
      </c>
      <c r="J300" s="1">
        <v>2</v>
      </c>
      <c r="K300" s="2">
        <v>2.2029999999999998</v>
      </c>
    </row>
    <row r="301" spans="1:11" x14ac:dyDescent="0.15">
      <c r="A301" s="1" t="s">
        <v>309</v>
      </c>
      <c r="B301" s="7">
        <f t="shared" si="4"/>
        <v>0.66666666666666663</v>
      </c>
      <c r="C301" s="1">
        <v>0.02</v>
      </c>
      <c r="D301" s="1">
        <v>0.5</v>
      </c>
      <c r="E301" s="1">
        <v>0.2</v>
      </c>
      <c r="F301" s="7">
        <v>9.9999999999999995E-8</v>
      </c>
      <c r="G301" s="1">
        <v>15</v>
      </c>
      <c r="H301" s="1">
        <v>20</v>
      </c>
      <c r="I301" s="1">
        <v>50</v>
      </c>
      <c r="J301" s="1">
        <v>2</v>
      </c>
      <c r="K301" s="2">
        <v>2.9119999999999999</v>
      </c>
    </row>
    <row r="302" spans="1:11" x14ac:dyDescent="0.15">
      <c r="A302" s="1" t="s">
        <v>310</v>
      </c>
      <c r="B302" s="7">
        <f t="shared" si="4"/>
        <v>0.66666666666666663</v>
      </c>
      <c r="C302" s="1">
        <v>0.02</v>
      </c>
      <c r="D302" s="1">
        <v>0.5</v>
      </c>
      <c r="E302" s="1">
        <v>0.2</v>
      </c>
      <c r="F302" s="7">
        <v>9.9999999999999995E-8</v>
      </c>
      <c r="G302" s="1">
        <v>15</v>
      </c>
      <c r="H302" s="1">
        <v>20</v>
      </c>
      <c r="I302" s="1">
        <v>5</v>
      </c>
      <c r="J302" s="1">
        <v>2</v>
      </c>
      <c r="K302" s="2">
        <v>2.915</v>
      </c>
    </row>
    <row r="303" spans="1:11" x14ac:dyDescent="0.15">
      <c r="A303" s="1" t="s">
        <v>311</v>
      </c>
      <c r="B303" s="7">
        <f t="shared" si="4"/>
        <v>0.66666666666666663</v>
      </c>
      <c r="C303" s="1">
        <v>0.02</v>
      </c>
      <c r="D303" s="1">
        <v>0.5</v>
      </c>
      <c r="E303" s="1">
        <v>0.2</v>
      </c>
      <c r="F303" s="7">
        <v>9.9999999999999995E-8</v>
      </c>
      <c r="G303" s="1">
        <v>25</v>
      </c>
      <c r="H303" s="1">
        <v>10</v>
      </c>
      <c r="I303" s="1">
        <v>50</v>
      </c>
      <c r="J303" s="1">
        <v>2</v>
      </c>
      <c r="K303" s="2">
        <v>3.2210000000000001</v>
      </c>
    </row>
    <row r="304" spans="1:11" x14ac:dyDescent="0.15">
      <c r="A304" s="1" t="s">
        <v>312</v>
      </c>
      <c r="B304" s="7">
        <f t="shared" si="4"/>
        <v>0.66666666666666663</v>
      </c>
      <c r="C304" s="1">
        <v>0.02</v>
      </c>
      <c r="D304" s="1">
        <v>0.5</v>
      </c>
      <c r="E304" s="1">
        <v>0.2</v>
      </c>
      <c r="F304" s="7">
        <v>9.9999999999999995E-8</v>
      </c>
      <c r="G304" s="1">
        <v>25</v>
      </c>
      <c r="H304" s="1">
        <v>10</v>
      </c>
      <c r="I304" s="1">
        <v>5</v>
      </c>
      <c r="J304" s="1">
        <v>2</v>
      </c>
      <c r="K304" s="2">
        <v>3.2229999999999999</v>
      </c>
    </row>
    <row r="305" spans="1:11" x14ac:dyDescent="0.15">
      <c r="A305" s="1" t="s">
        <v>313</v>
      </c>
      <c r="B305" s="7">
        <f t="shared" si="4"/>
        <v>0.66666666666666663</v>
      </c>
      <c r="C305" s="1">
        <v>0.02</v>
      </c>
      <c r="D305" s="1">
        <v>0.5</v>
      </c>
      <c r="E305" s="1">
        <v>0.2</v>
      </c>
      <c r="F305" s="7">
        <v>9.9999999999999995E-8</v>
      </c>
      <c r="G305" s="1">
        <v>25</v>
      </c>
      <c r="H305" s="1">
        <v>20</v>
      </c>
      <c r="I305" s="1">
        <v>50</v>
      </c>
      <c r="J305" s="1">
        <v>2</v>
      </c>
      <c r="K305" s="2">
        <v>3.9340000000000002</v>
      </c>
    </row>
    <row r="306" spans="1:11" x14ac:dyDescent="0.15">
      <c r="A306" s="1" t="s">
        <v>314</v>
      </c>
      <c r="B306" s="7">
        <f t="shared" si="4"/>
        <v>0.66666666666666663</v>
      </c>
      <c r="C306" s="1">
        <v>0.02</v>
      </c>
      <c r="D306" s="1">
        <v>0.5</v>
      </c>
      <c r="E306" s="1">
        <v>0.2</v>
      </c>
      <c r="F306" s="7">
        <v>9.9999999999999995E-8</v>
      </c>
      <c r="G306" s="1">
        <v>25</v>
      </c>
      <c r="H306" s="1">
        <v>20</v>
      </c>
      <c r="I306" s="1">
        <v>5</v>
      </c>
      <c r="J306" s="1">
        <v>2</v>
      </c>
      <c r="K306" s="2">
        <v>3.9369999999999998</v>
      </c>
    </row>
    <row r="307" spans="1:11" x14ac:dyDescent="0.15">
      <c r="A307" s="1" t="s">
        <v>315</v>
      </c>
      <c r="B307" s="7">
        <f t="shared" si="4"/>
        <v>0.66666666666666663</v>
      </c>
      <c r="C307" s="1">
        <v>0.02</v>
      </c>
      <c r="D307" s="1">
        <v>0.5</v>
      </c>
      <c r="E307" s="1">
        <v>0.2</v>
      </c>
      <c r="F307" s="7">
        <v>1E-8</v>
      </c>
      <c r="G307" s="1">
        <v>15</v>
      </c>
      <c r="H307" s="1">
        <v>10</v>
      </c>
      <c r="I307" s="1">
        <v>50</v>
      </c>
      <c r="J307" s="1">
        <v>2</v>
      </c>
      <c r="K307" s="2">
        <v>2.2269999999999999</v>
      </c>
    </row>
    <row r="308" spans="1:11" x14ac:dyDescent="0.15">
      <c r="A308" s="1" t="s">
        <v>316</v>
      </c>
      <c r="B308" s="7">
        <f t="shared" si="4"/>
        <v>0.66666666666666663</v>
      </c>
      <c r="C308" s="1">
        <v>0.02</v>
      </c>
      <c r="D308" s="1">
        <v>0.5</v>
      </c>
      <c r="E308" s="1">
        <v>0.2</v>
      </c>
      <c r="F308" s="7">
        <v>1E-8</v>
      </c>
      <c r="G308" s="1">
        <v>15</v>
      </c>
      <c r="H308" s="1">
        <v>10</v>
      </c>
      <c r="I308" s="1">
        <v>5</v>
      </c>
      <c r="J308" s="1">
        <v>2</v>
      </c>
      <c r="K308" s="2">
        <v>2.2280000000000002</v>
      </c>
    </row>
    <row r="309" spans="1:11" x14ac:dyDescent="0.15">
      <c r="A309" s="1" t="s">
        <v>317</v>
      </c>
      <c r="B309" s="7">
        <f t="shared" si="4"/>
        <v>0.66666666666666663</v>
      </c>
      <c r="C309" s="1">
        <v>0.02</v>
      </c>
      <c r="D309" s="1">
        <v>0.5</v>
      </c>
      <c r="E309" s="1">
        <v>0.2</v>
      </c>
      <c r="F309" s="7">
        <v>1E-8</v>
      </c>
      <c r="G309" s="1">
        <v>15</v>
      </c>
      <c r="H309" s="1">
        <v>20</v>
      </c>
      <c r="I309" s="1">
        <v>50</v>
      </c>
      <c r="J309" s="1">
        <v>2</v>
      </c>
      <c r="K309" s="2">
        <v>2.9660000000000002</v>
      </c>
    </row>
    <row r="310" spans="1:11" x14ac:dyDescent="0.15">
      <c r="A310" s="1" t="s">
        <v>318</v>
      </c>
      <c r="B310" s="7">
        <f t="shared" si="4"/>
        <v>0.66666666666666663</v>
      </c>
      <c r="C310" s="1">
        <v>0.02</v>
      </c>
      <c r="D310" s="1">
        <v>0.5</v>
      </c>
      <c r="E310" s="1">
        <v>0.2</v>
      </c>
      <c r="F310" s="7">
        <v>1E-8</v>
      </c>
      <c r="G310" s="1">
        <v>15</v>
      </c>
      <c r="H310" s="1">
        <v>20</v>
      </c>
      <c r="I310" s="1">
        <v>5</v>
      </c>
      <c r="J310" s="1">
        <v>2</v>
      </c>
      <c r="K310" s="2">
        <v>2.9670000000000001</v>
      </c>
    </row>
    <row r="311" spans="1:11" x14ac:dyDescent="0.15">
      <c r="A311" s="1" t="s">
        <v>319</v>
      </c>
      <c r="B311" s="7">
        <f t="shared" si="4"/>
        <v>0.66666666666666663</v>
      </c>
      <c r="C311" s="1">
        <v>0.02</v>
      </c>
      <c r="D311" s="1">
        <v>0.5</v>
      </c>
      <c r="E311" s="1">
        <v>0.2</v>
      </c>
      <c r="F311" s="7">
        <v>1E-8</v>
      </c>
      <c r="G311" s="1">
        <v>25</v>
      </c>
      <c r="H311" s="1">
        <v>10</v>
      </c>
      <c r="I311" s="1">
        <v>50</v>
      </c>
      <c r="J311" s="1">
        <v>2</v>
      </c>
      <c r="K311" s="2">
        <v>3.2480000000000002</v>
      </c>
    </row>
    <row r="312" spans="1:11" x14ac:dyDescent="0.15">
      <c r="A312" s="1" t="s">
        <v>320</v>
      </c>
      <c r="B312" s="7">
        <f t="shared" si="4"/>
        <v>0.66666666666666663</v>
      </c>
      <c r="C312" s="1">
        <v>0.02</v>
      </c>
      <c r="D312" s="1">
        <v>0.5</v>
      </c>
      <c r="E312" s="1">
        <v>0.2</v>
      </c>
      <c r="F312" s="7">
        <v>1E-8</v>
      </c>
      <c r="G312" s="1">
        <v>25</v>
      </c>
      <c r="H312" s="1">
        <v>10</v>
      </c>
      <c r="I312" s="1">
        <v>5</v>
      </c>
      <c r="J312" s="1">
        <v>2</v>
      </c>
      <c r="K312" s="2">
        <v>3.2480000000000002</v>
      </c>
    </row>
    <row r="313" spans="1:11" x14ac:dyDescent="0.15">
      <c r="A313" s="1" t="s">
        <v>321</v>
      </c>
      <c r="B313" s="7">
        <f t="shared" si="4"/>
        <v>0.66666666666666663</v>
      </c>
      <c r="C313" s="1">
        <v>0.02</v>
      </c>
      <c r="D313" s="1">
        <v>0.5</v>
      </c>
      <c r="E313" s="1">
        <v>0.2</v>
      </c>
      <c r="F313" s="7">
        <v>1E-8</v>
      </c>
      <c r="G313" s="1">
        <v>25</v>
      </c>
      <c r="H313" s="1">
        <v>20</v>
      </c>
      <c r="I313" s="1">
        <v>50</v>
      </c>
      <c r="J313" s="1">
        <v>2</v>
      </c>
      <c r="K313" s="2">
        <v>3.988</v>
      </c>
    </row>
    <row r="314" spans="1:11" x14ac:dyDescent="0.15">
      <c r="A314" s="1" t="s">
        <v>322</v>
      </c>
      <c r="B314" s="7">
        <f t="shared" si="4"/>
        <v>0.66666666666666663</v>
      </c>
      <c r="C314" s="1">
        <v>0.02</v>
      </c>
      <c r="D314" s="1">
        <v>0.5</v>
      </c>
      <c r="E314" s="1">
        <v>0.2</v>
      </c>
      <c r="F314" s="7">
        <v>1E-8</v>
      </c>
      <c r="G314" s="1">
        <v>25</v>
      </c>
      <c r="H314" s="1">
        <v>20</v>
      </c>
      <c r="I314" s="1">
        <v>5</v>
      </c>
      <c r="J314" s="1">
        <v>2</v>
      </c>
      <c r="K314" s="2">
        <v>3.9889999999999999</v>
      </c>
    </row>
    <row r="315" spans="1:11" x14ac:dyDescent="0.15">
      <c r="A315" s="1" t="s">
        <v>323</v>
      </c>
      <c r="B315" s="7">
        <f t="shared" si="4"/>
        <v>0.66666666666666663</v>
      </c>
      <c r="C315" s="1">
        <v>0.02</v>
      </c>
      <c r="D315" s="1">
        <v>0.5</v>
      </c>
      <c r="E315" s="1">
        <v>0.5</v>
      </c>
      <c r="F315" s="7">
        <v>9.9999999999999995E-7</v>
      </c>
      <c r="G315" s="1">
        <v>15</v>
      </c>
      <c r="H315" s="1">
        <v>10</v>
      </c>
      <c r="I315" s="1">
        <v>50</v>
      </c>
      <c r="J315" s="1">
        <v>2</v>
      </c>
      <c r="K315" s="2">
        <v>1.9119999999999999</v>
      </c>
    </row>
    <row r="316" spans="1:11" x14ac:dyDescent="0.15">
      <c r="A316" s="1" t="s">
        <v>324</v>
      </c>
      <c r="B316" s="7">
        <f t="shared" si="4"/>
        <v>0.66666666666666663</v>
      </c>
      <c r="C316" s="1">
        <v>0.02</v>
      </c>
      <c r="D316" s="1">
        <v>0.5</v>
      </c>
      <c r="E316" s="1">
        <v>0.5</v>
      </c>
      <c r="F316" s="7">
        <v>9.9999999999999995E-7</v>
      </c>
      <c r="G316" s="1">
        <v>15</v>
      </c>
      <c r="H316" s="1">
        <v>10</v>
      </c>
      <c r="I316" s="1">
        <v>5</v>
      </c>
      <c r="J316" s="1">
        <v>2</v>
      </c>
      <c r="K316" s="2">
        <v>1.9139999999999999</v>
      </c>
    </row>
    <row r="317" spans="1:11" x14ac:dyDescent="0.15">
      <c r="A317" s="1" t="s">
        <v>325</v>
      </c>
      <c r="B317" s="7">
        <f t="shared" si="4"/>
        <v>0.66666666666666663</v>
      </c>
      <c r="C317" s="1">
        <v>0.02</v>
      </c>
      <c r="D317" s="1">
        <v>0.5</v>
      </c>
      <c r="E317" s="1">
        <v>0.5</v>
      </c>
      <c r="F317" s="7">
        <v>9.9999999999999995E-7</v>
      </c>
      <c r="G317" s="1">
        <v>15</v>
      </c>
      <c r="H317" s="1">
        <v>20</v>
      </c>
      <c r="I317" s="1">
        <v>50</v>
      </c>
      <c r="J317" s="1">
        <v>2</v>
      </c>
      <c r="K317" s="2">
        <v>2.3330000000000002</v>
      </c>
    </row>
    <row r="318" spans="1:11" x14ac:dyDescent="0.15">
      <c r="A318" s="1" t="s">
        <v>326</v>
      </c>
      <c r="B318" s="7">
        <f t="shared" si="4"/>
        <v>0.66666666666666663</v>
      </c>
      <c r="C318" s="1">
        <v>0.02</v>
      </c>
      <c r="D318" s="1">
        <v>0.5</v>
      </c>
      <c r="E318" s="1">
        <v>0.5</v>
      </c>
      <c r="F318" s="7">
        <v>9.9999999999999995E-7</v>
      </c>
      <c r="G318" s="1">
        <v>15</v>
      </c>
      <c r="H318" s="1">
        <v>20</v>
      </c>
      <c r="I318" s="1">
        <v>5</v>
      </c>
      <c r="J318" s="1">
        <v>2</v>
      </c>
      <c r="K318" s="2">
        <v>2.3380000000000001</v>
      </c>
    </row>
    <row r="319" spans="1:11" x14ac:dyDescent="0.15">
      <c r="A319" s="1" t="s">
        <v>327</v>
      </c>
      <c r="B319" s="7">
        <f t="shared" si="4"/>
        <v>0.66666666666666663</v>
      </c>
      <c r="C319" s="1">
        <v>0.02</v>
      </c>
      <c r="D319" s="1">
        <v>0.5</v>
      </c>
      <c r="E319" s="1">
        <v>0.5</v>
      </c>
      <c r="F319" s="7">
        <v>9.9999999999999995E-7</v>
      </c>
      <c r="G319" s="1">
        <v>25</v>
      </c>
      <c r="H319" s="1">
        <v>10</v>
      </c>
      <c r="I319" s="1">
        <v>50</v>
      </c>
      <c r="J319" s="1">
        <v>2</v>
      </c>
      <c r="K319" s="2">
        <v>2.923</v>
      </c>
    </row>
    <row r="320" spans="1:11" x14ac:dyDescent="0.15">
      <c r="A320" s="1" t="s">
        <v>328</v>
      </c>
      <c r="B320" s="7">
        <f t="shared" si="4"/>
        <v>0.66666666666666663</v>
      </c>
      <c r="C320" s="1">
        <v>0.02</v>
      </c>
      <c r="D320" s="1">
        <v>0.5</v>
      </c>
      <c r="E320" s="1">
        <v>0.5</v>
      </c>
      <c r="F320" s="7">
        <v>9.9999999999999995E-7</v>
      </c>
      <c r="G320" s="1">
        <v>25</v>
      </c>
      <c r="H320" s="1">
        <v>10</v>
      </c>
      <c r="I320" s="1">
        <v>5</v>
      </c>
      <c r="J320" s="1">
        <v>2</v>
      </c>
      <c r="K320" s="2">
        <v>2.9249999999999998</v>
      </c>
    </row>
    <row r="321" spans="1:11" x14ac:dyDescent="0.15">
      <c r="A321" s="1" t="s">
        <v>329</v>
      </c>
      <c r="B321" s="7">
        <f t="shared" si="4"/>
        <v>0.66666666666666663</v>
      </c>
      <c r="C321" s="1">
        <v>0.02</v>
      </c>
      <c r="D321" s="1">
        <v>0.5</v>
      </c>
      <c r="E321" s="1">
        <v>0.5</v>
      </c>
      <c r="F321" s="7">
        <v>9.9999999999999995E-7</v>
      </c>
      <c r="G321" s="1">
        <v>25</v>
      </c>
      <c r="H321" s="1">
        <v>20</v>
      </c>
      <c r="I321" s="1">
        <v>50</v>
      </c>
      <c r="J321" s="1">
        <v>2</v>
      </c>
      <c r="K321" s="2">
        <v>3.3450000000000002</v>
      </c>
    </row>
    <row r="322" spans="1:11" x14ac:dyDescent="0.15">
      <c r="A322" s="1" t="s">
        <v>330</v>
      </c>
      <c r="B322" s="7">
        <f t="shared" si="4"/>
        <v>0.66666666666666663</v>
      </c>
      <c r="C322" s="1">
        <v>0.02</v>
      </c>
      <c r="D322" s="1">
        <v>0.5</v>
      </c>
      <c r="E322" s="1">
        <v>0.5</v>
      </c>
      <c r="F322" s="7">
        <v>9.9999999999999995E-7</v>
      </c>
      <c r="G322" s="1">
        <v>25</v>
      </c>
      <c r="H322" s="1">
        <v>20</v>
      </c>
      <c r="I322" s="1">
        <v>5</v>
      </c>
      <c r="J322" s="1">
        <v>2</v>
      </c>
      <c r="K322" s="2">
        <v>3.3490000000000002</v>
      </c>
    </row>
    <row r="323" spans="1:11" x14ac:dyDescent="0.15">
      <c r="A323" s="1" t="s">
        <v>331</v>
      </c>
      <c r="B323" s="7">
        <f t="shared" si="4"/>
        <v>0.66666666666666663</v>
      </c>
      <c r="C323" s="1">
        <v>0.02</v>
      </c>
      <c r="D323" s="1">
        <v>0.5</v>
      </c>
      <c r="E323" s="1">
        <v>0.5</v>
      </c>
      <c r="F323" s="7">
        <v>9.9999999999999995E-8</v>
      </c>
      <c r="G323" s="1">
        <v>15</v>
      </c>
      <c r="H323" s="1">
        <v>10</v>
      </c>
      <c r="I323" s="1">
        <v>50</v>
      </c>
      <c r="J323" s="1">
        <v>2</v>
      </c>
      <c r="K323" s="2">
        <v>2.0950000000000002</v>
      </c>
    </row>
    <row r="324" spans="1:11" x14ac:dyDescent="0.15">
      <c r="A324" s="1" t="s">
        <v>332</v>
      </c>
      <c r="B324" s="7">
        <f t="shared" ref="B324:B387" si="5">1/1.5</f>
        <v>0.66666666666666663</v>
      </c>
      <c r="C324" s="1">
        <v>0.02</v>
      </c>
      <c r="D324" s="1">
        <v>0.5</v>
      </c>
      <c r="E324" s="1">
        <v>0.5</v>
      </c>
      <c r="F324" s="7">
        <v>9.9999999999999995E-8</v>
      </c>
      <c r="G324" s="1">
        <v>15</v>
      </c>
      <c r="H324" s="1">
        <v>10</v>
      </c>
      <c r="I324" s="1">
        <v>5</v>
      </c>
      <c r="J324" s="1">
        <v>2</v>
      </c>
      <c r="K324" s="2">
        <v>2.0960000000000001</v>
      </c>
    </row>
    <row r="325" spans="1:11" x14ac:dyDescent="0.15">
      <c r="A325" s="1" t="s">
        <v>333</v>
      </c>
      <c r="B325" s="7">
        <f t="shared" si="5"/>
        <v>0.66666666666666663</v>
      </c>
      <c r="C325" s="1">
        <v>0.02</v>
      </c>
      <c r="D325" s="1">
        <v>0.5</v>
      </c>
      <c r="E325" s="1">
        <v>0.5</v>
      </c>
      <c r="F325" s="7">
        <v>9.9999999999999995E-8</v>
      </c>
      <c r="G325" s="1">
        <v>15</v>
      </c>
      <c r="H325" s="1">
        <v>20</v>
      </c>
      <c r="I325" s="1">
        <v>50</v>
      </c>
      <c r="J325" s="1">
        <v>2</v>
      </c>
      <c r="K325" s="2">
        <v>2.7109999999999999</v>
      </c>
    </row>
    <row r="326" spans="1:11" x14ac:dyDescent="0.15">
      <c r="A326" s="1" t="s">
        <v>334</v>
      </c>
      <c r="B326" s="7">
        <f t="shared" si="5"/>
        <v>0.66666666666666663</v>
      </c>
      <c r="C326" s="1">
        <v>0.02</v>
      </c>
      <c r="D326" s="1">
        <v>0.5</v>
      </c>
      <c r="E326" s="1">
        <v>0.5</v>
      </c>
      <c r="F326" s="7">
        <v>9.9999999999999995E-8</v>
      </c>
      <c r="G326" s="1">
        <v>15</v>
      </c>
      <c r="H326" s="1">
        <v>20</v>
      </c>
      <c r="I326" s="1">
        <v>5</v>
      </c>
      <c r="J326" s="1">
        <v>2</v>
      </c>
      <c r="K326" s="2">
        <v>2.7120000000000002</v>
      </c>
    </row>
    <row r="327" spans="1:11" x14ac:dyDescent="0.15">
      <c r="A327" s="1" t="s">
        <v>335</v>
      </c>
      <c r="B327" s="7">
        <f t="shared" si="5"/>
        <v>0.66666666666666663</v>
      </c>
      <c r="C327" s="1">
        <v>0.02</v>
      </c>
      <c r="D327" s="1">
        <v>0.5</v>
      </c>
      <c r="E327" s="1">
        <v>0.5</v>
      </c>
      <c r="F327" s="7">
        <v>9.9999999999999995E-8</v>
      </c>
      <c r="G327" s="1">
        <v>25</v>
      </c>
      <c r="H327" s="1">
        <v>10</v>
      </c>
      <c r="I327" s="1">
        <v>50</v>
      </c>
      <c r="J327" s="1">
        <v>2</v>
      </c>
      <c r="K327" s="2">
        <v>3.1</v>
      </c>
    </row>
    <row r="328" spans="1:11" x14ac:dyDescent="0.15">
      <c r="A328" s="1" t="s">
        <v>336</v>
      </c>
      <c r="B328" s="7">
        <f t="shared" si="5"/>
        <v>0.66666666666666663</v>
      </c>
      <c r="C328" s="1">
        <v>0.02</v>
      </c>
      <c r="D328" s="1">
        <v>0.5</v>
      </c>
      <c r="E328" s="1">
        <v>0.5</v>
      </c>
      <c r="F328" s="7">
        <v>9.9999999999999995E-8</v>
      </c>
      <c r="G328" s="1">
        <v>25</v>
      </c>
      <c r="H328" s="1">
        <v>10</v>
      </c>
      <c r="I328" s="1">
        <v>5</v>
      </c>
      <c r="J328" s="1">
        <v>2</v>
      </c>
      <c r="K328" s="2">
        <v>3.1019999999999999</v>
      </c>
    </row>
    <row r="329" spans="1:11" x14ac:dyDescent="0.15">
      <c r="A329" s="1" t="s">
        <v>337</v>
      </c>
      <c r="B329" s="7">
        <f t="shared" si="5"/>
        <v>0.66666666666666663</v>
      </c>
      <c r="C329" s="1">
        <v>0.02</v>
      </c>
      <c r="D329" s="1">
        <v>0.5</v>
      </c>
      <c r="E329" s="1">
        <v>0.5</v>
      </c>
      <c r="F329" s="7">
        <v>9.9999999999999995E-8</v>
      </c>
      <c r="G329" s="1">
        <v>25</v>
      </c>
      <c r="H329" s="1">
        <v>20</v>
      </c>
      <c r="I329" s="1">
        <v>50</v>
      </c>
      <c r="J329" s="1">
        <v>2</v>
      </c>
      <c r="K329" s="2">
        <v>3.722</v>
      </c>
    </row>
    <row r="330" spans="1:11" x14ac:dyDescent="0.15">
      <c r="A330" s="1" t="s">
        <v>338</v>
      </c>
      <c r="B330" s="7">
        <f t="shared" si="5"/>
        <v>0.66666666666666663</v>
      </c>
      <c r="C330" s="1">
        <v>0.02</v>
      </c>
      <c r="D330" s="1">
        <v>0.5</v>
      </c>
      <c r="E330" s="1">
        <v>0.5</v>
      </c>
      <c r="F330" s="7">
        <v>9.9999999999999995E-8</v>
      </c>
      <c r="G330" s="1">
        <v>25</v>
      </c>
      <c r="H330" s="1">
        <v>20</v>
      </c>
      <c r="I330" s="1">
        <v>5</v>
      </c>
      <c r="J330" s="1">
        <v>2</v>
      </c>
      <c r="K330" s="2">
        <v>3.7229999999999999</v>
      </c>
    </row>
    <row r="331" spans="1:11" x14ac:dyDescent="0.15">
      <c r="A331" s="1" t="s">
        <v>339</v>
      </c>
      <c r="B331" s="7">
        <f t="shared" si="5"/>
        <v>0.66666666666666663</v>
      </c>
      <c r="C331" s="1">
        <v>0.02</v>
      </c>
      <c r="D331" s="1">
        <v>0.5</v>
      </c>
      <c r="E331" s="1">
        <v>0.5</v>
      </c>
      <c r="F331" s="7">
        <v>1E-8</v>
      </c>
      <c r="G331" s="1">
        <v>15</v>
      </c>
      <c r="H331" s="1">
        <v>10</v>
      </c>
      <c r="I331" s="1">
        <v>50</v>
      </c>
      <c r="J331" s="1">
        <v>2</v>
      </c>
      <c r="K331" s="2">
        <v>2.1349999999999998</v>
      </c>
    </row>
    <row r="332" spans="1:11" x14ac:dyDescent="0.15">
      <c r="A332" s="1" t="s">
        <v>340</v>
      </c>
      <c r="B332" s="7">
        <f t="shared" si="5"/>
        <v>0.66666666666666663</v>
      </c>
      <c r="C332" s="1">
        <v>0.02</v>
      </c>
      <c r="D332" s="1">
        <v>0.5</v>
      </c>
      <c r="E332" s="1">
        <v>0.5</v>
      </c>
      <c r="F332" s="7">
        <v>1E-8</v>
      </c>
      <c r="G332" s="1">
        <v>15</v>
      </c>
      <c r="H332" s="1">
        <v>10</v>
      </c>
      <c r="I332" s="1">
        <v>5</v>
      </c>
      <c r="J332" s="1">
        <v>2</v>
      </c>
      <c r="K332" s="2">
        <v>2.1360000000000001</v>
      </c>
    </row>
    <row r="333" spans="1:11" x14ac:dyDescent="0.15">
      <c r="A333" s="1" t="s">
        <v>341</v>
      </c>
      <c r="B333" s="7">
        <f t="shared" si="5"/>
        <v>0.66666666666666663</v>
      </c>
      <c r="C333" s="1">
        <v>0.02</v>
      </c>
      <c r="D333" s="1">
        <v>0.5</v>
      </c>
      <c r="E333" s="1">
        <v>0.5</v>
      </c>
      <c r="F333" s="7">
        <v>1E-8</v>
      </c>
      <c r="G333" s="1">
        <v>15</v>
      </c>
      <c r="H333" s="1">
        <v>20</v>
      </c>
      <c r="I333" s="1">
        <v>50</v>
      </c>
      <c r="J333" s="1">
        <v>2</v>
      </c>
      <c r="K333" s="2">
        <v>2.7909999999999999</v>
      </c>
    </row>
    <row r="334" spans="1:11" x14ac:dyDescent="0.15">
      <c r="A334" s="1" t="s">
        <v>342</v>
      </c>
      <c r="B334" s="7">
        <f t="shared" si="5"/>
        <v>0.66666666666666663</v>
      </c>
      <c r="C334" s="1">
        <v>0.02</v>
      </c>
      <c r="D334" s="1">
        <v>0.5</v>
      </c>
      <c r="E334" s="1">
        <v>0.5</v>
      </c>
      <c r="F334" s="7">
        <v>1E-8</v>
      </c>
      <c r="G334" s="1">
        <v>15</v>
      </c>
      <c r="H334" s="1">
        <v>20</v>
      </c>
      <c r="I334" s="1">
        <v>5</v>
      </c>
      <c r="J334" s="1">
        <v>2</v>
      </c>
      <c r="K334" s="2">
        <v>2.7919999999999998</v>
      </c>
    </row>
    <row r="335" spans="1:11" x14ac:dyDescent="0.15">
      <c r="A335" s="1" t="s">
        <v>343</v>
      </c>
      <c r="B335" s="7">
        <f t="shared" si="5"/>
        <v>0.66666666666666663</v>
      </c>
      <c r="C335" s="1">
        <v>0.02</v>
      </c>
      <c r="D335" s="1">
        <v>0.5</v>
      </c>
      <c r="E335" s="1">
        <v>0.5</v>
      </c>
      <c r="F335" s="7">
        <v>1E-8</v>
      </c>
      <c r="G335" s="1">
        <v>25</v>
      </c>
      <c r="H335" s="1">
        <v>10</v>
      </c>
      <c r="I335" s="1">
        <v>50</v>
      </c>
      <c r="J335" s="1">
        <v>2</v>
      </c>
      <c r="K335" s="2">
        <v>3.14</v>
      </c>
    </row>
    <row r="336" spans="1:11" x14ac:dyDescent="0.15">
      <c r="A336" s="1" t="s">
        <v>344</v>
      </c>
      <c r="B336" s="7">
        <f t="shared" si="5"/>
        <v>0.66666666666666663</v>
      </c>
      <c r="C336" s="1">
        <v>0.02</v>
      </c>
      <c r="D336" s="1">
        <v>0.5</v>
      </c>
      <c r="E336" s="1">
        <v>0.5</v>
      </c>
      <c r="F336" s="7">
        <v>1E-8</v>
      </c>
      <c r="G336" s="1">
        <v>25</v>
      </c>
      <c r="H336" s="1">
        <v>10</v>
      </c>
      <c r="I336" s="1">
        <v>5</v>
      </c>
      <c r="J336" s="1">
        <v>2</v>
      </c>
      <c r="K336" s="2">
        <v>3.141</v>
      </c>
    </row>
    <row r="337" spans="1:11" x14ac:dyDescent="0.15">
      <c r="A337" s="1" t="s">
        <v>345</v>
      </c>
      <c r="B337" s="7">
        <f t="shared" si="5"/>
        <v>0.66666666666666663</v>
      </c>
      <c r="C337" s="1">
        <v>0.02</v>
      </c>
      <c r="D337" s="1">
        <v>0.5</v>
      </c>
      <c r="E337" s="1">
        <v>0.5</v>
      </c>
      <c r="F337" s="7">
        <v>1E-8</v>
      </c>
      <c r="G337" s="1">
        <v>25</v>
      </c>
      <c r="H337" s="1">
        <v>20</v>
      </c>
      <c r="I337" s="1">
        <v>50</v>
      </c>
      <c r="J337" s="1">
        <v>2</v>
      </c>
      <c r="K337" s="2">
        <v>3.8029999999999999</v>
      </c>
    </row>
    <row r="338" spans="1:11" x14ac:dyDescent="0.15">
      <c r="A338" s="1" t="s">
        <v>346</v>
      </c>
      <c r="B338" s="7">
        <f t="shared" si="5"/>
        <v>0.66666666666666663</v>
      </c>
      <c r="C338" s="1">
        <v>0.02</v>
      </c>
      <c r="D338" s="1">
        <v>0.5</v>
      </c>
      <c r="E338" s="1">
        <v>0.5</v>
      </c>
      <c r="F338" s="7">
        <v>1E-8</v>
      </c>
      <c r="G338" s="1">
        <v>25</v>
      </c>
      <c r="H338" s="1">
        <v>20</v>
      </c>
      <c r="I338" s="1">
        <v>5</v>
      </c>
      <c r="J338" s="1">
        <v>2</v>
      </c>
      <c r="K338" s="2">
        <v>3.8050000000000002</v>
      </c>
    </row>
    <row r="339" spans="1:11" x14ac:dyDescent="0.15">
      <c r="A339" s="1" t="s">
        <v>347</v>
      </c>
      <c r="B339" s="7">
        <f t="shared" si="5"/>
        <v>0.66666666666666663</v>
      </c>
      <c r="C339" s="1">
        <v>0.02</v>
      </c>
      <c r="D339" s="1">
        <v>1</v>
      </c>
      <c r="E339" s="1">
        <v>0.2</v>
      </c>
      <c r="F339" s="7">
        <v>9.9999999999999995E-7</v>
      </c>
      <c r="G339" s="1">
        <v>15</v>
      </c>
      <c r="H339" s="1">
        <v>10</v>
      </c>
      <c r="I339" s="1">
        <v>50</v>
      </c>
      <c r="J339" s="1">
        <v>2</v>
      </c>
      <c r="K339" s="2">
        <v>2.08</v>
      </c>
    </row>
    <row r="340" spans="1:11" x14ac:dyDescent="0.15">
      <c r="A340" s="1" t="s">
        <v>348</v>
      </c>
      <c r="B340" s="7">
        <f t="shared" si="5"/>
        <v>0.66666666666666663</v>
      </c>
      <c r="C340" s="1">
        <v>0.02</v>
      </c>
      <c r="D340" s="1">
        <v>1</v>
      </c>
      <c r="E340" s="1">
        <v>0.2</v>
      </c>
      <c r="F340" s="7">
        <v>9.9999999999999995E-7</v>
      </c>
      <c r="G340" s="1">
        <v>15</v>
      </c>
      <c r="H340" s="1">
        <v>10</v>
      </c>
      <c r="I340" s="1">
        <v>5</v>
      </c>
      <c r="J340" s="1">
        <v>2</v>
      </c>
      <c r="K340" s="2">
        <v>2.117</v>
      </c>
    </row>
    <row r="341" spans="1:11" x14ac:dyDescent="0.15">
      <c r="A341" s="1" t="s">
        <v>349</v>
      </c>
      <c r="B341" s="7">
        <f t="shared" si="5"/>
        <v>0.66666666666666663</v>
      </c>
      <c r="C341" s="1">
        <v>0.02</v>
      </c>
      <c r="D341" s="1">
        <v>1</v>
      </c>
      <c r="E341" s="1">
        <v>0.2</v>
      </c>
      <c r="F341" s="7">
        <v>9.9999999999999995E-7</v>
      </c>
      <c r="G341" s="1">
        <v>15</v>
      </c>
      <c r="H341" s="1">
        <v>20</v>
      </c>
      <c r="I341" s="1">
        <v>50</v>
      </c>
      <c r="J341" s="1">
        <v>2</v>
      </c>
      <c r="K341" s="2">
        <v>2.6680000000000001</v>
      </c>
    </row>
    <row r="342" spans="1:11" x14ac:dyDescent="0.15">
      <c r="A342" s="1" t="s">
        <v>350</v>
      </c>
      <c r="B342" s="7">
        <f t="shared" si="5"/>
        <v>0.66666666666666663</v>
      </c>
      <c r="C342" s="1">
        <v>0.02</v>
      </c>
      <c r="D342" s="1">
        <v>1</v>
      </c>
      <c r="E342" s="1">
        <v>0.2</v>
      </c>
      <c r="F342" s="7">
        <v>9.9999999999999995E-7</v>
      </c>
      <c r="G342" s="1">
        <v>15</v>
      </c>
      <c r="H342" s="1">
        <v>20</v>
      </c>
      <c r="I342" s="1">
        <v>5</v>
      </c>
      <c r="J342" s="1">
        <v>2</v>
      </c>
      <c r="K342" s="1">
        <v>2.7440000000000002</v>
      </c>
    </row>
    <row r="343" spans="1:11" x14ac:dyDescent="0.15">
      <c r="A343" s="1" t="s">
        <v>351</v>
      </c>
      <c r="B343" s="7">
        <f t="shared" si="5"/>
        <v>0.66666666666666663</v>
      </c>
      <c r="C343" s="1">
        <v>0.02</v>
      </c>
      <c r="D343" s="1">
        <v>1</v>
      </c>
      <c r="E343" s="1">
        <v>0.2</v>
      </c>
      <c r="F343" s="7">
        <v>9.9999999999999995E-7</v>
      </c>
      <c r="G343" s="1">
        <v>25</v>
      </c>
      <c r="H343" s="1">
        <v>10</v>
      </c>
      <c r="I343" s="1">
        <v>50</v>
      </c>
      <c r="J343" s="1">
        <v>2</v>
      </c>
      <c r="K343" s="2">
        <v>3.097</v>
      </c>
    </row>
    <row r="344" spans="1:11" x14ac:dyDescent="0.15">
      <c r="A344" s="1" t="s">
        <v>352</v>
      </c>
      <c r="B344" s="7">
        <f t="shared" si="5"/>
        <v>0.66666666666666663</v>
      </c>
      <c r="C344" s="1">
        <v>0.02</v>
      </c>
      <c r="D344" s="1">
        <v>1</v>
      </c>
      <c r="E344" s="1">
        <v>0.2</v>
      </c>
      <c r="F344" s="7">
        <v>9.9999999999999995E-7</v>
      </c>
      <c r="G344" s="1">
        <v>25</v>
      </c>
      <c r="H344" s="1">
        <v>10</v>
      </c>
      <c r="I344" s="1">
        <v>5</v>
      </c>
      <c r="J344" s="1">
        <v>2</v>
      </c>
      <c r="K344" s="2">
        <v>3.1339999999999999</v>
      </c>
    </row>
    <row r="345" spans="1:11" x14ac:dyDescent="0.15">
      <c r="A345" s="1" t="s">
        <v>353</v>
      </c>
      <c r="B345" s="7">
        <f t="shared" si="5"/>
        <v>0.66666666666666663</v>
      </c>
      <c r="C345" s="1">
        <v>0.02</v>
      </c>
      <c r="D345" s="1">
        <v>1</v>
      </c>
      <c r="E345" s="1">
        <v>0.2</v>
      </c>
      <c r="F345" s="7">
        <v>9.9999999999999995E-7</v>
      </c>
      <c r="G345" s="1">
        <v>25</v>
      </c>
      <c r="H345" s="1">
        <v>20</v>
      </c>
      <c r="I345" s="1">
        <v>50</v>
      </c>
      <c r="J345" s="1">
        <v>2</v>
      </c>
      <c r="K345" s="2">
        <v>3.6869999999999998</v>
      </c>
    </row>
    <row r="346" spans="1:11" x14ac:dyDescent="0.15">
      <c r="A346" s="1" t="s">
        <v>354</v>
      </c>
      <c r="B346" s="7">
        <f t="shared" si="5"/>
        <v>0.66666666666666663</v>
      </c>
      <c r="C346" s="1">
        <v>0.02</v>
      </c>
      <c r="D346" s="1">
        <v>1</v>
      </c>
      <c r="E346" s="1">
        <v>0.2</v>
      </c>
      <c r="F346" s="7">
        <v>9.9999999999999995E-7</v>
      </c>
      <c r="G346" s="1">
        <v>25</v>
      </c>
      <c r="H346" s="1">
        <v>20</v>
      </c>
      <c r="I346" s="1">
        <v>5</v>
      </c>
      <c r="J346" s="1">
        <v>2</v>
      </c>
      <c r="K346" s="2">
        <v>3.7629999999999999</v>
      </c>
    </row>
    <row r="347" spans="1:11" x14ac:dyDescent="0.15">
      <c r="A347" s="1" t="s">
        <v>355</v>
      </c>
      <c r="B347" s="7">
        <f t="shared" si="5"/>
        <v>0.66666666666666663</v>
      </c>
      <c r="C347" s="1">
        <v>0.02</v>
      </c>
      <c r="D347" s="1">
        <v>1</v>
      </c>
      <c r="E347" s="1">
        <v>0.2</v>
      </c>
      <c r="F347" s="7">
        <v>9.9999999999999995E-8</v>
      </c>
      <c r="G347" s="1">
        <v>15</v>
      </c>
      <c r="H347" s="1">
        <v>10</v>
      </c>
      <c r="I347" s="1">
        <v>50</v>
      </c>
      <c r="J347" s="1">
        <v>2</v>
      </c>
      <c r="K347" s="2">
        <v>2.1920000000000002</v>
      </c>
    </row>
    <row r="348" spans="1:11" x14ac:dyDescent="0.15">
      <c r="A348" s="1" t="s">
        <v>356</v>
      </c>
      <c r="B348" s="7">
        <f t="shared" si="5"/>
        <v>0.66666666666666663</v>
      </c>
      <c r="C348" s="1">
        <v>0.02</v>
      </c>
      <c r="D348" s="1">
        <v>1</v>
      </c>
      <c r="E348" s="1">
        <v>0.2</v>
      </c>
      <c r="F348" s="7">
        <v>9.9999999999999995E-8</v>
      </c>
      <c r="G348" s="1">
        <v>15</v>
      </c>
      <c r="H348" s="1">
        <v>10</v>
      </c>
      <c r="I348" s="1">
        <v>5</v>
      </c>
      <c r="J348" s="1">
        <v>2</v>
      </c>
      <c r="K348" s="2">
        <v>2.1970000000000001</v>
      </c>
    </row>
    <row r="349" spans="1:11" x14ac:dyDescent="0.15">
      <c r="A349" s="1" t="s">
        <v>357</v>
      </c>
      <c r="B349" s="7">
        <f t="shared" si="5"/>
        <v>0.66666666666666663</v>
      </c>
      <c r="C349" s="1">
        <v>0.02</v>
      </c>
      <c r="D349" s="1">
        <v>1</v>
      </c>
      <c r="E349" s="1">
        <v>0.2</v>
      </c>
      <c r="F349" s="7">
        <v>9.9999999999999995E-8</v>
      </c>
      <c r="G349" s="1">
        <v>15</v>
      </c>
      <c r="H349" s="1">
        <v>20</v>
      </c>
      <c r="I349" s="1">
        <v>50</v>
      </c>
      <c r="J349" s="1">
        <v>2</v>
      </c>
      <c r="K349" s="2">
        <v>2.9</v>
      </c>
    </row>
    <row r="350" spans="1:11" x14ac:dyDescent="0.15">
      <c r="A350" s="1" t="s">
        <v>358</v>
      </c>
      <c r="B350" s="7">
        <f t="shared" si="5"/>
        <v>0.66666666666666663</v>
      </c>
      <c r="C350" s="1">
        <v>0.02</v>
      </c>
      <c r="D350" s="1">
        <v>1</v>
      </c>
      <c r="E350" s="1">
        <v>0.2</v>
      </c>
      <c r="F350" s="7">
        <v>9.9999999999999995E-8</v>
      </c>
      <c r="G350" s="1">
        <v>15</v>
      </c>
      <c r="H350" s="1">
        <v>20</v>
      </c>
      <c r="I350" s="1">
        <v>5</v>
      </c>
      <c r="J350" s="1">
        <v>2</v>
      </c>
      <c r="K350" s="2">
        <v>2.9089999999999998</v>
      </c>
    </row>
    <row r="351" spans="1:11" x14ac:dyDescent="0.15">
      <c r="A351" s="1" t="s">
        <v>359</v>
      </c>
      <c r="B351" s="7">
        <f t="shared" si="5"/>
        <v>0.66666666666666663</v>
      </c>
      <c r="C351" s="1">
        <v>0.02</v>
      </c>
      <c r="D351" s="1">
        <v>1</v>
      </c>
      <c r="E351" s="1">
        <v>0.2</v>
      </c>
      <c r="F351" s="7">
        <v>9.9999999999999995E-8</v>
      </c>
      <c r="G351" s="1">
        <v>25</v>
      </c>
      <c r="H351" s="1">
        <v>10</v>
      </c>
      <c r="I351" s="1">
        <v>50</v>
      </c>
      <c r="J351" s="1">
        <v>2</v>
      </c>
      <c r="K351" s="2">
        <v>3.2090000000000001</v>
      </c>
    </row>
    <row r="352" spans="1:11" x14ac:dyDescent="0.15">
      <c r="A352" s="1" t="s">
        <v>360</v>
      </c>
      <c r="B352" s="7">
        <f t="shared" si="5"/>
        <v>0.66666666666666663</v>
      </c>
      <c r="C352" s="1">
        <v>0.02</v>
      </c>
      <c r="D352" s="1">
        <v>1</v>
      </c>
      <c r="E352" s="1">
        <v>0.2</v>
      </c>
      <c r="F352" s="7">
        <v>9.9999999999999995E-8</v>
      </c>
      <c r="G352" s="1">
        <v>25</v>
      </c>
      <c r="H352" s="1">
        <v>10</v>
      </c>
      <c r="I352" s="1">
        <v>5</v>
      </c>
      <c r="J352" s="1">
        <v>2</v>
      </c>
      <c r="K352" s="2">
        <v>3.214</v>
      </c>
    </row>
    <row r="353" spans="1:11" x14ac:dyDescent="0.15">
      <c r="A353" s="1" t="s">
        <v>361</v>
      </c>
      <c r="B353" s="7">
        <f t="shared" si="5"/>
        <v>0.66666666666666663</v>
      </c>
      <c r="C353" s="1">
        <v>0.02</v>
      </c>
      <c r="D353" s="1">
        <v>1</v>
      </c>
      <c r="E353" s="1">
        <v>0.2</v>
      </c>
      <c r="F353" s="7">
        <v>9.9999999999999995E-8</v>
      </c>
      <c r="G353" s="1">
        <v>25</v>
      </c>
      <c r="H353" s="1">
        <v>20</v>
      </c>
      <c r="I353" s="1">
        <v>50</v>
      </c>
      <c r="J353" s="1">
        <v>2</v>
      </c>
      <c r="K353" s="2">
        <v>3.919</v>
      </c>
    </row>
    <row r="354" spans="1:11" x14ac:dyDescent="0.15">
      <c r="A354" s="1" t="s">
        <v>362</v>
      </c>
      <c r="B354" s="7">
        <f t="shared" si="5"/>
        <v>0.66666666666666663</v>
      </c>
      <c r="C354" s="1">
        <v>0.02</v>
      </c>
      <c r="D354" s="1">
        <v>1</v>
      </c>
      <c r="E354" s="1">
        <v>0.2</v>
      </c>
      <c r="F354" s="7">
        <v>9.9999999999999995E-8</v>
      </c>
      <c r="G354" s="1">
        <v>25</v>
      </c>
      <c r="H354" s="1">
        <v>20</v>
      </c>
      <c r="I354" s="1">
        <v>5</v>
      </c>
      <c r="J354" s="1">
        <v>2</v>
      </c>
      <c r="K354" s="2">
        <v>3.9279999999999999</v>
      </c>
    </row>
    <row r="355" spans="1:11" x14ac:dyDescent="0.15">
      <c r="A355" s="1" t="s">
        <v>363</v>
      </c>
      <c r="B355" s="7">
        <f t="shared" si="5"/>
        <v>0.66666666666666663</v>
      </c>
      <c r="C355" s="1">
        <v>0.02</v>
      </c>
      <c r="D355" s="1">
        <v>1</v>
      </c>
      <c r="E355" s="1">
        <v>0.2</v>
      </c>
      <c r="F355" s="7">
        <v>1E-8</v>
      </c>
      <c r="G355" s="1">
        <v>15</v>
      </c>
      <c r="H355" s="1">
        <v>10</v>
      </c>
      <c r="I355" s="1">
        <v>50</v>
      </c>
      <c r="J355" s="1">
        <v>2</v>
      </c>
      <c r="K355" s="2">
        <v>2.218</v>
      </c>
    </row>
    <row r="356" spans="1:11" x14ac:dyDescent="0.15">
      <c r="A356" s="1" t="s">
        <v>364</v>
      </c>
      <c r="B356" s="7">
        <f t="shared" si="5"/>
        <v>0.66666666666666663</v>
      </c>
      <c r="C356" s="1">
        <v>0.02</v>
      </c>
      <c r="D356" s="1">
        <v>1</v>
      </c>
      <c r="E356" s="1">
        <v>0.2</v>
      </c>
      <c r="F356" s="7">
        <v>1E-8</v>
      </c>
      <c r="G356" s="1">
        <v>15</v>
      </c>
      <c r="H356" s="1">
        <v>10</v>
      </c>
      <c r="I356" s="1">
        <v>5</v>
      </c>
      <c r="J356" s="1">
        <v>2</v>
      </c>
      <c r="K356" s="2">
        <v>2.2189999999999999</v>
      </c>
    </row>
    <row r="357" spans="1:11" x14ac:dyDescent="0.15">
      <c r="A357" s="1" t="s">
        <v>365</v>
      </c>
      <c r="B357" s="7">
        <f t="shared" si="5"/>
        <v>0.66666666666666663</v>
      </c>
      <c r="C357" s="1">
        <v>0.02</v>
      </c>
      <c r="D357" s="1">
        <v>1</v>
      </c>
      <c r="E357" s="1">
        <v>0.2</v>
      </c>
      <c r="F357" s="7">
        <v>1E-8</v>
      </c>
      <c r="G357" s="1">
        <v>15</v>
      </c>
      <c r="H357" s="1">
        <v>20</v>
      </c>
      <c r="I357" s="1">
        <v>50</v>
      </c>
      <c r="J357" s="1">
        <v>2</v>
      </c>
      <c r="K357" s="2">
        <v>2.9529999999999998</v>
      </c>
    </row>
    <row r="358" spans="1:11" x14ac:dyDescent="0.15">
      <c r="A358" s="1" t="s">
        <v>366</v>
      </c>
      <c r="B358" s="7">
        <f t="shared" si="5"/>
        <v>0.66666666666666663</v>
      </c>
      <c r="C358" s="1">
        <v>0.02</v>
      </c>
      <c r="D358" s="1">
        <v>1</v>
      </c>
      <c r="E358" s="1">
        <v>0.2</v>
      </c>
      <c r="F358" s="7">
        <v>1E-8</v>
      </c>
      <c r="G358" s="1">
        <v>15</v>
      </c>
      <c r="H358" s="1">
        <v>20</v>
      </c>
      <c r="I358" s="1">
        <v>5</v>
      </c>
      <c r="J358" s="1">
        <v>2</v>
      </c>
      <c r="K358" s="2">
        <v>2.9540000000000002</v>
      </c>
    </row>
    <row r="359" spans="1:11" x14ac:dyDescent="0.15">
      <c r="A359" s="1" t="s">
        <v>367</v>
      </c>
      <c r="B359" s="7">
        <f t="shared" si="5"/>
        <v>0.66666666666666663</v>
      </c>
      <c r="C359" s="1">
        <v>0.02</v>
      </c>
      <c r="D359" s="1">
        <v>1</v>
      </c>
      <c r="E359" s="1">
        <v>0.2</v>
      </c>
      <c r="F359" s="7">
        <v>1E-8</v>
      </c>
      <c r="G359" s="1">
        <v>25</v>
      </c>
      <c r="H359" s="1">
        <v>10</v>
      </c>
      <c r="I359" s="1">
        <v>50</v>
      </c>
      <c r="J359" s="1">
        <v>2</v>
      </c>
      <c r="K359" s="2">
        <v>3.2349999999999999</v>
      </c>
    </row>
    <row r="360" spans="1:11" x14ac:dyDescent="0.15">
      <c r="A360" s="1" t="s">
        <v>368</v>
      </c>
      <c r="B360" s="7">
        <f t="shared" si="5"/>
        <v>0.66666666666666663</v>
      </c>
      <c r="C360" s="1">
        <v>0.02</v>
      </c>
      <c r="D360" s="1">
        <v>1</v>
      </c>
      <c r="E360" s="1">
        <v>0.2</v>
      </c>
      <c r="F360" s="7">
        <v>1E-8</v>
      </c>
      <c r="G360" s="1">
        <v>25</v>
      </c>
      <c r="H360" s="1">
        <v>10</v>
      </c>
      <c r="I360" s="1">
        <v>5</v>
      </c>
      <c r="J360" s="1">
        <v>2</v>
      </c>
      <c r="K360" s="2">
        <v>3.2360000000000002</v>
      </c>
    </row>
    <row r="361" spans="1:11" x14ac:dyDescent="0.15">
      <c r="A361" s="1" t="s">
        <v>369</v>
      </c>
      <c r="B361" s="7">
        <f t="shared" si="5"/>
        <v>0.66666666666666663</v>
      </c>
      <c r="C361" s="1">
        <v>0.02</v>
      </c>
      <c r="D361" s="1">
        <v>1</v>
      </c>
      <c r="E361" s="1">
        <v>0.2</v>
      </c>
      <c r="F361" s="7">
        <v>1E-8</v>
      </c>
      <c r="G361" s="1">
        <v>25</v>
      </c>
      <c r="H361" s="1">
        <v>20</v>
      </c>
      <c r="I361" s="1">
        <v>50</v>
      </c>
      <c r="J361" s="1">
        <v>2</v>
      </c>
      <c r="K361" s="2">
        <v>3.972</v>
      </c>
    </row>
    <row r="362" spans="1:11" x14ac:dyDescent="0.15">
      <c r="A362" s="1" t="s">
        <v>370</v>
      </c>
      <c r="B362" s="7">
        <f t="shared" si="5"/>
        <v>0.66666666666666663</v>
      </c>
      <c r="C362" s="1">
        <v>0.02</v>
      </c>
      <c r="D362" s="1">
        <v>1</v>
      </c>
      <c r="E362" s="1">
        <v>0.2</v>
      </c>
      <c r="F362" s="7">
        <v>1E-8</v>
      </c>
      <c r="G362" s="1">
        <v>25</v>
      </c>
      <c r="H362" s="1">
        <v>20</v>
      </c>
      <c r="I362" s="1">
        <v>5</v>
      </c>
      <c r="J362" s="1">
        <v>2</v>
      </c>
      <c r="K362" s="2">
        <v>3.9729999999999999</v>
      </c>
    </row>
    <row r="363" spans="1:11" x14ac:dyDescent="0.15">
      <c r="A363" s="1" t="s">
        <v>371</v>
      </c>
      <c r="B363" s="7">
        <f t="shared" si="5"/>
        <v>0.66666666666666663</v>
      </c>
      <c r="C363" s="1">
        <v>0.02</v>
      </c>
      <c r="D363" s="1">
        <v>1</v>
      </c>
      <c r="E363" s="1">
        <v>0.5</v>
      </c>
      <c r="F363" s="7">
        <v>9.9999999999999995E-7</v>
      </c>
      <c r="G363" s="1">
        <v>15</v>
      </c>
      <c r="H363" s="1">
        <v>10</v>
      </c>
      <c r="I363" s="1">
        <v>50</v>
      </c>
      <c r="J363" s="1">
        <v>2</v>
      </c>
      <c r="K363" s="2">
        <v>1.978</v>
      </c>
    </row>
    <row r="364" spans="1:11" x14ac:dyDescent="0.15">
      <c r="A364" s="1" t="s">
        <v>372</v>
      </c>
      <c r="B364" s="7">
        <f t="shared" si="5"/>
        <v>0.66666666666666663</v>
      </c>
      <c r="C364" s="1">
        <v>0.02</v>
      </c>
      <c r="D364" s="1">
        <v>1</v>
      </c>
      <c r="E364" s="1">
        <v>0.5</v>
      </c>
      <c r="F364" s="7">
        <v>9.9999999999999995E-7</v>
      </c>
      <c r="G364" s="1">
        <v>15</v>
      </c>
      <c r="H364" s="1">
        <v>10</v>
      </c>
      <c r="I364" s="1">
        <v>5</v>
      </c>
      <c r="J364" s="1">
        <v>2</v>
      </c>
      <c r="K364" s="2">
        <v>1.996</v>
      </c>
    </row>
    <row r="365" spans="1:11" x14ac:dyDescent="0.15">
      <c r="A365" s="1" t="s">
        <v>373</v>
      </c>
      <c r="B365" s="7">
        <f t="shared" si="5"/>
        <v>0.66666666666666663</v>
      </c>
      <c r="C365" s="1">
        <v>0.02</v>
      </c>
      <c r="D365" s="1">
        <v>1</v>
      </c>
      <c r="E365" s="1">
        <v>0.5</v>
      </c>
      <c r="F365" s="7">
        <v>9.9999999999999995E-7</v>
      </c>
      <c r="G365" s="1">
        <v>15</v>
      </c>
      <c r="H365" s="1">
        <v>20</v>
      </c>
      <c r="I365" s="1">
        <v>50</v>
      </c>
      <c r="J365" s="1">
        <v>2</v>
      </c>
      <c r="K365" s="2">
        <v>2.4929999999999999</v>
      </c>
    </row>
    <row r="366" spans="1:11" x14ac:dyDescent="0.15">
      <c r="A366" s="1" t="s">
        <v>374</v>
      </c>
      <c r="B366" s="7">
        <f t="shared" si="5"/>
        <v>0.66666666666666663</v>
      </c>
      <c r="C366" s="1">
        <v>0.02</v>
      </c>
      <c r="D366" s="1">
        <v>1</v>
      </c>
      <c r="E366" s="1">
        <v>0.5</v>
      </c>
      <c r="F366" s="7">
        <v>9.9999999999999995E-7</v>
      </c>
      <c r="G366" s="1">
        <v>15</v>
      </c>
      <c r="H366" s="1">
        <v>20</v>
      </c>
      <c r="I366" s="1">
        <v>5</v>
      </c>
      <c r="J366" s="1">
        <v>2</v>
      </c>
      <c r="K366" s="2">
        <v>2.5299999999999998</v>
      </c>
    </row>
    <row r="367" spans="1:11" x14ac:dyDescent="0.15">
      <c r="A367" s="1" t="s">
        <v>375</v>
      </c>
      <c r="B367" s="7">
        <f t="shared" si="5"/>
        <v>0.66666666666666663</v>
      </c>
      <c r="C367" s="1">
        <v>0.02</v>
      </c>
      <c r="D367" s="1">
        <v>1</v>
      </c>
      <c r="E367" s="1">
        <v>0.5</v>
      </c>
      <c r="F367" s="7">
        <v>9.9999999999999995E-7</v>
      </c>
      <c r="G367" s="1">
        <v>25</v>
      </c>
      <c r="H367" s="1">
        <v>10</v>
      </c>
      <c r="I367" s="1">
        <v>50</v>
      </c>
      <c r="J367" s="1">
        <v>2</v>
      </c>
      <c r="K367" s="2">
        <v>2.964</v>
      </c>
    </row>
    <row r="368" spans="1:11" x14ac:dyDescent="0.15">
      <c r="A368" s="1" t="s">
        <v>376</v>
      </c>
      <c r="B368" s="7">
        <f t="shared" si="5"/>
        <v>0.66666666666666663</v>
      </c>
      <c r="C368" s="1">
        <v>0.02</v>
      </c>
      <c r="D368" s="1">
        <v>1</v>
      </c>
      <c r="E368" s="1">
        <v>0.5</v>
      </c>
      <c r="F368" s="7">
        <v>9.9999999999999995E-7</v>
      </c>
      <c r="G368" s="1">
        <v>25</v>
      </c>
      <c r="H368" s="1">
        <v>10</v>
      </c>
      <c r="I368" s="1">
        <v>5</v>
      </c>
      <c r="J368" s="1">
        <v>2</v>
      </c>
      <c r="K368" s="2">
        <v>2.9820000000000002</v>
      </c>
    </row>
    <row r="369" spans="1:11" x14ac:dyDescent="0.15">
      <c r="A369" s="1" t="s">
        <v>377</v>
      </c>
      <c r="B369" s="7">
        <f t="shared" si="5"/>
        <v>0.66666666666666663</v>
      </c>
      <c r="C369" s="1">
        <v>0.02</v>
      </c>
      <c r="D369" s="1">
        <v>1</v>
      </c>
      <c r="E369" s="1">
        <v>0.5</v>
      </c>
      <c r="F369" s="7">
        <v>9.9999999999999995E-7</v>
      </c>
      <c r="G369" s="1">
        <v>25</v>
      </c>
      <c r="H369" s="1">
        <v>20</v>
      </c>
      <c r="I369" s="1">
        <v>50</v>
      </c>
      <c r="J369" s="1">
        <v>2</v>
      </c>
      <c r="K369" s="2">
        <v>3.496</v>
      </c>
    </row>
    <row r="370" spans="1:11" x14ac:dyDescent="0.15">
      <c r="A370" s="1" t="s">
        <v>378</v>
      </c>
      <c r="B370" s="7">
        <f t="shared" si="5"/>
        <v>0.66666666666666663</v>
      </c>
      <c r="C370" s="1">
        <v>0.02</v>
      </c>
      <c r="D370" s="1">
        <v>1</v>
      </c>
      <c r="E370" s="1">
        <v>0.5</v>
      </c>
      <c r="F370" s="7">
        <v>9.9999999999999995E-7</v>
      </c>
      <c r="G370" s="1">
        <v>25</v>
      </c>
      <c r="H370" s="1">
        <v>20</v>
      </c>
      <c r="I370" s="1">
        <v>5</v>
      </c>
      <c r="J370" s="1">
        <v>2</v>
      </c>
      <c r="K370" s="2">
        <v>2.5329999999999999</v>
      </c>
    </row>
    <row r="371" spans="1:11" x14ac:dyDescent="0.15">
      <c r="A371" s="1" t="s">
        <v>379</v>
      </c>
      <c r="B371" s="7">
        <f t="shared" si="5"/>
        <v>0.66666666666666663</v>
      </c>
      <c r="C371" s="1">
        <v>0.02</v>
      </c>
      <c r="D371" s="1">
        <v>1</v>
      </c>
      <c r="E371" s="1">
        <v>0.5</v>
      </c>
      <c r="F371" s="7">
        <v>9.9999999999999995E-8</v>
      </c>
      <c r="G371" s="1">
        <v>15</v>
      </c>
      <c r="H371" s="1">
        <v>10</v>
      </c>
      <c r="I371" s="1">
        <v>50</v>
      </c>
      <c r="J371" s="1">
        <v>2</v>
      </c>
      <c r="K371" s="2">
        <v>2.1059999999999999</v>
      </c>
    </row>
    <row r="372" spans="1:11" x14ac:dyDescent="0.15">
      <c r="A372" s="1" t="s">
        <v>380</v>
      </c>
      <c r="B372" s="7">
        <f t="shared" si="5"/>
        <v>0.66666666666666663</v>
      </c>
      <c r="C372" s="1">
        <v>0.02</v>
      </c>
      <c r="D372" s="1">
        <v>1</v>
      </c>
      <c r="E372" s="1">
        <v>0.5</v>
      </c>
      <c r="F372" s="7">
        <v>9.9999999999999995E-8</v>
      </c>
      <c r="G372" s="1">
        <v>15</v>
      </c>
      <c r="H372" s="1">
        <v>10</v>
      </c>
      <c r="I372" s="1">
        <v>5</v>
      </c>
      <c r="J372" s="1">
        <v>2</v>
      </c>
      <c r="K372" s="2">
        <v>2.11</v>
      </c>
    </row>
    <row r="373" spans="1:11" x14ac:dyDescent="0.15">
      <c r="A373" s="1" t="s">
        <v>381</v>
      </c>
      <c r="B373" s="7">
        <f t="shared" si="5"/>
        <v>0.66666666666666663</v>
      </c>
      <c r="C373" s="1">
        <v>0.02</v>
      </c>
      <c r="D373" s="1">
        <v>1</v>
      </c>
      <c r="E373" s="1">
        <v>0.5</v>
      </c>
      <c r="F373" s="7">
        <v>9.9999999999999995E-8</v>
      </c>
      <c r="G373" s="1">
        <v>15</v>
      </c>
      <c r="H373" s="1">
        <v>20</v>
      </c>
      <c r="I373" s="1">
        <v>50</v>
      </c>
      <c r="J373" s="1">
        <v>2</v>
      </c>
      <c r="K373" s="2">
        <v>2.774</v>
      </c>
    </row>
    <row r="374" spans="1:11" x14ac:dyDescent="0.15">
      <c r="A374" s="1" t="s">
        <v>382</v>
      </c>
      <c r="B374" s="7">
        <f t="shared" si="5"/>
        <v>0.66666666666666663</v>
      </c>
      <c r="C374" s="1">
        <v>0.02</v>
      </c>
      <c r="D374" s="1">
        <v>1</v>
      </c>
      <c r="E374" s="1">
        <v>0.5</v>
      </c>
      <c r="F374" s="7">
        <v>9.9999999999999995E-8</v>
      </c>
      <c r="G374" s="1">
        <v>15</v>
      </c>
      <c r="H374" s="1">
        <v>20</v>
      </c>
      <c r="I374" s="1">
        <v>5</v>
      </c>
      <c r="J374" s="1">
        <v>2</v>
      </c>
      <c r="K374" s="2">
        <v>2.782</v>
      </c>
    </row>
    <row r="375" spans="1:11" x14ac:dyDescent="0.15">
      <c r="A375" s="1" t="s">
        <v>383</v>
      </c>
      <c r="B375" s="7">
        <f t="shared" si="5"/>
        <v>0.66666666666666663</v>
      </c>
      <c r="C375" s="1">
        <v>0.02</v>
      </c>
      <c r="D375" s="1">
        <v>1</v>
      </c>
      <c r="E375" s="1">
        <v>0.5</v>
      </c>
      <c r="F375" s="7">
        <v>9.9999999999999995E-8</v>
      </c>
      <c r="G375" s="1">
        <v>25</v>
      </c>
      <c r="H375" s="1">
        <v>10</v>
      </c>
      <c r="I375" s="1">
        <v>50</v>
      </c>
      <c r="J375" s="1">
        <v>2</v>
      </c>
      <c r="K375" s="2">
        <v>3.0910000000000002</v>
      </c>
    </row>
    <row r="376" spans="1:11" x14ac:dyDescent="0.15">
      <c r="A376" s="1" t="s">
        <v>384</v>
      </c>
      <c r="B376" s="7">
        <f t="shared" si="5"/>
        <v>0.66666666666666663</v>
      </c>
      <c r="C376" s="1">
        <v>0.02</v>
      </c>
      <c r="D376" s="1">
        <v>1</v>
      </c>
      <c r="E376" s="1">
        <v>0.5</v>
      </c>
      <c r="F376" s="7">
        <v>9.9999999999999995E-8</v>
      </c>
      <c r="G376" s="1">
        <v>25</v>
      </c>
      <c r="H376" s="1">
        <v>10</v>
      </c>
      <c r="I376" s="1">
        <v>5</v>
      </c>
      <c r="J376" s="1">
        <v>2</v>
      </c>
      <c r="K376" s="2">
        <v>3.0950000000000002</v>
      </c>
    </row>
    <row r="377" spans="1:11" x14ac:dyDescent="0.15">
      <c r="A377" s="1" t="s">
        <v>385</v>
      </c>
      <c r="B377" s="7">
        <f t="shared" si="5"/>
        <v>0.66666666666666663</v>
      </c>
      <c r="C377" s="1">
        <v>0.02</v>
      </c>
      <c r="D377" s="1">
        <v>1</v>
      </c>
      <c r="E377" s="1">
        <v>0.5</v>
      </c>
      <c r="F377" s="7">
        <v>9.9999999999999995E-8</v>
      </c>
      <c r="G377" s="1">
        <v>25</v>
      </c>
      <c r="H377" s="1">
        <v>20</v>
      </c>
      <c r="I377" s="1">
        <v>50</v>
      </c>
      <c r="J377" s="1">
        <v>2</v>
      </c>
      <c r="K377" s="2">
        <v>3.76</v>
      </c>
    </row>
    <row r="378" spans="1:11" x14ac:dyDescent="0.15">
      <c r="A378" s="1" t="s">
        <v>386</v>
      </c>
      <c r="B378" s="7">
        <f t="shared" si="5"/>
        <v>0.66666666666666663</v>
      </c>
      <c r="C378" s="1">
        <v>0.02</v>
      </c>
      <c r="D378" s="1">
        <v>1</v>
      </c>
      <c r="E378" s="1">
        <v>0.5</v>
      </c>
      <c r="F378" s="7">
        <v>9.9999999999999995E-8</v>
      </c>
      <c r="G378" s="1">
        <v>25</v>
      </c>
      <c r="H378" s="1">
        <v>20</v>
      </c>
      <c r="I378" s="1">
        <v>5</v>
      </c>
      <c r="J378" s="1">
        <v>2</v>
      </c>
      <c r="K378" s="2">
        <v>3.7679999999999998</v>
      </c>
    </row>
    <row r="379" spans="1:11" x14ac:dyDescent="0.15">
      <c r="A379" s="1" t="s">
        <v>387</v>
      </c>
      <c r="B379" s="7">
        <f t="shared" si="5"/>
        <v>0.66666666666666663</v>
      </c>
      <c r="C379" s="1">
        <v>0.02</v>
      </c>
      <c r="D379" s="1">
        <v>1</v>
      </c>
      <c r="E379" s="1">
        <v>0.5</v>
      </c>
      <c r="F379" s="7">
        <v>1E-8</v>
      </c>
      <c r="G379" s="1">
        <v>15</v>
      </c>
      <c r="H379" s="1">
        <v>10</v>
      </c>
      <c r="I379" s="1">
        <v>50</v>
      </c>
      <c r="J379" s="1">
        <v>2</v>
      </c>
      <c r="K379" s="2">
        <v>2.1419999999999999</v>
      </c>
    </row>
    <row r="380" spans="1:11" x14ac:dyDescent="0.15">
      <c r="A380" s="1" t="s">
        <v>388</v>
      </c>
      <c r="B380" s="7">
        <f t="shared" si="5"/>
        <v>0.66666666666666663</v>
      </c>
      <c r="C380" s="1">
        <v>0.02</v>
      </c>
      <c r="D380" s="1">
        <v>1</v>
      </c>
      <c r="E380" s="1">
        <v>0.5</v>
      </c>
      <c r="F380" s="7">
        <v>1E-8</v>
      </c>
      <c r="G380" s="1">
        <v>15</v>
      </c>
      <c r="H380" s="1">
        <v>10</v>
      </c>
      <c r="I380" s="1">
        <v>5</v>
      </c>
      <c r="J380" s="1">
        <v>2</v>
      </c>
      <c r="K380" s="2">
        <v>2.1419999999999999</v>
      </c>
    </row>
    <row r="381" spans="1:11" x14ac:dyDescent="0.15">
      <c r="A381" s="1" t="s">
        <v>389</v>
      </c>
      <c r="B381" s="7">
        <f t="shared" si="5"/>
        <v>0.66666666666666663</v>
      </c>
      <c r="C381" s="1">
        <v>0.02</v>
      </c>
      <c r="D381" s="1">
        <v>1</v>
      </c>
      <c r="E381" s="1">
        <v>0.5</v>
      </c>
      <c r="F381" s="7">
        <v>1E-8</v>
      </c>
      <c r="G381" s="1">
        <v>15</v>
      </c>
      <c r="H381" s="1">
        <v>20</v>
      </c>
      <c r="I381" s="1">
        <v>50</v>
      </c>
      <c r="J381" s="1">
        <v>2</v>
      </c>
      <c r="K381" s="2">
        <v>2.8460000000000001</v>
      </c>
    </row>
    <row r="382" spans="1:11" x14ac:dyDescent="0.15">
      <c r="A382" s="1" t="s">
        <v>390</v>
      </c>
      <c r="B382" s="7">
        <f t="shared" si="5"/>
        <v>0.66666666666666663</v>
      </c>
      <c r="C382" s="1">
        <v>0.02</v>
      </c>
      <c r="D382" s="1">
        <v>1</v>
      </c>
      <c r="E382" s="1">
        <v>0.5</v>
      </c>
      <c r="F382" s="7">
        <v>1E-8</v>
      </c>
      <c r="G382" s="1">
        <v>15</v>
      </c>
      <c r="H382" s="1">
        <v>20</v>
      </c>
      <c r="I382" s="1">
        <v>5</v>
      </c>
      <c r="J382" s="1">
        <v>2</v>
      </c>
      <c r="K382" s="2">
        <v>2.847</v>
      </c>
    </row>
    <row r="383" spans="1:11" x14ac:dyDescent="0.15">
      <c r="A383" s="1" t="s">
        <v>391</v>
      </c>
      <c r="B383" s="7">
        <f t="shared" si="5"/>
        <v>0.66666666666666663</v>
      </c>
      <c r="C383" s="1">
        <v>0.02</v>
      </c>
      <c r="D383" s="1">
        <v>1</v>
      </c>
      <c r="E383" s="1">
        <v>0.5</v>
      </c>
      <c r="F383" s="7">
        <v>1E-8</v>
      </c>
      <c r="G383" s="1">
        <v>25</v>
      </c>
      <c r="H383" s="1">
        <v>10</v>
      </c>
      <c r="I383" s="1">
        <v>50</v>
      </c>
      <c r="J383" s="1">
        <v>2</v>
      </c>
      <c r="K383" s="2">
        <v>3.1269999999999998</v>
      </c>
    </row>
    <row r="384" spans="1:11" x14ac:dyDescent="0.15">
      <c r="A384" s="1" t="s">
        <v>392</v>
      </c>
      <c r="B384" s="7">
        <f t="shared" si="5"/>
        <v>0.66666666666666663</v>
      </c>
      <c r="C384" s="1">
        <v>0.02</v>
      </c>
      <c r="D384" s="1">
        <v>1</v>
      </c>
      <c r="E384" s="1">
        <v>0.5</v>
      </c>
      <c r="F384" s="7">
        <v>1E-8</v>
      </c>
      <c r="G384" s="1">
        <v>25</v>
      </c>
      <c r="H384" s="1">
        <v>10</v>
      </c>
      <c r="I384" s="1">
        <v>5</v>
      </c>
      <c r="J384" s="1">
        <v>2</v>
      </c>
      <c r="K384" s="2">
        <v>3.1280000000000001</v>
      </c>
    </row>
    <row r="385" spans="1:11" x14ac:dyDescent="0.15">
      <c r="A385" s="1" t="s">
        <v>393</v>
      </c>
      <c r="B385" s="7">
        <f t="shared" si="5"/>
        <v>0.66666666666666663</v>
      </c>
      <c r="C385" s="1">
        <v>0.02</v>
      </c>
      <c r="D385" s="1">
        <v>1</v>
      </c>
      <c r="E385" s="1">
        <v>0.5</v>
      </c>
      <c r="F385" s="7">
        <v>1E-8</v>
      </c>
      <c r="G385" s="1">
        <v>25</v>
      </c>
      <c r="H385" s="1">
        <v>20</v>
      </c>
      <c r="I385" s="1">
        <v>50</v>
      </c>
      <c r="J385" s="1">
        <v>2</v>
      </c>
      <c r="K385" s="2">
        <v>3.8330000000000002</v>
      </c>
    </row>
    <row r="386" spans="1:11" x14ac:dyDescent="0.15">
      <c r="A386" s="1" t="s">
        <v>394</v>
      </c>
      <c r="B386" s="7">
        <f t="shared" si="5"/>
        <v>0.66666666666666663</v>
      </c>
      <c r="C386" s="1">
        <v>0.02</v>
      </c>
      <c r="D386" s="1">
        <v>1</v>
      </c>
      <c r="E386" s="1">
        <v>0.5</v>
      </c>
      <c r="F386" s="7">
        <v>1E-8</v>
      </c>
      <c r="G386" s="1">
        <v>25</v>
      </c>
      <c r="H386" s="1">
        <v>20</v>
      </c>
      <c r="I386" s="1">
        <v>5</v>
      </c>
      <c r="J386" s="1">
        <v>2</v>
      </c>
      <c r="K386" s="2">
        <v>3.835</v>
      </c>
    </row>
    <row r="387" spans="1:11" x14ac:dyDescent="0.15">
      <c r="A387" s="1" t="s">
        <v>395</v>
      </c>
      <c r="B387" s="7">
        <f t="shared" si="5"/>
        <v>0.66666666666666663</v>
      </c>
      <c r="C387" s="1">
        <v>0.01</v>
      </c>
      <c r="D387" s="1">
        <v>0.5</v>
      </c>
      <c r="E387" s="1">
        <v>0.2</v>
      </c>
      <c r="F387" s="7">
        <v>9.9999999999999995E-7</v>
      </c>
      <c r="G387" s="1">
        <v>15</v>
      </c>
      <c r="H387" s="1">
        <v>10</v>
      </c>
      <c r="I387" s="1">
        <v>50</v>
      </c>
      <c r="J387" s="1">
        <v>4</v>
      </c>
      <c r="K387" s="2">
        <v>1.978</v>
      </c>
    </row>
    <row r="388" spans="1:11" x14ac:dyDescent="0.15">
      <c r="A388" s="1" t="s">
        <v>396</v>
      </c>
      <c r="B388" s="7">
        <f t="shared" ref="B388:B451" si="6">1/1.5</f>
        <v>0.66666666666666663</v>
      </c>
      <c r="C388" s="1">
        <v>0.01</v>
      </c>
      <c r="D388" s="1">
        <v>0.5</v>
      </c>
      <c r="E388" s="1">
        <v>0.2</v>
      </c>
      <c r="F388" s="7">
        <v>9.9999999999999995E-7</v>
      </c>
      <c r="G388" s="1">
        <v>15</v>
      </c>
      <c r="H388" s="1">
        <v>10</v>
      </c>
      <c r="I388" s="1">
        <v>5</v>
      </c>
      <c r="J388" s="1">
        <v>4</v>
      </c>
      <c r="K388" s="2">
        <v>1.9890000000000001</v>
      </c>
    </row>
    <row r="389" spans="1:11" x14ac:dyDescent="0.15">
      <c r="A389" s="1" t="s">
        <v>397</v>
      </c>
      <c r="B389" s="7">
        <f t="shared" si="6"/>
        <v>0.66666666666666663</v>
      </c>
      <c r="C389" s="1">
        <v>0.01</v>
      </c>
      <c r="D389" s="1">
        <v>0.5</v>
      </c>
      <c r="E389" s="1">
        <v>0.2</v>
      </c>
      <c r="F389" s="7">
        <v>9.9999999999999995E-7</v>
      </c>
      <c r="G389" s="1">
        <v>15</v>
      </c>
      <c r="H389" s="1">
        <v>20</v>
      </c>
      <c r="I389" s="1">
        <v>50</v>
      </c>
      <c r="J389" s="1">
        <v>4</v>
      </c>
      <c r="K389" s="2">
        <v>2.3679999999999999</v>
      </c>
    </row>
    <row r="390" spans="1:11" x14ac:dyDescent="0.15">
      <c r="A390" s="1" t="s">
        <v>398</v>
      </c>
      <c r="B390" s="7">
        <f t="shared" si="6"/>
        <v>0.66666666666666663</v>
      </c>
      <c r="C390" s="1">
        <v>0.01</v>
      </c>
      <c r="D390" s="1">
        <v>0.5</v>
      </c>
      <c r="E390" s="1">
        <v>0.2</v>
      </c>
      <c r="F390" s="7">
        <v>9.9999999999999995E-7</v>
      </c>
      <c r="G390" s="1">
        <v>15</v>
      </c>
      <c r="H390" s="1">
        <v>20</v>
      </c>
      <c r="I390" s="1">
        <v>5</v>
      </c>
      <c r="J390" s="1">
        <v>4</v>
      </c>
      <c r="K390" s="2">
        <v>2.375</v>
      </c>
    </row>
    <row r="391" spans="1:11" x14ac:dyDescent="0.15">
      <c r="A391" s="1" t="s">
        <v>399</v>
      </c>
      <c r="B391" s="7">
        <f t="shared" si="6"/>
        <v>0.66666666666666663</v>
      </c>
      <c r="C391" s="1">
        <v>0.01</v>
      </c>
      <c r="D391" s="1">
        <v>0.5</v>
      </c>
      <c r="E391" s="1">
        <v>0.2</v>
      </c>
      <c r="F391" s="7">
        <v>9.9999999999999995E-7</v>
      </c>
      <c r="G391" s="1">
        <v>25</v>
      </c>
      <c r="H391" s="1">
        <v>10</v>
      </c>
      <c r="I391" s="1">
        <v>50</v>
      </c>
      <c r="J391" s="1">
        <v>4</v>
      </c>
      <c r="K391" s="2">
        <v>2.9969999999999999</v>
      </c>
    </row>
    <row r="392" spans="1:11" x14ac:dyDescent="0.15">
      <c r="A392" s="1" t="s">
        <v>400</v>
      </c>
      <c r="B392" s="7">
        <f t="shared" si="6"/>
        <v>0.66666666666666663</v>
      </c>
      <c r="C392" s="1">
        <v>0.01</v>
      </c>
      <c r="D392" s="1">
        <v>0.5</v>
      </c>
      <c r="E392" s="1">
        <v>0.2</v>
      </c>
      <c r="F392" s="7">
        <v>9.9999999999999995E-7</v>
      </c>
      <c r="G392" s="1">
        <v>25</v>
      </c>
      <c r="H392" s="1">
        <v>10</v>
      </c>
      <c r="I392" s="1">
        <v>5</v>
      </c>
      <c r="J392" s="1">
        <v>4</v>
      </c>
      <c r="K392" s="2">
        <v>3.0089999999999999</v>
      </c>
    </row>
    <row r="393" spans="1:11" x14ac:dyDescent="0.15">
      <c r="A393" s="1" t="s">
        <v>401</v>
      </c>
      <c r="B393" s="7">
        <f t="shared" si="6"/>
        <v>0.66666666666666663</v>
      </c>
      <c r="C393" s="1">
        <v>0.01</v>
      </c>
      <c r="D393" s="1">
        <v>0.5</v>
      </c>
      <c r="E393" s="1">
        <v>0.2</v>
      </c>
      <c r="F393" s="7">
        <v>9.9999999999999995E-7</v>
      </c>
      <c r="G393" s="1">
        <v>25</v>
      </c>
      <c r="H393" s="1">
        <v>20</v>
      </c>
      <c r="I393" s="1">
        <v>50</v>
      </c>
      <c r="J393" s="1">
        <v>4</v>
      </c>
      <c r="K393" s="2">
        <v>3.4609999999999999</v>
      </c>
    </row>
    <row r="394" spans="1:11" x14ac:dyDescent="0.15">
      <c r="A394" s="1" t="s">
        <v>402</v>
      </c>
      <c r="B394" s="7">
        <f t="shared" si="6"/>
        <v>0.66666666666666663</v>
      </c>
      <c r="C394" s="1">
        <v>0.01</v>
      </c>
      <c r="D394" s="1">
        <v>0.5</v>
      </c>
      <c r="E394" s="1">
        <v>0.2</v>
      </c>
      <c r="F394" s="7">
        <v>9.9999999999999995E-7</v>
      </c>
      <c r="G394" s="1">
        <v>25</v>
      </c>
      <c r="H394" s="1">
        <v>20</v>
      </c>
      <c r="I394" s="1">
        <v>5</v>
      </c>
      <c r="J394" s="1">
        <v>4</v>
      </c>
      <c r="K394" s="2">
        <v>3.4750000000000001</v>
      </c>
    </row>
    <row r="395" spans="1:11" x14ac:dyDescent="0.15">
      <c r="A395" s="1" t="s">
        <v>403</v>
      </c>
      <c r="B395" s="7">
        <f t="shared" si="6"/>
        <v>0.66666666666666663</v>
      </c>
      <c r="C395" s="1">
        <v>0.01</v>
      </c>
      <c r="D395" s="1">
        <v>0.5</v>
      </c>
      <c r="E395" s="1">
        <v>0.2</v>
      </c>
      <c r="F395" s="7">
        <v>9.9999999999999995E-8</v>
      </c>
      <c r="G395" s="1">
        <v>15</v>
      </c>
      <c r="H395" s="1">
        <v>10</v>
      </c>
      <c r="I395" s="1">
        <v>50</v>
      </c>
      <c r="J395" s="1">
        <v>4</v>
      </c>
      <c r="K395" s="2">
        <v>2.1800000000000002</v>
      </c>
    </row>
    <row r="396" spans="1:11" x14ac:dyDescent="0.15">
      <c r="A396" s="1" t="s">
        <v>404</v>
      </c>
      <c r="B396" s="7">
        <f t="shared" si="6"/>
        <v>0.66666666666666663</v>
      </c>
      <c r="C396" s="1">
        <v>0.01</v>
      </c>
      <c r="D396" s="1">
        <v>0.5</v>
      </c>
      <c r="E396" s="1">
        <v>0.2</v>
      </c>
      <c r="F396" s="7">
        <v>9.9999999999999995E-8</v>
      </c>
      <c r="G396" s="1">
        <v>15</v>
      </c>
      <c r="H396" s="1">
        <v>10</v>
      </c>
      <c r="I396" s="1">
        <v>5</v>
      </c>
      <c r="J396" s="1">
        <v>4</v>
      </c>
      <c r="K396" s="2">
        <v>2.1800000000000002</v>
      </c>
    </row>
    <row r="397" spans="1:11" x14ac:dyDescent="0.15">
      <c r="A397" s="1" t="s">
        <v>405</v>
      </c>
      <c r="B397" s="7">
        <f t="shared" si="6"/>
        <v>0.66666666666666663</v>
      </c>
      <c r="C397" s="1">
        <v>0.01</v>
      </c>
      <c r="D397" s="1">
        <v>0.5</v>
      </c>
      <c r="E397" s="1">
        <v>0.2</v>
      </c>
      <c r="F397" s="7">
        <v>9.9999999999999995E-8</v>
      </c>
      <c r="G397" s="1">
        <v>15</v>
      </c>
      <c r="H397" s="1">
        <v>20</v>
      </c>
      <c r="I397" s="1">
        <v>50</v>
      </c>
      <c r="J397" s="1">
        <v>4</v>
      </c>
      <c r="K397" s="2">
        <v>2.87</v>
      </c>
    </row>
    <row r="398" spans="1:11" x14ac:dyDescent="0.15">
      <c r="A398" s="1" t="s">
        <v>406</v>
      </c>
      <c r="B398" s="7">
        <f t="shared" si="6"/>
        <v>0.66666666666666663</v>
      </c>
      <c r="C398" s="1">
        <v>0.01</v>
      </c>
      <c r="D398" s="1">
        <v>0.5</v>
      </c>
      <c r="E398" s="1">
        <v>0.2</v>
      </c>
      <c r="F398" s="7">
        <v>9.9999999999999995E-8</v>
      </c>
      <c r="G398" s="1">
        <v>15</v>
      </c>
      <c r="H398" s="1">
        <v>20</v>
      </c>
      <c r="I398" s="1">
        <v>5</v>
      </c>
      <c r="J398" s="1">
        <v>4</v>
      </c>
      <c r="K398" s="2">
        <v>2.87</v>
      </c>
    </row>
    <row r="399" spans="1:11" x14ac:dyDescent="0.15">
      <c r="A399" s="1" t="s">
        <v>407</v>
      </c>
      <c r="B399" s="7">
        <f t="shared" si="6"/>
        <v>0.66666666666666663</v>
      </c>
      <c r="C399" s="1">
        <v>0.01</v>
      </c>
      <c r="D399" s="1">
        <v>0.5</v>
      </c>
      <c r="E399" s="1">
        <v>0.2</v>
      </c>
      <c r="F399" s="7">
        <v>9.9999999999999995E-8</v>
      </c>
      <c r="G399" s="1">
        <v>25</v>
      </c>
      <c r="H399" s="1">
        <v>10</v>
      </c>
      <c r="I399" s="1">
        <v>50</v>
      </c>
      <c r="J399" s="1">
        <v>4</v>
      </c>
      <c r="K399" s="2">
        <v>3.2</v>
      </c>
    </row>
    <row r="400" spans="1:11" x14ac:dyDescent="0.15">
      <c r="A400" s="1" t="s">
        <v>408</v>
      </c>
      <c r="B400" s="7">
        <f t="shared" si="6"/>
        <v>0.66666666666666663</v>
      </c>
      <c r="C400" s="1">
        <v>0.01</v>
      </c>
      <c r="D400" s="1">
        <v>0.5</v>
      </c>
      <c r="E400" s="1">
        <v>0.2</v>
      </c>
      <c r="F400" s="7">
        <v>9.9999999999999995E-8</v>
      </c>
      <c r="G400" s="1">
        <v>25</v>
      </c>
      <c r="H400" s="1">
        <v>10</v>
      </c>
      <c r="I400" s="1">
        <v>5</v>
      </c>
      <c r="J400" s="1">
        <v>4</v>
      </c>
      <c r="K400" s="2">
        <v>3.2</v>
      </c>
    </row>
    <row r="401" spans="1:11" x14ac:dyDescent="0.15">
      <c r="A401" s="1" t="s">
        <v>409</v>
      </c>
      <c r="B401" s="7">
        <f t="shared" si="6"/>
        <v>0.66666666666666663</v>
      </c>
      <c r="C401" s="1">
        <v>0.01</v>
      </c>
      <c r="D401" s="1">
        <v>0.5</v>
      </c>
      <c r="E401" s="1">
        <v>0.2</v>
      </c>
      <c r="F401" s="7">
        <v>9.9999999999999995E-8</v>
      </c>
      <c r="G401" s="1">
        <v>25</v>
      </c>
      <c r="H401" s="1">
        <v>20</v>
      </c>
      <c r="I401" s="1">
        <v>50</v>
      </c>
      <c r="J401" s="1">
        <v>4</v>
      </c>
      <c r="K401" s="2">
        <v>3.8919999999999999</v>
      </c>
    </row>
    <row r="402" spans="1:11" x14ac:dyDescent="0.15">
      <c r="A402" s="1" t="s">
        <v>410</v>
      </c>
      <c r="B402" s="7">
        <f t="shared" si="6"/>
        <v>0.66666666666666663</v>
      </c>
      <c r="C402" s="1">
        <v>0.01</v>
      </c>
      <c r="D402" s="1">
        <v>0.5</v>
      </c>
      <c r="E402" s="1">
        <v>0.2</v>
      </c>
      <c r="F402" s="7">
        <v>9.9999999999999995E-8</v>
      </c>
      <c r="G402" s="1">
        <v>25</v>
      </c>
      <c r="H402" s="1">
        <v>20</v>
      </c>
      <c r="I402" s="1">
        <v>5</v>
      </c>
      <c r="J402" s="1">
        <v>4</v>
      </c>
      <c r="K402" s="2">
        <v>3.891</v>
      </c>
    </row>
    <row r="403" spans="1:11" x14ac:dyDescent="0.15">
      <c r="A403" s="1" t="s">
        <v>411</v>
      </c>
      <c r="B403" s="7">
        <f t="shared" si="6"/>
        <v>0.66666666666666663</v>
      </c>
      <c r="C403" s="1">
        <v>0.01</v>
      </c>
      <c r="D403" s="1">
        <v>0.5</v>
      </c>
      <c r="E403" s="1">
        <v>0.2</v>
      </c>
      <c r="F403" s="7">
        <v>1E-8</v>
      </c>
      <c r="G403" s="1">
        <v>15</v>
      </c>
      <c r="H403" s="1">
        <v>10</v>
      </c>
      <c r="I403" s="1">
        <v>50</v>
      </c>
      <c r="J403" s="1">
        <v>4</v>
      </c>
      <c r="K403" s="2">
        <v>2.222</v>
      </c>
    </row>
    <row r="404" spans="1:11" x14ac:dyDescent="0.15">
      <c r="A404" s="1" t="s">
        <v>412</v>
      </c>
      <c r="B404" s="7">
        <f t="shared" si="6"/>
        <v>0.66666666666666663</v>
      </c>
      <c r="C404" s="1">
        <v>0.01</v>
      </c>
      <c r="D404" s="1">
        <v>0.5</v>
      </c>
      <c r="E404" s="1">
        <v>0.2</v>
      </c>
      <c r="F404" s="7">
        <v>1E-8</v>
      </c>
      <c r="G404" s="1">
        <v>15</v>
      </c>
      <c r="H404" s="1">
        <v>10</v>
      </c>
      <c r="I404" s="1">
        <v>5</v>
      </c>
      <c r="J404" s="1">
        <v>4</v>
      </c>
      <c r="K404" s="2">
        <v>2.222</v>
      </c>
    </row>
    <row r="405" spans="1:11" x14ac:dyDescent="0.15">
      <c r="A405" s="1" t="s">
        <v>413</v>
      </c>
      <c r="B405" s="7">
        <f t="shared" si="6"/>
        <v>0.66666666666666663</v>
      </c>
      <c r="C405" s="1">
        <v>0.01</v>
      </c>
      <c r="D405" s="1">
        <v>0.5</v>
      </c>
      <c r="E405" s="1">
        <v>0.2</v>
      </c>
      <c r="F405" s="7">
        <v>1E-8</v>
      </c>
      <c r="G405" s="1">
        <v>15</v>
      </c>
      <c r="H405" s="1">
        <v>20</v>
      </c>
      <c r="I405" s="1">
        <v>50</v>
      </c>
      <c r="J405" s="1">
        <v>4</v>
      </c>
      <c r="K405" s="2">
        <v>2.956</v>
      </c>
    </row>
    <row r="406" spans="1:11" x14ac:dyDescent="0.15">
      <c r="A406" s="1" t="s">
        <v>414</v>
      </c>
      <c r="B406" s="7">
        <f t="shared" si="6"/>
        <v>0.66666666666666663</v>
      </c>
      <c r="C406" s="1">
        <v>0.01</v>
      </c>
      <c r="D406" s="1">
        <v>0.5</v>
      </c>
      <c r="E406" s="1">
        <v>0.2</v>
      </c>
      <c r="F406" s="7">
        <v>1E-8</v>
      </c>
      <c r="G406" s="1">
        <v>15</v>
      </c>
      <c r="H406" s="1">
        <v>20</v>
      </c>
      <c r="I406" s="1">
        <v>5</v>
      </c>
      <c r="J406" s="1">
        <v>4</v>
      </c>
      <c r="K406" s="2">
        <v>2.956</v>
      </c>
    </row>
    <row r="407" spans="1:11" x14ac:dyDescent="0.15">
      <c r="A407" s="1" t="s">
        <v>415</v>
      </c>
      <c r="B407" s="7">
        <f t="shared" si="6"/>
        <v>0.66666666666666663</v>
      </c>
      <c r="C407" s="1">
        <v>0.01</v>
      </c>
      <c r="D407" s="1">
        <v>0.5</v>
      </c>
      <c r="E407" s="1">
        <v>0.2</v>
      </c>
      <c r="F407" s="7">
        <v>1E-8</v>
      </c>
      <c r="G407" s="1">
        <v>25</v>
      </c>
      <c r="H407" s="1">
        <v>10</v>
      </c>
      <c r="I407" s="1">
        <v>50</v>
      </c>
      <c r="J407" s="1">
        <v>4</v>
      </c>
      <c r="K407" s="2">
        <v>3.242</v>
      </c>
    </row>
    <row r="408" spans="1:11" x14ac:dyDescent="0.15">
      <c r="A408" s="1" t="s">
        <v>416</v>
      </c>
      <c r="B408" s="7">
        <f t="shared" si="6"/>
        <v>0.66666666666666663</v>
      </c>
      <c r="C408" s="1">
        <v>0.01</v>
      </c>
      <c r="D408" s="1">
        <v>0.5</v>
      </c>
      <c r="E408" s="1">
        <v>0.2</v>
      </c>
      <c r="F408" s="7">
        <v>1E-8</v>
      </c>
      <c r="G408" s="1">
        <v>25</v>
      </c>
      <c r="H408" s="1">
        <v>10</v>
      </c>
      <c r="I408" s="1">
        <v>5</v>
      </c>
      <c r="J408" s="1">
        <v>4</v>
      </c>
      <c r="K408" s="2">
        <v>3.242</v>
      </c>
    </row>
    <row r="409" spans="1:11" x14ac:dyDescent="0.15">
      <c r="A409" s="1" t="s">
        <v>417</v>
      </c>
      <c r="B409" s="7">
        <f t="shared" si="6"/>
        <v>0.66666666666666663</v>
      </c>
      <c r="C409" s="1">
        <v>0.01</v>
      </c>
      <c r="D409" s="1">
        <v>0.5</v>
      </c>
      <c r="E409" s="1">
        <v>0.2</v>
      </c>
      <c r="F409" s="7">
        <v>1E-8</v>
      </c>
      <c r="G409" s="1">
        <v>25</v>
      </c>
      <c r="H409" s="1">
        <v>20</v>
      </c>
      <c r="I409" s="1">
        <v>50</v>
      </c>
      <c r="J409" s="1">
        <v>4</v>
      </c>
      <c r="K409" s="2">
        <v>3.9780000000000002</v>
      </c>
    </row>
    <row r="410" spans="1:11" x14ac:dyDescent="0.15">
      <c r="A410" s="1" t="s">
        <v>418</v>
      </c>
      <c r="B410" s="7">
        <f t="shared" si="6"/>
        <v>0.66666666666666663</v>
      </c>
      <c r="C410" s="1">
        <v>0.01</v>
      </c>
      <c r="D410" s="1">
        <v>0.5</v>
      </c>
      <c r="E410" s="1">
        <v>0.2</v>
      </c>
      <c r="F410" s="7">
        <v>1E-8</v>
      </c>
      <c r="G410" s="1">
        <v>25</v>
      </c>
      <c r="H410" s="1">
        <v>20</v>
      </c>
      <c r="I410" s="1">
        <v>5</v>
      </c>
      <c r="J410" s="1">
        <v>4</v>
      </c>
      <c r="K410" s="2">
        <v>3.9780000000000002</v>
      </c>
    </row>
    <row r="411" spans="1:11" x14ac:dyDescent="0.15">
      <c r="A411" s="1" t="s">
        <v>419</v>
      </c>
      <c r="B411" s="7">
        <f t="shared" si="6"/>
        <v>0.66666666666666663</v>
      </c>
      <c r="C411" s="1">
        <v>0.01</v>
      </c>
      <c r="D411" s="1">
        <v>0.5</v>
      </c>
      <c r="E411" s="1">
        <v>0.5</v>
      </c>
      <c r="F411" s="7">
        <v>9.9999999999999995E-7</v>
      </c>
      <c r="G411" s="1">
        <v>15</v>
      </c>
      <c r="H411" s="1">
        <v>10</v>
      </c>
      <c r="I411" s="1">
        <v>50</v>
      </c>
      <c r="J411" s="1">
        <v>4</v>
      </c>
      <c r="K411" s="2">
        <v>1.7589999999999999</v>
      </c>
    </row>
    <row r="412" spans="1:11" x14ac:dyDescent="0.15">
      <c r="A412" s="1" t="s">
        <v>420</v>
      </c>
      <c r="B412" s="7">
        <f t="shared" si="6"/>
        <v>0.66666666666666663</v>
      </c>
      <c r="C412" s="1">
        <v>0.01</v>
      </c>
      <c r="D412" s="1">
        <v>0.5</v>
      </c>
      <c r="E412" s="1">
        <v>0.5</v>
      </c>
      <c r="F412" s="7">
        <v>9.9999999999999995E-7</v>
      </c>
      <c r="G412" s="1">
        <v>15</v>
      </c>
      <c r="H412" s="1">
        <v>10</v>
      </c>
      <c r="I412" s="1">
        <v>5</v>
      </c>
      <c r="J412" s="1">
        <v>4</v>
      </c>
      <c r="K412" s="2">
        <v>1.7609999999999999</v>
      </c>
    </row>
    <row r="413" spans="1:11" x14ac:dyDescent="0.15">
      <c r="A413" s="1" t="s">
        <v>421</v>
      </c>
      <c r="B413" s="7">
        <f t="shared" si="6"/>
        <v>0.66666666666666663</v>
      </c>
      <c r="C413" s="1">
        <v>0.01</v>
      </c>
      <c r="D413" s="1">
        <v>0.5</v>
      </c>
      <c r="E413" s="1">
        <v>0.5</v>
      </c>
      <c r="F413" s="7">
        <v>9.9999999999999995E-7</v>
      </c>
      <c r="G413" s="1">
        <v>15</v>
      </c>
      <c r="H413" s="1">
        <v>20</v>
      </c>
      <c r="I413" s="1">
        <v>50</v>
      </c>
      <c r="J413" s="1">
        <v>4</v>
      </c>
      <c r="K413" s="2">
        <v>2.0299999999999998</v>
      </c>
    </row>
    <row r="414" spans="1:11" x14ac:dyDescent="0.15">
      <c r="A414" s="1" t="s">
        <v>422</v>
      </c>
      <c r="B414" s="7">
        <f t="shared" si="6"/>
        <v>0.66666666666666663</v>
      </c>
      <c r="C414" s="1">
        <v>0.01</v>
      </c>
      <c r="D414" s="1">
        <v>0.5</v>
      </c>
      <c r="E414" s="1">
        <v>0.5</v>
      </c>
      <c r="F414" s="7">
        <v>9.9999999999999995E-7</v>
      </c>
      <c r="G414" s="1">
        <v>15</v>
      </c>
      <c r="H414" s="1">
        <v>20</v>
      </c>
      <c r="I414" s="1">
        <v>5</v>
      </c>
      <c r="J414" s="1">
        <v>4</v>
      </c>
      <c r="K414" s="2">
        <v>2.0329999999999999</v>
      </c>
    </row>
    <row r="415" spans="1:11" x14ac:dyDescent="0.15">
      <c r="A415" s="1" t="s">
        <v>423</v>
      </c>
      <c r="B415" s="7">
        <f t="shared" si="6"/>
        <v>0.66666666666666663</v>
      </c>
      <c r="C415" s="1">
        <v>0.01</v>
      </c>
      <c r="D415" s="1">
        <v>0.5</v>
      </c>
      <c r="E415" s="1">
        <v>0.5</v>
      </c>
      <c r="F415" s="7">
        <v>9.9999999999999995E-7</v>
      </c>
      <c r="G415" s="1">
        <v>25</v>
      </c>
      <c r="H415" s="1">
        <v>10</v>
      </c>
      <c r="I415" s="1">
        <v>50</v>
      </c>
      <c r="J415" s="1">
        <v>4</v>
      </c>
      <c r="K415" s="2">
        <v>2.7309999999999999</v>
      </c>
    </row>
    <row r="416" spans="1:11" x14ac:dyDescent="0.15">
      <c r="A416" s="1" t="s">
        <v>424</v>
      </c>
      <c r="B416" s="7">
        <f t="shared" si="6"/>
        <v>0.66666666666666663</v>
      </c>
      <c r="C416" s="1">
        <v>0.01</v>
      </c>
      <c r="D416" s="1">
        <v>0.5</v>
      </c>
      <c r="E416" s="1">
        <v>0.5</v>
      </c>
      <c r="F416" s="7">
        <v>9.9999999999999995E-7</v>
      </c>
      <c r="G416" s="1">
        <v>25</v>
      </c>
      <c r="H416" s="1">
        <v>10</v>
      </c>
      <c r="I416" s="1">
        <v>5</v>
      </c>
      <c r="J416" s="1">
        <v>4</v>
      </c>
      <c r="K416" s="2">
        <v>2.7330000000000001</v>
      </c>
    </row>
    <row r="417" spans="1:11" x14ac:dyDescent="0.15">
      <c r="A417" s="1" t="s">
        <v>425</v>
      </c>
      <c r="B417" s="7">
        <f t="shared" si="6"/>
        <v>0.66666666666666663</v>
      </c>
      <c r="C417" s="1">
        <v>0.01</v>
      </c>
      <c r="D417" s="1">
        <v>0.5</v>
      </c>
      <c r="E417" s="1">
        <v>0.5</v>
      </c>
      <c r="F417" s="7">
        <v>9.9999999999999995E-7</v>
      </c>
      <c r="G417" s="1">
        <v>25</v>
      </c>
      <c r="H417" s="1">
        <v>20</v>
      </c>
      <c r="I417" s="1">
        <v>50</v>
      </c>
      <c r="J417" s="1">
        <v>4</v>
      </c>
      <c r="K417" s="2">
        <v>3.0419999999999998</v>
      </c>
    </row>
    <row r="418" spans="1:11" x14ac:dyDescent="0.15">
      <c r="A418" s="1" t="s">
        <v>426</v>
      </c>
      <c r="B418" s="7">
        <f t="shared" si="6"/>
        <v>0.66666666666666663</v>
      </c>
      <c r="C418" s="1">
        <v>0.01</v>
      </c>
      <c r="D418" s="1">
        <v>0.5</v>
      </c>
      <c r="E418" s="1">
        <v>0.5</v>
      </c>
      <c r="F418" s="7">
        <v>9.9999999999999995E-7</v>
      </c>
      <c r="G418" s="1">
        <v>25</v>
      </c>
      <c r="H418" s="1">
        <v>20</v>
      </c>
      <c r="I418" s="1">
        <v>5</v>
      </c>
      <c r="J418" s="1">
        <v>4</v>
      </c>
      <c r="K418" s="2">
        <v>3.0459999999999998</v>
      </c>
    </row>
    <row r="419" spans="1:11" x14ac:dyDescent="0.15">
      <c r="A419" s="1" t="s">
        <v>427</v>
      </c>
      <c r="B419" s="7">
        <f t="shared" si="6"/>
        <v>0.66666666666666663</v>
      </c>
      <c r="C419" s="1">
        <v>0.01</v>
      </c>
      <c r="D419" s="1">
        <v>0.5</v>
      </c>
      <c r="E419" s="1">
        <v>0.5</v>
      </c>
      <c r="F419" s="7">
        <v>9.9999999999999995E-8</v>
      </c>
      <c r="G419" s="1">
        <v>15</v>
      </c>
      <c r="H419" s="1">
        <v>10</v>
      </c>
      <c r="I419" s="1">
        <v>50</v>
      </c>
      <c r="J419" s="1">
        <v>4</v>
      </c>
      <c r="K419" s="2">
        <v>2.0430000000000001</v>
      </c>
    </row>
    <row r="420" spans="1:11" x14ac:dyDescent="0.15">
      <c r="A420" s="1" t="s">
        <v>428</v>
      </c>
      <c r="B420" s="7">
        <f t="shared" si="6"/>
        <v>0.66666666666666663</v>
      </c>
      <c r="C420" s="1">
        <v>0.01</v>
      </c>
      <c r="D420" s="1">
        <v>0.5</v>
      </c>
      <c r="E420" s="1">
        <v>0.5</v>
      </c>
      <c r="F420" s="7">
        <v>9.9999999999999995E-8</v>
      </c>
      <c r="G420" s="1">
        <v>15</v>
      </c>
      <c r="H420" s="1">
        <v>10</v>
      </c>
      <c r="I420" s="1">
        <v>5</v>
      </c>
      <c r="J420" s="1">
        <v>4</v>
      </c>
      <c r="K420" s="2">
        <v>2.0409999999999999</v>
      </c>
    </row>
    <row r="421" spans="1:11" x14ac:dyDescent="0.15">
      <c r="A421" s="1" t="s">
        <v>429</v>
      </c>
      <c r="B421" s="7">
        <f t="shared" si="6"/>
        <v>0.66666666666666663</v>
      </c>
      <c r="C421" s="1">
        <v>0.01</v>
      </c>
      <c r="D421" s="1">
        <v>0.5</v>
      </c>
      <c r="E421" s="1">
        <v>0.5</v>
      </c>
      <c r="F421" s="7">
        <v>9.9999999999999995E-8</v>
      </c>
      <c r="G421" s="1">
        <v>15</v>
      </c>
      <c r="H421" s="1">
        <v>20</v>
      </c>
      <c r="I421" s="1">
        <v>50</v>
      </c>
      <c r="J421" s="1">
        <v>4</v>
      </c>
      <c r="K421" s="2">
        <v>2.6520000000000001</v>
      </c>
    </row>
    <row r="422" spans="1:11" x14ac:dyDescent="0.15">
      <c r="A422" s="1" t="s">
        <v>430</v>
      </c>
      <c r="B422" s="7">
        <f t="shared" si="6"/>
        <v>0.66666666666666663</v>
      </c>
      <c r="C422" s="1">
        <v>0.01</v>
      </c>
      <c r="D422" s="1">
        <v>0.5</v>
      </c>
      <c r="E422" s="1">
        <v>0.5</v>
      </c>
      <c r="F422" s="7">
        <v>9.9999999999999995E-8</v>
      </c>
      <c r="G422" s="1">
        <v>15</v>
      </c>
      <c r="H422" s="1">
        <v>20</v>
      </c>
      <c r="I422" s="1">
        <v>5</v>
      </c>
      <c r="J422" s="1">
        <v>4</v>
      </c>
      <c r="K422" s="2">
        <v>2.6469999999999998</v>
      </c>
    </row>
    <row r="423" spans="1:11" x14ac:dyDescent="0.15">
      <c r="A423" s="1" t="s">
        <v>431</v>
      </c>
      <c r="B423" s="7">
        <f t="shared" si="6"/>
        <v>0.66666666666666663</v>
      </c>
      <c r="C423" s="1">
        <v>0.01</v>
      </c>
      <c r="D423" s="1">
        <v>0.5</v>
      </c>
      <c r="E423" s="1">
        <v>0.5</v>
      </c>
      <c r="F423" s="7">
        <v>9.9999999999999995E-8</v>
      </c>
      <c r="G423" s="1">
        <v>25</v>
      </c>
      <c r="H423" s="1">
        <v>10</v>
      </c>
      <c r="I423" s="1">
        <v>50</v>
      </c>
      <c r="J423" s="1">
        <v>4</v>
      </c>
      <c r="K423" s="2">
        <v>3.016</v>
      </c>
    </row>
    <row r="424" spans="1:11" x14ac:dyDescent="0.15">
      <c r="A424" s="1" t="s">
        <v>432</v>
      </c>
      <c r="B424" s="7">
        <f t="shared" si="6"/>
        <v>0.66666666666666663</v>
      </c>
      <c r="C424" s="1">
        <v>0.01</v>
      </c>
      <c r="D424" s="1">
        <v>0.5</v>
      </c>
      <c r="E424" s="1">
        <v>0.5</v>
      </c>
      <c r="F424" s="7">
        <v>9.9999999999999995E-8</v>
      </c>
      <c r="G424" s="1">
        <v>25</v>
      </c>
      <c r="H424" s="1">
        <v>10</v>
      </c>
      <c r="I424" s="1">
        <v>5</v>
      </c>
      <c r="J424" s="1">
        <v>4</v>
      </c>
      <c r="K424" s="2">
        <v>3.0139999999999998</v>
      </c>
    </row>
    <row r="425" spans="1:11" x14ac:dyDescent="0.15">
      <c r="A425" s="1" t="s">
        <v>433</v>
      </c>
      <c r="B425" s="7">
        <f t="shared" si="6"/>
        <v>0.66666666666666663</v>
      </c>
      <c r="C425" s="1">
        <v>0.01</v>
      </c>
      <c r="D425" s="1">
        <v>0.5</v>
      </c>
      <c r="E425" s="1">
        <v>0.5</v>
      </c>
      <c r="F425" s="7">
        <v>9.9999999999999995E-8</v>
      </c>
      <c r="G425" s="1">
        <v>25</v>
      </c>
      <c r="H425" s="1">
        <v>20</v>
      </c>
      <c r="I425" s="1">
        <v>50</v>
      </c>
      <c r="J425" s="1">
        <v>4</v>
      </c>
      <c r="K425" s="2">
        <v>3.637</v>
      </c>
    </row>
    <row r="426" spans="1:11" x14ac:dyDescent="0.15">
      <c r="A426" s="1" t="s">
        <v>434</v>
      </c>
      <c r="B426" s="7">
        <f t="shared" si="6"/>
        <v>0.66666666666666663</v>
      </c>
      <c r="C426" s="1">
        <v>0.01</v>
      </c>
      <c r="D426" s="1">
        <v>0.5</v>
      </c>
      <c r="E426" s="1">
        <v>0.5</v>
      </c>
      <c r="F426" s="7">
        <v>9.9999999999999995E-8</v>
      </c>
      <c r="G426" s="1">
        <v>25</v>
      </c>
      <c r="H426" s="1">
        <v>20</v>
      </c>
      <c r="I426" s="1">
        <v>5</v>
      </c>
      <c r="J426" s="1">
        <v>4</v>
      </c>
      <c r="K426" s="2">
        <v>3.633</v>
      </c>
    </row>
    <row r="427" spans="1:11" x14ac:dyDescent="0.15">
      <c r="A427" s="1" t="s">
        <v>435</v>
      </c>
      <c r="B427" s="7">
        <f t="shared" si="6"/>
        <v>0.66666666666666663</v>
      </c>
      <c r="C427" s="1">
        <v>0.01</v>
      </c>
      <c r="D427" s="1">
        <v>0.5</v>
      </c>
      <c r="E427" s="1">
        <v>0.5</v>
      </c>
      <c r="F427" s="7">
        <v>1E-8</v>
      </c>
      <c r="G427" s="1">
        <v>15</v>
      </c>
      <c r="H427" s="1">
        <v>10</v>
      </c>
      <c r="I427" s="1">
        <v>50</v>
      </c>
      <c r="J427" s="1">
        <v>4</v>
      </c>
      <c r="K427" s="2">
        <v>2.1019999999999999</v>
      </c>
    </row>
    <row r="428" spans="1:11" x14ac:dyDescent="0.15">
      <c r="A428" s="1" t="s">
        <v>436</v>
      </c>
      <c r="B428" s="7">
        <f t="shared" si="6"/>
        <v>0.66666666666666663</v>
      </c>
      <c r="C428" s="1">
        <v>0.01</v>
      </c>
      <c r="D428" s="1">
        <v>0.5</v>
      </c>
      <c r="E428" s="1">
        <v>0.5</v>
      </c>
      <c r="F428" s="7">
        <v>1E-8</v>
      </c>
      <c r="G428" s="1">
        <v>15</v>
      </c>
      <c r="H428" s="1">
        <v>10</v>
      </c>
      <c r="I428" s="1">
        <v>5</v>
      </c>
      <c r="J428" s="1">
        <v>4</v>
      </c>
      <c r="K428" s="2">
        <v>2.1019999999999999</v>
      </c>
    </row>
    <row r="429" spans="1:11" x14ac:dyDescent="0.15">
      <c r="A429" s="1" t="s">
        <v>437</v>
      </c>
      <c r="B429" s="7">
        <f t="shared" si="6"/>
        <v>0.66666666666666663</v>
      </c>
      <c r="C429" s="1">
        <v>0.01</v>
      </c>
      <c r="D429" s="1">
        <v>0.5</v>
      </c>
      <c r="E429" s="1">
        <v>0.5</v>
      </c>
      <c r="F429" s="7">
        <v>1E-8</v>
      </c>
      <c r="G429" s="1">
        <v>15</v>
      </c>
      <c r="H429" s="1">
        <v>20</v>
      </c>
      <c r="I429" s="1">
        <v>50</v>
      </c>
      <c r="J429" s="1">
        <v>4</v>
      </c>
      <c r="K429" s="2">
        <v>2.7690000000000001</v>
      </c>
    </row>
    <row r="430" spans="1:11" x14ac:dyDescent="0.15">
      <c r="A430" s="1" t="s">
        <v>438</v>
      </c>
      <c r="B430" s="7">
        <f t="shared" si="6"/>
        <v>0.66666666666666663</v>
      </c>
      <c r="C430" s="1">
        <v>0.01</v>
      </c>
      <c r="D430" s="1">
        <v>0.5</v>
      </c>
      <c r="E430" s="1">
        <v>0.5</v>
      </c>
      <c r="F430" s="7">
        <v>1E-8</v>
      </c>
      <c r="G430" s="1">
        <v>15</v>
      </c>
      <c r="H430" s="1">
        <v>20</v>
      </c>
      <c r="I430" s="1">
        <v>5</v>
      </c>
      <c r="J430" s="1">
        <v>4</v>
      </c>
      <c r="K430" s="2">
        <v>2.77</v>
      </c>
    </row>
    <row r="431" spans="1:11" x14ac:dyDescent="0.15">
      <c r="A431" s="1" t="s">
        <v>439</v>
      </c>
      <c r="B431" s="7">
        <f t="shared" si="6"/>
        <v>0.66666666666666663</v>
      </c>
      <c r="C431" s="1">
        <v>0.01</v>
      </c>
      <c r="D431" s="1">
        <v>0.5</v>
      </c>
      <c r="E431" s="1">
        <v>0.5</v>
      </c>
      <c r="F431" s="7">
        <v>1E-8</v>
      </c>
      <c r="G431" s="1">
        <v>25</v>
      </c>
      <c r="H431" s="1">
        <v>10</v>
      </c>
      <c r="I431" s="1">
        <v>50</v>
      </c>
      <c r="J431" s="1">
        <v>4</v>
      </c>
      <c r="K431" s="2">
        <v>3.0750000000000002</v>
      </c>
    </row>
    <row r="432" spans="1:11" x14ac:dyDescent="0.15">
      <c r="A432" s="1" t="s">
        <v>440</v>
      </c>
      <c r="B432" s="7">
        <f t="shared" si="6"/>
        <v>0.66666666666666663</v>
      </c>
      <c r="C432" s="1">
        <v>0.01</v>
      </c>
      <c r="D432" s="1">
        <v>0.5</v>
      </c>
      <c r="E432" s="1">
        <v>0.5</v>
      </c>
      <c r="F432" s="7">
        <v>1E-8</v>
      </c>
      <c r="G432" s="1">
        <v>25</v>
      </c>
      <c r="H432" s="1">
        <v>10</v>
      </c>
      <c r="I432" s="1">
        <v>5</v>
      </c>
      <c r="J432" s="1">
        <v>4</v>
      </c>
      <c r="K432" s="2">
        <v>3.0760000000000001</v>
      </c>
    </row>
    <row r="433" spans="1:11" x14ac:dyDescent="0.15">
      <c r="A433" s="1" t="s">
        <v>441</v>
      </c>
      <c r="B433" s="7">
        <f t="shared" si="6"/>
        <v>0.66666666666666663</v>
      </c>
      <c r="C433" s="1">
        <v>0.01</v>
      </c>
      <c r="D433" s="1">
        <v>0.5</v>
      </c>
      <c r="E433" s="1">
        <v>0.5</v>
      </c>
      <c r="F433" s="7">
        <v>1E-8</v>
      </c>
      <c r="G433" s="1">
        <v>25</v>
      </c>
      <c r="H433" s="1">
        <v>20</v>
      </c>
      <c r="I433" s="1">
        <v>50</v>
      </c>
      <c r="J433" s="1">
        <v>4</v>
      </c>
      <c r="K433" s="2">
        <v>3.758</v>
      </c>
    </row>
    <row r="434" spans="1:11" x14ac:dyDescent="0.15">
      <c r="A434" s="1" t="s">
        <v>442</v>
      </c>
      <c r="B434" s="7">
        <f t="shared" si="6"/>
        <v>0.66666666666666663</v>
      </c>
      <c r="C434" s="1">
        <v>0.01</v>
      </c>
      <c r="D434" s="1">
        <v>0.5</v>
      </c>
      <c r="E434" s="1">
        <v>0.5</v>
      </c>
      <c r="F434" s="7">
        <v>1E-8</v>
      </c>
      <c r="G434" s="1">
        <v>25</v>
      </c>
      <c r="H434" s="1">
        <v>20</v>
      </c>
      <c r="I434" s="1">
        <v>5</v>
      </c>
      <c r="J434" s="1">
        <v>4</v>
      </c>
      <c r="K434" s="2">
        <v>3.7589999999999999</v>
      </c>
    </row>
    <row r="435" spans="1:11" x14ac:dyDescent="0.15">
      <c r="A435" s="1" t="s">
        <v>443</v>
      </c>
      <c r="B435" s="7">
        <f t="shared" si="6"/>
        <v>0.66666666666666663</v>
      </c>
      <c r="C435" s="1">
        <v>0.01</v>
      </c>
      <c r="D435" s="1">
        <v>1</v>
      </c>
      <c r="E435" s="1">
        <v>0.2</v>
      </c>
      <c r="F435" s="7">
        <v>9.9999999999999995E-7</v>
      </c>
      <c r="G435" s="1">
        <v>15</v>
      </c>
      <c r="H435" s="1">
        <v>10</v>
      </c>
      <c r="I435" s="1">
        <v>50</v>
      </c>
      <c r="J435" s="1">
        <v>4</v>
      </c>
      <c r="K435" s="2">
        <v>1.98</v>
      </c>
    </row>
    <row r="436" spans="1:11" x14ac:dyDescent="0.15">
      <c r="A436" s="1" t="s">
        <v>444</v>
      </c>
      <c r="B436" s="7">
        <f t="shared" si="6"/>
        <v>0.66666666666666663</v>
      </c>
      <c r="C436" s="1">
        <v>0.01</v>
      </c>
      <c r="D436" s="1">
        <v>1</v>
      </c>
      <c r="E436" s="1">
        <v>0.2</v>
      </c>
      <c r="F436" s="7">
        <v>9.9999999999999995E-7</v>
      </c>
      <c r="G436" s="1">
        <v>15</v>
      </c>
      <c r="H436" s="1">
        <v>10</v>
      </c>
      <c r="I436" s="1">
        <v>5</v>
      </c>
      <c r="J436" s="1">
        <v>4</v>
      </c>
      <c r="K436" s="2">
        <v>2.0310000000000001</v>
      </c>
    </row>
    <row r="437" spans="1:11" x14ac:dyDescent="0.15">
      <c r="A437" s="1" t="s">
        <v>445</v>
      </c>
      <c r="B437" s="7">
        <f t="shared" si="6"/>
        <v>0.66666666666666663</v>
      </c>
      <c r="C437" s="1">
        <v>0.01</v>
      </c>
      <c r="D437" s="1">
        <v>1</v>
      </c>
      <c r="E437" s="1">
        <v>0.2</v>
      </c>
      <c r="F437" s="7">
        <v>9.9999999999999995E-7</v>
      </c>
      <c r="G437" s="1">
        <v>15</v>
      </c>
      <c r="H437" s="1">
        <v>20</v>
      </c>
      <c r="I437" s="1">
        <v>50</v>
      </c>
      <c r="J437" s="1">
        <v>4</v>
      </c>
      <c r="K437" s="2">
        <v>2.42</v>
      </c>
    </row>
    <row r="438" spans="1:11" x14ac:dyDescent="0.15">
      <c r="A438" s="1" t="s">
        <v>446</v>
      </c>
      <c r="B438" s="7">
        <f t="shared" si="6"/>
        <v>0.66666666666666663</v>
      </c>
      <c r="C438" s="1">
        <v>0.01</v>
      </c>
      <c r="D438" s="1">
        <v>1</v>
      </c>
      <c r="E438" s="1">
        <v>0.2</v>
      </c>
      <c r="F438" s="7">
        <v>9.9999999999999995E-7</v>
      </c>
      <c r="G438" s="1">
        <v>15</v>
      </c>
      <c r="H438" s="1">
        <v>20</v>
      </c>
      <c r="I438" s="1">
        <v>5</v>
      </c>
      <c r="J438" s="1">
        <v>4</v>
      </c>
      <c r="K438" s="2">
        <v>2.5369999999999999</v>
      </c>
    </row>
    <row r="439" spans="1:11" x14ac:dyDescent="0.15">
      <c r="A439" s="1" t="s">
        <v>447</v>
      </c>
      <c r="B439" s="7">
        <f t="shared" si="6"/>
        <v>0.66666666666666663</v>
      </c>
      <c r="C439" s="1">
        <v>0.01</v>
      </c>
      <c r="D439" s="1">
        <v>1</v>
      </c>
      <c r="E439" s="1">
        <v>0.2</v>
      </c>
      <c r="F439" s="7">
        <v>9.9999999999999995E-7</v>
      </c>
      <c r="G439" s="1">
        <v>25</v>
      </c>
      <c r="H439" s="1">
        <v>10</v>
      </c>
      <c r="I439" s="1">
        <v>50</v>
      </c>
      <c r="J439" s="1">
        <v>4</v>
      </c>
      <c r="K439" s="2">
        <v>2.996</v>
      </c>
    </row>
    <row r="440" spans="1:11" x14ac:dyDescent="0.15">
      <c r="A440" s="1" t="s">
        <v>448</v>
      </c>
      <c r="B440" s="7">
        <f t="shared" si="6"/>
        <v>0.66666666666666663</v>
      </c>
      <c r="C440" s="1">
        <v>0.01</v>
      </c>
      <c r="D440" s="1">
        <v>1</v>
      </c>
      <c r="E440" s="1">
        <v>0.2</v>
      </c>
      <c r="F440" s="7">
        <v>9.9999999999999995E-7</v>
      </c>
      <c r="G440" s="1">
        <v>25</v>
      </c>
      <c r="H440" s="1">
        <v>10</v>
      </c>
      <c r="I440" s="1">
        <v>5</v>
      </c>
      <c r="J440" s="1">
        <v>4</v>
      </c>
      <c r="K440" s="2">
        <v>3.048</v>
      </c>
    </row>
    <row r="441" spans="1:11" x14ac:dyDescent="0.15">
      <c r="A441" s="1" t="s">
        <v>449</v>
      </c>
      <c r="B441" s="7">
        <f t="shared" si="6"/>
        <v>0.66666666666666663</v>
      </c>
      <c r="C441" s="1">
        <v>0.01</v>
      </c>
      <c r="D441" s="1">
        <v>1</v>
      </c>
      <c r="E441" s="1">
        <v>0.2</v>
      </c>
      <c r="F441" s="7">
        <v>9.9999999999999995E-7</v>
      </c>
      <c r="G441" s="1">
        <v>25</v>
      </c>
      <c r="H441" s="1">
        <v>20</v>
      </c>
      <c r="I441" s="1">
        <v>50</v>
      </c>
      <c r="J441" s="1">
        <v>4</v>
      </c>
      <c r="K441" s="2">
        <v>3.4809999999999999</v>
      </c>
    </row>
    <row r="442" spans="1:11" x14ac:dyDescent="0.15">
      <c r="A442" s="1" t="s">
        <v>450</v>
      </c>
      <c r="B442" s="7">
        <f t="shared" si="6"/>
        <v>0.66666666666666663</v>
      </c>
      <c r="C442" s="1">
        <v>0.01</v>
      </c>
      <c r="D442" s="1">
        <v>1</v>
      </c>
      <c r="E442" s="1">
        <v>0.2</v>
      </c>
      <c r="F442" s="7">
        <v>9.9999999999999995E-7</v>
      </c>
      <c r="G442" s="1">
        <v>25</v>
      </c>
      <c r="H442" s="1">
        <v>20</v>
      </c>
      <c r="I442" s="1">
        <v>5</v>
      </c>
      <c r="J442" s="1">
        <v>4</v>
      </c>
      <c r="K442" s="2">
        <v>3.5859999999999999</v>
      </c>
    </row>
    <row r="443" spans="1:11" x14ac:dyDescent="0.15">
      <c r="A443" s="1" t="s">
        <v>451</v>
      </c>
      <c r="B443" s="7">
        <f t="shared" si="6"/>
        <v>0.66666666666666663</v>
      </c>
      <c r="C443" s="1">
        <v>0.01</v>
      </c>
      <c r="D443" s="1">
        <v>1</v>
      </c>
      <c r="E443" s="1">
        <v>0.2</v>
      </c>
      <c r="F443" s="7">
        <v>9.9999999999999995E-8</v>
      </c>
      <c r="G443" s="1">
        <v>15</v>
      </c>
      <c r="H443" s="1">
        <v>10</v>
      </c>
      <c r="I443" s="1">
        <v>50</v>
      </c>
      <c r="J443" s="1">
        <v>4</v>
      </c>
      <c r="K443" s="2">
        <v>2.173</v>
      </c>
    </row>
    <row r="444" spans="1:11" x14ac:dyDescent="0.15">
      <c r="A444" s="1" t="s">
        <v>452</v>
      </c>
      <c r="B444" s="7">
        <f t="shared" si="6"/>
        <v>0.66666666666666663</v>
      </c>
      <c r="C444" s="1">
        <v>0.01</v>
      </c>
      <c r="D444" s="1">
        <v>1</v>
      </c>
      <c r="E444" s="1">
        <v>0.2</v>
      </c>
      <c r="F444" s="7">
        <v>9.9999999999999995E-8</v>
      </c>
      <c r="G444" s="1">
        <v>15</v>
      </c>
      <c r="H444" s="1">
        <v>10</v>
      </c>
      <c r="I444" s="1">
        <v>5</v>
      </c>
      <c r="J444" s="1">
        <v>4</v>
      </c>
      <c r="K444" s="2">
        <v>2.1739999999999999</v>
      </c>
    </row>
    <row r="445" spans="1:11" x14ac:dyDescent="0.15">
      <c r="A445" s="1" t="s">
        <v>453</v>
      </c>
      <c r="B445" s="7">
        <f t="shared" si="6"/>
        <v>0.66666666666666663</v>
      </c>
      <c r="C445" s="1">
        <v>0.01</v>
      </c>
      <c r="D445" s="1">
        <v>1</v>
      </c>
      <c r="E445" s="1">
        <v>0.2</v>
      </c>
      <c r="F445" s="7">
        <v>9.9999999999999995E-8</v>
      </c>
      <c r="G445" s="1">
        <v>15</v>
      </c>
      <c r="H445" s="1">
        <v>20</v>
      </c>
      <c r="I445" s="1">
        <v>50</v>
      </c>
      <c r="J445" s="1">
        <v>4</v>
      </c>
      <c r="K445" s="2">
        <v>2.86</v>
      </c>
    </row>
    <row r="446" spans="1:11" x14ac:dyDescent="0.15">
      <c r="A446" s="1" t="s">
        <v>454</v>
      </c>
      <c r="B446" s="7">
        <f t="shared" si="6"/>
        <v>0.66666666666666663</v>
      </c>
      <c r="C446" s="1">
        <v>0.01</v>
      </c>
      <c r="D446" s="1">
        <v>1</v>
      </c>
      <c r="E446" s="1">
        <v>0.2</v>
      </c>
      <c r="F446" s="7">
        <v>9.9999999999999995E-8</v>
      </c>
      <c r="G446" s="1">
        <v>15</v>
      </c>
      <c r="H446" s="1">
        <v>20</v>
      </c>
      <c r="I446" s="1">
        <v>5</v>
      </c>
      <c r="J446" s="1">
        <v>4</v>
      </c>
      <c r="K446" s="2">
        <v>2.8639999999999999</v>
      </c>
    </row>
    <row r="447" spans="1:11" x14ac:dyDescent="0.15">
      <c r="A447" s="1" t="s">
        <v>455</v>
      </c>
      <c r="B447" s="7">
        <f t="shared" si="6"/>
        <v>0.66666666666666663</v>
      </c>
      <c r="C447" s="1">
        <v>0.01</v>
      </c>
      <c r="D447" s="1">
        <v>1</v>
      </c>
      <c r="E447" s="1">
        <v>0.2</v>
      </c>
      <c r="F447" s="7">
        <v>9.9999999999999995E-8</v>
      </c>
      <c r="G447" s="1">
        <v>25</v>
      </c>
      <c r="H447" s="1">
        <v>10</v>
      </c>
      <c r="I447" s="1">
        <v>50</v>
      </c>
      <c r="J447" s="1">
        <v>4</v>
      </c>
      <c r="K447" s="2">
        <v>3.1890000000000001</v>
      </c>
    </row>
    <row r="448" spans="1:11" x14ac:dyDescent="0.15">
      <c r="A448" s="1" t="s">
        <v>456</v>
      </c>
      <c r="B448" s="7">
        <f t="shared" si="6"/>
        <v>0.66666666666666663</v>
      </c>
      <c r="C448" s="1">
        <v>0.01</v>
      </c>
      <c r="D448" s="1">
        <v>1</v>
      </c>
      <c r="E448" s="1">
        <v>0.2</v>
      </c>
      <c r="F448" s="7">
        <v>9.9999999999999995E-8</v>
      </c>
      <c r="G448" s="1">
        <v>25</v>
      </c>
      <c r="H448" s="1">
        <v>10</v>
      </c>
      <c r="I448" s="1">
        <v>5</v>
      </c>
      <c r="J448" s="1">
        <v>4</v>
      </c>
      <c r="K448" s="2">
        <v>3.1909999999999998</v>
      </c>
    </row>
    <row r="449" spans="1:11" x14ac:dyDescent="0.15">
      <c r="A449" s="1" t="s">
        <v>457</v>
      </c>
      <c r="B449" s="7">
        <f t="shared" si="6"/>
        <v>0.66666666666666663</v>
      </c>
      <c r="C449" s="1">
        <v>0.01</v>
      </c>
      <c r="D449" s="1">
        <v>1</v>
      </c>
      <c r="E449" s="1">
        <v>0.2</v>
      </c>
      <c r="F449" s="7">
        <v>9.9999999999999995E-8</v>
      </c>
      <c r="G449" s="1">
        <v>25</v>
      </c>
      <c r="H449" s="1">
        <v>20</v>
      </c>
      <c r="I449" s="1">
        <v>50</v>
      </c>
      <c r="J449" s="1">
        <v>4</v>
      </c>
      <c r="K449" s="2">
        <v>3.8780000000000001</v>
      </c>
    </row>
    <row r="450" spans="1:11" x14ac:dyDescent="0.15">
      <c r="A450" s="1" t="s">
        <v>458</v>
      </c>
      <c r="B450" s="7">
        <f t="shared" si="6"/>
        <v>0.66666666666666663</v>
      </c>
      <c r="C450" s="1">
        <v>0.01</v>
      </c>
      <c r="D450" s="1">
        <v>1</v>
      </c>
      <c r="E450" s="1">
        <v>0.2</v>
      </c>
      <c r="F450" s="7">
        <v>9.9999999999999995E-8</v>
      </c>
      <c r="G450" s="1">
        <v>25</v>
      </c>
      <c r="H450" s="1">
        <v>20</v>
      </c>
      <c r="I450" s="1">
        <v>5</v>
      </c>
      <c r="J450" s="1">
        <v>4</v>
      </c>
      <c r="K450" s="2">
        <v>3.8820000000000001</v>
      </c>
    </row>
    <row r="451" spans="1:11" x14ac:dyDescent="0.15">
      <c r="A451" s="1" t="s">
        <v>459</v>
      </c>
      <c r="B451" s="7">
        <f t="shared" si="6"/>
        <v>0.66666666666666663</v>
      </c>
      <c r="C451" s="1">
        <v>0.01</v>
      </c>
      <c r="D451" s="1">
        <v>1</v>
      </c>
      <c r="E451" s="1">
        <v>0.2</v>
      </c>
      <c r="F451" s="7">
        <v>1E-8</v>
      </c>
      <c r="G451" s="1">
        <v>15</v>
      </c>
      <c r="H451" s="1">
        <v>10</v>
      </c>
      <c r="I451" s="1">
        <v>50</v>
      </c>
      <c r="J451" s="1">
        <v>4</v>
      </c>
      <c r="K451" s="2">
        <v>2.2130000000000001</v>
      </c>
    </row>
    <row r="452" spans="1:11" x14ac:dyDescent="0.15">
      <c r="A452" s="1" t="s">
        <v>460</v>
      </c>
      <c r="B452" s="7">
        <f t="shared" ref="B452:B515" si="7">1/1.5</f>
        <v>0.66666666666666663</v>
      </c>
      <c r="C452" s="1">
        <v>0.01</v>
      </c>
      <c r="D452" s="1">
        <v>1</v>
      </c>
      <c r="E452" s="1">
        <v>0.2</v>
      </c>
      <c r="F452" s="7">
        <v>1E-8</v>
      </c>
      <c r="G452" s="1">
        <v>15</v>
      </c>
      <c r="H452" s="1">
        <v>10</v>
      </c>
      <c r="I452" s="1">
        <v>5</v>
      </c>
      <c r="J452" s="1">
        <v>4</v>
      </c>
      <c r="K452" s="2">
        <v>2.214</v>
      </c>
    </row>
    <row r="453" spans="1:11" x14ac:dyDescent="0.15">
      <c r="A453" s="1" t="s">
        <v>461</v>
      </c>
      <c r="B453" s="7">
        <f t="shared" si="7"/>
        <v>0.66666666666666663</v>
      </c>
      <c r="C453" s="1">
        <v>0.01</v>
      </c>
      <c r="D453" s="1">
        <v>1</v>
      </c>
      <c r="E453" s="1">
        <v>0.2</v>
      </c>
      <c r="F453" s="7">
        <v>1E-8</v>
      </c>
      <c r="G453" s="1">
        <v>15</v>
      </c>
      <c r="H453" s="1">
        <v>20</v>
      </c>
      <c r="I453" s="1">
        <v>50</v>
      </c>
      <c r="J453" s="1">
        <v>4</v>
      </c>
      <c r="K453" s="2">
        <v>2.944</v>
      </c>
    </row>
    <row r="454" spans="1:11" x14ac:dyDescent="0.15">
      <c r="A454" s="1" t="s">
        <v>462</v>
      </c>
      <c r="B454" s="7">
        <f t="shared" si="7"/>
        <v>0.66666666666666663</v>
      </c>
      <c r="C454" s="1">
        <v>0.01</v>
      </c>
      <c r="D454" s="1">
        <v>1</v>
      </c>
      <c r="E454" s="1">
        <v>0.2</v>
      </c>
      <c r="F454" s="7">
        <v>1E-8</v>
      </c>
      <c r="G454" s="1">
        <v>15</v>
      </c>
      <c r="H454" s="1">
        <v>20</v>
      </c>
      <c r="I454" s="1">
        <v>5</v>
      </c>
      <c r="J454" s="1">
        <v>4</v>
      </c>
      <c r="K454" s="2">
        <v>2.944</v>
      </c>
    </row>
    <row r="455" spans="1:11" x14ac:dyDescent="0.15">
      <c r="A455" s="1" t="s">
        <v>463</v>
      </c>
      <c r="B455" s="7">
        <f t="shared" si="7"/>
        <v>0.66666666666666663</v>
      </c>
      <c r="C455" s="1">
        <v>0.01</v>
      </c>
      <c r="D455" s="1">
        <v>1</v>
      </c>
      <c r="E455" s="1">
        <v>0.2</v>
      </c>
      <c r="F455" s="7">
        <v>1E-8</v>
      </c>
      <c r="G455" s="1">
        <v>25</v>
      </c>
      <c r="H455" s="1">
        <v>10</v>
      </c>
      <c r="I455" s="1">
        <v>50</v>
      </c>
      <c r="J455" s="1">
        <v>4</v>
      </c>
      <c r="K455" s="2">
        <v>3.23</v>
      </c>
    </row>
    <row r="456" spans="1:11" x14ac:dyDescent="0.15">
      <c r="A456" s="1" t="s">
        <v>464</v>
      </c>
      <c r="B456" s="7">
        <f t="shared" si="7"/>
        <v>0.66666666666666663</v>
      </c>
      <c r="C456" s="1">
        <v>0.01</v>
      </c>
      <c r="D456" s="1">
        <v>1</v>
      </c>
      <c r="E456" s="1">
        <v>0.2</v>
      </c>
      <c r="F456" s="7">
        <v>1E-8</v>
      </c>
      <c r="G456" s="1">
        <v>25</v>
      </c>
      <c r="H456" s="1">
        <v>10</v>
      </c>
      <c r="I456" s="1">
        <v>5</v>
      </c>
      <c r="J456" s="1">
        <v>4</v>
      </c>
      <c r="K456" s="2">
        <v>3.23</v>
      </c>
    </row>
    <row r="457" spans="1:11" x14ac:dyDescent="0.15">
      <c r="A457" s="1" t="s">
        <v>465</v>
      </c>
      <c r="B457" s="7">
        <f t="shared" si="7"/>
        <v>0.66666666666666663</v>
      </c>
      <c r="C457" s="1">
        <v>0.01</v>
      </c>
      <c r="D457" s="1">
        <v>1</v>
      </c>
      <c r="E457" s="1">
        <v>0.2</v>
      </c>
      <c r="F457" s="7">
        <v>1E-8</v>
      </c>
      <c r="G457" s="1">
        <v>25</v>
      </c>
      <c r="H457" s="1">
        <v>20</v>
      </c>
      <c r="I457" s="1">
        <v>50</v>
      </c>
      <c r="J457" s="1">
        <v>4</v>
      </c>
      <c r="K457" s="2">
        <v>3.9620000000000002</v>
      </c>
    </row>
    <row r="458" spans="1:11" x14ac:dyDescent="0.15">
      <c r="A458" s="1" t="s">
        <v>466</v>
      </c>
      <c r="B458" s="7">
        <f t="shared" si="7"/>
        <v>0.66666666666666663</v>
      </c>
      <c r="C458" s="1">
        <v>0.01</v>
      </c>
      <c r="D458" s="1">
        <v>1</v>
      </c>
      <c r="E458" s="1">
        <v>0.2</v>
      </c>
      <c r="F458" s="7">
        <v>1E-8</v>
      </c>
      <c r="G458" s="1">
        <v>25</v>
      </c>
      <c r="H458" s="1">
        <v>20</v>
      </c>
      <c r="I458" s="1">
        <v>5</v>
      </c>
      <c r="J458" s="1">
        <v>4</v>
      </c>
      <c r="K458" s="2">
        <v>3.9620000000000002</v>
      </c>
    </row>
    <row r="459" spans="1:11" x14ac:dyDescent="0.15">
      <c r="A459" s="1" t="s">
        <v>467</v>
      </c>
      <c r="B459" s="7">
        <f t="shared" si="7"/>
        <v>0.66666666666666663</v>
      </c>
      <c r="C459" s="1">
        <v>0.01</v>
      </c>
      <c r="D459" s="1">
        <v>1</v>
      </c>
      <c r="E459" s="1">
        <v>0.5</v>
      </c>
      <c r="F459" s="7">
        <v>9.9999999999999995E-7</v>
      </c>
      <c r="G459" s="1">
        <v>15</v>
      </c>
      <c r="H459" s="1">
        <v>10</v>
      </c>
      <c r="I459" s="1">
        <v>50</v>
      </c>
      <c r="J459" s="1">
        <v>4</v>
      </c>
      <c r="K459" s="2">
        <v>1.8660000000000001</v>
      </c>
    </row>
    <row r="460" spans="1:11" x14ac:dyDescent="0.15">
      <c r="A460" s="1" t="s">
        <v>468</v>
      </c>
      <c r="B460" s="7">
        <f t="shared" si="7"/>
        <v>0.66666666666666663</v>
      </c>
      <c r="C460" s="1">
        <v>0.01</v>
      </c>
      <c r="D460" s="1">
        <v>1</v>
      </c>
      <c r="E460" s="1">
        <v>0.5</v>
      </c>
      <c r="F460" s="7">
        <v>9.9999999999999995E-7</v>
      </c>
      <c r="G460" s="1">
        <v>15</v>
      </c>
      <c r="H460" s="1">
        <v>10</v>
      </c>
      <c r="I460" s="1">
        <v>5</v>
      </c>
      <c r="J460" s="1">
        <v>4</v>
      </c>
      <c r="K460" s="2">
        <v>1.889</v>
      </c>
    </row>
    <row r="461" spans="1:11" x14ac:dyDescent="0.15">
      <c r="A461" s="1" t="s">
        <v>469</v>
      </c>
      <c r="B461" s="7">
        <f t="shared" si="7"/>
        <v>0.66666666666666663</v>
      </c>
      <c r="C461" s="1">
        <v>0.01</v>
      </c>
      <c r="D461" s="1">
        <v>1</v>
      </c>
      <c r="E461" s="1">
        <v>0.5</v>
      </c>
      <c r="F461" s="7">
        <v>9.9999999999999995E-7</v>
      </c>
      <c r="G461" s="1">
        <v>15</v>
      </c>
      <c r="H461" s="1">
        <v>20</v>
      </c>
      <c r="I461" s="1">
        <v>50</v>
      </c>
      <c r="J461" s="1">
        <v>4</v>
      </c>
      <c r="K461" s="2">
        <v>2.214</v>
      </c>
    </row>
    <row r="462" spans="1:11" x14ac:dyDescent="0.15">
      <c r="A462" s="1" t="s">
        <v>470</v>
      </c>
      <c r="B462" s="7">
        <f t="shared" si="7"/>
        <v>0.66666666666666663</v>
      </c>
      <c r="C462" s="1">
        <v>0.01</v>
      </c>
      <c r="D462" s="1">
        <v>1</v>
      </c>
      <c r="E462" s="1">
        <v>0.5</v>
      </c>
      <c r="F462" s="7">
        <v>9.9999999999999995E-7</v>
      </c>
      <c r="G462" s="1">
        <v>15</v>
      </c>
      <c r="H462" s="1">
        <v>20</v>
      </c>
      <c r="I462" s="1">
        <v>5</v>
      </c>
      <c r="J462" s="1">
        <v>4</v>
      </c>
      <c r="K462" s="1">
        <v>2.254</v>
      </c>
    </row>
    <row r="463" spans="1:11" x14ac:dyDescent="0.15">
      <c r="A463" s="1" t="s">
        <v>471</v>
      </c>
      <c r="B463" s="7">
        <f t="shared" si="7"/>
        <v>0.66666666666666663</v>
      </c>
      <c r="C463" s="1">
        <v>0.01</v>
      </c>
      <c r="D463" s="1">
        <v>1</v>
      </c>
      <c r="E463" s="1">
        <v>0.5</v>
      </c>
      <c r="F463" s="7">
        <v>9.9999999999999995E-7</v>
      </c>
      <c r="G463" s="1">
        <v>25</v>
      </c>
      <c r="H463" s="1">
        <v>10</v>
      </c>
      <c r="I463" s="1">
        <v>50</v>
      </c>
      <c r="J463" s="1">
        <v>4</v>
      </c>
      <c r="K463" s="2">
        <v>2.85</v>
      </c>
    </row>
    <row r="464" spans="1:11" x14ac:dyDescent="0.15">
      <c r="A464" s="1" t="s">
        <v>472</v>
      </c>
      <c r="B464" s="7">
        <f t="shared" si="7"/>
        <v>0.66666666666666663</v>
      </c>
      <c r="C464" s="1">
        <v>0.01</v>
      </c>
      <c r="D464" s="1">
        <v>1</v>
      </c>
      <c r="E464" s="1">
        <v>0.5</v>
      </c>
      <c r="F464" s="7">
        <v>9.9999999999999995E-7</v>
      </c>
      <c r="G464" s="1">
        <v>25</v>
      </c>
      <c r="H464" s="1">
        <v>10</v>
      </c>
      <c r="I464" s="1">
        <v>5</v>
      </c>
      <c r="J464" s="1">
        <v>4</v>
      </c>
      <c r="K464" s="2">
        <v>2.8730000000000002</v>
      </c>
    </row>
    <row r="465" spans="1:11" x14ac:dyDescent="0.15">
      <c r="A465" s="1" t="s">
        <v>473</v>
      </c>
      <c r="B465" s="7">
        <f t="shared" si="7"/>
        <v>0.66666666666666663</v>
      </c>
      <c r="C465" s="1">
        <v>0.01</v>
      </c>
      <c r="D465" s="1">
        <v>1</v>
      </c>
      <c r="E465" s="1">
        <v>0.5</v>
      </c>
      <c r="F465" s="7">
        <v>9.9999999999999995E-7</v>
      </c>
      <c r="G465" s="1">
        <v>25</v>
      </c>
      <c r="H465" s="1">
        <v>20</v>
      </c>
      <c r="I465" s="1">
        <v>50</v>
      </c>
      <c r="J465" s="1">
        <v>4</v>
      </c>
      <c r="K465" s="2">
        <v>3.2570000000000001</v>
      </c>
    </row>
    <row r="466" spans="1:11" x14ac:dyDescent="0.15">
      <c r="A466" s="1" t="s">
        <v>474</v>
      </c>
      <c r="B466" s="7">
        <f t="shared" si="7"/>
        <v>0.66666666666666663</v>
      </c>
      <c r="C466" s="1">
        <v>0.01</v>
      </c>
      <c r="D466" s="1">
        <v>1</v>
      </c>
      <c r="E466" s="1">
        <v>0.5</v>
      </c>
      <c r="F466" s="7">
        <v>9.9999999999999995E-7</v>
      </c>
      <c r="G466" s="1">
        <v>25</v>
      </c>
      <c r="H466" s="1">
        <v>20</v>
      </c>
      <c r="I466" s="1">
        <v>5</v>
      </c>
      <c r="J466" s="1">
        <v>4</v>
      </c>
      <c r="K466" s="2">
        <v>3.298</v>
      </c>
    </row>
    <row r="467" spans="1:11" x14ac:dyDescent="0.15">
      <c r="A467" s="1" t="s">
        <v>475</v>
      </c>
      <c r="B467" s="7">
        <f t="shared" si="7"/>
        <v>0.66666666666666663</v>
      </c>
      <c r="C467" s="1">
        <v>0.01</v>
      </c>
      <c r="D467" s="1">
        <v>1</v>
      </c>
      <c r="E467" s="1">
        <v>0.5</v>
      </c>
      <c r="F467" s="7">
        <v>9.9999999999999995E-8</v>
      </c>
      <c r="G467" s="1">
        <v>15</v>
      </c>
      <c r="H467" s="1">
        <v>10</v>
      </c>
      <c r="I467" s="1">
        <v>50</v>
      </c>
      <c r="J467" s="1">
        <v>4</v>
      </c>
      <c r="K467" s="2">
        <v>2.0840000000000001</v>
      </c>
    </row>
    <row r="468" spans="1:11" x14ac:dyDescent="0.15">
      <c r="A468" s="1" t="s">
        <v>476</v>
      </c>
      <c r="B468" s="7">
        <f t="shared" si="7"/>
        <v>0.66666666666666663</v>
      </c>
      <c r="C468" s="1">
        <v>0.01</v>
      </c>
      <c r="D468" s="1">
        <v>1</v>
      </c>
      <c r="E468" s="1">
        <v>0.5</v>
      </c>
      <c r="F468" s="7">
        <v>9.9999999999999995E-8</v>
      </c>
      <c r="G468" s="1">
        <v>15</v>
      </c>
      <c r="H468" s="1">
        <v>10</v>
      </c>
      <c r="I468" s="1">
        <v>5</v>
      </c>
      <c r="J468" s="1">
        <v>4</v>
      </c>
      <c r="K468" s="2">
        <v>3.0840000000000001</v>
      </c>
    </row>
    <row r="469" spans="1:11" x14ac:dyDescent="0.15">
      <c r="A469" s="1" t="s">
        <v>477</v>
      </c>
      <c r="B469" s="7">
        <f t="shared" si="7"/>
        <v>0.66666666666666663</v>
      </c>
      <c r="C469" s="1">
        <v>0.01</v>
      </c>
      <c r="D469" s="1">
        <v>1</v>
      </c>
      <c r="E469" s="1">
        <v>0.5</v>
      </c>
      <c r="F469" s="7">
        <v>9.9999999999999995E-8</v>
      </c>
      <c r="G469" s="1">
        <v>15</v>
      </c>
      <c r="H469" s="1">
        <v>20</v>
      </c>
      <c r="I469" s="1">
        <v>50</v>
      </c>
      <c r="J469" s="1">
        <v>4</v>
      </c>
      <c r="K469" s="2">
        <v>2.7290000000000001</v>
      </c>
    </row>
    <row r="470" spans="1:11" x14ac:dyDescent="0.15">
      <c r="A470" s="1" t="s">
        <v>478</v>
      </c>
      <c r="B470" s="7">
        <f t="shared" si="7"/>
        <v>0.66666666666666663</v>
      </c>
      <c r="C470" s="1">
        <v>0.01</v>
      </c>
      <c r="D470" s="1">
        <v>1</v>
      </c>
      <c r="E470" s="1">
        <v>0.5</v>
      </c>
      <c r="F470" s="7">
        <v>9.9999999999999995E-8</v>
      </c>
      <c r="G470" s="1">
        <v>15</v>
      </c>
      <c r="H470" s="1">
        <v>20</v>
      </c>
      <c r="I470" s="1">
        <v>5</v>
      </c>
      <c r="J470" s="1">
        <v>4</v>
      </c>
      <c r="K470" s="2">
        <v>2.73</v>
      </c>
    </row>
    <row r="471" spans="1:11" x14ac:dyDescent="0.15">
      <c r="A471" s="1" t="s">
        <v>479</v>
      </c>
      <c r="B471" s="7">
        <f t="shared" si="7"/>
        <v>0.66666666666666663</v>
      </c>
      <c r="C471" s="1">
        <v>0.01</v>
      </c>
      <c r="D471" s="1">
        <v>1</v>
      </c>
      <c r="E471" s="1">
        <v>0.5</v>
      </c>
      <c r="F471" s="7">
        <v>9.9999999999999995E-8</v>
      </c>
      <c r="G471" s="1">
        <v>25</v>
      </c>
      <c r="H471" s="1">
        <v>10</v>
      </c>
      <c r="I471" s="1">
        <v>50</v>
      </c>
      <c r="J471" s="1">
        <v>4</v>
      </c>
      <c r="K471" s="2">
        <v>3.0680000000000001</v>
      </c>
    </row>
    <row r="472" spans="1:11" x14ac:dyDescent="0.15">
      <c r="A472" s="1" t="s">
        <v>480</v>
      </c>
      <c r="B472" s="7">
        <f t="shared" si="7"/>
        <v>0.66666666666666663</v>
      </c>
      <c r="C472" s="1">
        <v>0.01</v>
      </c>
      <c r="D472" s="1">
        <v>1</v>
      </c>
      <c r="E472" s="1">
        <v>0.5</v>
      </c>
      <c r="F472" s="7">
        <v>9.9999999999999995E-8</v>
      </c>
      <c r="G472" s="1">
        <v>25</v>
      </c>
      <c r="H472" s="1">
        <v>10</v>
      </c>
      <c r="I472" s="1">
        <v>5</v>
      </c>
      <c r="J472" s="1">
        <v>4</v>
      </c>
      <c r="K472" s="2">
        <v>3.069</v>
      </c>
    </row>
    <row r="473" spans="1:11" x14ac:dyDescent="0.15">
      <c r="A473" s="1" t="s">
        <v>481</v>
      </c>
      <c r="B473" s="7">
        <f t="shared" si="7"/>
        <v>0.66666666666666663</v>
      </c>
      <c r="C473" s="1">
        <v>0.01</v>
      </c>
      <c r="D473" s="1">
        <v>1</v>
      </c>
      <c r="E473" s="1">
        <v>0.5</v>
      </c>
      <c r="F473" s="7">
        <v>9.9999999999999995E-8</v>
      </c>
      <c r="G473" s="1">
        <v>25</v>
      </c>
      <c r="H473" s="1">
        <v>20</v>
      </c>
      <c r="I473" s="1">
        <v>50</v>
      </c>
      <c r="J473" s="1">
        <v>4</v>
      </c>
      <c r="K473" s="2">
        <v>3.714</v>
      </c>
    </row>
    <row r="474" spans="1:11" x14ac:dyDescent="0.15">
      <c r="A474" s="1" t="s">
        <v>482</v>
      </c>
      <c r="B474" s="7">
        <f t="shared" si="7"/>
        <v>0.66666666666666663</v>
      </c>
      <c r="C474" s="1">
        <v>0.01</v>
      </c>
      <c r="D474" s="1">
        <v>1</v>
      </c>
      <c r="E474" s="1">
        <v>0.5</v>
      </c>
      <c r="F474" s="7">
        <v>9.9999999999999995E-8</v>
      </c>
      <c r="G474" s="1">
        <v>25</v>
      </c>
      <c r="H474" s="1">
        <v>20</v>
      </c>
      <c r="I474" s="1">
        <v>5</v>
      </c>
      <c r="J474" s="1">
        <v>4</v>
      </c>
      <c r="K474" s="2">
        <v>3.7149999999999999</v>
      </c>
    </row>
    <row r="475" spans="1:11" x14ac:dyDescent="0.15">
      <c r="A475" s="1" t="s">
        <v>483</v>
      </c>
      <c r="B475" s="7">
        <f t="shared" si="7"/>
        <v>0.66666666666666663</v>
      </c>
      <c r="C475" s="1">
        <v>0.01</v>
      </c>
      <c r="D475" s="1">
        <v>1</v>
      </c>
      <c r="E475" s="1">
        <v>0.5</v>
      </c>
      <c r="F475" s="7">
        <v>1E-8</v>
      </c>
      <c r="G475" s="1">
        <v>15</v>
      </c>
      <c r="H475" s="1">
        <v>10</v>
      </c>
      <c r="I475" s="1">
        <v>50</v>
      </c>
      <c r="J475" s="1">
        <v>4</v>
      </c>
      <c r="K475" s="2">
        <v>2.1349999999999998</v>
      </c>
    </row>
    <row r="476" spans="1:11" x14ac:dyDescent="0.15">
      <c r="A476" s="1" t="s">
        <v>484</v>
      </c>
      <c r="B476" s="7">
        <f t="shared" si="7"/>
        <v>0.66666666666666663</v>
      </c>
      <c r="C476" s="1">
        <v>0.01</v>
      </c>
      <c r="D476" s="1">
        <v>1</v>
      </c>
      <c r="E476" s="1">
        <v>0.5</v>
      </c>
      <c r="F476" s="7">
        <v>1E-8</v>
      </c>
      <c r="G476" s="1">
        <v>15</v>
      </c>
      <c r="H476" s="1">
        <v>10</v>
      </c>
      <c r="I476" s="1">
        <v>5</v>
      </c>
      <c r="J476" s="1">
        <v>4</v>
      </c>
      <c r="K476" s="2">
        <v>2.1349999999999998</v>
      </c>
    </row>
    <row r="477" spans="1:11" x14ac:dyDescent="0.15">
      <c r="A477" s="1" t="s">
        <v>485</v>
      </c>
      <c r="B477" s="7">
        <f t="shared" si="7"/>
        <v>0.66666666666666663</v>
      </c>
      <c r="C477" s="1">
        <v>0.01</v>
      </c>
      <c r="D477" s="1">
        <v>1</v>
      </c>
      <c r="E477" s="1">
        <v>0.5</v>
      </c>
      <c r="F477" s="7">
        <v>1E-8</v>
      </c>
      <c r="G477" s="1">
        <v>15</v>
      </c>
      <c r="H477" s="1">
        <v>20</v>
      </c>
      <c r="I477" s="1">
        <v>50</v>
      </c>
      <c r="J477" s="1">
        <v>4</v>
      </c>
      <c r="K477" s="2">
        <v>2.8340000000000001</v>
      </c>
    </row>
    <row r="478" spans="1:11" x14ac:dyDescent="0.15">
      <c r="A478" s="1" t="s">
        <v>486</v>
      </c>
      <c r="B478" s="7">
        <f t="shared" si="7"/>
        <v>0.66666666666666663</v>
      </c>
      <c r="C478" s="1">
        <v>0.01</v>
      </c>
      <c r="D478" s="1">
        <v>1</v>
      </c>
      <c r="E478" s="1">
        <v>0.5</v>
      </c>
      <c r="F478" s="7">
        <v>1E-8</v>
      </c>
      <c r="G478" s="1">
        <v>15</v>
      </c>
      <c r="H478" s="1">
        <v>20</v>
      </c>
      <c r="I478" s="1">
        <v>5</v>
      </c>
      <c r="J478" s="1">
        <v>4</v>
      </c>
      <c r="K478" s="2">
        <v>2.8340000000000001</v>
      </c>
    </row>
    <row r="479" spans="1:11" x14ac:dyDescent="0.15">
      <c r="A479" s="1" t="s">
        <v>487</v>
      </c>
      <c r="B479" s="7">
        <f t="shared" si="7"/>
        <v>0.66666666666666663</v>
      </c>
      <c r="C479" s="1">
        <v>0.01</v>
      </c>
      <c r="D479" s="1">
        <v>1</v>
      </c>
      <c r="E479" s="1">
        <v>0.5</v>
      </c>
      <c r="F479" s="7">
        <v>1E-8</v>
      </c>
      <c r="G479" s="1">
        <v>25</v>
      </c>
      <c r="H479" s="1">
        <v>10</v>
      </c>
      <c r="I479" s="1">
        <v>50</v>
      </c>
      <c r="J479" s="1">
        <v>4</v>
      </c>
      <c r="K479" s="2">
        <v>3.1190000000000002</v>
      </c>
    </row>
    <row r="480" spans="1:11" x14ac:dyDescent="0.15">
      <c r="A480" s="1" t="s">
        <v>488</v>
      </c>
      <c r="B480" s="7">
        <f t="shared" si="7"/>
        <v>0.66666666666666663</v>
      </c>
      <c r="C480" s="1">
        <v>0.01</v>
      </c>
      <c r="D480" s="1">
        <v>1</v>
      </c>
      <c r="E480" s="1">
        <v>0.5</v>
      </c>
      <c r="F480" s="7">
        <v>1E-8</v>
      </c>
      <c r="G480" s="1">
        <v>25</v>
      </c>
      <c r="H480" s="1">
        <v>10</v>
      </c>
      <c r="I480" s="1">
        <v>5</v>
      </c>
      <c r="J480" s="1">
        <v>4</v>
      </c>
      <c r="K480" s="2">
        <v>3.12</v>
      </c>
    </row>
    <row r="481" spans="1:11" x14ac:dyDescent="0.15">
      <c r="A481" s="1" t="s">
        <v>489</v>
      </c>
      <c r="B481" s="7">
        <f t="shared" si="7"/>
        <v>0.66666666666666663</v>
      </c>
      <c r="C481" s="1">
        <v>0.01</v>
      </c>
      <c r="D481" s="1">
        <v>1</v>
      </c>
      <c r="E481" s="1">
        <v>0.5</v>
      </c>
      <c r="F481" s="7">
        <v>1E-8</v>
      </c>
      <c r="G481" s="1">
        <v>25</v>
      </c>
      <c r="H481" s="1">
        <v>20</v>
      </c>
      <c r="I481" s="1">
        <v>50</v>
      </c>
      <c r="J481" s="1">
        <v>4</v>
      </c>
      <c r="K481" s="2">
        <v>3.82</v>
      </c>
    </row>
    <row r="482" spans="1:11" x14ac:dyDescent="0.15">
      <c r="A482" s="1" t="s">
        <v>490</v>
      </c>
      <c r="B482" s="7">
        <f t="shared" si="7"/>
        <v>0.66666666666666663</v>
      </c>
      <c r="C482" s="1">
        <v>0.01</v>
      </c>
      <c r="D482" s="1">
        <v>1</v>
      </c>
      <c r="E482" s="1">
        <v>0.5</v>
      </c>
      <c r="F482" s="7">
        <v>1E-8</v>
      </c>
      <c r="G482" s="1">
        <v>25</v>
      </c>
      <c r="H482" s="1">
        <v>20</v>
      </c>
      <c r="I482" s="1">
        <v>5</v>
      </c>
      <c r="J482" s="1">
        <v>4</v>
      </c>
      <c r="K482" s="2">
        <v>3.82</v>
      </c>
    </row>
    <row r="483" spans="1:11" x14ac:dyDescent="0.15">
      <c r="A483" s="1" t="s">
        <v>491</v>
      </c>
      <c r="B483" s="7">
        <f t="shared" si="7"/>
        <v>0.66666666666666663</v>
      </c>
      <c r="C483" s="1">
        <v>0.02</v>
      </c>
      <c r="D483" s="1">
        <v>0.5</v>
      </c>
      <c r="E483" s="1">
        <v>0.2</v>
      </c>
      <c r="F483" s="7">
        <v>9.9999999999999995E-7</v>
      </c>
      <c r="G483" s="1">
        <v>15</v>
      </c>
      <c r="H483" s="1">
        <v>10</v>
      </c>
      <c r="I483" s="1">
        <v>50</v>
      </c>
      <c r="J483" s="1">
        <v>4</v>
      </c>
      <c r="K483" s="2">
        <v>1.9770000000000001</v>
      </c>
    </row>
    <row r="484" spans="1:11" x14ac:dyDescent="0.15">
      <c r="A484" s="1" t="s">
        <v>492</v>
      </c>
      <c r="B484" s="7">
        <f t="shared" si="7"/>
        <v>0.66666666666666663</v>
      </c>
      <c r="C484" s="1">
        <v>0.02</v>
      </c>
      <c r="D484" s="1">
        <v>0.5</v>
      </c>
      <c r="E484" s="1">
        <v>0.2</v>
      </c>
      <c r="F484" s="7">
        <v>9.9999999999999995E-7</v>
      </c>
      <c r="G484" s="1">
        <v>15</v>
      </c>
      <c r="H484" s="1">
        <v>10</v>
      </c>
      <c r="I484" s="1">
        <v>5</v>
      </c>
      <c r="J484" s="1">
        <v>4</v>
      </c>
      <c r="K484" s="2">
        <v>1.9870000000000001</v>
      </c>
    </row>
    <row r="485" spans="1:11" x14ac:dyDescent="0.15">
      <c r="A485" s="1" t="s">
        <v>493</v>
      </c>
      <c r="B485" s="7">
        <f t="shared" si="7"/>
        <v>0.66666666666666663</v>
      </c>
      <c r="C485" s="1">
        <v>0.02</v>
      </c>
      <c r="D485" s="1">
        <v>0.5</v>
      </c>
      <c r="E485" s="1">
        <v>0.2</v>
      </c>
      <c r="F485" s="7">
        <v>9.9999999999999995E-7</v>
      </c>
      <c r="G485" s="1">
        <v>15</v>
      </c>
      <c r="H485" s="1">
        <v>20</v>
      </c>
      <c r="I485" s="1">
        <v>50</v>
      </c>
      <c r="J485" s="1">
        <v>4</v>
      </c>
      <c r="K485" s="2">
        <v>2.379</v>
      </c>
    </row>
    <row r="486" spans="1:11" x14ac:dyDescent="0.15">
      <c r="A486" s="1" t="s">
        <v>494</v>
      </c>
      <c r="B486" s="7">
        <f t="shared" si="7"/>
        <v>0.66666666666666663</v>
      </c>
      <c r="C486" s="1">
        <v>0.02</v>
      </c>
      <c r="D486" s="1">
        <v>0.5</v>
      </c>
      <c r="E486" s="1">
        <v>0.2</v>
      </c>
      <c r="F486" s="7">
        <v>9.9999999999999995E-7</v>
      </c>
      <c r="G486" s="1">
        <v>15</v>
      </c>
      <c r="H486" s="1">
        <v>20</v>
      </c>
      <c r="I486" s="1">
        <v>5</v>
      </c>
      <c r="J486" s="1">
        <v>4</v>
      </c>
      <c r="K486" s="2">
        <v>2.4</v>
      </c>
    </row>
    <row r="487" spans="1:11" x14ac:dyDescent="0.15">
      <c r="A487" s="1" t="s">
        <v>495</v>
      </c>
      <c r="B487" s="7">
        <f t="shared" si="7"/>
        <v>0.66666666666666663</v>
      </c>
      <c r="C487" s="1">
        <v>0.02</v>
      </c>
      <c r="D487" s="1">
        <v>0.5</v>
      </c>
      <c r="E487" s="1">
        <v>0.2</v>
      </c>
      <c r="F487" s="7">
        <v>9.9999999999999995E-7</v>
      </c>
      <c r="G487" s="1">
        <v>25</v>
      </c>
      <c r="H487" s="1">
        <v>10</v>
      </c>
      <c r="I487" s="1">
        <v>50</v>
      </c>
      <c r="J487" s="1">
        <v>4</v>
      </c>
      <c r="K487" s="2">
        <v>2.9969999999999999</v>
      </c>
    </row>
    <row r="488" spans="1:11" x14ac:dyDescent="0.15">
      <c r="A488" s="1" t="s">
        <v>496</v>
      </c>
      <c r="B488" s="7">
        <f t="shared" si="7"/>
        <v>0.66666666666666663</v>
      </c>
      <c r="C488" s="1">
        <v>0.02</v>
      </c>
      <c r="D488" s="1">
        <v>0.5</v>
      </c>
      <c r="E488" s="1">
        <v>0.2</v>
      </c>
      <c r="F488" s="7">
        <v>9.9999999999999995E-7</v>
      </c>
      <c r="G488" s="1">
        <v>25</v>
      </c>
      <c r="H488" s="1">
        <v>10</v>
      </c>
      <c r="I488" s="1">
        <v>5</v>
      </c>
      <c r="J488" s="1">
        <v>4</v>
      </c>
      <c r="K488" s="2">
        <v>3.0070000000000001</v>
      </c>
    </row>
    <row r="489" spans="1:11" x14ac:dyDescent="0.15">
      <c r="A489" s="1" t="s">
        <v>497</v>
      </c>
      <c r="B489" s="7">
        <f t="shared" si="7"/>
        <v>0.66666666666666663</v>
      </c>
      <c r="C489" s="1">
        <v>0.02</v>
      </c>
      <c r="D489" s="1">
        <v>0.5</v>
      </c>
      <c r="E489" s="1">
        <v>0.2</v>
      </c>
      <c r="F489" s="7">
        <v>9.9999999999999995E-7</v>
      </c>
      <c r="G489" s="1">
        <v>25</v>
      </c>
      <c r="H489" s="1">
        <v>20</v>
      </c>
      <c r="I489" s="1">
        <v>50</v>
      </c>
      <c r="J489" s="1">
        <v>4</v>
      </c>
      <c r="K489" s="2">
        <v>3.4580000000000002</v>
      </c>
    </row>
    <row r="490" spans="1:11" x14ac:dyDescent="0.15">
      <c r="A490" s="1" t="s">
        <v>498</v>
      </c>
      <c r="B490" s="7">
        <f t="shared" si="7"/>
        <v>0.66666666666666663</v>
      </c>
      <c r="C490" s="1">
        <v>0.02</v>
      </c>
      <c r="D490" s="1">
        <v>0.5</v>
      </c>
      <c r="E490" s="1">
        <v>0.2</v>
      </c>
      <c r="F490" s="7">
        <v>9.9999999999999995E-7</v>
      </c>
      <c r="G490" s="1">
        <v>25</v>
      </c>
      <c r="H490" s="1">
        <v>20</v>
      </c>
      <c r="I490" s="1">
        <v>5</v>
      </c>
      <c r="J490" s="1">
        <v>4</v>
      </c>
      <c r="K490" s="2">
        <v>3.48</v>
      </c>
    </row>
    <row r="491" spans="1:11" x14ac:dyDescent="0.15">
      <c r="A491" s="1" t="s">
        <v>499</v>
      </c>
      <c r="B491" s="7">
        <f t="shared" si="7"/>
        <v>0.66666666666666663</v>
      </c>
      <c r="C491" s="1">
        <v>0.02</v>
      </c>
      <c r="D491" s="1">
        <v>0.5</v>
      </c>
      <c r="E491" s="1">
        <v>0.2</v>
      </c>
      <c r="F491" s="7">
        <v>9.9999999999999995E-8</v>
      </c>
      <c r="G491" s="1">
        <v>15</v>
      </c>
      <c r="H491" s="1">
        <v>10</v>
      </c>
      <c r="I491" s="1">
        <v>50</v>
      </c>
      <c r="J491" s="1">
        <v>4</v>
      </c>
      <c r="K491" s="2">
        <v>2.181</v>
      </c>
    </row>
    <row r="492" spans="1:11" x14ac:dyDescent="0.15">
      <c r="A492" s="1" t="s">
        <v>500</v>
      </c>
      <c r="B492" s="7">
        <f t="shared" si="7"/>
        <v>0.66666666666666663</v>
      </c>
      <c r="C492" s="1">
        <v>0.02</v>
      </c>
      <c r="D492" s="1">
        <v>0.5</v>
      </c>
      <c r="E492" s="1">
        <v>0.2</v>
      </c>
      <c r="F492" s="7">
        <v>9.9999999999999995E-8</v>
      </c>
      <c r="G492" s="1">
        <v>15</v>
      </c>
      <c r="H492" s="1">
        <v>10</v>
      </c>
      <c r="I492" s="1">
        <v>5</v>
      </c>
      <c r="J492" s="1">
        <v>4</v>
      </c>
      <c r="K492" s="2">
        <v>2.181</v>
      </c>
    </row>
    <row r="493" spans="1:11" x14ac:dyDescent="0.15">
      <c r="A493" s="1" t="s">
        <v>501</v>
      </c>
      <c r="B493" s="7">
        <f t="shared" si="7"/>
        <v>0.66666666666666663</v>
      </c>
      <c r="C493" s="1">
        <v>0.02</v>
      </c>
      <c r="D493" s="1">
        <v>0.5</v>
      </c>
      <c r="E493" s="1">
        <v>0.2</v>
      </c>
      <c r="F493" s="7">
        <v>9.9999999999999995E-8</v>
      </c>
      <c r="G493" s="1">
        <v>15</v>
      </c>
      <c r="H493" s="1">
        <v>20</v>
      </c>
      <c r="I493" s="1">
        <v>50</v>
      </c>
      <c r="J493" s="1">
        <v>4</v>
      </c>
      <c r="K493" s="2">
        <v>2.871</v>
      </c>
    </row>
    <row r="494" spans="1:11" x14ac:dyDescent="0.15">
      <c r="A494" s="1" t="s">
        <v>502</v>
      </c>
      <c r="B494" s="7">
        <f t="shared" si="7"/>
        <v>0.66666666666666663</v>
      </c>
      <c r="C494" s="1">
        <v>0.02</v>
      </c>
      <c r="D494" s="1">
        <v>0.5</v>
      </c>
      <c r="E494" s="1">
        <v>0.2</v>
      </c>
      <c r="F494" s="7">
        <v>9.9999999999999995E-8</v>
      </c>
      <c r="G494" s="1">
        <v>15</v>
      </c>
      <c r="H494" s="1">
        <v>20</v>
      </c>
      <c r="I494" s="1">
        <v>5</v>
      </c>
      <c r="J494" s="1">
        <v>4</v>
      </c>
      <c r="K494" s="2">
        <v>2.871</v>
      </c>
    </row>
    <row r="495" spans="1:11" x14ac:dyDescent="0.15">
      <c r="A495" s="1" t="s">
        <v>503</v>
      </c>
      <c r="B495" s="7">
        <f t="shared" si="7"/>
        <v>0.66666666666666663</v>
      </c>
      <c r="C495" s="1">
        <v>0.02</v>
      </c>
      <c r="D495" s="1">
        <v>0.5</v>
      </c>
      <c r="E495" s="1">
        <v>0.2</v>
      </c>
      <c r="F495" s="7">
        <v>9.9999999999999995E-8</v>
      </c>
      <c r="G495" s="1">
        <v>25</v>
      </c>
      <c r="H495" s="1">
        <v>10</v>
      </c>
      <c r="I495" s="1">
        <v>50</v>
      </c>
      <c r="J495" s="1">
        <v>4</v>
      </c>
      <c r="K495" s="2">
        <v>3.2010000000000001</v>
      </c>
    </row>
    <row r="496" spans="1:11" x14ac:dyDescent="0.15">
      <c r="A496" s="1" t="s">
        <v>504</v>
      </c>
      <c r="B496" s="7">
        <f t="shared" si="7"/>
        <v>0.66666666666666663</v>
      </c>
      <c r="C496" s="1">
        <v>0.02</v>
      </c>
      <c r="D496" s="1">
        <v>0.5</v>
      </c>
      <c r="E496" s="1">
        <v>0.2</v>
      </c>
      <c r="F496" s="7">
        <v>9.9999999999999995E-8</v>
      </c>
      <c r="G496" s="1">
        <v>25</v>
      </c>
      <c r="H496" s="1">
        <v>10</v>
      </c>
      <c r="I496" s="1">
        <v>5</v>
      </c>
      <c r="J496" s="1">
        <v>4</v>
      </c>
      <c r="K496" s="2">
        <v>3.202</v>
      </c>
    </row>
    <row r="497" spans="1:11" x14ac:dyDescent="0.15">
      <c r="A497" s="1" t="s">
        <v>505</v>
      </c>
      <c r="B497" s="7">
        <f t="shared" si="7"/>
        <v>0.66666666666666663</v>
      </c>
      <c r="C497" s="1">
        <v>0.02</v>
      </c>
      <c r="D497" s="1">
        <v>0.5</v>
      </c>
      <c r="E497" s="1">
        <v>0.2</v>
      </c>
      <c r="F497" s="7">
        <v>9.9999999999999995E-8</v>
      </c>
      <c r="G497" s="1">
        <v>25</v>
      </c>
      <c r="H497" s="1">
        <v>20</v>
      </c>
      <c r="I497" s="1">
        <v>50</v>
      </c>
      <c r="J497" s="1">
        <v>4</v>
      </c>
      <c r="K497" s="2">
        <v>3.8929999999999998</v>
      </c>
    </row>
    <row r="498" spans="1:11" x14ac:dyDescent="0.15">
      <c r="A498" s="1" t="s">
        <v>506</v>
      </c>
      <c r="B498" s="7">
        <f t="shared" si="7"/>
        <v>0.66666666666666663</v>
      </c>
      <c r="C498" s="1">
        <v>0.02</v>
      </c>
      <c r="D498" s="1">
        <v>0.5</v>
      </c>
      <c r="E498" s="1">
        <v>0.2</v>
      </c>
      <c r="F498" s="7">
        <v>9.9999999999999995E-8</v>
      </c>
      <c r="G498" s="1">
        <v>25</v>
      </c>
      <c r="H498" s="1">
        <v>20</v>
      </c>
      <c r="I498" s="1">
        <v>5</v>
      </c>
      <c r="J498" s="1">
        <v>4</v>
      </c>
      <c r="K498" s="2">
        <v>3.8940000000000001</v>
      </c>
    </row>
    <row r="499" spans="1:11" x14ac:dyDescent="0.15">
      <c r="A499" s="1" t="s">
        <v>507</v>
      </c>
      <c r="B499" s="7">
        <f t="shared" si="7"/>
        <v>0.66666666666666663</v>
      </c>
      <c r="C499" s="1">
        <v>0.02</v>
      </c>
      <c r="D499" s="1">
        <v>0.5</v>
      </c>
      <c r="E499" s="1">
        <v>0.2</v>
      </c>
      <c r="F499" s="7">
        <v>1E-8</v>
      </c>
      <c r="G499" s="1">
        <v>15</v>
      </c>
      <c r="H499" s="1">
        <v>10</v>
      </c>
      <c r="I499" s="1">
        <v>50</v>
      </c>
      <c r="J499" s="1">
        <v>4</v>
      </c>
      <c r="K499" s="2">
        <v>2.2229999999999999</v>
      </c>
    </row>
    <row r="500" spans="1:11" x14ac:dyDescent="0.15">
      <c r="A500" s="1" t="s">
        <v>508</v>
      </c>
      <c r="B500" s="7">
        <f t="shared" si="7"/>
        <v>0.66666666666666663</v>
      </c>
      <c r="C500" s="1">
        <v>0.02</v>
      </c>
      <c r="D500" s="1">
        <v>0.5</v>
      </c>
      <c r="E500" s="1">
        <v>0.2</v>
      </c>
      <c r="F500" s="7">
        <v>1E-8</v>
      </c>
      <c r="G500" s="1">
        <v>15</v>
      </c>
      <c r="H500" s="1">
        <v>10</v>
      </c>
      <c r="I500" s="1">
        <v>5</v>
      </c>
      <c r="J500" s="1">
        <v>4</v>
      </c>
      <c r="K500" s="2">
        <v>2.2229999999999999</v>
      </c>
    </row>
    <row r="501" spans="1:11" x14ac:dyDescent="0.15">
      <c r="A501" s="1" t="s">
        <v>509</v>
      </c>
      <c r="B501" s="7">
        <f t="shared" si="7"/>
        <v>0.66666666666666663</v>
      </c>
      <c r="C501" s="1">
        <v>0.02</v>
      </c>
      <c r="D501" s="1">
        <v>0.5</v>
      </c>
      <c r="E501" s="1">
        <v>0.2</v>
      </c>
      <c r="F501" s="7">
        <v>1E-8</v>
      </c>
      <c r="G501" s="1">
        <v>15</v>
      </c>
      <c r="H501" s="1">
        <v>20</v>
      </c>
      <c r="I501" s="1">
        <v>50</v>
      </c>
      <c r="J501" s="1">
        <v>4</v>
      </c>
      <c r="K501" s="2">
        <v>2.9580000000000002</v>
      </c>
    </row>
    <row r="502" spans="1:11" x14ac:dyDescent="0.15">
      <c r="A502" s="1" t="s">
        <v>510</v>
      </c>
      <c r="B502" s="7">
        <f t="shared" si="7"/>
        <v>0.66666666666666663</v>
      </c>
      <c r="C502" s="1">
        <v>0.02</v>
      </c>
      <c r="D502" s="1">
        <v>0.5</v>
      </c>
      <c r="E502" s="1">
        <v>0.2</v>
      </c>
      <c r="F502" s="7">
        <v>1E-8</v>
      </c>
      <c r="G502" s="1">
        <v>15</v>
      </c>
      <c r="H502" s="1">
        <v>20</v>
      </c>
      <c r="I502" s="1">
        <v>5</v>
      </c>
      <c r="J502" s="1">
        <v>4</v>
      </c>
      <c r="K502" s="2">
        <v>2.9580000000000002</v>
      </c>
    </row>
    <row r="503" spans="1:11" x14ac:dyDescent="0.15">
      <c r="A503" s="1" t="s">
        <v>511</v>
      </c>
      <c r="B503" s="7">
        <f t="shared" si="7"/>
        <v>0.66666666666666663</v>
      </c>
      <c r="C503" s="1">
        <v>0.02</v>
      </c>
      <c r="D503" s="1">
        <v>0.5</v>
      </c>
      <c r="E503" s="1">
        <v>0.2</v>
      </c>
      <c r="F503" s="7">
        <v>1E-8</v>
      </c>
      <c r="G503" s="1">
        <v>25</v>
      </c>
      <c r="H503" s="1">
        <v>10</v>
      </c>
      <c r="I503" s="1">
        <v>50</v>
      </c>
      <c r="J503" s="1">
        <v>4</v>
      </c>
      <c r="K503" s="2">
        <v>3.2440000000000002</v>
      </c>
    </row>
    <row r="504" spans="1:11" x14ac:dyDescent="0.15">
      <c r="A504" s="1" t="s">
        <v>512</v>
      </c>
      <c r="B504" s="7">
        <f t="shared" si="7"/>
        <v>0.66666666666666663</v>
      </c>
      <c r="C504" s="1">
        <v>0.02</v>
      </c>
      <c r="D504" s="1">
        <v>0.5</v>
      </c>
      <c r="E504" s="1">
        <v>0.2</v>
      </c>
      <c r="F504" s="7">
        <v>1E-8</v>
      </c>
      <c r="G504" s="1">
        <v>25</v>
      </c>
      <c r="H504" s="1">
        <v>10</v>
      </c>
      <c r="I504" s="1">
        <v>5</v>
      </c>
      <c r="J504" s="1">
        <v>4</v>
      </c>
      <c r="K504" s="2">
        <v>3.2440000000000002</v>
      </c>
    </row>
    <row r="505" spans="1:11" x14ac:dyDescent="0.15">
      <c r="A505" s="1" t="s">
        <v>513</v>
      </c>
      <c r="B505" s="7">
        <f t="shared" si="7"/>
        <v>0.66666666666666663</v>
      </c>
      <c r="C505" s="1">
        <v>0.02</v>
      </c>
      <c r="D505" s="1">
        <v>0.5</v>
      </c>
      <c r="E505" s="1">
        <v>0.2</v>
      </c>
      <c r="F505" s="7">
        <v>1E-8</v>
      </c>
      <c r="G505" s="1">
        <v>25</v>
      </c>
      <c r="H505" s="1">
        <v>20</v>
      </c>
      <c r="I505" s="1">
        <v>50</v>
      </c>
      <c r="J505" s="1">
        <v>4</v>
      </c>
      <c r="K505" s="2">
        <v>3.98</v>
      </c>
    </row>
    <row r="506" spans="1:11" x14ac:dyDescent="0.15">
      <c r="A506" s="1" t="s">
        <v>514</v>
      </c>
      <c r="B506" s="7">
        <f t="shared" si="7"/>
        <v>0.66666666666666663</v>
      </c>
      <c r="C506" s="1">
        <v>0.02</v>
      </c>
      <c r="D506" s="1">
        <v>0.5</v>
      </c>
      <c r="E506" s="1">
        <v>0.2</v>
      </c>
      <c r="F506" s="7">
        <v>1E-8</v>
      </c>
      <c r="G506" s="1">
        <v>25</v>
      </c>
      <c r="H506" s="1">
        <v>20</v>
      </c>
      <c r="I506" s="1">
        <v>5</v>
      </c>
      <c r="J506" s="1">
        <v>4</v>
      </c>
      <c r="K506" s="2">
        <v>3.9809999999999999</v>
      </c>
    </row>
    <row r="507" spans="1:11" x14ac:dyDescent="0.15">
      <c r="A507" s="1" t="s">
        <v>515</v>
      </c>
      <c r="B507" s="7">
        <f t="shared" si="7"/>
        <v>0.66666666666666663</v>
      </c>
      <c r="C507" s="1">
        <v>0.02</v>
      </c>
      <c r="D507" s="1">
        <v>0.5</v>
      </c>
      <c r="E507" s="1">
        <v>0.5</v>
      </c>
      <c r="F507" s="7">
        <v>9.9999999999999995E-7</v>
      </c>
      <c r="G507" s="1">
        <v>15</v>
      </c>
      <c r="H507" s="1">
        <v>10</v>
      </c>
      <c r="I507" s="1">
        <v>50</v>
      </c>
      <c r="J507" s="1">
        <v>4</v>
      </c>
      <c r="K507" s="2">
        <v>1.764</v>
      </c>
    </row>
    <row r="508" spans="1:11" x14ac:dyDescent="0.15">
      <c r="A508" s="1" t="s">
        <v>516</v>
      </c>
      <c r="B508" s="7">
        <f t="shared" si="7"/>
        <v>0.66666666666666663</v>
      </c>
      <c r="C508" s="1">
        <v>0.02</v>
      </c>
      <c r="D508" s="1">
        <v>0.5</v>
      </c>
      <c r="E508" s="1">
        <v>0.5</v>
      </c>
      <c r="F508" s="7">
        <v>9.9999999999999995E-7</v>
      </c>
      <c r="G508" s="1">
        <v>15</v>
      </c>
      <c r="H508" s="1">
        <v>10</v>
      </c>
      <c r="I508" s="1">
        <v>5</v>
      </c>
      <c r="J508" s="1">
        <v>4</v>
      </c>
      <c r="K508" s="2">
        <v>1.766</v>
      </c>
    </row>
    <row r="509" spans="1:11" x14ac:dyDescent="0.15">
      <c r="A509" s="1" t="s">
        <v>517</v>
      </c>
      <c r="B509" s="7">
        <f t="shared" si="7"/>
        <v>0.66666666666666663</v>
      </c>
      <c r="C509" s="1">
        <v>0.02</v>
      </c>
      <c r="D509" s="1">
        <v>0.5</v>
      </c>
      <c r="E509" s="1">
        <v>0.5</v>
      </c>
      <c r="F509" s="7">
        <v>9.9999999999999995E-7</v>
      </c>
      <c r="G509" s="1">
        <v>15</v>
      </c>
      <c r="H509" s="1">
        <v>20</v>
      </c>
      <c r="I509" s="1">
        <v>50</v>
      </c>
      <c r="J509" s="1">
        <v>4</v>
      </c>
      <c r="K509" s="2">
        <v>2.0259999999999998</v>
      </c>
    </row>
    <row r="510" spans="1:11" x14ac:dyDescent="0.15">
      <c r="A510" s="1" t="s">
        <v>518</v>
      </c>
      <c r="B510" s="7">
        <f t="shared" si="7"/>
        <v>0.66666666666666663</v>
      </c>
      <c r="C510" s="1">
        <v>0.02</v>
      </c>
      <c r="D510" s="1">
        <v>0.5</v>
      </c>
      <c r="E510" s="1">
        <v>0.5</v>
      </c>
      <c r="F510" s="7">
        <v>9.9999999999999995E-7</v>
      </c>
      <c r="G510" s="1">
        <v>15</v>
      </c>
      <c r="H510" s="1">
        <v>20</v>
      </c>
      <c r="I510" s="1">
        <v>5</v>
      </c>
      <c r="J510" s="1">
        <v>4</v>
      </c>
      <c r="K510" s="2">
        <v>2.0289999999999999</v>
      </c>
    </row>
    <row r="511" spans="1:11" x14ac:dyDescent="0.15">
      <c r="A511" s="1" t="s">
        <v>519</v>
      </c>
      <c r="B511" s="7">
        <f t="shared" si="7"/>
        <v>0.66666666666666663</v>
      </c>
      <c r="C511" s="1">
        <v>0.02</v>
      </c>
      <c r="D511" s="1">
        <v>0.5</v>
      </c>
      <c r="E511" s="1">
        <v>0.5</v>
      </c>
      <c r="F511" s="7">
        <v>9.9999999999999995E-7</v>
      </c>
      <c r="G511" s="1">
        <v>25</v>
      </c>
      <c r="H511" s="1">
        <v>10</v>
      </c>
      <c r="I511" s="1">
        <v>50</v>
      </c>
      <c r="J511" s="1">
        <v>4</v>
      </c>
      <c r="K511" s="2">
        <v>2.7749999999999999</v>
      </c>
    </row>
    <row r="512" spans="1:11" x14ac:dyDescent="0.15">
      <c r="A512" s="1" t="s">
        <v>520</v>
      </c>
      <c r="B512" s="7">
        <f t="shared" si="7"/>
        <v>0.66666666666666663</v>
      </c>
      <c r="C512" s="1">
        <v>0.02</v>
      </c>
      <c r="D512" s="1">
        <v>0.5</v>
      </c>
      <c r="E512" s="1">
        <v>0.5</v>
      </c>
      <c r="F512" s="7">
        <v>9.9999999999999995E-7</v>
      </c>
      <c r="G512" s="1">
        <v>25</v>
      </c>
      <c r="H512" s="1">
        <v>10</v>
      </c>
      <c r="I512" s="1">
        <v>5</v>
      </c>
      <c r="J512" s="1">
        <v>4</v>
      </c>
      <c r="K512" s="2">
        <v>2.7759999999999998</v>
      </c>
    </row>
    <row r="513" spans="1:11" x14ac:dyDescent="0.15">
      <c r="A513" s="1" t="s">
        <v>521</v>
      </c>
      <c r="B513" s="7">
        <f t="shared" si="7"/>
        <v>0.66666666666666663</v>
      </c>
      <c r="C513" s="1">
        <v>0.02</v>
      </c>
      <c r="D513" s="1">
        <v>0.5</v>
      </c>
      <c r="E513" s="1">
        <v>0.5</v>
      </c>
      <c r="F513" s="7">
        <v>9.9999999999999995E-7</v>
      </c>
      <c r="G513" s="1">
        <v>25</v>
      </c>
      <c r="H513" s="1">
        <v>20</v>
      </c>
      <c r="I513" s="1">
        <v>50</v>
      </c>
      <c r="J513" s="1">
        <v>4</v>
      </c>
      <c r="K513" s="2">
        <v>3.04</v>
      </c>
    </row>
    <row r="514" spans="1:11" x14ac:dyDescent="0.15">
      <c r="A514" s="1" t="s">
        <v>522</v>
      </c>
      <c r="B514" s="7">
        <f t="shared" si="7"/>
        <v>0.66666666666666663</v>
      </c>
      <c r="C514" s="1">
        <v>0.02</v>
      </c>
      <c r="D514" s="1">
        <v>0.5</v>
      </c>
      <c r="E514" s="1">
        <v>0.5</v>
      </c>
      <c r="F514" s="7">
        <v>9.9999999999999995E-7</v>
      </c>
      <c r="G514" s="1">
        <v>25</v>
      </c>
      <c r="H514" s="1">
        <v>20</v>
      </c>
      <c r="I514" s="1">
        <v>5</v>
      </c>
      <c r="J514" s="1">
        <v>4</v>
      </c>
      <c r="K514" s="2">
        <v>3.0430000000000001</v>
      </c>
    </row>
    <row r="515" spans="1:11" x14ac:dyDescent="0.15">
      <c r="A515" s="1" t="s">
        <v>523</v>
      </c>
      <c r="B515" s="7">
        <f t="shared" si="7"/>
        <v>0.66666666666666663</v>
      </c>
      <c r="C515" s="1">
        <v>0.02</v>
      </c>
      <c r="D515" s="1">
        <v>0.5</v>
      </c>
      <c r="E515" s="1">
        <v>0.5</v>
      </c>
      <c r="F515" s="7">
        <v>9.9999999999999995E-8</v>
      </c>
      <c r="G515" s="1">
        <v>15</v>
      </c>
      <c r="H515" s="1">
        <v>10</v>
      </c>
      <c r="I515" s="1">
        <v>50</v>
      </c>
      <c r="J515" s="1">
        <v>4</v>
      </c>
      <c r="K515" s="2">
        <v>2.0670000000000002</v>
      </c>
    </row>
    <row r="516" spans="1:11" x14ac:dyDescent="0.15">
      <c r="A516" s="1" t="s">
        <v>524</v>
      </c>
      <c r="B516" s="7">
        <f t="shared" ref="B516:B579" si="8">1/1.5</f>
        <v>0.66666666666666663</v>
      </c>
      <c r="C516" s="1">
        <v>0.02</v>
      </c>
      <c r="D516" s="1">
        <v>0.5</v>
      </c>
      <c r="E516" s="1">
        <v>0.5</v>
      </c>
      <c r="F516" s="7">
        <v>9.9999999999999995E-8</v>
      </c>
      <c r="G516" s="1">
        <v>15</v>
      </c>
      <c r="H516" s="1">
        <v>10</v>
      </c>
      <c r="I516" s="1">
        <v>5</v>
      </c>
      <c r="J516" s="1">
        <v>4</v>
      </c>
      <c r="K516" s="2">
        <v>2.0649999999999999</v>
      </c>
    </row>
    <row r="517" spans="1:11" x14ac:dyDescent="0.15">
      <c r="A517" s="1" t="s">
        <v>525</v>
      </c>
      <c r="B517" s="7">
        <f t="shared" si="8"/>
        <v>0.66666666666666663</v>
      </c>
      <c r="C517" s="1">
        <v>0.02</v>
      </c>
      <c r="D517" s="1">
        <v>0.5</v>
      </c>
      <c r="E517" s="1">
        <v>0.5</v>
      </c>
      <c r="F517" s="7">
        <v>9.9999999999999995E-8</v>
      </c>
      <c r="G517" s="1">
        <v>15</v>
      </c>
      <c r="H517" s="1">
        <v>20</v>
      </c>
      <c r="I517" s="1">
        <v>50</v>
      </c>
      <c r="J517" s="1">
        <v>4</v>
      </c>
      <c r="K517" s="2">
        <v>2.653</v>
      </c>
    </row>
    <row r="518" spans="1:11" x14ac:dyDescent="0.15">
      <c r="A518" s="1" t="s">
        <v>526</v>
      </c>
      <c r="B518" s="7">
        <f t="shared" si="8"/>
        <v>0.66666666666666663</v>
      </c>
      <c r="C518" s="1">
        <v>0.02</v>
      </c>
      <c r="D518" s="1">
        <v>0.5</v>
      </c>
      <c r="E518" s="1">
        <v>0.5</v>
      </c>
      <c r="F518" s="7">
        <v>9.9999999999999995E-8</v>
      </c>
      <c r="G518" s="1">
        <v>15</v>
      </c>
      <c r="H518" s="1">
        <v>20</v>
      </c>
      <c r="I518" s="1">
        <v>5</v>
      </c>
      <c r="J518" s="1">
        <v>4</v>
      </c>
      <c r="K518" s="2">
        <v>2.6480000000000001</v>
      </c>
    </row>
    <row r="519" spans="1:11" x14ac:dyDescent="0.15">
      <c r="A519" s="1" t="s">
        <v>527</v>
      </c>
      <c r="B519" s="7">
        <f t="shared" si="8"/>
        <v>0.66666666666666663</v>
      </c>
      <c r="C519" s="1">
        <v>0.02</v>
      </c>
      <c r="D519" s="1">
        <v>0.5</v>
      </c>
      <c r="E519" s="1">
        <v>0.5</v>
      </c>
      <c r="F519" s="7">
        <v>9.9999999999999995E-8</v>
      </c>
      <c r="G519" s="1">
        <v>25</v>
      </c>
      <c r="H519" s="1">
        <v>10</v>
      </c>
      <c r="I519" s="1">
        <v>50</v>
      </c>
      <c r="J519" s="1">
        <v>4</v>
      </c>
      <c r="K519" s="2">
        <v>3.073</v>
      </c>
    </row>
    <row r="520" spans="1:11" x14ac:dyDescent="0.15">
      <c r="A520" s="1" t="s">
        <v>528</v>
      </c>
      <c r="B520" s="7">
        <f t="shared" si="8"/>
        <v>0.66666666666666663</v>
      </c>
      <c r="C520" s="1">
        <v>0.02</v>
      </c>
      <c r="D520" s="1">
        <v>0.5</v>
      </c>
      <c r="E520" s="1">
        <v>0.5</v>
      </c>
      <c r="F520" s="7">
        <v>9.9999999999999995E-8</v>
      </c>
      <c r="G520" s="1">
        <v>25</v>
      </c>
      <c r="H520" s="1">
        <v>10</v>
      </c>
      <c r="I520" s="1">
        <v>5</v>
      </c>
      <c r="J520" s="1">
        <v>4</v>
      </c>
      <c r="K520" s="2">
        <v>3.0710000000000002</v>
      </c>
    </row>
    <row r="521" spans="1:11" x14ac:dyDescent="0.15">
      <c r="A521" s="1" t="s">
        <v>529</v>
      </c>
      <c r="B521" s="7">
        <f t="shared" si="8"/>
        <v>0.66666666666666663</v>
      </c>
      <c r="C521" s="1">
        <v>0.02</v>
      </c>
      <c r="D521" s="1">
        <v>0.5</v>
      </c>
      <c r="E521" s="1">
        <v>0.5</v>
      </c>
      <c r="F521" s="7">
        <v>9.9999999999999995E-8</v>
      </c>
      <c r="G521" s="1">
        <v>25</v>
      </c>
      <c r="H521" s="1">
        <v>20</v>
      </c>
      <c r="I521" s="1">
        <v>50</v>
      </c>
      <c r="J521" s="1">
        <v>4</v>
      </c>
      <c r="K521" s="2">
        <v>3.6640000000000001</v>
      </c>
    </row>
    <row r="522" spans="1:11" x14ac:dyDescent="0.15">
      <c r="A522" s="1" t="s">
        <v>530</v>
      </c>
      <c r="B522" s="7">
        <f t="shared" si="8"/>
        <v>0.66666666666666663</v>
      </c>
      <c r="C522" s="1">
        <v>0.02</v>
      </c>
      <c r="D522" s="1">
        <v>0.5</v>
      </c>
      <c r="E522" s="1">
        <v>0.5</v>
      </c>
      <c r="F522" s="7">
        <v>9.9999999999999995E-8</v>
      </c>
      <c r="G522" s="1">
        <v>25</v>
      </c>
      <c r="H522" s="1">
        <v>20</v>
      </c>
      <c r="I522" s="1">
        <v>5</v>
      </c>
      <c r="J522" s="1">
        <v>4</v>
      </c>
      <c r="K522" s="2">
        <v>3.6589999999999998</v>
      </c>
    </row>
    <row r="523" spans="1:11" x14ac:dyDescent="0.15">
      <c r="A523" s="1" t="s">
        <v>531</v>
      </c>
      <c r="B523" s="7">
        <f t="shared" si="8"/>
        <v>0.66666666666666663</v>
      </c>
      <c r="C523" s="1">
        <v>0.02</v>
      </c>
      <c r="D523" s="1">
        <v>0.5</v>
      </c>
      <c r="E523" s="1">
        <v>0.5</v>
      </c>
      <c r="F523" s="7">
        <v>1E-8</v>
      </c>
      <c r="G523" s="1">
        <v>15</v>
      </c>
      <c r="H523" s="1">
        <v>10</v>
      </c>
      <c r="I523" s="1">
        <v>50</v>
      </c>
      <c r="J523" s="1">
        <v>4</v>
      </c>
      <c r="K523" s="2">
        <v>2.125</v>
      </c>
    </row>
    <row r="524" spans="1:11" x14ac:dyDescent="0.15">
      <c r="A524" s="1" t="s">
        <v>532</v>
      </c>
      <c r="B524" s="7">
        <f t="shared" si="8"/>
        <v>0.66666666666666663</v>
      </c>
      <c r="C524" s="1">
        <v>0.02</v>
      </c>
      <c r="D524" s="1">
        <v>0.5</v>
      </c>
      <c r="E524" s="1">
        <v>0.5</v>
      </c>
      <c r="F524" s="7">
        <v>1E-8</v>
      </c>
      <c r="G524" s="1">
        <v>15</v>
      </c>
      <c r="H524" s="1">
        <v>10</v>
      </c>
      <c r="I524" s="1">
        <v>5</v>
      </c>
      <c r="J524" s="1">
        <v>4</v>
      </c>
      <c r="K524" s="2">
        <v>2.125</v>
      </c>
    </row>
    <row r="525" spans="1:11" x14ac:dyDescent="0.15">
      <c r="A525" s="1" t="s">
        <v>533</v>
      </c>
      <c r="B525" s="7">
        <f t="shared" si="8"/>
        <v>0.66666666666666663</v>
      </c>
      <c r="C525" s="1">
        <v>0.02</v>
      </c>
      <c r="D525" s="1">
        <v>0.5</v>
      </c>
      <c r="E525" s="1">
        <v>0.5</v>
      </c>
      <c r="F525" s="7">
        <v>1E-8</v>
      </c>
      <c r="G525" s="1">
        <v>15</v>
      </c>
      <c r="H525" s="1">
        <v>20</v>
      </c>
      <c r="I525" s="1">
        <v>50</v>
      </c>
      <c r="J525" s="1">
        <v>4</v>
      </c>
      <c r="K525" s="2">
        <v>2.77</v>
      </c>
    </row>
    <row r="526" spans="1:11" x14ac:dyDescent="0.15">
      <c r="A526" s="1" t="s">
        <v>534</v>
      </c>
      <c r="B526" s="7">
        <f t="shared" si="8"/>
        <v>0.66666666666666663</v>
      </c>
      <c r="C526" s="1">
        <v>0.02</v>
      </c>
      <c r="D526" s="1">
        <v>0.5</v>
      </c>
      <c r="E526" s="1">
        <v>0.5</v>
      </c>
      <c r="F526" s="7">
        <v>1E-8</v>
      </c>
      <c r="G526" s="1">
        <v>15</v>
      </c>
      <c r="H526" s="1">
        <v>20</v>
      </c>
      <c r="I526" s="1">
        <v>5</v>
      </c>
      <c r="J526" s="1">
        <v>4</v>
      </c>
      <c r="K526" s="2">
        <v>2.7709999999999999</v>
      </c>
    </row>
    <row r="527" spans="1:11" x14ac:dyDescent="0.15">
      <c r="A527" s="1" t="s">
        <v>535</v>
      </c>
      <c r="B527" s="7">
        <f t="shared" si="8"/>
        <v>0.66666666666666663</v>
      </c>
      <c r="C527" s="1">
        <v>0.02</v>
      </c>
      <c r="D527" s="1">
        <v>0.5</v>
      </c>
      <c r="E527" s="1">
        <v>0.5</v>
      </c>
      <c r="F527" s="7">
        <v>1E-8</v>
      </c>
      <c r="G527" s="1">
        <v>25</v>
      </c>
      <c r="H527" s="1">
        <v>10</v>
      </c>
      <c r="I527" s="1">
        <v>50</v>
      </c>
      <c r="J527" s="1">
        <v>4</v>
      </c>
      <c r="K527" s="2">
        <v>3.133</v>
      </c>
    </row>
    <row r="528" spans="1:11" x14ac:dyDescent="0.15">
      <c r="A528" s="1" t="s">
        <v>536</v>
      </c>
      <c r="B528" s="7">
        <f t="shared" si="8"/>
        <v>0.66666666666666663</v>
      </c>
      <c r="C528" s="1">
        <v>0.02</v>
      </c>
      <c r="D528" s="1">
        <v>0.5</v>
      </c>
      <c r="E528" s="1">
        <v>0.5</v>
      </c>
      <c r="F528" s="7">
        <v>1E-8</v>
      </c>
      <c r="G528" s="1">
        <v>25</v>
      </c>
      <c r="H528" s="1">
        <v>10</v>
      </c>
      <c r="I528" s="1">
        <v>5</v>
      </c>
      <c r="J528" s="1">
        <v>4</v>
      </c>
      <c r="K528" s="2">
        <v>3.133</v>
      </c>
    </row>
    <row r="529" spans="1:11" x14ac:dyDescent="0.15">
      <c r="A529" s="1" t="s">
        <v>537</v>
      </c>
      <c r="B529" s="7">
        <f t="shared" si="8"/>
        <v>0.66666666666666663</v>
      </c>
      <c r="C529" s="1">
        <v>0.02</v>
      </c>
      <c r="D529" s="1">
        <v>0.5</v>
      </c>
      <c r="E529" s="1">
        <v>0.5</v>
      </c>
      <c r="F529" s="7">
        <v>1E-8</v>
      </c>
      <c r="G529" s="1">
        <v>25</v>
      </c>
      <c r="H529" s="1">
        <v>20</v>
      </c>
      <c r="I529" s="1">
        <v>50</v>
      </c>
      <c r="J529" s="1">
        <v>4</v>
      </c>
      <c r="K529" s="2">
        <v>3.782</v>
      </c>
    </row>
    <row r="530" spans="1:11" x14ac:dyDescent="0.15">
      <c r="A530" s="1" t="s">
        <v>538</v>
      </c>
      <c r="B530" s="7">
        <f t="shared" si="8"/>
        <v>0.66666666666666663</v>
      </c>
      <c r="C530" s="1">
        <v>0.02</v>
      </c>
      <c r="D530" s="1">
        <v>0.5</v>
      </c>
      <c r="E530" s="1">
        <v>0.5</v>
      </c>
      <c r="F530" s="7">
        <v>1E-8</v>
      </c>
      <c r="G530" s="1">
        <v>25</v>
      </c>
      <c r="H530" s="1">
        <v>20</v>
      </c>
      <c r="I530" s="1">
        <v>5</v>
      </c>
      <c r="J530" s="1">
        <v>4</v>
      </c>
      <c r="K530" s="2">
        <v>3.7829999999999999</v>
      </c>
    </row>
    <row r="531" spans="1:11" x14ac:dyDescent="0.15">
      <c r="A531" s="1" t="s">
        <v>539</v>
      </c>
      <c r="B531" s="7">
        <f t="shared" si="8"/>
        <v>0.66666666666666663</v>
      </c>
      <c r="C531" s="1">
        <v>0.02</v>
      </c>
      <c r="D531" s="1">
        <v>1</v>
      </c>
      <c r="E531" s="1">
        <v>0.2</v>
      </c>
      <c r="F531" s="7">
        <v>9.9999999999999995E-7</v>
      </c>
      <c r="G531" s="1">
        <v>15</v>
      </c>
      <c r="H531" s="1">
        <v>10</v>
      </c>
      <c r="I531" s="1">
        <v>50</v>
      </c>
      <c r="J531" s="1">
        <v>4</v>
      </c>
      <c r="K531" s="2">
        <v>1.98</v>
      </c>
    </row>
    <row r="532" spans="1:11" x14ac:dyDescent="0.15">
      <c r="A532" s="1" t="s">
        <v>540</v>
      </c>
      <c r="B532" s="7">
        <f t="shared" si="8"/>
        <v>0.66666666666666663</v>
      </c>
      <c r="C532" s="1">
        <v>0.02</v>
      </c>
      <c r="D532" s="1">
        <v>1</v>
      </c>
      <c r="E532" s="1">
        <v>0.2</v>
      </c>
      <c r="F532" s="7">
        <v>9.9999999999999995E-7</v>
      </c>
      <c r="G532" s="1">
        <v>15</v>
      </c>
      <c r="H532" s="1">
        <v>10</v>
      </c>
      <c r="I532" s="1">
        <v>5</v>
      </c>
      <c r="J532" s="1">
        <v>4</v>
      </c>
      <c r="K532" s="2">
        <v>2.2090000000000001</v>
      </c>
    </row>
    <row r="533" spans="1:11" x14ac:dyDescent="0.15">
      <c r="A533" s="1" t="s">
        <v>541</v>
      </c>
      <c r="B533" s="7">
        <f t="shared" si="8"/>
        <v>0.66666666666666663</v>
      </c>
      <c r="C533" s="1">
        <v>0.02</v>
      </c>
      <c r="D533" s="1">
        <v>1</v>
      </c>
      <c r="E533" s="1">
        <v>0.2</v>
      </c>
      <c r="F533" s="7">
        <v>9.9999999999999995E-7</v>
      </c>
      <c r="G533" s="1">
        <v>15</v>
      </c>
      <c r="H533" s="1">
        <v>20</v>
      </c>
      <c r="I533" s="1">
        <v>50</v>
      </c>
      <c r="J533" s="1">
        <v>4</v>
      </c>
      <c r="K533" s="2">
        <v>2.4180000000000001</v>
      </c>
    </row>
    <row r="534" spans="1:11" x14ac:dyDescent="0.15">
      <c r="A534" s="1" t="s">
        <v>542</v>
      </c>
      <c r="B534" s="7">
        <f t="shared" si="8"/>
        <v>0.66666666666666663</v>
      </c>
      <c r="C534" s="1">
        <v>0.02</v>
      </c>
      <c r="D534" s="1">
        <v>1</v>
      </c>
      <c r="E534" s="1">
        <v>0.2</v>
      </c>
      <c r="F534" s="7">
        <v>9.9999999999999995E-7</v>
      </c>
      <c r="G534" s="1">
        <v>15</v>
      </c>
      <c r="H534" s="1">
        <v>20</v>
      </c>
      <c r="I534" s="1">
        <v>5</v>
      </c>
      <c r="J534" s="1">
        <v>4</v>
      </c>
      <c r="K534" s="1">
        <v>2.5299999999999998</v>
      </c>
    </row>
    <row r="535" spans="1:11" x14ac:dyDescent="0.15">
      <c r="A535" s="1" t="s">
        <v>543</v>
      </c>
      <c r="B535" s="7">
        <f t="shared" si="8"/>
        <v>0.66666666666666663</v>
      </c>
      <c r="C535" s="1">
        <v>0.02</v>
      </c>
      <c r="D535" s="1">
        <v>1</v>
      </c>
      <c r="E535" s="1">
        <v>0.2</v>
      </c>
      <c r="F535" s="7">
        <v>9.9999999999999995E-7</v>
      </c>
      <c r="G535" s="1">
        <v>25</v>
      </c>
      <c r="H535" s="1">
        <v>10</v>
      </c>
      <c r="I535" s="1">
        <v>50</v>
      </c>
      <c r="J535" s="1">
        <v>4</v>
      </c>
      <c r="K535" s="2">
        <v>2.996</v>
      </c>
    </row>
    <row r="536" spans="1:11" x14ac:dyDescent="0.15">
      <c r="A536" s="1" t="s">
        <v>544</v>
      </c>
      <c r="B536" s="7">
        <f t="shared" si="8"/>
        <v>0.66666666666666663</v>
      </c>
      <c r="C536" s="1">
        <v>0.02</v>
      </c>
      <c r="D536" s="1">
        <v>1</v>
      </c>
      <c r="E536" s="1">
        <v>0.2</v>
      </c>
      <c r="F536" s="7">
        <v>9.9999999999999995E-7</v>
      </c>
      <c r="G536" s="1">
        <v>25</v>
      </c>
      <c r="H536" s="1">
        <v>10</v>
      </c>
      <c r="I536" s="1">
        <v>5</v>
      </c>
      <c r="J536" s="1">
        <v>4</v>
      </c>
      <c r="K536" s="2">
        <v>3.0459999999999998</v>
      </c>
    </row>
    <row r="537" spans="1:11" x14ac:dyDescent="0.15">
      <c r="A537" s="1" t="s">
        <v>545</v>
      </c>
      <c r="B537" s="7">
        <f t="shared" si="8"/>
        <v>0.66666666666666663</v>
      </c>
      <c r="C537" s="1">
        <v>0.02</v>
      </c>
      <c r="D537" s="1">
        <v>1</v>
      </c>
      <c r="E537" s="1">
        <v>0.2</v>
      </c>
      <c r="F537" s="7">
        <v>9.9999999999999995E-7</v>
      </c>
      <c r="G537" s="1">
        <v>25</v>
      </c>
      <c r="H537" s="1">
        <v>20</v>
      </c>
      <c r="I537" s="1">
        <v>50</v>
      </c>
      <c r="J537" s="1">
        <v>4</v>
      </c>
      <c r="K537" s="2">
        <v>3.48</v>
      </c>
    </row>
    <row r="538" spans="1:11" x14ac:dyDescent="0.15">
      <c r="A538" s="1" t="s">
        <v>546</v>
      </c>
      <c r="B538" s="7">
        <f t="shared" si="8"/>
        <v>0.66666666666666663</v>
      </c>
      <c r="C538" s="1">
        <v>0.02</v>
      </c>
      <c r="D538" s="1">
        <v>1</v>
      </c>
      <c r="E538" s="1">
        <v>0.2</v>
      </c>
      <c r="F538" s="7">
        <v>9.9999999999999995E-7</v>
      </c>
      <c r="G538" s="1">
        <v>25</v>
      </c>
      <c r="H538" s="1">
        <v>20</v>
      </c>
      <c r="I538" s="1">
        <v>5</v>
      </c>
      <c r="J538" s="1">
        <v>4</v>
      </c>
      <c r="K538" s="2">
        <v>3.581</v>
      </c>
    </row>
    <row r="539" spans="1:11" x14ac:dyDescent="0.15">
      <c r="A539" s="1" t="s">
        <v>547</v>
      </c>
      <c r="B539" s="7">
        <f t="shared" si="8"/>
        <v>0.66666666666666663</v>
      </c>
      <c r="C539" s="1">
        <v>0.02</v>
      </c>
      <c r="D539" s="1">
        <v>1</v>
      </c>
      <c r="E539" s="1">
        <v>0.2</v>
      </c>
      <c r="F539" s="7">
        <v>9.9999999999999995E-8</v>
      </c>
      <c r="G539" s="1">
        <v>15</v>
      </c>
      <c r="H539" s="1">
        <v>10</v>
      </c>
      <c r="I539" s="1">
        <v>50</v>
      </c>
      <c r="J539" s="1">
        <v>4</v>
      </c>
      <c r="K539" s="2">
        <v>2.173</v>
      </c>
    </row>
    <row r="540" spans="1:11" x14ac:dyDescent="0.15">
      <c r="A540" s="1" t="s">
        <v>548</v>
      </c>
      <c r="B540" s="7">
        <f t="shared" si="8"/>
        <v>0.66666666666666663</v>
      </c>
      <c r="C540" s="1">
        <v>0.02</v>
      </c>
      <c r="D540" s="1">
        <v>1</v>
      </c>
      <c r="E540" s="1">
        <v>0.2</v>
      </c>
      <c r="F540" s="7">
        <v>9.9999999999999995E-8</v>
      </c>
      <c r="G540" s="1">
        <v>15</v>
      </c>
      <c r="H540" s="1">
        <v>10</v>
      </c>
      <c r="I540" s="1">
        <v>5</v>
      </c>
      <c r="J540" s="1">
        <v>4</v>
      </c>
      <c r="K540" s="2">
        <v>2.1749999999999998</v>
      </c>
    </row>
    <row r="541" spans="1:11" x14ac:dyDescent="0.15">
      <c r="A541" s="1" t="s">
        <v>549</v>
      </c>
      <c r="B541" s="7">
        <f t="shared" si="8"/>
        <v>0.66666666666666663</v>
      </c>
      <c r="C541" s="1">
        <v>0.02</v>
      </c>
      <c r="D541" s="1">
        <v>1</v>
      </c>
      <c r="E541" s="1">
        <v>0.2</v>
      </c>
      <c r="F541" s="7">
        <v>9.9999999999999995E-8</v>
      </c>
      <c r="G541" s="1">
        <v>15</v>
      </c>
      <c r="H541" s="1">
        <v>20</v>
      </c>
      <c r="I541" s="1">
        <v>50</v>
      </c>
      <c r="J541" s="1">
        <v>4</v>
      </c>
      <c r="K541" s="2">
        <v>2.86</v>
      </c>
    </row>
    <row r="542" spans="1:11" x14ac:dyDescent="0.15">
      <c r="A542" s="1" t="s">
        <v>550</v>
      </c>
      <c r="B542" s="7">
        <f t="shared" si="8"/>
        <v>0.66666666666666663</v>
      </c>
      <c r="C542" s="1">
        <v>0.02</v>
      </c>
      <c r="D542" s="1">
        <v>1</v>
      </c>
      <c r="E542" s="1">
        <v>0.2</v>
      </c>
      <c r="F542" s="7">
        <v>9.9999999999999995E-8</v>
      </c>
      <c r="G542" s="1">
        <v>15</v>
      </c>
      <c r="H542" s="1">
        <v>20</v>
      </c>
      <c r="I542" s="1">
        <v>5</v>
      </c>
      <c r="J542" s="1">
        <v>4</v>
      </c>
      <c r="K542" s="2">
        <v>2.8639999999999999</v>
      </c>
    </row>
    <row r="543" spans="1:11" x14ac:dyDescent="0.15">
      <c r="A543" s="1" t="s">
        <v>551</v>
      </c>
      <c r="B543" s="7">
        <f t="shared" si="8"/>
        <v>0.66666666666666663</v>
      </c>
      <c r="C543" s="1">
        <v>0.02</v>
      </c>
      <c r="D543" s="1">
        <v>1</v>
      </c>
      <c r="E543" s="1">
        <v>0.2</v>
      </c>
      <c r="F543" s="7">
        <v>9.9999999999999995E-8</v>
      </c>
      <c r="G543" s="1">
        <v>25</v>
      </c>
      <c r="H543" s="1">
        <v>10</v>
      </c>
      <c r="I543" s="1">
        <v>50</v>
      </c>
      <c r="J543" s="1">
        <v>4</v>
      </c>
      <c r="K543" s="2">
        <v>3.19</v>
      </c>
    </row>
    <row r="544" spans="1:11" x14ac:dyDescent="0.15">
      <c r="A544" s="1" t="s">
        <v>552</v>
      </c>
      <c r="B544" s="7">
        <f t="shared" si="8"/>
        <v>0.66666666666666663</v>
      </c>
      <c r="C544" s="1">
        <v>0.02</v>
      </c>
      <c r="D544" s="1">
        <v>1</v>
      </c>
      <c r="E544" s="1">
        <v>0.2</v>
      </c>
      <c r="F544" s="7">
        <v>9.9999999999999995E-8</v>
      </c>
      <c r="G544" s="1">
        <v>25</v>
      </c>
      <c r="H544" s="1">
        <v>10</v>
      </c>
      <c r="I544" s="1">
        <v>5</v>
      </c>
      <c r="J544" s="1">
        <v>4</v>
      </c>
      <c r="K544" s="2">
        <v>3.1920000000000002</v>
      </c>
    </row>
    <row r="545" spans="1:11" x14ac:dyDescent="0.15">
      <c r="A545" s="1" t="s">
        <v>553</v>
      </c>
      <c r="B545" s="7">
        <f t="shared" si="8"/>
        <v>0.66666666666666663</v>
      </c>
      <c r="C545" s="1">
        <v>0.02</v>
      </c>
      <c r="D545" s="1">
        <v>1</v>
      </c>
      <c r="E545" s="1">
        <v>0.2</v>
      </c>
      <c r="F545" s="7">
        <v>9.9999999999999995E-8</v>
      </c>
      <c r="G545" s="1">
        <v>25</v>
      </c>
      <c r="H545" s="1">
        <v>20</v>
      </c>
      <c r="I545" s="1">
        <v>50</v>
      </c>
      <c r="J545" s="1">
        <v>4</v>
      </c>
      <c r="K545" s="2">
        <v>3.879</v>
      </c>
    </row>
    <row r="546" spans="1:11" x14ac:dyDescent="0.15">
      <c r="A546" s="1" t="s">
        <v>554</v>
      </c>
      <c r="B546" s="7">
        <f t="shared" si="8"/>
        <v>0.66666666666666663</v>
      </c>
      <c r="C546" s="1">
        <v>0.02</v>
      </c>
      <c r="D546" s="1">
        <v>1</v>
      </c>
      <c r="E546" s="1">
        <v>0.2</v>
      </c>
      <c r="F546" s="7">
        <v>9.9999999999999995E-8</v>
      </c>
      <c r="G546" s="1">
        <v>25</v>
      </c>
      <c r="H546" s="1">
        <v>20</v>
      </c>
      <c r="I546" s="1">
        <v>5</v>
      </c>
      <c r="J546" s="1">
        <v>4</v>
      </c>
      <c r="K546" s="2">
        <v>3.8820000000000001</v>
      </c>
    </row>
    <row r="547" spans="1:11" x14ac:dyDescent="0.15">
      <c r="A547" s="1" t="s">
        <v>555</v>
      </c>
      <c r="B547" s="7">
        <f t="shared" si="8"/>
        <v>0.66666666666666663</v>
      </c>
      <c r="C547" s="1">
        <v>0.02</v>
      </c>
      <c r="D547" s="1">
        <v>1</v>
      </c>
      <c r="E547" s="1">
        <v>0.2</v>
      </c>
      <c r="F547" s="7">
        <v>1E-8</v>
      </c>
      <c r="G547" s="1">
        <v>15</v>
      </c>
      <c r="H547" s="1">
        <v>10</v>
      </c>
      <c r="I547" s="1">
        <v>50</v>
      </c>
      <c r="J547" s="1">
        <v>4</v>
      </c>
      <c r="K547" s="2">
        <v>2.214</v>
      </c>
    </row>
    <row r="548" spans="1:11" x14ac:dyDescent="0.15">
      <c r="A548" s="1" t="s">
        <v>556</v>
      </c>
      <c r="B548" s="7">
        <f t="shared" si="8"/>
        <v>0.66666666666666663</v>
      </c>
      <c r="C548" s="1">
        <v>0.02</v>
      </c>
      <c r="D548" s="1">
        <v>1</v>
      </c>
      <c r="E548" s="1">
        <v>0.2</v>
      </c>
      <c r="F548" s="7">
        <v>1E-8</v>
      </c>
      <c r="G548" s="1">
        <v>15</v>
      </c>
      <c r="H548" s="1">
        <v>10</v>
      </c>
      <c r="I548" s="1">
        <v>5</v>
      </c>
      <c r="J548" s="1">
        <v>4</v>
      </c>
      <c r="K548" s="2">
        <v>2.214</v>
      </c>
    </row>
    <row r="549" spans="1:11" x14ac:dyDescent="0.15">
      <c r="A549" s="1" t="s">
        <v>557</v>
      </c>
      <c r="B549" s="7">
        <f t="shared" si="8"/>
        <v>0.66666666666666663</v>
      </c>
      <c r="C549" s="1">
        <v>0.02</v>
      </c>
      <c r="D549" s="1">
        <v>1</v>
      </c>
      <c r="E549" s="1">
        <v>0.2</v>
      </c>
      <c r="F549" s="7">
        <v>1E-8</v>
      </c>
      <c r="G549" s="1">
        <v>15</v>
      </c>
      <c r="H549" s="1">
        <v>20</v>
      </c>
      <c r="I549" s="1">
        <v>50</v>
      </c>
      <c r="J549" s="1">
        <v>4</v>
      </c>
      <c r="K549" s="2">
        <v>2.944</v>
      </c>
    </row>
    <row r="550" spans="1:11" x14ac:dyDescent="0.15">
      <c r="A550" s="1" t="s">
        <v>558</v>
      </c>
      <c r="B550" s="7">
        <f t="shared" si="8"/>
        <v>0.66666666666666663</v>
      </c>
      <c r="C550" s="1">
        <v>0.02</v>
      </c>
      <c r="D550" s="1">
        <v>1</v>
      </c>
      <c r="E550" s="1">
        <v>0.2</v>
      </c>
      <c r="F550" s="7">
        <v>1E-8</v>
      </c>
      <c r="G550" s="1">
        <v>15</v>
      </c>
      <c r="H550" s="1">
        <v>20</v>
      </c>
      <c r="I550" s="1">
        <v>5</v>
      </c>
      <c r="J550" s="1">
        <v>4</v>
      </c>
      <c r="K550" s="2">
        <v>2.9449999999999998</v>
      </c>
    </row>
    <row r="551" spans="1:11" x14ac:dyDescent="0.15">
      <c r="A551" s="1" t="s">
        <v>559</v>
      </c>
      <c r="B551" s="7">
        <f t="shared" si="8"/>
        <v>0.66666666666666663</v>
      </c>
      <c r="C551" s="1">
        <v>0.02</v>
      </c>
      <c r="D551" s="1">
        <v>1</v>
      </c>
      <c r="E551" s="1">
        <v>0.2</v>
      </c>
      <c r="F551" s="7">
        <v>1E-8</v>
      </c>
      <c r="G551" s="1">
        <v>25</v>
      </c>
      <c r="H551" s="1">
        <v>10</v>
      </c>
      <c r="I551" s="1">
        <v>50</v>
      </c>
      <c r="J551" s="1">
        <v>4</v>
      </c>
      <c r="K551" s="2">
        <v>3.2309999999999999</v>
      </c>
    </row>
    <row r="552" spans="1:11" x14ac:dyDescent="0.15">
      <c r="A552" s="1" t="s">
        <v>560</v>
      </c>
      <c r="B552" s="7">
        <f t="shared" si="8"/>
        <v>0.66666666666666663</v>
      </c>
      <c r="C552" s="1">
        <v>0.02</v>
      </c>
      <c r="D552" s="1">
        <v>1</v>
      </c>
      <c r="E552" s="1">
        <v>0.2</v>
      </c>
      <c r="F552" s="7">
        <v>1E-8</v>
      </c>
      <c r="G552" s="1">
        <v>25</v>
      </c>
      <c r="H552" s="1">
        <v>10</v>
      </c>
      <c r="I552" s="1">
        <v>5</v>
      </c>
      <c r="J552" s="1">
        <v>4</v>
      </c>
      <c r="K552" s="2">
        <v>3.2309999999999999</v>
      </c>
    </row>
    <row r="553" spans="1:11" x14ac:dyDescent="0.15">
      <c r="A553" s="1" t="s">
        <v>561</v>
      </c>
      <c r="B553" s="7">
        <f t="shared" si="8"/>
        <v>0.66666666666666663</v>
      </c>
      <c r="C553" s="1">
        <v>0.02</v>
      </c>
      <c r="D553" s="1">
        <v>1</v>
      </c>
      <c r="E553" s="1">
        <v>0.2</v>
      </c>
      <c r="F553" s="7">
        <v>1E-8</v>
      </c>
      <c r="G553" s="1">
        <v>25</v>
      </c>
      <c r="H553" s="1">
        <v>20</v>
      </c>
      <c r="I553" s="1">
        <v>50</v>
      </c>
      <c r="J553" s="1">
        <v>4</v>
      </c>
      <c r="K553" s="2">
        <v>3.9630000000000001</v>
      </c>
    </row>
    <row r="554" spans="1:11" x14ac:dyDescent="0.15">
      <c r="A554" s="1" t="s">
        <v>562</v>
      </c>
      <c r="B554" s="7">
        <f t="shared" si="8"/>
        <v>0.66666666666666663</v>
      </c>
      <c r="C554" s="1">
        <v>0.02</v>
      </c>
      <c r="D554" s="1">
        <v>1</v>
      </c>
      <c r="E554" s="1">
        <v>0.2</v>
      </c>
      <c r="F554" s="7">
        <v>1E-8</v>
      </c>
      <c r="G554" s="1">
        <v>25</v>
      </c>
      <c r="H554" s="1">
        <v>20</v>
      </c>
      <c r="I554" s="1">
        <v>5</v>
      </c>
      <c r="J554" s="1">
        <v>4</v>
      </c>
      <c r="K554" s="2">
        <v>3.964</v>
      </c>
    </row>
    <row r="555" spans="1:11" x14ac:dyDescent="0.15">
      <c r="A555" s="1" t="s">
        <v>563</v>
      </c>
      <c r="B555" s="7">
        <f t="shared" si="8"/>
        <v>0.66666666666666663</v>
      </c>
      <c r="C555" s="1">
        <v>0.02</v>
      </c>
      <c r="D555" s="1">
        <v>1</v>
      </c>
      <c r="E555" s="1">
        <v>0.5</v>
      </c>
      <c r="F555" s="7">
        <v>9.9999999999999995E-7</v>
      </c>
      <c r="G555" s="1">
        <v>15</v>
      </c>
      <c r="H555" s="1">
        <v>10</v>
      </c>
      <c r="I555" s="1">
        <v>50</v>
      </c>
      <c r="J555" s="1">
        <v>4</v>
      </c>
      <c r="K555" s="2">
        <v>1.865</v>
      </c>
    </row>
    <row r="556" spans="1:11" x14ac:dyDescent="0.15">
      <c r="A556" s="1" t="s">
        <v>564</v>
      </c>
      <c r="B556" s="7">
        <f t="shared" si="8"/>
        <v>0.66666666666666663</v>
      </c>
      <c r="C556" s="1">
        <v>0.02</v>
      </c>
      <c r="D556" s="1">
        <v>1</v>
      </c>
      <c r="E556" s="1">
        <v>0.5</v>
      </c>
      <c r="F556" s="7">
        <v>9.9999999999999995E-7</v>
      </c>
      <c r="G556" s="1">
        <v>15</v>
      </c>
      <c r="H556" s="1">
        <v>10</v>
      </c>
      <c r="I556" s="1">
        <v>5</v>
      </c>
      <c r="J556" s="1">
        <v>4</v>
      </c>
      <c r="K556" s="2">
        <v>1.887</v>
      </c>
    </row>
    <row r="557" spans="1:11" x14ac:dyDescent="0.15">
      <c r="A557" s="1" t="s">
        <v>565</v>
      </c>
      <c r="B557" s="7">
        <f t="shared" si="8"/>
        <v>0.66666666666666663</v>
      </c>
      <c r="C557" s="1">
        <v>0.02</v>
      </c>
      <c r="D557" s="1">
        <v>1</v>
      </c>
      <c r="E557" s="1">
        <v>0.5</v>
      </c>
      <c r="F557" s="7">
        <v>9.9999999999999995E-7</v>
      </c>
      <c r="G557" s="1">
        <v>15</v>
      </c>
      <c r="H557" s="1">
        <v>20</v>
      </c>
      <c r="I557" s="1">
        <v>50</v>
      </c>
      <c r="J557" s="1">
        <v>4</v>
      </c>
      <c r="K557" s="2">
        <v>2.21</v>
      </c>
    </row>
    <row r="558" spans="1:11" x14ac:dyDescent="0.15">
      <c r="A558" s="1" t="s">
        <v>566</v>
      </c>
      <c r="B558" s="7">
        <f t="shared" si="8"/>
        <v>0.66666666666666663</v>
      </c>
      <c r="C558" s="1">
        <v>0.02</v>
      </c>
      <c r="D558" s="1">
        <v>1</v>
      </c>
      <c r="E558" s="1">
        <v>0.5</v>
      </c>
      <c r="F558" s="7">
        <v>9.9999999999999995E-7</v>
      </c>
      <c r="G558" s="1">
        <v>15</v>
      </c>
      <c r="H558" s="1">
        <v>20</v>
      </c>
      <c r="I558" s="1">
        <v>5</v>
      </c>
      <c r="J558" s="1">
        <v>4</v>
      </c>
      <c r="K558" s="2">
        <v>2.2480000000000002</v>
      </c>
    </row>
    <row r="559" spans="1:11" x14ac:dyDescent="0.15">
      <c r="A559" s="1" t="s">
        <v>567</v>
      </c>
      <c r="B559" s="7">
        <f t="shared" si="8"/>
        <v>0.66666666666666663</v>
      </c>
      <c r="C559" s="1">
        <v>0.02</v>
      </c>
      <c r="D559" s="1">
        <v>1</v>
      </c>
      <c r="E559" s="1">
        <v>0.5</v>
      </c>
      <c r="F559" s="7">
        <v>9.9999999999999995E-7</v>
      </c>
      <c r="G559" s="1">
        <v>25</v>
      </c>
      <c r="H559" s="1">
        <v>10</v>
      </c>
      <c r="I559" s="1">
        <v>50</v>
      </c>
      <c r="J559" s="1">
        <v>4</v>
      </c>
      <c r="K559" s="2">
        <v>2.85</v>
      </c>
    </row>
    <row r="560" spans="1:11" x14ac:dyDescent="0.15">
      <c r="A560" s="1" t="s">
        <v>568</v>
      </c>
      <c r="B560" s="7">
        <f t="shared" si="8"/>
        <v>0.66666666666666663</v>
      </c>
      <c r="C560" s="1">
        <v>0.02</v>
      </c>
      <c r="D560" s="1">
        <v>1</v>
      </c>
      <c r="E560" s="1">
        <v>0.5</v>
      </c>
      <c r="F560" s="7">
        <v>9.9999999999999995E-7</v>
      </c>
      <c r="G560" s="1">
        <v>25</v>
      </c>
      <c r="H560" s="1">
        <v>10</v>
      </c>
      <c r="I560" s="1">
        <v>5</v>
      </c>
      <c r="J560" s="1">
        <v>4</v>
      </c>
      <c r="K560" s="2">
        <v>2.871</v>
      </c>
    </row>
    <row r="561" spans="1:11" x14ac:dyDescent="0.15">
      <c r="A561" s="1" t="s">
        <v>569</v>
      </c>
      <c r="B561" s="7">
        <f t="shared" si="8"/>
        <v>0.66666666666666663</v>
      </c>
      <c r="C561" s="1">
        <v>0.02</v>
      </c>
      <c r="D561" s="1">
        <v>1</v>
      </c>
      <c r="E561" s="1">
        <v>0.5</v>
      </c>
      <c r="F561" s="7">
        <v>9.9999999999999995E-7</v>
      </c>
      <c r="G561" s="1">
        <v>25</v>
      </c>
      <c r="H561" s="1">
        <v>20</v>
      </c>
      <c r="I561" s="1">
        <v>50</v>
      </c>
      <c r="J561" s="1">
        <v>4</v>
      </c>
      <c r="K561" s="2">
        <v>3.254</v>
      </c>
    </row>
    <row r="562" spans="1:11" x14ac:dyDescent="0.15">
      <c r="A562" s="1" t="s">
        <v>570</v>
      </c>
      <c r="B562" s="7">
        <f t="shared" si="8"/>
        <v>0.66666666666666663</v>
      </c>
      <c r="C562" s="1">
        <v>0.02</v>
      </c>
      <c r="D562" s="1">
        <v>1</v>
      </c>
      <c r="E562" s="1">
        <v>0.5</v>
      </c>
      <c r="F562" s="7">
        <v>9.9999999999999995E-7</v>
      </c>
      <c r="G562" s="1">
        <v>25</v>
      </c>
      <c r="H562" s="1">
        <v>20</v>
      </c>
      <c r="I562" s="1">
        <v>5</v>
      </c>
      <c r="J562" s="1">
        <v>4</v>
      </c>
      <c r="K562" s="2">
        <v>3.2930000000000001</v>
      </c>
    </row>
    <row r="563" spans="1:11" x14ac:dyDescent="0.15">
      <c r="A563" s="1" t="s">
        <v>571</v>
      </c>
      <c r="B563" s="7">
        <f t="shared" si="8"/>
        <v>0.66666666666666663</v>
      </c>
      <c r="C563" s="1">
        <v>0.02</v>
      </c>
      <c r="D563" s="1">
        <v>1</v>
      </c>
      <c r="E563" s="1">
        <v>0.5</v>
      </c>
      <c r="F563" s="7">
        <v>9.9999999999999995E-8</v>
      </c>
      <c r="G563" s="1">
        <v>15</v>
      </c>
      <c r="H563" s="1">
        <v>10</v>
      </c>
      <c r="I563" s="1">
        <v>50</v>
      </c>
      <c r="J563" s="1">
        <v>4</v>
      </c>
      <c r="K563" s="2">
        <v>2.085</v>
      </c>
    </row>
    <row r="564" spans="1:11" x14ac:dyDescent="0.15">
      <c r="A564" s="1" t="s">
        <v>572</v>
      </c>
      <c r="B564" s="7">
        <f t="shared" si="8"/>
        <v>0.66666666666666663</v>
      </c>
      <c r="C564" s="1">
        <v>0.02</v>
      </c>
      <c r="D564" s="1">
        <v>1</v>
      </c>
      <c r="E564" s="1">
        <v>0.5</v>
      </c>
      <c r="F564" s="7">
        <v>9.9999999999999995E-8</v>
      </c>
      <c r="G564" s="1">
        <v>15</v>
      </c>
      <c r="H564" s="1">
        <v>10</v>
      </c>
      <c r="I564" s="1">
        <v>5</v>
      </c>
      <c r="J564" s="1">
        <v>4</v>
      </c>
      <c r="K564" s="2">
        <v>2.085</v>
      </c>
    </row>
    <row r="565" spans="1:11" x14ac:dyDescent="0.15">
      <c r="A565" s="1" t="s">
        <v>573</v>
      </c>
      <c r="B565" s="7">
        <f t="shared" si="8"/>
        <v>0.66666666666666663</v>
      </c>
      <c r="C565" s="1">
        <v>0.02</v>
      </c>
      <c r="D565" s="1">
        <v>1</v>
      </c>
      <c r="E565" s="1">
        <v>0.5</v>
      </c>
      <c r="F565" s="7">
        <v>9.9999999999999995E-8</v>
      </c>
      <c r="G565" s="1">
        <v>15</v>
      </c>
      <c r="H565" s="1">
        <v>20</v>
      </c>
      <c r="I565" s="1">
        <v>50</v>
      </c>
      <c r="J565" s="1">
        <v>4</v>
      </c>
      <c r="K565" s="2">
        <v>2.7290000000000001</v>
      </c>
    </row>
    <row r="566" spans="1:11" x14ac:dyDescent="0.15">
      <c r="A566" s="1" t="s">
        <v>574</v>
      </c>
      <c r="B566" s="7">
        <f t="shared" si="8"/>
        <v>0.66666666666666663</v>
      </c>
      <c r="C566" s="1">
        <v>0.02</v>
      </c>
      <c r="D566" s="1">
        <v>1</v>
      </c>
      <c r="E566" s="1">
        <v>0.5</v>
      </c>
      <c r="F566" s="7">
        <v>9.9999999999999995E-8</v>
      </c>
      <c r="G566" s="1">
        <v>15</v>
      </c>
      <c r="H566" s="1">
        <v>20</v>
      </c>
      <c r="I566" s="1">
        <v>5</v>
      </c>
      <c r="J566" s="1">
        <v>4</v>
      </c>
      <c r="K566" s="2">
        <v>2.7290000000000001</v>
      </c>
    </row>
    <row r="567" spans="1:11" x14ac:dyDescent="0.15">
      <c r="A567" s="1" t="s">
        <v>575</v>
      </c>
      <c r="B567" s="7">
        <f t="shared" si="8"/>
        <v>0.66666666666666663</v>
      </c>
      <c r="C567" s="1">
        <v>0.02</v>
      </c>
      <c r="D567" s="1">
        <v>1</v>
      </c>
      <c r="E567" s="1">
        <v>0.5</v>
      </c>
      <c r="F567" s="7">
        <v>9.9999999999999995E-8</v>
      </c>
      <c r="G567" s="1">
        <v>25</v>
      </c>
      <c r="H567" s="1">
        <v>10</v>
      </c>
      <c r="I567" s="1">
        <v>50</v>
      </c>
      <c r="J567" s="1">
        <v>4</v>
      </c>
      <c r="K567" s="2">
        <v>3.07</v>
      </c>
    </row>
    <row r="568" spans="1:11" x14ac:dyDescent="0.15">
      <c r="A568" s="1" t="s">
        <v>576</v>
      </c>
      <c r="B568" s="7">
        <f t="shared" si="8"/>
        <v>0.66666666666666663</v>
      </c>
      <c r="C568" s="1">
        <v>0.02</v>
      </c>
      <c r="D568" s="1">
        <v>1</v>
      </c>
      <c r="E568" s="1">
        <v>0.5</v>
      </c>
      <c r="F568" s="7">
        <v>9.9999999999999995E-8</v>
      </c>
      <c r="G568" s="1">
        <v>25</v>
      </c>
      <c r="H568" s="1">
        <v>10</v>
      </c>
      <c r="I568" s="1">
        <v>5</v>
      </c>
      <c r="J568" s="1">
        <v>4</v>
      </c>
      <c r="K568" s="2">
        <v>3.07</v>
      </c>
    </row>
    <row r="569" spans="1:11" x14ac:dyDescent="0.15">
      <c r="A569" s="1" t="s">
        <v>577</v>
      </c>
      <c r="B569" s="7">
        <f t="shared" si="8"/>
        <v>0.66666666666666663</v>
      </c>
      <c r="C569" s="1">
        <v>0.02</v>
      </c>
      <c r="D569" s="1">
        <v>1</v>
      </c>
      <c r="E569" s="1">
        <v>0.5</v>
      </c>
      <c r="F569" s="7">
        <v>9.9999999999999995E-8</v>
      </c>
      <c r="G569" s="1">
        <v>25</v>
      </c>
      <c r="H569" s="1">
        <v>20</v>
      </c>
      <c r="I569" s="1">
        <v>50</v>
      </c>
      <c r="J569" s="1">
        <v>4</v>
      </c>
      <c r="K569" s="2">
        <v>3.7149999999999999</v>
      </c>
    </row>
    <row r="570" spans="1:11" x14ac:dyDescent="0.15">
      <c r="A570" s="1" t="s">
        <v>578</v>
      </c>
      <c r="B570" s="7">
        <f t="shared" si="8"/>
        <v>0.66666666666666663</v>
      </c>
      <c r="C570" s="1">
        <v>0.02</v>
      </c>
      <c r="D570" s="1">
        <v>1</v>
      </c>
      <c r="E570" s="1">
        <v>0.5</v>
      </c>
      <c r="F570" s="7">
        <v>9.9999999999999995E-8</v>
      </c>
      <c r="G570" s="1">
        <v>25</v>
      </c>
      <c r="H570" s="1">
        <v>20</v>
      </c>
      <c r="I570" s="1">
        <v>5</v>
      </c>
      <c r="J570" s="1">
        <v>4</v>
      </c>
      <c r="K570" s="2">
        <v>3.7160000000000002</v>
      </c>
    </row>
    <row r="571" spans="1:11" x14ac:dyDescent="0.15">
      <c r="A571" s="1" t="s">
        <v>579</v>
      </c>
      <c r="B571" s="7">
        <f t="shared" si="8"/>
        <v>0.66666666666666663</v>
      </c>
      <c r="C571" s="1">
        <v>0.02</v>
      </c>
      <c r="D571" s="1">
        <v>1</v>
      </c>
      <c r="E571" s="1">
        <v>0.5</v>
      </c>
      <c r="F571" s="7">
        <v>1E-8</v>
      </c>
      <c r="G571" s="1">
        <v>15</v>
      </c>
      <c r="H571" s="1">
        <v>10</v>
      </c>
      <c r="I571" s="1">
        <v>50</v>
      </c>
      <c r="J571" s="1">
        <v>4</v>
      </c>
      <c r="K571" s="2">
        <v>2.1360000000000001</v>
      </c>
    </row>
    <row r="572" spans="1:11" x14ac:dyDescent="0.15">
      <c r="A572" s="1" t="s">
        <v>580</v>
      </c>
      <c r="B572" s="7">
        <f t="shared" si="8"/>
        <v>0.66666666666666663</v>
      </c>
      <c r="C572" s="1">
        <v>0.02</v>
      </c>
      <c r="D572" s="1">
        <v>1</v>
      </c>
      <c r="E572" s="1">
        <v>0.5</v>
      </c>
      <c r="F572" s="7">
        <v>1E-8</v>
      </c>
      <c r="G572" s="1">
        <v>15</v>
      </c>
      <c r="H572" s="1">
        <v>10</v>
      </c>
      <c r="I572" s="1">
        <v>5</v>
      </c>
      <c r="J572" s="1">
        <v>4</v>
      </c>
      <c r="K572" s="2">
        <v>2.1360000000000001</v>
      </c>
    </row>
    <row r="573" spans="1:11" x14ac:dyDescent="0.15">
      <c r="A573" s="1" t="s">
        <v>581</v>
      </c>
      <c r="B573" s="7">
        <f t="shared" si="8"/>
        <v>0.66666666666666663</v>
      </c>
      <c r="C573" s="1">
        <v>0.02</v>
      </c>
      <c r="D573" s="1">
        <v>1</v>
      </c>
      <c r="E573" s="1">
        <v>0.5</v>
      </c>
      <c r="F573" s="7">
        <v>1E-8</v>
      </c>
      <c r="G573" s="1">
        <v>15</v>
      </c>
      <c r="H573" s="1">
        <v>20</v>
      </c>
      <c r="I573" s="1">
        <v>50</v>
      </c>
      <c r="J573" s="1">
        <v>4</v>
      </c>
      <c r="K573" s="2">
        <v>2.8340000000000001</v>
      </c>
    </row>
    <row r="574" spans="1:11" x14ac:dyDescent="0.15">
      <c r="A574" s="1" t="s">
        <v>582</v>
      </c>
      <c r="B574" s="7">
        <f t="shared" si="8"/>
        <v>0.66666666666666663</v>
      </c>
      <c r="C574" s="1">
        <v>0.02</v>
      </c>
      <c r="D574" s="1">
        <v>1</v>
      </c>
      <c r="E574" s="1">
        <v>0.5</v>
      </c>
      <c r="F574" s="7">
        <v>1E-8</v>
      </c>
      <c r="G574" s="1">
        <v>15</v>
      </c>
      <c r="H574" s="1">
        <v>20</v>
      </c>
      <c r="I574" s="1">
        <v>5</v>
      </c>
      <c r="J574" s="1">
        <v>4</v>
      </c>
      <c r="K574" s="2">
        <v>2.835</v>
      </c>
    </row>
    <row r="575" spans="1:11" x14ac:dyDescent="0.15">
      <c r="A575" s="1" t="s">
        <v>583</v>
      </c>
      <c r="B575" s="7">
        <f t="shared" si="8"/>
        <v>0.66666666666666663</v>
      </c>
      <c r="C575" s="1">
        <v>0.02</v>
      </c>
      <c r="D575" s="1">
        <v>1</v>
      </c>
      <c r="E575" s="1">
        <v>0.5</v>
      </c>
      <c r="F575" s="7">
        <v>1E-8</v>
      </c>
      <c r="G575" s="1">
        <v>25</v>
      </c>
      <c r="H575" s="1">
        <v>10</v>
      </c>
      <c r="I575" s="1">
        <v>50</v>
      </c>
      <c r="J575" s="1">
        <v>4</v>
      </c>
      <c r="K575" s="2">
        <v>3.121</v>
      </c>
    </row>
    <row r="576" spans="1:11" x14ac:dyDescent="0.15">
      <c r="A576" s="1" t="s">
        <v>584</v>
      </c>
      <c r="B576" s="7">
        <f t="shared" si="8"/>
        <v>0.66666666666666663</v>
      </c>
      <c r="C576" s="1">
        <v>0.02</v>
      </c>
      <c r="D576" s="1">
        <v>1</v>
      </c>
      <c r="E576" s="1">
        <v>0.5</v>
      </c>
      <c r="F576" s="7">
        <v>1E-8</v>
      </c>
      <c r="G576" s="1">
        <v>25</v>
      </c>
      <c r="H576" s="1">
        <v>10</v>
      </c>
      <c r="I576" s="1">
        <v>5</v>
      </c>
      <c r="J576" s="1">
        <v>4</v>
      </c>
      <c r="K576" s="2">
        <v>3.121</v>
      </c>
    </row>
    <row r="577" spans="1:11" x14ac:dyDescent="0.15">
      <c r="A577" s="1" t="s">
        <v>585</v>
      </c>
      <c r="B577" s="7">
        <f t="shared" si="8"/>
        <v>0.66666666666666663</v>
      </c>
      <c r="C577" s="1">
        <v>0.02</v>
      </c>
      <c r="D577" s="1">
        <v>1</v>
      </c>
      <c r="E577" s="1">
        <v>0.5</v>
      </c>
      <c r="F577" s="7">
        <v>1E-8</v>
      </c>
      <c r="G577" s="1">
        <v>25</v>
      </c>
      <c r="H577" s="1">
        <v>20</v>
      </c>
      <c r="I577" s="1">
        <v>50</v>
      </c>
      <c r="J577" s="1">
        <v>4</v>
      </c>
      <c r="K577" s="2">
        <v>3.8210000000000002</v>
      </c>
    </row>
    <row r="578" spans="1:11" x14ac:dyDescent="0.15">
      <c r="A578" s="1" t="s">
        <v>586</v>
      </c>
      <c r="B578" s="7">
        <f t="shared" si="8"/>
        <v>0.66666666666666663</v>
      </c>
      <c r="C578" s="1">
        <v>0.02</v>
      </c>
      <c r="D578" s="1">
        <v>1</v>
      </c>
      <c r="E578" s="1">
        <v>0.5</v>
      </c>
      <c r="F578" s="7">
        <v>1E-8</v>
      </c>
      <c r="G578" s="1">
        <v>25</v>
      </c>
      <c r="H578" s="1">
        <v>20</v>
      </c>
      <c r="I578" s="1">
        <v>5</v>
      </c>
      <c r="J578" s="1">
        <v>4</v>
      </c>
      <c r="K578" s="2">
        <v>3.8220000000000001</v>
      </c>
    </row>
    <row r="579" spans="1:11" x14ac:dyDescent="0.15">
      <c r="A579" s="1" t="s">
        <v>587</v>
      </c>
      <c r="B579" s="7">
        <f t="shared" si="8"/>
        <v>0.66666666666666663</v>
      </c>
      <c r="C579" s="1">
        <v>0.01</v>
      </c>
      <c r="D579" s="1">
        <v>0.5</v>
      </c>
      <c r="E579" s="1">
        <v>0.2</v>
      </c>
      <c r="F579" s="7">
        <v>9.9999999999999995E-7</v>
      </c>
      <c r="G579" s="1">
        <v>15</v>
      </c>
      <c r="H579" s="1">
        <v>10</v>
      </c>
      <c r="I579" s="1">
        <v>50</v>
      </c>
      <c r="J579" s="1">
        <v>8</v>
      </c>
      <c r="K579" s="2">
        <v>1.766</v>
      </c>
    </row>
    <row r="580" spans="1:11" x14ac:dyDescent="0.15">
      <c r="A580" s="1" t="s">
        <v>588</v>
      </c>
      <c r="B580" s="7">
        <f t="shared" ref="B580:B643" si="9">1/1.5</f>
        <v>0.66666666666666663</v>
      </c>
      <c r="C580" s="1">
        <v>0.01</v>
      </c>
      <c r="D580" s="1">
        <v>0.5</v>
      </c>
      <c r="E580" s="1">
        <v>0.2</v>
      </c>
      <c r="F580" s="7">
        <v>9.9999999999999995E-7</v>
      </c>
      <c r="G580" s="1">
        <v>15</v>
      </c>
      <c r="H580" s="1">
        <v>10</v>
      </c>
      <c r="I580" s="1">
        <v>5</v>
      </c>
      <c r="J580" s="1">
        <v>8</v>
      </c>
      <c r="K580" s="2">
        <v>1.766</v>
      </c>
    </row>
    <row r="581" spans="1:11" x14ac:dyDescent="0.15">
      <c r="A581" s="1" t="s">
        <v>589</v>
      </c>
      <c r="B581" s="7">
        <f t="shared" si="9"/>
        <v>0.66666666666666663</v>
      </c>
      <c r="C581" s="1">
        <v>0.01</v>
      </c>
      <c r="D581" s="1">
        <v>0.5</v>
      </c>
      <c r="E581" s="1">
        <v>0.2</v>
      </c>
      <c r="F581" s="7">
        <v>9.9999999999999995E-7</v>
      </c>
      <c r="G581" s="1">
        <v>15</v>
      </c>
      <c r="H581" s="1">
        <v>20</v>
      </c>
      <c r="I581" s="1">
        <v>50</v>
      </c>
      <c r="J581" s="1">
        <v>8</v>
      </c>
      <c r="K581" s="2">
        <v>1.9910000000000001</v>
      </c>
    </row>
    <row r="582" spans="1:11" x14ac:dyDescent="0.15">
      <c r="A582" s="1" t="s">
        <v>590</v>
      </c>
      <c r="B582" s="7">
        <f t="shared" si="9"/>
        <v>0.66666666666666663</v>
      </c>
      <c r="C582" s="1">
        <v>0.01</v>
      </c>
      <c r="D582" s="1">
        <v>0.5</v>
      </c>
      <c r="E582" s="1">
        <v>0.2</v>
      </c>
      <c r="F582" s="7">
        <v>9.9999999999999995E-7</v>
      </c>
      <c r="G582" s="1">
        <v>15</v>
      </c>
      <c r="H582" s="1">
        <v>20</v>
      </c>
      <c r="I582" s="1">
        <v>5</v>
      </c>
      <c r="J582" s="1">
        <v>8</v>
      </c>
      <c r="K582" s="2">
        <v>1.9910000000000001</v>
      </c>
    </row>
    <row r="583" spans="1:11" x14ac:dyDescent="0.15">
      <c r="A583" s="1" t="s">
        <v>591</v>
      </c>
      <c r="B583" s="7">
        <f t="shared" si="9"/>
        <v>0.66666666666666663</v>
      </c>
      <c r="C583" s="1">
        <v>0.01</v>
      </c>
      <c r="D583" s="1">
        <v>0.5</v>
      </c>
      <c r="E583" s="1">
        <v>0.2</v>
      </c>
      <c r="F583" s="7">
        <v>9.9999999999999995E-7</v>
      </c>
      <c r="G583" s="1">
        <v>25</v>
      </c>
      <c r="H583" s="1">
        <v>10</v>
      </c>
      <c r="I583" s="1">
        <v>50</v>
      </c>
      <c r="J583" s="1">
        <v>8</v>
      </c>
      <c r="K583" s="2">
        <v>2.7879999999999998</v>
      </c>
    </row>
    <row r="584" spans="1:11" x14ac:dyDescent="0.15">
      <c r="A584" s="1" t="s">
        <v>592</v>
      </c>
      <c r="B584" s="7">
        <f t="shared" si="9"/>
        <v>0.66666666666666663</v>
      </c>
      <c r="C584" s="1">
        <v>0.01</v>
      </c>
      <c r="D584" s="1">
        <v>0.5</v>
      </c>
      <c r="E584" s="1">
        <v>0.2</v>
      </c>
      <c r="F584" s="7">
        <v>9.9999999999999995E-7</v>
      </c>
      <c r="G584" s="1">
        <v>25</v>
      </c>
      <c r="H584" s="1">
        <v>10</v>
      </c>
      <c r="I584" s="1">
        <v>5</v>
      </c>
      <c r="J584" s="1">
        <v>8</v>
      </c>
      <c r="K584" s="2">
        <v>2.7879999999999998</v>
      </c>
    </row>
    <row r="585" spans="1:11" x14ac:dyDescent="0.15">
      <c r="A585" s="1" t="s">
        <v>593</v>
      </c>
      <c r="B585" s="7">
        <f t="shared" si="9"/>
        <v>0.66666666666666663</v>
      </c>
      <c r="C585" s="1">
        <v>0.01</v>
      </c>
      <c r="D585" s="1">
        <v>0.5</v>
      </c>
      <c r="E585" s="1">
        <v>0.2</v>
      </c>
      <c r="F585" s="7">
        <v>9.9999999999999995E-7</v>
      </c>
      <c r="G585" s="1">
        <v>25</v>
      </c>
      <c r="H585" s="1">
        <v>20</v>
      </c>
      <c r="I585" s="1">
        <v>50</v>
      </c>
      <c r="J585" s="1">
        <v>8</v>
      </c>
      <c r="K585" s="2">
        <v>3.036</v>
      </c>
    </row>
    <row r="586" spans="1:11" x14ac:dyDescent="0.15">
      <c r="A586" s="1" t="s">
        <v>594</v>
      </c>
      <c r="B586" s="7">
        <f t="shared" si="9"/>
        <v>0.66666666666666663</v>
      </c>
      <c r="C586" s="1">
        <v>0.01</v>
      </c>
      <c r="D586" s="1">
        <v>0.5</v>
      </c>
      <c r="E586" s="1">
        <v>0.2</v>
      </c>
      <c r="F586" s="7">
        <v>9.9999999999999995E-7</v>
      </c>
      <c r="G586" s="1">
        <v>25</v>
      </c>
      <c r="H586" s="1">
        <v>20</v>
      </c>
      <c r="I586" s="1">
        <v>5</v>
      </c>
      <c r="J586" s="1">
        <v>8</v>
      </c>
      <c r="K586" s="2">
        <v>3.036</v>
      </c>
    </row>
    <row r="587" spans="1:11" x14ac:dyDescent="0.15">
      <c r="A587" s="1" t="s">
        <v>595</v>
      </c>
      <c r="B587" s="7">
        <f t="shared" si="9"/>
        <v>0.66666666666666663</v>
      </c>
      <c r="C587" s="1">
        <v>0.01</v>
      </c>
      <c r="D587" s="1">
        <v>0.5</v>
      </c>
      <c r="E587" s="1">
        <v>0.2</v>
      </c>
      <c r="F587" s="7">
        <v>9.9999999999999995E-8</v>
      </c>
      <c r="G587" s="1">
        <v>15</v>
      </c>
      <c r="H587" s="1">
        <v>10</v>
      </c>
      <c r="I587" s="1">
        <v>50</v>
      </c>
      <c r="J587" s="1">
        <v>8</v>
      </c>
      <c r="K587" s="2">
        <v>2.1480000000000001</v>
      </c>
    </row>
    <row r="588" spans="1:11" x14ac:dyDescent="0.15">
      <c r="A588" s="1" t="s">
        <v>596</v>
      </c>
      <c r="B588" s="7">
        <f t="shared" si="9"/>
        <v>0.66666666666666663</v>
      </c>
      <c r="C588" s="1">
        <v>0.01</v>
      </c>
      <c r="D588" s="1">
        <v>0.5</v>
      </c>
      <c r="E588" s="1">
        <v>0.2</v>
      </c>
      <c r="F588" s="7">
        <v>9.9999999999999995E-8</v>
      </c>
      <c r="G588" s="1">
        <v>15</v>
      </c>
      <c r="H588" s="1">
        <v>10</v>
      </c>
      <c r="I588" s="1">
        <v>5</v>
      </c>
      <c r="J588" s="1">
        <v>8</v>
      </c>
      <c r="K588" s="2">
        <v>2.1480000000000001</v>
      </c>
    </row>
    <row r="589" spans="1:11" x14ac:dyDescent="0.15">
      <c r="A589" s="1" t="s">
        <v>597</v>
      </c>
      <c r="B589" s="7">
        <f t="shared" si="9"/>
        <v>0.66666666666666663</v>
      </c>
      <c r="C589" s="1">
        <v>0.01</v>
      </c>
      <c r="D589" s="1">
        <v>0.5</v>
      </c>
      <c r="E589" s="1">
        <v>0.2</v>
      </c>
      <c r="F589" s="7">
        <v>9.9999999999999995E-8</v>
      </c>
      <c r="G589" s="1">
        <v>15</v>
      </c>
      <c r="H589" s="1">
        <v>20</v>
      </c>
      <c r="I589" s="1">
        <v>50</v>
      </c>
      <c r="J589" s="1">
        <v>8</v>
      </c>
      <c r="K589" s="2">
        <v>2.8039999999999998</v>
      </c>
    </row>
    <row r="590" spans="1:11" x14ac:dyDescent="0.15">
      <c r="A590" s="1" t="s">
        <v>598</v>
      </c>
      <c r="B590" s="7">
        <f t="shared" si="9"/>
        <v>0.66666666666666663</v>
      </c>
      <c r="C590" s="1">
        <v>0.01</v>
      </c>
      <c r="D590" s="1">
        <v>0.5</v>
      </c>
      <c r="E590" s="1">
        <v>0.2</v>
      </c>
      <c r="F590" s="7">
        <v>9.9999999999999995E-8</v>
      </c>
      <c r="G590" s="1">
        <v>15</v>
      </c>
      <c r="H590" s="1">
        <v>20</v>
      </c>
      <c r="I590" s="1">
        <v>5</v>
      </c>
      <c r="J590" s="1">
        <v>8</v>
      </c>
      <c r="K590" s="2">
        <v>2.8050000000000002</v>
      </c>
    </row>
    <row r="591" spans="1:11" x14ac:dyDescent="0.15">
      <c r="A591" s="1" t="s">
        <v>599</v>
      </c>
      <c r="B591" s="7">
        <f t="shared" si="9"/>
        <v>0.66666666666666663</v>
      </c>
      <c r="C591" s="1">
        <v>0.01</v>
      </c>
      <c r="D591" s="1">
        <v>0.5</v>
      </c>
      <c r="E591" s="1">
        <v>0.2</v>
      </c>
      <c r="F591" s="7">
        <v>9.9999999999999995E-8</v>
      </c>
      <c r="G591" s="1">
        <v>25</v>
      </c>
      <c r="H591" s="1">
        <v>10</v>
      </c>
      <c r="I591" s="1">
        <v>50</v>
      </c>
      <c r="J591" s="1">
        <v>8</v>
      </c>
      <c r="K591" s="2">
        <v>3.1680000000000001</v>
      </c>
    </row>
    <row r="592" spans="1:11" x14ac:dyDescent="0.15">
      <c r="A592" s="1" t="s">
        <v>600</v>
      </c>
      <c r="B592" s="7">
        <f t="shared" si="9"/>
        <v>0.66666666666666663</v>
      </c>
      <c r="C592" s="1">
        <v>0.01</v>
      </c>
      <c r="D592" s="1">
        <v>0.5</v>
      </c>
      <c r="E592" s="1">
        <v>0.2</v>
      </c>
      <c r="F592" s="7">
        <v>9.9999999999999995E-8</v>
      </c>
      <c r="G592" s="1">
        <v>25</v>
      </c>
      <c r="H592" s="1">
        <v>10</v>
      </c>
      <c r="I592" s="1">
        <v>5</v>
      </c>
      <c r="J592" s="1">
        <v>8</v>
      </c>
      <c r="K592" s="2">
        <v>3.169</v>
      </c>
    </row>
    <row r="593" spans="1:11" x14ac:dyDescent="0.15">
      <c r="A593" s="1" t="s">
        <v>601</v>
      </c>
      <c r="B593" s="7">
        <f t="shared" si="9"/>
        <v>0.66666666666666663</v>
      </c>
      <c r="C593" s="1">
        <v>0.01</v>
      </c>
      <c r="D593" s="1">
        <v>0.5</v>
      </c>
      <c r="E593" s="1">
        <v>0.2</v>
      </c>
      <c r="F593" s="7">
        <v>9.9999999999999995E-8</v>
      </c>
      <c r="G593" s="1">
        <v>25</v>
      </c>
      <c r="H593" s="1">
        <v>20</v>
      </c>
      <c r="I593" s="1">
        <v>50</v>
      </c>
      <c r="J593" s="1">
        <v>8</v>
      </c>
      <c r="K593" s="2">
        <v>3.8260000000000001</v>
      </c>
    </row>
    <row r="594" spans="1:11" x14ac:dyDescent="0.15">
      <c r="A594" s="1" t="s">
        <v>602</v>
      </c>
      <c r="B594" s="7">
        <f t="shared" si="9"/>
        <v>0.66666666666666663</v>
      </c>
      <c r="C594" s="1">
        <v>0.01</v>
      </c>
      <c r="D594" s="1">
        <v>0.5</v>
      </c>
      <c r="E594" s="1">
        <v>0.2</v>
      </c>
      <c r="F594" s="7">
        <v>9.9999999999999995E-8</v>
      </c>
      <c r="G594" s="1">
        <v>25</v>
      </c>
      <c r="H594" s="1">
        <v>20</v>
      </c>
      <c r="I594" s="1">
        <v>5</v>
      </c>
      <c r="J594" s="1">
        <v>8</v>
      </c>
      <c r="K594" s="2">
        <v>3.8260000000000001</v>
      </c>
    </row>
    <row r="595" spans="1:11" x14ac:dyDescent="0.15">
      <c r="A595" s="1" t="s">
        <v>603</v>
      </c>
      <c r="B595" s="7">
        <f t="shared" si="9"/>
        <v>0.66666666666666663</v>
      </c>
      <c r="C595" s="1">
        <v>0.01</v>
      </c>
      <c r="D595" s="1">
        <v>0.5</v>
      </c>
      <c r="E595" s="1">
        <v>0.2</v>
      </c>
      <c r="F595" s="7">
        <v>1E-8</v>
      </c>
      <c r="G595" s="1">
        <v>15</v>
      </c>
      <c r="H595" s="1">
        <v>10</v>
      </c>
      <c r="I595" s="1">
        <v>50</v>
      </c>
      <c r="J595" s="1">
        <v>8</v>
      </c>
      <c r="K595" s="2">
        <v>2.2170000000000001</v>
      </c>
    </row>
    <row r="596" spans="1:11" x14ac:dyDescent="0.15">
      <c r="A596" s="1" t="s">
        <v>604</v>
      </c>
      <c r="B596" s="7">
        <f t="shared" si="9"/>
        <v>0.66666666666666663</v>
      </c>
      <c r="C596" s="1">
        <v>0.01</v>
      </c>
      <c r="D596" s="1">
        <v>0.5</v>
      </c>
      <c r="E596" s="1">
        <v>0.2</v>
      </c>
      <c r="F596" s="7">
        <v>1E-8</v>
      </c>
      <c r="G596" s="1">
        <v>15</v>
      </c>
      <c r="H596" s="1">
        <v>10</v>
      </c>
      <c r="I596" s="1">
        <v>5</v>
      </c>
      <c r="J596" s="1">
        <v>8</v>
      </c>
      <c r="K596" s="2">
        <v>2.2170000000000001</v>
      </c>
    </row>
    <row r="597" spans="1:11" x14ac:dyDescent="0.15">
      <c r="A597" s="1" t="s">
        <v>605</v>
      </c>
      <c r="B597" s="7">
        <f t="shared" si="9"/>
        <v>0.66666666666666663</v>
      </c>
      <c r="C597" s="1">
        <v>0.01</v>
      </c>
      <c r="D597" s="1">
        <v>0.5</v>
      </c>
      <c r="E597" s="1">
        <v>0.2</v>
      </c>
      <c r="F597" s="7">
        <v>1E-8</v>
      </c>
      <c r="G597" s="1">
        <v>15</v>
      </c>
      <c r="H597" s="1">
        <v>20</v>
      </c>
      <c r="I597" s="1">
        <v>50</v>
      </c>
      <c r="J597" s="1">
        <v>8</v>
      </c>
      <c r="K597" s="2">
        <v>2.9460000000000002</v>
      </c>
    </row>
    <row r="598" spans="1:11" x14ac:dyDescent="0.15">
      <c r="A598" s="1" t="s">
        <v>606</v>
      </c>
      <c r="B598" s="7">
        <f t="shared" si="9"/>
        <v>0.66666666666666663</v>
      </c>
      <c r="C598" s="1">
        <v>0.01</v>
      </c>
      <c r="D598" s="1">
        <v>0.5</v>
      </c>
      <c r="E598" s="1">
        <v>0.2</v>
      </c>
      <c r="F598" s="7">
        <v>1E-8</v>
      </c>
      <c r="G598" s="1">
        <v>15</v>
      </c>
      <c r="H598" s="1">
        <v>20</v>
      </c>
      <c r="I598" s="1">
        <v>5</v>
      </c>
      <c r="J598" s="1">
        <v>8</v>
      </c>
      <c r="K598" s="2">
        <v>2.9460000000000002</v>
      </c>
    </row>
    <row r="599" spans="1:11" x14ac:dyDescent="0.15">
      <c r="A599" s="1" t="s">
        <v>607</v>
      </c>
      <c r="B599" s="7">
        <f t="shared" si="9"/>
        <v>0.66666666666666663</v>
      </c>
      <c r="C599" s="1">
        <v>0.01</v>
      </c>
      <c r="D599" s="1">
        <v>0.5</v>
      </c>
      <c r="E599" s="1">
        <v>0.2</v>
      </c>
      <c r="F599" s="7">
        <v>1E-8</v>
      </c>
      <c r="G599" s="1">
        <v>25</v>
      </c>
      <c r="H599" s="1">
        <v>10</v>
      </c>
      <c r="I599" s="1">
        <v>50</v>
      </c>
      <c r="J599" s="1">
        <v>8</v>
      </c>
      <c r="K599" s="2">
        <v>3.2370000000000001</v>
      </c>
    </row>
    <row r="600" spans="1:11" x14ac:dyDescent="0.15">
      <c r="A600" s="1" t="s">
        <v>608</v>
      </c>
      <c r="B600" s="7">
        <f t="shared" si="9"/>
        <v>0.66666666666666663</v>
      </c>
      <c r="C600" s="1">
        <v>0.01</v>
      </c>
      <c r="D600" s="1">
        <v>0.5</v>
      </c>
      <c r="E600" s="1">
        <v>0.2</v>
      </c>
      <c r="F600" s="7">
        <v>1E-8</v>
      </c>
      <c r="G600" s="1">
        <v>25</v>
      </c>
      <c r="H600" s="1">
        <v>10</v>
      </c>
      <c r="I600" s="1">
        <v>5</v>
      </c>
      <c r="J600" s="1">
        <v>8</v>
      </c>
      <c r="K600" s="2">
        <v>3.2370000000000001</v>
      </c>
    </row>
    <row r="601" spans="1:11" x14ac:dyDescent="0.15">
      <c r="A601" s="1" t="s">
        <v>609</v>
      </c>
      <c r="B601" s="7">
        <f t="shared" si="9"/>
        <v>0.66666666666666663</v>
      </c>
      <c r="C601" s="1">
        <v>0.01</v>
      </c>
      <c r="D601" s="1">
        <v>0.5</v>
      </c>
      <c r="E601" s="1">
        <v>0.2</v>
      </c>
      <c r="F601" s="7">
        <v>1E-8</v>
      </c>
      <c r="G601" s="1">
        <v>25</v>
      </c>
      <c r="H601" s="1">
        <v>20</v>
      </c>
      <c r="I601" s="1">
        <v>50</v>
      </c>
      <c r="J601" s="1">
        <v>8</v>
      </c>
      <c r="K601" s="2">
        <v>3.968</v>
      </c>
    </row>
    <row r="602" spans="1:11" x14ac:dyDescent="0.15">
      <c r="A602" s="1" t="s">
        <v>610</v>
      </c>
      <c r="B602" s="7">
        <f t="shared" si="9"/>
        <v>0.66666666666666663</v>
      </c>
      <c r="C602" s="1">
        <v>0.01</v>
      </c>
      <c r="D602" s="1">
        <v>0.5</v>
      </c>
      <c r="E602" s="1">
        <v>0.2</v>
      </c>
      <c r="F602" s="7">
        <v>1E-8</v>
      </c>
      <c r="G602" s="1">
        <v>25</v>
      </c>
      <c r="H602" s="1">
        <v>20</v>
      </c>
      <c r="I602" s="1">
        <v>5</v>
      </c>
      <c r="J602" s="1">
        <v>8</v>
      </c>
      <c r="K602" s="2">
        <v>3.968</v>
      </c>
    </row>
    <row r="603" spans="1:11" x14ac:dyDescent="0.15">
      <c r="A603" s="1" t="s">
        <v>611</v>
      </c>
      <c r="B603" s="7">
        <f t="shared" si="9"/>
        <v>0.66666666666666663</v>
      </c>
      <c r="C603" s="1">
        <v>0.01</v>
      </c>
      <c r="D603" s="1">
        <v>0.5</v>
      </c>
      <c r="E603" s="1">
        <v>0.5</v>
      </c>
      <c r="F603" s="7">
        <v>9.9999999999999995E-7</v>
      </c>
      <c r="G603" s="1">
        <v>15</v>
      </c>
      <c r="H603" s="1">
        <v>10</v>
      </c>
      <c r="I603" s="1">
        <v>50</v>
      </c>
      <c r="J603" s="1">
        <v>8</v>
      </c>
      <c r="K603" s="2">
        <v>1.6319999999999999</v>
      </c>
    </row>
    <row r="604" spans="1:11" x14ac:dyDescent="0.15">
      <c r="A604" s="1" t="s">
        <v>612</v>
      </c>
      <c r="B604" s="7">
        <f t="shared" si="9"/>
        <v>0.66666666666666663</v>
      </c>
      <c r="C604" s="1">
        <v>0.01</v>
      </c>
      <c r="D604" s="1">
        <v>0.5</v>
      </c>
      <c r="E604" s="1">
        <v>0.5</v>
      </c>
      <c r="F604" s="7">
        <v>9.9999999999999995E-7</v>
      </c>
      <c r="G604" s="1">
        <v>15</v>
      </c>
      <c r="H604" s="1">
        <v>10</v>
      </c>
      <c r="I604" s="1">
        <v>5</v>
      </c>
      <c r="J604" s="1">
        <v>8</v>
      </c>
      <c r="K604" s="2">
        <v>1.6319999999999999</v>
      </c>
    </row>
    <row r="605" spans="1:11" x14ac:dyDescent="0.15">
      <c r="A605" s="1" t="s">
        <v>613</v>
      </c>
      <c r="B605" s="7">
        <f t="shared" si="9"/>
        <v>0.66666666666666663</v>
      </c>
      <c r="C605" s="1">
        <v>0.01</v>
      </c>
      <c r="D605" s="1">
        <v>0.5</v>
      </c>
      <c r="E605" s="1">
        <v>0.5</v>
      </c>
      <c r="F605" s="7">
        <v>9.9999999999999995E-7</v>
      </c>
      <c r="G605" s="1">
        <v>15</v>
      </c>
      <c r="H605" s="1">
        <v>20</v>
      </c>
      <c r="I605" s="1">
        <v>50</v>
      </c>
      <c r="J605" s="1">
        <v>8</v>
      </c>
      <c r="K605" s="2">
        <v>1.8169999999999999</v>
      </c>
    </row>
    <row r="606" spans="1:11" x14ac:dyDescent="0.15">
      <c r="A606" s="1" t="s">
        <v>614</v>
      </c>
      <c r="B606" s="7">
        <f t="shared" si="9"/>
        <v>0.66666666666666663</v>
      </c>
      <c r="C606" s="1">
        <v>0.01</v>
      </c>
      <c r="D606" s="1">
        <v>0.5</v>
      </c>
      <c r="E606" s="1">
        <v>0.5</v>
      </c>
      <c r="F606" s="7">
        <v>9.9999999999999995E-7</v>
      </c>
      <c r="G606" s="1">
        <v>15</v>
      </c>
      <c r="H606" s="1">
        <v>20</v>
      </c>
      <c r="I606" s="1">
        <v>5</v>
      </c>
      <c r="J606" s="1">
        <v>8</v>
      </c>
      <c r="K606" s="2">
        <v>1.8169999999999999</v>
      </c>
    </row>
    <row r="607" spans="1:11" x14ac:dyDescent="0.15">
      <c r="A607" s="1" t="s">
        <v>615</v>
      </c>
      <c r="B607" s="7">
        <f t="shared" si="9"/>
        <v>0.66666666666666663</v>
      </c>
      <c r="C607" s="1">
        <v>0.01</v>
      </c>
      <c r="D607" s="1">
        <v>0.5</v>
      </c>
      <c r="E607" s="1">
        <v>0.5</v>
      </c>
      <c r="F607" s="7">
        <v>9.9999999999999995E-7</v>
      </c>
      <c r="G607" s="1">
        <v>25</v>
      </c>
      <c r="H607" s="1">
        <v>10</v>
      </c>
      <c r="I607" s="1">
        <v>50</v>
      </c>
      <c r="J607" s="1">
        <v>8</v>
      </c>
      <c r="K607" s="2">
        <v>2.6040000000000001</v>
      </c>
    </row>
    <row r="608" spans="1:11" x14ac:dyDescent="0.15">
      <c r="A608" s="1" t="s">
        <v>616</v>
      </c>
      <c r="B608" s="7">
        <f t="shared" si="9"/>
        <v>0.66666666666666663</v>
      </c>
      <c r="C608" s="1">
        <v>0.01</v>
      </c>
      <c r="D608" s="1">
        <v>0.5</v>
      </c>
      <c r="E608" s="1">
        <v>0.5</v>
      </c>
      <c r="F608" s="7">
        <v>9.9999999999999995E-7</v>
      </c>
      <c r="G608" s="1">
        <v>25</v>
      </c>
      <c r="H608" s="1">
        <v>10</v>
      </c>
      <c r="I608" s="1">
        <v>5</v>
      </c>
      <c r="J608" s="1">
        <v>8</v>
      </c>
      <c r="K608" s="2">
        <v>2.6040000000000001</v>
      </c>
    </row>
    <row r="609" spans="1:11" x14ac:dyDescent="0.15">
      <c r="A609" s="1" t="s">
        <v>617</v>
      </c>
      <c r="B609" s="7">
        <f t="shared" si="9"/>
        <v>0.66666666666666663</v>
      </c>
      <c r="C609" s="1">
        <v>0.01</v>
      </c>
      <c r="D609" s="1">
        <v>0.5</v>
      </c>
      <c r="E609" s="1">
        <v>0.5</v>
      </c>
      <c r="F609" s="7">
        <v>9.9999999999999995E-7</v>
      </c>
      <c r="G609" s="1">
        <v>25</v>
      </c>
      <c r="H609" s="1">
        <v>20</v>
      </c>
      <c r="I609" s="1">
        <v>50</v>
      </c>
      <c r="J609" s="1">
        <v>8</v>
      </c>
      <c r="K609" s="2">
        <v>2.7909999999999999</v>
      </c>
    </row>
    <row r="610" spans="1:11" x14ac:dyDescent="0.15">
      <c r="A610" s="1" t="s">
        <v>618</v>
      </c>
      <c r="B610" s="7">
        <f t="shared" si="9"/>
        <v>0.66666666666666663</v>
      </c>
      <c r="C610" s="1">
        <v>0.01</v>
      </c>
      <c r="D610" s="1">
        <v>0.5</v>
      </c>
      <c r="E610" s="1">
        <v>0.5</v>
      </c>
      <c r="F610" s="7">
        <v>9.9999999999999995E-7</v>
      </c>
      <c r="G610" s="1">
        <v>25</v>
      </c>
      <c r="H610" s="1">
        <v>20</v>
      </c>
      <c r="I610" s="1">
        <v>5</v>
      </c>
      <c r="J610" s="1">
        <v>8</v>
      </c>
      <c r="K610" s="2">
        <v>2.7909999999999999</v>
      </c>
    </row>
    <row r="611" spans="1:11" x14ac:dyDescent="0.15">
      <c r="A611" s="1" t="s">
        <v>619</v>
      </c>
      <c r="B611" s="7">
        <f t="shared" si="9"/>
        <v>0.66666666666666663</v>
      </c>
      <c r="C611" s="1">
        <v>0.01</v>
      </c>
      <c r="D611" s="1">
        <v>0.5</v>
      </c>
      <c r="E611" s="1">
        <v>0.5</v>
      </c>
      <c r="F611" s="7">
        <v>9.9999999999999995E-8</v>
      </c>
      <c r="G611" s="1">
        <v>15</v>
      </c>
      <c r="H611" s="1">
        <v>10</v>
      </c>
      <c r="I611" s="1">
        <v>50</v>
      </c>
      <c r="J611" s="1">
        <v>8</v>
      </c>
      <c r="K611" s="2">
        <v>1.9910000000000001</v>
      </c>
    </row>
    <row r="612" spans="1:11" x14ac:dyDescent="0.15">
      <c r="A612" s="1" t="s">
        <v>620</v>
      </c>
      <c r="B612" s="7">
        <f t="shared" si="9"/>
        <v>0.66666666666666663</v>
      </c>
      <c r="C612" s="1">
        <v>0.01</v>
      </c>
      <c r="D612" s="1">
        <v>0.5</v>
      </c>
      <c r="E612" s="1">
        <v>0.5</v>
      </c>
      <c r="F612" s="7">
        <v>9.9999999999999995E-8</v>
      </c>
      <c r="G612" s="1">
        <v>15</v>
      </c>
      <c r="H612" s="1">
        <v>10</v>
      </c>
      <c r="I612" s="1">
        <v>5</v>
      </c>
      <c r="J612" s="1">
        <v>8</v>
      </c>
      <c r="K612" s="2">
        <v>1.9910000000000001</v>
      </c>
    </row>
    <row r="613" spans="1:11" x14ac:dyDescent="0.15">
      <c r="A613" s="1" t="s">
        <v>621</v>
      </c>
      <c r="B613" s="7">
        <f t="shared" si="9"/>
        <v>0.66666666666666663</v>
      </c>
      <c r="C613" s="1">
        <v>0.01</v>
      </c>
      <c r="D613" s="1">
        <v>0.5</v>
      </c>
      <c r="E613" s="1">
        <v>0.5</v>
      </c>
      <c r="F613" s="7">
        <v>9.9999999999999995E-8</v>
      </c>
      <c r="G613" s="1">
        <v>15</v>
      </c>
      <c r="H613" s="1">
        <v>20</v>
      </c>
      <c r="I613" s="1">
        <v>50</v>
      </c>
      <c r="J613" s="1">
        <v>8</v>
      </c>
      <c r="K613" s="2">
        <v>2.536</v>
      </c>
    </row>
    <row r="614" spans="1:11" x14ac:dyDescent="0.15">
      <c r="A614" s="1" t="s">
        <v>622</v>
      </c>
      <c r="B614" s="7">
        <f t="shared" si="9"/>
        <v>0.66666666666666663</v>
      </c>
      <c r="C614" s="1">
        <v>0.01</v>
      </c>
      <c r="D614" s="1">
        <v>0.5</v>
      </c>
      <c r="E614" s="1">
        <v>0.5</v>
      </c>
      <c r="F614" s="7">
        <v>9.9999999999999995E-8</v>
      </c>
      <c r="G614" s="1">
        <v>15</v>
      </c>
      <c r="H614" s="1">
        <v>20</v>
      </c>
      <c r="I614" s="1">
        <v>5</v>
      </c>
      <c r="J614" s="1">
        <v>8</v>
      </c>
      <c r="K614" s="2">
        <v>2.536</v>
      </c>
    </row>
    <row r="615" spans="1:11" x14ac:dyDescent="0.15">
      <c r="A615" s="1" t="s">
        <v>623</v>
      </c>
      <c r="B615" s="7">
        <f t="shared" si="9"/>
        <v>0.66666666666666663</v>
      </c>
      <c r="C615" s="1">
        <v>0.01</v>
      </c>
      <c r="D615" s="1">
        <v>0.5</v>
      </c>
      <c r="E615" s="1">
        <v>0.5</v>
      </c>
      <c r="F615" s="7">
        <v>9.9999999999999995E-8</v>
      </c>
      <c r="G615" s="1">
        <v>25</v>
      </c>
      <c r="H615" s="1">
        <v>10</v>
      </c>
      <c r="I615" s="1">
        <v>50</v>
      </c>
      <c r="J615" s="1">
        <v>8</v>
      </c>
      <c r="K615" s="2">
        <v>2.964</v>
      </c>
    </row>
    <row r="616" spans="1:11" x14ac:dyDescent="0.15">
      <c r="A616" s="1" t="s">
        <v>624</v>
      </c>
      <c r="B616" s="7">
        <f t="shared" si="9"/>
        <v>0.66666666666666663</v>
      </c>
      <c r="C616" s="1">
        <v>0.01</v>
      </c>
      <c r="D616" s="1">
        <v>0.5</v>
      </c>
      <c r="E616" s="1">
        <v>0.5</v>
      </c>
      <c r="F616" s="7">
        <v>9.9999999999999995E-8</v>
      </c>
      <c r="G616" s="1">
        <v>25</v>
      </c>
      <c r="H616" s="1">
        <v>10</v>
      </c>
      <c r="I616" s="1">
        <v>5</v>
      </c>
      <c r="J616" s="1">
        <v>8</v>
      </c>
      <c r="K616" s="2">
        <v>2.9649999999999999</v>
      </c>
    </row>
    <row r="617" spans="1:11" x14ac:dyDescent="0.15">
      <c r="A617" s="1" t="s">
        <v>625</v>
      </c>
      <c r="B617" s="7">
        <f t="shared" si="9"/>
        <v>0.66666666666666663</v>
      </c>
      <c r="C617" s="1">
        <v>0.01</v>
      </c>
      <c r="D617" s="1">
        <v>0.5</v>
      </c>
      <c r="E617" s="1">
        <v>0.5</v>
      </c>
      <c r="F617" s="7">
        <v>9.9999999999999995E-8</v>
      </c>
      <c r="G617" s="1">
        <v>25</v>
      </c>
      <c r="H617" s="1">
        <v>20</v>
      </c>
      <c r="I617" s="1">
        <v>50</v>
      </c>
      <c r="J617" s="1">
        <v>8</v>
      </c>
      <c r="K617" s="2">
        <v>3.53</v>
      </c>
    </row>
    <row r="618" spans="1:11" x14ac:dyDescent="0.15">
      <c r="A618" s="1" t="s">
        <v>626</v>
      </c>
      <c r="B618" s="7">
        <f t="shared" si="9"/>
        <v>0.66666666666666663</v>
      </c>
      <c r="C618" s="1">
        <v>0.01</v>
      </c>
      <c r="D618" s="1">
        <v>0.5</v>
      </c>
      <c r="E618" s="1">
        <v>0.5</v>
      </c>
      <c r="F618" s="7">
        <v>9.9999999999999995E-8</v>
      </c>
      <c r="G618" s="1">
        <v>25</v>
      </c>
      <c r="H618" s="1">
        <v>20</v>
      </c>
      <c r="I618" s="1">
        <v>5</v>
      </c>
      <c r="J618" s="1">
        <v>8</v>
      </c>
      <c r="K618" s="2">
        <v>3.53</v>
      </c>
    </row>
    <row r="619" spans="1:11" x14ac:dyDescent="0.15">
      <c r="A619" s="1" t="s">
        <v>627</v>
      </c>
      <c r="B619" s="7">
        <f t="shared" si="9"/>
        <v>0.66666666666666663</v>
      </c>
      <c r="C619" s="1">
        <v>0.01</v>
      </c>
      <c r="D619" s="1">
        <v>0.5</v>
      </c>
      <c r="E619" s="1">
        <v>0.5</v>
      </c>
      <c r="F619" s="7">
        <v>1E-8</v>
      </c>
      <c r="G619" s="1">
        <v>15</v>
      </c>
      <c r="H619" s="1">
        <v>10</v>
      </c>
      <c r="I619" s="1">
        <v>50</v>
      </c>
      <c r="J619" s="1">
        <v>8</v>
      </c>
      <c r="K619" s="2">
        <v>2.0910000000000002</v>
      </c>
    </row>
    <row r="620" spans="1:11" x14ac:dyDescent="0.15">
      <c r="A620" s="1" t="s">
        <v>628</v>
      </c>
      <c r="B620" s="7">
        <f t="shared" si="9"/>
        <v>0.66666666666666663</v>
      </c>
      <c r="C620" s="1">
        <v>0.01</v>
      </c>
      <c r="D620" s="1">
        <v>0.5</v>
      </c>
      <c r="E620" s="1">
        <v>0.5</v>
      </c>
      <c r="F620" s="7">
        <v>1E-8</v>
      </c>
      <c r="G620" s="1">
        <v>15</v>
      </c>
      <c r="H620" s="1">
        <v>10</v>
      </c>
      <c r="I620" s="1">
        <v>5</v>
      </c>
      <c r="J620" s="1">
        <v>8</v>
      </c>
      <c r="K620" s="2">
        <v>2.0920000000000001</v>
      </c>
    </row>
    <row r="621" spans="1:11" x14ac:dyDescent="0.15">
      <c r="A621" s="1" t="s">
        <v>629</v>
      </c>
      <c r="B621" s="7">
        <f t="shared" si="9"/>
        <v>0.66666666666666663</v>
      </c>
      <c r="C621" s="1">
        <v>0.01</v>
      </c>
      <c r="D621" s="1">
        <v>0.5</v>
      </c>
      <c r="E621" s="1">
        <v>0.5</v>
      </c>
      <c r="F621" s="7">
        <v>1E-8</v>
      </c>
      <c r="G621" s="1">
        <v>15</v>
      </c>
      <c r="H621" s="1">
        <v>20</v>
      </c>
      <c r="I621" s="1">
        <v>50</v>
      </c>
      <c r="J621" s="1">
        <v>8</v>
      </c>
      <c r="K621" s="2">
        <v>2.7450000000000001</v>
      </c>
    </row>
    <row r="622" spans="1:11" x14ac:dyDescent="0.15">
      <c r="A622" s="1" t="s">
        <v>630</v>
      </c>
      <c r="B622" s="7">
        <f t="shared" si="9"/>
        <v>0.66666666666666663</v>
      </c>
      <c r="C622" s="1">
        <v>0.01</v>
      </c>
      <c r="D622" s="1">
        <v>0.5</v>
      </c>
      <c r="E622" s="1">
        <v>0.5</v>
      </c>
      <c r="F622" s="7">
        <v>1E-8</v>
      </c>
      <c r="G622" s="1">
        <v>15</v>
      </c>
      <c r="H622" s="1">
        <v>20</v>
      </c>
      <c r="I622" s="1">
        <v>5</v>
      </c>
      <c r="J622" s="1">
        <v>8</v>
      </c>
      <c r="K622" s="2">
        <v>2.7450000000000001</v>
      </c>
    </row>
    <row r="623" spans="1:11" x14ac:dyDescent="0.15">
      <c r="A623" s="1" t="s">
        <v>631</v>
      </c>
      <c r="B623" s="7">
        <f t="shared" si="9"/>
        <v>0.66666666666666663</v>
      </c>
      <c r="C623" s="1">
        <v>0.01</v>
      </c>
      <c r="D623" s="1">
        <v>0.5</v>
      </c>
      <c r="E623" s="1">
        <v>0.5</v>
      </c>
      <c r="F623" s="7">
        <v>1E-8</v>
      </c>
      <c r="G623" s="1">
        <v>25</v>
      </c>
      <c r="H623" s="1">
        <v>10</v>
      </c>
      <c r="I623" s="1">
        <v>50</v>
      </c>
      <c r="J623" s="1">
        <v>8</v>
      </c>
      <c r="K623" s="2">
        <v>3.0649999999999999</v>
      </c>
    </row>
    <row r="624" spans="1:11" x14ac:dyDescent="0.15">
      <c r="A624" s="1" t="s">
        <v>632</v>
      </c>
      <c r="B624" s="7">
        <f t="shared" si="9"/>
        <v>0.66666666666666663</v>
      </c>
      <c r="C624" s="1">
        <v>0.01</v>
      </c>
      <c r="D624" s="1">
        <v>0.5</v>
      </c>
      <c r="E624" s="1">
        <v>0.5</v>
      </c>
      <c r="F624" s="7">
        <v>1E-8</v>
      </c>
      <c r="G624" s="1">
        <v>25</v>
      </c>
      <c r="H624" s="1">
        <v>10</v>
      </c>
      <c r="I624" s="1">
        <v>5</v>
      </c>
      <c r="J624" s="1">
        <v>8</v>
      </c>
      <c r="K624" s="2">
        <v>3.0649999999999999</v>
      </c>
    </row>
    <row r="625" spans="1:11" x14ac:dyDescent="0.15">
      <c r="A625" s="1" t="s">
        <v>633</v>
      </c>
      <c r="B625" s="7">
        <f t="shared" si="9"/>
        <v>0.66666666666666663</v>
      </c>
      <c r="C625" s="1">
        <v>0.01</v>
      </c>
      <c r="D625" s="1">
        <v>0.5</v>
      </c>
      <c r="E625" s="1">
        <v>0.5</v>
      </c>
      <c r="F625" s="7">
        <v>1E-8</v>
      </c>
      <c r="G625" s="1">
        <v>25</v>
      </c>
      <c r="H625" s="1">
        <v>20</v>
      </c>
      <c r="I625" s="1">
        <v>50</v>
      </c>
      <c r="J625" s="1">
        <v>8</v>
      </c>
      <c r="K625" s="2">
        <v>3.7370000000000001</v>
      </c>
    </row>
    <row r="626" spans="1:11" x14ac:dyDescent="0.15">
      <c r="A626" s="1" t="s">
        <v>634</v>
      </c>
      <c r="B626" s="7">
        <f t="shared" si="9"/>
        <v>0.66666666666666663</v>
      </c>
      <c r="C626" s="1">
        <v>0.01</v>
      </c>
      <c r="D626" s="1">
        <v>0.5</v>
      </c>
      <c r="E626" s="1">
        <v>0.5</v>
      </c>
      <c r="F626" s="7">
        <v>1E-8</v>
      </c>
      <c r="G626" s="1">
        <v>25</v>
      </c>
      <c r="H626" s="1">
        <v>20</v>
      </c>
      <c r="I626" s="1">
        <v>5</v>
      </c>
      <c r="J626" s="1">
        <v>8</v>
      </c>
      <c r="K626" s="2">
        <v>3.7370000000000001</v>
      </c>
    </row>
    <row r="627" spans="1:11" x14ac:dyDescent="0.15">
      <c r="A627" s="1" t="s">
        <v>635</v>
      </c>
      <c r="B627" s="7">
        <f t="shared" si="9"/>
        <v>0.66666666666666663</v>
      </c>
      <c r="C627" s="1">
        <v>0.01</v>
      </c>
      <c r="D627" s="1">
        <v>1</v>
      </c>
      <c r="E627" s="1">
        <v>0.2</v>
      </c>
      <c r="F627" s="7">
        <v>9.9999999999999995E-7</v>
      </c>
      <c r="G627" s="1">
        <v>15</v>
      </c>
      <c r="H627" s="1">
        <v>10</v>
      </c>
      <c r="I627" s="1">
        <v>50</v>
      </c>
      <c r="J627" s="1">
        <v>8</v>
      </c>
      <c r="K627" s="2">
        <v>1.764</v>
      </c>
    </row>
    <row r="628" spans="1:11" x14ac:dyDescent="0.15">
      <c r="A628" s="1" t="s">
        <v>636</v>
      </c>
      <c r="B628" s="7">
        <f t="shared" si="9"/>
        <v>0.66666666666666663</v>
      </c>
      <c r="C628" s="1">
        <v>0.01</v>
      </c>
      <c r="D628" s="1">
        <v>1</v>
      </c>
      <c r="E628" s="1">
        <v>0.2</v>
      </c>
      <c r="F628" s="7">
        <v>9.9999999999999995E-7</v>
      </c>
      <c r="G628" s="1">
        <v>15</v>
      </c>
      <c r="H628" s="1">
        <v>10</v>
      </c>
      <c r="I628" s="1">
        <v>5</v>
      </c>
      <c r="J628" s="1">
        <v>8</v>
      </c>
      <c r="K628" s="2">
        <v>1.8180000000000001</v>
      </c>
    </row>
    <row r="629" spans="1:11" x14ac:dyDescent="0.15">
      <c r="A629" s="1" t="s">
        <v>637</v>
      </c>
      <c r="B629" s="7">
        <f t="shared" si="9"/>
        <v>0.66666666666666663</v>
      </c>
      <c r="C629" s="1">
        <v>0.01</v>
      </c>
      <c r="D629" s="1">
        <v>1</v>
      </c>
      <c r="E629" s="1">
        <v>0.2</v>
      </c>
      <c r="F629" s="7">
        <v>9.9999999999999995E-7</v>
      </c>
      <c r="G629" s="1">
        <v>15</v>
      </c>
      <c r="H629" s="1">
        <v>20</v>
      </c>
      <c r="I629" s="1">
        <v>50</v>
      </c>
      <c r="J629" s="1">
        <v>8</v>
      </c>
      <c r="K629" s="2">
        <v>2.0049999999999999</v>
      </c>
    </row>
    <row r="630" spans="1:11" x14ac:dyDescent="0.15">
      <c r="A630" s="1" t="s">
        <v>638</v>
      </c>
      <c r="B630" s="7">
        <f t="shared" si="9"/>
        <v>0.66666666666666663</v>
      </c>
      <c r="C630" s="1">
        <v>0.01</v>
      </c>
      <c r="D630" s="1">
        <v>1</v>
      </c>
      <c r="E630" s="1">
        <v>0.2</v>
      </c>
      <c r="F630" s="7">
        <v>9.9999999999999995E-7</v>
      </c>
      <c r="G630" s="1">
        <v>15</v>
      </c>
      <c r="H630" s="1">
        <v>20</v>
      </c>
      <c r="I630" s="1">
        <v>5</v>
      </c>
      <c r="J630" s="1">
        <v>8</v>
      </c>
      <c r="K630" s="2">
        <v>2.0750000000000002</v>
      </c>
    </row>
    <row r="631" spans="1:11" x14ac:dyDescent="0.15">
      <c r="A631" s="1" t="s">
        <v>639</v>
      </c>
      <c r="B631" s="7">
        <f t="shared" si="9"/>
        <v>0.66666666666666663</v>
      </c>
      <c r="C631" s="1">
        <v>0.01</v>
      </c>
      <c r="D631" s="1">
        <v>1</v>
      </c>
      <c r="E631" s="1">
        <v>0.2</v>
      </c>
      <c r="F631" s="7">
        <v>9.9999999999999995E-7</v>
      </c>
      <c r="G631" s="1">
        <v>25</v>
      </c>
      <c r="H631" s="1">
        <v>10</v>
      </c>
      <c r="I631" s="1">
        <v>50</v>
      </c>
      <c r="J631" s="1">
        <v>8</v>
      </c>
      <c r="K631" s="2">
        <v>2.778</v>
      </c>
    </row>
    <row r="632" spans="1:11" x14ac:dyDescent="0.15">
      <c r="A632" s="1" t="s">
        <v>640</v>
      </c>
      <c r="B632" s="7">
        <f t="shared" si="9"/>
        <v>0.66666666666666663</v>
      </c>
      <c r="C632" s="1">
        <v>0.01</v>
      </c>
      <c r="D632" s="1">
        <v>1</v>
      </c>
      <c r="E632" s="1">
        <v>0.2</v>
      </c>
      <c r="F632" s="7">
        <v>9.9999999999999995E-7</v>
      </c>
      <c r="G632" s="1">
        <v>25</v>
      </c>
      <c r="H632" s="1">
        <v>10</v>
      </c>
      <c r="I632" s="1">
        <v>5</v>
      </c>
      <c r="J632" s="1">
        <v>8</v>
      </c>
      <c r="K632" s="2">
        <v>2.8340000000000001</v>
      </c>
    </row>
    <row r="633" spans="1:11" x14ac:dyDescent="0.15">
      <c r="A633" s="1" t="s">
        <v>641</v>
      </c>
      <c r="B633" s="7">
        <f t="shared" si="9"/>
        <v>0.66666666666666663</v>
      </c>
      <c r="C633" s="1">
        <v>0.01</v>
      </c>
      <c r="D633" s="1">
        <v>1</v>
      </c>
      <c r="E633" s="1">
        <v>0.2</v>
      </c>
      <c r="F633" s="7">
        <v>9.9999999999999995E-7</v>
      </c>
      <c r="G633" s="1">
        <v>25</v>
      </c>
      <c r="H633" s="1">
        <v>20</v>
      </c>
      <c r="I633" s="1">
        <v>50</v>
      </c>
      <c r="J633" s="1">
        <v>8</v>
      </c>
      <c r="K633" s="2">
        <v>3.0369999999999999</v>
      </c>
    </row>
    <row r="634" spans="1:11" x14ac:dyDescent="0.15">
      <c r="A634" s="1" t="s">
        <v>642</v>
      </c>
      <c r="B634" s="7">
        <f t="shared" si="9"/>
        <v>0.66666666666666663</v>
      </c>
      <c r="C634" s="1">
        <v>0.01</v>
      </c>
      <c r="D634" s="1">
        <v>1</v>
      </c>
      <c r="E634" s="1">
        <v>0.2</v>
      </c>
      <c r="F634" s="7">
        <v>9.9999999999999995E-7</v>
      </c>
      <c r="G634" s="1">
        <v>25</v>
      </c>
      <c r="H634" s="1">
        <v>20</v>
      </c>
      <c r="I634" s="1">
        <v>5</v>
      </c>
      <c r="J634" s="1">
        <v>8</v>
      </c>
      <c r="K634" s="2">
        <v>3.1429999999999998</v>
      </c>
    </row>
    <row r="635" spans="1:11" x14ac:dyDescent="0.15">
      <c r="A635" s="1" t="s">
        <v>643</v>
      </c>
      <c r="B635" s="7">
        <f t="shared" si="9"/>
        <v>0.66666666666666663</v>
      </c>
      <c r="C635" s="1">
        <v>0.01</v>
      </c>
      <c r="D635" s="1">
        <v>1</v>
      </c>
      <c r="E635" s="1">
        <v>0.2</v>
      </c>
      <c r="F635" s="7">
        <v>9.9999999999999995E-8</v>
      </c>
      <c r="G635" s="1">
        <v>15</v>
      </c>
      <c r="H635" s="1">
        <v>10</v>
      </c>
      <c r="I635" s="1">
        <v>50</v>
      </c>
      <c r="J635" s="1">
        <v>8</v>
      </c>
      <c r="K635" s="2">
        <v>2.1429999999999998</v>
      </c>
    </row>
    <row r="636" spans="1:11" x14ac:dyDescent="0.15">
      <c r="A636" s="1" t="s">
        <v>644</v>
      </c>
      <c r="B636" s="7">
        <f t="shared" si="9"/>
        <v>0.66666666666666663</v>
      </c>
      <c r="C636" s="1">
        <v>0.01</v>
      </c>
      <c r="D636" s="1">
        <v>1</v>
      </c>
      <c r="E636" s="1">
        <v>0.2</v>
      </c>
      <c r="F636" s="7">
        <v>9.9999999999999995E-8</v>
      </c>
      <c r="G636" s="1">
        <v>15</v>
      </c>
      <c r="H636" s="1">
        <v>10</v>
      </c>
      <c r="I636" s="1">
        <v>5</v>
      </c>
      <c r="J636" s="1">
        <v>8</v>
      </c>
      <c r="K636" s="2">
        <v>2.1440000000000001</v>
      </c>
    </row>
    <row r="637" spans="1:11" x14ac:dyDescent="0.15">
      <c r="A637" s="1" t="s">
        <v>645</v>
      </c>
      <c r="B637" s="7">
        <f t="shared" si="9"/>
        <v>0.66666666666666663</v>
      </c>
      <c r="C637" s="1">
        <v>0.01</v>
      </c>
      <c r="D637" s="1">
        <v>1</v>
      </c>
      <c r="E637" s="1">
        <v>0.2</v>
      </c>
      <c r="F637" s="7">
        <v>9.9999999999999995E-8</v>
      </c>
      <c r="G637" s="1">
        <v>15</v>
      </c>
      <c r="H637" s="1">
        <v>20</v>
      </c>
      <c r="I637" s="1">
        <v>50</v>
      </c>
      <c r="J637" s="1">
        <v>8</v>
      </c>
      <c r="K637" s="2">
        <v>2.798</v>
      </c>
    </row>
    <row r="638" spans="1:11" x14ac:dyDescent="0.15">
      <c r="A638" s="1" t="s">
        <v>646</v>
      </c>
      <c r="B638" s="7">
        <f t="shared" si="9"/>
        <v>0.66666666666666663</v>
      </c>
      <c r="C638" s="1">
        <v>0.01</v>
      </c>
      <c r="D638" s="1">
        <v>1</v>
      </c>
      <c r="E638" s="1">
        <v>0.2</v>
      </c>
      <c r="F638" s="7">
        <v>9.9999999999999995E-8</v>
      </c>
      <c r="G638" s="1">
        <v>15</v>
      </c>
      <c r="H638" s="1">
        <v>20</v>
      </c>
      <c r="I638" s="1">
        <v>5</v>
      </c>
      <c r="J638" s="1">
        <v>8</v>
      </c>
      <c r="K638" s="2">
        <v>2.8010000000000002</v>
      </c>
    </row>
    <row r="639" spans="1:11" x14ac:dyDescent="0.15">
      <c r="A639" s="1" t="s">
        <v>647</v>
      </c>
      <c r="B639" s="7">
        <f t="shared" si="9"/>
        <v>0.66666666666666663</v>
      </c>
      <c r="C639" s="1">
        <v>0.01</v>
      </c>
      <c r="D639" s="1">
        <v>1</v>
      </c>
      <c r="E639" s="1">
        <v>0.2</v>
      </c>
      <c r="F639" s="7">
        <v>9.9999999999999995E-8</v>
      </c>
      <c r="G639" s="1">
        <v>25</v>
      </c>
      <c r="H639" s="1">
        <v>10</v>
      </c>
      <c r="I639" s="1">
        <v>50</v>
      </c>
      <c r="J639" s="1">
        <v>8</v>
      </c>
      <c r="K639" s="2">
        <v>3.1589999999999998</v>
      </c>
    </row>
    <row r="640" spans="1:11" x14ac:dyDescent="0.15">
      <c r="A640" s="1" t="s">
        <v>648</v>
      </c>
      <c r="B640" s="7">
        <f t="shared" si="9"/>
        <v>0.66666666666666663</v>
      </c>
      <c r="C640" s="1">
        <v>0.01</v>
      </c>
      <c r="D640" s="1">
        <v>1</v>
      </c>
      <c r="E640" s="1">
        <v>0.2</v>
      </c>
      <c r="F640" s="7">
        <v>9.9999999999999995E-8</v>
      </c>
      <c r="G640" s="1">
        <v>25</v>
      </c>
      <c r="H640" s="1">
        <v>10</v>
      </c>
      <c r="I640" s="1">
        <v>5</v>
      </c>
      <c r="J640" s="1">
        <v>8</v>
      </c>
      <c r="K640" s="2">
        <v>3.161</v>
      </c>
    </row>
    <row r="641" spans="1:11" x14ac:dyDescent="0.15">
      <c r="A641" s="1" t="s">
        <v>649</v>
      </c>
      <c r="B641" s="7">
        <f t="shared" si="9"/>
        <v>0.66666666666666663</v>
      </c>
      <c r="C641" s="1">
        <v>0.01</v>
      </c>
      <c r="D641" s="1">
        <v>1</v>
      </c>
      <c r="E641" s="1">
        <v>0.2</v>
      </c>
      <c r="F641" s="7">
        <v>9.9999999999999995E-8</v>
      </c>
      <c r="G641" s="1">
        <v>25</v>
      </c>
      <c r="H641" s="1">
        <v>20</v>
      </c>
      <c r="I641" s="1">
        <v>50</v>
      </c>
      <c r="J641" s="1">
        <v>8</v>
      </c>
      <c r="K641" s="2">
        <v>3.8159999999999998</v>
      </c>
    </row>
    <row r="642" spans="1:11" x14ac:dyDescent="0.15">
      <c r="A642" s="1" t="s">
        <v>650</v>
      </c>
      <c r="B642" s="7">
        <f t="shared" si="9"/>
        <v>0.66666666666666663</v>
      </c>
      <c r="C642" s="1">
        <v>0.01</v>
      </c>
      <c r="D642" s="1">
        <v>1</v>
      </c>
      <c r="E642" s="1">
        <v>0.2</v>
      </c>
      <c r="F642" s="7">
        <v>9.9999999999999995E-8</v>
      </c>
      <c r="G642" s="1">
        <v>25</v>
      </c>
      <c r="H642" s="1">
        <v>20</v>
      </c>
      <c r="I642" s="1">
        <v>5</v>
      </c>
      <c r="J642" s="1">
        <v>8</v>
      </c>
      <c r="K642" s="2">
        <v>3.819</v>
      </c>
    </row>
    <row r="643" spans="1:11" x14ac:dyDescent="0.15">
      <c r="A643" s="1" t="s">
        <v>651</v>
      </c>
      <c r="B643" s="7">
        <f t="shared" si="9"/>
        <v>0.66666666666666663</v>
      </c>
      <c r="C643" s="1">
        <v>0.01</v>
      </c>
      <c r="D643" s="1">
        <v>1</v>
      </c>
      <c r="E643" s="1">
        <v>0.2</v>
      </c>
      <c r="F643" s="7">
        <v>1E-8</v>
      </c>
      <c r="G643" s="1">
        <v>15</v>
      </c>
      <c r="H643" s="1">
        <v>10</v>
      </c>
      <c r="I643" s="1">
        <v>50</v>
      </c>
      <c r="J643" s="1">
        <v>8</v>
      </c>
      <c r="K643" s="2">
        <v>2.2080000000000002</v>
      </c>
    </row>
    <row r="644" spans="1:11" x14ac:dyDescent="0.15">
      <c r="A644" s="1" t="s">
        <v>652</v>
      </c>
      <c r="B644" s="7">
        <f t="shared" ref="B644:B707" si="10">1/1.5</f>
        <v>0.66666666666666663</v>
      </c>
      <c r="C644" s="1">
        <v>0.01</v>
      </c>
      <c r="D644" s="1">
        <v>1</v>
      </c>
      <c r="E644" s="1">
        <v>0.2</v>
      </c>
      <c r="F644" s="7">
        <v>1E-8</v>
      </c>
      <c r="G644" s="1">
        <v>15</v>
      </c>
      <c r="H644" s="1">
        <v>10</v>
      </c>
      <c r="I644" s="1">
        <v>5</v>
      </c>
      <c r="J644" s="1">
        <v>8</v>
      </c>
      <c r="K644" s="2">
        <v>2.2090000000000001</v>
      </c>
    </row>
    <row r="645" spans="1:11" x14ac:dyDescent="0.15">
      <c r="A645" s="1" t="s">
        <v>653</v>
      </c>
      <c r="B645" s="7">
        <f t="shared" si="10"/>
        <v>0.66666666666666663</v>
      </c>
      <c r="C645" s="1">
        <v>0.01</v>
      </c>
      <c r="D645" s="1">
        <v>1</v>
      </c>
      <c r="E645" s="1">
        <v>0.2</v>
      </c>
      <c r="F645" s="7">
        <v>1E-8</v>
      </c>
      <c r="G645" s="1">
        <v>15</v>
      </c>
      <c r="H645" s="1">
        <v>20</v>
      </c>
      <c r="I645" s="1">
        <v>50</v>
      </c>
      <c r="J645" s="1">
        <v>8</v>
      </c>
      <c r="K645" s="2">
        <v>2.9340000000000002</v>
      </c>
    </row>
    <row r="646" spans="1:11" x14ac:dyDescent="0.15">
      <c r="A646" s="1" t="s">
        <v>654</v>
      </c>
      <c r="B646" s="7">
        <f t="shared" si="10"/>
        <v>0.66666666666666663</v>
      </c>
      <c r="C646" s="1">
        <v>0.01</v>
      </c>
      <c r="D646" s="1">
        <v>1</v>
      </c>
      <c r="E646" s="1">
        <v>0.2</v>
      </c>
      <c r="F646" s="7">
        <v>1E-8</v>
      </c>
      <c r="G646" s="1">
        <v>15</v>
      </c>
      <c r="H646" s="1">
        <v>20</v>
      </c>
      <c r="I646" s="1">
        <v>5</v>
      </c>
      <c r="J646" s="1">
        <v>8</v>
      </c>
      <c r="K646" s="2">
        <v>2.9340000000000002</v>
      </c>
    </row>
    <row r="647" spans="1:11" x14ac:dyDescent="0.15">
      <c r="A647" s="1" t="s">
        <v>655</v>
      </c>
      <c r="B647" s="7">
        <f t="shared" si="10"/>
        <v>0.66666666666666663</v>
      </c>
      <c r="C647" s="1">
        <v>0.01</v>
      </c>
      <c r="D647" s="1">
        <v>1</v>
      </c>
      <c r="E647" s="1">
        <v>0.2</v>
      </c>
      <c r="F647" s="7">
        <v>1E-8</v>
      </c>
      <c r="G647" s="1">
        <v>25</v>
      </c>
      <c r="H647" s="1">
        <v>10</v>
      </c>
      <c r="I647" s="1">
        <v>50</v>
      </c>
      <c r="J647" s="1">
        <v>8</v>
      </c>
      <c r="K647" s="2">
        <v>3.2250000000000001</v>
      </c>
    </row>
    <row r="648" spans="1:11" x14ac:dyDescent="0.15">
      <c r="A648" s="1" t="s">
        <v>656</v>
      </c>
      <c r="B648" s="7">
        <f t="shared" si="10"/>
        <v>0.66666666666666663</v>
      </c>
      <c r="C648" s="1">
        <v>0.01</v>
      </c>
      <c r="D648" s="1">
        <v>1</v>
      </c>
      <c r="E648" s="1">
        <v>0.2</v>
      </c>
      <c r="F648" s="7">
        <v>1E-8</v>
      </c>
      <c r="G648" s="1">
        <v>25</v>
      </c>
      <c r="H648" s="1">
        <v>10</v>
      </c>
      <c r="I648" s="1">
        <v>5</v>
      </c>
      <c r="J648" s="1">
        <v>8</v>
      </c>
      <c r="K648" s="2">
        <v>3.2250000000000001</v>
      </c>
    </row>
    <row r="649" spans="1:11" x14ac:dyDescent="0.15">
      <c r="A649" s="1" t="s">
        <v>657</v>
      </c>
      <c r="B649" s="7">
        <f t="shared" si="10"/>
        <v>0.66666666666666663</v>
      </c>
      <c r="C649" s="1">
        <v>0.01</v>
      </c>
      <c r="D649" s="1">
        <v>1</v>
      </c>
      <c r="E649" s="1">
        <v>0.2</v>
      </c>
      <c r="F649" s="7">
        <v>1E-8</v>
      </c>
      <c r="G649" s="1">
        <v>25</v>
      </c>
      <c r="H649" s="1">
        <v>20</v>
      </c>
      <c r="I649" s="1">
        <v>50</v>
      </c>
      <c r="J649" s="1">
        <v>8</v>
      </c>
      <c r="K649" s="2">
        <v>3.952</v>
      </c>
    </row>
    <row r="650" spans="1:11" x14ac:dyDescent="0.15">
      <c r="A650" s="1" t="s">
        <v>658</v>
      </c>
      <c r="B650" s="7">
        <f t="shared" si="10"/>
        <v>0.66666666666666663</v>
      </c>
      <c r="C650" s="1">
        <v>0.01</v>
      </c>
      <c r="D650" s="1">
        <v>1</v>
      </c>
      <c r="E650" s="1">
        <v>0.2</v>
      </c>
      <c r="F650" s="7">
        <v>1E-8</v>
      </c>
      <c r="G650" s="1">
        <v>25</v>
      </c>
      <c r="H650" s="1">
        <v>20</v>
      </c>
      <c r="I650" s="1">
        <v>5</v>
      </c>
      <c r="J650" s="1">
        <v>8</v>
      </c>
      <c r="K650" s="2">
        <v>3.952</v>
      </c>
    </row>
    <row r="651" spans="1:11" x14ac:dyDescent="0.15">
      <c r="A651" s="1" t="s">
        <v>659</v>
      </c>
      <c r="B651" s="7">
        <f t="shared" si="10"/>
        <v>0.66666666666666663</v>
      </c>
      <c r="C651" s="1">
        <v>0.01</v>
      </c>
      <c r="D651" s="1">
        <v>1</v>
      </c>
      <c r="E651" s="1">
        <v>0.5</v>
      </c>
      <c r="F651" s="7">
        <v>9.9999999999999995E-7</v>
      </c>
      <c r="G651" s="1">
        <v>15</v>
      </c>
      <c r="H651" s="1">
        <v>10</v>
      </c>
      <c r="I651" s="1">
        <v>50</v>
      </c>
      <c r="J651" s="1">
        <v>8</v>
      </c>
      <c r="K651" s="2">
        <v>1.694</v>
      </c>
    </row>
    <row r="652" spans="1:11" x14ac:dyDescent="0.15">
      <c r="A652" s="1" t="s">
        <v>660</v>
      </c>
      <c r="B652" s="7">
        <f t="shared" si="10"/>
        <v>0.66666666666666663</v>
      </c>
      <c r="C652" s="1">
        <v>0.01</v>
      </c>
      <c r="D652" s="1">
        <v>1</v>
      </c>
      <c r="E652" s="1">
        <v>0.5</v>
      </c>
      <c r="F652" s="7">
        <v>9.9999999999999995E-7</v>
      </c>
      <c r="G652" s="1">
        <v>15</v>
      </c>
      <c r="H652" s="1">
        <v>10</v>
      </c>
      <c r="I652" s="1">
        <v>5</v>
      </c>
      <c r="J652" s="1">
        <v>8</v>
      </c>
      <c r="K652" s="2">
        <v>1.694</v>
      </c>
    </row>
    <row r="653" spans="1:11" x14ac:dyDescent="0.15">
      <c r="A653" s="1" t="s">
        <v>661</v>
      </c>
      <c r="B653" s="7">
        <f t="shared" si="10"/>
        <v>0.66666666666666663</v>
      </c>
      <c r="C653" s="1">
        <v>0.01</v>
      </c>
      <c r="D653" s="1">
        <v>1</v>
      </c>
      <c r="E653" s="1">
        <v>0.5</v>
      </c>
      <c r="F653" s="7">
        <v>9.9999999999999995E-7</v>
      </c>
      <c r="G653" s="1">
        <v>15</v>
      </c>
      <c r="H653" s="1">
        <v>20</v>
      </c>
      <c r="I653" s="1">
        <v>50</v>
      </c>
      <c r="J653" s="1">
        <v>8</v>
      </c>
      <c r="K653" s="2">
        <v>1.9059999999999999</v>
      </c>
    </row>
    <row r="654" spans="1:11" x14ac:dyDescent="0.15">
      <c r="A654" s="1" t="s">
        <v>662</v>
      </c>
      <c r="B654" s="7">
        <f t="shared" si="10"/>
        <v>0.66666666666666663</v>
      </c>
      <c r="C654" s="1">
        <v>0.01</v>
      </c>
      <c r="D654" s="1">
        <v>1</v>
      </c>
      <c r="E654" s="1">
        <v>0.5</v>
      </c>
      <c r="F654" s="7">
        <v>9.9999999999999995E-7</v>
      </c>
      <c r="G654" s="1">
        <v>15</v>
      </c>
      <c r="H654" s="1">
        <v>20</v>
      </c>
      <c r="I654" s="1">
        <v>5</v>
      </c>
      <c r="J654" s="1">
        <v>8</v>
      </c>
      <c r="K654" s="1">
        <v>1.9059999999999999</v>
      </c>
    </row>
    <row r="655" spans="1:11" x14ac:dyDescent="0.15">
      <c r="A655" s="1" t="s">
        <v>663</v>
      </c>
      <c r="B655" s="7">
        <f t="shared" si="10"/>
        <v>0.66666666666666663</v>
      </c>
      <c r="C655" s="1">
        <v>0.01</v>
      </c>
      <c r="D655" s="1">
        <v>1</v>
      </c>
      <c r="E655" s="1">
        <v>0.5</v>
      </c>
      <c r="F655" s="7">
        <v>9.9999999999999995E-7</v>
      </c>
      <c r="G655" s="1">
        <v>25</v>
      </c>
      <c r="H655" s="1">
        <v>10</v>
      </c>
      <c r="I655" s="1">
        <v>50</v>
      </c>
      <c r="J655" s="1">
        <v>8</v>
      </c>
      <c r="K655" s="2">
        <v>2.677</v>
      </c>
    </row>
    <row r="656" spans="1:11" x14ac:dyDescent="0.15">
      <c r="A656" s="1" t="s">
        <v>664</v>
      </c>
      <c r="B656" s="7">
        <f t="shared" si="10"/>
        <v>0.66666666666666663</v>
      </c>
      <c r="C656" s="1">
        <v>0.01</v>
      </c>
      <c r="D656" s="1">
        <v>1</v>
      </c>
      <c r="E656" s="1">
        <v>0.5</v>
      </c>
      <c r="F656" s="7">
        <v>9.9999999999999995E-7</v>
      </c>
      <c r="G656" s="1">
        <v>25</v>
      </c>
      <c r="H656" s="1">
        <v>10</v>
      </c>
      <c r="I656" s="1">
        <v>5</v>
      </c>
      <c r="J656" s="1">
        <v>8</v>
      </c>
      <c r="K656" s="2">
        <v>2.677</v>
      </c>
    </row>
    <row r="657" spans="1:11" x14ac:dyDescent="0.15">
      <c r="A657" s="1" t="s">
        <v>665</v>
      </c>
      <c r="B657" s="7">
        <f t="shared" si="10"/>
        <v>0.66666666666666663</v>
      </c>
      <c r="C657" s="1">
        <v>0.01</v>
      </c>
      <c r="D657" s="1">
        <v>1</v>
      </c>
      <c r="E657" s="1">
        <v>0.5</v>
      </c>
      <c r="F657" s="7">
        <v>9.9999999999999995E-7</v>
      </c>
      <c r="G657" s="1">
        <v>25</v>
      </c>
      <c r="H657" s="1">
        <v>20</v>
      </c>
      <c r="I657" s="1">
        <v>50</v>
      </c>
      <c r="J657" s="1">
        <v>8</v>
      </c>
      <c r="K657" s="2">
        <v>2.9119999999999999</v>
      </c>
    </row>
    <row r="658" spans="1:11" x14ac:dyDescent="0.15">
      <c r="A658" s="1" t="s">
        <v>666</v>
      </c>
      <c r="B658" s="7">
        <f t="shared" si="10"/>
        <v>0.66666666666666663</v>
      </c>
      <c r="C658" s="1">
        <v>0.01</v>
      </c>
      <c r="D658" s="1">
        <v>1</v>
      </c>
      <c r="E658" s="1">
        <v>0.5</v>
      </c>
      <c r="F658" s="7">
        <v>9.9999999999999995E-7</v>
      </c>
      <c r="G658" s="1">
        <v>25</v>
      </c>
      <c r="H658" s="1">
        <v>20</v>
      </c>
      <c r="I658" s="1">
        <v>5</v>
      </c>
      <c r="J658" s="1">
        <v>8</v>
      </c>
      <c r="K658" s="2">
        <v>2.9129999999999998</v>
      </c>
    </row>
    <row r="659" spans="1:11" x14ac:dyDescent="0.15">
      <c r="A659" s="1" t="s">
        <v>667</v>
      </c>
      <c r="B659" s="7">
        <f t="shared" si="10"/>
        <v>0.66666666666666663</v>
      </c>
      <c r="C659" s="1">
        <v>0.01</v>
      </c>
      <c r="D659" s="1">
        <v>1</v>
      </c>
      <c r="E659" s="1">
        <v>0.5</v>
      </c>
      <c r="F659" s="7">
        <v>9.9999999999999995E-8</v>
      </c>
      <c r="G659" s="1">
        <v>15</v>
      </c>
      <c r="H659" s="1">
        <v>10</v>
      </c>
      <c r="I659" s="1">
        <v>50</v>
      </c>
      <c r="J659" s="1">
        <v>8</v>
      </c>
      <c r="K659" s="2">
        <v>2.048</v>
      </c>
    </row>
    <row r="660" spans="1:11" x14ac:dyDescent="0.15">
      <c r="A660" s="1" t="s">
        <v>668</v>
      </c>
      <c r="B660" s="7">
        <f t="shared" si="10"/>
        <v>0.66666666666666663</v>
      </c>
      <c r="C660" s="1">
        <v>0.01</v>
      </c>
      <c r="D660" s="1">
        <v>1</v>
      </c>
      <c r="E660" s="1">
        <v>0.5</v>
      </c>
      <c r="F660" s="7">
        <v>9.9999999999999995E-8</v>
      </c>
      <c r="G660" s="1">
        <v>15</v>
      </c>
      <c r="H660" s="1">
        <v>10</v>
      </c>
      <c r="I660" s="1">
        <v>5</v>
      </c>
      <c r="J660" s="1">
        <v>8</v>
      </c>
      <c r="K660" s="2">
        <v>2.0489999999999999</v>
      </c>
    </row>
    <row r="661" spans="1:11" x14ac:dyDescent="0.15">
      <c r="A661" s="1" t="s">
        <v>669</v>
      </c>
      <c r="B661" s="7">
        <f t="shared" si="10"/>
        <v>0.66666666666666663</v>
      </c>
      <c r="C661" s="1">
        <v>0.01</v>
      </c>
      <c r="D661" s="1">
        <v>1</v>
      </c>
      <c r="E661" s="1">
        <v>0.5</v>
      </c>
      <c r="F661" s="7">
        <v>9.9999999999999995E-8</v>
      </c>
      <c r="G661" s="1">
        <v>15</v>
      </c>
      <c r="H661" s="1">
        <v>20</v>
      </c>
      <c r="I661" s="1">
        <v>50</v>
      </c>
      <c r="J661" s="1">
        <v>8</v>
      </c>
      <c r="K661" s="2">
        <v>2.6539999999999999</v>
      </c>
    </row>
    <row r="662" spans="1:11" x14ac:dyDescent="0.15">
      <c r="A662" s="1" t="s">
        <v>670</v>
      </c>
      <c r="B662" s="7">
        <f t="shared" si="10"/>
        <v>0.66666666666666663</v>
      </c>
      <c r="C662" s="1">
        <v>0.01</v>
      </c>
      <c r="D662" s="1">
        <v>1</v>
      </c>
      <c r="E662" s="1">
        <v>0.5</v>
      </c>
      <c r="F662" s="7">
        <v>9.9999999999999995E-8</v>
      </c>
      <c r="G662" s="1">
        <v>15</v>
      </c>
      <c r="H662" s="1">
        <v>20</v>
      </c>
      <c r="I662" s="1">
        <v>5</v>
      </c>
      <c r="J662" s="1">
        <v>8</v>
      </c>
      <c r="K662" s="2">
        <v>2.6560000000000001</v>
      </c>
    </row>
    <row r="663" spans="1:11" x14ac:dyDescent="0.15">
      <c r="A663" s="1" t="s">
        <v>671</v>
      </c>
      <c r="B663" s="7">
        <f t="shared" si="10"/>
        <v>0.66666666666666663</v>
      </c>
      <c r="C663" s="1">
        <v>0.01</v>
      </c>
      <c r="D663" s="1">
        <v>1</v>
      </c>
      <c r="E663" s="1">
        <v>0.5</v>
      </c>
      <c r="F663" s="7">
        <v>9.9999999999999995E-8</v>
      </c>
      <c r="G663" s="1">
        <v>25</v>
      </c>
      <c r="H663" s="1">
        <v>10</v>
      </c>
      <c r="I663" s="1">
        <v>50</v>
      </c>
      <c r="J663" s="1">
        <v>8</v>
      </c>
      <c r="K663" s="2">
        <v>3.032</v>
      </c>
    </row>
    <row r="664" spans="1:11" x14ac:dyDescent="0.15">
      <c r="A664" s="1" t="s">
        <v>672</v>
      </c>
      <c r="B664" s="7">
        <f t="shared" si="10"/>
        <v>0.66666666666666663</v>
      </c>
      <c r="C664" s="1">
        <v>0.01</v>
      </c>
      <c r="D664" s="1">
        <v>1</v>
      </c>
      <c r="E664" s="1">
        <v>0.5</v>
      </c>
      <c r="F664" s="7">
        <v>9.9999999999999995E-8</v>
      </c>
      <c r="G664" s="1">
        <v>25</v>
      </c>
      <c r="H664" s="1">
        <v>10</v>
      </c>
      <c r="I664" s="1">
        <v>5</v>
      </c>
      <c r="J664" s="1">
        <v>8</v>
      </c>
      <c r="K664" s="2">
        <v>3.0329999999999999</v>
      </c>
    </row>
    <row r="665" spans="1:11" x14ac:dyDescent="0.15">
      <c r="A665" s="1" t="s">
        <v>673</v>
      </c>
      <c r="B665" s="7">
        <f t="shared" si="10"/>
        <v>0.66666666666666663</v>
      </c>
      <c r="C665" s="1">
        <v>0.01</v>
      </c>
      <c r="D665" s="1">
        <v>1</v>
      </c>
      <c r="E665" s="1">
        <v>0.5</v>
      </c>
      <c r="F665" s="7">
        <v>9.9999999999999995E-8</v>
      </c>
      <c r="G665" s="1">
        <v>25</v>
      </c>
      <c r="H665" s="1">
        <v>20</v>
      </c>
      <c r="I665" s="1">
        <v>50</v>
      </c>
      <c r="J665" s="1">
        <v>8</v>
      </c>
      <c r="K665" s="2">
        <v>3.64</v>
      </c>
    </row>
    <row r="666" spans="1:11" x14ac:dyDescent="0.15">
      <c r="A666" s="1" t="s">
        <v>674</v>
      </c>
      <c r="B666" s="7">
        <f t="shared" si="10"/>
        <v>0.66666666666666663</v>
      </c>
      <c r="C666" s="1">
        <v>0.01</v>
      </c>
      <c r="D666" s="1">
        <v>1</v>
      </c>
      <c r="E666" s="1">
        <v>0.5</v>
      </c>
      <c r="F666" s="7">
        <v>9.9999999999999995E-8</v>
      </c>
      <c r="G666" s="1">
        <v>25</v>
      </c>
      <c r="H666" s="1">
        <v>20</v>
      </c>
      <c r="I666" s="1">
        <v>5</v>
      </c>
      <c r="J666" s="1">
        <v>8</v>
      </c>
      <c r="K666" s="2">
        <v>2.6419999999999999</v>
      </c>
    </row>
    <row r="667" spans="1:11" x14ac:dyDescent="0.15">
      <c r="A667" s="1" t="s">
        <v>675</v>
      </c>
      <c r="B667" s="7">
        <f t="shared" si="10"/>
        <v>0.66666666666666663</v>
      </c>
      <c r="C667" s="1">
        <v>0.01</v>
      </c>
      <c r="D667" s="1">
        <v>1</v>
      </c>
      <c r="E667" s="1">
        <v>0.5</v>
      </c>
      <c r="F667" s="7">
        <v>1E-8</v>
      </c>
      <c r="G667" s="1">
        <v>15</v>
      </c>
      <c r="H667" s="1">
        <v>10</v>
      </c>
      <c r="I667" s="1">
        <v>50</v>
      </c>
      <c r="J667" s="1">
        <v>8</v>
      </c>
      <c r="K667" s="2">
        <v>2.1259999999999999</v>
      </c>
    </row>
    <row r="668" spans="1:11" x14ac:dyDescent="0.15">
      <c r="A668" s="1" t="s">
        <v>676</v>
      </c>
      <c r="B668" s="7">
        <f t="shared" si="10"/>
        <v>0.66666666666666663</v>
      </c>
      <c r="C668" s="1">
        <v>0.01</v>
      </c>
      <c r="D668" s="1">
        <v>1</v>
      </c>
      <c r="E668" s="1">
        <v>0.5</v>
      </c>
      <c r="F668" s="7">
        <v>1E-8</v>
      </c>
      <c r="G668" s="1">
        <v>15</v>
      </c>
      <c r="H668" s="1">
        <v>10</v>
      </c>
      <c r="I668" s="1">
        <v>5</v>
      </c>
      <c r="J668" s="1">
        <v>8</v>
      </c>
      <c r="K668" s="2">
        <v>2.1259999999999999</v>
      </c>
    </row>
    <row r="669" spans="1:11" x14ac:dyDescent="0.15">
      <c r="A669" s="1" t="s">
        <v>677</v>
      </c>
      <c r="B669" s="7">
        <f t="shared" si="10"/>
        <v>0.66666666666666663</v>
      </c>
      <c r="C669" s="1">
        <v>0.01</v>
      </c>
      <c r="D669" s="1">
        <v>1</v>
      </c>
      <c r="E669" s="1">
        <v>0.5</v>
      </c>
      <c r="F669" s="7">
        <v>1E-8</v>
      </c>
      <c r="G669" s="1">
        <v>15</v>
      </c>
      <c r="H669" s="1">
        <v>20</v>
      </c>
      <c r="I669" s="1">
        <v>50</v>
      </c>
      <c r="J669" s="1">
        <v>8</v>
      </c>
      <c r="K669" s="2">
        <v>2.8159999999999998</v>
      </c>
    </row>
    <row r="670" spans="1:11" x14ac:dyDescent="0.15">
      <c r="A670" s="1" t="s">
        <v>678</v>
      </c>
      <c r="B670" s="7">
        <f t="shared" si="10"/>
        <v>0.66666666666666663</v>
      </c>
      <c r="C670" s="1">
        <v>0.01</v>
      </c>
      <c r="D670" s="1">
        <v>1</v>
      </c>
      <c r="E670" s="1">
        <v>0.5</v>
      </c>
      <c r="F670" s="7">
        <v>1E-8</v>
      </c>
      <c r="G670" s="1">
        <v>15</v>
      </c>
      <c r="H670" s="1">
        <v>20</v>
      </c>
      <c r="I670" s="1">
        <v>5</v>
      </c>
      <c r="J670" s="1">
        <v>8</v>
      </c>
      <c r="K670" s="2">
        <v>2.8159999999999998</v>
      </c>
    </row>
    <row r="671" spans="1:11" x14ac:dyDescent="0.15">
      <c r="A671" s="1" t="s">
        <v>679</v>
      </c>
      <c r="B671" s="7">
        <f t="shared" si="10"/>
        <v>0.66666666666666663</v>
      </c>
      <c r="C671" s="1">
        <v>0.01</v>
      </c>
      <c r="D671" s="1">
        <v>1</v>
      </c>
      <c r="E671" s="1">
        <v>0.5</v>
      </c>
      <c r="F671" s="7">
        <v>1E-8</v>
      </c>
      <c r="G671" s="1">
        <v>25</v>
      </c>
      <c r="H671" s="1">
        <v>10</v>
      </c>
      <c r="I671" s="1">
        <v>50</v>
      </c>
      <c r="J671" s="1">
        <v>8</v>
      </c>
      <c r="K671" s="2">
        <v>3.11</v>
      </c>
    </row>
    <row r="672" spans="1:11" x14ac:dyDescent="0.15">
      <c r="A672" s="1" t="s">
        <v>680</v>
      </c>
      <c r="B672" s="7">
        <f t="shared" si="10"/>
        <v>0.66666666666666663</v>
      </c>
      <c r="C672" s="1">
        <v>0.01</v>
      </c>
      <c r="D672" s="1">
        <v>1</v>
      </c>
      <c r="E672" s="1">
        <v>0.5</v>
      </c>
      <c r="F672" s="7">
        <v>1E-8</v>
      </c>
      <c r="G672" s="1">
        <v>25</v>
      </c>
      <c r="H672" s="1">
        <v>10</v>
      </c>
      <c r="I672" s="1">
        <v>5</v>
      </c>
      <c r="J672" s="1">
        <v>8</v>
      </c>
      <c r="K672" s="2">
        <v>3.11</v>
      </c>
    </row>
    <row r="673" spans="1:11" x14ac:dyDescent="0.15">
      <c r="A673" s="1" t="s">
        <v>681</v>
      </c>
      <c r="B673" s="7">
        <f t="shared" si="10"/>
        <v>0.66666666666666663</v>
      </c>
      <c r="C673" s="1">
        <v>0.01</v>
      </c>
      <c r="D673" s="1">
        <v>1</v>
      </c>
      <c r="E673" s="1">
        <v>0.5</v>
      </c>
      <c r="F673" s="7">
        <v>1E-8</v>
      </c>
      <c r="G673" s="1">
        <v>25</v>
      </c>
      <c r="H673" s="1">
        <v>20</v>
      </c>
      <c r="I673" s="1">
        <v>50</v>
      </c>
      <c r="J673" s="1">
        <v>8</v>
      </c>
      <c r="K673" s="2">
        <v>3.8010000000000002</v>
      </c>
    </row>
    <row r="674" spans="1:11" x14ac:dyDescent="0.15">
      <c r="A674" s="1" t="s">
        <v>682</v>
      </c>
      <c r="B674" s="7">
        <f t="shared" si="10"/>
        <v>0.66666666666666663</v>
      </c>
      <c r="C674" s="1">
        <v>0.01</v>
      </c>
      <c r="D674" s="1">
        <v>1</v>
      </c>
      <c r="E674" s="1">
        <v>0.5</v>
      </c>
      <c r="F674" s="7">
        <v>1E-8</v>
      </c>
      <c r="G674" s="1">
        <v>25</v>
      </c>
      <c r="H674" s="1">
        <v>20</v>
      </c>
      <c r="I674" s="1">
        <v>5</v>
      </c>
      <c r="J674" s="1">
        <v>8</v>
      </c>
      <c r="K674" s="2">
        <v>3.802</v>
      </c>
    </row>
    <row r="675" spans="1:11" x14ac:dyDescent="0.15">
      <c r="A675" s="1" t="s">
        <v>683</v>
      </c>
      <c r="B675" s="7">
        <f t="shared" si="10"/>
        <v>0.66666666666666663</v>
      </c>
      <c r="C675" s="1">
        <v>0.02</v>
      </c>
      <c r="D675" s="1">
        <v>0.5</v>
      </c>
      <c r="E675" s="1">
        <v>0.2</v>
      </c>
      <c r="F675" s="7">
        <v>9.9999999999999995E-7</v>
      </c>
      <c r="G675" s="1">
        <v>15</v>
      </c>
      <c r="H675" s="1">
        <v>10</v>
      </c>
      <c r="I675" s="1">
        <v>50</v>
      </c>
      <c r="J675" s="1">
        <v>8</v>
      </c>
      <c r="K675" s="2">
        <v>1.7669999999999999</v>
      </c>
    </row>
    <row r="676" spans="1:11" x14ac:dyDescent="0.15">
      <c r="A676" s="1" t="s">
        <v>684</v>
      </c>
      <c r="B676" s="7">
        <f t="shared" si="10"/>
        <v>0.66666666666666663</v>
      </c>
      <c r="C676" s="1">
        <v>0.02</v>
      </c>
      <c r="D676" s="1">
        <v>0.5</v>
      </c>
      <c r="E676" s="1">
        <v>0.2</v>
      </c>
      <c r="F676" s="7">
        <v>9.9999999999999995E-7</v>
      </c>
      <c r="G676" s="1">
        <v>15</v>
      </c>
      <c r="H676" s="1">
        <v>10</v>
      </c>
      <c r="I676" s="1">
        <v>5</v>
      </c>
      <c r="J676" s="1">
        <v>8</v>
      </c>
      <c r="K676" s="2">
        <v>1.7669999999999999</v>
      </c>
    </row>
    <row r="677" spans="1:11" x14ac:dyDescent="0.15">
      <c r="A677" s="1" t="s">
        <v>685</v>
      </c>
      <c r="B677" s="7">
        <f t="shared" si="10"/>
        <v>0.66666666666666663</v>
      </c>
      <c r="C677" s="1">
        <v>0.02</v>
      </c>
      <c r="D677" s="1">
        <v>0.5</v>
      </c>
      <c r="E677" s="1">
        <v>0.2</v>
      </c>
      <c r="F677" s="7">
        <v>9.9999999999999995E-7</v>
      </c>
      <c r="G677" s="1">
        <v>15</v>
      </c>
      <c r="H677" s="1">
        <v>20</v>
      </c>
      <c r="I677" s="1">
        <v>50</v>
      </c>
      <c r="J677" s="1">
        <v>8</v>
      </c>
      <c r="K677" s="2">
        <v>1.9910000000000001</v>
      </c>
    </row>
    <row r="678" spans="1:11" x14ac:dyDescent="0.15">
      <c r="A678" s="1" t="s">
        <v>686</v>
      </c>
      <c r="B678" s="7">
        <f t="shared" si="10"/>
        <v>0.66666666666666663</v>
      </c>
      <c r="C678" s="1">
        <v>0.02</v>
      </c>
      <c r="D678" s="1">
        <v>0.5</v>
      </c>
      <c r="E678" s="1">
        <v>0.2</v>
      </c>
      <c r="F678" s="7">
        <v>9.9999999999999995E-7</v>
      </c>
      <c r="G678" s="1">
        <v>15</v>
      </c>
      <c r="H678" s="1">
        <v>20</v>
      </c>
      <c r="I678" s="1">
        <v>5</v>
      </c>
      <c r="J678" s="1">
        <v>8</v>
      </c>
      <c r="K678" s="2">
        <v>1.9910000000000001</v>
      </c>
    </row>
    <row r="679" spans="1:11" x14ac:dyDescent="0.15">
      <c r="A679" s="1" t="s">
        <v>687</v>
      </c>
      <c r="B679" s="7">
        <f t="shared" si="10"/>
        <v>0.66666666666666663</v>
      </c>
      <c r="C679" s="1">
        <v>0.02</v>
      </c>
      <c r="D679" s="1">
        <v>0.5</v>
      </c>
      <c r="E679" s="1">
        <v>0.2</v>
      </c>
      <c r="F679" s="7">
        <v>9.9999999999999995E-7</v>
      </c>
      <c r="G679" s="1">
        <v>25</v>
      </c>
      <c r="H679" s="1">
        <v>10</v>
      </c>
      <c r="I679" s="1">
        <v>50</v>
      </c>
      <c r="J679" s="1">
        <v>8</v>
      </c>
      <c r="K679" s="2">
        <v>2.7890000000000001</v>
      </c>
    </row>
    <row r="680" spans="1:11" x14ac:dyDescent="0.15">
      <c r="A680" s="1" t="s">
        <v>688</v>
      </c>
      <c r="B680" s="7">
        <f t="shared" si="10"/>
        <v>0.66666666666666663</v>
      </c>
      <c r="C680" s="1">
        <v>0.02</v>
      </c>
      <c r="D680" s="1">
        <v>0.5</v>
      </c>
      <c r="E680" s="1">
        <v>0.2</v>
      </c>
      <c r="F680" s="7">
        <v>9.9999999999999995E-7</v>
      </c>
      <c r="G680" s="1">
        <v>25</v>
      </c>
      <c r="H680" s="1">
        <v>10</v>
      </c>
      <c r="I680" s="1">
        <v>5</v>
      </c>
      <c r="J680" s="1">
        <v>8</v>
      </c>
      <c r="K680" s="2">
        <v>2.7890000000000001</v>
      </c>
    </row>
    <row r="681" spans="1:11" x14ac:dyDescent="0.15">
      <c r="A681" s="1" t="s">
        <v>689</v>
      </c>
      <c r="B681" s="7">
        <f t="shared" si="10"/>
        <v>0.66666666666666663</v>
      </c>
      <c r="C681" s="1">
        <v>0.02</v>
      </c>
      <c r="D681" s="1">
        <v>0.5</v>
      </c>
      <c r="E681" s="1">
        <v>0.2</v>
      </c>
      <c r="F681" s="7">
        <v>9.9999999999999995E-7</v>
      </c>
      <c r="G681" s="1">
        <v>25</v>
      </c>
      <c r="H681" s="1">
        <v>20</v>
      </c>
      <c r="I681" s="1">
        <v>50</v>
      </c>
      <c r="J681" s="1">
        <v>8</v>
      </c>
      <c r="K681" s="2">
        <v>3.0369999999999999</v>
      </c>
    </row>
    <row r="682" spans="1:11" x14ac:dyDescent="0.15">
      <c r="A682" s="1" t="s">
        <v>690</v>
      </c>
      <c r="B682" s="7">
        <f t="shared" si="10"/>
        <v>0.66666666666666663</v>
      </c>
      <c r="C682" s="1">
        <v>0.02</v>
      </c>
      <c r="D682" s="1">
        <v>0.5</v>
      </c>
      <c r="E682" s="1">
        <v>0.2</v>
      </c>
      <c r="F682" s="7">
        <v>9.9999999999999995E-7</v>
      </c>
      <c r="G682" s="1">
        <v>25</v>
      </c>
      <c r="H682" s="1">
        <v>20</v>
      </c>
      <c r="I682" s="1">
        <v>5</v>
      </c>
      <c r="J682" s="1">
        <v>8</v>
      </c>
      <c r="K682" s="2">
        <v>3.0369999999999999</v>
      </c>
    </row>
    <row r="683" spans="1:11" x14ac:dyDescent="0.15">
      <c r="A683" s="1" t="s">
        <v>691</v>
      </c>
      <c r="B683" s="7">
        <f t="shared" si="10"/>
        <v>0.66666666666666663</v>
      </c>
      <c r="C683" s="1">
        <v>0.02</v>
      </c>
      <c r="D683" s="1">
        <v>0.5</v>
      </c>
      <c r="E683" s="1">
        <v>0.2</v>
      </c>
      <c r="F683" s="7">
        <v>9.9999999999999995E-8</v>
      </c>
      <c r="G683" s="1">
        <v>15</v>
      </c>
      <c r="H683" s="1">
        <v>10</v>
      </c>
      <c r="I683" s="1">
        <v>50</v>
      </c>
      <c r="J683" s="1">
        <v>8</v>
      </c>
      <c r="K683" s="2">
        <v>2.149</v>
      </c>
    </row>
    <row r="684" spans="1:11" x14ac:dyDescent="0.15">
      <c r="A684" s="1" t="s">
        <v>692</v>
      </c>
      <c r="B684" s="7">
        <f t="shared" si="10"/>
        <v>0.66666666666666663</v>
      </c>
      <c r="C684" s="1">
        <v>0.02</v>
      </c>
      <c r="D684" s="1">
        <v>0.5</v>
      </c>
      <c r="E684" s="1">
        <v>0.2</v>
      </c>
      <c r="F684" s="7">
        <v>9.9999999999999995E-8</v>
      </c>
      <c r="G684" s="1">
        <v>15</v>
      </c>
      <c r="H684" s="1">
        <v>10</v>
      </c>
      <c r="I684" s="1">
        <v>5</v>
      </c>
      <c r="J684" s="1">
        <v>8</v>
      </c>
      <c r="K684" s="2">
        <v>2.149</v>
      </c>
    </row>
    <row r="685" spans="1:11" x14ac:dyDescent="0.15">
      <c r="A685" s="1" t="s">
        <v>693</v>
      </c>
      <c r="B685" s="7">
        <f t="shared" si="10"/>
        <v>0.66666666666666663</v>
      </c>
      <c r="C685" s="1">
        <v>0.02</v>
      </c>
      <c r="D685" s="1">
        <v>0.5</v>
      </c>
      <c r="E685" s="1">
        <v>0.2</v>
      </c>
      <c r="F685" s="7">
        <v>9.9999999999999995E-8</v>
      </c>
      <c r="G685" s="1">
        <v>15</v>
      </c>
      <c r="H685" s="1">
        <v>20</v>
      </c>
      <c r="I685" s="1">
        <v>50</v>
      </c>
      <c r="J685" s="1">
        <v>8</v>
      </c>
      <c r="K685" s="2">
        <v>2.8039999999999998</v>
      </c>
    </row>
    <row r="686" spans="1:11" x14ac:dyDescent="0.15">
      <c r="A686" s="1" t="s">
        <v>694</v>
      </c>
      <c r="B686" s="7">
        <f t="shared" si="10"/>
        <v>0.66666666666666663</v>
      </c>
      <c r="C686" s="1">
        <v>0.02</v>
      </c>
      <c r="D686" s="1">
        <v>0.5</v>
      </c>
      <c r="E686" s="1">
        <v>0.2</v>
      </c>
      <c r="F686" s="7">
        <v>9.9999999999999995E-8</v>
      </c>
      <c r="G686" s="1">
        <v>15</v>
      </c>
      <c r="H686" s="1">
        <v>20</v>
      </c>
      <c r="I686" s="1">
        <v>5</v>
      </c>
      <c r="J686" s="1">
        <v>8</v>
      </c>
      <c r="K686" s="2">
        <v>2.8050000000000002</v>
      </c>
    </row>
    <row r="687" spans="1:11" x14ac:dyDescent="0.15">
      <c r="A687" s="1" t="s">
        <v>695</v>
      </c>
      <c r="B687" s="7">
        <f t="shared" si="10"/>
        <v>0.66666666666666663</v>
      </c>
      <c r="C687" s="1">
        <v>0.02</v>
      </c>
      <c r="D687" s="1">
        <v>0.5</v>
      </c>
      <c r="E687" s="1">
        <v>0.2</v>
      </c>
      <c r="F687" s="7">
        <v>9.9999999999999995E-8</v>
      </c>
      <c r="G687" s="1">
        <v>25</v>
      </c>
      <c r="H687" s="1">
        <v>10</v>
      </c>
      <c r="I687" s="1">
        <v>50</v>
      </c>
      <c r="J687" s="1">
        <v>8</v>
      </c>
      <c r="K687" s="2">
        <v>3.169</v>
      </c>
    </row>
    <row r="688" spans="1:11" x14ac:dyDescent="0.15">
      <c r="A688" s="1" t="s">
        <v>696</v>
      </c>
      <c r="B688" s="7">
        <f t="shared" si="10"/>
        <v>0.66666666666666663</v>
      </c>
      <c r="C688" s="1">
        <v>0.02</v>
      </c>
      <c r="D688" s="1">
        <v>0.5</v>
      </c>
      <c r="E688" s="1">
        <v>0.2</v>
      </c>
      <c r="F688" s="7">
        <v>9.9999999999999995E-8</v>
      </c>
      <c r="G688" s="1">
        <v>25</v>
      </c>
      <c r="H688" s="1">
        <v>10</v>
      </c>
      <c r="I688" s="1">
        <v>5</v>
      </c>
      <c r="J688" s="1">
        <v>8</v>
      </c>
      <c r="K688" s="2">
        <v>3.17</v>
      </c>
    </row>
    <row r="689" spans="1:11" x14ac:dyDescent="0.15">
      <c r="A689" s="1" t="s">
        <v>697</v>
      </c>
      <c r="B689" s="7">
        <f t="shared" si="10"/>
        <v>0.66666666666666663</v>
      </c>
      <c r="C689" s="1">
        <v>0.02</v>
      </c>
      <c r="D689" s="1">
        <v>0.5</v>
      </c>
      <c r="E689" s="1">
        <v>0.2</v>
      </c>
      <c r="F689" s="7">
        <v>9.9999999999999995E-8</v>
      </c>
      <c r="G689" s="1">
        <v>25</v>
      </c>
      <c r="H689" s="1">
        <v>20</v>
      </c>
      <c r="I689" s="1">
        <v>50</v>
      </c>
      <c r="J689" s="1">
        <v>8</v>
      </c>
      <c r="K689" s="2">
        <v>3.8260000000000001</v>
      </c>
    </row>
    <row r="690" spans="1:11" x14ac:dyDescent="0.15">
      <c r="A690" s="1" t="s">
        <v>698</v>
      </c>
      <c r="B690" s="7">
        <f t="shared" si="10"/>
        <v>0.66666666666666663</v>
      </c>
      <c r="C690" s="1">
        <v>0.02</v>
      </c>
      <c r="D690" s="1">
        <v>0.5</v>
      </c>
      <c r="E690" s="1">
        <v>0.2</v>
      </c>
      <c r="F690" s="7">
        <v>9.9999999999999995E-8</v>
      </c>
      <c r="G690" s="1">
        <v>25</v>
      </c>
      <c r="H690" s="1">
        <v>20</v>
      </c>
      <c r="I690" s="1">
        <v>5</v>
      </c>
      <c r="J690" s="1">
        <v>8</v>
      </c>
      <c r="K690" s="2">
        <v>3.8279999999999998</v>
      </c>
    </row>
    <row r="691" spans="1:11" x14ac:dyDescent="0.15">
      <c r="A691" s="1" t="s">
        <v>699</v>
      </c>
      <c r="B691" s="7">
        <f t="shared" si="10"/>
        <v>0.66666666666666663</v>
      </c>
      <c r="C691" s="1">
        <v>0.02</v>
      </c>
      <c r="D691" s="1">
        <v>0.5</v>
      </c>
      <c r="E691" s="1">
        <v>0.2</v>
      </c>
      <c r="F691" s="7">
        <v>1E-8</v>
      </c>
      <c r="G691" s="1">
        <v>15</v>
      </c>
      <c r="H691" s="1">
        <v>10</v>
      </c>
      <c r="I691" s="1">
        <v>50</v>
      </c>
      <c r="J691" s="1">
        <v>8</v>
      </c>
      <c r="K691" s="2">
        <v>2.218</v>
      </c>
    </row>
    <row r="692" spans="1:11" x14ac:dyDescent="0.15">
      <c r="A692" s="1" t="s">
        <v>700</v>
      </c>
      <c r="B692" s="7">
        <f t="shared" si="10"/>
        <v>0.66666666666666663</v>
      </c>
      <c r="C692" s="1">
        <v>0.02</v>
      </c>
      <c r="D692" s="1">
        <v>0.5</v>
      </c>
      <c r="E692" s="1">
        <v>0.2</v>
      </c>
      <c r="F692" s="7">
        <v>1E-8</v>
      </c>
      <c r="G692" s="1">
        <v>15</v>
      </c>
      <c r="H692" s="1">
        <v>10</v>
      </c>
      <c r="I692" s="1">
        <v>5</v>
      </c>
      <c r="J692" s="1">
        <v>8</v>
      </c>
      <c r="K692" s="2">
        <v>2.218</v>
      </c>
    </row>
    <row r="693" spans="1:11" x14ac:dyDescent="0.15">
      <c r="A693" s="1" t="s">
        <v>701</v>
      </c>
      <c r="B693" s="7">
        <f t="shared" si="10"/>
        <v>0.66666666666666663</v>
      </c>
      <c r="C693" s="1">
        <v>0.02</v>
      </c>
      <c r="D693" s="1">
        <v>0.5</v>
      </c>
      <c r="E693" s="1">
        <v>0.2</v>
      </c>
      <c r="F693" s="7">
        <v>1E-8</v>
      </c>
      <c r="G693" s="1">
        <v>15</v>
      </c>
      <c r="H693" s="1">
        <v>20</v>
      </c>
      <c r="I693" s="1">
        <v>50</v>
      </c>
      <c r="J693" s="1">
        <v>8</v>
      </c>
      <c r="K693" s="2">
        <v>2.9470000000000001</v>
      </c>
    </row>
    <row r="694" spans="1:11" x14ac:dyDescent="0.15">
      <c r="A694" s="1" t="s">
        <v>702</v>
      </c>
      <c r="B694" s="7">
        <f t="shared" si="10"/>
        <v>0.66666666666666663</v>
      </c>
      <c r="C694" s="1">
        <v>0.02</v>
      </c>
      <c r="D694" s="1">
        <v>0.5</v>
      </c>
      <c r="E694" s="1">
        <v>0.2</v>
      </c>
      <c r="F694" s="7">
        <v>1E-8</v>
      </c>
      <c r="G694" s="1">
        <v>15</v>
      </c>
      <c r="H694" s="1">
        <v>20</v>
      </c>
      <c r="I694" s="1">
        <v>5</v>
      </c>
      <c r="J694" s="1">
        <v>8</v>
      </c>
      <c r="K694" s="2">
        <v>2.948</v>
      </c>
    </row>
    <row r="695" spans="1:11" x14ac:dyDescent="0.15">
      <c r="A695" s="1" t="s">
        <v>703</v>
      </c>
      <c r="B695" s="7">
        <f t="shared" si="10"/>
        <v>0.66666666666666663</v>
      </c>
      <c r="C695" s="1">
        <v>0.02</v>
      </c>
      <c r="D695" s="1">
        <v>0.5</v>
      </c>
      <c r="E695" s="1">
        <v>0.2</v>
      </c>
      <c r="F695" s="7">
        <v>1E-8</v>
      </c>
      <c r="G695" s="1">
        <v>25</v>
      </c>
      <c r="H695" s="1">
        <v>10</v>
      </c>
      <c r="I695" s="1">
        <v>50</v>
      </c>
      <c r="J695" s="1">
        <v>8</v>
      </c>
      <c r="K695" s="2">
        <v>3.2389999999999999</v>
      </c>
    </row>
    <row r="696" spans="1:11" x14ac:dyDescent="0.15">
      <c r="A696" s="1" t="s">
        <v>704</v>
      </c>
      <c r="B696" s="7">
        <f t="shared" si="10"/>
        <v>0.66666666666666663</v>
      </c>
      <c r="C696" s="1">
        <v>0.02</v>
      </c>
      <c r="D696" s="1">
        <v>0.5</v>
      </c>
      <c r="E696" s="1">
        <v>0.2</v>
      </c>
      <c r="F696" s="7">
        <v>1E-8</v>
      </c>
      <c r="G696" s="1">
        <v>25</v>
      </c>
      <c r="H696" s="1">
        <v>10</v>
      </c>
      <c r="I696" s="1">
        <v>5</v>
      </c>
      <c r="J696" s="1">
        <v>8</v>
      </c>
      <c r="K696" s="2">
        <v>3.2389999999999999</v>
      </c>
    </row>
    <row r="697" spans="1:11" x14ac:dyDescent="0.15">
      <c r="A697" s="1" t="s">
        <v>705</v>
      </c>
      <c r="B697" s="7">
        <f t="shared" si="10"/>
        <v>0.66666666666666663</v>
      </c>
      <c r="C697" s="1">
        <v>0.02</v>
      </c>
      <c r="D697" s="1">
        <v>0.5</v>
      </c>
      <c r="E697" s="1">
        <v>0.2</v>
      </c>
      <c r="F697" s="7">
        <v>1E-8</v>
      </c>
      <c r="G697" s="1">
        <v>25</v>
      </c>
      <c r="H697" s="1">
        <v>20</v>
      </c>
      <c r="I697" s="1">
        <v>50</v>
      </c>
      <c r="J697" s="1">
        <v>8</v>
      </c>
      <c r="K697" s="2">
        <v>3.97</v>
      </c>
    </row>
    <row r="698" spans="1:11" x14ac:dyDescent="0.15">
      <c r="A698" s="1" t="s">
        <v>706</v>
      </c>
      <c r="B698" s="7">
        <f t="shared" si="10"/>
        <v>0.66666666666666663</v>
      </c>
      <c r="C698" s="1">
        <v>0.02</v>
      </c>
      <c r="D698" s="1">
        <v>0.5</v>
      </c>
      <c r="E698" s="1">
        <v>0.2</v>
      </c>
      <c r="F698" s="7">
        <v>1E-8</v>
      </c>
      <c r="G698" s="1">
        <v>25</v>
      </c>
      <c r="H698" s="1">
        <v>20</v>
      </c>
      <c r="I698" s="1">
        <v>5</v>
      </c>
      <c r="J698" s="1">
        <v>8</v>
      </c>
      <c r="K698" s="2">
        <v>3.97</v>
      </c>
    </row>
    <row r="699" spans="1:11" x14ac:dyDescent="0.15">
      <c r="A699" s="1" t="s">
        <v>707</v>
      </c>
      <c r="B699" s="7">
        <f t="shared" si="10"/>
        <v>0.66666666666666663</v>
      </c>
      <c r="C699" s="1">
        <v>0.02</v>
      </c>
      <c r="D699" s="1">
        <v>0.5</v>
      </c>
      <c r="E699" s="1">
        <v>0.5</v>
      </c>
      <c r="F699" s="7">
        <v>9.9999999999999995E-7</v>
      </c>
      <c r="G699" s="1">
        <v>15</v>
      </c>
      <c r="H699" s="1">
        <v>10</v>
      </c>
      <c r="I699" s="1">
        <v>50</v>
      </c>
      <c r="J699" s="1">
        <v>8</v>
      </c>
      <c r="K699" s="2">
        <v>1.659</v>
      </c>
    </row>
    <row r="700" spans="1:11" x14ac:dyDescent="0.15">
      <c r="A700" s="1" t="s">
        <v>708</v>
      </c>
      <c r="B700" s="7">
        <f t="shared" si="10"/>
        <v>0.66666666666666663</v>
      </c>
      <c r="C700" s="1">
        <v>0.02</v>
      </c>
      <c r="D700" s="1">
        <v>0.5</v>
      </c>
      <c r="E700" s="1">
        <v>0.5</v>
      </c>
      <c r="F700" s="7">
        <v>9.9999999999999995E-7</v>
      </c>
      <c r="G700" s="1">
        <v>15</v>
      </c>
      <c r="H700" s="1">
        <v>10</v>
      </c>
      <c r="I700" s="1">
        <v>5</v>
      </c>
      <c r="J700" s="1">
        <v>8</v>
      </c>
      <c r="K700" s="2">
        <v>1.659</v>
      </c>
    </row>
    <row r="701" spans="1:11" x14ac:dyDescent="0.15">
      <c r="A701" s="1" t="s">
        <v>709</v>
      </c>
      <c r="B701" s="7">
        <f t="shared" si="10"/>
        <v>0.66666666666666663</v>
      </c>
      <c r="C701" s="1">
        <v>0.02</v>
      </c>
      <c r="D701" s="1">
        <v>0.5</v>
      </c>
      <c r="E701" s="1">
        <v>0.5</v>
      </c>
      <c r="F701" s="7">
        <v>9.9999999999999995E-7</v>
      </c>
      <c r="G701" s="1">
        <v>15</v>
      </c>
      <c r="H701" s="1">
        <v>20</v>
      </c>
      <c r="I701" s="1">
        <v>50</v>
      </c>
      <c r="J701" s="1">
        <v>8</v>
      </c>
      <c r="K701" s="2">
        <v>1.819</v>
      </c>
    </row>
    <row r="702" spans="1:11" x14ac:dyDescent="0.15">
      <c r="A702" s="1" t="s">
        <v>710</v>
      </c>
      <c r="B702" s="7">
        <f t="shared" si="10"/>
        <v>0.66666666666666663</v>
      </c>
      <c r="C702" s="1">
        <v>0.02</v>
      </c>
      <c r="D702" s="1">
        <v>0.5</v>
      </c>
      <c r="E702" s="1">
        <v>0.5</v>
      </c>
      <c r="F702" s="7">
        <v>9.9999999999999995E-7</v>
      </c>
      <c r="G702" s="1">
        <v>15</v>
      </c>
      <c r="H702" s="1">
        <v>20</v>
      </c>
      <c r="I702" s="1">
        <v>5</v>
      </c>
      <c r="J702" s="1">
        <v>8</v>
      </c>
      <c r="K702" s="2">
        <v>1.819</v>
      </c>
    </row>
    <row r="703" spans="1:11" x14ac:dyDescent="0.15">
      <c r="A703" s="1" t="s">
        <v>711</v>
      </c>
      <c r="B703" s="7">
        <f t="shared" si="10"/>
        <v>0.66666666666666663</v>
      </c>
      <c r="C703" s="1">
        <v>0.02</v>
      </c>
      <c r="D703" s="1">
        <v>0.5</v>
      </c>
      <c r="E703" s="1">
        <v>0.5</v>
      </c>
      <c r="F703" s="7">
        <v>9.9999999999999995E-7</v>
      </c>
      <c r="G703" s="1">
        <v>25</v>
      </c>
      <c r="H703" s="1">
        <v>10</v>
      </c>
      <c r="I703" s="1">
        <v>50</v>
      </c>
      <c r="J703" s="1">
        <v>8</v>
      </c>
      <c r="K703" s="2">
        <v>2.649</v>
      </c>
    </row>
    <row r="704" spans="1:11" x14ac:dyDescent="0.15">
      <c r="A704" s="1" t="s">
        <v>712</v>
      </c>
      <c r="B704" s="7">
        <f t="shared" si="10"/>
        <v>0.66666666666666663</v>
      </c>
      <c r="C704" s="1">
        <v>0.02</v>
      </c>
      <c r="D704" s="1">
        <v>0.5</v>
      </c>
      <c r="E704" s="1">
        <v>0.5</v>
      </c>
      <c r="F704" s="7">
        <v>9.9999999999999995E-7</v>
      </c>
      <c r="G704" s="1">
        <v>25</v>
      </c>
      <c r="H704" s="1">
        <v>10</v>
      </c>
      <c r="I704" s="1">
        <v>5</v>
      </c>
      <c r="J704" s="1">
        <v>8</v>
      </c>
      <c r="K704" s="2">
        <v>2.649</v>
      </c>
    </row>
    <row r="705" spans="1:11" x14ac:dyDescent="0.15">
      <c r="A705" s="1" t="s">
        <v>713</v>
      </c>
      <c r="B705" s="7">
        <f t="shared" si="10"/>
        <v>0.66666666666666663</v>
      </c>
      <c r="C705" s="1">
        <v>0.02</v>
      </c>
      <c r="D705" s="1">
        <v>0.5</v>
      </c>
      <c r="E705" s="1">
        <v>0.5</v>
      </c>
      <c r="F705" s="7">
        <v>9.9999999999999995E-7</v>
      </c>
      <c r="G705" s="1">
        <v>25</v>
      </c>
      <c r="H705" s="1">
        <v>20</v>
      </c>
      <c r="I705" s="1">
        <v>50</v>
      </c>
      <c r="J705" s="1">
        <v>8</v>
      </c>
      <c r="K705" s="2">
        <v>2.8239999999999998</v>
      </c>
    </row>
    <row r="706" spans="1:11" x14ac:dyDescent="0.15">
      <c r="A706" s="1" t="s">
        <v>714</v>
      </c>
      <c r="B706" s="7">
        <f t="shared" si="10"/>
        <v>0.66666666666666663</v>
      </c>
      <c r="C706" s="1">
        <v>0.02</v>
      </c>
      <c r="D706" s="1">
        <v>0.5</v>
      </c>
      <c r="E706" s="1">
        <v>0.5</v>
      </c>
      <c r="F706" s="7">
        <v>9.9999999999999995E-7</v>
      </c>
      <c r="G706" s="1">
        <v>25</v>
      </c>
      <c r="H706" s="1">
        <v>20</v>
      </c>
      <c r="I706" s="1">
        <v>5</v>
      </c>
      <c r="J706" s="1">
        <v>8</v>
      </c>
      <c r="K706" s="2">
        <v>2.8239999999999998</v>
      </c>
    </row>
    <row r="707" spans="1:11" x14ac:dyDescent="0.15">
      <c r="A707" s="1" t="s">
        <v>715</v>
      </c>
      <c r="B707" s="7">
        <f t="shared" si="10"/>
        <v>0.66666666666666663</v>
      </c>
      <c r="C707" s="1">
        <v>0.02</v>
      </c>
      <c r="D707" s="1">
        <v>0.5</v>
      </c>
      <c r="E707" s="1">
        <v>0.5</v>
      </c>
      <c r="F707" s="7">
        <v>9.9999999999999995E-8</v>
      </c>
      <c r="G707" s="1">
        <v>15</v>
      </c>
      <c r="H707" s="1">
        <v>10</v>
      </c>
      <c r="I707" s="1">
        <v>50</v>
      </c>
      <c r="J707" s="1">
        <v>8</v>
      </c>
      <c r="K707" s="2">
        <v>2.0110000000000001</v>
      </c>
    </row>
    <row r="708" spans="1:11" x14ac:dyDescent="0.15">
      <c r="A708" s="1" t="s">
        <v>716</v>
      </c>
      <c r="B708" s="7">
        <f t="shared" ref="B708:B771" si="11">1/1.5</f>
        <v>0.66666666666666663</v>
      </c>
      <c r="C708" s="1">
        <v>0.02</v>
      </c>
      <c r="D708" s="1">
        <v>0.5</v>
      </c>
      <c r="E708" s="1">
        <v>0.5</v>
      </c>
      <c r="F708" s="7">
        <v>9.9999999999999995E-8</v>
      </c>
      <c r="G708" s="1">
        <v>15</v>
      </c>
      <c r="H708" s="1">
        <v>10</v>
      </c>
      <c r="I708" s="1">
        <v>5</v>
      </c>
      <c r="J708" s="1">
        <v>8</v>
      </c>
      <c r="K708" s="2">
        <v>2.0110000000000001</v>
      </c>
    </row>
    <row r="709" spans="1:11" x14ac:dyDescent="0.15">
      <c r="A709" s="1" t="s">
        <v>717</v>
      </c>
      <c r="B709" s="7">
        <f t="shared" si="11"/>
        <v>0.66666666666666663</v>
      </c>
      <c r="C709" s="1">
        <v>0.02</v>
      </c>
      <c r="D709" s="1">
        <v>0.5</v>
      </c>
      <c r="E709" s="1">
        <v>0.5</v>
      </c>
      <c r="F709" s="7">
        <v>9.9999999999999995E-8</v>
      </c>
      <c r="G709" s="1">
        <v>15</v>
      </c>
      <c r="H709" s="1">
        <v>20</v>
      </c>
      <c r="I709" s="1">
        <v>50</v>
      </c>
      <c r="J709" s="1">
        <v>8</v>
      </c>
      <c r="K709" s="2">
        <v>2.536</v>
      </c>
    </row>
    <row r="710" spans="1:11" x14ac:dyDescent="0.15">
      <c r="A710" s="1" t="s">
        <v>718</v>
      </c>
      <c r="B710" s="7">
        <f t="shared" si="11"/>
        <v>0.66666666666666663</v>
      </c>
      <c r="C710" s="1">
        <v>0.02</v>
      </c>
      <c r="D710" s="1">
        <v>0.5</v>
      </c>
      <c r="E710" s="1">
        <v>0.5</v>
      </c>
      <c r="F710" s="7">
        <v>9.9999999999999995E-8</v>
      </c>
      <c r="G710" s="1">
        <v>15</v>
      </c>
      <c r="H710" s="1">
        <v>20</v>
      </c>
      <c r="I710" s="1">
        <v>5</v>
      </c>
      <c r="J710" s="1">
        <v>8</v>
      </c>
      <c r="K710" s="2">
        <v>2.536</v>
      </c>
    </row>
    <row r="711" spans="1:11" x14ac:dyDescent="0.15">
      <c r="A711" s="1" t="s">
        <v>719</v>
      </c>
      <c r="B711" s="7">
        <f t="shared" si="11"/>
        <v>0.66666666666666663</v>
      </c>
      <c r="C711" s="1">
        <v>0.02</v>
      </c>
      <c r="D711" s="1">
        <v>0.5</v>
      </c>
      <c r="E711" s="1">
        <v>0.5</v>
      </c>
      <c r="F711" s="7">
        <v>9.9999999999999995E-8</v>
      </c>
      <c r="G711" s="1">
        <v>25</v>
      </c>
      <c r="H711" s="1">
        <v>10</v>
      </c>
      <c r="I711" s="1">
        <v>50</v>
      </c>
      <c r="J711" s="1">
        <v>8</v>
      </c>
      <c r="K711" s="2">
        <v>3.0190000000000001</v>
      </c>
    </row>
    <row r="712" spans="1:11" x14ac:dyDescent="0.15">
      <c r="A712" s="1" t="s">
        <v>720</v>
      </c>
      <c r="B712" s="7">
        <f t="shared" si="11"/>
        <v>0.66666666666666663</v>
      </c>
      <c r="C712" s="1">
        <v>0.02</v>
      </c>
      <c r="D712" s="1">
        <v>0.5</v>
      </c>
      <c r="E712" s="1">
        <v>0.5</v>
      </c>
      <c r="F712" s="7">
        <v>9.9999999999999995E-8</v>
      </c>
      <c r="G712" s="1">
        <v>25</v>
      </c>
      <c r="H712" s="1">
        <v>10</v>
      </c>
      <c r="I712" s="1">
        <v>5</v>
      </c>
      <c r="J712" s="1">
        <v>8</v>
      </c>
      <c r="K712" s="2">
        <v>3.0190000000000001</v>
      </c>
    </row>
    <row r="713" spans="1:11" x14ac:dyDescent="0.15">
      <c r="A713" s="1" t="s">
        <v>721</v>
      </c>
      <c r="B713" s="7">
        <f t="shared" si="11"/>
        <v>0.66666666666666663</v>
      </c>
      <c r="C713" s="1">
        <v>0.02</v>
      </c>
      <c r="D713" s="1">
        <v>0.5</v>
      </c>
      <c r="E713" s="1">
        <v>0.5</v>
      </c>
      <c r="F713" s="7">
        <v>9.9999999999999995E-8</v>
      </c>
      <c r="G713" s="1">
        <v>25</v>
      </c>
      <c r="H713" s="1">
        <v>20</v>
      </c>
      <c r="I713" s="1">
        <v>50</v>
      </c>
      <c r="J713" s="1">
        <v>8</v>
      </c>
      <c r="K713" s="2">
        <v>3.5470000000000002</v>
      </c>
    </row>
    <row r="714" spans="1:11" x14ac:dyDescent="0.15">
      <c r="A714" s="1" t="s">
        <v>722</v>
      </c>
      <c r="B714" s="7">
        <f t="shared" si="11"/>
        <v>0.66666666666666663</v>
      </c>
      <c r="C714" s="1">
        <v>0.02</v>
      </c>
      <c r="D714" s="1">
        <v>0.5</v>
      </c>
      <c r="E714" s="1">
        <v>0.5</v>
      </c>
      <c r="F714" s="7">
        <v>9.9999999999999995E-8</v>
      </c>
      <c r="G714" s="1">
        <v>25</v>
      </c>
      <c r="H714" s="1">
        <v>20</v>
      </c>
      <c r="I714" s="1">
        <v>5</v>
      </c>
      <c r="J714" s="1">
        <v>8</v>
      </c>
      <c r="K714" s="2">
        <v>3.548</v>
      </c>
    </row>
    <row r="715" spans="1:11" x14ac:dyDescent="0.15">
      <c r="A715" s="1" t="s">
        <v>723</v>
      </c>
      <c r="B715" s="7">
        <f t="shared" si="11"/>
        <v>0.66666666666666663</v>
      </c>
      <c r="C715" s="1">
        <v>0.02</v>
      </c>
      <c r="D715" s="1">
        <v>0.5</v>
      </c>
      <c r="E715" s="1">
        <v>0.5</v>
      </c>
      <c r="F715" s="7">
        <v>1E-8</v>
      </c>
      <c r="G715" s="1">
        <v>15</v>
      </c>
      <c r="H715" s="1">
        <v>10</v>
      </c>
      <c r="I715" s="1">
        <v>50</v>
      </c>
      <c r="J715" s="1">
        <v>8</v>
      </c>
      <c r="K715" s="2">
        <v>2.113</v>
      </c>
    </row>
    <row r="716" spans="1:11" x14ac:dyDescent="0.15">
      <c r="A716" s="1" t="s">
        <v>724</v>
      </c>
      <c r="B716" s="7">
        <f t="shared" si="11"/>
        <v>0.66666666666666663</v>
      </c>
      <c r="C716" s="1">
        <v>0.02</v>
      </c>
      <c r="D716" s="1">
        <v>0.5</v>
      </c>
      <c r="E716" s="1">
        <v>0.5</v>
      </c>
      <c r="F716" s="7">
        <v>1E-8</v>
      </c>
      <c r="G716" s="1">
        <v>15</v>
      </c>
      <c r="H716" s="1">
        <v>10</v>
      </c>
      <c r="I716" s="1">
        <v>5</v>
      </c>
      <c r="J716" s="1">
        <v>8</v>
      </c>
      <c r="K716" s="2">
        <v>2.113</v>
      </c>
    </row>
    <row r="717" spans="1:11" x14ac:dyDescent="0.15">
      <c r="A717" s="1" t="s">
        <v>725</v>
      </c>
      <c r="B717" s="7">
        <f t="shared" si="11"/>
        <v>0.66666666666666663</v>
      </c>
      <c r="C717" s="1">
        <v>0.02</v>
      </c>
      <c r="D717" s="1">
        <v>0.5</v>
      </c>
      <c r="E717" s="1">
        <v>0.5</v>
      </c>
      <c r="F717" s="7">
        <v>1E-8</v>
      </c>
      <c r="G717" s="1">
        <v>15</v>
      </c>
      <c r="H717" s="1">
        <v>20</v>
      </c>
      <c r="I717" s="1">
        <v>50</v>
      </c>
      <c r="J717" s="1">
        <v>8</v>
      </c>
      <c r="K717" s="2">
        <v>2.7469999999999999</v>
      </c>
    </row>
    <row r="718" spans="1:11" x14ac:dyDescent="0.15">
      <c r="A718" s="1" t="s">
        <v>726</v>
      </c>
      <c r="B718" s="7">
        <f t="shared" si="11"/>
        <v>0.66666666666666663</v>
      </c>
      <c r="C718" s="1">
        <v>0.02</v>
      </c>
      <c r="D718" s="1">
        <v>0.5</v>
      </c>
      <c r="E718" s="1">
        <v>0.5</v>
      </c>
      <c r="F718" s="7">
        <v>1E-8</v>
      </c>
      <c r="G718" s="1">
        <v>15</v>
      </c>
      <c r="H718" s="1">
        <v>20</v>
      </c>
      <c r="I718" s="1">
        <v>5</v>
      </c>
      <c r="J718" s="1">
        <v>8</v>
      </c>
      <c r="K718" s="2">
        <v>2.7469999999999999</v>
      </c>
    </row>
    <row r="719" spans="1:11" x14ac:dyDescent="0.15">
      <c r="A719" s="1" t="s">
        <v>727</v>
      </c>
      <c r="B719" s="7">
        <f t="shared" si="11"/>
        <v>0.66666666666666663</v>
      </c>
      <c r="C719" s="1">
        <v>0.02</v>
      </c>
      <c r="D719" s="1">
        <v>0.5</v>
      </c>
      <c r="E719" s="1">
        <v>0.5</v>
      </c>
      <c r="F719" s="7">
        <v>1E-8</v>
      </c>
      <c r="G719" s="1">
        <v>25</v>
      </c>
      <c r="H719" s="1">
        <v>10</v>
      </c>
      <c r="I719" s="1">
        <v>50</v>
      </c>
      <c r="J719" s="1">
        <v>8</v>
      </c>
      <c r="K719" s="2">
        <v>3.1219999999999999</v>
      </c>
    </row>
    <row r="720" spans="1:11" x14ac:dyDescent="0.15">
      <c r="A720" s="1" t="s">
        <v>728</v>
      </c>
      <c r="B720" s="7">
        <f t="shared" si="11"/>
        <v>0.66666666666666663</v>
      </c>
      <c r="C720" s="1">
        <v>0.02</v>
      </c>
      <c r="D720" s="1">
        <v>0.5</v>
      </c>
      <c r="E720" s="1">
        <v>0.5</v>
      </c>
      <c r="F720" s="7">
        <v>1E-8</v>
      </c>
      <c r="G720" s="1">
        <v>25</v>
      </c>
      <c r="H720" s="1">
        <v>10</v>
      </c>
      <c r="I720" s="1">
        <v>5</v>
      </c>
      <c r="J720" s="1">
        <v>8</v>
      </c>
      <c r="K720" s="2">
        <v>3.1219999999999999</v>
      </c>
    </row>
    <row r="721" spans="1:11" x14ac:dyDescent="0.15">
      <c r="A721" s="1" t="s">
        <v>729</v>
      </c>
      <c r="B721" s="7">
        <f t="shared" si="11"/>
        <v>0.66666666666666663</v>
      </c>
      <c r="C721" s="1">
        <v>0.02</v>
      </c>
      <c r="D721" s="1">
        <v>0.5</v>
      </c>
      <c r="E721" s="1">
        <v>0.5</v>
      </c>
      <c r="F721" s="7">
        <v>1E-8</v>
      </c>
      <c r="G721" s="1">
        <v>25</v>
      </c>
      <c r="H721" s="1">
        <v>20</v>
      </c>
      <c r="I721" s="1">
        <v>50</v>
      </c>
      <c r="J721" s="1">
        <v>8</v>
      </c>
      <c r="K721" s="2">
        <v>3.758</v>
      </c>
    </row>
    <row r="722" spans="1:11" x14ac:dyDescent="0.15">
      <c r="A722" s="1" t="s">
        <v>730</v>
      </c>
      <c r="B722" s="7">
        <f t="shared" si="11"/>
        <v>0.66666666666666663</v>
      </c>
      <c r="C722" s="1">
        <v>0.02</v>
      </c>
      <c r="D722" s="1">
        <v>0.5</v>
      </c>
      <c r="E722" s="1">
        <v>0.5</v>
      </c>
      <c r="F722" s="7">
        <v>1E-8</v>
      </c>
      <c r="G722" s="1">
        <v>25</v>
      </c>
      <c r="H722" s="1">
        <v>20</v>
      </c>
      <c r="I722" s="1">
        <v>5</v>
      </c>
      <c r="J722" s="1">
        <v>8</v>
      </c>
      <c r="K722" s="2">
        <v>3.758</v>
      </c>
    </row>
    <row r="723" spans="1:11" x14ac:dyDescent="0.15">
      <c r="A723" s="1" t="s">
        <v>731</v>
      </c>
      <c r="B723" s="7">
        <f t="shared" si="11"/>
        <v>0.66666666666666663</v>
      </c>
      <c r="C723" s="1">
        <v>0.02</v>
      </c>
      <c r="D723" s="1">
        <v>1</v>
      </c>
      <c r="E723" s="1">
        <v>0.2</v>
      </c>
      <c r="F723" s="7">
        <v>9.9999999999999995E-7</v>
      </c>
      <c r="G723" s="1">
        <v>15</v>
      </c>
      <c r="H723" s="1">
        <v>10</v>
      </c>
      <c r="I723" s="1">
        <v>50</v>
      </c>
      <c r="J723" s="1">
        <v>8</v>
      </c>
      <c r="K723" s="2">
        <v>1.764</v>
      </c>
    </row>
    <row r="724" spans="1:11" x14ac:dyDescent="0.15">
      <c r="A724" s="1" t="s">
        <v>732</v>
      </c>
      <c r="B724" s="7">
        <f t="shared" si="11"/>
        <v>0.66666666666666663</v>
      </c>
      <c r="C724" s="1">
        <v>0.02</v>
      </c>
      <c r="D724" s="1">
        <v>1</v>
      </c>
      <c r="E724" s="1">
        <v>0.2</v>
      </c>
      <c r="F724" s="7">
        <v>9.9999999999999995E-7</v>
      </c>
      <c r="G724" s="1">
        <v>15</v>
      </c>
      <c r="H724" s="1">
        <v>10</v>
      </c>
      <c r="I724" s="1">
        <v>5</v>
      </c>
      <c r="J724" s="1">
        <v>8</v>
      </c>
      <c r="K724" s="2">
        <v>1.8129999999999999</v>
      </c>
    </row>
    <row r="725" spans="1:11" x14ac:dyDescent="0.15">
      <c r="A725" s="1" t="s">
        <v>733</v>
      </c>
      <c r="B725" s="7">
        <f t="shared" si="11"/>
        <v>0.66666666666666663</v>
      </c>
      <c r="C725" s="1">
        <v>0.02</v>
      </c>
      <c r="D725" s="1">
        <v>1</v>
      </c>
      <c r="E725" s="1">
        <v>0.2</v>
      </c>
      <c r="F725" s="7">
        <v>9.9999999999999995E-7</v>
      </c>
      <c r="G725" s="1">
        <v>15</v>
      </c>
      <c r="H725" s="1">
        <v>20</v>
      </c>
      <c r="I725" s="1">
        <v>50</v>
      </c>
      <c r="J725" s="1">
        <v>8</v>
      </c>
      <c r="K725" s="2">
        <v>2.0049999999999999</v>
      </c>
    </row>
    <row r="726" spans="1:11" x14ac:dyDescent="0.15">
      <c r="A726" s="1" t="s">
        <v>734</v>
      </c>
      <c r="B726" s="7">
        <f t="shared" si="11"/>
        <v>0.66666666666666663</v>
      </c>
      <c r="C726" s="1">
        <v>0.02</v>
      </c>
      <c r="D726" s="1">
        <v>1</v>
      </c>
      <c r="E726" s="1">
        <v>0.2</v>
      </c>
      <c r="F726" s="7">
        <v>9.9999999999999995E-7</v>
      </c>
      <c r="G726" s="1">
        <v>15</v>
      </c>
      <c r="H726" s="1">
        <v>20</v>
      </c>
      <c r="I726" s="1">
        <v>5</v>
      </c>
      <c r="J726" s="1">
        <v>8</v>
      </c>
      <c r="K726" s="1">
        <v>2.0670000000000002</v>
      </c>
    </row>
    <row r="727" spans="1:11" x14ac:dyDescent="0.15">
      <c r="A727" s="1" t="s">
        <v>735</v>
      </c>
      <c r="B727" s="7">
        <f t="shared" si="11"/>
        <v>0.66666666666666663</v>
      </c>
      <c r="C727" s="1">
        <v>0.02</v>
      </c>
      <c r="D727" s="1">
        <v>1</v>
      </c>
      <c r="E727" s="1">
        <v>0.2</v>
      </c>
      <c r="F727" s="7">
        <v>9.9999999999999995E-7</v>
      </c>
      <c r="G727" s="1">
        <v>25</v>
      </c>
      <c r="H727" s="1">
        <v>10</v>
      </c>
      <c r="I727" s="1">
        <v>50</v>
      </c>
      <c r="J727" s="1">
        <v>8</v>
      </c>
      <c r="K727" s="2">
        <v>2.7789999999999999</v>
      </c>
    </row>
    <row r="728" spans="1:11" x14ac:dyDescent="0.15">
      <c r="A728" s="1" t="s">
        <v>736</v>
      </c>
      <c r="B728" s="7">
        <f t="shared" si="11"/>
        <v>0.66666666666666663</v>
      </c>
      <c r="C728" s="1">
        <v>0.02</v>
      </c>
      <c r="D728" s="1">
        <v>1</v>
      </c>
      <c r="E728" s="1">
        <v>0.2</v>
      </c>
      <c r="F728" s="7">
        <v>9.9999999999999995E-7</v>
      </c>
      <c r="G728" s="1">
        <v>25</v>
      </c>
      <c r="H728" s="1">
        <v>10</v>
      </c>
      <c r="I728" s="1">
        <v>5</v>
      </c>
      <c r="J728" s="1">
        <v>8</v>
      </c>
      <c r="K728" s="2">
        <v>2.83</v>
      </c>
    </row>
    <row r="729" spans="1:11" x14ac:dyDescent="0.15">
      <c r="A729" s="1" t="s">
        <v>737</v>
      </c>
      <c r="B729" s="7">
        <f t="shared" si="11"/>
        <v>0.66666666666666663</v>
      </c>
      <c r="C729" s="1">
        <v>0.02</v>
      </c>
      <c r="D729" s="1">
        <v>1</v>
      </c>
      <c r="E729" s="1">
        <v>0.2</v>
      </c>
      <c r="F729" s="7">
        <v>9.9999999999999995E-7</v>
      </c>
      <c r="G729" s="1">
        <v>25</v>
      </c>
      <c r="H729" s="1">
        <v>20</v>
      </c>
      <c r="I729" s="1">
        <v>50</v>
      </c>
      <c r="J729" s="1">
        <v>8</v>
      </c>
      <c r="K729" s="2">
        <v>3.0379999999999998</v>
      </c>
    </row>
    <row r="730" spans="1:11" x14ac:dyDescent="0.15">
      <c r="A730" s="1" t="s">
        <v>738</v>
      </c>
      <c r="B730" s="7">
        <f t="shared" si="11"/>
        <v>0.66666666666666663</v>
      </c>
      <c r="C730" s="1">
        <v>0.02</v>
      </c>
      <c r="D730" s="1">
        <v>1</v>
      </c>
      <c r="E730" s="1">
        <v>0.2</v>
      </c>
      <c r="F730" s="7">
        <v>9.9999999999999995E-7</v>
      </c>
      <c r="G730" s="1">
        <v>25</v>
      </c>
      <c r="H730" s="1">
        <v>20</v>
      </c>
      <c r="I730" s="1">
        <v>5</v>
      </c>
      <c r="J730" s="1">
        <v>8</v>
      </c>
      <c r="K730" s="2">
        <v>3.133</v>
      </c>
    </row>
    <row r="731" spans="1:11" x14ac:dyDescent="0.15">
      <c r="A731" s="1" t="s">
        <v>739</v>
      </c>
      <c r="B731" s="7">
        <f t="shared" si="11"/>
        <v>0.66666666666666663</v>
      </c>
      <c r="C731" s="1">
        <v>0.02</v>
      </c>
      <c r="D731" s="1">
        <v>1</v>
      </c>
      <c r="E731" s="1">
        <v>0.2</v>
      </c>
      <c r="F731" s="7">
        <v>9.9999999999999995E-8</v>
      </c>
      <c r="G731" s="1">
        <v>15</v>
      </c>
      <c r="H731" s="1">
        <v>10</v>
      </c>
      <c r="I731" s="1">
        <v>50</v>
      </c>
      <c r="J731" s="1">
        <v>8</v>
      </c>
      <c r="K731" s="2">
        <v>2.1429999999999998</v>
      </c>
    </row>
    <row r="732" spans="1:11" x14ac:dyDescent="0.15">
      <c r="A732" s="1" t="s">
        <v>740</v>
      </c>
      <c r="B732" s="7">
        <f t="shared" si="11"/>
        <v>0.66666666666666663</v>
      </c>
      <c r="C732" s="1">
        <v>0.02</v>
      </c>
      <c r="D732" s="1">
        <v>1</v>
      </c>
      <c r="E732" s="1">
        <v>0.2</v>
      </c>
      <c r="F732" s="7">
        <v>9.9999999999999995E-8</v>
      </c>
      <c r="G732" s="1">
        <v>15</v>
      </c>
      <c r="H732" s="1">
        <v>10</v>
      </c>
      <c r="I732" s="1">
        <v>5</v>
      </c>
      <c r="J732" s="1">
        <v>8</v>
      </c>
      <c r="K732" s="2">
        <v>2.1440000000000001</v>
      </c>
    </row>
    <row r="733" spans="1:11" x14ac:dyDescent="0.15">
      <c r="A733" s="1" t="s">
        <v>741</v>
      </c>
      <c r="B733" s="7">
        <f t="shared" si="11"/>
        <v>0.66666666666666663</v>
      </c>
      <c r="C733" s="1">
        <v>0.02</v>
      </c>
      <c r="D733" s="1">
        <v>1</v>
      </c>
      <c r="E733" s="1">
        <v>0.2</v>
      </c>
      <c r="F733" s="7">
        <v>9.9999999999999995E-8</v>
      </c>
      <c r="G733" s="1">
        <v>15</v>
      </c>
      <c r="H733" s="1">
        <v>20</v>
      </c>
      <c r="I733" s="1">
        <v>50</v>
      </c>
      <c r="J733" s="1">
        <v>8</v>
      </c>
      <c r="K733" s="2">
        <v>2.798</v>
      </c>
    </row>
    <row r="734" spans="1:11" x14ac:dyDescent="0.15">
      <c r="A734" s="1" t="s">
        <v>742</v>
      </c>
      <c r="B734" s="7">
        <f t="shared" si="11"/>
        <v>0.66666666666666663</v>
      </c>
      <c r="C734" s="1">
        <v>0.02</v>
      </c>
      <c r="D734" s="1">
        <v>1</v>
      </c>
      <c r="E734" s="1">
        <v>0.2</v>
      </c>
      <c r="F734" s="7">
        <v>9.9999999999999995E-8</v>
      </c>
      <c r="G734" s="1">
        <v>15</v>
      </c>
      <c r="H734" s="1">
        <v>20</v>
      </c>
      <c r="I734" s="1">
        <v>5</v>
      </c>
      <c r="J734" s="1">
        <v>8</v>
      </c>
      <c r="K734" s="2">
        <v>2.8010000000000002</v>
      </c>
    </row>
    <row r="735" spans="1:11" x14ac:dyDescent="0.15">
      <c r="A735" s="1" t="s">
        <v>743</v>
      </c>
      <c r="B735" s="7">
        <f t="shared" si="11"/>
        <v>0.66666666666666663</v>
      </c>
      <c r="C735" s="1">
        <v>0.02</v>
      </c>
      <c r="D735" s="1">
        <v>1</v>
      </c>
      <c r="E735" s="1">
        <v>0.2</v>
      </c>
      <c r="F735" s="7">
        <v>9.9999999999999995E-8</v>
      </c>
      <c r="G735" s="1">
        <v>25</v>
      </c>
      <c r="H735" s="1">
        <v>10</v>
      </c>
      <c r="I735" s="1">
        <v>50</v>
      </c>
      <c r="J735" s="1">
        <v>8</v>
      </c>
      <c r="K735" s="2">
        <v>3.16</v>
      </c>
    </row>
    <row r="736" spans="1:11" x14ac:dyDescent="0.15">
      <c r="A736" s="1" t="s">
        <v>744</v>
      </c>
      <c r="B736" s="7">
        <f t="shared" si="11"/>
        <v>0.66666666666666663</v>
      </c>
      <c r="C736" s="1">
        <v>0.02</v>
      </c>
      <c r="D736" s="1">
        <v>1</v>
      </c>
      <c r="E736" s="1">
        <v>0.2</v>
      </c>
      <c r="F736" s="7">
        <v>9.9999999999999995E-8</v>
      </c>
      <c r="G736" s="1">
        <v>25</v>
      </c>
      <c r="H736" s="1">
        <v>10</v>
      </c>
      <c r="I736" s="1">
        <v>5</v>
      </c>
      <c r="J736" s="1">
        <v>8</v>
      </c>
      <c r="K736" s="2">
        <v>3.161</v>
      </c>
    </row>
    <row r="737" spans="1:11" x14ac:dyDescent="0.15">
      <c r="A737" s="1" t="s">
        <v>745</v>
      </c>
      <c r="B737" s="7">
        <f t="shared" si="11"/>
        <v>0.66666666666666663</v>
      </c>
      <c r="C737" s="1">
        <v>0.02</v>
      </c>
      <c r="D737" s="1">
        <v>1</v>
      </c>
      <c r="E737" s="1">
        <v>0.2</v>
      </c>
      <c r="F737" s="7">
        <v>9.9999999999999995E-8</v>
      </c>
      <c r="G737" s="1">
        <v>25</v>
      </c>
      <c r="H737" s="1">
        <v>20</v>
      </c>
      <c r="I737" s="1">
        <v>50</v>
      </c>
      <c r="J737" s="1">
        <v>8</v>
      </c>
      <c r="K737" s="2">
        <v>3.8159999999999998</v>
      </c>
    </row>
    <row r="738" spans="1:11" x14ac:dyDescent="0.15">
      <c r="A738" s="1" t="s">
        <v>746</v>
      </c>
      <c r="B738" s="7">
        <f t="shared" si="11"/>
        <v>0.66666666666666663</v>
      </c>
      <c r="C738" s="1">
        <v>0.02</v>
      </c>
      <c r="D738" s="1">
        <v>1</v>
      </c>
      <c r="E738" s="1">
        <v>0.2</v>
      </c>
      <c r="F738" s="7">
        <v>9.9999999999999995E-8</v>
      </c>
      <c r="G738" s="1">
        <v>25</v>
      </c>
      <c r="H738" s="1">
        <v>20</v>
      </c>
      <c r="I738" s="1">
        <v>5</v>
      </c>
      <c r="J738" s="1">
        <v>8</v>
      </c>
      <c r="K738" s="2">
        <v>3.82</v>
      </c>
    </row>
    <row r="739" spans="1:11" x14ac:dyDescent="0.15">
      <c r="A739" s="1" t="s">
        <v>747</v>
      </c>
      <c r="B739" s="7">
        <f t="shared" si="11"/>
        <v>0.66666666666666663</v>
      </c>
      <c r="C739" s="1">
        <v>0.02</v>
      </c>
      <c r="D739" s="1">
        <v>1</v>
      </c>
      <c r="E739" s="1">
        <v>0.2</v>
      </c>
      <c r="F739" s="7">
        <v>1E-8</v>
      </c>
      <c r="G739" s="1">
        <v>15</v>
      </c>
      <c r="H739" s="1">
        <v>10</v>
      </c>
      <c r="I739" s="1">
        <v>50</v>
      </c>
      <c r="J739" s="1">
        <v>8</v>
      </c>
      <c r="K739" s="2">
        <v>2.2090000000000001</v>
      </c>
    </row>
    <row r="740" spans="1:11" x14ac:dyDescent="0.15">
      <c r="A740" s="1" t="s">
        <v>748</v>
      </c>
      <c r="B740" s="7">
        <f t="shared" si="11"/>
        <v>0.66666666666666663</v>
      </c>
      <c r="C740" s="1">
        <v>0.02</v>
      </c>
      <c r="D740" s="1">
        <v>1</v>
      </c>
      <c r="E740" s="1">
        <v>0.2</v>
      </c>
      <c r="F740" s="7">
        <v>1E-8</v>
      </c>
      <c r="G740" s="1">
        <v>15</v>
      </c>
      <c r="H740" s="1">
        <v>10</v>
      </c>
      <c r="I740" s="1">
        <v>5</v>
      </c>
      <c r="J740" s="1">
        <v>8</v>
      </c>
      <c r="K740" s="2">
        <v>2.2090000000000001</v>
      </c>
    </row>
    <row r="741" spans="1:11" x14ac:dyDescent="0.15">
      <c r="A741" s="1" t="s">
        <v>749</v>
      </c>
      <c r="B741" s="7">
        <f t="shared" si="11"/>
        <v>0.66666666666666663</v>
      </c>
      <c r="C741" s="1">
        <v>0.02</v>
      </c>
      <c r="D741" s="1">
        <v>1</v>
      </c>
      <c r="E741" s="1">
        <v>0.2</v>
      </c>
      <c r="F741" s="7">
        <v>1E-8</v>
      </c>
      <c r="G741" s="1">
        <v>15</v>
      </c>
      <c r="H741" s="1">
        <v>20</v>
      </c>
      <c r="I741" s="1">
        <v>50</v>
      </c>
      <c r="J741" s="1">
        <v>8</v>
      </c>
      <c r="K741" s="2">
        <v>2.9340000000000002</v>
      </c>
    </row>
    <row r="742" spans="1:11" x14ac:dyDescent="0.15">
      <c r="A742" s="1" t="s">
        <v>750</v>
      </c>
      <c r="B742" s="7">
        <f t="shared" si="11"/>
        <v>0.66666666666666663</v>
      </c>
      <c r="C742" s="1">
        <v>0.02</v>
      </c>
      <c r="D742" s="1">
        <v>1</v>
      </c>
      <c r="E742" s="1">
        <v>0.2</v>
      </c>
      <c r="F742" s="7">
        <v>1E-8</v>
      </c>
      <c r="G742" s="1">
        <v>15</v>
      </c>
      <c r="H742" s="1">
        <v>20</v>
      </c>
      <c r="I742" s="1">
        <v>5</v>
      </c>
      <c r="J742" s="1">
        <v>8</v>
      </c>
      <c r="K742" s="2">
        <v>2.9340000000000002</v>
      </c>
    </row>
    <row r="743" spans="1:11" x14ac:dyDescent="0.15">
      <c r="A743" s="1" t="s">
        <v>751</v>
      </c>
      <c r="B743" s="7">
        <f t="shared" si="11"/>
        <v>0.66666666666666663</v>
      </c>
      <c r="C743" s="1">
        <v>0.02</v>
      </c>
      <c r="D743" s="1">
        <v>1</v>
      </c>
      <c r="E743" s="1">
        <v>0.2</v>
      </c>
      <c r="F743" s="7">
        <v>1E-8</v>
      </c>
      <c r="G743" s="1">
        <v>25</v>
      </c>
      <c r="H743" s="1">
        <v>10</v>
      </c>
      <c r="I743" s="1">
        <v>50</v>
      </c>
      <c r="J743" s="1">
        <v>8</v>
      </c>
      <c r="K743" s="2">
        <v>3.226</v>
      </c>
    </row>
    <row r="744" spans="1:11" x14ac:dyDescent="0.15">
      <c r="A744" s="1" t="s">
        <v>752</v>
      </c>
      <c r="B744" s="7">
        <f t="shared" si="11"/>
        <v>0.66666666666666663</v>
      </c>
      <c r="C744" s="1">
        <v>0.02</v>
      </c>
      <c r="D744" s="1">
        <v>1</v>
      </c>
      <c r="E744" s="1">
        <v>0.2</v>
      </c>
      <c r="F744" s="7">
        <v>1E-8</v>
      </c>
      <c r="G744" s="1">
        <v>25</v>
      </c>
      <c r="H744" s="1">
        <v>10</v>
      </c>
      <c r="I744" s="1">
        <v>5</v>
      </c>
      <c r="J744" s="1">
        <v>8</v>
      </c>
      <c r="K744" s="2">
        <v>3.226</v>
      </c>
    </row>
    <row r="745" spans="1:11" x14ac:dyDescent="0.15">
      <c r="A745" s="1" t="s">
        <v>753</v>
      </c>
      <c r="B745" s="7">
        <f t="shared" si="11"/>
        <v>0.66666666666666663</v>
      </c>
      <c r="C745" s="1">
        <v>0.02</v>
      </c>
      <c r="D745" s="1">
        <v>1</v>
      </c>
      <c r="E745" s="1">
        <v>0.2</v>
      </c>
      <c r="F745" s="7">
        <v>1E-8</v>
      </c>
      <c r="G745" s="1">
        <v>25</v>
      </c>
      <c r="H745" s="1">
        <v>20</v>
      </c>
      <c r="I745" s="1">
        <v>50</v>
      </c>
      <c r="J745" s="1">
        <v>8</v>
      </c>
      <c r="K745" s="2">
        <v>3.9529999999999998</v>
      </c>
    </row>
    <row r="746" spans="1:11" x14ac:dyDescent="0.15">
      <c r="A746" s="1" t="s">
        <v>754</v>
      </c>
      <c r="B746" s="7">
        <f t="shared" si="11"/>
        <v>0.66666666666666663</v>
      </c>
      <c r="C746" s="1">
        <v>0.02</v>
      </c>
      <c r="D746" s="1">
        <v>1</v>
      </c>
      <c r="E746" s="1">
        <v>0.2</v>
      </c>
      <c r="F746" s="7">
        <v>1E-8</v>
      </c>
      <c r="G746" s="1">
        <v>25</v>
      </c>
      <c r="H746" s="1">
        <v>20</v>
      </c>
      <c r="I746" s="1">
        <v>5</v>
      </c>
      <c r="J746" s="1">
        <v>8</v>
      </c>
      <c r="K746" s="2">
        <v>3.9529999999999998</v>
      </c>
    </row>
    <row r="747" spans="1:11" x14ac:dyDescent="0.15">
      <c r="A747" s="1" t="s">
        <v>755</v>
      </c>
      <c r="B747" s="7">
        <f t="shared" si="11"/>
        <v>0.66666666666666663</v>
      </c>
      <c r="C747" s="1">
        <v>0.02</v>
      </c>
      <c r="D747" s="1">
        <v>1</v>
      </c>
      <c r="E747" s="1">
        <v>0.5</v>
      </c>
      <c r="F747" s="7">
        <v>9.9999999999999995E-7</v>
      </c>
      <c r="G747" s="1">
        <v>15</v>
      </c>
      <c r="H747" s="1">
        <v>10</v>
      </c>
      <c r="I747" s="1">
        <v>50</v>
      </c>
      <c r="J747" s="1">
        <v>8</v>
      </c>
      <c r="K747" s="2">
        <v>1.6950000000000001</v>
      </c>
    </row>
    <row r="748" spans="1:11" x14ac:dyDescent="0.15">
      <c r="A748" s="1" t="s">
        <v>756</v>
      </c>
      <c r="B748" s="7">
        <f t="shared" si="11"/>
        <v>0.66666666666666663</v>
      </c>
      <c r="C748" s="1">
        <v>0.02</v>
      </c>
      <c r="D748" s="1">
        <v>1</v>
      </c>
      <c r="E748" s="1">
        <v>0.5</v>
      </c>
      <c r="F748" s="7">
        <v>9.9999999999999995E-7</v>
      </c>
      <c r="G748" s="1">
        <v>15</v>
      </c>
      <c r="H748" s="1">
        <v>10</v>
      </c>
      <c r="I748" s="1">
        <v>5</v>
      </c>
      <c r="J748" s="1">
        <v>8</v>
      </c>
      <c r="K748" s="2">
        <v>1.6950000000000001</v>
      </c>
    </row>
    <row r="749" spans="1:11" x14ac:dyDescent="0.15">
      <c r="A749" s="1" t="s">
        <v>757</v>
      </c>
      <c r="B749" s="7">
        <f t="shared" si="11"/>
        <v>0.66666666666666663</v>
      </c>
      <c r="C749" s="1">
        <v>0.02</v>
      </c>
      <c r="D749" s="1">
        <v>1</v>
      </c>
      <c r="E749" s="1">
        <v>0.5</v>
      </c>
      <c r="F749" s="7">
        <v>9.9999999999999995E-7</v>
      </c>
      <c r="G749" s="1">
        <v>15</v>
      </c>
      <c r="H749" s="1">
        <v>20</v>
      </c>
      <c r="I749" s="1">
        <v>50</v>
      </c>
      <c r="J749" s="1">
        <v>8</v>
      </c>
      <c r="K749" s="2">
        <v>1.907</v>
      </c>
    </row>
    <row r="750" spans="1:11" x14ac:dyDescent="0.15">
      <c r="A750" s="1" t="s">
        <v>758</v>
      </c>
      <c r="B750" s="7">
        <f t="shared" si="11"/>
        <v>0.66666666666666663</v>
      </c>
      <c r="C750" s="1">
        <v>0.02</v>
      </c>
      <c r="D750" s="1">
        <v>1</v>
      </c>
      <c r="E750" s="1">
        <v>0.5</v>
      </c>
      <c r="F750" s="7">
        <v>9.9999999999999995E-7</v>
      </c>
      <c r="G750" s="1">
        <v>15</v>
      </c>
      <c r="H750" s="1">
        <v>20</v>
      </c>
      <c r="I750" s="1">
        <v>5</v>
      </c>
      <c r="J750" s="1">
        <v>8</v>
      </c>
      <c r="K750" s="2">
        <v>1.907</v>
      </c>
    </row>
    <row r="751" spans="1:11" x14ac:dyDescent="0.15">
      <c r="A751" s="1" t="s">
        <v>759</v>
      </c>
      <c r="B751" s="7">
        <f t="shared" si="11"/>
        <v>0.66666666666666663</v>
      </c>
      <c r="C751" s="1">
        <v>0.02</v>
      </c>
      <c r="D751" s="1">
        <v>1</v>
      </c>
      <c r="E751" s="1">
        <v>0.5</v>
      </c>
      <c r="F751" s="7">
        <v>9.9999999999999995E-7</v>
      </c>
      <c r="G751" s="1">
        <v>25</v>
      </c>
      <c r="H751" s="1">
        <v>10</v>
      </c>
      <c r="I751" s="1">
        <v>50</v>
      </c>
      <c r="J751" s="1">
        <v>8</v>
      </c>
      <c r="K751" s="2">
        <v>2.6779999999999999</v>
      </c>
    </row>
    <row r="752" spans="1:11" x14ac:dyDescent="0.15">
      <c r="A752" s="1" t="s">
        <v>760</v>
      </c>
      <c r="B752" s="7">
        <f t="shared" si="11"/>
        <v>0.66666666666666663</v>
      </c>
      <c r="C752" s="1">
        <v>0.02</v>
      </c>
      <c r="D752" s="1">
        <v>1</v>
      </c>
      <c r="E752" s="1">
        <v>0.5</v>
      </c>
      <c r="F752" s="7">
        <v>9.9999999999999995E-7</v>
      </c>
      <c r="G752" s="1">
        <v>25</v>
      </c>
      <c r="H752" s="1">
        <v>10</v>
      </c>
      <c r="I752" s="1">
        <v>5</v>
      </c>
      <c r="J752" s="1">
        <v>8</v>
      </c>
      <c r="K752" s="2">
        <v>2.6789999999999998</v>
      </c>
    </row>
    <row r="753" spans="1:11" x14ac:dyDescent="0.15">
      <c r="A753" s="1" t="s">
        <v>761</v>
      </c>
      <c r="B753" s="7">
        <f t="shared" si="11"/>
        <v>0.66666666666666663</v>
      </c>
      <c r="C753" s="1">
        <v>0.02</v>
      </c>
      <c r="D753" s="1">
        <v>1</v>
      </c>
      <c r="E753" s="1">
        <v>0.5</v>
      </c>
      <c r="F753" s="7">
        <v>9.9999999999999995E-7</v>
      </c>
      <c r="G753" s="1">
        <v>25</v>
      </c>
      <c r="H753" s="1">
        <v>20</v>
      </c>
      <c r="I753" s="1">
        <v>50</v>
      </c>
      <c r="J753" s="1">
        <v>8</v>
      </c>
      <c r="K753" s="2">
        <v>2.9140000000000001</v>
      </c>
    </row>
    <row r="754" spans="1:11" x14ac:dyDescent="0.15">
      <c r="A754" s="1" t="s">
        <v>762</v>
      </c>
      <c r="B754" s="7">
        <f t="shared" si="11"/>
        <v>0.66666666666666663</v>
      </c>
      <c r="C754" s="1">
        <v>0.02</v>
      </c>
      <c r="D754" s="1">
        <v>1</v>
      </c>
      <c r="E754" s="1">
        <v>0.5</v>
      </c>
      <c r="F754" s="7">
        <v>9.9999999999999995E-7</v>
      </c>
      <c r="G754" s="1">
        <v>25</v>
      </c>
      <c r="H754" s="1">
        <v>20</v>
      </c>
      <c r="I754" s="1">
        <v>5</v>
      </c>
      <c r="J754" s="1">
        <v>8</v>
      </c>
      <c r="K754" s="2">
        <v>2.9140000000000001</v>
      </c>
    </row>
    <row r="755" spans="1:11" x14ac:dyDescent="0.15">
      <c r="A755" s="1" t="s">
        <v>763</v>
      </c>
      <c r="B755" s="7">
        <f t="shared" si="11"/>
        <v>0.66666666666666663</v>
      </c>
      <c r="C755" s="1">
        <v>0.02</v>
      </c>
      <c r="D755" s="1">
        <v>1</v>
      </c>
      <c r="E755" s="1">
        <v>0.5</v>
      </c>
      <c r="F755" s="7">
        <v>9.9999999999999995E-8</v>
      </c>
      <c r="G755" s="1">
        <v>15</v>
      </c>
      <c r="H755" s="1">
        <v>10</v>
      </c>
      <c r="I755" s="1">
        <v>50</v>
      </c>
      <c r="J755" s="1">
        <v>8</v>
      </c>
      <c r="K755" s="2">
        <v>2.048</v>
      </c>
    </row>
    <row r="756" spans="1:11" x14ac:dyDescent="0.15">
      <c r="A756" s="1" t="s">
        <v>764</v>
      </c>
      <c r="B756" s="7">
        <f t="shared" si="11"/>
        <v>0.66666666666666663</v>
      </c>
      <c r="C756" s="1">
        <v>0.02</v>
      </c>
      <c r="D756" s="1">
        <v>1</v>
      </c>
      <c r="E756" s="1">
        <v>0.5</v>
      </c>
      <c r="F756" s="7">
        <v>9.9999999999999995E-8</v>
      </c>
      <c r="G756" s="1">
        <v>15</v>
      </c>
      <c r="H756" s="1">
        <v>10</v>
      </c>
      <c r="I756" s="1">
        <v>5</v>
      </c>
      <c r="J756" s="1">
        <v>8</v>
      </c>
      <c r="K756" s="2">
        <v>2.0489999999999999</v>
      </c>
    </row>
    <row r="757" spans="1:11" x14ac:dyDescent="0.15">
      <c r="A757" s="1" t="s">
        <v>765</v>
      </c>
      <c r="B757" s="7">
        <f t="shared" si="11"/>
        <v>0.66666666666666663</v>
      </c>
      <c r="C757" s="1">
        <v>0.02</v>
      </c>
      <c r="D757" s="1">
        <v>1</v>
      </c>
      <c r="E757" s="1">
        <v>0.5</v>
      </c>
      <c r="F757" s="7">
        <v>9.9999999999999995E-8</v>
      </c>
      <c r="G757" s="1">
        <v>15</v>
      </c>
      <c r="H757" s="1">
        <v>20</v>
      </c>
      <c r="I757" s="1">
        <v>50</v>
      </c>
      <c r="J757" s="1">
        <v>8</v>
      </c>
      <c r="K757" s="2">
        <v>2.653</v>
      </c>
    </row>
    <row r="758" spans="1:11" x14ac:dyDescent="0.15">
      <c r="A758" s="1" t="s">
        <v>766</v>
      </c>
      <c r="B758" s="7">
        <f t="shared" si="11"/>
        <v>0.66666666666666663</v>
      </c>
      <c r="C758" s="1">
        <v>0.02</v>
      </c>
      <c r="D758" s="1">
        <v>1</v>
      </c>
      <c r="E758" s="1">
        <v>0.5</v>
      </c>
      <c r="F758" s="7">
        <v>9.9999999999999995E-8</v>
      </c>
      <c r="G758" s="1">
        <v>15</v>
      </c>
      <c r="H758" s="1">
        <v>20</v>
      </c>
      <c r="I758" s="1">
        <v>5</v>
      </c>
      <c r="J758" s="1">
        <v>8</v>
      </c>
      <c r="K758" s="2">
        <v>2.6549999999999998</v>
      </c>
    </row>
    <row r="759" spans="1:11" x14ac:dyDescent="0.15">
      <c r="A759" s="1" t="s">
        <v>767</v>
      </c>
      <c r="B759" s="7">
        <f t="shared" si="11"/>
        <v>0.66666666666666663</v>
      </c>
      <c r="C759" s="1">
        <v>0.02</v>
      </c>
      <c r="D759" s="1">
        <v>1</v>
      </c>
      <c r="E759" s="1">
        <v>0.5</v>
      </c>
      <c r="F759" s="7">
        <v>9.9999999999999995E-8</v>
      </c>
      <c r="G759" s="1">
        <v>25</v>
      </c>
      <c r="H759" s="1">
        <v>10</v>
      </c>
      <c r="I759" s="1">
        <v>50</v>
      </c>
      <c r="J759" s="1">
        <v>8</v>
      </c>
      <c r="K759" s="2">
        <v>3.0329999999999999</v>
      </c>
    </row>
    <row r="760" spans="1:11" x14ac:dyDescent="0.15">
      <c r="A760" s="1" t="s">
        <v>768</v>
      </c>
      <c r="B760" s="7">
        <f t="shared" si="11"/>
        <v>0.66666666666666663</v>
      </c>
      <c r="C760" s="1">
        <v>0.02</v>
      </c>
      <c r="D760" s="1">
        <v>1</v>
      </c>
      <c r="E760" s="1">
        <v>0.5</v>
      </c>
      <c r="F760" s="7">
        <v>9.9999999999999995E-8</v>
      </c>
      <c r="G760" s="1">
        <v>25</v>
      </c>
      <c r="H760" s="1">
        <v>10</v>
      </c>
      <c r="I760" s="1">
        <v>5</v>
      </c>
      <c r="J760" s="1">
        <v>8</v>
      </c>
      <c r="K760" s="2">
        <v>3.0339999999999998</v>
      </c>
    </row>
    <row r="761" spans="1:11" x14ac:dyDescent="0.15">
      <c r="A761" s="1" t="s">
        <v>769</v>
      </c>
      <c r="B761" s="7">
        <f t="shared" si="11"/>
        <v>0.66666666666666663</v>
      </c>
      <c r="C761" s="1">
        <v>0.02</v>
      </c>
      <c r="D761" s="1">
        <v>1</v>
      </c>
      <c r="E761" s="1">
        <v>0.5</v>
      </c>
      <c r="F761" s="7">
        <v>9.9999999999999995E-8</v>
      </c>
      <c r="G761" s="1">
        <v>25</v>
      </c>
      <c r="H761" s="1">
        <v>20</v>
      </c>
      <c r="I761" s="1">
        <v>50</v>
      </c>
      <c r="J761" s="1">
        <v>8</v>
      </c>
      <c r="K761" s="2">
        <v>3.64</v>
      </c>
    </row>
    <row r="762" spans="1:11" x14ac:dyDescent="0.15">
      <c r="A762" s="1" t="s">
        <v>770</v>
      </c>
      <c r="B762" s="7">
        <f t="shared" si="11"/>
        <v>0.66666666666666663</v>
      </c>
      <c r="C762" s="1">
        <v>0.02</v>
      </c>
      <c r="D762" s="1">
        <v>1</v>
      </c>
      <c r="E762" s="1">
        <v>0.5</v>
      </c>
      <c r="F762" s="7">
        <v>9.9999999999999995E-8</v>
      </c>
      <c r="G762" s="1">
        <v>25</v>
      </c>
      <c r="H762" s="1">
        <v>20</v>
      </c>
      <c r="I762" s="1">
        <v>5</v>
      </c>
      <c r="J762" s="1">
        <v>8</v>
      </c>
      <c r="K762" s="2">
        <v>3.6419999999999999</v>
      </c>
    </row>
    <row r="763" spans="1:11" x14ac:dyDescent="0.15">
      <c r="A763" s="1" t="s">
        <v>771</v>
      </c>
      <c r="B763" s="7">
        <f t="shared" si="11"/>
        <v>0.66666666666666663</v>
      </c>
      <c r="C763" s="1">
        <v>0.02</v>
      </c>
      <c r="D763" s="1">
        <v>1</v>
      </c>
      <c r="E763" s="1">
        <v>0.5</v>
      </c>
      <c r="F763" s="7">
        <v>1E-8</v>
      </c>
      <c r="G763" s="1">
        <v>15</v>
      </c>
      <c r="H763" s="1">
        <v>10</v>
      </c>
      <c r="I763" s="1">
        <v>50</v>
      </c>
      <c r="J763" s="1">
        <v>8</v>
      </c>
      <c r="K763" s="2">
        <v>2.1269999999999998</v>
      </c>
    </row>
    <row r="764" spans="1:11" x14ac:dyDescent="0.15">
      <c r="A764" s="1" t="s">
        <v>772</v>
      </c>
      <c r="B764" s="7">
        <f t="shared" si="11"/>
        <v>0.66666666666666663</v>
      </c>
      <c r="C764" s="1">
        <v>0.02</v>
      </c>
      <c r="D764" s="1">
        <v>1</v>
      </c>
      <c r="E764" s="1">
        <v>0.5</v>
      </c>
      <c r="F764" s="7">
        <v>1E-8</v>
      </c>
      <c r="G764" s="1">
        <v>15</v>
      </c>
      <c r="H764" s="1">
        <v>10</v>
      </c>
      <c r="I764" s="1">
        <v>5</v>
      </c>
      <c r="J764" s="1">
        <v>8</v>
      </c>
      <c r="K764" s="2">
        <v>2.1269999999999998</v>
      </c>
    </row>
    <row r="765" spans="1:11" x14ac:dyDescent="0.15">
      <c r="A765" s="1" t="s">
        <v>773</v>
      </c>
      <c r="B765" s="7">
        <f t="shared" si="11"/>
        <v>0.66666666666666663</v>
      </c>
      <c r="C765" s="1">
        <v>0.02</v>
      </c>
      <c r="D765" s="1">
        <v>1</v>
      </c>
      <c r="E765" s="1">
        <v>0.5</v>
      </c>
      <c r="F765" s="7">
        <v>1E-8</v>
      </c>
      <c r="G765" s="1">
        <v>15</v>
      </c>
      <c r="H765" s="1">
        <v>20</v>
      </c>
      <c r="I765" s="1">
        <v>50</v>
      </c>
      <c r="J765" s="1">
        <v>8</v>
      </c>
      <c r="K765" s="2">
        <v>2.8149999999999999</v>
      </c>
    </row>
    <row r="766" spans="1:11" x14ac:dyDescent="0.15">
      <c r="A766" s="1" t="s">
        <v>774</v>
      </c>
      <c r="B766" s="7">
        <f t="shared" si="11"/>
        <v>0.66666666666666663</v>
      </c>
      <c r="C766" s="1">
        <v>0.02</v>
      </c>
      <c r="D766" s="1">
        <v>1</v>
      </c>
      <c r="E766" s="1">
        <v>0.5</v>
      </c>
      <c r="F766" s="7">
        <v>1E-8</v>
      </c>
      <c r="G766" s="1">
        <v>15</v>
      </c>
      <c r="H766" s="1">
        <v>20</v>
      </c>
      <c r="I766" s="1">
        <v>5</v>
      </c>
      <c r="J766" s="1">
        <v>8</v>
      </c>
      <c r="K766" s="2">
        <v>2.8159999999999998</v>
      </c>
    </row>
    <row r="767" spans="1:11" x14ac:dyDescent="0.15">
      <c r="A767" s="1" t="s">
        <v>775</v>
      </c>
      <c r="B767" s="7">
        <f t="shared" si="11"/>
        <v>0.66666666666666663</v>
      </c>
      <c r="C767" s="1">
        <v>0.02</v>
      </c>
      <c r="D767" s="1">
        <v>1</v>
      </c>
      <c r="E767" s="1">
        <v>0.5</v>
      </c>
      <c r="F767" s="7">
        <v>1E-8</v>
      </c>
      <c r="G767" s="1">
        <v>25</v>
      </c>
      <c r="H767" s="1">
        <v>10</v>
      </c>
      <c r="I767" s="1">
        <v>50</v>
      </c>
      <c r="J767" s="1">
        <v>8</v>
      </c>
      <c r="K767" s="2">
        <v>3.1120000000000001</v>
      </c>
    </row>
    <row r="768" spans="1:11" x14ac:dyDescent="0.15">
      <c r="A768" s="1" t="s">
        <v>776</v>
      </c>
      <c r="B768" s="7">
        <f t="shared" si="11"/>
        <v>0.66666666666666663</v>
      </c>
      <c r="C768" s="1">
        <v>0.02</v>
      </c>
      <c r="D768" s="1">
        <v>1</v>
      </c>
      <c r="E768" s="1">
        <v>0.5</v>
      </c>
      <c r="F768" s="7">
        <v>1E-8</v>
      </c>
      <c r="G768" s="1">
        <v>25</v>
      </c>
      <c r="H768" s="1">
        <v>10</v>
      </c>
      <c r="I768" s="1">
        <v>5</v>
      </c>
      <c r="J768" s="1">
        <v>8</v>
      </c>
      <c r="K768" s="2">
        <v>3.1120000000000001</v>
      </c>
    </row>
    <row r="769" spans="1:11" x14ac:dyDescent="0.15">
      <c r="A769" s="1" t="s">
        <v>777</v>
      </c>
      <c r="B769" s="7">
        <f t="shared" si="11"/>
        <v>0.66666666666666663</v>
      </c>
      <c r="C769" s="1">
        <v>0.02</v>
      </c>
      <c r="D769" s="1">
        <v>1</v>
      </c>
      <c r="E769" s="1">
        <v>0.5</v>
      </c>
      <c r="F769" s="7">
        <v>1E-8</v>
      </c>
      <c r="G769" s="1">
        <v>25</v>
      </c>
      <c r="H769" s="1">
        <v>20</v>
      </c>
      <c r="I769" s="1">
        <v>50</v>
      </c>
      <c r="J769" s="1">
        <v>8</v>
      </c>
      <c r="K769" s="2">
        <v>3.802</v>
      </c>
    </row>
    <row r="770" spans="1:11" x14ac:dyDescent="0.15">
      <c r="A770" s="1" t="s">
        <v>778</v>
      </c>
      <c r="B770" s="7">
        <f t="shared" si="11"/>
        <v>0.66666666666666663</v>
      </c>
      <c r="C770" s="1">
        <v>0.02</v>
      </c>
      <c r="D770" s="1">
        <v>1</v>
      </c>
      <c r="E770" s="1">
        <v>0.5</v>
      </c>
      <c r="F770" s="7">
        <v>1E-8</v>
      </c>
      <c r="G770" s="1">
        <v>25</v>
      </c>
      <c r="H770" s="1">
        <v>20</v>
      </c>
      <c r="I770" s="1">
        <v>5</v>
      </c>
      <c r="J770" s="1">
        <v>8</v>
      </c>
      <c r="K770" s="2">
        <v>3.802</v>
      </c>
    </row>
    <row r="771" spans="1:11" x14ac:dyDescent="0.15">
      <c r="A771" s="1" t="s">
        <v>779</v>
      </c>
      <c r="B771" s="7">
        <f t="shared" si="11"/>
        <v>0.66666666666666663</v>
      </c>
      <c r="C771" s="1">
        <v>0.01</v>
      </c>
      <c r="D771" s="1">
        <v>0.5</v>
      </c>
      <c r="E771" s="1">
        <v>0.2</v>
      </c>
      <c r="F771" s="7">
        <v>9.9999999999999995E-7</v>
      </c>
      <c r="G771" s="1">
        <v>15</v>
      </c>
      <c r="H771" s="1">
        <v>10</v>
      </c>
      <c r="I771" s="1">
        <v>50</v>
      </c>
      <c r="J771" s="1">
        <v>12</v>
      </c>
      <c r="K771" s="2">
        <v>1.766</v>
      </c>
    </row>
    <row r="772" spans="1:11" x14ac:dyDescent="0.15">
      <c r="A772" s="1" t="s">
        <v>780</v>
      </c>
      <c r="B772" s="7">
        <f t="shared" ref="B772:B835" si="12">1/1.5</f>
        <v>0.66666666666666663</v>
      </c>
      <c r="C772" s="1">
        <v>0.01</v>
      </c>
      <c r="D772" s="1">
        <v>0.5</v>
      </c>
      <c r="E772" s="1">
        <v>0.2</v>
      </c>
      <c r="F772" s="7">
        <v>9.9999999999999995E-7</v>
      </c>
      <c r="G772" s="1">
        <v>15</v>
      </c>
      <c r="H772" s="1">
        <v>10</v>
      </c>
      <c r="I772" s="1">
        <v>5</v>
      </c>
      <c r="J772" s="1">
        <v>12</v>
      </c>
      <c r="K772" s="2">
        <v>1.766</v>
      </c>
    </row>
    <row r="773" spans="1:11" x14ac:dyDescent="0.15">
      <c r="A773" s="1" t="s">
        <v>781</v>
      </c>
      <c r="B773" s="7">
        <f t="shared" si="12"/>
        <v>0.66666666666666663</v>
      </c>
      <c r="C773" s="1">
        <v>0.01</v>
      </c>
      <c r="D773" s="1">
        <v>0.5</v>
      </c>
      <c r="E773" s="1">
        <v>0.2</v>
      </c>
      <c r="F773" s="7">
        <v>9.9999999999999995E-7</v>
      </c>
      <c r="G773" s="1">
        <v>15</v>
      </c>
      <c r="H773" s="1">
        <v>20</v>
      </c>
      <c r="I773" s="1">
        <v>50</v>
      </c>
      <c r="J773" s="1">
        <v>12</v>
      </c>
      <c r="K773" s="2">
        <v>1.9910000000000001</v>
      </c>
    </row>
    <row r="774" spans="1:11" x14ac:dyDescent="0.15">
      <c r="A774" s="1" t="s">
        <v>782</v>
      </c>
      <c r="B774" s="7">
        <f t="shared" si="12"/>
        <v>0.66666666666666663</v>
      </c>
      <c r="C774" s="1">
        <v>0.01</v>
      </c>
      <c r="D774" s="1">
        <v>0.5</v>
      </c>
      <c r="E774" s="1">
        <v>0.2</v>
      </c>
      <c r="F774" s="7">
        <v>9.9999999999999995E-7</v>
      </c>
      <c r="G774" s="1">
        <v>15</v>
      </c>
      <c r="H774" s="1">
        <v>20</v>
      </c>
      <c r="I774" s="1">
        <v>5</v>
      </c>
      <c r="J774" s="1">
        <v>12</v>
      </c>
      <c r="K774" s="2">
        <v>1.9910000000000001</v>
      </c>
    </row>
    <row r="775" spans="1:11" x14ac:dyDescent="0.15">
      <c r="A775" s="1" t="s">
        <v>783</v>
      </c>
      <c r="B775" s="7">
        <f t="shared" si="12"/>
        <v>0.66666666666666663</v>
      </c>
      <c r="C775" s="1">
        <v>0.01</v>
      </c>
      <c r="D775" s="1">
        <v>0.5</v>
      </c>
      <c r="E775" s="1">
        <v>0.2</v>
      </c>
      <c r="F775" s="7">
        <v>9.9999999999999995E-7</v>
      </c>
      <c r="G775" s="1">
        <v>25</v>
      </c>
      <c r="H775" s="1">
        <v>10</v>
      </c>
      <c r="I775" s="1">
        <v>50</v>
      </c>
      <c r="J775" s="1">
        <v>12</v>
      </c>
      <c r="K775" s="2">
        <v>2.7879999999999998</v>
      </c>
    </row>
    <row r="776" spans="1:11" x14ac:dyDescent="0.15">
      <c r="A776" s="1" t="s">
        <v>784</v>
      </c>
      <c r="B776" s="7">
        <f t="shared" si="12"/>
        <v>0.66666666666666663</v>
      </c>
      <c r="C776" s="1">
        <v>0.01</v>
      </c>
      <c r="D776" s="1">
        <v>0.5</v>
      </c>
      <c r="E776" s="1">
        <v>0.2</v>
      </c>
      <c r="F776" s="7">
        <v>9.9999999999999995E-7</v>
      </c>
      <c r="G776" s="1">
        <v>25</v>
      </c>
      <c r="H776" s="1">
        <v>10</v>
      </c>
      <c r="I776" s="1">
        <v>5</v>
      </c>
      <c r="J776" s="1">
        <v>12</v>
      </c>
      <c r="K776" s="2">
        <v>2.7879999999999998</v>
      </c>
    </row>
    <row r="777" spans="1:11" x14ac:dyDescent="0.15">
      <c r="A777" s="1" t="s">
        <v>785</v>
      </c>
      <c r="B777" s="7">
        <f t="shared" si="12"/>
        <v>0.66666666666666663</v>
      </c>
      <c r="C777" s="1">
        <v>0.01</v>
      </c>
      <c r="D777" s="1">
        <v>0.5</v>
      </c>
      <c r="E777" s="1">
        <v>0.2</v>
      </c>
      <c r="F777" s="7">
        <v>9.9999999999999995E-7</v>
      </c>
      <c r="G777" s="1">
        <v>25</v>
      </c>
      <c r="H777" s="1">
        <v>20</v>
      </c>
      <c r="I777" s="1">
        <v>50</v>
      </c>
      <c r="J777" s="1">
        <v>12</v>
      </c>
      <c r="K777" s="2">
        <v>3.036</v>
      </c>
    </row>
    <row r="778" spans="1:11" x14ac:dyDescent="0.15">
      <c r="A778" s="1" t="s">
        <v>786</v>
      </c>
      <c r="B778" s="7">
        <f t="shared" si="12"/>
        <v>0.66666666666666663</v>
      </c>
      <c r="C778" s="1">
        <v>0.01</v>
      </c>
      <c r="D778" s="1">
        <v>0.5</v>
      </c>
      <c r="E778" s="1">
        <v>0.2</v>
      </c>
      <c r="F778" s="7">
        <v>9.9999999999999995E-7</v>
      </c>
      <c r="G778" s="1">
        <v>25</v>
      </c>
      <c r="H778" s="1">
        <v>20</v>
      </c>
      <c r="I778" s="1">
        <v>5</v>
      </c>
      <c r="J778" s="1">
        <v>12</v>
      </c>
      <c r="K778" s="2">
        <v>3.036</v>
      </c>
    </row>
    <row r="779" spans="1:11" x14ac:dyDescent="0.15">
      <c r="A779" s="1" t="s">
        <v>787</v>
      </c>
      <c r="B779" s="7">
        <f t="shared" si="12"/>
        <v>0.66666666666666663</v>
      </c>
      <c r="C779" s="1">
        <v>0.01</v>
      </c>
      <c r="D779" s="1">
        <v>0.5</v>
      </c>
      <c r="E779" s="1">
        <v>0.2</v>
      </c>
      <c r="F779" s="7">
        <v>9.9999999999999995E-8</v>
      </c>
      <c r="G779" s="1">
        <v>15</v>
      </c>
      <c r="H779" s="1">
        <v>10</v>
      </c>
      <c r="I779" s="1">
        <v>50</v>
      </c>
      <c r="J779" s="1">
        <v>12</v>
      </c>
      <c r="K779" s="2">
        <v>2.121</v>
      </c>
    </row>
    <row r="780" spans="1:11" x14ac:dyDescent="0.15">
      <c r="A780" s="1" t="s">
        <v>788</v>
      </c>
      <c r="B780" s="7">
        <f t="shared" si="12"/>
        <v>0.66666666666666663</v>
      </c>
      <c r="C780" s="1">
        <v>0.01</v>
      </c>
      <c r="D780" s="1">
        <v>0.5</v>
      </c>
      <c r="E780" s="1">
        <v>0.2</v>
      </c>
      <c r="F780" s="7">
        <v>9.9999999999999995E-8</v>
      </c>
      <c r="G780" s="1">
        <v>15</v>
      </c>
      <c r="H780" s="1">
        <v>10</v>
      </c>
      <c r="I780" s="1">
        <v>5</v>
      </c>
      <c r="J780" s="1">
        <v>12</v>
      </c>
      <c r="K780" s="2">
        <v>2.1219999999999999</v>
      </c>
    </row>
    <row r="781" spans="1:11" x14ac:dyDescent="0.15">
      <c r="A781" s="1" t="s">
        <v>789</v>
      </c>
      <c r="B781" s="7">
        <f t="shared" si="12"/>
        <v>0.66666666666666663</v>
      </c>
      <c r="C781" s="1">
        <v>0.01</v>
      </c>
      <c r="D781" s="1">
        <v>0.5</v>
      </c>
      <c r="E781" s="1">
        <v>0.2</v>
      </c>
      <c r="F781" s="7">
        <v>9.9999999999999995E-8</v>
      </c>
      <c r="G781" s="1">
        <v>15</v>
      </c>
      <c r="H781" s="1">
        <v>20</v>
      </c>
      <c r="I781" s="1">
        <v>50</v>
      </c>
      <c r="J781" s="1">
        <v>12</v>
      </c>
      <c r="K781" s="2">
        <v>2.7490000000000001</v>
      </c>
    </row>
    <row r="782" spans="1:11" x14ac:dyDescent="0.15">
      <c r="A782" s="1" t="s">
        <v>790</v>
      </c>
      <c r="B782" s="7">
        <f t="shared" si="12"/>
        <v>0.66666666666666663</v>
      </c>
      <c r="C782" s="1">
        <v>0.01</v>
      </c>
      <c r="D782" s="1">
        <v>0.5</v>
      </c>
      <c r="E782" s="1">
        <v>0.2</v>
      </c>
      <c r="F782" s="7">
        <v>9.9999999999999995E-8</v>
      </c>
      <c r="G782" s="1">
        <v>15</v>
      </c>
      <c r="H782" s="1">
        <v>20</v>
      </c>
      <c r="I782" s="1">
        <v>5</v>
      </c>
      <c r="J782" s="1">
        <v>12</v>
      </c>
      <c r="K782" s="2">
        <v>2.7490000000000001</v>
      </c>
    </row>
    <row r="783" spans="1:11" x14ac:dyDescent="0.15">
      <c r="A783" s="1" t="s">
        <v>791</v>
      </c>
      <c r="B783" s="7">
        <f t="shared" si="12"/>
        <v>0.66666666666666663</v>
      </c>
      <c r="C783" s="1">
        <v>0.01</v>
      </c>
      <c r="D783" s="1">
        <v>0.5</v>
      </c>
      <c r="E783" s="1">
        <v>0.2</v>
      </c>
      <c r="F783" s="7">
        <v>9.9999999999999995E-8</v>
      </c>
      <c r="G783" s="1">
        <v>25</v>
      </c>
      <c r="H783" s="1">
        <v>10</v>
      </c>
      <c r="I783" s="1">
        <v>50</v>
      </c>
      <c r="J783" s="1">
        <v>12</v>
      </c>
      <c r="K783" s="2">
        <v>3.141</v>
      </c>
    </row>
    <row r="784" spans="1:11" x14ac:dyDescent="0.15">
      <c r="A784" s="1" t="s">
        <v>792</v>
      </c>
      <c r="B784" s="7">
        <f t="shared" si="12"/>
        <v>0.66666666666666663</v>
      </c>
      <c r="C784" s="1">
        <v>0.01</v>
      </c>
      <c r="D784" s="1">
        <v>0.5</v>
      </c>
      <c r="E784" s="1">
        <v>0.2</v>
      </c>
      <c r="F784" s="7">
        <v>9.9999999999999995E-8</v>
      </c>
      <c r="G784" s="1">
        <v>25</v>
      </c>
      <c r="H784" s="1">
        <v>10</v>
      </c>
      <c r="I784" s="1">
        <v>5</v>
      </c>
      <c r="J784" s="1">
        <v>12</v>
      </c>
      <c r="K784" s="2">
        <v>3.1419999999999999</v>
      </c>
    </row>
    <row r="785" spans="1:11" x14ac:dyDescent="0.15">
      <c r="A785" s="1" t="s">
        <v>793</v>
      </c>
      <c r="B785" s="7">
        <f t="shared" si="12"/>
        <v>0.66666666666666663</v>
      </c>
      <c r="C785" s="1">
        <v>0.01</v>
      </c>
      <c r="D785" s="1">
        <v>0.5</v>
      </c>
      <c r="E785" s="1">
        <v>0.2</v>
      </c>
      <c r="F785" s="7">
        <v>9.9999999999999995E-8</v>
      </c>
      <c r="G785" s="1">
        <v>25</v>
      </c>
      <c r="H785" s="1">
        <v>20</v>
      </c>
      <c r="I785" s="1">
        <v>50</v>
      </c>
      <c r="J785" s="1">
        <v>12</v>
      </c>
      <c r="K785" s="2">
        <v>3.77</v>
      </c>
    </row>
    <row r="786" spans="1:11" x14ac:dyDescent="0.15">
      <c r="A786" s="1" t="s">
        <v>794</v>
      </c>
      <c r="B786" s="7">
        <f t="shared" si="12"/>
        <v>0.66666666666666663</v>
      </c>
      <c r="C786" s="1">
        <v>0.01</v>
      </c>
      <c r="D786" s="1">
        <v>0.5</v>
      </c>
      <c r="E786" s="1">
        <v>0.2</v>
      </c>
      <c r="F786" s="7">
        <v>9.9999999999999995E-8</v>
      </c>
      <c r="G786" s="1">
        <v>25</v>
      </c>
      <c r="H786" s="1">
        <v>20</v>
      </c>
      <c r="I786" s="1">
        <v>5</v>
      </c>
      <c r="J786" s="1">
        <v>12</v>
      </c>
      <c r="K786" s="2">
        <v>3.7709999999999999</v>
      </c>
    </row>
    <row r="787" spans="1:11" x14ac:dyDescent="0.15">
      <c r="A787" s="1" t="s">
        <v>795</v>
      </c>
      <c r="B787" s="7">
        <f t="shared" si="12"/>
        <v>0.66666666666666663</v>
      </c>
      <c r="C787" s="1">
        <v>0.01</v>
      </c>
      <c r="D787" s="1">
        <v>0.5</v>
      </c>
      <c r="E787" s="1">
        <v>0.2</v>
      </c>
      <c r="F787" s="7">
        <v>1E-8</v>
      </c>
      <c r="G787" s="1">
        <v>15</v>
      </c>
      <c r="H787" s="1">
        <v>10</v>
      </c>
      <c r="I787" s="1">
        <v>50</v>
      </c>
      <c r="J787" s="1">
        <v>12</v>
      </c>
      <c r="K787" s="2">
        <v>2.21</v>
      </c>
    </row>
    <row r="788" spans="1:11" x14ac:dyDescent="0.15">
      <c r="A788" s="1" t="s">
        <v>796</v>
      </c>
      <c r="B788" s="7">
        <f t="shared" si="12"/>
        <v>0.66666666666666663</v>
      </c>
      <c r="C788" s="1">
        <v>0.01</v>
      </c>
      <c r="D788" s="1">
        <v>0.5</v>
      </c>
      <c r="E788" s="1">
        <v>0.2</v>
      </c>
      <c r="F788" s="7">
        <v>1E-8</v>
      </c>
      <c r="G788" s="1">
        <v>15</v>
      </c>
      <c r="H788" s="1">
        <v>10</v>
      </c>
      <c r="I788" s="1">
        <v>5</v>
      </c>
      <c r="J788" s="1">
        <v>12</v>
      </c>
      <c r="K788" s="2">
        <v>2.21</v>
      </c>
    </row>
    <row r="789" spans="1:11" x14ac:dyDescent="0.15">
      <c r="A789" s="1" t="s">
        <v>797</v>
      </c>
      <c r="B789" s="7">
        <f t="shared" si="12"/>
        <v>0.66666666666666663</v>
      </c>
      <c r="C789" s="1">
        <v>0.01</v>
      </c>
      <c r="D789" s="1">
        <v>0.5</v>
      </c>
      <c r="E789" s="1">
        <v>0.2</v>
      </c>
      <c r="F789" s="7">
        <v>1E-8</v>
      </c>
      <c r="G789" s="1">
        <v>15</v>
      </c>
      <c r="H789" s="1">
        <v>20</v>
      </c>
      <c r="I789" s="1">
        <v>50</v>
      </c>
      <c r="J789" s="1">
        <v>12</v>
      </c>
      <c r="K789" s="2">
        <v>2.9319999999999999</v>
      </c>
    </row>
    <row r="790" spans="1:11" x14ac:dyDescent="0.15">
      <c r="A790" s="1" t="s">
        <v>798</v>
      </c>
      <c r="B790" s="7">
        <f t="shared" si="12"/>
        <v>0.66666666666666663</v>
      </c>
      <c r="C790" s="1">
        <v>0.01</v>
      </c>
      <c r="D790" s="1">
        <v>0.5</v>
      </c>
      <c r="E790" s="1">
        <v>0.2</v>
      </c>
      <c r="F790" s="7">
        <v>1E-8</v>
      </c>
      <c r="G790" s="1">
        <v>15</v>
      </c>
      <c r="H790" s="1">
        <v>20</v>
      </c>
      <c r="I790" s="1">
        <v>5</v>
      </c>
      <c r="J790" s="1">
        <v>12</v>
      </c>
      <c r="K790" s="2">
        <v>2.9319999999999999</v>
      </c>
    </row>
    <row r="791" spans="1:11" x14ac:dyDescent="0.15">
      <c r="A791" s="1" t="s">
        <v>799</v>
      </c>
      <c r="B791" s="7">
        <f t="shared" si="12"/>
        <v>0.66666666666666663</v>
      </c>
      <c r="C791" s="1">
        <v>0.01</v>
      </c>
      <c r="D791" s="1">
        <v>0.5</v>
      </c>
      <c r="E791" s="1">
        <v>0.2</v>
      </c>
      <c r="F791" s="7">
        <v>1E-8</v>
      </c>
      <c r="G791" s="1">
        <v>25</v>
      </c>
      <c r="H791" s="1">
        <v>10</v>
      </c>
      <c r="I791" s="1">
        <v>50</v>
      </c>
      <c r="J791" s="1">
        <v>12</v>
      </c>
      <c r="K791" s="2">
        <v>3.23</v>
      </c>
    </row>
    <row r="792" spans="1:11" x14ac:dyDescent="0.15">
      <c r="A792" s="1" t="s">
        <v>800</v>
      </c>
      <c r="B792" s="7">
        <f t="shared" si="12"/>
        <v>0.66666666666666663</v>
      </c>
      <c r="C792" s="1">
        <v>0.01</v>
      </c>
      <c r="D792" s="1">
        <v>0.5</v>
      </c>
      <c r="E792" s="1">
        <v>0.2</v>
      </c>
      <c r="F792" s="7">
        <v>1E-8</v>
      </c>
      <c r="G792" s="1">
        <v>25</v>
      </c>
      <c r="H792" s="1">
        <v>10</v>
      </c>
      <c r="I792" s="1">
        <v>5</v>
      </c>
      <c r="J792" s="1">
        <v>12</v>
      </c>
      <c r="K792" s="2">
        <v>3.2290000000000001</v>
      </c>
    </row>
    <row r="793" spans="1:11" x14ac:dyDescent="0.15">
      <c r="A793" s="1" t="s">
        <v>801</v>
      </c>
      <c r="B793" s="7">
        <f t="shared" si="12"/>
        <v>0.66666666666666663</v>
      </c>
      <c r="C793" s="1">
        <v>0.01</v>
      </c>
      <c r="D793" s="1">
        <v>0.5</v>
      </c>
      <c r="E793" s="1">
        <v>0.2</v>
      </c>
      <c r="F793" s="7">
        <v>1E-8</v>
      </c>
      <c r="G793" s="1">
        <v>25</v>
      </c>
      <c r="H793" s="1">
        <v>20</v>
      </c>
      <c r="I793" s="1">
        <v>50</v>
      </c>
      <c r="J793" s="1">
        <v>12</v>
      </c>
      <c r="K793" s="2">
        <v>3.9529999999999998</v>
      </c>
    </row>
    <row r="794" spans="1:11" x14ac:dyDescent="0.15">
      <c r="A794" s="1" t="s">
        <v>802</v>
      </c>
      <c r="B794" s="7">
        <f t="shared" si="12"/>
        <v>0.66666666666666663</v>
      </c>
      <c r="C794" s="1">
        <v>0.01</v>
      </c>
      <c r="D794" s="1">
        <v>0.5</v>
      </c>
      <c r="E794" s="1">
        <v>0.2</v>
      </c>
      <c r="F794" s="7">
        <v>1E-8</v>
      </c>
      <c r="G794" s="1">
        <v>25</v>
      </c>
      <c r="H794" s="1">
        <v>20</v>
      </c>
      <c r="I794" s="1">
        <v>5</v>
      </c>
      <c r="J794" s="1">
        <v>12</v>
      </c>
      <c r="K794" s="2">
        <v>3.9529999999999998</v>
      </c>
    </row>
    <row r="795" spans="1:11" x14ac:dyDescent="0.15">
      <c r="A795" s="1" t="s">
        <v>803</v>
      </c>
      <c r="B795" s="7">
        <f t="shared" si="12"/>
        <v>0.66666666666666663</v>
      </c>
      <c r="C795" s="1">
        <v>0.01</v>
      </c>
      <c r="D795" s="1">
        <v>0.5</v>
      </c>
      <c r="E795" s="1">
        <v>0.5</v>
      </c>
      <c r="F795" s="7">
        <v>9.9999999999999995E-7</v>
      </c>
      <c r="G795" s="1">
        <v>15</v>
      </c>
      <c r="H795" s="1">
        <v>10</v>
      </c>
      <c r="I795" s="1">
        <v>50</v>
      </c>
      <c r="J795" s="1">
        <v>12</v>
      </c>
      <c r="K795" s="2">
        <v>1.6319999999999999</v>
      </c>
    </row>
    <row r="796" spans="1:11" x14ac:dyDescent="0.15">
      <c r="A796" s="1" t="s">
        <v>804</v>
      </c>
      <c r="B796" s="7">
        <f t="shared" si="12"/>
        <v>0.66666666666666663</v>
      </c>
      <c r="C796" s="1">
        <v>0.01</v>
      </c>
      <c r="D796" s="1">
        <v>0.5</v>
      </c>
      <c r="E796" s="1">
        <v>0.5</v>
      </c>
      <c r="F796" s="7">
        <v>9.9999999999999995E-7</v>
      </c>
      <c r="G796" s="1">
        <v>15</v>
      </c>
      <c r="H796" s="1">
        <v>10</v>
      </c>
      <c r="I796" s="1">
        <v>5</v>
      </c>
      <c r="J796" s="1">
        <v>12</v>
      </c>
      <c r="K796" s="2">
        <v>1.6319999999999999</v>
      </c>
    </row>
    <row r="797" spans="1:11" x14ac:dyDescent="0.15">
      <c r="A797" s="1" t="s">
        <v>805</v>
      </c>
      <c r="B797" s="7">
        <f t="shared" si="12"/>
        <v>0.66666666666666663</v>
      </c>
      <c r="C797" s="1">
        <v>0.01</v>
      </c>
      <c r="D797" s="1">
        <v>0.5</v>
      </c>
      <c r="E797" s="1">
        <v>0.5</v>
      </c>
      <c r="F797" s="7">
        <v>9.9999999999999995E-7</v>
      </c>
      <c r="G797" s="1">
        <v>15</v>
      </c>
      <c r="H797" s="1">
        <v>20</v>
      </c>
      <c r="I797" s="1">
        <v>50</v>
      </c>
      <c r="J797" s="1">
        <v>12</v>
      </c>
      <c r="K797" s="2">
        <v>1.8169999999999999</v>
      </c>
    </row>
    <row r="798" spans="1:11" x14ac:dyDescent="0.15">
      <c r="A798" s="1" t="s">
        <v>806</v>
      </c>
      <c r="B798" s="7">
        <f t="shared" si="12"/>
        <v>0.66666666666666663</v>
      </c>
      <c r="C798" s="1">
        <v>0.01</v>
      </c>
      <c r="D798" s="1">
        <v>0.5</v>
      </c>
      <c r="E798" s="1">
        <v>0.5</v>
      </c>
      <c r="F798" s="7">
        <v>9.9999999999999995E-7</v>
      </c>
      <c r="G798" s="1">
        <v>15</v>
      </c>
      <c r="H798" s="1">
        <v>20</v>
      </c>
      <c r="I798" s="1">
        <v>5</v>
      </c>
      <c r="J798" s="1">
        <v>12</v>
      </c>
      <c r="K798" s="2">
        <v>1.8169999999999999</v>
      </c>
    </row>
    <row r="799" spans="1:11" x14ac:dyDescent="0.15">
      <c r="A799" s="1" t="s">
        <v>807</v>
      </c>
      <c r="B799" s="7">
        <f t="shared" si="12"/>
        <v>0.66666666666666663</v>
      </c>
      <c r="C799" s="1">
        <v>0.01</v>
      </c>
      <c r="D799" s="1">
        <v>0.5</v>
      </c>
      <c r="E799" s="1">
        <v>0.5</v>
      </c>
      <c r="F799" s="7">
        <v>9.9999999999999995E-7</v>
      </c>
      <c r="G799" s="1">
        <v>25</v>
      </c>
      <c r="H799" s="1">
        <v>10</v>
      </c>
      <c r="I799" s="1">
        <v>50</v>
      </c>
      <c r="J799" s="1">
        <v>12</v>
      </c>
      <c r="K799" s="2">
        <v>2.6040000000000001</v>
      </c>
    </row>
    <row r="800" spans="1:11" x14ac:dyDescent="0.15">
      <c r="A800" s="1" t="s">
        <v>808</v>
      </c>
      <c r="B800" s="7">
        <f t="shared" si="12"/>
        <v>0.66666666666666663</v>
      </c>
      <c r="C800" s="1">
        <v>0.01</v>
      </c>
      <c r="D800" s="1">
        <v>0.5</v>
      </c>
      <c r="E800" s="1">
        <v>0.5</v>
      </c>
      <c r="F800" s="7">
        <v>9.9999999999999995E-7</v>
      </c>
      <c r="G800" s="1">
        <v>25</v>
      </c>
      <c r="H800" s="1">
        <v>10</v>
      </c>
      <c r="I800" s="1">
        <v>5</v>
      </c>
      <c r="J800" s="1">
        <v>12</v>
      </c>
      <c r="K800" s="2">
        <v>2.6040000000000001</v>
      </c>
    </row>
    <row r="801" spans="1:11" x14ac:dyDescent="0.15">
      <c r="A801" s="1" t="s">
        <v>809</v>
      </c>
      <c r="B801" s="7">
        <f t="shared" si="12"/>
        <v>0.66666666666666663</v>
      </c>
      <c r="C801" s="1">
        <v>0.01</v>
      </c>
      <c r="D801" s="1">
        <v>0.5</v>
      </c>
      <c r="E801" s="1">
        <v>0.5</v>
      </c>
      <c r="F801" s="7">
        <v>9.9999999999999995E-7</v>
      </c>
      <c r="G801" s="1">
        <v>25</v>
      </c>
      <c r="H801" s="1">
        <v>20</v>
      </c>
      <c r="I801" s="1">
        <v>50</v>
      </c>
      <c r="J801" s="1">
        <v>12</v>
      </c>
      <c r="K801" s="2">
        <v>2.7909999999999999</v>
      </c>
    </row>
    <row r="802" spans="1:11" x14ac:dyDescent="0.15">
      <c r="A802" s="1" t="s">
        <v>810</v>
      </c>
      <c r="B802" s="7">
        <f t="shared" si="12"/>
        <v>0.66666666666666663</v>
      </c>
      <c r="C802" s="1">
        <v>0.01</v>
      </c>
      <c r="D802" s="1">
        <v>0.5</v>
      </c>
      <c r="E802" s="1">
        <v>0.5</v>
      </c>
      <c r="F802" s="7">
        <v>9.9999999999999995E-7</v>
      </c>
      <c r="G802" s="1">
        <v>25</v>
      </c>
      <c r="H802" s="1">
        <v>20</v>
      </c>
      <c r="I802" s="1">
        <v>5</v>
      </c>
      <c r="J802" s="1">
        <v>12</v>
      </c>
      <c r="K802" s="2">
        <v>2.7909999999999999</v>
      </c>
    </row>
    <row r="803" spans="1:11" x14ac:dyDescent="0.15">
      <c r="A803" s="1" t="s">
        <v>811</v>
      </c>
      <c r="B803" s="7">
        <f t="shared" si="12"/>
        <v>0.66666666666666663</v>
      </c>
      <c r="C803" s="1">
        <v>0.01</v>
      </c>
      <c r="D803" s="1">
        <v>0.5</v>
      </c>
      <c r="E803" s="1">
        <v>0.5</v>
      </c>
      <c r="F803" s="7">
        <v>9.9999999999999995E-8</v>
      </c>
      <c r="G803" s="1">
        <v>15</v>
      </c>
      <c r="H803" s="1">
        <v>10</v>
      </c>
      <c r="I803" s="1">
        <v>50</v>
      </c>
      <c r="J803" s="1">
        <v>12</v>
      </c>
      <c r="K803" s="2">
        <v>1.9550000000000001</v>
      </c>
    </row>
    <row r="804" spans="1:11" x14ac:dyDescent="0.15">
      <c r="A804" s="1" t="s">
        <v>812</v>
      </c>
      <c r="B804" s="7">
        <f t="shared" si="12"/>
        <v>0.66666666666666663</v>
      </c>
      <c r="C804" s="1">
        <v>0.01</v>
      </c>
      <c r="D804" s="1">
        <v>0.5</v>
      </c>
      <c r="E804" s="1">
        <v>0.5</v>
      </c>
      <c r="F804" s="7">
        <v>9.9999999999999995E-8</v>
      </c>
      <c r="G804" s="1">
        <v>15</v>
      </c>
      <c r="H804" s="1">
        <v>10</v>
      </c>
      <c r="I804" s="1">
        <v>5</v>
      </c>
      <c r="J804" s="1">
        <v>12</v>
      </c>
      <c r="K804" s="2">
        <v>1.9550000000000001</v>
      </c>
    </row>
    <row r="805" spans="1:11" x14ac:dyDescent="0.15">
      <c r="A805" s="1" t="s">
        <v>813</v>
      </c>
      <c r="B805" s="7">
        <f t="shared" si="12"/>
        <v>0.66666666666666663</v>
      </c>
      <c r="C805" s="1">
        <v>0.01</v>
      </c>
      <c r="D805" s="1">
        <v>0.5</v>
      </c>
      <c r="E805" s="1">
        <v>0.5</v>
      </c>
      <c r="F805" s="7">
        <v>9.9999999999999995E-8</v>
      </c>
      <c r="G805" s="1">
        <v>15</v>
      </c>
      <c r="H805" s="1">
        <v>20</v>
      </c>
      <c r="I805" s="1">
        <v>50</v>
      </c>
      <c r="J805" s="1">
        <v>12</v>
      </c>
      <c r="K805" s="2">
        <v>2.4550000000000001</v>
      </c>
    </row>
    <row r="806" spans="1:11" x14ac:dyDescent="0.15">
      <c r="A806" s="1" t="s">
        <v>814</v>
      </c>
      <c r="B806" s="7">
        <f t="shared" si="12"/>
        <v>0.66666666666666663</v>
      </c>
      <c r="C806" s="1">
        <v>0.01</v>
      </c>
      <c r="D806" s="1">
        <v>0.5</v>
      </c>
      <c r="E806" s="1">
        <v>0.5</v>
      </c>
      <c r="F806" s="7">
        <v>9.9999999999999995E-8</v>
      </c>
      <c r="G806" s="1">
        <v>15</v>
      </c>
      <c r="H806" s="1">
        <v>20</v>
      </c>
      <c r="I806" s="1">
        <v>5</v>
      </c>
      <c r="J806" s="1">
        <v>12</v>
      </c>
      <c r="K806" s="2">
        <v>2.4550000000000001</v>
      </c>
    </row>
    <row r="807" spans="1:11" x14ac:dyDescent="0.15">
      <c r="A807" s="1" t="s">
        <v>815</v>
      </c>
      <c r="B807" s="7">
        <f t="shared" si="12"/>
        <v>0.66666666666666663</v>
      </c>
      <c r="C807" s="1">
        <v>0.01</v>
      </c>
      <c r="D807" s="1">
        <v>0.5</v>
      </c>
      <c r="E807" s="1">
        <v>0.5</v>
      </c>
      <c r="F807" s="7">
        <v>9.9999999999999995E-8</v>
      </c>
      <c r="G807" s="1">
        <v>25</v>
      </c>
      <c r="H807" s="1">
        <v>10</v>
      </c>
      <c r="I807" s="1">
        <v>50</v>
      </c>
      <c r="J807" s="1">
        <v>12</v>
      </c>
      <c r="K807" s="2">
        <v>2.9279999999999999</v>
      </c>
    </row>
    <row r="808" spans="1:11" x14ac:dyDescent="0.15">
      <c r="A808" s="1" t="s">
        <v>816</v>
      </c>
      <c r="B808" s="7">
        <f t="shared" si="12"/>
        <v>0.66666666666666663</v>
      </c>
      <c r="C808" s="1">
        <v>0.01</v>
      </c>
      <c r="D808" s="1">
        <v>0.5</v>
      </c>
      <c r="E808" s="1">
        <v>0.5</v>
      </c>
      <c r="F808" s="7">
        <v>9.9999999999999995E-8</v>
      </c>
      <c r="G808" s="1">
        <v>25</v>
      </c>
      <c r="H808" s="1">
        <v>10</v>
      </c>
      <c r="I808" s="1">
        <v>5</v>
      </c>
      <c r="J808" s="1">
        <v>12</v>
      </c>
      <c r="K808" s="2">
        <v>2.9279999999999999</v>
      </c>
    </row>
    <row r="809" spans="1:11" x14ac:dyDescent="0.15">
      <c r="A809" s="1" t="s">
        <v>817</v>
      </c>
      <c r="B809" s="7">
        <f t="shared" si="12"/>
        <v>0.66666666666666663</v>
      </c>
      <c r="C809" s="1">
        <v>0.01</v>
      </c>
      <c r="D809" s="1">
        <v>0.5</v>
      </c>
      <c r="E809" s="1">
        <v>0.5</v>
      </c>
      <c r="F809" s="7">
        <v>9.9999999999999995E-8</v>
      </c>
      <c r="G809" s="1">
        <v>25</v>
      </c>
      <c r="H809" s="1">
        <v>20</v>
      </c>
      <c r="I809" s="1">
        <v>50</v>
      </c>
      <c r="J809" s="1">
        <v>12</v>
      </c>
      <c r="K809" s="2">
        <v>3.4550000000000001</v>
      </c>
    </row>
    <row r="810" spans="1:11" x14ac:dyDescent="0.15">
      <c r="A810" s="1" t="s">
        <v>818</v>
      </c>
      <c r="B810" s="7">
        <f t="shared" si="12"/>
        <v>0.66666666666666663</v>
      </c>
      <c r="C810" s="1">
        <v>0.01</v>
      </c>
      <c r="D810" s="1">
        <v>0.5</v>
      </c>
      <c r="E810" s="1">
        <v>0.5</v>
      </c>
      <c r="F810" s="7">
        <v>9.9999999999999995E-8</v>
      </c>
      <c r="G810" s="1">
        <v>25</v>
      </c>
      <c r="H810" s="1">
        <v>20</v>
      </c>
      <c r="I810" s="1">
        <v>5</v>
      </c>
      <c r="J810" s="1">
        <v>12</v>
      </c>
      <c r="K810" s="2">
        <v>3.456</v>
      </c>
    </row>
    <row r="811" spans="1:11" x14ac:dyDescent="0.15">
      <c r="A811" s="1" t="s">
        <v>819</v>
      </c>
      <c r="B811" s="7">
        <f t="shared" si="12"/>
        <v>0.66666666666666663</v>
      </c>
      <c r="C811" s="1">
        <v>0.01</v>
      </c>
      <c r="D811" s="1">
        <v>0.5</v>
      </c>
      <c r="E811" s="1">
        <v>0.5</v>
      </c>
      <c r="F811" s="7">
        <v>1E-8</v>
      </c>
      <c r="G811" s="1">
        <v>15</v>
      </c>
      <c r="H811" s="1">
        <v>10</v>
      </c>
      <c r="I811" s="1">
        <v>50</v>
      </c>
      <c r="J811" s="1">
        <v>12</v>
      </c>
      <c r="K811" s="2">
        <v>2.0819999999999999</v>
      </c>
    </row>
    <row r="812" spans="1:11" x14ac:dyDescent="0.15">
      <c r="A812" s="1" t="s">
        <v>820</v>
      </c>
      <c r="B812" s="7">
        <f t="shared" si="12"/>
        <v>0.66666666666666663</v>
      </c>
      <c r="C812" s="1">
        <v>0.01</v>
      </c>
      <c r="D812" s="1">
        <v>0.5</v>
      </c>
      <c r="E812" s="1">
        <v>0.5</v>
      </c>
      <c r="F812" s="7">
        <v>1E-8</v>
      </c>
      <c r="G812" s="1">
        <v>15</v>
      </c>
      <c r="H812" s="1">
        <v>10</v>
      </c>
      <c r="I812" s="1">
        <v>5</v>
      </c>
      <c r="J812" s="1">
        <v>12</v>
      </c>
      <c r="K812" s="2">
        <v>2.0819999999999999</v>
      </c>
    </row>
    <row r="813" spans="1:11" x14ac:dyDescent="0.15">
      <c r="A813" s="1" t="s">
        <v>821</v>
      </c>
      <c r="B813" s="7">
        <f t="shared" si="12"/>
        <v>0.66666666666666663</v>
      </c>
      <c r="C813" s="1">
        <v>0.01</v>
      </c>
      <c r="D813" s="1">
        <v>0.5</v>
      </c>
      <c r="E813" s="1">
        <v>0.5</v>
      </c>
      <c r="F813" s="7">
        <v>1E-8</v>
      </c>
      <c r="G813" s="1">
        <v>15</v>
      </c>
      <c r="H813" s="1">
        <v>20</v>
      </c>
      <c r="I813" s="1">
        <v>50</v>
      </c>
      <c r="J813" s="1">
        <v>12</v>
      </c>
      <c r="K813" s="2">
        <v>2.73</v>
      </c>
    </row>
    <row r="814" spans="1:11" x14ac:dyDescent="0.15">
      <c r="A814" s="1" t="s">
        <v>822</v>
      </c>
      <c r="B814" s="7">
        <f t="shared" si="12"/>
        <v>0.66666666666666663</v>
      </c>
      <c r="C814" s="1">
        <v>0.01</v>
      </c>
      <c r="D814" s="1">
        <v>0.5</v>
      </c>
      <c r="E814" s="1">
        <v>0.5</v>
      </c>
      <c r="F814" s="7">
        <v>1E-8</v>
      </c>
      <c r="G814" s="1">
        <v>15</v>
      </c>
      <c r="H814" s="1">
        <v>20</v>
      </c>
      <c r="I814" s="1">
        <v>5</v>
      </c>
      <c r="J814" s="1">
        <v>12</v>
      </c>
      <c r="K814" s="2">
        <v>2.73</v>
      </c>
    </row>
    <row r="815" spans="1:11" x14ac:dyDescent="0.15">
      <c r="A815" s="1" t="s">
        <v>823</v>
      </c>
      <c r="B815" s="7">
        <f t="shared" si="12"/>
        <v>0.66666666666666663</v>
      </c>
      <c r="C815" s="1">
        <v>0.01</v>
      </c>
      <c r="D815" s="1">
        <v>0.5</v>
      </c>
      <c r="E815" s="1">
        <v>0.5</v>
      </c>
      <c r="F815" s="7">
        <v>1E-8</v>
      </c>
      <c r="G815" s="1">
        <v>25</v>
      </c>
      <c r="H815" s="1">
        <v>10</v>
      </c>
      <c r="I815" s="1">
        <v>50</v>
      </c>
      <c r="J815" s="1">
        <v>12</v>
      </c>
      <c r="K815" s="2">
        <v>3.0550000000000002</v>
      </c>
    </row>
    <row r="816" spans="1:11" x14ac:dyDescent="0.15">
      <c r="A816" s="1" t="s">
        <v>824</v>
      </c>
      <c r="B816" s="7">
        <f t="shared" si="12"/>
        <v>0.66666666666666663</v>
      </c>
      <c r="C816" s="1">
        <v>0.01</v>
      </c>
      <c r="D816" s="1">
        <v>0.5</v>
      </c>
      <c r="E816" s="1">
        <v>0.5</v>
      </c>
      <c r="F816" s="7">
        <v>1E-8</v>
      </c>
      <c r="G816" s="1">
        <v>25</v>
      </c>
      <c r="H816" s="1">
        <v>10</v>
      </c>
      <c r="I816" s="1">
        <v>5</v>
      </c>
      <c r="J816" s="1">
        <v>12</v>
      </c>
      <c r="K816" s="2">
        <v>3.0550000000000002</v>
      </c>
    </row>
    <row r="817" spans="1:11" x14ac:dyDescent="0.15">
      <c r="A817" s="1" t="s">
        <v>825</v>
      </c>
      <c r="B817" s="7">
        <f t="shared" si="12"/>
        <v>0.66666666666666663</v>
      </c>
      <c r="C817" s="1">
        <v>0.01</v>
      </c>
      <c r="D817" s="1">
        <v>0.5</v>
      </c>
      <c r="E817" s="1">
        <v>0.5</v>
      </c>
      <c r="F817" s="7">
        <v>1E-8</v>
      </c>
      <c r="G817" s="1">
        <v>25</v>
      </c>
      <c r="H817" s="1">
        <v>20</v>
      </c>
      <c r="I817" s="1">
        <v>50</v>
      </c>
      <c r="J817" s="1">
        <v>12</v>
      </c>
      <c r="K817" s="2">
        <v>3.7170000000000001</v>
      </c>
    </row>
    <row r="818" spans="1:11" x14ac:dyDescent="0.15">
      <c r="A818" s="1" t="s">
        <v>826</v>
      </c>
      <c r="B818" s="7">
        <f t="shared" si="12"/>
        <v>0.66666666666666663</v>
      </c>
      <c r="C818" s="1">
        <v>0.01</v>
      </c>
      <c r="D818" s="1">
        <v>0.5</v>
      </c>
      <c r="E818" s="1">
        <v>0.5</v>
      </c>
      <c r="F818" s="7">
        <v>1E-8</v>
      </c>
      <c r="G818" s="1">
        <v>25</v>
      </c>
      <c r="H818" s="1">
        <v>20</v>
      </c>
      <c r="I818" s="1">
        <v>5</v>
      </c>
      <c r="J818" s="1">
        <v>12</v>
      </c>
      <c r="K818" s="2">
        <v>3.7170000000000001</v>
      </c>
    </row>
    <row r="819" spans="1:11" x14ac:dyDescent="0.15">
      <c r="A819" s="1" t="s">
        <v>827</v>
      </c>
      <c r="B819" s="7">
        <f t="shared" si="12"/>
        <v>0.66666666666666663</v>
      </c>
      <c r="C819" s="1">
        <v>0.01</v>
      </c>
      <c r="D819" s="1">
        <v>1</v>
      </c>
      <c r="E819" s="1">
        <v>0.2</v>
      </c>
      <c r="F819" s="7">
        <v>9.9999999999999995E-7</v>
      </c>
      <c r="G819" s="1">
        <v>15</v>
      </c>
      <c r="H819" s="1">
        <v>10</v>
      </c>
      <c r="I819" s="1">
        <v>50</v>
      </c>
      <c r="J819" s="1">
        <v>12</v>
      </c>
      <c r="K819" s="2">
        <v>1.764</v>
      </c>
    </row>
    <row r="820" spans="1:11" x14ac:dyDescent="0.15">
      <c r="A820" s="1" t="s">
        <v>828</v>
      </c>
      <c r="B820" s="7">
        <f t="shared" si="12"/>
        <v>0.66666666666666663</v>
      </c>
      <c r="C820" s="1">
        <v>0.01</v>
      </c>
      <c r="D820" s="1">
        <v>1</v>
      </c>
      <c r="E820" s="1">
        <v>0.2</v>
      </c>
      <c r="F820" s="7">
        <v>9.9999999999999995E-7</v>
      </c>
      <c r="G820" s="1">
        <v>15</v>
      </c>
      <c r="H820" s="1">
        <v>10</v>
      </c>
      <c r="I820" s="1">
        <v>5</v>
      </c>
      <c r="J820" s="1">
        <v>12</v>
      </c>
      <c r="K820" s="2">
        <v>1.7649999999999999</v>
      </c>
    </row>
    <row r="821" spans="1:11" x14ac:dyDescent="0.15">
      <c r="A821" s="1" t="s">
        <v>829</v>
      </c>
      <c r="B821" s="7">
        <f t="shared" si="12"/>
        <v>0.66666666666666663</v>
      </c>
      <c r="C821" s="1">
        <v>0.01</v>
      </c>
      <c r="D821" s="1">
        <v>1</v>
      </c>
      <c r="E821" s="1">
        <v>0.2</v>
      </c>
      <c r="F821" s="7">
        <v>9.9999999999999995E-7</v>
      </c>
      <c r="G821" s="1">
        <v>15</v>
      </c>
      <c r="H821" s="1">
        <v>20</v>
      </c>
      <c r="I821" s="1">
        <v>50</v>
      </c>
      <c r="J821" s="1">
        <v>12</v>
      </c>
      <c r="K821" s="2">
        <v>2.0049999999999999</v>
      </c>
    </row>
    <row r="822" spans="1:11" x14ac:dyDescent="0.15">
      <c r="A822" s="1" t="s">
        <v>830</v>
      </c>
      <c r="B822" s="7">
        <f t="shared" si="12"/>
        <v>0.66666666666666663</v>
      </c>
      <c r="C822" s="1">
        <v>0.01</v>
      </c>
      <c r="D822" s="1">
        <v>1</v>
      </c>
      <c r="E822" s="1">
        <v>0.2</v>
      </c>
      <c r="F822" s="7">
        <v>9.9999999999999995E-7</v>
      </c>
      <c r="G822" s="1">
        <v>15</v>
      </c>
      <c r="H822" s="1">
        <v>20</v>
      </c>
      <c r="I822" s="1">
        <v>5</v>
      </c>
      <c r="J822" s="1">
        <v>12</v>
      </c>
      <c r="K822" s="2">
        <v>2.0049999999999999</v>
      </c>
    </row>
    <row r="823" spans="1:11" x14ac:dyDescent="0.15">
      <c r="A823" s="1" t="s">
        <v>831</v>
      </c>
      <c r="B823" s="7">
        <f t="shared" si="12"/>
        <v>0.66666666666666663</v>
      </c>
      <c r="C823" s="1">
        <v>0.01</v>
      </c>
      <c r="D823" s="1">
        <v>1</v>
      </c>
      <c r="E823" s="1">
        <v>0.2</v>
      </c>
      <c r="F823" s="7">
        <v>9.9999999999999995E-7</v>
      </c>
      <c r="G823" s="1">
        <v>25</v>
      </c>
      <c r="H823" s="1">
        <v>10</v>
      </c>
      <c r="I823" s="1">
        <v>50</v>
      </c>
      <c r="J823" s="1">
        <v>12</v>
      </c>
      <c r="K823" s="2">
        <v>2.778</v>
      </c>
    </row>
    <row r="824" spans="1:11" x14ac:dyDescent="0.15">
      <c r="A824" s="1" t="s">
        <v>832</v>
      </c>
      <c r="B824" s="7">
        <f t="shared" si="12"/>
        <v>0.66666666666666663</v>
      </c>
      <c r="C824" s="1">
        <v>0.01</v>
      </c>
      <c r="D824" s="1">
        <v>1</v>
      </c>
      <c r="E824" s="1">
        <v>0.2</v>
      </c>
      <c r="F824" s="7">
        <v>9.9999999999999995E-7</v>
      </c>
      <c r="G824" s="1">
        <v>25</v>
      </c>
      <c r="H824" s="1">
        <v>10</v>
      </c>
      <c r="I824" s="1">
        <v>5</v>
      </c>
      <c r="J824" s="1">
        <v>12</v>
      </c>
      <c r="K824" s="2">
        <v>2.7789999999999999</v>
      </c>
    </row>
    <row r="825" spans="1:11" x14ac:dyDescent="0.15">
      <c r="A825" s="1" t="s">
        <v>833</v>
      </c>
      <c r="B825" s="7">
        <f t="shared" si="12"/>
        <v>0.66666666666666663</v>
      </c>
      <c r="C825" s="1">
        <v>0.01</v>
      </c>
      <c r="D825" s="1">
        <v>1</v>
      </c>
      <c r="E825" s="1">
        <v>0.2</v>
      </c>
      <c r="F825" s="7">
        <v>9.9999999999999995E-7</v>
      </c>
      <c r="G825" s="1">
        <v>25</v>
      </c>
      <c r="H825" s="1">
        <v>20</v>
      </c>
      <c r="I825" s="1">
        <v>50</v>
      </c>
      <c r="J825" s="1">
        <v>12</v>
      </c>
      <c r="K825" s="2">
        <v>3.0369999999999999</v>
      </c>
    </row>
    <row r="826" spans="1:11" x14ac:dyDescent="0.15">
      <c r="A826" s="1" t="s">
        <v>834</v>
      </c>
      <c r="B826" s="7">
        <f t="shared" si="12"/>
        <v>0.66666666666666663</v>
      </c>
      <c r="C826" s="1">
        <v>0.01</v>
      </c>
      <c r="D826" s="1">
        <v>1</v>
      </c>
      <c r="E826" s="1">
        <v>0.2</v>
      </c>
      <c r="F826" s="7">
        <v>9.9999999999999995E-7</v>
      </c>
      <c r="G826" s="1">
        <v>25</v>
      </c>
      <c r="H826" s="1">
        <v>20</v>
      </c>
      <c r="I826" s="1">
        <v>5</v>
      </c>
      <c r="J826" s="1">
        <v>12</v>
      </c>
      <c r="K826" s="2">
        <v>3.0379999999999998</v>
      </c>
    </row>
    <row r="827" spans="1:11" x14ac:dyDescent="0.15">
      <c r="A827" s="1" t="s">
        <v>835</v>
      </c>
      <c r="B827" s="7">
        <f t="shared" si="12"/>
        <v>0.66666666666666663</v>
      </c>
      <c r="C827" s="1">
        <v>0.01</v>
      </c>
      <c r="D827" s="1">
        <v>1</v>
      </c>
      <c r="E827" s="1">
        <v>0.2</v>
      </c>
      <c r="F827" s="7">
        <v>9.9999999999999995E-8</v>
      </c>
      <c r="G827" s="1">
        <v>15</v>
      </c>
      <c r="H827" s="1">
        <v>10</v>
      </c>
      <c r="I827" s="1">
        <v>50</v>
      </c>
      <c r="J827" s="1">
        <v>12</v>
      </c>
      <c r="K827" s="2">
        <v>2.117</v>
      </c>
    </row>
    <row r="828" spans="1:11" x14ac:dyDescent="0.15">
      <c r="A828" s="1" t="s">
        <v>836</v>
      </c>
      <c r="B828" s="7">
        <f t="shared" si="12"/>
        <v>0.66666666666666663</v>
      </c>
      <c r="C828" s="1">
        <v>0.01</v>
      </c>
      <c r="D828" s="1">
        <v>1</v>
      </c>
      <c r="E828" s="1">
        <v>0.2</v>
      </c>
      <c r="F828" s="7">
        <v>9.9999999999999995E-8</v>
      </c>
      <c r="G828" s="1">
        <v>15</v>
      </c>
      <c r="H828" s="1">
        <v>10</v>
      </c>
      <c r="I828" s="1">
        <v>5</v>
      </c>
      <c r="J828" s="1">
        <v>12</v>
      </c>
      <c r="K828" s="2">
        <v>2.12</v>
      </c>
    </row>
    <row r="829" spans="1:11" x14ac:dyDescent="0.15">
      <c r="A829" s="1" t="s">
        <v>837</v>
      </c>
      <c r="B829" s="7">
        <f t="shared" si="12"/>
        <v>0.66666666666666663</v>
      </c>
      <c r="C829" s="1">
        <v>0.01</v>
      </c>
      <c r="D829" s="1">
        <v>1</v>
      </c>
      <c r="E829" s="1">
        <v>0.2</v>
      </c>
      <c r="F829" s="7">
        <v>9.9999999999999995E-8</v>
      </c>
      <c r="G829" s="1">
        <v>15</v>
      </c>
      <c r="H829" s="1">
        <v>20</v>
      </c>
      <c r="I829" s="1">
        <v>50</v>
      </c>
      <c r="J829" s="1">
        <v>12</v>
      </c>
      <c r="K829" s="2">
        <v>2.7450000000000001</v>
      </c>
    </row>
    <row r="830" spans="1:11" x14ac:dyDescent="0.15">
      <c r="A830" s="1" t="s">
        <v>838</v>
      </c>
      <c r="B830" s="7">
        <f t="shared" si="12"/>
        <v>0.66666666666666663</v>
      </c>
      <c r="C830" s="1">
        <v>0.01</v>
      </c>
      <c r="D830" s="1">
        <v>1</v>
      </c>
      <c r="E830" s="1">
        <v>0.2</v>
      </c>
      <c r="F830" s="7">
        <v>9.9999999999999995E-8</v>
      </c>
      <c r="G830" s="1">
        <v>15</v>
      </c>
      <c r="H830" s="1">
        <v>20</v>
      </c>
      <c r="I830" s="1">
        <v>5</v>
      </c>
      <c r="J830" s="1">
        <v>12</v>
      </c>
      <c r="K830" s="2">
        <v>2.75</v>
      </c>
    </row>
    <row r="831" spans="1:11" x14ac:dyDescent="0.15">
      <c r="A831" s="1" t="s">
        <v>839</v>
      </c>
      <c r="B831" s="7">
        <f t="shared" si="12"/>
        <v>0.66666666666666663</v>
      </c>
      <c r="C831" s="1">
        <v>0.01</v>
      </c>
      <c r="D831" s="1">
        <v>1</v>
      </c>
      <c r="E831" s="1">
        <v>0.2</v>
      </c>
      <c r="F831" s="7">
        <v>9.9999999999999995E-8</v>
      </c>
      <c r="G831" s="1">
        <v>25</v>
      </c>
      <c r="H831" s="1">
        <v>10</v>
      </c>
      <c r="I831" s="1">
        <v>50</v>
      </c>
      <c r="J831" s="1">
        <v>12</v>
      </c>
      <c r="K831" s="2">
        <v>3.1339999999999999</v>
      </c>
    </row>
    <row r="832" spans="1:11" x14ac:dyDescent="0.15">
      <c r="A832" s="1" t="s">
        <v>840</v>
      </c>
      <c r="B832" s="7">
        <f t="shared" si="12"/>
        <v>0.66666666666666663</v>
      </c>
      <c r="C832" s="1">
        <v>0.01</v>
      </c>
      <c r="D832" s="1">
        <v>1</v>
      </c>
      <c r="E832" s="1">
        <v>0.2</v>
      </c>
      <c r="F832" s="7">
        <v>9.9999999999999995E-8</v>
      </c>
      <c r="G832" s="1">
        <v>25</v>
      </c>
      <c r="H832" s="1">
        <v>10</v>
      </c>
      <c r="I832" s="1">
        <v>5</v>
      </c>
      <c r="J832" s="1">
        <v>12</v>
      </c>
      <c r="K832" s="2">
        <v>3.1360000000000001</v>
      </c>
    </row>
    <row r="833" spans="1:11" x14ac:dyDescent="0.15">
      <c r="A833" s="1" t="s">
        <v>841</v>
      </c>
      <c r="B833" s="7">
        <f t="shared" si="12"/>
        <v>0.66666666666666663</v>
      </c>
      <c r="C833" s="1">
        <v>0.01</v>
      </c>
      <c r="D833" s="1">
        <v>1</v>
      </c>
      <c r="E833" s="1">
        <v>0.2</v>
      </c>
      <c r="F833" s="7">
        <v>9.9999999999999995E-8</v>
      </c>
      <c r="G833" s="1">
        <v>25</v>
      </c>
      <c r="H833" s="1">
        <v>20</v>
      </c>
      <c r="I833" s="1">
        <v>50</v>
      </c>
      <c r="J833" s="1">
        <v>12</v>
      </c>
      <c r="K833" s="2">
        <v>3.7639999999999998</v>
      </c>
    </row>
    <row r="834" spans="1:11" x14ac:dyDescent="0.15">
      <c r="A834" s="1" t="s">
        <v>842</v>
      </c>
      <c r="B834" s="7">
        <f t="shared" si="12"/>
        <v>0.66666666666666663</v>
      </c>
      <c r="C834" s="1">
        <v>0.01</v>
      </c>
      <c r="D834" s="1">
        <v>1</v>
      </c>
      <c r="E834" s="1">
        <v>0.2</v>
      </c>
      <c r="F834" s="7">
        <v>9.9999999999999995E-8</v>
      </c>
      <c r="G834" s="1">
        <v>25</v>
      </c>
      <c r="H834" s="1">
        <v>20</v>
      </c>
      <c r="I834" s="1">
        <v>5</v>
      </c>
      <c r="J834" s="1">
        <v>12</v>
      </c>
      <c r="K834" s="2">
        <v>3.7690000000000001</v>
      </c>
    </row>
    <row r="835" spans="1:11" x14ac:dyDescent="0.15">
      <c r="A835" s="1" t="s">
        <v>843</v>
      </c>
      <c r="B835" s="7">
        <f t="shared" si="12"/>
        <v>0.66666666666666663</v>
      </c>
      <c r="C835" s="1">
        <v>0.01</v>
      </c>
      <c r="D835" s="1">
        <v>1</v>
      </c>
      <c r="E835" s="1">
        <v>0.2</v>
      </c>
      <c r="F835" s="7">
        <v>1E-8</v>
      </c>
      <c r="G835" s="1">
        <v>15</v>
      </c>
      <c r="H835" s="1">
        <v>10</v>
      </c>
      <c r="I835" s="1">
        <v>50</v>
      </c>
      <c r="J835" s="1">
        <v>12</v>
      </c>
      <c r="K835" s="2">
        <v>2.202</v>
      </c>
    </row>
    <row r="836" spans="1:11" x14ac:dyDescent="0.15">
      <c r="A836" s="1" t="s">
        <v>844</v>
      </c>
      <c r="B836" s="7">
        <f t="shared" ref="B836:B899" si="13">1/1.5</f>
        <v>0.66666666666666663</v>
      </c>
      <c r="C836" s="1">
        <v>0.01</v>
      </c>
      <c r="D836" s="1">
        <v>1</v>
      </c>
      <c r="E836" s="1">
        <v>0.2</v>
      </c>
      <c r="F836" s="7">
        <v>1E-8</v>
      </c>
      <c r="G836" s="1">
        <v>15</v>
      </c>
      <c r="H836" s="1">
        <v>10</v>
      </c>
      <c r="I836" s="1">
        <v>5</v>
      </c>
      <c r="J836" s="1">
        <v>12</v>
      </c>
      <c r="K836" s="2">
        <v>2.202</v>
      </c>
    </row>
    <row r="837" spans="1:11" x14ac:dyDescent="0.15">
      <c r="A837" s="1" t="s">
        <v>845</v>
      </c>
      <c r="B837" s="7">
        <f t="shared" si="13"/>
        <v>0.66666666666666663</v>
      </c>
      <c r="C837" s="1">
        <v>0.01</v>
      </c>
      <c r="D837" s="1">
        <v>1</v>
      </c>
      <c r="E837" s="1">
        <v>0.2</v>
      </c>
      <c r="F837" s="7">
        <v>1E-8</v>
      </c>
      <c r="G837" s="1">
        <v>15</v>
      </c>
      <c r="H837" s="1">
        <v>20</v>
      </c>
      <c r="I837" s="1">
        <v>50</v>
      </c>
      <c r="J837" s="1">
        <v>12</v>
      </c>
      <c r="K837" s="2">
        <v>2.92</v>
      </c>
    </row>
    <row r="838" spans="1:11" x14ac:dyDescent="0.15">
      <c r="A838" s="1" t="s">
        <v>846</v>
      </c>
      <c r="B838" s="7">
        <f t="shared" si="13"/>
        <v>0.66666666666666663</v>
      </c>
      <c r="C838" s="1">
        <v>0.01</v>
      </c>
      <c r="D838" s="1">
        <v>1</v>
      </c>
      <c r="E838" s="1">
        <v>0.2</v>
      </c>
      <c r="F838" s="7">
        <v>1E-8</v>
      </c>
      <c r="G838" s="1">
        <v>15</v>
      </c>
      <c r="H838" s="1">
        <v>20</v>
      </c>
      <c r="I838" s="1">
        <v>5</v>
      </c>
      <c r="J838" s="1">
        <v>12</v>
      </c>
      <c r="K838" s="2">
        <v>2.919</v>
      </c>
    </row>
    <row r="839" spans="1:11" x14ac:dyDescent="0.15">
      <c r="A839" s="1" t="s">
        <v>847</v>
      </c>
      <c r="B839" s="7">
        <f t="shared" si="13"/>
        <v>0.66666666666666663</v>
      </c>
      <c r="C839" s="1">
        <v>0.01</v>
      </c>
      <c r="D839" s="1">
        <v>1</v>
      </c>
      <c r="E839" s="1">
        <v>0.2</v>
      </c>
      <c r="F839" s="7">
        <v>1E-8</v>
      </c>
      <c r="G839" s="1">
        <v>25</v>
      </c>
      <c r="H839" s="1">
        <v>10</v>
      </c>
      <c r="I839" s="1">
        <v>50</v>
      </c>
      <c r="J839" s="1">
        <v>12</v>
      </c>
      <c r="K839" s="2">
        <v>3.218</v>
      </c>
    </row>
    <row r="840" spans="1:11" x14ac:dyDescent="0.15">
      <c r="A840" s="1" t="s">
        <v>848</v>
      </c>
      <c r="B840" s="7">
        <f t="shared" si="13"/>
        <v>0.66666666666666663</v>
      </c>
      <c r="C840" s="1">
        <v>0.01</v>
      </c>
      <c r="D840" s="1">
        <v>1</v>
      </c>
      <c r="E840" s="1">
        <v>0.2</v>
      </c>
      <c r="F840" s="7">
        <v>1E-8</v>
      </c>
      <c r="G840" s="1">
        <v>25</v>
      </c>
      <c r="H840" s="1">
        <v>10</v>
      </c>
      <c r="I840" s="1">
        <v>5</v>
      </c>
      <c r="J840" s="1">
        <v>12</v>
      </c>
      <c r="K840" s="2">
        <v>3.218</v>
      </c>
    </row>
    <row r="841" spans="1:11" x14ac:dyDescent="0.15">
      <c r="A841" s="1" t="s">
        <v>849</v>
      </c>
      <c r="B841" s="7">
        <f t="shared" si="13"/>
        <v>0.66666666666666663</v>
      </c>
      <c r="C841" s="1">
        <v>0.01</v>
      </c>
      <c r="D841" s="1">
        <v>1</v>
      </c>
      <c r="E841" s="1">
        <v>0.2</v>
      </c>
      <c r="F841" s="7">
        <v>1E-8</v>
      </c>
      <c r="G841" s="1">
        <v>25</v>
      </c>
      <c r="H841" s="1">
        <v>20</v>
      </c>
      <c r="I841" s="1">
        <v>50</v>
      </c>
      <c r="J841" s="1">
        <v>12</v>
      </c>
      <c r="K841" s="2">
        <v>3.9380000000000002</v>
      </c>
    </row>
    <row r="842" spans="1:11" x14ac:dyDescent="0.15">
      <c r="A842" s="1" t="s">
        <v>850</v>
      </c>
      <c r="B842" s="7">
        <f t="shared" si="13"/>
        <v>0.66666666666666663</v>
      </c>
      <c r="C842" s="1">
        <v>0.01</v>
      </c>
      <c r="D842" s="1">
        <v>1</v>
      </c>
      <c r="E842" s="1">
        <v>0.2</v>
      </c>
      <c r="F842" s="7">
        <v>1E-8</v>
      </c>
      <c r="G842" s="1">
        <v>25</v>
      </c>
      <c r="H842" s="1">
        <v>20</v>
      </c>
      <c r="I842" s="1">
        <v>5</v>
      </c>
      <c r="J842" s="1">
        <v>12</v>
      </c>
      <c r="K842" s="2">
        <v>3.9369999999999998</v>
      </c>
    </row>
    <row r="843" spans="1:11" x14ac:dyDescent="0.15">
      <c r="A843" s="1" t="s">
        <v>851</v>
      </c>
      <c r="B843" s="7">
        <f t="shared" si="13"/>
        <v>0.66666666666666663</v>
      </c>
      <c r="C843" s="1">
        <v>0.01</v>
      </c>
      <c r="D843" s="1">
        <v>1</v>
      </c>
      <c r="E843" s="1">
        <v>0.5</v>
      </c>
      <c r="F843" s="7">
        <v>9.9999999999999995E-7</v>
      </c>
      <c r="G843" s="1">
        <v>15</v>
      </c>
      <c r="H843" s="1">
        <v>10</v>
      </c>
      <c r="I843" s="1">
        <v>50</v>
      </c>
      <c r="J843" s="1">
        <v>12</v>
      </c>
      <c r="K843" s="2">
        <v>1.694</v>
      </c>
    </row>
    <row r="844" spans="1:11" x14ac:dyDescent="0.15">
      <c r="A844" s="1" t="s">
        <v>852</v>
      </c>
      <c r="B844" s="7">
        <f t="shared" si="13"/>
        <v>0.66666666666666663</v>
      </c>
      <c r="C844" s="1">
        <v>0.01</v>
      </c>
      <c r="D844" s="1">
        <v>1</v>
      </c>
      <c r="E844" s="1">
        <v>0.5</v>
      </c>
      <c r="F844" s="7">
        <v>9.9999999999999995E-7</v>
      </c>
      <c r="G844" s="1">
        <v>15</v>
      </c>
      <c r="H844" s="1">
        <v>10</v>
      </c>
      <c r="I844" s="1">
        <v>5</v>
      </c>
      <c r="J844" s="1">
        <v>12</v>
      </c>
      <c r="K844" s="2">
        <v>1.694</v>
      </c>
    </row>
    <row r="845" spans="1:11" x14ac:dyDescent="0.15">
      <c r="A845" s="1" t="s">
        <v>853</v>
      </c>
      <c r="B845" s="7">
        <f t="shared" si="13"/>
        <v>0.66666666666666663</v>
      </c>
      <c r="C845" s="1">
        <v>0.01</v>
      </c>
      <c r="D845" s="1">
        <v>1</v>
      </c>
      <c r="E845" s="1">
        <v>0.5</v>
      </c>
      <c r="F845" s="7">
        <v>9.9999999999999995E-7</v>
      </c>
      <c r="G845" s="1">
        <v>15</v>
      </c>
      <c r="H845" s="1">
        <v>20</v>
      </c>
      <c r="I845" s="1">
        <v>50</v>
      </c>
      <c r="J845" s="1">
        <v>12</v>
      </c>
      <c r="K845" s="2">
        <v>1.9059999999999999</v>
      </c>
    </row>
    <row r="846" spans="1:11" x14ac:dyDescent="0.15">
      <c r="A846" s="1" t="s">
        <v>854</v>
      </c>
      <c r="B846" s="7">
        <f t="shared" si="13"/>
        <v>0.66666666666666663</v>
      </c>
      <c r="C846" s="1">
        <v>0.01</v>
      </c>
      <c r="D846" s="1">
        <v>1</v>
      </c>
      <c r="E846" s="1">
        <v>0.5</v>
      </c>
      <c r="F846" s="7">
        <v>9.9999999999999995E-7</v>
      </c>
      <c r="G846" s="1">
        <v>15</v>
      </c>
      <c r="H846" s="1">
        <v>20</v>
      </c>
      <c r="I846" s="1">
        <v>5</v>
      </c>
      <c r="J846" s="1">
        <v>12</v>
      </c>
      <c r="K846" s="1">
        <v>1.9059999999999999</v>
      </c>
    </row>
    <row r="847" spans="1:11" x14ac:dyDescent="0.15">
      <c r="A847" s="1" t="s">
        <v>855</v>
      </c>
      <c r="B847" s="7">
        <f t="shared" si="13"/>
        <v>0.66666666666666663</v>
      </c>
      <c r="C847" s="1">
        <v>0.01</v>
      </c>
      <c r="D847" s="1">
        <v>1</v>
      </c>
      <c r="E847" s="1">
        <v>0.5</v>
      </c>
      <c r="F847" s="7">
        <v>9.9999999999999995E-7</v>
      </c>
      <c r="G847" s="1">
        <v>25</v>
      </c>
      <c r="H847" s="1">
        <v>10</v>
      </c>
      <c r="I847" s="1">
        <v>50</v>
      </c>
      <c r="J847" s="1">
        <v>12</v>
      </c>
      <c r="K847" s="2">
        <v>2.677</v>
      </c>
    </row>
    <row r="848" spans="1:11" x14ac:dyDescent="0.15">
      <c r="A848" s="1" t="s">
        <v>856</v>
      </c>
      <c r="B848" s="7">
        <f t="shared" si="13"/>
        <v>0.66666666666666663</v>
      </c>
      <c r="C848" s="1">
        <v>0.01</v>
      </c>
      <c r="D848" s="1">
        <v>1</v>
      </c>
      <c r="E848" s="1">
        <v>0.5</v>
      </c>
      <c r="F848" s="7">
        <v>9.9999999999999995E-7</v>
      </c>
      <c r="G848" s="1">
        <v>25</v>
      </c>
      <c r="H848" s="1">
        <v>10</v>
      </c>
      <c r="I848" s="1">
        <v>5</v>
      </c>
      <c r="J848" s="1">
        <v>12</v>
      </c>
      <c r="K848" s="2">
        <v>2.677</v>
      </c>
    </row>
    <row r="849" spans="1:11" x14ac:dyDescent="0.15">
      <c r="A849" s="1" t="s">
        <v>857</v>
      </c>
      <c r="B849" s="7">
        <f t="shared" si="13"/>
        <v>0.66666666666666663</v>
      </c>
      <c r="C849" s="1">
        <v>0.01</v>
      </c>
      <c r="D849" s="1">
        <v>1</v>
      </c>
      <c r="E849" s="1">
        <v>0.5</v>
      </c>
      <c r="F849" s="7">
        <v>9.9999999999999995E-7</v>
      </c>
      <c r="G849" s="1">
        <v>25</v>
      </c>
      <c r="H849" s="1">
        <v>20</v>
      </c>
      <c r="I849" s="1">
        <v>50</v>
      </c>
      <c r="J849" s="1">
        <v>12</v>
      </c>
      <c r="K849" s="2">
        <v>2.9119999999999999</v>
      </c>
    </row>
    <row r="850" spans="1:11" x14ac:dyDescent="0.15">
      <c r="A850" s="1" t="s">
        <v>858</v>
      </c>
      <c r="B850" s="7">
        <f t="shared" si="13"/>
        <v>0.66666666666666663</v>
      </c>
      <c r="C850" s="1">
        <v>0.01</v>
      </c>
      <c r="D850" s="1">
        <v>1</v>
      </c>
      <c r="E850" s="1">
        <v>0.5</v>
      </c>
      <c r="F850" s="7">
        <v>9.9999999999999995E-7</v>
      </c>
      <c r="G850" s="1">
        <v>25</v>
      </c>
      <c r="H850" s="1">
        <v>20</v>
      </c>
      <c r="I850" s="1">
        <v>5</v>
      </c>
      <c r="J850" s="1">
        <v>12</v>
      </c>
      <c r="K850" s="2">
        <v>2.9129999999999998</v>
      </c>
    </row>
    <row r="851" spans="1:11" x14ac:dyDescent="0.15">
      <c r="A851" s="1" t="s">
        <v>859</v>
      </c>
      <c r="B851" s="7">
        <f t="shared" si="13"/>
        <v>0.66666666666666663</v>
      </c>
      <c r="C851" s="1">
        <v>0.01</v>
      </c>
      <c r="D851" s="1">
        <v>1</v>
      </c>
      <c r="E851" s="1">
        <v>0.5</v>
      </c>
      <c r="F851" s="7">
        <v>9.9999999999999995E-8</v>
      </c>
      <c r="G851" s="1">
        <v>15</v>
      </c>
      <c r="H851" s="1">
        <v>10</v>
      </c>
      <c r="I851" s="1">
        <v>50</v>
      </c>
      <c r="J851" s="1">
        <v>12</v>
      </c>
      <c r="K851" s="2">
        <v>2.0190000000000001</v>
      </c>
    </row>
    <row r="852" spans="1:11" x14ac:dyDescent="0.15">
      <c r="A852" s="1" t="s">
        <v>860</v>
      </c>
      <c r="B852" s="7">
        <f t="shared" si="13"/>
        <v>0.66666666666666663</v>
      </c>
      <c r="C852" s="1">
        <v>0.01</v>
      </c>
      <c r="D852" s="1">
        <v>1</v>
      </c>
      <c r="E852" s="1">
        <v>0.5</v>
      </c>
      <c r="F852" s="7">
        <v>9.9999999999999995E-8</v>
      </c>
      <c r="G852" s="1">
        <v>15</v>
      </c>
      <c r="H852" s="1">
        <v>10</v>
      </c>
      <c r="I852" s="1">
        <v>5</v>
      </c>
      <c r="J852" s="1">
        <v>12</v>
      </c>
      <c r="K852" s="2">
        <v>2.0209999999999999</v>
      </c>
    </row>
    <row r="853" spans="1:11" x14ac:dyDescent="0.15">
      <c r="A853" s="1" t="s">
        <v>861</v>
      </c>
      <c r="B853" s="7">
        <f t="shared" si="13"/>
        <v>0.66666666666666663</v>
      </c>
      <c r="C853" s="1">
        <v>0.01</v>
      </c>
      <c r="D853" s="1">
        <v>1</v>
      </c>
      <c r="E853" s="1">
        <v>0.5</v>
      </c>
      <c r="F853" s="7">
        <v>9.9999999999999995E-8</v>
      </c>
      <c r="G853" s="1">
        <v>15</v>
      </c>
      <c r="H853" s="1">
        <v>20</v>
      </c>
      <c r="I853" s="1">
        <v>50</v>
      </c>
      <c r="J853" s="1">
        <v>12</v>
      </c>
      <c r="K853" s="2">
        <v>2.5960000000000001</v>
      </c>
    </row>
    <row r="854" spans="1:11" x14ac:dyDescent="0.15">
      <c r="A854" s="1" t="s">
        <v>862</v>
      </c>
      <c r="B854" s="7">
        <f t="shared" si="13"/>
        <v>0.66666666666666663</v>
      </c>
      <c r="C854" s="1">
        <v>0.01</v>
      </c>
      <c r="D854" s="1">
        <v>1</v>
      </c>
      <c r="E854" s="1">
        <v>0.5</v>
      </c>
      <c r="F854" s="7">
        <v>9.9999999999999995E-8</v>
      </c>
      <c r="G854" s="1">
        <v>15</v>
      </c>
      <c r="H854" s="1">
        <v>20</v>
      </c>
      <c r="I854" s="1">
        <v>5</v>
      </c>
      <c r="J854" s="1">
        <v>12</v>
      </c>
      <c r="K854" s="2">
        <v>2.5979999999999999</v>
      </c>
    </row>
    <row r="855" spans="1:11" x14ac:dyDescent="0.15">
      <c r="A855" s="1" t="s">
        <v>863</v>
      </c>
      <c r="B855" s="7">
        <f t="shared" si="13"/>
        <v>0.66666666666666663</v>
      </c>
      <c r="C855" s="1">
        <v>0.01</v>
      </c>
      <c r="D855" s="1">
        <v>1</v>
      </c>
      <c r="E855" s="1">
        <v>0.5</v>
      </c>
      <c r="F855" s="7">
        <v>9.9999999999999995E-8</v>
      </c>
      <c r="G855" s="1">
        <v>25</v>
      </c>
      <c r="H855" s="1">
        <v>10</v>
      </c>
      <c r="I855" s="1">
        <v>50</v>
      </c>
      <c r="J855" s="1">
        <v>12</v>
      </c>
      <c r="K855" s="2">
        <v>3.004</v>
      </c>
    </row>
    <row r="856" spans="1:11" x14ac:dyDescent="0.15">
      <c r="A856" s="1" t="s">
        <v>864</v>
      </c>
      <c r="B856" s="7">
        <f t="shared" si="13"/>
        <v>0.66666666666666663</v>
      </c>
      <c r="C856" s="1">
        <v>0.01</v>
      </c>
      <c r="D856" s="1">
        <v>1</v>
      </c>
      <c r="E856" s="1">
        <v>0.5</v>
      </c>
      <c r="F856" s="7">
        <v>9.9999999999999995E-8</v>
      </c>
      <c r="G856" s="1">
        <v>25</v>
      </c>
      <c r="H856" s="1">
        <v>10</v>
      </c>
      <c r="I856" s="1">
        <v>5</v>
      </c>
      <c r="J856" s="1">
        <v>12</v>
      </c>
      <c r="K856" s="2">
        <v>3.0049999999999999</v>
      </c>
    </row>
    <row r="857" spans="1:11" x14ac:dyDescent="0.15">
      <c r="A857" s="1" t="s">
        <v>865</v>
      </c>
      <c r="B857" s="7">
        <f t="shared" si="13"/>
        <v>0.66666666666666663</v>
      </c>
      <c r="C857" s="1">
        <v>0.01</v>
      </c>
      <c r="D857" s="1">
        <v>1</v>
      </c>
      <c r="E857" s="1">
        <v>0.5</v>
      </c>
      <c r="F857" s="7">
        <v>9.9999999999999995E-8</v>
      </c>
      <c r="G857" s="1">
        <v>25</v>
      </c>
      <c r="H857" s="1">
        <v>20</v>
      </c>
      <c r="I857" s="1">
        <v>50</v>
      </c>
      <c r="J857" s="1">
        <v>12</v>
      </c>
      <c r="K857" s="2">
        <v>3.581</v>
      </c>
    </row>
    <row r="858" spans="1:11" x14ac:dyDescent="0.15">
      <c r="A858" s="1" t="s">
        <v>866</v>
      </c>
      <c r="B858" s="7">
        <f t="shared" si="13"/>
        <v>0.66666666666666663</v>
      </c>
      <c r="C858" s="1">
        <v>0.01</v>
      </c>
      <c r="D858" s="1">
        <v>1</v>
      </c>
      <c r="E858" s="1">
        <v>0.5</v>
      </c>
      <c r="F858" s="7">
        <v>9.9999999999999995E-8</v>
      </c>
      <c r="G858" s="1">
        <v>25</v>
      </c>
      <c r="H858" s="1">
        <v>20</v>
      </c>
      <c r="I858" s="1">
        <v>5</v>
      </c>
      <c r="J858" s="1">
        <v>12</v>
      </c>
      <c r="K858" s="2">
        <v>3.5840000000000001</v>
      </c>
    </row>
    <row r="859" spans="1:11" x14ac:dyDescent="0.15">
      <c r="A859" s="1" t="s">
        <v>867</v>
      </c>
      <c r="B859" s="7">
        <f t="shared" si="13"/>
        <v>0.66666666666666663</v>
      </c>
      <c r="C859" s="1">
        <v>0.01</v>
      </c>
      <c r="D859" s="1">
        <v>1</v>
      </c>
      <c r="E859" s="1">
        <v>0.5</v>
      </c>
      <c r="F859" s="7">
        <v>1E-8</v>
      </c>
      <c r="G859" s="1">
        <v>15</v>
      </c>
      <c r="H859" s="1">
        <v>10</v>
      </c>
      <c r="I859" s="1">
        <v>50</v>
      </c>
      <c r="J859" s="1">
        <v>12</v>
      </c>
      <c r="K859" s="2">
        <v>2.117</v>
      </c>
    </row>
    <row r="860" spans="1:11" x14ac:dyDescent="0.15">
      <c r="A860" s="1" t="s">
        <v>868</v>
      </c>
      <c r="B860" s="7">
        <f t="shared" si="13"/>
        <v>0.66666666666666663</v>
      </c>
      <c r="C860" s="1">
        <v>0.01</v>
      </c>
      <c r="D860" s="1">
        <v>1</v>
      </c>
      <c r="E860" s="1">
        <v>0.5</v>
      </c>
      <c r="F860" s="7">
        <v>1E-8</v>
      </c>
      <c r="G860" s="1">
        <v>15</v>
      </c>
      <c r="H860" s="1">
        <v>10</v>
      </c>
      <c r="I860" s="1">
        <v>5</v>
      </c>
      <c r="J860" s="1">
        <v>12</v>
      </c>
      <c r="K860" s="2">
        <v>2.1160000000000001</v>
      </c>
    </row>
    <row r="861" spans="1:11" x14ac:dyDescent="0.15">
      <c r="A861" s="1" t="s">
        <v>869</v>
      </c>
      <c r="B861" s="7">
        <f t="shared" si="13"/>
        <v>0.66666666666666663</v>
      </c>
      <c r="C861" s="1">
        <v>0.01</v>
      </c>
      <c r="D861" s="1">
        <v>1</v>
      </c>
      <c r="E861" s="1">
        <v>0.5</v>
      </c>
      <c r="F861" s="7">
        <v>1E-8</v>
      </c>
      <c r="G861" s="1">
        <v>15</v>
      </c>
      <c r="H861" s="1">
        <v>20</v>
      </c>
      <c r="I861" s="1">
        <v>50</v>
      </c>
      <c r="J861" s="1">
        <v>12</v>
      </c>
      <c r="K861" s="2">
        <v>2.7959999999999998</v>
      </c>
    </row>
    <row r="862" spans="1:11" x14ac:dyDescent="0.15">
      <c r="A862" s="1" t="s">
        <v>870</v>
      </c>
      <c r="B862" s="7">
        <f t="shared" si="13"/>
        <v>0.66666666666666663</v>
      </c>
      <c r="C862" s="1">
        <v>0.01</v>
      </c>
      <c r="D862" s="1">
        <v>1</v>
      </c>
      <c r="E862" s="1">
        <v>0.5</v>
      </c>
      <c r="F862" s="7">
        <v>1E-8</v>
      </c>
      <c r="G862" s="1">
        <v>15</v>
      </c>
      <c r="H862" s="1">
        <v>20</v>
      </c>
      <c r="I862" s="1">
        <v>5</v>
      </c>
      <c r="J862" s="1">
        <v>12</v>
      </c>
      <c r="K862" s="2">
        <v>2.7949999999999999</v>
      </c>
    </row>
    <row r="863" spans="1:11" x14ac:dyDescent="0.15">
      <c r="A863" s="1" t="s">
        <v>871</v>
      </c>
      <c r="B863" s="7">
        <f t="shared" si="13"/>
        <v>0.66666666666666663</v>
      </c>
      <c r="C863" s="1">
        <v>0.01</v>
      </c>
      <c r="D863" s="1">
        <v>1</v>
      </c>
      <c r="E863" s="1">
        <v>0.5</v>
      </c>
      <c r="F863" s="7">
        <v>1E-8</v>
      </c>
      <c r="G863" s="1">
        <v>25</v>
      </c>
      <c r="H863" s="1">
        <v>10</v>
      </c>
      <c r="I863" s="1">
        <v>50</v>
      </c>
      <c r="J863" s="1">
        <v>12</v>
      </c>
      <c r="K863" s="2">
        <v>3.101</v>
      </c>
    </row>
    <row r="864" spans="1:11" x14ac:dyDescent="0.15">
      <c r="A864" s="1" t="s">
        <v>872</v>
      </c>
      <c r="B864" s="7">
        <f t="shared" si="13"/>
        <v>0.66666666666666663</v>
      </c>
      <c r="C864" s="1">
        <v>0.01</v>
      </c>
      <c r="D864" s="1">
        <v>1</v>
      </c>
      <c r="E864" s="1">
        <v>0.5</v>
      </c>
      <c r="F864" s="7">
        <v>1E-8</v>
      </c>
      <c r="G864" s="1">
        <v>25</v>
      </c>
      <c r="H864" s="1">
        <v>10</v>
      </c>
      <c r="I864" s="1">
        <v>5</v>
      </c>
      <c r="J864" s="1">
        <v>12</v>
      </c>
      <c r="K864" s="2">
        <v>3.1</v>
      </c>
    </row>
    <row r="865" spans="1:11" x14ac:dyDescent="0.15">
      <c r="A865" s="1" t="s">
        <v>873</v>
      </c>
      <c r="B865" s="7">
        <f t="shared" si="13"/>
        <v>0.66666666666666663</v>
      </c>
      <c r="C865" s="1">
        <v>0.01</v>
      </c>
      <c r="D865" s="1">
        <v>1</v>
      </c>
      <c r="E865" s="1">
        <v>0.5</v>
      </c>
      <c r="F865" s="7">
        <v>1E-8</v>
      </c>
      <c r="G865" s="1">
        <v>25</v>
      </c>
      <c r="H865" s="1">
        <v>20</v>
      </c>
      <c r="I865" s="1">
        <v>50</v>
      </c>
      <c r="J865" s="1">
        <v>12</v>
      </c>
      <c r="K865" s="2">
        <v>3.782</v>
      </c>
    </row>
    <row r="866" spans="1:11" x14ac:dyDescent="0.15">
      <c r="A866" s="1" t="s">
        <v>874</v>
      </c>
      <c r="B866" s="7">
        <f t="shared" si="13"/>
        <v>0.66666666666666663</v>
      </c>
      <c r="C866" s="1">
        <v>0.01</v>
      </c>
      <c r="D866" s="1">
        <v>1</v>
      </c>
      <c r="E866" s="1">
        <v>0.5</v>
      </c>
      <c r="F866" s="7">
        <v>1E-8</v>
      </c>
      <c r="G866" s="1">
        <v>25</v>
      </c>
      <c r="H866" s="1">
        <v>20</v>
      </c>
      <c r="I866" s="1">
        <v>5</v>
      </c>
      <c r="J866" s="1">
        <v>12</v>
      </c>
      <c r="K866" s="2">
        <v>3.7810000000000001</v>
      </c>
    </row>
    <row r="867" spans="1:11" x14ac:dyDescent="0.15">
      <c r="A867" s="1" t="s">
        <v>875</v>
      </c>
      <c r="B867" s="7">
        <f t="shared" si="13"/>
        <v>0.66666666666666663</v>
      </c>
      <c r="C867" s="1">
        <v>0.02</v>
      </c>
      <c r="D867" s="1">
        <v>0.5</v>
      </c>
      <c r="E867" s="1">
        <v>0.2</v>
      </c>
      <c r="F867" s="7">
        <v>9.9999999999999995E-7</v>
      </c>
      <c r="G867" s="1">
        <v>15</v>
      </c>
      <c r="H867" s="1">
        <v>10</v>
      </c>
      <c r="I867" s="1">
        <v>50</v>
      </c>
      <c r="J867" s="1">
        <v>12</v>
      </c>
      <c r="K867" s="2">
        <v>1.7669999999999999</v>
      </c>
    </row>
    <row r="868" spans="1:11" x14ac:dyDescent="0.15">
      <c r="A868" s="1" t="s">
        <v>876</v>
      </c>
      <c r="B868" s="7">
        <f t="shared" si="13"/>
        <v>0.66666666666666663</v>
      </c>
      <c r="C868" s="1">
        <v>0.02</v>
      </c>
      <c r="D868" s="1">
        <v>0.5</v>
      </c>
      <c r="E868" s="1">
        <v>0.2</v>
      </c>
      <c r="F868" s="7">
        <v>9.9999999999999995E-7</v>
      </c>
      <c r="G868" s="1">
        <v>15</v>
      </c>
      <c r="H868" s="1">
        <v>10</v>
      </c>
      <c r="I868" s="1">
        <v>5</v>
      </c>
      <c r="J868" s="1">
        <v>12</v>
      </c>
      <c r="K868" s="2">
        <v>1.7669999999999999</v>
      </c>
    </row>
    <row r="869" spans="1:11" x14ac:dyDescent="0.15">
      <c r="A869" s="1" t="s">
        <v>877</v>
      </c>
      <c r="B869" s="7">
        <f t="shared" si="13"/>
        <v>0.66666666666666663</v>
      </c>
      <c r="C869" s="1">
        <v>0.02</v>
      </c>
      <c r="D869" s="1">
        <v>0.5</v>
      </c>
      <c r="E869" s="1">
        <v>0.2</v>
      </c>
      <c r="F869" s="7">
        <v>9.9999999999999995E-7</v>
      </c>
      <c r="G869" s="1">
        <v>15</v>
      </c>
      <c r="H869" s="1">
        <v>20</v>
      </c>
      <c r="I869" s="1">
        <v>50</v>
      </c>
      <c r="J869" s="1">
        <v>12</v>
      </c>
      <c r="K869" s="2">
        <v>1.9910000000000001</v>
      </c>
    </row>
    <row r="870" spans="1:11" x14ac:dyDescent="0.15">
      <c r="A870" s="1" t="s">
        <v>878</v>
      </c>
      <c r="B870" s="7">
        <f t="shared" si="13"/>
        <v>0.66666666666666663</v>
      </c>
      <c r="C870" s="1">
        <v>0.02</v>
      </c>
      <c r="D870" s="1">
        <v>0.5</v>
      </c>
      <c r="E870" s="1">
        <v>0.2</v>
      </c>
      <c r="F870" s="7">
        <v>9.9999999999999995E-7</v>
      </c>
      <c r="G870" s="1">
        <v>15</v>
      </c>
      <c r="H870" s="1">
        <v>20</v>
      </c>
      <c r="I870" s="1">
        <v>5</v>
      </c>
      <c r="J870" s="1">
        <v>12</v>
      </c>
      <c r="K870" s="2">
        <v>1.9910000000000001</v>
      </c>
    </row>
    <row r="871" spans="1:11" x14ac:dyDescent="0.15">
      <c r="A871" s="1" t="s">
        <v>879</v>
      </c>
      <c r="B871" s="7">
        <f t="shared" si="13"/>
        <v>0.66666666666666663</v>
      </c>
      <c r="C871" s="1">
        <v>0.02</v>
      </c>
      <c r="D871" s="1">
        <v>0.5</v>
      </c>
      <c r="E871" s="1">
        <v>0.2</v>
      </c>
      <c r="F871" s="7">
        <v>9.9999999999999995E-7</v>
      </c>
      <c r="G871" s="1">
        <v>25</v>
      </c>
      <c r="H871" s="1">
        <v>10</v>
      </c>
      <c r="I871" s="1">
        <v>50</v>
      </c>
      <c r="J871" s="1">
        <v>12</v>
      </c>
      <c r="K871" s="2">
        <v>2.7890000000000001</v>
      </c>
    </row>
    <row r="872" spans="1:11" x14ac:dyDescent="0.15">
      <c r="A872" s="1" t="s">
        <v>880</v>
      </c>
      <c r="B872" s="7">
        <f t="shared" si="13"/>
        <v>0.66666666666666663</v>
      </c>
      <c r="C872" s="1">
        <v>0.02</v>
      </c>
      <c r="D872" s="1">
        <v>0.5</v>
      </c>
      <c r="E872" s="1">
        <v>0.2</v>
      </c>
      <c r="F872" s="7">
        <v>9.9999999999999995E-7</v>
      </c>
      <c r="G872" s="1">
        <v>25</v>
      </c>
      <c r="H872" s="1">
        <v>10</v>
      </c>
      <c r="I872" s="1">
        <v>5</v>
      </c>
      <c r="J872" s="1">
        <v>12</v>
      </c>
      <c r="K872" s="2">
        <v>2.7890000000000001</v>
      </c>
    </row>
    <row r="873" spans="1:11" x14ac:dyDescent="0.15">
      <c r="A873" s="1" t="s">
        <v>881</v>
      </c>
      <c r="B873" s="7">
        <f t="shared" si="13"/>
        <v>0.66666666666666663</v>
      </c>
      <c r="C873" s="1">
        <v>0.02</v>
      </c>
      <c r="D873" s="1">
        <v>0.5</v>
      </c>
      <c r="E873" s="1">
        <v>0.2</v>
      </c>
      <c r="F873" s="7">
        <v>9.9999999999999995E-7</v>
      </c>
      <c r="G873" s="1">
        <v>25</v>
      </c>
      <c r="H873" s="1">
        <v>20</v>
      </c>
      <c r="I873" s="1">
        <v>50</v>
      </c>
      <c r="J873" s="1">
        <v>12</v>
      </c>
      <c r="K873" s="2">
        <v>3.0369999999999999</v>
      </c>
    </row>
    <row r="874" spans="1:11" x14ac:dyDescent="0.15">
      <c r="A874" s="1" t="s">
        <v>882</v>
      </c>
      <c r="B874" s="7">
        <f t="shared" si="13"/>
        <v>0.66666666666666663</v>
      </c>
      <c r="C874" s="1">
        <v>0.02</v>
      </c>
      <c r="D874" s="1">
        <v>0.5</v>
      </c>
      <c r="E874" s="1">
        <v>0.2</v>
      </c>
      <c r="F874" s="7">
        <v>9.9999999999999995E-7</v>
      </c>
      <c r="G874" s="1">
        <v>25</v>
      </c>
      <c r="H874" s="1">
        <v>20</v>
      </c>
      <c r="I874" s="1">
        <v>5</v>
      </c>
      <c r="J874" s="1">
        <v>12</v>
      </c>
      <c r="K874" s="2">
        <v>3.0369999999999999</v>
      </c>
    </row>
    <row r="875" spans="1:11" x14ac:dyDescent="0.15">
      <c r="A875" s="1" t="s">
        <v>883</v>
      </c>
      <c r="B875" s="7">
        <f t="shared" si="13"/>
        <v>0.66666666666666663</v>
      </c>
      <c r="C875" s="1">
        <v>0.02</v>
      </c>
      <c r="D875" s="1">
        <v>0.5</v>
      </c>
      <c r="E875" s="1">
        <v>0.2</v>
      </c>
      <c r="F875" s="7">
        <v>9.9999999999999995E-8</v>
      </c>
      <c r="G875" s="1">
        <v>15</v>
      </c>
      <c r="H875" s="1">
        <v>10</v>
      </c>
      <c r="I875" s="1">
        <v>50</v>
      </c>
      <c r="J875" s="1">
        <v>12</v>
      </c>
      <c r="K875" s="2">
        <v>2.121</v>
      </c>
    </row>
    <row r="876" spans="1:11" x14ac:dyDescent="0.15">
      <c r="A876" s="1" t="s">
        <v>884</v>
      </c>
      <c r="B876" s="7">
        <f t="shared" si="13"/>
        <v>0.66666666666666663</v>
      </c>
      <c r="C876" s="1">
        <v>0.02</v>
      </c>
      <c r="D876" s="1">
        <v>0.5</v>
      </c>
      <c r="E876" s="1">
        <v>0.2</v>
      </c>
      <c r="F876" s="7">
        <v>9.9999999999999995E-8</v>
      </c>
      <c r="G876" s="1">
        <v>15</v>
      </c>
      <c r="H876" s="1">
        <v>10</v>
      </c>
      <c r="I876" s="1">
        <v>5</v>
      </c>
      <c r="J876" s="1">
        <v>12</v>
      </c>
      <c r="K876" s="2">
        <v>2.1219999999999999</v>
      </c>
    </row>
    <row r="877" spans="1:11" x14ac:dyDescent="0.15">
      <c r="A877" s="1" t="s">
        <v>885</v>
      </c>
      <c r="B877" s="7">
        <f t="shared" si="13"/>
        <v>0.66666666666666663</v>
      </c>
      <c r="C877" s="1">
        <v>0.02</v>
      </c>
      <c r="D877" s="1">
        <v>0.5</v>
      </c>
      <c r="E877" s="1">
        <v>0.2</v>
      </c>
      <c r="F877" s="7">
        <v>9.9999999999999995E-8</v>
      </c>
      <c r="G877" s="1">
        <v>15</v>
      </c>
      <c r="H877" s="1">
        <v>20</v>
      </c>
      <c r="I877" s="1">
        <v>50</v>
      </c>
      <c r="J877" s="1">
        <v>12</v>
      </c>
      <c r="K877" s="2">
        <v>2.7480000000000002</v>
      </c>
    </row>
    <row r="878" spans="1:11" x14ac:dyDescent="0.15">
      <c r="A878" s="1" t="s">
        <v>886</v>
      </c>
      <c r="B878" s="7">
        <f t="shared" si="13"/>
        <v>0.66666666666666663</v>
      </c>
      <c r="C878" s="1">
        <v>0.02</v>
      </c>
      <c r="D878" s="1">
        <v>0.5</v>
      </c>
      <c r="E878" s="1">
        <v>0.2</v>
      </c>
      <c r="F878" s="7">
        <v>9.9999999999999995E-8</v>
      </c>
      <c r="G878" s="1">
        <v>15</v>
      </c>
      <c r="H878" s="1">
        <v>20</v>
      </c>
      <c r="I878" s="1">
        <v>5</v>
      </c>
      <c r="J878" s="1">
        <v>12</v>
      </c>
      <c r="K878" s="2">
        <v>2.75</v>
      </c>
    </row>
    <row r="879" spans="1:11" x14ac:dyDescent="0.15">
      <c r="A879" s="1" t="s">
        <v>887</v>
      </c>
      <c r="B879" s="7">
        <f t="shared" si="13"/>
        <v>0.66666666666666663</v>
      </c>
      <c r="C879" s="1">
        <v>0.02</v>
      </c>
      <c r="D879" s="1">
        <v>0.5</v>
      </c>
      <c r="E879" s="1">
        <v>0.2</v>
      </c>
      <c r="F879" s="7">
        <v>9.9999999999999995E-8</v>
      </c>
      <c r="G879" s="1">
        <v>25</v>
      </c>
      <c r="H879" s="1">
        <v>10</v>
      </c>
      <c r="I879" s="1">
        <v>50</v>
      </c>
      <c r="J879" s="1">
        <v>12</v>
      </c>
      <c r="K879" s="2">
        <v>3.1419999999999999</v>
      </c>
    </row>
    <row r="880" spans="1:11" x14ac:dyDescent="0.15">
      <c r="A880" s="1" t="s">
        <v>888</v>
      </c>
      <c r="B880" s="7">
        <f t="shared" si="13"/>
        <v>0.66666666666666663</v>
      </c>
      <c r="C880" s="1">
        <v>0.02</v>
      </c>
      <c r="D880" s="1">
        <v>0.5</v>
      </c>
      <c r="E880" s="1">
        <v>0.2</v>
      </c>
      <c r="F880" s="7">
        <v>9.9999999999999995E-8</v>
      </c>
      <c r="G880" s="1">
        <v>25</v>
      </c>
      <c r="H880" s="1">
        <v>10</v>
      </c>
      <c r="I880" s="1">
        <v>5</v>
      </c>
      <c r="J880" s="1">
        <v>12</v>
      </c>
      <c r="K880" s="2">
        <v>3.1429999999999998</v>
      </c>
    </row>
    <row r="881" spans="1:11" x14ac:dyDescent="0.15">
      <c r="A881" s="1" t="s">
        <v>889</v>
      </c>
      <c r="B881" s="7">
        <f t="shared" si="13"/>
        <v>0.66666666666666663</v>
      </c>
      <c r="C881" s="1">
        <v>0.02</v>
      </c>
      <c r="D881" s="1">
        <v>0.5</v>
      </c>
      <c r="E881" s="1">
        <v>0.2</v>
      </c>
      <c r="F881" s="7">
        <v>9.9999999999999995E-8</v>
      </c>
      <c r="G881" s="1">
        <v>25</v>
      </c>
      <c r="H881" s="1">
        <v>20</v>
      </c>
      <c r="I881" s="1">
        <v>50</v>
      </c>
      <c r="J881" s="1">
        <v>12</v>
      </c>
      <c r="K881" s="2">
        <v>3.77</v>
      </c>
    </row>
    <row r="882" spans="1:11" x14ac:dyDescent="0.15">
      <c r="A882" s="1" t="s">
        <v>890</v>
      </c>
      <c r="B882" s="7">
        <f t="shared" si="13"/>
        <v>0.66666666666666663</v>
      </c>
      <c r="C882" s="1">
        <v>0.02</v>
      </c>
      <c r="D882" s="1">
        <v>0.5</v>
      </c>
      <c r="E882" s="1">
        <v>0.2</v>
      </c>
      <c r="F882" s="7">
        <v>9.9999999999999995E-8</v>
      </c>
      <c r="G882" s="1">
        <v>25</v>
      </c>
      <c r="H882" s="1">
        <v>20</v>
      </c>
      <c r="I882" s="1">
        <v>5</v>
      </c>
      <c r="J882" s="1">
        <v>12</v>
      </c>
      <c r="K882" s="2">
        <v>3.7719999999999998</v>
      </c>
    </row>
    <row r="883" spans="1:11" x14ac:dyDescent="0.15">
      <c r="A883" s="1" t="s">
        <v>891</v>
      </c>
      <c r="B883" s="7">
        <f t="shared" si="13"/>
        <v>0.66666666666666663</v>
      </c>
      <c r="C883" s="1">
        <v>0.02</v>
      </c>
      <c r="D883" s="1">
        <v>0.5</v>
      </c>
      <c r="E883" s="1">
        <v>0.2</v>
      </c>
      <c r="F883" s="7">
        <v>1E-8</v>
      </c>
      <c r="G883" s="1">
        <v>15</v>
      </c>
      <c r="H883" s="1">
        <v>10</v>
      </c>
      <c r="I883" s="1">
        <v>50</v>
      </c>
      <c r="J883" s="1">
        <v>12</v>
      </c>
      <c r="K883" s="2">
        <v>2.2109999999999999</v>
      </c>
    </row>
    <row r="884" spans="1:11" x14ac:dyDescent="0.15">
      <c r="A884" s="1" t="s">
        <v>892</v>
      </c>
      <c r="B884" s="7">
        <f t="shared" si="13"/>
        <v>0.66666666666666663</v>
      </c>
      <c r="C884" s="1">
        <v>0.02</v>
      </c>
      <c r="D884" s="1">
        <v>0.5</v>
      </c>
      <c r="E884" s="1">
        <v>0.2</v>
      </c>
      <c r="F884" s="7">
        <v>1E-8</v>
      </c>
      <c r="G884" s="1">
        <v>15</v>
      </c>
      <c r="H884" s="1">
        <v>10</v>
      </c>
      <c r="I884" s="1">
        <v>5</v>
      </c>
      <c r="J884" s="1">
        <v>12</v>
      </c>
      <c r="K884" s="2">
        <v>2.21</v>
      </c>
    </row>
    <row r="885" spans="1:11" x14ac:dyDescent="0.15">
      <c r="A885" s="1" t="s">
        <v>893</v>
      </c>
      <c r="B885" s="7">
        <f t="shared" si="13"/>
        <v>0.66666666666666663</v>
      </c>
      <c r="C885" s="1">
        <v>0.02</v>
      </c>
      <c r="D885" s="1">
        <v>0.5</v>
      </c>
      <c r="E885" s="1">
        <v>0.2</v>
      </c>
      <c r="F885" s="7">
        <v>1E-8</v>
      </c>
      <c r="G885" s="1">
        <v>15</v>
      </c>
      <c r="H885" s="1">
        <v>20</v>
      </c>
      <c r="I885" s="1">
        <v>50</v>
      </c>
      <c r="J885" s="1">
        <v>12</v>
      </c>
      <c r="K885" s="2">
        <v>2.9319999999999999</v>
      </c>
    </row>
    <row r="886" spans="1:11" x14ac:dyDescent="0.15">
      <c r="A886" s="1" t="s">
        <v>894</v>
      </c>
      <c r="B886" s="7">
        <f t="shared" si="13"/>
        <v>0.66666666666666663</v>
      </c>
      <c r="C886" s="1">
        <v>0.02</v>
      </c>
      <c r="D886" s="1">
        <v>0.5</v>
      </c>
      <c r="E886" s="1">
        <v>0.2</v>
      </c>
      <c r="F886" s="7">
        <v>1E-8</v>
      </c>
      <c r="G886" s="1">
        <v>15</v>
      </c>
      <c r="H886" s="1">
        <v>20</v>
      </c>
      <c r="I886" s="1">
        <v>5</v>
      </c>
      <c r="J886" s="1">
        <v>12</v>
      </c>
      <c r="K886" s="2">
        <v>2.931</v>
      </c>
    </row>
    <row r="887" spans="1:11" x14ac:dyDescent="0.15">
      <c r="A887" s="1" t="s">
        <v>895</v>
      </c>
      <c r="B887" s="7">
        <f t="shared" si="13"/>
        <v>0.66666666666666663</v>
      </c>
      <c r="C887" s="1">
        <v>0.02</v>
      </c>
      <c r="D887" s="1">
        <v>0.5</v>
      </c>
      <c r="E887" s="1">
        <v>0.2</v>
      </c>
      <c r="F887" s="7">
        <v>1E-8</v>
      </c>
      <c r="G887" s="1">
        <v>25</v>
      </c>
      <c r="H887" s="1">
        <v>10</v>
      </c>
      <c r="I887" s="1">
        <v>50</v>
      </c>
      <c r="J887" s="1">
        <v>12</v>
      </c>
      <c r="K887" s="2">
        <v>3.2309999999999999</v>
      </c>
    </row>
    <row r="888" spans="1:11" x14ac:dyDescent="0.15">
      <c r="A888" s="1" t="s">
        <v>896</v>
      </c>
      <c r="B888" s="7">
        <f t="shared" si="13"/>
        <v>0.66666666666666663</v>
      </c>
      <c r="C888" s="1">
        <v>0.02</v>
      </c>
      <c r="D888" s="1">
        <v>0.5</v>
      </c>
      <c r="E888" s="1">
        <v>0.2</v>
      </c>
      <c r="F888" s="7">
        <v>1E-8</v>
      </c>
      <c r="G888" s="1">
        <v>25</v>
      </c>
      <c r="H888" s="1">
        <v>10</v>
      </c>
      <c r="I888" s="1">
        <v>5</v>
      </c>
      <c r="J888" s="1">
        <v>12</v>
      </c>
      <c r="K888" s="2">
        <v>3.2309999999999999</v>
      </c>
    </row>
    <row r="889" spans="1:11" x14ac:dyDescent="0.15">
      <c r="A889" s="1" t="s">
        <v>897</v>
      </c>
      <c r="B889" s="7">
        <f t="shared" si="13"/>
        <v>0.66666666666666663</v>
      </c>
      <c r="C889" s="1">
        <v>0.02</v>
      </c>
      <c r="D889" s="1">
        <v>0.5</v>
      </c>
      <c r="E889" s="1">
        <v>0.2</v>
      </c>
      <c r="F889" s="7">
        <v>1E-8</v>
      </c>
      <c r="G889" s="1">
        <v>25</v>
      </c>
      <c r="H889" s="1">
        <v>20</v>
      </c>
      <c r="I889" s="1">
        <v>50</v>
      </c>
      <c r="J889" s="1">
        <v>12</v>
      </c>
      <c r="K889" s="2">
        <v>3.9540000000000002</v>
      </c>
    </row>
    <row r="890" spans="1:11" x14ac:dyDescent="0.15">
      <c r="A890" s="1" t="s">
        <v>898</v>
      </c>
      <c r="B890" s="7">
        <f t="shared" si="13"/>
        <v>0.66666666666666663</v>
      </c>
      <c r="C890" s="1">
        <v>0.02</v>
      </c>
      <c r="D890" s="1">
        <v>0.5</v>
      </c>
      <c r="E890" s="1">
        <v>0.2</v>
      </c>
      <c r="F890" s="7">
        <v>1E-8</v>
      </c>
      <c r="G890" s="1">
        <v>25</v>
      </c>
      <c r="H890" s="1">
        <v>20</v>
      </c>
      <c r="I890" s="1">
        <v>5</v>
      </c>
      <c r="J890" s="1">
        <v>12</v>
      </c>
      <c r="K890" s="2">
        <v>3.9529999999999998</v>
      </c>
    </row>
    <row r="891" spans="1:11" x14ac:dyDescent="0.15">
      <c r="A891" s="1" t="s">
        <v>899</v>
      </c>
      <c r="B891" s="7">
        <f t="shared" si="13"/>
        <v>0.66666666666666663</v>
      </c>
      <c r="C891" s="1">
        <v>0.02</v>
      </c>
      <c r="D891" s="1">
        <v>0.5</v>
      </c>
      <c r="E891" s="1">
        <v>0.5</v>
      </c>
      <c r="F891" s="7">
        <v>9.9999999999999995E-7</v>
      </c>
      <c r="G891" s="1">
        <v>15</v>
      </c>
      <c r="H891" s="1">
        <v>10</v>
      </c>
      <c r="I891" s="1">
        <v>50</v>
      </c>
      <c r="J891" s="1">
        <v>12</v>
      </c>
      <c r="K891" s="2">
        <v>1.659</v>
      </c>
    </row>
    <row r="892" spans="1:11" x14ac:dyDescent="0.15">
      <c r="A892" s="1" t="s">
        <v>900</v>
      </c>
      <c r="B892" s="7">
        <f t="shared" si="13"/>
        <v>0.66666666666666663</v>
      </c>
      <c r="C892" s="1">
        <v>0.02</v>
      </c>
      <c r="D892" s="1">
        <v>0.5</v>
      </c>
      <c r="E892" s="1">
        <v>0.5</v>
      </c>
      <c r="F892" s="7">
        <v>9.9999999999999995E-7</v>
      </c>
      <c r="G892" s="1">
        <v>15</v>
      </c>
      <c r="H892" s="1">
        <v>10</v>
      </c>
      <c r="I892" s="1">
        <v>5</v>
      </c>
      <c r="J892" s="1">
        <v>12</v>
      </c>
      <c r="K892" s="2">
        <v>1.659</v>
      </c>
    </row>
    <row r="893" spans="1:11" x14ac:dyDescent="0.15">
      <c r="A893" s="1" t="s">
        <v>901</v>
      </c>
      <c r="B893" s="7">
        <f t="shared" si="13"/>
        <v>0.66666666666666663</v>
      </c>
      <c r="C893" s="1">
        <v>0.02</v>
      </c>
      <c r="D893" s="1">
        <v>0.5</v>
      </c>
      <c r="E893" s="1">
        <v>0.5</v>
      </c>
      <c r="F893" s="7">
        <v>9.9999999999999995E-7</v>
      </c>
      <c r="G893" s="1">
        <v>15</v>
      </c>
      <c r="H893" s="1">
        <v>20</v>
      </c>
      <c r="I893" s="1">
        <v>50</v>
      </c>
      <c r="J893" s="1">
        <v>12</v>
      </c>
      <c r="K893" s="2">
        <v>1.819</v>
      </c>
    </row>
    <row r="894" spans="1:11" x14ac:dyDescent="0.15">
      <c r="A894" s="1" t="s">
        <v>902</v>
      </c>
      <c r="B894" s="7">
        <f t="shared" si="13"/>
        <v>0.66666666666666663</v>
      </c>
      <c r="C894" s="1">
        <v>0.02</v>
      </c>
      <c r="D894" s="1">
        <v>0.5</v>
      </c>
      <c r="E894" s="1">
        <v>0.5</v>
      </c>
      <c r="F894" s="7">
        <v>9.9999999999999995E-7</v>
      </c>
      <c r="G894" s="1">
        <v>15</v>
      </c>
      <c r="H894" s="1">
        <v>20</v>
      </c>
      <c r="I894" s="1">
        <v>5</v>
      </c>
      <c r="J894" s="1">
        <v>12</v>
      </c>
      <c r="K894" s="2">
        <v>1.819</v>
      </c>
    </row>
    <row r="895" spans="1:11" x14ac:dyDescent="0.15">
      <c r="A895" s="1" t="s">
        <v>903</v>
      </c>
      <c r="B895" s="7">
        <f t="shared" si="13"/>
        <v>0.66666666666666663</v>
      </c>
      <c r="C895" s="1">
        <v>0.02</v>
      </c>
      <c r="D895" s="1">
        <v>0.5</v>
      </c>
      <c r="E895" s="1">
        <v>0.5</v>
      </c>
      <c r="F895" s="7">
        <v>9.9999999999999995E-7</v>
      </c>
      <c r="G895" s="1">
        <v>25</v>
      </c>
      <c r="H895" s="1">
        <v>10</v>
      </c>
      <c r="I895" s="1">
        <v>50</v>
      </c>
      <c r="J895" s="1">
        <v>12</v>
      </c>
      <c r="K895" s="2">
        <v>2.649</v>
      </c>
    </row>
    <row r="896" spans="1:11" x14ac:dyDescent="0.15">
      <c r="A896" s="1" t="s">
        <v>904</v>
      </c>
      <c r="B896" s="7">
        <f t="shared" si="13"/>
        <v>0.66666666666666663</v>
      </c>
      <c r="C896" s="1">
        <v>0.02</v>
      </c>
      <c r="D896" s="1">
        <v>0.5</v>
      </c>
      <c r="E896" s="1">
        <v>0.5</v>
      </c>
      <c r="F896" s="7">
        <v>9.9999999999999995E-7</v>
      </c>
      <c r="G896" s="1">
        <v>25</v>
      </c>
      <c r="H896" s="1">
        <v>10</v>
      </c>
      <c r="I896" s="1">
        <v>5</v>
      </c>
      <c r="J896" s="1">
        <v>12</v>
      </c>
      <c r="K896" s="2">
        <v>2.649</v>
      </c>
    </row>
    <row r="897" spans="1:11" x14ac:dyDescent="0.15">
      <c r="A897" s="1" t="s">
        <v>905</v>
      </c>
      <c r="B897" s="7">
        <f t="shared" si="13"/>
        <v>0.66666666666666663</v>
      </c>
      <c r="C897" s="1">
        <v>0.02</v>
      </c>
      <c r="D897" s="1">
        <v>0.5</v>
      </c>
      <c r="E897" s="1">
        <v>0.5</v>
      </c>
      <c r="F897" s="7">
        <v>9.9999999999999995E-7</v>
      </c>
      <c r="G897" s="1">
        <v>25</v>
      </c>
      <c r="H897" s="1">
        <v>20</v>
      </c>
      <c r="I897" s="1">
        <v>50</v>
      </c>
      <c r="J897" s="1">
        <v>12</v>
      </c>
      <c r="K897" s="2">
        <v>2.8239999999999998</v>
      </c>
    </row>
    <row r="898" spans="1:11" x14ac:dyDescent="0.15">
      <c r="A898" s="1" t="s">
        <v>906</v>
      </c>
      <c r="B898" s="7">
        <f t="shared" si="13"/>
        <v>0.66666666666666663</v>
      </c>
      <c r="C898" s="1">
        <v>0.02</v>
      </c>
      <c r="D898" s="1">
        <v>0.5</v>
      </c>
      <c r="E898" s="1">
        <v>0.5</v>
      </c>
      <c r="F898" s="7">
        <v>9.9999999999999995E-7</v>
      </c>
      <c r="G898" s="1">
        <v>25</v>
      </c>
      <c r="H898" s="1">
        <v>20</v>
      </c>
      <c r="I898" s="1">
        <v>5</v>
      </c>
      <c r="J898" s="1">
        <v>12</v>
      </c>
      <c r="K898" s="2">
        <v>2.8239999999999998</v>
      </c>
    </row>
    <row r="899" spans="1:11" x14ac:dyDescent="0.15">
      <c r="A899" s="1" t="s">
        <v>907</v>
      </c>
      <c r="B899" s="7">
        <f t="shared" si="13"/>
        <v>0.66666666666666663</v>
      </c>
      <c r="C899" s="1">
        <v>0.02</v>
      </c>
      <c r="D899" s="1">
        <v>0.5</v>
      </c>
      <c r="E899" s="1">
        <v>0.5</v>
      </c>
      <c r="F899" s="7">
        <v>9.9999999999999995E-8</v>
      </c>
      <c r="G899" s="1">
        <v>15</v>
      </c>
      <c r="H899" s="1">
        <v>10</v>
      </c>
      <c r="I899" s="1">
        <v>50</v>
      </c>
      <c r="J899" s="1">
        <v>12</v>
      </c>
      <c r="K899" s="2">
        <v>1.9710000000000001</v>
      </c>
    </row>
    <row r="900" spans="1:11" x14ac:dyDescent="0.15">
      <c r="A900" s="1" t="s">
        <v>908</v>
      </c>
      <c r="B900" s="7">
        <f t="shared" ref="B900:B963" si="14">1/1.5</f>
        <v>0.66666666666666663</v>
      </c>
      <c r="C900" s="1">
        <v>0.02</v>
      </c>
      <c r="D900" s="1">
        <v>0.5</v>
      </c>
      <c r="E900" s="1">
        <v>0.5</v>
      </c>
      <c r="F900" s="7">
        <v>9.9999999999999995E-8</v>
      </c>
      <c r="G900" s="1">
        <v>15</v>
      </c>
      <c r="H900" s="1">
        <v>10</v>
      </c>
      <c r="I900" s="1">
        <v>5</v>
      </c>
      <c r="J900" s="1">
        <v>12</v>
      </c>
      <c r="K900" s="2">
        <v>1.9710000000000001</v>
      </c>
    </row>
    <row r="901" spans="1:11" x14ac:dyDescent="0.15">
      <c r="A901" s="1" t="s">
        <v>909</v>
      </c>
      <c r="B901" s="7">
        <f t="shared" si="14"/>
        <v>0.66666666666666663</v>
      </c>
      <c r="C901" s="1">
        <v>0.02</v>
      </c>
      <c r="D901" s="1">
        <v>0.5</v>
      </c>
      <c r="E901" s="1">
        <v>0.5</v>
      </c>
      <c r="F901" s="7">
        <v>9.9999999999999995E-8</v>
      </c>
      <c r="G901" s="1">
        <v>15</v>
      </c>
      <c r="H901" s="1">
        <v>20</v>
      </c>
      <c r="I901" s="1">
        <v>50</v>
      </c>
      <c r="J901" s="1">
        <v>12</v>
      </c>
      <c r="K901" s="2">
        <v>2.4540000000000002</v>
      </c>
    </row>
    <row r="902" spans="1:11" x14ac:dyDescent="0.15">
      <c r="A902" s="1" t="s">
        <v>910</v>
      </c>
      <c r="B902" s="7">
        <f t="shared" si="14"/>
        <v>0.66666666666666663</v>
      </c>
      <c r="C902" s="1">
        <v>0.02</v>
      </c>
      <c r="D902" s="1">
        <v>0.5</v>
      </c>
      <c r="E902" s="1">
        <v>0.5</v>
      </c>
      <c r="F902" s="7">
        <v>9.9999999999999995E-8</v>
      </c>
      <c r="G902" s="1">
        <v>15</v>
      </c>
      <c r="H902" s="1">
        <v>20</v>
      </c>
      <c r="I902" s="1">
        <v>5</v>
      </c>
      <c r="J902" s="1">
        <v>12</v>
      </c>
      <c r="K902" s="2">
        <v>2.4540000000000002</v>
      </c>
    </row>
    <row r="903" spans="1:11" x14ac:dyDescent="0.15">
      <c r="A903" s="1" t="s">
        <v>911</v>
      </c>
      <c r="B903" s="7">
        <f t="shared" si="14"/>
        <v>0.66666666666666663</v>
      </c>
      <c r="C903" s="1">
        <v>0.02</v>
      </c>
      <c r="D903" s="1">
        <v>0.5</v>
      </c>
      <c r="E903" s="1">
        <v>0.5</v>
      </c>
      <c r="F903" s="7">
        <v>9.9999999999999995E-8</v>
      </c>
      <c r="G903" s="1">
        <v>25</v>
      </c>
      <c r="H903" s="1">
        <v>10</v>
      </c>
      <c r="I903" s="1">
        <v>50</v>
      </c>
      <c r="J903" s="1">
        <v>12</v>
      </c>
      <c r="K903" s="2">
        <v>2.9809999999999999</v>
      </c>
    </row>
    <row r="904" spans="1:11" x14ac:dyDescent="0.15">
      <c r="A904" s="1" t="s">
        <v>912</v>
      </c>
      <c r="B904" s="7">
        <f t="shared" si="14"/>
        <v>0.66666666666666663</v>
      </c>
      <c r="C904" s="1">
        <v>0.02</v>
      </c>
      <c r="D904" s="1">
        <v>0.5</v>
      </c>
      <c r="E904" s="1">
        <v>0.5</v>
      </c>
      <c r="F904" s="7">
        <v>9.9999999999999995E-8</v>
      </c>
      <c r="G904" s="1">
        <v>25</v>
      </c>
      <c r="H904" s="1">
        <v>10</v>
      </c>
      <c r="I904" s="1">
        <v>5</v>
      </c>
      <c r="J904" s="1">
        <v>12</v>
      </c>
      <c r="K904" s="2">
        <v>2.9820000000000002</v>
      </c>
    </row>
    <row r="905" spans="1:11" x14ac:dyDescent="0.15">
      <c r="A905" s="1" t="s">
        <v>913</v>
      </c>
      <c r="B905" s="7">
        <f t="shared" si="14"/>
        <v>0.66666666666666663</v>
      </c>
      <c r="C905" s="1">
        <v>0.02</v>
      </c>
      <c r="D905" s="1">
        <v>0.5</v>
      </c>
      <c r="E905" s="1">
        <v>0.5</v>
      </c>
      <c r="F905" s="7">
        <v>9.9999999999999995E-8</v>
      </c>
      <c r="G905" s="1">
        <v>25</v>
      </c>
      <c r="H905" s="1">
        <v>20</v>
      </c>
      <c r="I905" s="1">
        <v>50</v>
      </c>
      <c r="J905" s="1">
        <v>12</v>
      </c>
      <c r="K905" s="2">
        <v>3.4649999999999999</v>
      </c>
    </row>
    <row r="906" spans="1:11" x14ac:dyDescent="0.15">
      <c r="A906" s="1" t="s">
        <v>914</v>
      </c>
      <c r="B906" s="7">
        <f t="shared" si="14"/>
        <v>0.66666666666666663</v>
      </c>
      <c r="C906" s="1">
        <v>0.02</v>
      </c>
      <c r="D906" s="1">
        <v>0.5</v>
      </c>
      <c r="E906" s="1">
        <v>0.5</v>
      </c>
      <c r="F906" s="7">
        <v>9.9999999999999995E-8</v>
      </c>
      <c r="G906" s="1">
        <v>25</v>
      </c>
      <c r="H906" s="1">
        <v>20</v>
      </c>
      <c r="I906" s="1">
        <v>5</v>
      </c>
      <c r="J906" s="1">
        <v>12</v>
      </c>
      <c r="K906" s="2">
        <v>3.4660000000000002</v>
      </c>
    </row>
    <row r="907" spans="1:11" x14ac:dyDescent="0.15">
      <c r="A907" s="1" t="s">
        <v>915</v>
      </c>
      <c r="B907" s="7">
        <f t="shared" si="14"/>
        <v>0.66666666666666663</v>
      </c>
      <c r="C907" s="1">
        <v>0.02</v>
      </c>
      <c r="D907" s="1">
        <v>0.5</v>
      </c>
      <c r="E907" s="1">
        <v>0.5</v>
      </c>
      <c r="F907" s="7">
        <v>1E-8</v>
      </c>
      <c r="G907" s="1">
        <v>15</v>
      </c>
      <c r="H907" s="1">
        <v>10</v>
      </c>
      <c r="I907" s="1">
        <v>50</v>
      </c>
      <c r="J907" s="1">
        <v>12</v>
      </c>
      <c r="K907" s="2">
        <v>2.1059999999999999</v>
      </c>
    </row>
    <row r="908" spans="1:11" x14ac:dyDescent="0.15">
      <c r="A908" s="1" t="s">
        <v>916</v>
      </c>
      <c r="B908" s="7">
        <f t="shared" si="14"/>
        <v>0.66666666666666663</v>
      </c>
      <c r="C908" s="1">
        <v>0.02</v>
      </c>
      <c r="D908" s="1">
        <v>0.5</v>
      </c>
      <c r="E908" s="1">
        <v>0.5</v>
      </c>
      <c r="F908" s="7">
        <v>1E-8</v>
      </c>
      <c r="G908" s="1">
        <v>15</v>
      </c>
      <c r="H908" s="1">
        <v>10</v>
      </c>
      <c r="I908" s="1">
        <v>5</v>
      </c>
      <c r="J908" s="1">
        <v>12</v>
      </c>
      <c r="K908" s="2">
        <v>2.105</v>
      </c>
    </row>
    <row r="909" spans="1:11" x14ac:dyDescent="0.15">
      <c r="A909" s="1" t="s">
        <v>917</v>
      </c>
      <c r="B909" s="7">
        <f t="shared" si="14"/>
        <v>0.66666666666666663</v>
      </c>
      <c r="C909" s="1">
        <v>0.02</v>
      </c>
      <c r="D909" s="1">
        <v>0.5</v>
      </c>
      <c r="E909" s="1">
        <v>0.5</v>
      </c>
      <c r="F909" s="7">
        <v>1E-8</v>
      </c>
      <c r="G909" s="1">
        <v>15</v>
      </c>
      <c r="H909" s="1">
        <v>20</v>
      </c>
      <c r="I909" s="1">
        <v>50</v>
      </c>
      <c r="J909" s="1">
        <v>12</v>
      </c>
      <c r="K909" s="2">
        <v>2.7320000000000002</v>
      </c>
    </row>
    <row r="910" spans="1:11" x14ac:dyDescent="0.15">
      <c r="A910" s="1" t="s">
        <v>918</v>
      </c>
      <c r="B910" s="7">
        <f t="shared" si="14"/>
        <v>0.66666666666666663</v>
      </c>
      <c r="C910" s="1">
        <v>0.02</v>
      </c>
      <c r="D910" s="1">
        <v>0.5</v>
      </c>
      <c r="E910" s="1">
        <v>0.5</v>
      </c>
      <c r="F910" s="7">
        <v>1E-8</v>
      </c>
      <c r="G910" s="1">
        <v>15</v>
      </c>
      <c r="H910" s="1">
        <v>20</v>
      </c>
      <c r="I910" s="1">
        <v>5</v>
      </c>
      <c r="J910" s="1">
        <v>12</v>
      </c>
      <c r="K910" s="2">
        <v>2.7320000000000002</v>
      </c>
    </row>
    <row r="911" spans="1:11" x14ac:dyDescent="0.15">
      <c r="A911" s="1" t="s">
        <v>919</v>
      </c>
      <c r="B911" s="7">
        <f t="shared" si="14"/>
        <v>0.66666666666666663</v>
      </c>
      <c r="C911" s="1">
        <v>0.02</v>
      </c>
      <c r="D911" s="1">
        <v>0.5</v>
      </c>
      <c r="E911" s="1">
        <v>0.5</v>
      </c>
      <c r="F911" s="7">
        <v>1E-8</v>
      </c>
      <c r="G911" s="1">
        <v>25</v>
      </c>
      <c r="H911" s="1">
        <v>10</v>
      </c>
      <c r="I911" s="1">
        <v>50</v>
      </c>
      <c r="J911" s="1">
        <v>12</v>
      </c>
      <c r="K911" s="2">
        <v>3.1120000000000001</v>
      </c>
    </row>
    <row r="912" spans="1:11" x14ac:dyDescent="0.15">
      <c r="A912" s="1" t="s">
        <v>920</v>
      </c>
      <c r="B912" s="7">
        <f t="shared" si="14"/>
        <v>0.66666666666666663</v>
      </c>
      <c r="C912" s="1">
        <v>0.02</v>
      </c>
      <c r="D912" s="1">
        <v>0.5</v>
      </c>
      <c r="E912" s="1">
        <v>0.5</v>
      </c>
      <c r="F912" s="7">
        <v>1E-8</v>
      </c>
      <c r="G912" s="1">
        <v>25</v>
      </c>
      <c r="H912" s="1">
        <v>10</v>
      </c>
      <c r="I912" s="1">
        <v>5</v>
      </c>
      <c r="J912" s="1">
        <v>12</v>
      </c>
      <c r="K912" s="2">
        <v>3.1120000000000001</v>
      </c>
    </row>
    <row r="913" spans="1:11" x14ac:dyDescent="0.15">
      <c r="A913" s="1" t="s">
        <v>921</v>
      </c>
      <c r="B913" s="7">
        <f t="shared" si="14"/>
        <v>0.66666666666666663</v>
      </c>
      <c r="C913" s="1">
        <v>0.02</v>
      </c>
      <c r="D913" s="1">
        <v>0.5</v>
      </c>
      <c r="E913" s="1">
        <v>0.5</v>
      </c>
      <c r="F913" s="7">
        <v>1E-8</v>
      </c>
      <c r="G913" s="1">
        <v>25</v>
      </c>
      <c r="H913" s="1">
        <v>20</v>
      </c>
      <c r="I913" s="1">
        <v>50</v>
      </c>
      <c r="J913" s="1">
        <v>12</v>
      </c>
      <c r="K913" s="2">
        <v>3.7440000000000002</v>
      </c>
    </row>
    <row r="914" spans="1:11" x14ac:dyDescent="0.15">
      <c r="A914" s="1" t="s">
        <v>922</v>
      </c>
      <c r="B914" s="7">
        <f t="shared" si="14"/>
        <v>0.66666666666666663</v>
      </c>
      <c r="C914" s="1">
        <v>0.02</v>
      </c>
      <c r="D914" s="1">
        <v>0.5</v>
      </c>
      <c r="E914" s="1">
        <v>0.5</v>
      </c>
      <c r="F914" s="7">
        <v>1E-8</v>
      </c>
      <c r="G914" s="1">
        <v>25</v>
      </c>
      <c r="H914" s="1">
        <v>20</v>
      </c>
      <c r="I914" s="1">
        <v>5</v>
      </c>
      <c r="J914" s="1">
        <v>12</v>
      </c>
      <c r="K914" s="2">
        <v>3.7429999999999999</v>
      </c>
    </row>
    <row r="915" spans="1:11" x14ac:dyDescent="0.15">
      <c r="A915" s="1" t="s">
        <v>923</v>
      </c>
      <c r="B915" s="7">
        <f t="shared" si="14"/>
        <v>0.66666666666666663</v>
      </c>
      <c r="C915" s="1">
        <v>0.02</v>
      </c>
      <c r="D915" s="1">
        <v>1</v>
      </c>
      <c r="E915" s="1">
        <v>0.2</v>
      </c>
      <c r="F915" s="7">
        <v>9.9999999999999995E-7</v>
      </c>
      <c r="G915" s="1">
        <v>15</v>
      </c>
      <c r="H915" s="1">
        <v>10</v>
      </c>
      <c r="I915" s="1">
        <v>50</v>
      </c>
      <c r="J915" s="1">
        <v>12</v>
      </c>
      <c r="K915" s="2">
        <v>1.764</v>
      </c>
    </row>
    <row r="916" spans="1:11" x14ac:dyDescent="0.15">
      <c r="A916" s="1" t="s">
        <v>924</v>
      </c>
      <c r="B916" s="7">
        <f t="shared" si="14"/>
        <v>0.66666666666666663</v>
      </c>
      <c r="C916" s="1">
        <v>0.02</v>
      </c>
      <c r="D916" s="1">
        <v>1</v>
      </c>
      <c r="E916" s="1">
        <v>0.2</v>
      </c>
      <c r="F916" s="7">
        <v>9.9999999999999995E-7</v>
      </c>
      <c r="G916" s="1">
        <v>15</v>
      </c>
      <c r="H916" s="1">
        <v>10</v>
      </c>
      <c r="I916" s="1">
        <v>5</v>
      </c>
      <c r="J916" s="1">
        <v>12</v>
      </c>
      <c r="K916" s="2">
        <v>1.7649999999999999</v>
      </c>
    </row>
    <row r="917" spans="1:11" x14ac:dyDescent="0.15">
      <c r="A917" s="1" t="s">
        <v>925</v>
      </c>
      <c r="B917" s="7">
        <f t="shared" si="14"/>
        <v>0.66666666666666663</v>
      </c>
      <c r="C917" s="1">
        <v>0.02</v>
      </c>
      <c r="D917" s="1">
        <v>1</v>
      </c>
      <c r="E917" s="1">
        <v>0.2</v>
      </c>
      <c r="F917" s="7">
        <v>9.9999999999999995E-7</v>
      </c>
      <c r="G917" s="1">
        <v>15</v>
      </c>
      <c r="H917" s="1">
        <v>20</v>
      </c>
      <c r="I917" s="1">
        <v>50</v>
      </c>
      <c r="J917" s="1">
        <v>12</v>
      </c>
      <c r="K917" s="2">
        <v>2.0049999999999999</v>
      </c>
    </row>
    <row r="918" spans="1:11" x14ac:dyDescent="0.15">
      <c r="A918" s="1" t="s">
        <v>926</v>
      </c>
      <c r="B918" s="7">
        <f t="shared" si="14"/>
        <v>0.66666666666666663</v>
      </c>
      <c r="C918" s="1">
        <v>0.02</v>
      </c>
      <c r="D918" s="1">
        <v>1</v>
      </c>
      <c r="E918" s="1">
        <v>0.2</v>
      </c>
      <c r="F918" s="7">
        <v>9.9999999999999995E-7</v>
      </c>
      <c r="G918" s="1">
        <v>15</v>
      </c>
      <c r="H918" s="1">
        <v>20</v>
      </c>
      <c r="I918" s="1">
        <v>5</v>
      </c>
      <c r="J918" s="1">
        <v>12</v>
      </c>
      <c r="K918" s="1">
        <v>2.0049999999999999</v>
      </c>
    </row>
    <row r="919" spans="1:11" x14ac:dyDescent="0.15">
      <c r="A919" s="1" t="s">
        <v>927</v>
      </c>
      <c r="B919" s="7">
        <f t="shared" si="14"/>
        <v>0.66666666666666663</v>
      </c>
      <c r="C919" s="1">
        <v>0.02</v>
      </c>
      <c r="D919" s="1">
        <v>1</v>
      </c>
      <c r="E919" s="1">
        <v>0.2</v>
      </c>
      <c r="F919" s="7">
        <v>9.9999999999999995E-7</v>
      </c>
      <c r="G919" s="1">
        <v>25</v>
      </c>
      <c r="H919" s="1">
        <v>10</v>
      </c>
      <c r="I919" s="1">
        <v>50</v>
      </c>
      <c r="J919" s="1">
        <v>12</v>
      </c>
      <c r="K919" s="2">
        <v>2.7789999999999999</v>
      </c>
    </row>
    <row r="920" spans="1:11" x14ac:dyDescent="0.15">
      <c r="A920" s="1" t="s">
        <v>928</v>
      </c>
      <c r="B920" s="7">
        <f t="shared" si="14"/>
        <v>0.66666666666666663</v>
      </c>
      <c r="C920" s="1">
        <v>0.02</v>
      </c>
      <c r="D920" s="1">
        <v>1</v>
      </c>
      <c r="E920" s="1">
        <v>0.2</v>
      </c>
      <c r="F920" s="7">
        <v>9.9999999999999995E-7</v>
      </c>
      <c r="G920" s="1">
        <v>25</v>
      </c>
      <c r="H920" s="1">
        <v>10</v>
      </c>
      <c r="I920" s="1">
        <v>5</v>
      </c>
      <c r="J920" s="1">
        <v>12</v>
      </c>
      <c r="K920" s="2">
        <v>2.78</v>
      </c>
    </row>
    <row r="921" spans="1:11" x14ac:dyDescent="0.15">
      <c r="A921" s="1" t="s">
        <v>929</v>
      </c>
      <c r="B921" s="7">
        <f t="shared" si="14"/>
        <v>0.66666666666666663</v>
      </c>
      <c r="C921" s="1">
        <v>0.02</v>
      </c>
      <c r="D921" s="1">
        <v>1</v>
      </c>
      <c r="E921" s="1">
        <v>0.2</v>
      </c>
      <c r="F921" s="7">
        <v>9.9999999999999995E-7</v>
      </c>
      <c r="G921" s="1">
        <v>25</v>
      </c>
      <c r="H921" s="1">
        <v>20</v>
      </c>
      <c r="I921" s="1">
        <v>50</v>
      </c>
      <c r="J921" s="1">
        <v>12</v>
      </c>
      <c r="K921" s="2">
        <v>3.0379999999999998</v>
      </c>
    </row>
    <row r="922" spans="1:11" x14ac:dyDescent="0.15">
      <c r="A922" s="1" t="s">
        <v>930</v>
      </c>
      <c r="B922" s="7">
        <f t="shared" si="14"/>
        <v>0.66666666666666663</v>
      </c>
      <c r="C922" s="1">
        <v>0.02</v>
      </c>
      <c r="D922" s="1">
        <v>1</v>
      </c>
      <c r="E922" s="1">
        <v>0.2</v>
      </c>
      <c r="F922" s="7">
        <v>9.9999999999999995E-7</v>
      </c>
      <c r="G922" s="1">
        <v>25</v>
      </c>
      <c r="H922" s="1">
        <v>20</v>
      </c>
      <c r="I922" s="1">
        <v>5</v>
      </c>
      <c r="J922" s="1">
        <v>12</v>
      </c>
      <c r="K922" s="2">
        <v>3.0390000000000001</v>
      </c>
    </row>
    <row r="923" spans="1:11" x14ac:dyDescent="0.15">
      <c r="A923" s="1" t="s">
        <v>931</v>
      </c>
      <c r="B923" s="7">
        <f t="shared" si="14"/>
        <v>0.66666666666666663</v>
      </c>
      <c r="C923" s="1">
        <v>0.02</v>
      </c>
      <c r="D923" s="1">
        <v>1</v>
      </c>
      <c r="E923" s="1">
        <v>0.2</v>
      </c>
      <c r="F923" s="7">
        <v>9.9999999999999995E-8</v>
      </c>
      <c r="G923" s="1">
        <v>15</v>
      </c>
      <c r="H923" s="1">
        <v>10</v>
      </c>
      <c r="I923" s="1">
        <v>50</v>
      </c>
      <c r="J923" s="1">
        <v>12</v>
      </c>
      <c r="K923" s="2">
        <v>2.1179999999999999</v>
      </c>
    </row>
    <row r="924" spans="1:11" x14ac:dyDescent="0.15">
      <c r="A924" s="1" t="s">
        <v>932</v>
      </c>
      <c r="B924" s="7">
        <f t="shared" si="14"/>
        <v>0.66666666666666663</v>
      </c>
      <c r="C924" s="1">
        <v>0.02</v>
      </c>
      <c r="D924" s="1">
        <v>1</v>
      </c>
      <c r="E924" s="1">
        <v>0.2</v>
      </c>
      <c r="F924" s="7">
        <v>9.9999999999999995E-8</v>
      </c>
      <c r="G924" s="1">
        <v>15</v>
      </c>
      <c r="H924" s="1">
        <v>10</v>
      </c>
      <c r="I924" s="1">
        <v>5</v>
      </c>
      <c r="J924" s="1">
        <v>12</v>
      </c>
      <c r="K924" s="2">
        <v>2.12</v>
      </c>
    </row>
    <row r="925" spans="1:11" x14ac:dyDescent="0.15">
      <c r="A925" s="1" t="s">
        <v>933</v>
      </c>
      <c r="B925" s="7">
        <f t="shared" si="14"/>
        <v>0.66666666666666663</v>
      </c>
      <c r="C925" s="1">
        <v>0.02</v>
      </c>
      <c r="D925" s="1">
        <v>1</v>
      </c>
      <c r="E925" s="1">
        <v>0.2</v>
      </c>
      <c r="F925" s="7">
        <v>9.9999999999999995E-8</v>
      </c>
      <c r="G925" s="1">
        <v>15</v>
      </c>
      <c r="H925" s="1">
        <v>20</v>
      </c>
      <c r="I925" s="1">
        <v>50</v>
      </c>
      <c r="J925" s="1">
        <v>12</v>
      </c>
      <c r="K925" s="2">
        <v>2.7450000000000001</v>
      </c>
    </row>
    <row r="926" spans="1:11" x14ac:dyDescent="0.15">
      <c r="A926" s="1" t="s">
        <v>934</v>
      </c>
      <c r="B926" s="7">
        <f t="shared" si="14"/>
        <v>0.66666666666666663</v>
      </c>
      <c r="C926" s="1">
        <v>0.02</v>
      </c>
      <c r="D926" s="1">
        <v>1</v>
      </c>
      <c r="E926" s="1">
        <v>0.2</v>
      </c>
      <c r="F926" s="7">
        <v>9.9999999999999995E-8</v>
      </c>
      <c r="G926" s="1">
        <v>15</v>
      </c>
      <c r="H926" s="1">
        <v>20</v>
      </c>
      <c r="I926" s="1">
        <v>5</v>
      </c>
      <c r="J926" s="1">
        <v>12</v>
      </c>
      <c r="K926" s="2">
        <v>2.75</v>
      </c>
    </row>
    <row r="927" spans="1:11" x14ac:dyDescent="0.15">
      <c r="A927" s="1" t="s">
        <v>935</v>
      </c>
      <c r="B927" s="7">
        <f t="shared" si="14"/>
        <v>0.66666666666666663</v>
      </c>
      <c r="C927" s="1">
        <v>0.02</v>
      </c>
      <c r="D927" s="1">
        <v>1</v>
      </c>
      <c r="E927" s="1">
        <v>0.2</v>
      </c>
      <c r="F927" s="7">
        <v>9.9999999999999995E-8</v>
      </c>
      <c r="G927" s="1">
        <v>25</v>
      </c>
      <c r="H927" s="1">
        <v>10</v>
      </c>
      <c r="I927" s="1">
        <v>50</v>
      </c>
      <c r="J927" s="1">
        <v>12</v>
      </c>
      <c r="K927" s="2">
        <v>3.1339999999999999</v>
      </c>
    </row>
    <row r="928" spans="1:11" x14ac:dyDescent="0.15">
      <c r="A928" s="1" t="s">
        <v>936</v>
      </c>
      <c r="B928" s="7">
        <f t="shared" si="14"/>
        <v>0.66666666666666663</v>
      </c>
      <c r="C928" s="1">
        <v>0.02</v>
      </c>
      <c r="D928" s="1">
        <v>1</v>
      </c>
      <c r="E928" s="1">
        <v>0.2</v>
      </c>
      <c r="F928" s="7">
        <v>9.9999999999999995E-8</v>
      </c>
      <c r="G928" s="1">
        <v>25</v>
      </c>
      <c r="H928" s="1">
        <v>10</v>
      </c>
      <c r="I928" s="1">
        <v>5</v>
      </c>
      <c r="J928" s="1">
        <v>12</v>
      </c>
      <c r="K928" s="2">
        <v>3.1360000000000001</v>
      </c>
    </row>
    <row r="929" spans="1:11" x14ac:dyDescent="0.15">
      <c r="A929" s="1" t="s">
        <v>937</v>
      </c>
      <c r="B929" s="7">
        <f t="shared" si="14"/>
        <v>0.66666666666666663</v>
      </c>
      <c r="C929" s="1">
        <v>0.02</v>
      </c>
      <c r="D929" s="1">
        <v>1</v>
      </c>
      <c r="E929" s="1">
        <v>0.2</v>
      </c>
      <c r="F929" s="7">
        <v>9.9999999999999995E-8</v>
      </c>
      <c r="G929" s="1">
        <v>25</v>
      </c>
      <c r="H929" s="1">
        <v>20</v>
      </c>
      <c r="I929" s="1">
        <v>50</v>
      </c>
      <c r="J929" s="1">
        <v>12</v>
      </c>
      <c r="K929" s="2">
        <v>3.7639999999999998</v>
      </c>
    </row>
    <row r="930" spans="1:11" x14ac:dyDescent="0.15">
      <c r="A930" s="1" t="s">
        <v>938</v>
      </c>
      <c r="B930" s="7">
        <f t="shared" si="14"/>
        <v>0.66666666666666663</v>
      </c>
      <c r="C930" s="1">
        <v>0.02</v>
      </c>
      <c r="D930" s="1">
        <v>1</v>
      </c>
      <c r="E930" s="1">
        <v>0.2</v>
      </c>
      <c r="F930" s="7">
        <v>9.9999999999999995E-8</v>
      </c>
      <c r="G930" s="1">
        <v>25</v>
      </c>
      <c r="H930" s="1">
        <v>20</v>
      </c>
      <c r="I930" s="1">
        <v>5</v>
      </c>
      <c r="J930" s="1">
        <v>12</v>
      </c>
      <c r="K930" s="2">
        <v>3.7690000000000001</v>
      </c>
    </row>
    <row r="931" spans="1:11" x14ac:dyDescent="0.15">
      <c r="A931" s="1" t="s">
        <v>939</v>
      </c>
      <c r="B931" s="7">
        <f t="shared" si="14"/>
        <v>0.66666666666666663</v>
      </c>
      <c r="C931" s="1">
        <v>0.02</v>
      </c>
      <c r="D931" s="1">
        <v>1</v>
      </c>
      <c r="E931" s="1">
        <v>0.2</v>
      </c>
      <c r="F931" s="7">
        <v>1E-8</v>
      </c>
      <c r="G931" s="1">
        <v>15</v>
      </c>
      <c r="H931" s="1">
        <v>10</v>
      </c>
      <c r="I931" s="1">
        <v>50</v>
      </c>
      <c r="J931" s="1">
        <v>12</v>
      </c>
      <c r="K931" s="2">
        <v>2.202</v>
      </c>
    </row>
    <row r="932" spans="1:11" x14ac:dyDescent="0.15">
      <c r="A932" s="1" t="s">
        <v>940</v>
      </c>
      <c r="B932" s="7">
        <f t="shared" si="14"/>
        <v>0.66666666666666663</v>
      </c>
      <c r="C932" s="1">
        <v>0.02</v>
      </c>
      <c r="D932" s="1">
        <v>1</v>
      </c>
      <c r="E932" s="1">
        <v>0.2</v>
      </c>
      <c r="F932" s="7">
        <v>1E-8</v>
      </c>
      <c r="G932" s="1">
        <v>15</v>
      </c>
      <c r="H932" s="1">
        <v>10</v>
      </c>
      <c r="I932" s="1">
        <v>5</v>
      </c>
      <c r="J932" s="1">
        <v>12</v>
      </c>
      <c r="K932" s="2">
        <v>2.2010000000000001</v>
      </c>
    </row>
    <row r="933" spans="1:11" x14ac:dyDescent="0.15">
      <c r="A933" s="1" t="s">
        <v>941</v>
      </c>
      <c r="B933" s="7">
        <f t="shared" si="14"/>
        <v>0.66666666666666663</v>
      </c>
      <c r="C933" s="1">
        <v>0.02</v>
      </c>
      <c r="D933" s="1">
        <v>1</v>
      </c>
      <c r="E933" s="1">
        <v>0.2</v>
      </c>
      <c r="F933" s="7">
        <v>1E-8</v>
      </c>
      <c r="G933" s="1">
        <v>15</v>
      </c>
      <c r="H933" s="1">
        <v>20</v>
      </c>
      <c r="I933" s="1">
        <v>50</v>
      </c>
      <c r="J933" s="1">
        <v>12</v>
      </c>
      <c r="K933" s="2">
        <v>2.92</v>
      </c>
    </row>
    <row r="934" spans="1:11" x14ac:dyDescent="0.15">
      <c r="A934" s="1" t="s">
        <v>942</v>
      </c>
      <c r="B934" s="7">
        <f t="shared" si="14"/>
        <v>0.66666666666666663</v>
      </c>
      <c r="C934" s="1">
        <v>0.02</v>
      </c>
      <c r="D934" s="1">
        <v>1</v>
      </c>
      <c r="E934" s="1">
        <v>0.2</v>
      </c>
      <c r="F934" s="7">
        <v>1E-8</v>
      </c>
      <c r="G934" s="1">
        <v>15</v>
      </c>
      <c r="H934" s="1">
        <v>20</v>
      </c>
      <c r="I934" s="1">
        <v>5</v>
      </c>
      <c r="J934" s="1">
        <v>12</v>
      </c>
      <c r="K934" s="2">
        <v>2.919</v>
      </c>
    </row>
    <row r="935" spans="1:11" x14ac:dyDescent="0.15">
      <c r="A935" s="1" t="s">
        <v>943</v>
      </c>
      <c r="B935" s="7">
        <f t="shared" si="14"/>
        <v>0.66666666666666663</v>
      </c>
      <c r="C935" s="1">
        <v>0.02</v>
      </c>
      <c r="D935" s="1">
        <v>1</v>
      </c>
      <c r="E935" s="1">
        <v>0.2</v>
      </c>
      <c r="F935" s="7">
        <v>1E-8</v>
      </c>
      <c r="G935" s="1">
        <v>25</v>
      </c>
      <c r="H935" s="1">
        <v>10</v>
      </c>
      <c r="I935" s="1">
        <v>50</v>
      </c>
      <c r="J935" s="1">
        <v>12</v>
      </c>
      <c r="K935" s="2">
        <v>3.2189999999999999</v>
      </c>
    </row>
    <row r="936" spans="1:11" x14ac:dyDescent="0.15">
      <c r="A936" s="1" t="s">
        <v>944</v>
      </c>
      <c r="B936" s="7">
        <f t="shared" si="14"/>
        <v>0.66666666666666663</v>
      </c>
      <c r="C936" s="1">
        <v>0.02</v>
      </c>
      <c r="D936" s="1">
        <v>1</v>
      </c>
      <c r="E936" s="1">
        <v>0.2</v>
      </c>
      <c r="F936" s="7">
        <v>1E-8</v>
      </c>
      <c r="G936" s="1">
        <v>25</v>
      </c>
      <c r="H936" s="1">
        <v>10</v>
      </c>
      <c r="I936" s="1">
        <v>5</v>
      </c>
      <c r="J936" s="1">
        <v>12</v>
      </c>
      <c r="K936" s="2">
        <v>3.218</v>
      </c>
    </row>
    <row r="937" spans="1:11" x14ac:dyDescent="0.15">
      <c r="A937" s="1" t="s">
        <v>945</v>
      </c>
      <c r="B937" s="7">
        <f t="shared" si="14"/>
        <v>0.66666666666666663</v>
      </c>
      <c r="C937" s="1">
        <v>0.02</v>
      </c>
      <c r="D937" s="1">
        <v>1</v>
      </c>
      <c r="E937" s="1">
        <v>0.2</v>
      </c>
      <c r="F937" s="7">
        <v>1E-8</v>
      </c>
      <c r="G937" s="1">
        <v>25</v>
      </c>
      <c r="H937" s="1">
        <v>20</v>
      </c>
      <c r="I937" s="1">
        <v>50</v>
      </c>
      <c r="J937" s="1">
        <v>12</v>
      </c>
      <c r="K937" s="2">
        <v>3.9380000000000002</v>
      </c>
    </row>
    <row r="938" spans="1:11" x14ac:dyDescent="0.15">
      <c r="A938" s="1" t="s">
        <v>946</v>
      </c>
      <c r="B938" s="7">
        <f t="shared" si="14"/>
        <v>0.66666666666666663</v>
      </c>
      <c r="C938" s="1">
        <v>0.02</v>
      </c>
      <c r="D938" s="1">
        <v>1</v>
      </c>
      <c r="E938" s="1">
        <v>0.2</v>
      </c>
      <c r="F938" s="7">
        <v>1E-8</v>
      </c>
      <c r="G938" s="1">
        <v>25</v>
      </c>
      <c r="H938" s="1">
        <v>20</v>
      </c>
      <c r="I938" s="1">
        <v>5</v>
      </c>
      <c r="J938" s="1">
        <v>12</v>
      </c>
      <c r="K938" s="2">
        <v>3.9369999999999998</v>
      </c>
    </row>
    <row r="939" spans="1:11" x14ac:dyDescent="0.15">
      <c r="A939" s="1" t="s">
        <v>947</v>
      </c>
      <c r="B939" s="7">
        <f t="shared" si="14"/>
        <v>0.66666666666666663</v>
      </c>
      <c r="C939" s="1">
        <v>0.02</v>
      </c>
      <c r="D939" s="1">
        <v>1</v>
      </c>
      <c r="E939" s="1">
        <v>0.5</v>
      </c>
      <c r="F939" s="7">
        <v>9.9999999999999995E-7</v>
      </c>
      <c r="G939" s="1">
        <v>15</v>
      </c>
      <c r="H939" s="1">
        <v>10</v>
      </c>
      <c r="I939" s="1">
        <v>50</v>
      </c>
      <c r="J939" s="1">
        <v>12</v>
      </c>
      <c r="K939" s="2">
        <v>1.6950000000000001</v>
      </c>
    </row>
    <row r="940" spans="1:11" x14ac:dyDescent="0.15">
      <c r="A940" s="1" t="s">
        <v>948</v>
      </c>
      <c r="B940" s="7">
        <f t="shared" si="14"/>
        <v>0.66666666666666663</v>
      </c>
      <c r="C940" s="1">
        <v>0.02</v>
      </c>
      <c r="D940" s="1">
        <v>1</v>
      </c>
      <c r="E940" s="1">
        <v>0.5</v>
      </c>
      <c r="F940" s="7">
        <v>9.9999999999999995E-7</v>
      </c>
      <c r="G940" s="1">
        <v>15</v>
      </c>
      <c r="H940" s="1">
        <v>10</v>
      </c>
      <c r="I940" s="1">
        <v>5</v>
      </c>
      <c r="J940" s="1">
        <v>12</v>
      </c>
      <c r="K940" s="2">
        <v>1.6950000000000001</v>
      </c>
    </row>
    <row r="941" spans="1:11" x14ac:dyDescent="0.15">
      <c r="A941" s="1" t="s">
        <v>949</v>
      </c>
      <c r="B941" s="7">
        <f t="shared" si="14"/>
        <v>0.66666666666666663</v>
      </c>
      <c r="C941" s="1">
        <v>0.02</v>
      </c>
      <c r="D941" s="1">
        <v>1</v>
      </c>
      <c r="E941" s="1">
        <v>0.5</v>
      </c>
      <c r="F941" s="7">
        <v>9.9999999999999995E-7</v>
      </c>
      <c r="G941" s="1">
        <v>15</v>
      </c>
      <c r="H941" s="1">
        <v>20</v>
      </c>
      <c r="I941" s="1">
        <v>50</v>
      </c>
      <c r="J941" s="1">
        <v>12</v>
      </c>
      <c r="K941" s="2">
        <v>1.907</v>
      </c>
    </row>
    <row r="942" spans="1:11" x14ac:dyDescent="0.15">
      <c r="A942" s="1" t="s">
        <v>950</v>
      </c>
      <c r="B942" s="7">
        <f t="shared" si="14"/>
        <v>0.66666666666666663</v>
      </c>
      <c r="C942" s="1">
        <v>0.02</v>
      </c>
      <c r="D942" s="1">
        <v>1</v>
      </c>
      <c r="E942" s="1">
        <v>0.5</v>
      </c>
      <c r="F942" s="7">
        <v>9.9999999999999995E-7</v>
      </c>
      <c r="G942" s="1">
        <v>15</v>
      </c>
      <c r="H942" s="1">
        <v>20</v>
      </c>
      <c r="I942" s="1">
        <v>5</v>
      </c>
      <c r="J942" s="1">
        <v>12</v>
      </c>
      <c r="K942" s="2">
        <v>1.907</v>
      </c>
    </row>
    <row r="943" spans="1:11" x14ac:dyDescent="0.15">
      <c r="A943" s="1" t="s">
        <v>951</v>
      </c>
      <c r="B943" s="7">
        <f t="shared" si="14"/>
        <v>0.66666666666666663</v>
      </c>
      <c r="C943" s="1">
        <v>0.02</v>
      </c>
      <c r="D943" s="1">
        <v>1</v>
      </c>
      <c r="E943" s="1">
        <v>0.5</v>
      </c>
      <c r="F943" s="7">
        <v>9.9999999999999995E-7</v>
      </c>
      <c r="G943" s="1">
        <v>25</v>
      </c>
      <c r="H943" s="1">
        <v>10</v>
      </c>
      <c r="I943" s="1">
        <v>50</v>
      </c>
      <c r="J943" s="1">
        <v>12</v>
      </c>
      <c r="K943" s="2">
        <v>2.6779999999999999</v>
      </c>
    </row>
    <row r="944" spans="1:11" x14ac:dyDescent="0.15">
      <c r="A944" s="1" t="s">
        <v>952</v>
      </c>
      <c r="B944" s="7">
        <f t="shared" si="14"/>
        <v>0.66666666666666663</v>
      </c>
      <c r="C944" s="1">
        <v>0.02</v>
      </c>
      <c r="D944" s="1">
        <v>1</v>
      </c>
      <c r="E944" s="1">
        <v>0.5</v>
      </c>
      <c r="F944" s="7">
        <v>9.9999999999999995E-7</v>
      </c>
      <c r="G944" s="1">
        <v>25</v>
      </c>
      <c r="H944" s="1">
        <v>10</v>
      </c>
      <c r="I944" s="1">
        <v>5</v>
      </c>
      <c r="J944" s="1">
        <v>12</v>
      </c>
      <c r="K944" s="2">
        <v>2.6789999999999998</v>
      </c>
    </row>
    <row r="945" spans="1:11" x14ac:dyDescent="0.15">
      <c r="A945" s="1" t="s">
        <v>953</v>
      </c>
      <c r="B945" s="7">
        <f t="shared" si="14"/>
        <v>0.66666666666666663</v>
      </c>
      <c r="C945" s="1">
        <v>0.02</v>
      </c>
      <c r="D945" s="1">
        <v>1</v>
      </c>
      <c r="E945" s="1">
        <v>0.5</v>
      </c>
      <c r="F945" s="7">
        <v>9.9999999999999995E-7</v>
      </c>
      <c r="G945" s="1">
        <v>25</v>
      </c>
      <c r="H945" s="1">
        <v>20</v>
      </c>
      <c r="I945" s="1">
        <v>50</v>
      </c>
      <c r="J945" s="1">
        <v>12</v>
      </c>
      <c r="K945" s="2">
        <v>2.9140000000000001</v>
      </c>
    </row>
    <row r="946" spans="1:11" x14ac:dyDescent="0.15">
      <c r="A946" s="1" t="s">
        <v>954</v>
      </c>
      <c r="B946" s="7">
        <f t="shared" si="14"/>
        <v>0.66666666666666663</v>
      </c>
      <c r="C946" s="1">
        <v>0.02</v>
      </c>
      <c r="D946" s="1">
        <v>1</v>
      </c>
      <c r="E946" s="1">
        <v>0.5</v>
      </c>
      <c r="F946" s="7">
        <v>9.9999999999999995E-7</v>
      </c>
      <c r="G946" s="1">
        <v>25</v>
      </c>
      <c r="H946" s="1">
        <v>20</v>
      </c>
      <c r="I946" s="1">
        <v>5</v>
      </c>
      <c r="J946" s="1">
        <v>12</v>
      </c>
      <c r="K946" s="2">
        <v>2.9140000000000001</v>
      </c>
    </row>
    <row r="947" spans="1:11" x14ac:dyDescent="0.15">
      <c r="A947" s="1" t="s">
        <v>955</v>
      </c>
      <c r="B947" s="7">
        <f t="shared" si="14"/>
        <v>0.66666666666666663</v>
      </c>
      <c r="C947" s="1">
        <v>0.02</v>
      </c>
      <c r="D947" s="1">
        <v>1</v>
      </c>
      <c r="E947" s="1">
        <v>0.5</v>
      </c>
      <c r="F947" s="7">
        <v>9.9999999999999995E-8</v>
      </c>
      <c r="G947" s="1">
        <v>15</v>
      </c>
      <c r="H947" s="1">
        <v>10</v>
      </c>
      <c r="I947" s="1">
        <v>50</v>
      </c>
      <c r="J947" s="1">
        <v>12</v>
      </c>
      <c r="K947" s="2">
        <v>2.0190000000000001</v>
      </c>
    </row>
    <row r="948" spans="1:11" x14ac:dyDescent="0.15">
      <c r="A948" s="1" t="s">
        <v>956</v>
      </c>
      <c r="B948" s="7">
        <f t="shared" si="14"/>
        <v>0.66666666666666663</v>
      </c>
      <c r="C948" s="1">
        <v>0.02</v>
      </c>
      <c r="D948" s="1">
        <v>1</v>
      </c>
      <c r="E948" s="1">
        <v>0.5</v>
      </c>
      <c r="F948" s="7">
        <v>9.9999999999999995E-8</v>
      </c>
      <c r="G948" s="1">
        <v>15</v>
      </c>
      <c r="H948" s="1">
        <v>10</v>
      </c>
      <c r="I948" s="1">
        <v>5</v>
      </c>
      <c r="J948" s="1">
        <v>12</v>
      </c>
      <c r="K948" s="2">
        <v>2.0209999999999999</v>
      </c>
    </row>
    <row r="949" spans="1:11" x14ac:dyDescent="0.15">
      <c r="A949" s="1" t="s">
        <v>957</v>
      </c>
      <c r="B949" s="7">
        <f t="shared" si="14"/>
        <v>0.66666666666666663</v>
      </c>
      <c r="C949" s="1">
        <v>0.02</v>
      </c>
      <c r="D949" s="1">
        <v>1</v>
      </c>
      <c r="E949" s="1">
        <v>0.5</v>
      </c>
      <c r="F949" s="7">
        <v>9.9999999999999995E-8</v>
      </c>
      <c r="G949" s="1">
        <v>15</v>
      </c>
      <c r="H949" s="1">
        <v>20</v>
      </c>
      <c r="I949" s="1">
        <v>50</v>
      </c>
      <c r="J949" s="1">
        <v>12</v>
      </c>
      <c r="K949" s="2">
        <v>2.5939999999999999</v>
      </c>
    </row>
    <row r="950" spans="1:11" x14ac:dyDescent="0.15">
      <c r="A950" s="1" t="s">
        <v>958</v>
      </c>
      <c r="B950" s="7">
        <f t="shared" si="14"/>
        <v>0.66666666666666663</v>
      </c>
      <c r="C950" s="1">
        <v>0.02</v>
      </c>
      <c r="D950" s="1">
        <v>1</v>
      </c>
      <c r="E950" s="1">
        <v>0.5</v>
      </c>
      <c r="F950" s="7">
        <v>9.9999999999999995E-8</v>
      </c>
      <c r="G950" s="1">
        <v>15</v>
      </c>
      <c r="H950" s="1">
        <v>20</v>
      </c>
      <c r="I950" s="1">
        <v>5</v>
      </c>
      <c r="J950" s="1">
        <v>12</v>
      </c>
      <c r="K950" s="2">
        <v>2.597</v>
      </c>
    </row>
    <row r="951" spans="1:11" x14ac:dyDescent="0.15">
      <c r="A951" s="1" t="s">
        <v>959</v>
      </c>
      <c r="B951" s="7">
        <f t="shared" si="14"/>
        <v>0.66666666666666663</v>
      </c>
      <c r="C951" s="1">
        <v>0.02</v>
      </c>
      <c r="D951" s="1">
        <v>1</v>
      </c>
      <c r="E951" s="1">
        <v>0.5</v>
      </c>
      <c r="F951" s="7">
        <v>9.9999999999999995E-8</v>
      </c>
      <c r="G951" s="1">
        <v>25</v>
      </c>
      <c r="H951" s="1">
        <v>10</v>
      </c>
      <c r="I951" s="1">
        <v>50</v>
      </c>
      <c r="J951" s="1">
        <v>12</v>
      </c>
      <c r="K951" s="2">
        <v>3.0049999999999999</v>
      </c>
    </row>
    <row r="952" spans="1:11" x14ac:dyDescent="0.15">
      <c r="A952" s="1" t="s">
        <v>960</v>
      </c>
      <c r="B952" s="7">
        <f t="shared" si="14"/>
        <v>0.66666666666666663</v>
      </c>
      <c r="C952" s="1">
        <v>0.02</v>
      </c>
      <c r="D952" s="1">
        <v>1</v>
      </c>
      <c r="E952" s="1">
        <v>0.5</v>
      </c>
      <c r="F952" s="7">
        <v>9.9999999999999995E-8</v>
      </c>
      <c r="G952" s="1">
        <v>25</v>
      </c>
      <c r="H952" s="1">
        <v>10</v>
      </c>
      <c r="I952" s="1">
        <v>5</v>
      </c>
      <c r="J952" s="1">
        <v>12</v>
      </c>
      <c r="K952" s="2">
        <v>3.0059999999999998</v>
      </c>
    </row>
    <row r="953" spans="1:11" x14ac:dyDescent="0.15">
      <c r="A953" s="1" t="s">
        <v>961</v>
      </c>
      <c r="B953" s="7">
        <f t="shared" si="14"/>
        <v>0.66666666666666663</v>
      </c>
      <c r="C953" s="1">
        <v>0.02</v>
      </c>
      <c r="D953" s="1">
        <v>1</v>
      </c>
      <c r="E953" s="1">
        <v>0.5</v>
      </c>
      <c r="F953" s="7">
        <v>9.9999999999999995E-8</v>
      </c>
      <c r="G953" s="1">
        <v>25</v>
      </c>
      <c r="H953" s="1">
        <v>20</v>
      </c>
      <c r="I953" s="1">
        <v>50</v>
      </c>
      <c r="J953" s="1">
        <v>12</v>
      </c>
      <c r="K953" s="2">
        <v>3.581</v>
      </c>
    </row>
    <row r="954" spans="1:11" x14ac:dyDescent="0.15">
      <c r="A954" s="1" t="s">
        <v>962</v>
      </c>
      <c r="B954" s="7">
        <f t="shared" si="14"/>
        <v>0.66666666666666663</v>
      </c>
      <c r="C954" s="1">
        <v>0.02</v>
      </c>
      <c r="D954" s="1">
        <v>1</v>
      </c>
      <c r="E954" s="1">
        <v>0.5</v>
      </c>
      <c r="F954" s="7">
        <v>9.9999999999999995E-8</v>
      </c>
      <c r="G954" s="1">
        <v>25</v>
      </c>
      <c r="H954" s="1">
        <v>20</v>
      </c>
      <c r="I954" s="1">
        <v>5</v>
      </c>
      <c r="J954" s="1">
        <v>12</v>
      </c>
      <c r="K954" s="2">
        <v>3.5840000000000001</v>
      </c>
    </row>
    <row r="955" spans="1:11" x14ac:dyDescent="0.15">
      <c r="A955" s="1" t="s">
        <v>963</v>
      </c>
      <c r="B955" s="7">
        <f t="shared" si="14"/>
        <v>0.66666666666666663</v>
      </c>
      <c r="C955" s="1">
        <v>0.02</v>
      </c>
      <c r="D955" s="1">
        <v>1</v>
      </c>
      <c r="E955" s="1">
        <v>0.5</v>
      </c>
      <c r="F955" s="7">
        <v>1E-8</v>
      </c>
      <c r="G955" s="1">
        <v>15</v>
      </c>
      <c r="H955" s="1">
        <v>10</v>
      </c>
      <c r="I955" s="1">
        <v>50</v>
      </c>
      <c r="J955" s="1">
        <v>12</v>
      </c>
      <c r="K955" s="2">
        <v>2.117</v>
      </c>
    </row>
    <row r="956" spans="1:11" x14ac:dyDescent="0.15">
      <c r="A956" s="1" t="s">
        <v>964</v>
      </c>
      <c r="B956" s="7">
        <f t="shared" si="14"/>
        <v>0.66666666666666663</v>
      </c>
      <c r="C956" s="1">
        <v>0.02</v>
      </c>
      <c r="D956" s="1">
        <v>1</v>
      </c>
      <c r="E956" s="1">
        <v>0.5</v>
      </c>
      <c r="F956" s="7">
        <v>1E-8</v>
      </c>
      <c r="G956" s="1">
        <v>15</v>
      </c>
      <c r="H956" s="1">
        <v>10</v>
      </c>
      <c r="I956" s="1">
        <v>5</v>
      </c>
      <c r="J956" s="1">
        <v>12</v>
      </c>
      <c r="K956" s="2">
        <v>2.117</v>
      </c>
    </row>
    <row r="957" spans="1:11" x14ac:dyDescent="0.15">
      <c r="A957" s="1" t="s">
        <v>965</v>
      </c>
      <c r="B957" s="7">
        <f t="shared" si="14"/>
        <v>0.66666666666666663</v>
      </c>
      <c r="C957" s="1">
        <v>0.02</v>
      </c>
      <c r="D957" s="1">
        <v>1</v>
      </c>
      <c r="E957" s="1">
        <v>0.5</v>
      </c>
      <c r="F957" s="7">
        <v>1E-8</v>
      </c>
      <c r="G957" s="1">
        <v>15</v>
      </c>
      <c r="H957" s="1">
        <v>20</v>
      </c>
      <c r="I957" s="1">
        <v>50</v>
      </c>
      <c r="J957" s="1">
        <v>12</v>
      </c>
      <c r="K957" s="2">
        <v>2.7959999999999998</v>
      </c>
    </row>
    <row r="958" spans="1:11" x14ac:dyDescent="0.15">
      <c r="A958" s="1" t="s">
        <v>966</v>
      </c>
      <c r="B958" s="7">
        <f t="shared" si="14"/>
        <v>0.66666666666666663</v>
      </c>
      <c r="C958" s="1">
        <v>0.02</v>
      </c>
      <c r="D958" s="1">
        <v>1</v>
      </c>
      <c r="E958" s="1">
        <v>0.5</v>
      </c>
      <c r="F958" s="7">
        <v>1E-8</v>
      </c>
      <c r="G958" s="1">
        <v>15</v>
      </c>
      <c r="H958" s="1">
        <v>20</v>
      </c>
      <c r="I958" s="1">
        <v>5</v>
      </c>
      <c r="J958" s="1">
        <v>12</v>
      </c>
      <c r="K958" s="2">
        <v>2.7949999999999999</v>
      </c>
    </row>
    <row r="959" spans="1:11" x14ac:dyDescent="0.15">
      <c r="A959" s="1" t="s">
        <v>967</v>
      </c>
      <c r="B959" s="7">
        <f t="shared" si="14"/>
        <v>0.66666666666666663</v>
      </c>
      <c r="C959" s="1">
        <v>0.02</v>
      </c>
      <c r="D959" s="1">
        <v>1</v>
      </c>
      <c r="E959" s="1">
        <v>0.5</v>
      </c>
      <c r="F959" s="7">
        <v>1E-8</v>
      </c>
      <c r="G959" s="1">
        <v>25</v>
      </c>
      <c r="H959" s="1">
        <v>10</v>
      </c>
      <c r="I959" s="1">
        <v>50</v>
      </c>
      <c r="J959" s="1">
        <v>12</v>
      </c>
      <c r="K959" s="2">
        <v>3.1019999999999999</v>
      </c>
    </row>
    <row r="960" spans="1:11" x14ac:dyDescent="0.15">
      <c r="A960" s="1" t="s">
        <v>968</v>
      </c>
      <c r="B960" s="7">
        <f t="shared" si="14"/>
        <v>0.66666666666666663</v>
      </c>
      <c r="C960" s="1">
        <v>0.02</v>
      </c>
      <c r="D960" s="1">
        <v>1</v>
      </c>
      <c r="E960" s="1">
        <v>0.5</v>
      </c>
      <c r="F960" s="7">
        <v>1E-8</v>
      </c>
      <c r="G960" s="1">
        <v>25</v>
      </c>
      <c r="H960" s="1">
        <v>10</v>
      </c>
      <c r="I960" s="1">
        <v>5</v>
      </c>
      <c r="J960" s="1">
        <v>12</v>
      </c>
      <c r="K960" s="2">
        <v>3.1019999999999999</v>
      </c>
    </row>
    <row r="961" spans="1:11" x14ac:dyDescent="0.15">
      <c r="A961" s="1" t="s">
        <v>969</v>
      </c>
      <c r="B961" s="7">
        <f t="shared" si="14"/>
        <v>0.66666666666666663</v>
      </c>
      <c r="C961" s="1">
        <v>0.02</v>
      </c>
      <c r="D961" s="1">
        <v>1</v>
      </c>
      <c r="E961" s="1">
        <v>0.5</v>
      </c>
      <c r="F961" s="7">
        <v>1E-8</v>
      </c>
      <c r="G961" s="1">
        <v>25</v>
      </c>
      <c r="H961" s="1">
        <v>20</v>
      </c>
      <c r="I961" s="1">
        <v>50</v>
      </c>
      <c r="J961" s="1">
        <v>12</v>
      </c>
      <c r="K961" s="2">
        <v>3.778</v>
      </c>
    </row>
    <row r="962" spans="1:11" x14ac:dyDescent="0.15">
      <c r="A962" s="1" t="s">
        <v>970</v>
      </c>
      <c r="B962" s="7">
        <f t="shared" si="14"/>
        <v>0.66666666666666663</v>
      </c>
      <c r="C962" s="1">
        <v>0.02</v>
      </c>
      <c r="D962" s="1">
        <v>1</v>
      </c>
      <c r="E962" s="1">
        <v>0.5</v>
      </c>
      <c r="F962" s="7">
        <v>1E-8</v>
      </c>
      <c r="G962" s="1">
        <v>25</v>
      </c>
      <c r="H962" s="1">
        <v>20</v>
      </c>
      <c r="I962" s="1">
        <v>5</v>
      </c>
      <c r="J962" s="1">
        <v>12</v>
      </c>
      <c r="K962" s="2">
        <v>3.7810000000000001</v>
      </c>
    </row>
    <row r="963" spans="1:11" x14ac:dyDescent="0.15">
      <c r="A963" s="1" t="s">
        <v>971</v>
      </c>
      <c r="B963" s="7">
        <f t="shared" si="14"/>
        <v>0.66666666666666663</v>
      </c>
      <c r="C963" s="1">
        <v>0.01</v>
      </c>
      <c r="D963" s="1">
        <v>0.5</v>
      </c>
      <c r="E963" s="1">
        <v>0.2</v>
      </c>
      <c r="F963" s="7">
        <v>9.9999999999999995E-7</v>
      </c>
      <c r="G963" s="1">
        <v>15</v>
      </c>
      <c r="H963" s="1">
        <v>10</v>
      </c>
      <c r="I963" s="1">
        <v>50</v>
      </c>
      <c r="J963" s="1">
        <v>16</v>
      </c>
      <c r="K963" s="2">
        <v>1.766</v>
      </c>
    </row>
    <row r="964" spans="1:11" x14ac:dyDescent="0.15">
      <c r="A964" s="1" t="s">
        <v>972</v>
      </c>
      <c r="B964" s="7">
        <f t="shared" ref="B964:B1027" si="15">1/1.5</f>
        <v>0.66666666666666663</v>
      </c>
      <c r="C964" s="1">
        <v>0.01</v>
      </c>
      <c r="D964" s="1">
        <v>0.5</v>
      </c>
      <c r="E964" s="1">
        <v>0.2</v>
      </c>
      <c r="F964" s="7">
        <v>9.9999999999999995E-7</v>
      </c>
      <c r="G964" s="1">
        <v>15</v>
      </c>
      <c r="H964" s="1">
        <v>10</v>
      </c>
      <c r="I964" s="1">
        <v>5</v>
      </c>
      <c r="J964" s="1">
        <v>16</v>
      </c>
      <c r="K964" s="2">
        <v>1.766</v>
      </c>
    </row>
    <row r="965" spans="1:11" x14ac:dyDescent="0.15">
      <c r="A965" s="1" t="s">
        <v>973</v>
      </c>
      <c r="B965" s="7">
        <f t="shared" si="15"/>
        <v>0.66666666666666663</v>
      </c>
      <c r="C965" s="1">
        <v>0.01</v>
      </c>
      <c r="D965" s="1">
        <v>0.5</v>
      </c>
      <c r="E965" s="1">
        <v>0.2</v>
      </c>
      <c r="F965" s="7">
        <v>9.9999999999999995E-7</v>
      </c>
      <c r="G965" s="1">
        <v>15</v>
      </c>
      <c r="H965" s="1">
        <v>20</v>
      </c>
      <c r="I965" s="1">
        <v>50</v>
      </c>
      <c r="J965" s="1">
        <v>16</v>
      </c>
      <c r="K965" s="2">
        <v>1.9910000000000001</v>
      </c>
    </row>
    <row r="966" spans="1:11" x14ac:dyDescent="0.15">
      <c r="A966" s="1" t="s">
        <v>974</v>
      </c>
      <c r="B966" s="7">
        <f t="shared" si="15"/>
        <v>0.66666666666666663</v>
      </c>
      <c r="C966" s="1">
        <v>0.01</v>
      </c>
      <c r="D966" s="1">
        <v>0.5</v>
      </c>
      <c r="E966" s="1">
        <v>0.2</v>
      </c>
      <c r="F966" s="7">
        <v>9.9999999999999995E-7</v>
      </c>
      <c r="G966" s="1">
        <v>15</v>
      </c>
      <c r="H966" s="1">
        <v>20</v>
      </c>
      <c r="I966" s="1">
        <v>5</v>
      </c>
      <c r="J966" s="1">
        <v>16</v>
      </c>
      <c r="K966" s="2">
        <v>1.9910000000000001</v>
      </c>
    </row>
    <row r="967" spans="1:11" x14ac:dyDescent="0.15">
      <c r="A967" s="1" t="s">
        <v>975</v>
      </c>
      <c r="B967" s="7">
        <f t="shared" si="15"/>
        <v>0.66666666666666663</v>
      </c>
      <c r="C967" s="1">
        <v>0.01</v>
      </c>
      <c r="D967" s="1">
        <v>0.5</v>
      </c>
      <c r="E967" s="1">
        <v>0.2</v>
      </c>
      <c r="F967" s="7">
        <v>9.9999999999999995E-7</v>
      </c>
      <c r="G967" s="1">
        <v>25</v>
      </c>
      <c r="H967" s="1">
        <v>10</v>
      </c>
      <c r="I967" s="1">
        <v>50</v>
      </c>
      <c r="J967" s="1">
        <v>16</v>
      </c>
      <c r="K967" s="2">
        <v>2.7879999999999998</v>
      </c>
    </row>
    <row r="968" spans="1:11" x14ac:dyDescent="0.15">
      <c r="A968" s="1" t="s">
        <v>976</v>
      </c>
      <c r="B968" s="7">
        <f t="shared" si="15"/>
        <v>0.66666666666666663</v>
      </c>
      <c r="C968" s="1">
        <v>0.01</v>
      </c>
      <c r="D968" s="1">
        <v>0.5</v>
      </c>
      <c r="E968" s="1">
        <v>0.2</v>
      </c>
      <c r="F968" s="7">
        <v>9.9999999999999995E-7</v>
      </c>
      <c r="G968" s="1">
        <v>25</v>
      </c>
      <c r="H968" s="1">
        <v>10</v>
      </c>
      <c r="I968" s="1">
        <v>5</v>
      </c>
      <c r="J968" s="1">
        <v>16</v>
      </c>
      <c r="K968" s="2">
        <v>2.7879999999999998</v>
      </c>
    </row>
    <row r="969" spans="1:11" x14ac:dyDescent="0.15">
      <c r="A969" s="1" t="s">
        <v>977</v>
      </c>
      <c r="B969" s="7">
        <f t="shared" si="15"/>
        <v>0.66666666666666663</v>
      </c>
      <c r="C969" s="1">
        <v>0.01</v>
      </c>
      <c r="D969" s="1">
        <v>0.5</v>
      </c>
      <c r="E969" s="1">
        <v>0.2</v>
      </c>
      <c r="F969" s="7">
        <v>9.9999999999999995E-7</v>
      </c>
      <c r="G969" s="1">
        <v>25</v>
      </c>
      <c r="H969" s="1">
        <v>20</v>
      </c>
      <c r="I969" s="1">
        <v>50</v>
      </c>
      <c r="J969" s="1">
        <v>16</v>
      </c>
      <c r="K969" s="2">
        <v>3.036</v>
      </c>
    </row>
    <row r="970" spans="1:11" x14ac:dyDescent="0.15">
      <c r="A970" s="1" t="s">
        <v>978</v>
      </c>
      <c r="B970" s="7">
        <f t="shared" si="15"/>
        <v>0.66666666666666663</v>
      </c>
      <c r="C970" s="1">
        <v>0.01</v>
      </c>
      <c r="D970" s="1">
        <v>0.5</v>
      </c>
      <c r="E970" s="1">
        <v>0.2</v>
      </c>
      <c r="F970" s="7">
        <v>9.9999999999999995E-7</v>
      </c>
      <c r="G970" s="1">
        <v>25</v>
      </c>
      <c r="H970" s="1">
        <v>20</v>
      </c>
      <c r="I970" s="1">
        <v>5</v>
      </c>
      <c r="J970" s="1">
        <v>16</v>
      </c>
      <c r="K970" s="2">
        <v>3.036</v>
      </c>
    </row>
    <row r="971" spans="1:11" x14ac:dyDescent="0.15">
      <c r="A971" s="1" t="s">
        <v>979</v>
      </c>
      <c r="B971" s="7">
        <f t="shared" si="15"/>
        <v>0.66666666666666663</v>
      </c>
      <c r="C971" s="1">
        <v>0.01</v>
      </c>
      <c r="D971" s="1">
        <v>0.5</v>
      </c>
      <c r="E971" s="1">
        <v>0.2</v>
      </c>
      <c r="F971" s="7">
        <v>9.9999999999999995E-8</v>
      </c>
      <c r="G971" s="1">
        <v>15</v>
      </c>
      <c r="H971" s="1">
        <v>10</v>
      </c>
      <c r="I971" s="1">
        <v>50</v>
      </c>
      <c r="J971" s="1">
        <v>16</v>
      </c>
      <c r="K971" s="2">
        <v>2.097</v>
      </c>
    </row>
    <row r="972" spans="1:11" x14ac:dyDescent="0.15">
      <c r="A972" s="1" t="s">
        <v>980</v>
      </c>
      <c r="B972" s="7">
        <f t="shared" si="15"/>
        <v>0.66666666666666663</v>
      </c>
      <c r="C972" s="1">
        <v>0.01</v>
      </c>
      <c r="D972" s="1">
        <v>0.5</v>
      </c>
      <c r="E972" s="1">
        <v>0.2</v>
      </c>
      <c r="F972" s="7">
        <v>9.9999999999999995E-8</v>
      </c>
      <c r="G972" s="1">
        <v>15</v>
      </c>
      <c r="H972" s="1">
        <v>10</v>
      </c>
      <c r="I972" s="1">
        <v>5</v>
      </c>
      <c r="J972" s="1">
        <v>16</v>
      </c>
      <c r="K972" s="2">
        <v>2.0979999999999999</v>
      </c>
    </row>
    <row r="973" spans="1:11" x14ac:dyDescent="0.15">
      <c r="A973" s="1" t="s">
        <v>981</v>
      </c>
      <c r="B973" s="7">
        <f t="shared" si="15"/>
        <v>0.66666666666666663</v>
      </c>
      <c r="C973" s="1">
        <v>0.01</v>
      </c>
      <c r="D973" s="1">
        <v>0.5</v>
      </c>
      <c r="E973" s="1">
        <v>0.2</v>
      </c>
      <c r="F973" s="7">
        <v>9.9999999999999995E-8</v>
      </c>
      <c r="G973" s="1">
        <v>15</v>
      </c>
      <c r="H973" s="1">
        <v>20</v>
      </c>
      <c r="I973" s="1">
        <v>50</v>
      </c>
      <c r="J973" s="1">
        <v>16</v>
      </c>
      <c r="K973" s="2">
        <v>2.6930000000000001</v>
      </c>
    </row>
    <row r="974" spans="1:11" x14ac:dyDescent="0.15">
      <c r="A974" s="1" t="s">
        <v>982</v>
      </c>
      <c r="B974" s="7">
        <f t="shared" si="15"/>
        <v>0.66666666666666663</v>
      </c>
      <c r="C974" s="1">
        <v>0.01</v>
      </c>
      <c r="D974" s="1">
        <v>0.5</v>
      </c>
      <c r="E974" s="1">
        <v>0.2</v>
      </c>
      <c r="F974" s="7">
        <v>9.9999999999999995E-8</v>
      </c>
      <c r="G974" s="1">
        <v>15</v>
      </c>
      <c r="H974" s="1">
        <v>20</v>
      </c>
      <c r="I974" s="1">
        <v>5</v>
      </c>
      <c r="J974" s="1">
        <v>16</v>
      </c>
      <c r="K974" s="2">
        <v>2.694</v>
      </c>
    </row>
    <row r="975" spans="1:11" x14ac:dyDescent="0.15">
      <c r="A975" s="1" t="s">
        <v>983</v>
      </c>
      <c r="B975" s="7">
        <f t="shared" si="15"/>
        <v>0.66666666666666663</v>
      </c>
      <c r="C975" s="1">
        <v>0.01</v>
      </c>
      <c r="D975" s="1">
        <v>0.5</v>
      </c>
      <c r="E975" s="1">
        <v>0.2</v>
      </c>
      <c r="F975" s="7">
        <v>9.9999999999999995E-8</v>
      </c>
      <c r="G975" s="1">
        <v>25</v>
      </c>
      <c r="H975" s="1">
        <v>10</v>
      </c>
      <c r="I975" s="1">
        <v>50</v>
      </c>
      <c r="J975" s="1">
        <v>16</v>
      </c>
      <c r="K975" s="2">
        <v>3.117</v>
      </c>
    </row>
    <row r="976" spans="1:11" x14ac:dyDescent="0.15">
      <c r="A976" s="1" t="s">
        <v>984</v>
      </c>
      <c r="B976" s="7">
        <f t="shared" si="15"/>
        <v>0.66666666666666663</v>
      </c>
      <c r="C976" s="1">
        <v>0.01</v>
      </c>
      <c r="D976" s="1">
        <v>0.5</v>
      </c>
      <c r="E976" s="1">
        <v>0.2</v>
      </c>
      <c r="F976" s="7">
        <v>9.9999999999999995E-8</v>
      </c>
      <c r="G976" s="1">
        <v>25</v>
      </c>
      <c r="H976" s="1">
        <v>10</v>
      </c>
      <c r="I976" s="1">
        <v>5</v>
      </c>
      <c r="J976" s="1">
        <v>16</v>
      </c>
      <c r="K976" s="2">
        <v>3.1179999999999999</v>
      </c>
    </row>
    <row r="977" spans="1:11" x14ac:dyDescent="0.15">
      <c r="A977" s="1" t="s">
        <v>985</v>
      </c>
      <c r="B977" s="7">
        <f t="shared" si="15"/>
        <v>0.66666666666666663</v>
      </c>
      <c r="C977" s="1">
        <v>0.01</v>
      </c>
      <c r="D977" s="1">
        <v>0.5</v>
      </c>
      <c r="E977" s="1">
        <v>0.2</v>
      </c>
      <c r="F977" s="7">
        <v>9.9999999999999995E-8</v>
      </c>
      <c r="G977" s="1">
        <v>25</v>
      </c>
      <c r="H977" s="1">
        <v>20</v>
      </c>
      <c r="I977" s="1">
        <v>50</v>
      </c>
      <c r="J977" s="1">
        <v>16</v>
      </c>
      <c r="K977" s="2">
        <v>3.7210000000000001</v>
      </c>
    </row>
    <row r="978" spans="1:11" x14ac:dyDescent="0.15">
      <c r="A978" s="1" t="s">
        <v>986</v>
      </c>
      <c r="B978" s="7">
        <f t="shared" si="15"/>
        <v>0.66666666666666663</v>
      </c>
      <c r="C978" s="1">
        <v>0.01</v>
      </c>
      <c r="D978" s="1">
        <v>0.5</v>
      </c>
      <c r="E978" s="1">
        <v>0.2</v>
      </c>
      <c r="F978" s="7">
        <v>9.9999999999999995E-8</v>
      </c>
      <c r="G978" s="1">
        <v>25</v>
      </c>
      <c r="H978" s="1">
        <v>20</v>
      </c>
      <c r="I978" s="1">
        <v>5</v>
      </c>
      <c r="J978" s="1">
        <v>16</v>
      </c>
      <c r="K978" s="2">
        <v>3.7210000000000001</v>
      </c>
    </row>
    <row r="979" spans="1:11" x14ac:dyDescent="0.15">
      <c r="A979" s="1" t="s">
        <v>987</v>
      </c>
      <c r="B979" s="7">
        <f t="shared" si="15"/>
        <v>0.66666666666666663</v>
      </c>
      <c r="C979" s="1">
        <v>0.01</v>
      </c>
      <c r="D979" s="1">
        <v>0.5</v>
      </c>
      <c r="E979" s="1">
        <v>0.2</v>
      </c>
      <c r="F979" s="7">
        <v>1E-8</v>
      </c>
      <c r="G979" s="1">
        <v>15</v>
      </c>
      <c r="H979" s="1">
        <v>10</v>
      </c>
      <c r="I979" s="1">
        <v>50</v>
      </c>
      <c r="J979" s="1">
        <v>16</v>
      </c>
      <c r="K979" s="2">
        <v>2.2040000000000002</v>
      </c>
    </row>
    <row r="980" spans="1:11" x14ac:dyDescent="0.15">
      <c r="A980" s="1" t="s">
        <v>988</v>
      </c>
      <c r="B980" s="7">
        <f t="shared" si="15"/>
        <v>0.66666666666666663</v>
      </c>
      <c r="C980" s="1">
        <v>0.01</v>
      </c>
      <c r="D980" s="1">
        <v>0.5</v>
      </c>
      <c r="E980" s="1">
        <v>0.2</v>
      </c>
      <c r="F980" s="7">
        <v>1E-8</v>
      </c>
      <c r="G980" s="1">
        <v>15</v>
      </c>
      <c r="H980" s="1">
        <v>10</v>
      </c>
      <c r="I980" s="1">
        <v>5</v>
      </c>
      <c r="J980" s="1">
        <v>16</v>
      </c>
      <c r="K980" s="2">
        <v>2.2040000000000002</v>
      </c>
    </row>
    <row r="981" spans="1:11" x14ac:dyDescent="0.15">
      <c r="A981" s="1" t="s">
        <v>989</v>
      </c>
      <c r="B981" s="7">
        <f t="shared" si="15"/>
        <v>0.66666666666666663</v>
      </c>
      <c r="C981" s="1">
        <v>0.01</v>
      </c>
      <c r="D981" s="1">
        <v>0.5</v>
      </c>
      <c r="E981" s="1">
        <v>0.2</v>
      </c>
      <c r="F981" s="7">
        <v>1E-8</v>
      </c>
      <c r="G981" s="1">
        <v>15</v>
      </c>
      <c r="H981" s="1">
        <v>20</v>
      </c>
      <c r="I981" s="1">
        <v>50</v>
      </c>
      <c r="J981" s="1">
        <v>16</v>
      </c>
      <c r="K981" s="2">
        <v>2.919</v>
      </c>
    </row>
    <row r="982" spans="1:11" x14ac:dyDescent="0.15">
      <c r="A982" s="1" t="s">
        <v>990</v>
      </c>
      <c r="B982" s="7">
        <f t="shared" si="15"/>
        <v>0.66666666666666663</v>
      </c>
      <c r="C982" s="1">
        <v>0.01</v>
      </c>
      <c r="D982" s="1">
        <v>0.5</v>
      </c>
      <c r="E982" s="1">
        <v>0.2</v>
      </c>
      <c r="F982" s="7">
        <v>1E-8</v>
      </c>
      <c r="G982" s="1">
        <v>15</v>
      </c>
      <c r="H982" s="1">
        <v>20</v>
      </c>
      <c r="I982" s="1">
        <v>5</v>
      </c>
      <c r="J982" s="1">
        <v>16</v>
      </c>
      <c r="K982" s="2">
        <v>2.919</v>
      </c>
    </row>
    <row r="983" spans="1:11" x14ac:dyDescent="0.15">
      <c r="A983" s="1" t="s">
        <v>991</v>
      </c>
      <c r="B983" s="7">
        <f t="shared" si="15"/>
        <v>0.66666666666666663</v>
      </c>
      <c r="C983" s="1">
        <v>0.01</v>
      </c>
      <c r="D983" s="1">
        <v>0.5</v>
      </c>
      <c r="E983" s="1">
        <v>0.2</v>
      </c>
      <c r="F983" s="7">
        <v>1E-8</v>
      </c>
      <c r="G983" s="1">
        <v>25</v>
      </c>
      <c r="H983" s="1">
        <v>10</v>
      </c>
      <c r="I983" s="1">
        <v>50</v>
      </c>
      <c r="J983" s="1">
        <v>16</v>
      </c>
      <c r="K983" s="2">
        <v>3.2229999999999999</v>
      </c>
    </row>
    <row r="984" spans="1:11" x14ac:dyDescent="0.15">
      <c r="A984" s="1" t="s">
        <v>992</v>
      </c>
      <c r="B984" s="7">
        <f t="shared" si="15"/>
        <v>0.66666666666666663</v>
      </c>
      <c r="C984" s="1">
        <v>0.01</v>
      </c>
      <c r="D984" s="1">
        <v>0.5</v>
      </c>
      <c r="E984" s="1">
        <v>0.2</v>
      </c>
      <c r="F984" s="7">
        <v>1E-8</v>
      </c>
      <c r="G984" s="1">
        <v>25</v>
      </c>
      <c r="H984" s="1">
        <v>10</v>
      </c>
      <c r="I984" s="1">
        <v>5</v>
      </c>
      <c r="J984" s="1">
        <v>16</v>
      </c>
      <c r="K984" s="2">
        <v>3.2229999999999999</v>
      </c>
    </row>
    <row r="985" spans="1:11" x14ac:dyDescent="0.15">
      <c r="A985" s="1" t="s">
        <v>993</v>
      </c>
      <c r="B985" s="7">
        <f t="shared" si="15"/>
        <v>0.66666666666666663</v>
      </c>
      <c r="C985" s="1">
        <v>0.01</v>
      </c>
      <c r="D985" s="1">
        <v>0.5</v>
      </c>
      <c r="E985" s="1">
        <v>0.2</v>
      </c>
      <c r="F985" s="7">
        <v>1E-8</v>
      </c>
      <c r="G985" s="1">
        <v>25</v>
      </c>
      <c r="H985" s="1">
        <v>20</v>
      </c>
      <c r="I985" s="1">
        <v>50</v>
      </c>
      <c r="J985" s="1">
        <v>16</v>
      </c>
      <c r="K985" s="2">
        <v>3.94</v>
      </c>
    </row>
    <row r="986" spans="1:11" x14ac:dyDescent="0.15">
      <c r="A986" s="1" t="s">
        <v>994</v>
      </c>
      <c r="B986" s="7">
        <f t="shared" si="15"/>
        <v>0.66666666666666663</v>
      </c>
      <c r="C986" s="1">
        <v>0.01</v>
      </c>
      <c r="D986" s="1">
        <v>0.5</v>
      </c>
      <c r="E986" s="1">
        <v>0.2</v>
      </c>
      <c r="F986" s="7">
        <v>1E-8</v>
      </c>
      <c r="G986" s="1">
        <v>25</v>
      </c>
      <c r="H986" s="1">
        <v>20</v>
      </c>
      <c r="I986" s="1">
        <v>5</v>
      </c>
      <c r="J986" s="1">
        <v>16</v>
      </c>
      <c r="K986" s="2">
        <v>3.94</v>
      </c>
    </row>
    <row r="987" spans="1:11" x14ac:dyDescent="0.15">
      <c r="A987" s="1" t="s">
        <v>995</v>
      </c>
      <c r="B987" s="7">
        <f t="shared" si="15"/>
        <v>0.66666666666666663</v>
      </c>
      <c r="C987" s="1">
        <v>0.01</v>
      </c>
      <c r="D987" s="1">
        <v>0.5</v>
      </c>
      <c r="E987" s="1">
        <v>0.5</v>
      </c>
      <c r="F987" s="7">
        <v>9.9999999999999995E-7</v>
      </c>
      <c r="G987" s="1">
        <v>15</v>
      </c>
      <c r="H987" s="1">
        <v>10</v>
      </c>
      <c r="I987" s="1">
        <v>50</v>
      </c>
      <c r="J987" s="1">
        <v>16</v>
      </c>
      <c r="K987" s="2">
        <v>1.6319999999999999</v>
      </c>
    </row>
    <row r="988" spans="1:11" x14ac:dyDescent="0.15">
      <c r="A988" s="1" t="s">
        <v>996</v>
      </c>
      <c r="B988" s="7">
        <f t="shared" si="15"/>
        <v>0.66666666666666663</v>
      </c>
      <c r="C988" s="1">
        <v>0.01</v>
      </c>
      <c r="D988" s="1">
        <v>0.5</v>
      </c>
      <c r="E988" s="1">
        <v>0.5</v>
      </c>
      <c r="F988" s="7">
        <v>9.9999999999999995E-7</v>
      </c>
      <c r="G988" s="1">
        <v>15</v>
      </c>
      <c r="H988" s="1">
        <v>10</v>
      </c>
      <c r="I988" s="1">
        <v>5</v>
      </c>
      <c r="J988" s="1">
        <v>16</v>
      </c>
      <c r="K988" s="2">
        <v>1.6319999999999999</v>
      </c>
    </row>
    <row r="989" spans="1:11" x14ac:dyDescent="0.15">
      <c r="A989" s="1" t="s">
        <v>997</v>
      </c>
      <c r="B989" s="7">
        <f t="shared" si="15"/>
        <v>0.66666666666666663</v>
      </c>
      <c r="C989" s="1">
        <v>0.01</v>
      </c>
      <c r="D989" s="1">
        <v>0.5</v>
      </c>
      <c r="E989" s="1">
        <v>0.5</v>
      </c>
      <c r="F989" s="7">
        <v>9.9999999999999995E-7</v>
      </c>
      <c r="G989" s="1">
        <v>15</v>
      </c>
      <c r="H989" s="1">
        <v>20</v>
      </c>
      <c r="I989" s="1">
        <v>50</v>
      </c>
      <c r="J989" s="1">
        <v>16</v>
      </c>
      <c r="K989" s="2">
        <v>1.8169999999999999</v>
      </c>
    </row>
    <row r="990" spans="1:11" x14ac:dyDescent="0.15">
      <c r="A990" s="1" t="s">
        <v>998</v>
      </c>
      <c r="B990" s="7">
        <f t="shared" si="15"/>
        <v>0.66666666666666663</v>
      </c>
      <c r="C990" s="1">
        <v>0.01</v>
      </c>
      <c r="D990" s="1">
        <v>0.5</v>
      </c>
      <c r="E990" s="1">
        <v>0.5</v>
      </c>
      <c r="F990" s="7">
        <v>9.9999999999999995E-7</v>
      </c>
      <c r="G990" s="1">
        <v>15</v>
      </c>
      <c r="H990" s="1">
        <v>20</v>
      </c>
      <c r="I990" s="1">
        <v>5</v>
      </c>
      <c r="J990" s="1">
        <v>16</v>
      </c>
      <c r="K990" s="2">
        <v>1.8169999999999999</v>
      </c>
    </row>
    <row r="991" spans="1:11" x14ac:dyDescent="0.15">
      <c r="A991" s="1" t="s">
        <v>999</v>
      </c>
      <c r="B991" s="7">
        <f t="shared" si="15"/>
        <v>0.66666666666666663</v>
      </c>
      <c r="C991" s="1">
        <v>0.01</v>
      </c>
      <c r="D991" s="1">
        <v>0.5</v>
      </c>
      <c r="E991" s="1">
        <v>0.5</v>
      </c>
      <c r="F991" s="7">
        <v>9.9999999999999995E-7</v>
      </c>
      <c r="G991" s="1">
        <v>25</v>
      </c>
      <c r="H991" s="1">
        <v>10</v>
      </c>
      <c r="I991" s="1">
        <v>50</v>
      </c>
      <c r="J991" s="1">
        <v>16</v>
      </c>
      <c r="K991" s="2">
        <v>2.6040000000000001</v>
      </c>
    </row>
    <row r="992" spans="1:11" x14ac:dyDescent="0.15">
      <c r="A992" s="1" t="s">
        <v>1000</v>
      </c>
      <c r="B992" s="7">
        <f t="shared" si="15"/>
        <v>0.66666666666666663</v>
      </c>
      <c r="C992" s="1">
        <v>0.01</v>
      </c>
      <c r="D992" s="1">
        <v>0.5</v>
      </c>
      <c r="E992" s="1">
        <v>0.5</v>
      </c>
      <c r="F992" s="7">
        <v>9.9999999999999995E-7</v>
      </c>
      <c r="G992" s="1">
        <v>25</v>
      </c>
      <c r="H992" s="1">
        <v>10</v>
      </c>
      <c r="I992" s="1">
        <v>5</v>
      </c>
      <c r="J992" s="1">
        <v>16</v>
      </c>
      <c r="K992" s="2">
        <v>2.6040000000000001</v>
      </c>
    </row>
    <row r="993" spans="1:11" x14ac:dyDescent="0.15">
      <c r="A993" s="1" t="s">
        <v>1001</v>
      </c>
      <c r="B993" s="7">
        <f t="shared" si="15"/>
        <v>0.66666666666666663</v>
      </c>
      <c r="C993" s="1">
        <v>0.01</v>
      </c>
      <c r="D993" s="1">
        <v>0.5</v>
      </c>
      <c r="E993" s="1">
        <v>0.5</v>
      </c>
      <c r="F993" s="7">
        <v>9.9999999999999995E-7</v>
      </c>
      <c r="G993" s="1">
        <v>25</v>
      </c>
      <c r="H993" s="1">
        <v>20</v>
      </c>
      <c r="I993" s="1">
        <v>50</v>
      </c>
      <c r="J993" s="1">
        <v>16</v>
      </c>
      <c r="K993" s="2">
        <v>2.7909999999999999</v>
      </c>
    </row>
    <row r="994" spans="1:11" x14ac:dyDescent="0.15">
      <c r="A994" s="1" t="s">
        <v>1002</v>
      </c>
      <c r="B994" s="7">
        <f t="shared" si="15"/>
        <v>0.66666666666666663</v>
      </c>
      <c r="C994" s="1">
        <v>0.01</v>
      </c>
      <c r="D994" s="1">
        <v>0.5</v>
      </c>
      <c r="E994" s="1">
        <v>0.5</v>
      </c>
      <c r="F994" s="7">
        <v>9.9999999999999995E-7</v>
      </c>
      <c r="G994" s="1">
        <v>25</v>
      </c>
      <c r="H994" s="1">
        <v>20</v>
      </c>
      <c r="I994" s="1">
        <v>5</v>
      </c>
      <c r="J994" s="1">
        <v>16</v>
      </c>
      <c r="K994" s="2">
        <v>2.7909999999999999</v>
      </c>
    </row>
    <row r="995" spans="1:11" x14ac:dyDescent="0.15">
      <c r="A995" s="1" t="s">
        <v>1003</v>
      </c>
      <c r="B995" s="7">
        <f t="shared" si="15"/>
        <v>0.66666666666666663</v>
      </c>
      <c r="C995" s="1">
        <v>0.01</v>
      </c>
      <c r="D995" s="1">
        <v>0.5</v>
      </c>
      <c r="E995" s="1">
        <v>0.5</v>
      </c>
      <c r="F995" s="7">
        <v>9.9999999999999995E-8</v>
      </c>
      <c r="G995" s="1">
        <v>15</v>
      </c>
      <c r="H995" s="1">
        <v>10</v>
      </c>
      <c r="I995" s="1">
        <v>50</v>
      </c>
      <c r="J995" s="1">
        <v>16</v>
      </c>
      <c r="K995" s="2">
        <v>1.923</v>
      </c>
    </row>
    <row r="996" spans="1:11" x14ac:dyDescent="0.15">
      <c r="A996" s="1" t="s">
        <v>1004</v>
      </c>
      <c r="B996" s="7">
        <f t="shared" si="15"/>
        <v>0.66666666666666663</v>
      </c>
      <c r="C996" s="1">
        <v>0.01</v>
      </c>
      <c r="D996" s="1">
        <v>0.5</v>
      </c>
      <c r="E996" s="1">
        <v>0.5</v>
      </c>
      <c r="F996" s="7">
        <v>9.9999999999999995E-8</v>
      </c>
      <c r="G996" s="1">
        <v>15</v>
      </c>
      <c r="H996" s="1">
        <v>10</v>
      </c>
      <c r="I996" s="1">
        <v>5</v>
      </c>
      <c r="J996" s="1">
        <v>16</v>
      </c>
      <c r="K996" s="2">
        <v>1.923</v>
      </c>
    </row>
    <row r="997" spans="1:11" x14ac:dyDescent="0.15">
      <c r="A997" s="1" t="s">
        <v>1005</v>
      </c>
      <c r="B997" s="7">
        <f t="shared" si="15"/>
        <v>0.66666666666666663</v>
      </c>
      <c r="C997" s="1">
        <v>0.01</v>
      </c>
      <c r="D997" s="1">
        <v>0.5</v>
      </c>
      <c r="E997" s="1">
        <v>0.5</v>
      </c>
      <c r="F997" s="7">
        <v>9.9999999999999995E-8</v>
      </c>
      <c r="G997" s="1">
        <v>15</v>
      </c>
      <c r="H997" s="1">
        <v>20</v>
      </c>
      <c r="I997" s="1">
        <v>50</v>
      </c>
      <c r="J997" s="1">
        <v>16</v>
      </c>
      <c r="K997" s="2">
        <v>2.3809999999999998</v>
      </c>
    </row>
    <row r="998" spans="1:11" x14ac:dyDescent="0.15">
      <c r="A998" s="1" t="s">
        <v>1006</v>
      </c>
      <c r="B998" s="7">
        <f t="shared" si="15"/>
        <v>0.66666666666666663</v>
      </c>
      <c r="C998" s="1">
        <v>0.01</v>
      </c>
      <c r="D998" s="1">
        <v>0.5</v>
      </c>
      <c r="E998" s="1">
        <v>0.5</v>
      </c>
      <c r="F998" s="7">
        <v>9.9999999999999995E-8</v>
      </c>
      <c r="G998" s="1">
        <v>15</v>
      </c>
      <c r="H998" s="1">
        <v>20</v>
      </c>
      <c r="I998" s="1">
        <v>5</v>
      </c>
      <c r="J998" s="1">
        <v>16</v>
      </c>
      <c r="K998" s="2">
        <v>2.3820000000000001</v>
      </c>
    </row>
    <row r="999" spans="1:11" x14ac:dyDescent="0.15">
      <c r="A999" s="1" t="s">
        <v>1007</v>
      </c>
      <c r="B999" s="7">
        <f t="shared" si="15"/>
        <v>0.66666666666666663</v>
      </c>
      <c r="C999" s="1">
        <v>0.01</v>
      </c>
      <c r="D999" s="1">
        <v>0.5</v>
      </c>
      <c r="E999" s="1">
        <v>0.5</v>
      </c>
      <c r="F999" s="7">
        <v>9.9999999999999995E-8</v>
      </c>
      <c r="G999" s="1">
        <v>25</v>
      </c>
      <c r="H999" s="1">
        <v>10</v>
      </c>
      <c r="I999" s="1">
        <v>50</v>
      </c>
      <c r="J999" s="1">
        <v>16</v>
      </c>
      <c r="K999" s="2">
        <v>2.8959999999999999</v>
      </c>
    </row>
    <row r="1000" spans="1:11" x14ac:dyDescent="0.15">
      <c r="A1000" s="1" t="s">
        <v>1008</v>
      </c>
      <c r="B1000" s="7">
        <f t="shared" si="15"/>
        <v>0.66666666666666663</v>
      </c>
      <c r="C1000" s="1">
        <v>0.01</v>
      </c>
      <c r="D1000" s="1">
        <v>0.5</v>
      </c>
      <c r="E1000" s="1">
        <v>0.5</v>
      </c>
      <c r="F1000" s="7">
        <v>9.9999999999999995E-8</v>
      </c>
      <c r="G1000" s="1">
        <v>25</v>
      </c>
      <c r="H1000" s="1">
        <v>10</v>
      </c>
      <c r="I1000" s="1">
        <v>5</v>
      </c>
      <c r="J1000" s="1">
        <v>16</v>
      </c>
      <c r="K1000" s="2">
        <v>2.8959999999999999</v>
      </c>
    </row>
    <row r="1001" spans="1:11" x14ac:dyDescent="0.15">
      <c r="A1001" s="1" t="s">
        <v>1009</v>
      </c>
      <c r="B1001" s="7">
        <f t="shared" si="15"/>
        <v>0.66666666666666663</v>
      </c>
      <c r="C1001" s="1">
        <v>0.01</v>
      </c>
      <c r="D1001" s="1">
        <v>0.5</v>
      </c>
      <c r="E1001" s="1">
        <v>0.5</v>
      </c>
      <c r="F1001" s="7">
        <v>9.9999999999999995E-8</v>
      </c>
      <c r="G1001" s="1">
        <v>25</v>
      </c>
      <c r="H1001" s="1">
        <v>20</v>
      </c>
      <c r="I1001" s="1">
        <v>50</v>
      </c>
      <c r="J1001" s="1">
        <v>16</v>
      </c>
      <c r="K1001" s="2">
        <v>3.3889999999999998</v>
      </c>
    </row>
    <row r="1002" spans="1:11" x14ac:dyDescent="0.15">
      <c r="A1002" s="1" t="s">
        <v>1010</v>
      </c>
      <c r="B1002" s="7">
        <f t="shared" si="15"/>
        <v>0.66666666666666663</v>
      </c>
      <c r="C1002" s="1">
        <v>0.01</v>
      </c>
      <c r="D1002" s="1">
        <v>0.5</v>
      </c>
      <c r="E1002" s="1">
        <v>0.5</v>
      </c>
      <c r="F1002" s="7">
        <v>9.9999999999999995E-8</v>
      </c>
      <c r="G1002" s="1">
        <v>25</v>
      </c>
      <c r="H1002" s="1">
        <v>20</v>
      </c>
      <c r="I1002" s="1">
        <v>5</v>
      </c>
      <c r="J1002" s="1">
        <v>16</v>
      </c>
      <c r="K1002" s="2">
        <v>3.39</v>
      </c>
    </row>
    <row r="1003" spans="1:11" x14ac:dyDescent="0.15">
      <c r="A1003" s="1" t="s">
        <v>1011</v>
      </c>
      <c r="B1003" s="7">
        <f t="shared" si="15"/>
        <v>0.66666666666666663</v>
      </c>
      <c r="C1003" s="1">
        <v>0.01</v>
      </c>
      <c r="D1003" s="1">
        <v>0.5</v>
      </c>
      <c r="E1003" s="1">
        <v>0.5</v>
      </c>
      <c r="F1003" s="7">
        <v>1E-8</v>
      </c>
      <c r="G1003" s="1">
        <v>15</v>
      </c>
      <c r="H1003" s="1">
        <v>10</v>
      </c>
      <c r="I1003" s="1">
        <v>50</v>
      </c>
      <c r="J1003" s="1">
        <v>16</v>
      </c>
      <c r="K1003" s="2">
        <v>2.0739999999999998</v>
      </c>
    </row>
    <row r="1004" spans="1:11" x14ac:dyDescent="0.15">
      <c r="A1004" s="1" t="s">
        <v>1012</v>
      </c>
      <c r="B1004" s="7">
        <f t="shared" si="15"/>
        <v>0.66666666666666663</v>
      </c>
      <c r="C1004" s="1">
        <v>0.01</v>
      </c>
      <c r="D1004" s="1">
        <v>0.5</v>
      </c>
      <c r="E1004" s="1">
        <v>0.5</v>
      </c>
      <c r="F1004" s="7">
        <v>1E-8</v>
      </c>
      <c r="G1004" s="1">
        <v>15</v>
      </c>
      <c r="H1004" s="1">
        <v>10</v>
      </c>
      <c r="I1004" s="1">
        <v>5</v>
      </c>
      <c r="J1004" s="1">
        <v>16</v>
      </c>
      <c r="K1004" s="2">
        <v>2.0739999999999998</v>
      </c>
    </row>
    <row r="1005" spans="1:11" x14ac:dyDescent="0.15">
      <c r="A1005" s="1" t="s">
        <v>1013</v>
      </c>
      <c r="B1005" s="7">
        <f t="shared" si="15"/>
        <v>0.66666666666666663</v>
      </c>
      <c r="C1005" s="1">
        <v>0.01</v>
      </c>
      <c r="D1005" s="1">
        <v>0.5</v>
      </c>
      <c r="E1005" s="1">
        <v>0.5</v>
      </c>
      <c r="F1005" s="7">
        <v>1E-8</v>
      </c>
      <c r="G1005" s="1">
        <v>15</v>
      </c>
      <c r="H1005" s="1">
        <v>20</v>
      </c>
      <c r="I1005" s="1">
        <v>50</v>
      </c>
      <c r="J1005" s="1">
        <v>16</v>
      </c>
      <c r="K1005" s="2">
        <v>2.718</v>
      </c>
    </row>
    <row r="1006" spans="1:11" x14ac:dyDescent="0.15">
      <c r="A1006" s="1" t="s">
        <v>1014</v>
      </c>
      <c r="B1006" s="7">
        <f t="shared" si="15"/>
        <v>0.66666666666666663</v>
      </c>
      <c r="C1006" s="1">
        <v>0.01</v>
      </c>
      <c r="D1006" s="1">
        <v>0.5</v>
      </c>
      <c r="E1006" s="1">
        <v>0.5</v>
      </c>
      <c r="F1006" s="7">
        <v>1E-8</v>
      </c>
      <c r="G1006" s="1">
        <v>15</v>
      </c>
      <c r="H1006" s="1">
        <v>20</v>
      </c>
      <c r="I1006" s="1">
        <v>5</v>
      </c>
      <c r="J1006" s="1">
        <v>16</v>
      </c>
      <c r="K1006" s="2">
        <v>2.7170000000000001</v>
      </c>
    </row>
    <row r="1007" spans="1:11" x14ac:dyDescent="0.15">
      <c r="A1007" s="1" t="s">
        <v>1015</v>
      </c>
      <c r="B1007" s="7">
        <f t="shared" si="15"/>
        <v>0.66666666666666663</v>
      </c>
      <c r="C1007" s="1">
        <v>0.01</v>
      </c>
      <c r="D1007" s="1">
        <v>0.5</v>
      </c>
      <c r="E1007" s="1">
        <v>0.5</v>
      </c>
      <c r="F1007" s="7">
        <v>1E-8</v>
      </c>
      <c r="G1007" s="1">
        <v>25</v>
      </c>
      <c r="H1007" s="1">
        <v>10</v>
      </c>
      <c r="I1007" s="1">
        <v>50</v>
      </c>
      <c r="J1007" s="1">
        <v>16</v>
      </c>
      <c r="K1007" s="2">
        <v>3.0470000000000002</v>
      </c>
    </row>
    <row r="1008" spans="1:11" x14ac:dyDescent="0.15">
      <c r="A1008" s="1" t="s">
        <v>1016</v>
      </c>
      <c r="B1008" s="7">
        <f t="shared" si="15"/>
        <v>0.66666666666666663</v>
      </c>
      <c r="C1008" s="1">
        <v>0.01</v>
      </c>
      <c r="D1008" s="1">
        <v>0.5</v>
      </c>
      <c r="E1008" s="1">
        <v>0.5</v>
      </c>
      <c r="F1008" s="7">
        <v>1E-8</v>
      </c>
      <c r="G1008" s="1">
        <v>25</v>
      </c>
      <c r="H1008" s="1">
        <v>10</v>
      </c>
      <c r="I1008" s="1">
        <v>5</v>
      </c>
      <c r="J1008" s="1">
        <v>16</v>
      </c>
      <c r="K1008" s="2">
        <v>3.0470000000000002</v>
      </c>
    </row>
    <row r="1009" spans="1:11" x14ac:dyDescent="0.15">
      <c r="A1009" s="1" t="s">
        <v>1017</v>
      </c>
      <c r="B1009" s="7">
        <f t="shared" si="15"/>
        <v>0.66666666666666663</v>
      </c>
      <c r="C1009" s="1">
        <v>0.01</v>
      </c>
      <c r="D1009" s="1">
        <v>0.5</v>
      </c>
      <c r="E1009" s="1">
        <v>0.5</v>
      </c>
      <c r="F1009" s="7">
        <v>1E-8</v>
      </c>
      <c r="G1009" s="1">
        <v>25</v>
      </c>
      <c r="H1009" s="1">
        <v>20</v>
      </c>
      <c r="I1009" s="1">
        <v>50</v>
      </c>
      <c r="J1009" s="1">
        <v>16</v>
      </c>
      <c r="K1009" s="2">
        <v>3.7010000000000001</v>
      </c>
    </row>
    <row r="1010" spans="1:11" x14ac:dyDescent="0.15">
      <c r="A1010" s="1" t="s">
        <v>1018</v>
      </c>
      <c r="B1010" s="7">
        <f t="shared" si="15"/>
        <v>0.66666666666666663</v>
      </c>
      <c r="C1010" s="1">
        <v>0.01</v>
      </c>
      <c r="D1010" s="1">
        <v>0.5</v>
      </c>
      <c r="E1010" s="1">
        <v>0.5</v>
      </c>
      <c r="F1010" s="7">
        <v>1E-8</v>
      </c>
      <c r="G1010" s="1">
        <v>25</v>
      </c>
      <c r="H1010" s="1">
        <v>20</v>
      </c>
      <c r="I1010" s="1">
        <v>5</v>
      </c>
      <c r="J1010" s="1">
        <v>16</v>
      </c>
      <c r="K1010" s="2">
        <v>3.7010000000000001</v>
      </c>
    </row>
    <row r="1011" spans="1:11" x14ac:dyDescent="0.15">
      <c r="A1011" s="1" t="s">
        <v>1019</v>
      </c>
      <c r="B1011" s="7">
        <f t="shared" si="15"/>
        <v>0.66666666666666663</v>
      </c>
      <c r="C1011" s="1">
        <v>0.01</v>
      </c>
      <c r="D1011" s="1">
        <v>1</v>
      </c>
      <c r="E1011" s="1">
        <v>0.2</v>
      </c>
      <c r="F1011" s="7">
        <v>9.9999999999999995E-7</v>
      </c>
      <c r="G1011" s="1">
        <v>15</v>
      </c>
      <c r="H1011" s="1">
        <v>10</v>
      </c>
      <c r="I1011" s="1">
        <v>50</v>
      </c>
      <c r="J1011" s="1">
        <v>16</v>
      </c>
      <c r="K1011" s="2">
        <v>1.764</v>
      </c>
    </row>
    <row r="1012" spans="1:11" x14ac:dyDescent="0.15">
      <c r="A1012" s="1" t="s">
        <v>1020</v>
      </c>
      <c r="B1012" s="7">
        <f t="shared" si="15"/>
        <v>0.66666666666666663</v>
      </c>
      <c r="C1012" s="1">
        <v>0.01</v>
      </c>
      <c r="D1012" s="1">
        <v>1</v>
      </c>
      <c r="E1012" s="1">
        <v>0.2</v>
      </c>
      <c r="F1012" s="7">
        <v>9.9999999999999995E-7</v>
      </c>
      <c r="G1012" s="1">
        <v>15</v>
      </c>
      <c r="H1012" s="1">
        <v>10</v>
      </c>
      <c r="I1012" s="1">
        <v>5</v>
      </c>
      <c r="J1012" s="1">
        <v>16</v>
      </c>
      <c r="K1012" s="2">
        <v>1.7649999999999999</v>
      </c>
    </row>
    <row r="1013" spans="1:11" x14ac:dyDescent="0.15">
      <c r="A1013" s="1" t="s">
        <v>1021</v>
      </c>
      <c r="B1013" s="7">
        <f t="shared" si="15"/>
        <v>0.66666666666666663</v>
      </c>
      <c r="C1013" s="1">
        <v>0.01</v>
      </c>
      <c r="D1013" s="1">
        <v>1</v>
      </c>
      <c r="E1013" s="1">
        <v>0.2</v>
      </c>
      <c r="F1013" s="7">
        <v>9.9999999999999995E-7</v>
      </c>
      <c r="G1013" s="1">
        <v>15</v>
      </c>
      <c r="H1013" s="1">
        <v>20</v>
      </c>
      <c r="I1013" s="1">
        <v>50</v>
      </c>
      <c r="J1013" s="1">
        <v>16</v>
      </c>
      <c r="K1013" s="2">
        <v>2.0049999999999999</v>
      </c>
    </row>
    <row r="1014" spans="1:11" x14ac:dyDescent="0.15">
      <c r="A1014" s="1" t="s">
        <v>1022</v>
      </c>
      <c r="B1014" s="7">
        <f t="shared" si="15"/>
        <v>0.66666666666666663</v>
      </c>
      <c r="C1014" s="1">
        <v>0.01</v>
      </c>
      <c r="D1014" s="1">
        <v>1</v>
      </c>
      <c r="E1014" s="1">
        <v>0.2</v>
      </c>
      <c r="F1014" s="7">
        <v>9.9999999999999995E-7</v>
      </c>
      <c r="G1014" s="1">
        <v>15</v>
      </c>
      <c r="H1014" s="1">
        <v>20</v>
      </c>
      <c r="I1014" s="1">
        <v>5</v>
      </c>
      <c r="J1014" s="1">
        <v>16</v>
      </c>
      <c r="K1014" s="2">
        <v>2.0049999999999999</v>
      </c>
    </row>
    <row r="1015" spans="1:11" x14ac:dyDescent="0.15">
      <c r="A1015" s="1" t="s">
        <v>1023</v>
      </c>
      <c r="B1015" s="7">
        <f t="shared" si="15"/>
        <v>0.66666666666666663</v>
      </c>
      <c r="C1015" s="1">
        <v>0.01</v>
      </c>
      <c r="D1015" s="1">
        <v>1</v>
      </c>
      <c r="E1015" s="1">
        <v>0.2</v>
      </c>
      <c r="F1015" s="7">
        <v>9.9999999999999995E-7</v>
      </c>
      <c r="G1015" s="1">
        <v>25</v>
      </c>
      <c r="H1015" s="1">
        <v>10</v>
      </c>
      <c r="I1015" s="1">
        <v>50</v>
      </c>
      <c r="J1015" s="1">
        <v>16</v>
      </c>
      <c r="K1015" s="2">
        <v>2.778</v>
      </c>
    </row>
    <row r="1016" spans="1:11" x14ac:dyDescent="0.15">
      <c r="A1016" s="1" t="s">
        <v>1024</v>
      </c>
      <c r="B1016" s="7">
        <f t="shared" si="15"/>
        <v>0.66666666666666663</v>
      </c>
      <c r="C1016" s="1">
        <v>0.01</v>
      </c>
      <c r="D1016" s="1">
        <v>1</v>
      </c>
      <c r="E1016" s="1">
        <v>0.2</v>
      </c>
      <c r="F1016" s="7">
        <v>9.9999999999999995E-7</v>
      </c>
      <c r="G1016" s="1">
        <v>25</v>
      </c>
      <c r="H1016" s="1">
        <v>10</v>
      </c>
      <c r="I1016" s="1">
        <v>5</v>
      </c>
      <c r="J1016" s="1">
        <v>16</v>
      </c>
      <c r="K1016" s="2">
        <v>2.7789999999999999</v>
      </c>
    </row>
    <row r="1017" spans="1:11" x14ac:dyDescent="0.15">
      <c r="A1017" s="1" t="s">
        <v>1025</v>
      </c>
      <c r="B1017" s="7">
        <f t="shared" si="15"/>
        <v>0.66666666666666663</v>
      </c>
      <c r="C1017" s="1">
        <v>0.01</v>
      </c>
      <c r="D1017" s="1">
        <v>1</v>
      </c>
      <c r="E1017" s="1">
        <v>0.2</v>
      </c>
      <c r="F1017" s="7">
        <v>9.9999999999999995E-7</v>
      </c>
      <c r="G1017" s="1">
        <v>25</v>
      </c>
      <c r="H1017" s="1">
        <v>20</v>
      </c>
      <c r="I1017" s="1">
        <v>50</v>
      </c>
      <c r="J1017" s="1">
        <v>16</v>
      </c>
      <c r="K1017" s="2">
        <v>3.0369999999999999</v>
      </c>
    </row>
    <row r="1018" spans="1:11" x14ac:dyDescent="0.15">
      <c r="A1018" s="1" t="s">
        <v>1026</v>
      </c>
      <c r="B1018" s="7">
        <f t="shared" si="15"/>
        <v>0.66666666666666663</v>
      </c>
      <c r="C1018" s="1">
        <v>0.01</v>
      </c>
      <c r="D1018" s="1">
        <v>1</v>
      </c>
      <c r="E1018" s="1">
        <v>0.2</v>
      </c>
      <c r="F1018" s="7">
        <v>9.9999999999999995E-7</v>
      </c>
      <c r="G1018" s="1">
        <v>25</v>
      </c>
      <c r="H1018" s="1">
        <v>20</v>
      </c>
      <c r="I1018" s="1">
        <v>5</v>
      </c>
      <c r="J1018" s="1">
        <v>16</v>
      </c>
      <c r="K1018" s="2">
        <v>3.0379999999999998</v>
      </c>
    </row>
    <row r="1019" spans="1:11" x14ac:dyDescent="0.15">
      <c r="A1019" s="1" t="s">
        <v>1027</v>
      </c>
      <c r="B1019" s="7">
        <f t="shared" si="15"/>
        <v>0.66666666666666663</v>
      </c>
      <c r="C1019" s="1">
        <v>0.01</v>
      </c>
      <c r="D1019" s="1">
        <v>1</v>
      </c>
      <c r="E1019" s="1">
        <v>0.2</v>
      </c>
      <c r="F1019" s="7">
        <v>9.9999999999999995E-8</v>
      </c>
      <c r="G1019" s="1">
        <v>15</v>
      </c>
      <c r="H1019" s="1">
        <v>10</v>
      </c>
      <c r="I1019" s="1">
        <v>50</v>
      </c>
      <c r="J1019" s="1">
        <v>16</v>
      </c>
      <c r="K1019" s="2">
        <v>2.0939999999999999</v>
      </c>
    </row>
    <row r="1020" spans="1:11" x14ac:dyDescent="0.15">
      <c r="A1020" s="1" t="s">
        <v>1028</v>
      </c>
      <c r="B1020" s="7">
        <f t="shared" si="15"/>
        <v>0.66666666666666663</v>
      </c>
      <c r="C1020" s="1">
        <v>0.01</v>
      </c>
      <c r="D1020" s="1">
        <v>1</v>
      </c>
      <c r="E1020" s="1">
        <v>0.2</v>
      </c>
      <c r="F1020" s="7">
        <v>9.9999999999999995E-8</v>
      </c>
      <c r="G1020" s="1">
        <v>15</v>
      </c>
      <c r="H1020" s="1">
        <v>10</v>
      </c>
      <c r="I1020" s="1">
        <v>5</v>
      </c>
      <c r="J1020" s="1">
        <v>16</v>
      </c>
      <c r="K1020" s="2">
        <v>2.097</v>
      </c>
    </row>
    <row r="1021" spans="1:11" x14ac:dyDescent="0.15">
      <c r="A1021" s="1" t="s">
        <v>1029</v>
      </c>
      <c r="B1021" s="7">
        <f t="shared" si="15"/>
        <v>0.66666666666666663</v>
      </c>
      <c r="C1021" s="1">
        <v>0.01</v>
      </c>
      <c r="D1021" s="1">
        <v>1</v>
      </c>
      <c r="E1021" s="1">
        <v>0.2</v>
      </c>
      <c r="F1021" s="7">
        <v>9.9999999999999995E-8</v>
      </c>
      <c r="G1021" s="1">
        <v>15</v>
      </c>
      <c r="H1021" s="1">
        <v>20</v>
      </c>
      <c r="I1021" s="1">
        <v>50</v>
      </c>
      <c r="J1021" s="1">
        <v>16</v>
      </c>
      <c r="K1021" s="2">
        <v>2.698</v>
      </c>
    </row>
    <row r="1022" spans="1:11" x14ac:dyDescent="0.15">
      <c r="A1022" s="1" t="s">
        <v>1030</v>
      </c>
      <c r="B1022" s="7">
        <f t="shared" si="15"/>
        <v>0.66666666666666663</v>
      </c>
      <c r="C1022" s="1">
        <v>0.01</v>
      </c>
      <c r="D1022" s="1">
        <v>1</v>
      </c>
      <c r="E1022" s="1">
        <v>0.2</v>
      </c>
      <c r="F1022" s="7">
        <v>9.9999999999999995E-8</v>
      </c>
      <c r="G1022" s="1">
        <v>15</v>
      </c>
      <c r="H1022" s="1">
        <v>20</v>
      </c>
      <c r="I1022" s="1">
        <v>5</v>
      </c>
      <c r="J1022" s="1">
        <v>16</v>
      </c>
      <c r="K1022" s="2">
        <v>2.7029999999999998</v>
      </c>
    </row>
    <row r="1023" spans="1:11" x14ac:dyDescent="0.15">
      <c r="A1023" s="1" t="s">
        <v>1031</v>
      </c>
      <c r="B1023" s="7">
        <f t="shared" si="15"/>
        <v>0.66666666666666663</v>
      </c>
      <c r="C1023" s="1">
        <v>0.01</v>
      </c>
      <c r="D1023" s="1">
        <v>1</v>
      </c>
      <c r="E1023" s="1">
        <v>0.2</v>
      </c>
      <c r="F1023" s="7">
        <v>9.9999999999999995E-8</v>
      </c>
      <c r="G1023" s="1">
        <v>25</v>
      </c>
      <c r="H1023" s="1">
        <v>10</v>
      </c>
      <c r="I1023" s="1">
        <v>50</v>
      </c>
      <c r="J1023" s="1">
        <v>16</v>
      </c>
      <c r="K1023" s="2">
        <v>3.1110000000000002</v>
      </c>
    </row>
    <row r="1024" spans="1:11" x14ac:dyDescent="0.15">
      <c r="A1024" s="1" t="s">
        <v>1032</v>
      </c>
      <c r="B1024" s="7">
        <f t="shared" si="15"/>
        <v>0.66666666666666663</v>
      </c>
      <c r="C1024" s="1">
        <v>0.01</v>
      </c>
      <c r="D1024" s="1">
        <v>1</v>
      </c>
      <c r="E1024" s="1">
        <v>0.2</v>
      </c>
      <c r="F1024" s="7">
        <v>9.9999999999999995E-8</v>
      </c>
      <c r="G1024" s="1">
        <v>25</v>
      </c>
      <c r="H1024" s="1">
        <v>10</v>
      </c>
      <c r="I1024" s="1">
        <v>5</v>
      </c>
      <c r="J1024" s="1">
        <v>16</v>
      </c>
      <c r="K1024" s="2">
        <v>3.113</v>
      </c>
    </row>
    <row r="1025" spans="1:11" x14ac:dyDescent="0.15">
      <c r="A1025" s="1" t="s">
        <v>1033</v>
      </c>
      <c r="B1025" s="7">
        <f t="shared" si="15"/>
        <v>0.66666666666666663</v>
      </c>
      <c r="C1025" s="1">
        <v>0.01</v>
      </c>
      <c r="D1025" s="1">
        <v>1</v>
      </c>
      <c r="E1025" s="1">
        <v>0.2</v>
      </c>
      <c r="F1025" s="7">
        <v>9.9999999999999995E-8</v>
      </c>
      <c r="G1025" s="1">
        <v>25</v>
      </c>
      <c r="H1025" s="1">
        <v>20</v>
      </c>
      <c r="I1025" s="1">
        <v>50</v>
      </c>
      <c r="J1025" s="1">
        <v>16</v>
      </c>
      <c r="K1025" s="2">
        <v>3.7160000000000002</v>
      </c>
    </row>
    <row r="1026" spans="1:11" x14ac:dyDescent="0.15">
      <c r="A1026" s="1" t="s">
        <v>1034</v>
      </c>
      <c r="B1026" s="7">
        <f t="shared" si="15"/>
        <v>0.66666666666666663</v>
      </c>
      <c r="C1026" s="1">
        <v>0.01</v>
      </c>
      <c r="D1026" s="1">
        <v>1</v>
      </c>
      <c r="E1026" s="1">
        <v>0.2</v>
      </c>
      <c r="F1026" s="7">
        <v>9.9999999999999995E-8</v>
      </c>
      <c r="G1026" s="1">
        <v>25</v>
      </c>
      <c r="H1026" s="1">
        <v>20</v>
      </c>
      <c r="I1026" s="1">
        <v>5</v>
      </c>
      <c r="J1026" s="1">
        <v>16</v>
      </c>
      <c r="K1026" s="2">
        <v>3.7210000000000001</v>
      </c>
    </row>
    <row r="1027" spans="1:11" x14ac:dyDescent="0.15">
      <c r="A1027" s="1" t="s">
        <v>1035</v>
      </c>
      <c r="B1027" s="7">
        <f t="shared" si="15"/>
        <v>0.66666666666666663</v>
      </c>
      <c r="C1027" s="1">
        <v>0.01</v>
      </c>
      <c r="D1027" s="1">
        <v>1</v>
      </c>
      <c r="E1027" s="1">
        <v>0.2</v>
      </c>
      <c r="F1027" s="7">
        <v>1E-8</v>
      </c>
      <c r="G1027" s="1">
        <v>15</v>
      </c>
      <c r="H1027" s="1">
        <v>10</v>
      </c>
      <c r="I1027" s="1">
        <v>50</v>
      </c>
      <c r="J1027" s="1">
        <v>16</v>
      </c>
      <c r="K1027" s="2">
        <v>2.1960000000000002</v>
      </c>
    </row>
    <row r="1028" spans="1:11" x14ac:dyDescent="0.15">
      <c r="A1028" s="1" t="s">
        <v>1036</v>
      </c>
      <c r="B1028" s="7">
        <f t="shared" ref="B1028:B1091" si="16">1/1.5</f>
        <v>0.66666666666666663</v>
      </c>
      <c r="C1028" s="1">
        <v>0.01</v>
      </c>
      <c r="D1028" s="1">
        <v>1</v>
      </c>
      <c r="E1028" s="1">
        <v>0.2</v>
      </c>
      <c r="F1028" s="7">
        <v>1E-8</v>
      </c>
      <c r="G1028" s="1">
        <v>15</v>
      </c>
      <c r="H1028" s="1">
        <v>10</v>
      </c>
      <c r="I1028" s="1">
        <v>5</v>
      </c>
      <c r="J1028" s="1">
        <v>16</v>
      </c>
      <c r="K1028" s="2">
        <v>2.1960000000000002</v>
      </c>
    </row>
    <row r="1029" spans="1:11" x14ac:dyDescent="0.15">
      <c r="A1029" s="1" t="s">
        <v>1037</v>
      </c>
      <c r="B1029" s="7">
        <f t="shared" si="16"/>
        <v>0.66666666666666663</v>
      </c>
      <c r="C1029" s="1">
        <v>0.01</v>
      </c>
      <c r="D1029" s="1">
        <v>1</v>
      </c>
      <c r="E1029" s="1">
        <v>0.2</v>
      </c>
      <c r="F1029" s="7">
        <v>1E-8</v>
      </c>
      <c r="G1029" s="1">
        <v>15</v>
      </c>
      <c r="H1029" s="1">
        <v>20</v>
      </c>
      <c r="I1029" s="1">
        <v>50</v>
      </c>
      <c r="J1029" s="1">
        <v>16</v>
      </c>
      <c r="K1029" s="2">
        <v>2.9079999999999999</v>
      </c>
    </row>
    <row r="1030" spans="1:11" x14ac:dyDescent="0.15">
      <c r="A1030" s="1" t="s">
        <v>1038</v>
      </c>
      <c r="B1030" s="7">
        <f t="shared" si="16"/>
        <v>0.66666666666666663</v>
      </c>
      <c r="C1030" s="1">
        <v>0.01</v>
      </c>
      <c r="D1030" s="1">
        <v>1</v>
      </c>
      <c r="E1030" s="1">
        <v>0.2</v>
      </c>
      <c r="F1030" s="7">
        <v>1E-8</v>
      </c>
      <c r="G1030" s="1">
        <v>15</v>
      </c>
      <c r="H1030" s="1">
        <v>20</v>
      </c>
      <c r="I1030" s="1">
        <v>5</v>
      </c>
      <c r="J1030" s="1">
        <v>16</v>
      </c>
      <c r="K1030" s="2">
        <v>2.907</v>
      </c>
    </row>
    <row r="1031" spans="1:11" x14ac:dyDescent="0.15">
      <c r="A1031" s="1" t="s">
        <v>1039</v>
      </c>
      <c r="B1031" s="7">
        <f t="shared" si="16"/>
        <v>0.66666666666666663</v>
      </c>
      <c r="C1031" s="1">
        <v>0.01</v>
      </c>
      <c r="D1031" s="1">
        <v>1</v>
      </c>
      <c r="E1031" s="1">
        <v>0.2</v>
      </c>
      <c r="F1031" s="7">
        <v>1E-8</v>
      </c>
      <c r="G1031" s="1">
        <v>25</v>
      </c>
      <c r="H1031" s="1">
        <v>10</v>
      </c>
      <c r="I1031" s="1">
        <v>50</v>
      </c>
      <c r="J1031" s="1">
        <v>16</v>
      </c>
      <c r="K1031" s="2">
        <v>3.2120000000000002</v>
      </c>
    </row>
    <row r="1032" spans="1:11" x14ac:dyDescent="0.15">
      <c r="A1032" s="1" t="s">
        <v>1040</v>
      </c>
      <c r="B1032" s="7">
        <f t="shared" si="16"/>
        <v>0.66666666666666663</v>
      </c>
      <c r="C1032" s="1">
        <v>0.01</v>
      </c>
      <c r="D1032" s="1">
        <v>1</v>
      </c>
      <c r="E1032" s="1">
        <v>0.2</v>
      </c>
      <c r="F1032" s="7">
        <v>1E-8</v>
      </c>
      <c r="G1032" s="1">
        <v>25</v>
      </c>
      <c r="H1032" s="1">
        <v>10</v>
      </c>
      <c r="I1032" s="1">
        <v>5</v>
      </c>
      <c r="J1032" s="1">
        <v>16</v>
      </c>
      <c r="K1032" s="2">
        <v>3.2120000000000002</v>
      </c>
    </row>
    <row r="1033" spans="1:11" x14ac:dyDescent="0.15">
      <c r="A1033" s="1" t="s">
        <v>1041</v>
      </c>
      <c r="B1033" s="7">
        <f t="shared" si="16"/>
        <v>0.66666666666666663</v>
      </c>
      <c r="C1033" s="1">
        <v>0.01</v>
      </c>
      <c r="D1033" s="1">
        <v>1</v>
      </c>
      <c r="E1033" s="1">
        <v>0.2</v>
      </c>
      <c r="F1033" s="7">
        <v>1E-8</v>
      </c>
      <c r="G1033" s="1">
        <v>25</v>
      </c>
      <c r="H1033" s="1">
        <v>20</v>
      </c>
      <c r="I1033" s="1">
        <v>50</v>
      </c>
      <c r="J1033" s="1">
        <v>16</v>
      </c>
      <c r="K1033" s="2">
        <v>3.9260000000000002</v>
      </c>
    </row>
    <row r="1034" spans="1:11" x14ac:dyDescent="0.15">
      <c r="A1034" s="1" t="s">
        <v>1042</v>
      </c>
      <c r="B1034" s="7">
        <f t="shared" si="16"/>
        <v>0.66666666666666663</v>
      </c>
      <c r="C1034" s="1">
        <v>0.01</v>
      </c>
      <c r="D1034" s="1">
        <v>1</v>
      </c>
      <c r="E1034" s="1">
        <v>0.2</v>
      </c>
      <c r="F1034" s="7">
        <v>1E-8</v>
      </c>
      <c r="G1034" s="1">
        <v>25</v>
      </c>
      <c r="H1034" s="1">
        <v>20</v>
      </c>
      <c r="I1034" s="1">
        <v>5</v>
      </c>
      <c r="J1034" s="1">
        <v>16</v>
      </c>
      <c r="K1034" s="2">
        <v>3.9249999999999998</v>
      </c>
    </row>
    <row r="1035" spans="1:11" x14ac:dyDescent="0.15">
      <c r="A1035" s="1" t="s">
        <v>1043</v>
      </c>
      <c r="B1035" s="7">
        <f t="shared" si="16"/>
        <v>0.66666666666666663</v>
      </c>
      <c r="C1035" s="1">
        <v>0.01</v>
      </c>
      <c r="D1035" s="1">
        <v>1</v>
      </c>
      <c r="E1035" s="1">
        <v>0.5</v>
      </c>
      <c r="F1035" s="7">
        <v>9.9999999999999995E-7</v>
      </c>
      <c r="G1035" s="1">
        <v>15</v>
      </c>
      <c r="H1035" s="1">
        <v>10</v>
      </c>
      <c r="I1035" s="1">
        <v>50</v>
      </c>
      <c r="J1035" s="1">
        <v>16</v>
      </c>
      <c r="K1035" s="2">
        <v>1.694</v>
      </c>
    </row>
    <row r="1036" spans="1:11" x14ac:dyDescent="0.15">
      <c r="A1036" s="1" t="s">
        <v>1044</v>
      </c>
      <c r="B1036" s="7">
        <f t="shared" si="16"/>
        <v>0.66666666666666663</v>
      </c>
      <c r="C1036" s="1">
        <v>0.01</v>
      </c>
      <c r="D1036" s="1">
        <v>1</v>
      </c>
      <c r="E1036" s="1">
        <v>0.5</v>
      </c>
      <c r="F1036" s="7">
        <v>9.9999999999999995E-7</v>
      </c>
      <c r="G1036" s="1">
        <v>15</v>
      </c>
      <c r="H1036" s="1">
        <v>10</v>
      </c>
      <c r="I1036" s="1">
        <v>5</v>
      </c>
      <c r="J1036" s="1">
        <v>16</v>
      </c>
      <c r="K1036" s="2">
        <v>1.694</v>
      </c>
    </row>
    <row r="1037" spans="1:11" x14ac:dyDescent="0.15">
      <c r="A1037" s="1" t="s">
        <v>1045</v>
      </c>
      <c r="B1037" s="7">
        <f t="shared" si="16"/>
        <v>0.66666666666666663</v>
      </c>
      <c r="C1037" s="1">
        <v>0.01</v>
      </c>
      <c r="D1037" s="1">
        <v>1</v>
      </c>
      <c r="E1037" s="1">
        <v>0.5</v>
      </c>
      <c r="F1037" s="7">
        <v>9.9999999999999995E-7</v>
      </c>
      <c r="G1037" s="1">
        <v>15</v>
      </c>
      <c r="H1037" s="1">
        <v>20</v>
      </c>
      <c r="I1037" s="1">
        <v>50</v>
      </c>
      <c r="J1037" s="1">
        <v>16</v>
      </c>
      <c r="K1037" s="2">
        <v>1.9059999999999999</v>
      </c>
    </row>
    <row r="1038" spans="1:11" x14ac:dyDescent="0.15">
      <c r="A1038" s="1" t="s">
        <v>1046</v>
      </c>
      <c r="B1038" s="7">
        <f t="shared" si="16"/>
        <v>0.66666666666666663</v>
      </c>
      <c r="C1038" s="1">
        <v>0.01</v>
      </c>
      <c r="D1038" s="1">
        <v>1</v>
      </c>
      <c r="E1038" s="1">
        <v>0.5</v>
      </c>
      <c r="F1038" s="7">
        <v>9.9999999999999995E-7</v>
      </c>
      <c r="G1038" s="1">
        <v>15</v>
      </c>
      <c r="H1038" s="1">
        <v>20</v>
      </c>
      <c r="I1038" s="1">
        <v>5</v>
      </c>
      <c r="J1038" s="1">
        <v>16</v>
      </c>
      <c r="K1038" s="1">
        <v>1.9059999999999999</v>
      </c>
    </row>
    <row r="1039" spans="1:11" x14ac:dyDescent="0.15">
      <c r="A1039" s="1" t="s">
        <v>1047</v>
      </c>
      <c r="B1039" s="7">
        <f t="shared" si="16"/>
        <v>0.66666666666666663</v>
      </c>
      <c r="C1039" s="1">
        <v>0.01</v>
      </c>
      <c r="D1039" s="1">
        <v>1</v>
      </c>
      <c r="E1039" s="1">
        <v>0.5</v>
      </c>
      <c r="F1039" s="7">
        <v>9.9999999999999995E-7</v>
      </c>
      <c r="G1039" s="1">
        <v>25</v>
      </c>
      <c r="H1039" s="1">
        <v>10</v>
      </c>
      <c r="I1039" s="1">
        <v>50</v>
      </c>
      <c r="J1039" s="1">
        <v>16</v>
      </c>
      <c r="K1039" s="2">
        <v>2.677</v>
      </c>
    </row>
    <row r="1040" spans="1:11" x14ac:dyDescent="0.15">
      <c r="A1040" s="1" t="s">
        <v>1048</v>
      </c>
      <c r="B1040" s="7">
        <f t="shared" si="16"/>
        <v>0.66666666666666663</v>
      </c>
      <c r="C1040" s="1">
        <v>0.01</v>
      </c>
      <c r="D1040" s="1">
        <v>1</v>
      </c>
      <c r="E1040" s="1">
        <v>0.5</v>
      </c>
      <c r="F1040" s="7">
        <v>9.9999999999999995E-7</v>
      </c>
      <c r="G1040" s="1">
        <v>25</v>
      </c>
      <c r="H1040" s="1">
        <v>10</v>
      </c>
      <c r="I1040" s="1">
        <v>5</v>
      </c>
      <c r="J1040" s="1">
        <v>16</v>
      </c>
      <c r="K1040" s="2">
        <v>2.677</v>
      </c>
    </row>
    <row r="1041" spans="1:11" x14ac:dyDescent="0.15">
      <c r="A1041" s="1" t="s">
        <v>1049</v>
      </c>
      <c r="B1041" s="7">
        <f t="shared" si="16"/>
        <v>0.66666666666666663</v>
      </c>
      <c r="C1041" s="1">
        <v>0.01</v>
      </c>
      <c r="D1041" s="1">
        <v>1</v>
      </c>
      <c r="E1041" s="1">
        <v>0.5</v>
      </c>
      <c r="F1041" s="7">
        <v>9.9999999999999995E-7</v>
      </c>
      <c r="G1041" s="1">
        <v>25</v>
      </c>
      <c r="H1041" s="1">
        <v>20</v>
      </c>
      <c r="I1041" s="1">
        <v>50</v>
      </c>
      <c r="J1041" s="1">
        <v>16</v>
      </c>
      <c r="K1041" s="2">
        <v>2.9119999999999999</v>
      </c>
    </row>
    <row r="1042" spans="1:11" x14ac:dyDescent="0.15">
      <c r="A1042" s="1" t="s">
        <v>1050</v>
      </c>
      <c r="B1042" s="7">
        <f t="shared" si="16"/>
        <v>0.66666666666666663</v>
      </c>
      <c r="C1042" s="1">
        <v>0.01</v>
      </c>
      <c r="D1042" s="1">
        <v>1</v>
      </c>
      <c r="E1042" s="1">
        <v>0.5</v>
      </c>
      <c r="F1042" s="7">
        <v>9.9999999999999995E-7</v>
      </c>
      <c r="G1042" s="1">
        <v>25</v>
      </c>
      <c r="H1042" s="1">
        <v>20</v>
      </c>
      <c r="I1042" s="1">
        <v>5</v>
      </c>
      <c r="J1042" s="1">
        <v>16</v>
      </c>
      <c r="K1042" s="2">
        <v>2.9129999999999998</v>
      </c>
    </row>
    <row r="1043" spans="1:11" x14ac:dyDescent="0.15">
      <c r="A1043" s="1" t="s">
        <v>1051</v>
      </c>
      <c r="B1043" s="7">
        <f t="shared" si="16"/>
        <v>0.66666666666666663</v>
      </c>
      <c r="C1043" s="1">
        <v>0.01</v>
      </c>
      <c r="D1043" s="1">
        <v>1</v>
      </c>
      <c r="E1043" s="1">
        <v>0.5</v>
      </c>
      <c r="F1043" s="7">
        <v>9.9999999999999995E-8</v>
      </c>
      <c r="G1043" s="1">
        <v>15</v>
      </c>
      <c r="H1043" s="1">
        <v>10</v>
      </c>
      <c r="I1043" s="1">
        <v>50</v>
      </c>
      <c r="J1043" s="1">
        <v>16</v>
      </c>
      <c r="K1043" s="2">
        <v>1.994</v>
      </c>
    </row>
    <row r="1044" spans="1:11" x14ac:dyDescent="0.15">
      <c r="A1044" s="1" t="s">
        <v>1052</v>
      </c>
      <c r="B1044" s="7">
        <f t="shared" si="16"/>
        <v>0.66666666666666663</v>
      </c>
      <c r="C1044" s="1">
        <v>0.01</v>
      </c>
      <c r="D1044" s="1">
        <v>1</v>
      </c>
      <c r="E1044" s="1">
        <v>0.5</v>
      </c>
      <c r="F1044" s="7">
        <v>9.9999999999999995E-8</v>
      </c>
      <c r="G1044" s="1">
        <v>15</v>
      </c>
      <c r="H1044" s="1">
        <v>10</v>
      </c>
      <c r="I1044" s="1">
        <v>5</v>
      </c>
      <c r="J1044" s="1">
        <v>16</v>
      </c>
      <c r="K1044" s="2">
        <v>1.996</v>
      </c>
    </row>
    <row r="1045" spans="1:11" x14ac:dyDescent="0.15">
      <c r="A1045" s="1" t="s">
        <v>1053</v>
      </c>
      <c r="B1045" s="7">
        <f t="shared" si="16"/>
        <v>0.66666666666666663</v>
      </c>
      <c r="C1045" s="1">
        <v>0.01</v>
      </c>
      <c r="D1045" s="1">
        <v>1</v>
      </c>
      <c r="E1045" s="1">
        <v>0.5</v>
      </c>
      <c r="F1045" s="7">
        <v>9.9999999999999995E-8</v>
      </c>
      <c r="G1045" s="1">
        <v>15</v>
      </c>
      <c r="H1045" s="1">
        <v>20</v>
      </c>
      <c r="I1045" s="1">
        <v>50</v>
      </c>
      <c r="J1045" s="1">
        <v>16</v>
      </c>
      <c r="K1045" s="2">
        <v>2.5379999999999998</v>
      </c>
    </row>
    <row r="1046" spans="1:11" x14ac:dyDescent="0.15">
      <c r="A1046" s="1" t="s">
        <v>1054</v>
      </c>
      <c r="B1046" s="7">
        <f t="shared" si="16"/>
        <v>0.66666666666666663</v>
      </c>
      <c r="C1046" s="1">
        <v>0.01</v>
      </c>
      <c r="D1046" s="1">
        <v>1</v>
      </c>
      <c r="E1046" s="1">
        <v>0.5</v>
      </c>
      <c r="F1046" s="7">
        <v>9.9999999999999995E-8</v>
      </c>
      <c r="G1046" s="1">
        <v>15</v>
      </c>
      <c r="H1046" s="1">
        <v>20</v>
      </c>
      <c r="I1046" s="1">
        <v>5</v>
      </c>
      <c r="J1046" s="1">
        <v>16</v>
      </c>
      <c r="K1046" s="2">
        <v>2.5419999999999998</v>
      </c>
    </row>
    <row r="1047" spans="1:11" x14ac:dyDescent="0.15">
      <c r="A1047" s="1" t="s">
        <v>1055</v>
      </c>
      <c r="B1047" s="7">
        <f t="shared" si="16"/>
        <v>0.66666666666666663</v>
      </c>
      <c r="C1047" s="1">
        <v>0.01</v>
      </c>
      <c r="D1047" s="1">
        <v>1</v>
      </c>
      <c r="E1047" s="1">
        <v>0.5</v>
      </c>
      <c r="F1047" s="7">
        <v>9.9999999999999995E-8</v>
      </c>
      <c r="G1047" s="1">
        <v>25</v>
      </c>
      <c r="H1047" s="1">
        <v>10</v>
      </c>
      <c r="I1047" s="1">
        <v>50</v>
      </c>
      <c r="J1047" s="1">
        <v>16</v>
      </c>
      <c r="K1047" s="2">
        <v>2.9790000000000001</v>
      </c>
    </row>
    <row r="1048" spans="1:11" x14ac:dyDescent="0.15">
      <c r="A1048" s="1" t="s">
        <v>1056</v>
      </c>
      <c r="B1048" s="7">
        <f t="shared" si="16"/>
        <v>0.66666666666666663</v>
      </c>
      <c r="C1048" s="1">
        <v>0.01</v>
      </c>
      <c r="D1048" s="1">
        <v>1</v>
      </c>
      <c r="E1048" s="1">
        <v>0.5</v>
      </c>
      <c r="F1048" s="7">
        <v>9.9999999999999995E-8</v>
      </c>
      <c r="G1048" s="1">
        <v>25</v>
      </c>
      <c r="H1048" s="1">
        <v>10</v>
      </c>
      <c r="I1048" s="1">
        <v>5</v>
      </c>
      <c r="J1048" s="1">
        <v>16</v>
      </c>
      <c r="K1048" s="2">
        <v>2.98</v>
      </c>
    </row>
    <row r="1049" spans="1:11" x14ac:dyDescent="0.15">
      <c r="A1049" s="1" t="s">
        <v>1057</v>
      </c>
      <c r="B1049" s="7">
        <f t="shared" si="16"/>
        <v>0.66666666666666663</v>
      </c>
      <c r="C1049" s="1">
        <v>0.01</v>
      </c>
      <c r="D1049" s="1">
        <v>1</v>
      </c>
      <c r="E1049" s="1">
        <v>0.5</v>
      </c>
      <c r="F1049" s="7">
        <v>9.9999999999999995E-8</v>
      </c>
      <c r="G1049" s="1">
        <v>25</v>
      </c>
      <c r="H1049" s="1">
        <v>20</v>
      </c>
      <c r="I1049" s="1">
        <v>50</v>
      </c>
      <c r="J1049" s="1">
        <v>16</v>
      </c>
      <c r="K1049" s="2">
        <v>3.5289999999999999</v>
      </c>
    </row>
    <row r="1050" spans="1:11" x14ac:dyDescent="0.15">
      <c r="A1050" s="1" t="s">
        <v>1058</v>
      </c>
      <c r="B1050" s="7">
        <f t="shared" si="16"/>
        <v>0.66666666666666663</v>
      </c>
      <c r="C1050" s="1">
        <v>0.01</v>
      </c>
      <c r="D1050" s="1">
        <v>1</v>
      </c>
      <c r="E1050" s="1">
        <v>0.5</v>
      </c>
      <c r="F1050" s="7">
        <v>9.9999999999999995E-8</v>
      </c>
      <c r="G1050" s="1">
        <v>25</v>
      </c>
      <c r="H1050" s="1">
        <v>20</v>
      </c>
      <c r="I1050" s="1">
        <v>5</v>
      </c>
      <c r="J1050" s="1">
        <v>16</v>
      </c>
      <c r="K1050" s="2">
        <v>2.5329999999999999</v>
      </c>
    </row>
    <row r="1051" spans="1:11" x14ac:dyDescent="0.15">
      <c r="A1051" s="1" t="s">
        <v>1059</v>
      </c>
      <c r="B1051" s="7">
        <f t="shared" si="16"/>
        <v>0.66666666666666663</v>
      </c>
      <c r="C1051" s="1">
        <v>0.01</v>
      </c>
      <c r="D1051" s="1">
        <v>1</v>
      </c>
      <c r="E1051" s="1">
        <v>0.5</v>
      </c>
      <c r="F1051" s="7">
        <v>1E-8</v>
      </c>
      <c r="G1051" s="1">
        <v>15</v>
      </c>
      <c r="H1051" s="1">
        <v>10</v>
      </c>
      <c r="I1051" s="1">
        <v>50</v>
      </c>
      <c r="J1051" s="1">
        <v>16</v>
      </c>
      <c r="K1051" s="2">
        <v>2.11</v>
      </c>
    </row>
    <row r="1052" spans="1:11" x14ac:dyDescent="0.15">
      <c r="A1052" s="1" t="s">
        <v>1060</v>
      </c>
      <c r="B1052" s="7">
        <f t="shared" si="16"/>
        <v>0.66666666666666663</v>
      </c>
      <c r="C1052" s="1">
        <v>0.01</v>
      </c>
      <c r="D1052" s="1">
        <v>1</v>
      </c>
      <c r="E1052" s="1">
        <v>0.5</v>
      </c>
      <c r="F1052" s="7">
        <v>1E-8</v>
      </c>
      <c r="G1052" s="1">
        <v>15</v>
      </c>
      <c r="H1052" s="1">
        <v>10</v>
      </c>
      <c r="I1052" s="1">
        <v>5</v>
      </c>
      <c r="J1052" s="1">
        <v>16</v>
      </c>
      <c r="K1052" s="2">
        <v>2.11</v>
      </c>
    </row>
    <row r="1053" spans="1:11" x14ac:dyDescent="0.15">
      <c r="A1053" s="1" t="s">
        <v>1061</v>
      </c>
      <c r="B1053" s="7">
        <f t="shared" si="16"/>
        <v>0.66666666666666663</v>
      </c>
      <c r="C1053" s="1">
        <v>0.01</v>
      </c>
      <c r="D1053" s="1">
        <v>1</v>
      </c>
      <c r="E1053" s="1">
        <v>0.5</v>
      </c>
      <c r="F1053" s="7">
        <v>1E-8</v>
      </c>
      <c r="G1053" s="1">
        <v>15</v>
      </c>
      <c r="H1053" s="1">
        <v>20</v>
      </c>
      <c r="I1053" s="1">
        <v>50</v>
      </c>
      <c r="J1053" s="1">
        <v>16</v>
      </c>
      <c r="K1053" s="2">
        <v>2.782</v>
      </c>
    </row>
    <row r="1054" spans="1:11" x14ac:dyDescent="0.15">
      <c r="A1054" s="1" t="s">
        <v>1062</v>
      </c>
      <c r="B1054" s="7">
        <f t="shared" si="16"/>
        <v>0.66666666666666663</v>
      </c>
      <c r="C1054" s="1">
        <v>0.01</v>
      </c>
      <c r="D1054" s="1">
        <v>1</v>
      </c>
      <c r="E1054" s="1">
        <v>0.5</v>
      </c>
      <c r="F1054" s="7">
        <v>1E-8</v>
      </c>
      <c r="G1054" s="1">
        <v>15</v>
      </c>
      <c r="H1054" s="1">
        <v>20</v>
      </c>
      <c r="I1054" s="1">
        <v>5</v>
      </c>
      <c r="J1054" s="1">
        <v>16</v>
      </c>
      <c r="K1054" s="2">
        <v>2.782</v>
      </c>
    </row>
    <row r="1055" spans="1:11" x14ac:dyDescent="0.15">
      <c r="A1055" s="1" t="s">
        <v>1063</v>
      </c>
      <c r="B1055" s="7">
        <f t="shared" si="16"/>
        <v>0.66666666666666663</v>
      </c>
      <c r="C1055" s="1">
        <v>0.01</v>
      </c>
      <c r="D1055" s="1">
        <v>1</v>
      </c>
      <c r="E1055" s="1">
        <v>0.5</v>
      </c>
      <c r="F1055" s="7">
        <v>1E-8</v>
      </c>
      <c r="G1055" s="1">
        <v>25</v>
      </c>
      <c r="H1055" s="1">
        <v>10</v>
      </c>
      <c r="I1055" s="1">
        <v>50</v>
      </c>
      <c r="J1055" s="1">
        <v>16</v>
      </c>
      <c r="K1055" s="2">
        <v>3.0939999999999999</v>
      </c>
    </row>
    <row r="1056" spans="1:11" x14ac:dyDescent="0.15">
      <c r="A1056" s="1" t="s">
        <v>1064</v>
      </c>
      <c r="B1056" s="7">
        <f t="shared" si="16"/>
        <v>0.66666666666666663</v>
      </c>
      <c r="C1056" s="1">
        <v>0.01</v>
      </c>
      <c r="D1056" s="1">
        <v>1</v>
      </c>
      <c r="E1056" s="1">
        <v>0.5</v>
      </c>
      <c r="F1056" s="7">
        <v>1E-8</v>
      </c>
      <c r="G1056" s="1">
        <v>25</v>
      </c>
      <c r="H1056" s="1">
        <v>10</v>
      </c>
      <c r="I1056" s="1">
        <v>5</v>
      </c>
      <c r="J1056" s="1">
        <v>16</v>
      </c>
      <c r="K1056" s="2">
        <v>3.0939999999999999</v>
      </c>
    </row>
    <row r="1057" spans="1:11" x14ac:dyDescent="0.15">
      <c r="A1057" s="1" t="s">
        <v>1065</v>
      </c>
      <c r="B1057" s="7">
        <f t="shared" si="16"/>
        <v>0.66666666666666663</v>
      </c>
      <c r="C1057" s="1">
        <v>0.01</v>
      </c>
      <c r="D1057" s="1">
        <v>1</v>
      </c>
      <c r="E1057" s="1">
        <v>0.5</v>
      </c>
      <c r="F1057" s="7">
        <v>1E-8</v>
      </c>
      <c r="G1057" s="1">
        <v>25</v>
      </c>
      <c r="H1057" s="1">
        <v>20</v>
      </c>
      <c r="I1057" s="1">
        <v>50</v>
      </c>
      <c r="J1057" s="1">
        <v>16</v>
      </c>
      <c r="K1057" s="2">
        <v>3.7679999999999998</v>
      </c>
    </row>
    <row r="1058" spans="1:11" x14ac:dyDescent="0.15">
      <c r="A1058" s="1" t="s">
        <v>1066</v>
      </c>
      <c r="B1058" s="7">
        <f t="shared" si="16"/>
        <v>0.66666666666666663</v>
      </c>
      <c r="C1058" s="1">
        <v>0.01</v>
      </c>
      <c r="D1058" s="1">
        <v>1</v>
      </c>
      <c r="E1058" s="1">
        <v>0.5</v>
      </c>
      <c r="F1058" s="7">
        <v>1E-8</v>
      </c>
      <c r="G1058" s="1">
        <v>25</v>
      </c>
      <c r="H1058" s="1">
        <v>20</v>
      </c>
      <c r="I1058" s="1">
        <v>5</v>
      </c>
      <c r="J1058" s="1">
        <v>16</v>
      </c>
      <c r="K1058" s="2">
        <v>3.7669999999999999</v>
      </c>
    </row>
    <row r="1059" spans="1:11" x14ac:dyDescent="0.15">
      <c r="A1059" s="1" t="s">
        <v>1067</v>
      </c>
      <c r="B1059" s="7">
        <f t="shared" si="16"/>
        <v>0.66666666666666663</v>
      </c>
      <c r="C1059" s="1">
        <v>0.02</v>
      </c>
      <c r="D1059" s="1">
        <v>0.5</v>
      </c>
      <c r="E1059" s="1">
        <v>0.2</v>
      </c>
      <c r="F1059" s="7">
        <v>9.9999999999999995E-7</v>
      </c>
      <c r="G1059" s="1">
        <v>15</v>
      </c>
      <c r="H1059" s="1">
        <v>10</v>
      </c>
      <c r="I1059" s="1">
        <v>50</v>
      </c>
      <c r="J1059" s="1">
        <v>16</v>
      </c>
      <c r="K1059" s="2">
        <v>1.7669999999999999</v>
      </c>
    </row>
    <row r="1060" spans="1:11" x14ac:dyDescent="0.15">
      <c r="A1060" s="1" t="s">
        <v>1068</v>
      </c>
      <c r="B1060" s="7">
        <f t="shared" si="16"/>
        <v>0.66666666666666663</v>
      </c>
      <c r="C1060" s="1">
        <v>0.02</v>
      </c>
      <c r="D1060" s="1">
        <v>0.5</v>
      </c>
      <c r="E1060" s="1">
        <v>0.2</v>
      </c>
      <c r="F1060" s="7">
        <v>9.9999999999999995E-7</v>
      </c>
      <c r="G1060" s="1">
        <v>15</v>
      </c>
      <c r="H1060" s="1">
        <v>10</v>
      </c>
      <c r="I1060" s="1">
        <v>5</v>
      </c>
      <c r="J1060" s="1">
        <v>16</v>
      </c>
      <c r="K1060" s="2">
        <v>1.7669999999999999</v>
      </c>
    </row>
    <row r="1061" spans="1:11" x14ac:dyDescent="0.15">
      <c r="A1061" s="1" t="s">
        <v>1069</v>
      </c>
      <c r="B1061" s="7">
        <f t="shared" si="16"/>
        <v>0.66666666666666663</v>
      </c>
      <c r="C1061" s="1">
        <v>0.02</v>
      </c>
      <c r="D1061" s="1">
        <v>0.5</v>
      </c>
      <c r="E1061" s="1">
        <v>0.2</v>
      </c>
      <c r="F1061" s="7">
        <v>9.9999999999999995E-7</v>
      </c>
      <c r="G1061" s="1">
        <v>15</v>
      </c>
      <c r="H1061" s="1">
        <v>20</v>
      </c>
      <c r="I1061" s="1">
        <v>50</v>
      </c>
      <c r="J1061" s="1">
        <v>16</v>
      </c>
      <c r="K1061" s="2">
        <v>1.9910000000000001</v>
      </c>
    </row>
    <row r="1062" spans="1:11" x14ac:dyDescent="0.15">
      <c r="A1062" s="1" t="s">
        <v>1070</v>
      </c>
      <c r="B1062" s="7">
        <f t="shared" si="16"/>
        <v>0.66666666666666663</v>
      </c>
      <c r="C1062" s="1">
        <v>0.02</v>
      </c>
      <c r="D1062" s="1">
        <v>0.5</v>
      </c>
      <c r="E1062" s="1">
        <v>0.2</v>
      </c>
      <c r="F1062" s="7">
        <v>9.9999999999999995E-7</v>
      </c>
      <c r="G1062" s="1">
        <v>15</v>
      </c>
      <c r="H1062" s="1">
        <v>20</v>
      </c>
      <c r="I1062" s="1">
        <v>5</v>
      </c>
      <c r="J1062" s="1">
        <v>16</v>
      </c>
      <c r="K1062" s="2">
        <v>1.9910000000000001</v>
      </c>
    </row>
    <row r="1063" spans="1:11" x14ac:dyDescent="0.15">
      <c r="A1063" s="1" t="s">
        <v>1071</v>
      </c>
      <c r="B1063" s="7">
        <f t="shared" si="16"/>
        <v>0.66666666666666663</v>
      </c>
      <c r="C1063" s="1">
        <v>0.02</v>
      </c>
      <c r="D1063" s="1">
        <v>0.5</v>
      </c>
      <c r="E1063" s="1">
        <v>0.2</v>
      </c>
      <c r="F1063" s="7">
        <v>9.9999999999999995E-7</v>
      </c>
      <c r="G1063" s="1">
        <v>25</v>
      </c>
      <c r="H1063" s="1">
        <v>10</v>
      </c>
      <c r="I1063" s="1">
        <v>50</v>
      </c>
      <c r="J1063" s="1">
        <v>16</v>
      </c>
      <c r="K1063" s="2">
        <v>2.7890000000000001</v>
      </c>
    </row>
    <row r="1064" spans="1:11" x14ac:dyDescent="0.15">
      <c r="A1064" s="1" t="s">
        <v>1072</v>
      </c>
      <c r="B1064" s="7">
        <f t="shared" si="16"/>
        <v>0.66666666666666663</v>
      </c>
      <c r="C1064" s="1">
        <v>0.02</v>
      </c>
      <c r="D1064" s="1">
        <v>0.5</v>
      </c>
      <c r="E1064" s="1">
        <v>0.2</v>
      </c>
      <c r="F1064" s="7">
        <v>9.9999999999999995E-7</v>
      </c>
      <c r="G1064" s="1">
        <v>25</v>
      </c>
      <c r="H1064" s="1">
        <v>10</v>
      </c>
      <c r="I1064" s="1">
        <v>5</v>
      </c>
      <c r="J1064" s="1">
        <v>16</v>
      </c>
      <c r="K1064" s="2">
        <v>2.7890000000000001</v>
      </c>
    </row>
    <row r="1065" spans="1:11" x14ac:dyDescent="0.15">
      <c r="A1065" s="1" t="s">
        <v>1073</v>
      </c>
      <c r="B1065" s="7">
        <f t="shared" si="16"/>
        <v>0.66666666666666663</v>
      </c>
      <c r="C1065" s="1">
        <v>0.02</v>
      </c>
      <c r="D1065" s="1">
        <v>0.5</v>
      </c>
      <c r="E1065" s="1">
        <v>0.2</v>
      </c>
      <c r="F1065" s="7">
        <v>9.9999999999999995E-7</v>
      </c>
      <c r="G1065" s="1">
        <v>25</v>
      </c>
      <c r="H1065" s="1">
        <v>20</v>
      </c>
      <c r="I1065" s="1">
        <v>50</v>
      </c>
      <c r="J1065" s="1">
        <v>16</v>
      </c>
      <c r="K1065" s="2">
        <v>3.0369999999999999</v>
      </c>
    </row>
    <row r="1066" spans="1:11" x14ac:dyDescent="0.15">
      <c r="A1066" s="1" t="s">
        <v>1074</v>
      </c>
      <c r="B1066" s="7">
        <f t="shared" si="16"/>
        <v>0.66666666666666663</v>
      </c>
      <c r="C1066" s="1">
        <v>0.02</v>
      </c>
      <c r="D1066" s="1">
        <v>0.5</v>
      </c>
      <c r="E1066" s="1">
        <v>0.2</v>
      </c>
      <c r="F1066" s="7">
        <v>9.9999999999999995E-7</v>
      </c>
      <c r="G1066" s="1">
        <v>25</v>
      </c>
      <c r="H1066" s="1">
        <v>20</v>
      </c>
      <c r="I1066" s="1">
        <v>5</v>
      </c>
      <c r="J1066" s="1">
        <v>16</v>
      </c>
      <c r="K1066" s="2">
        <v>3.0369999999999999</v>
      </c>
    </row>
    <row r="1067" spans="1:11" x14ac:dyDescent="0.15">
      <c r="A1067" s="1" t="s">
        <v>1075</v>
      </c>
      <c r="B1067" s="7">
        <f t="shared" si="16"/>
        <v>0.66666666666666663</v>
      </c>
      <c r="C1067" s="1">
        <v>0.02</v>
      </c>
      <c r="D1067" s="1">
        <v>0.5</v>
      </c>
      <c r="E1067" s="1">
        <v>0.2</v>
      </c>
      <c r="F1067" s="7">
        <v>9.9999999999999995E-8</v>
      </c>
      <c r="G1067" s="1">
        <v>15</v>
      </c>
      <c r="H1067" s="1">
        <v>10</v>
      </c>
      <c r="I1067" s="1">
        <v>50</v>
      </c>
      <c r="J1067" s="1">
        <v>16</v>
      </c>
      <c r="K1067" s="2">
        <v>2.097</v>
      </c>
    </row>
    <row r="1068" spans="1:11" x14ac:dyDescent="0.15">
      <c r="A1068" s="1" t="s">
        <v>1076</v>
      </c>
      <c r="B1068" s="7">
        <f t="shared" si="16"/>
        <v>0.66666666666666663</v>
      </c>
      <c r="C1068" s="1">
        <v>0.02</v>
      </c>
      <c r="D1068" s="1">
        <v>0.5</v>
      </c>
      <c r="E1068" s="1">
        <v>0.2</v>
      </c>
      <c r="F1068" s="7">
        <v>9.9999999999999995E-8</v>
      </c>
      <c r="G1068" s="1">
        <v>15</v>
      </c>
      <c r="H1068" s="1">
        <v>10</v>
      </c>
      <c r="I1068" s="1">
        <v>5</v>
      </c>
      <c r="J1068" s="1">
        <v>16</v>
      </c>
      <c r="K1068" s="2">
        <v>2.0979999999999999</v>
      </c>
    </row>
    <row r="1069" spans="1:11" x14ac:dyDescent="0.15">
      <c r="A1069" s="1" t="s">
        <v>1077</v>
      </c>
      <c r="B1069" s="7">
        <f t="shared" si="16"/>
        <v>0.66666666666666663</v>
      </c>
      <c r="C1069" s="1">
        <v>0.02</v>
      </c>
      <c r="D1069" s="1">
        <v>0.5</v>
      </c>
      <c r="E1069" s="1">
        <v>0.2</v>
      </c>
      <c r="F1069" s="7">
        <v>9.9999999999999995E-8</v>
      </c>
      <c r="G1069" s="1">
        <v>15</v>
      </c>
      <c r="H1069" s="1">
        <v>20</v>
      </c>
      <c r="I1069" s="1">
        <v>50</v>
      </c>
      <c r="J1069" s="1">
        <v>16</v>
      </c>
      <c r="K1069" s="2">
        <v>2.6920000000000002</v>
      </c>
    </row>
    <row r="1070" spans="1:11" x14ac:dyDescent="0.15">
      <c r="A1070" s="1" t="s">
        <v>1078</v>
      </c>
      <c r="B1070" s="7">
        <f t="shared" si="16"/>
        <v>0.66666666666666663</v>
      </c>
      <c r="C1070" s="1">
        <v>0.02</v>
      </c>
      <c r="D1070" s="1">
        <v>0.5</v>
      </c>
      <c r="E1070" s="1">
        <v>0.2</v>
      </c>
      <c r="F1070" s="7">
        <v>9.9999999999999995E-8</v>
      </c>
      <c r="G1070" s="1">
        <v>15</v>
      </c>
      <c r="H1070" s="1">
        <v>20</v>
      </c>
      <c r="I1070" s="1">
        <v>5</v>
      </c>
      <c r="J1070" s="1">
        <v>16</v>
      </c>
      <c r="K1070" s="2">
        <v>2.694</v>
      </c>
    </row>
    <row r="1071" spans="1:11" x14ac:dyDescent="0.15">
      <c r="A1071" s="1" t="s">
        <v>1079</v>
      </c>
      <c r="B1071" s="7">
        <f t="shared" si="16"/>
        <v>0.66666666666666663</v>
      </c>
      <c r="C1071" s="1">
        <v>0.02</v>
      </c>
      <c r="D1071" s="1">
        <v>0.5</v>
      </c>
      <c r="E1071" s="1">
        <v>0.2</v>
      </c>
      <c r="F1071" s="7">
        <v>9.9999999999999995E-8</v>
      </c>
      <c r="G1071" s="1">
        <v>25</v>
      </c>
      <c r="H1071" s="1">
        <v>10</v>
      </c>
      <c r="I1071" s="1">
        <v>50</v>
      </c>
      <c r="J1071" s="1">
        <v>16</v>
      </c>
      <c r="K1071" s="2">
        <v>3.1179999999999999</v>
      </c>
    </row>
    <row r="1072" spans="1:11" x14ac:dyDescent="0.15">
      <c r="A1072" s="1" t="s">
        <v>1080</v>
      </c>
      <c r="B1072" s="7">
        <f t="shared" si="16"/>
        <v>0.66666666666666663</v>
      </c>
      <c r="C1072" s="1">
        <v>0.02</v>
      </c>
      <c r="D1072" s="1">
        <v>0.5</v>
      </c>
      <c r="E1072" s="1">
        <v>0.2</v>
      </c>
      <c r="F1072" s="7">
        <v>9.9999999999999995E-8</v>
      </c>
      <c r="G1072" s="1">
        <v>25</v>
      </c>
      <c r="H1072" s="1">
        <v>10</v>
      </c>
      <c r="I1072" s="1">
        <v>5</v>
      </c>
      <c r="J1072" s="1">
        <v>16</v>
      </c>
      <c r="K1072" s="2">
        <v>3.1179999999999999</v>
      </c>
    </row>
    <row r="1073" spans="1:11" x14ac:dyDescent="0.15">
      <c r="A1073" s="1" t="s">
        <v>1081</v>
      </c>
      <c r="B1073" s="7">
        <f t="shared" si="16"/>
        <v>0.66666666666666663</v>
      </c>
      <c r="C1073" s="1">
        <v>0.02</v>
      </c>
      <c r="D1073" s="1">
        <v>0.5</v>
      </c>
      <c r="E1073" s="1">
        <v>0.2</v>
      </c>
      <c r="F1073" s="7">
        <v>9.9999999999999995E-8</v>
      </c>
      <c r="G1073" s="1">
        <v>25</v>
      </c>
      <c r="H1073" s="1">
        <v>20</v>
      </c>
      <c r="I1073" s="1">
        <v>50</v>
      </c>
      <c r="J1073" s="1">
        <v>16</v>
      </c>
      <c r="K1073" s="2">
        <v>3.72</v>
      </c>
    </row>
    <row r="1074" spans="1:11" x14ac:dyDescent="0.15">
      <c r="A1074" s="1" t="s">
        <v>1082</v>
      </c>
      <c r="B1074" s="7">
        <f t="shared" si="16"/>
        <v>0.66666666666666663</v>
      </c>
      <c r="C1074" s="1">
        <v>0.02</v>
      </c>
      <c r="D1074" s="1">
        <v>0.5</v>
      </c>
      <c r="E1074" s="1">
        <v>0.2</v>
      </c>
      <c r="F1074" s="7">
        <v>9.9999999999999995E-8</v>
      </c>
      <c r="G1074" s="1">
        <v>25</v>
      </c>
      <c r="H1074" s="1">
        <v>20</v>
      </c>
      <c r="I1074" s="1">
        <v>5</v>
      </c>
      <c r="J1074" s="1">
        <v>16</v>
      </c>
      <c r="K1074" s="2">
        <v>3.722</v>
      </c>
    </row>
    <row r="1075" spans="1:11" x14ac:dyDescent="0.15">
      <c r="A1075" s="1" t="s">
        <v>1083</v>
      </c>
      <c r="B1075" s="7">
        <f t="shared" si="16"/>
        <v>0.66666666666666663</v>
      </c>
      <c r="C1075" s="1">
        <v>0.02</v>
      </c>
      <c r="D1075" s="1">
        <v>0.5</v>
      </c>
      <c r="E1075" s="1">
        <v>0.2</v>
      </c>
      <c r="F1075" s="7">
        <v>1E-8</v>
      </c>
      <c r="G1075" s="1">
        <v>15</v>
      </c>
      <c r="H1075" s="1">
        <v>10</v>
      </c>
      <c r="I1075" s="1">
        <v>50</v>
      </c>
      <c r="J1075" s="1">
        <v>16</v>
      </c>
      <c r="K1075" s="2">
        <v>2.2040000000000002</v>
      </c>
    </row>
    <row r="1076" spans="1:11" x14ac:dyDescent="0.15">
      <c r="A1076" s="1" t="s">
        <v>1084</v>
      </c>
      <c r="B1076" s="7">
        <f t="shared" si="16"/>
        <v>0.66666666666666663</v>
      </c>
      <c r="C1076" s="1">
        <v>0.02</v>
      </c>
      <c r="D1076" s="1">
        <v>0.5</v>
      </c>
      <c r="E1076" s="1">
        <v>0.2</v>
      </c>
      <c r="F1076" s="7">
        <v>1E-8</v>
      </c>
      <c r="G1076" s="1">
        <v>15</v>
      </c>
      <c r="H1076" s="1">
        <v>10</v>
      </c>
      <c r="I1076" s="1">
        <v>5</v>
      </c>
      <c r="J1076" s="1">
        <v>16</v>
      </c>
      <c r="K1076" s="2">
        <v>2.2040000000000002</v>
      </c>
    </row>
    <row r="1077" spans="1:11" x14ac:dyDescent="0.15">
      <c r="A1077" s="1" t="s">
        <v>1085</v>
      </c>
      <c r="B1077" s="7">
        <f t="shared" si="16"/>
        <v>0.66666666666666663</v>
      </c>
      <c r="C1077" s="1">
        <v>0.02</v>
      </c>
      <c r="D1077" s="1">
        <v>0.5</v>
      </c>
      <c r="E1077" s="1">
        <v>0.2</v>
      </c>
      <c r="F1077" s="7">
        <v>1E-8</v>
      </c>
      <c r="G1077" s="1">
        <v>15</v>
      </c>
      <c r="H1077" s="1">
        <v>20</v>
      </c>
      <c r="I1077" s="1">
        <v>50</v>
      </c>
      <c r="J1077" s="1">
        <v>16</v>
      </c>
      <c r="K1077" s="2">
        <v>2.92</v>
      </c>
    </row>
    <row r="1078" spans="1:11" x14ac:dyDescent="0.15">
      <c r="A1078" s="1" t="s">
        <v>1086</v>
      </c>
      <c r="B1078" s="7">
        <f t="shared" si="16"/>
        <v>0.66666666666666663</v>
      </c>
      <c r="C1078" s="1">
        <v>0.02</v>
      </c>
      <c r="D1078" s="1">
        <v>0.5</v>
      </c>
      <c r="E1078" s="1">
        <v>0.2</v>
      </c>
      <c r="F1078" s="7">
        <v>1E-8</v>
      </c>
      <c r="G1078" s="1">
        <v>15</v>
      </c>
      <c r="H1078" s="1">
        <v>20</v>
      </c>
      <c r="I1078" s="1">
        <v>5</v>
      </c>
      <c r="J1078" s="1">
        <v>16</v>
      </c>
      <c r="K1078" s="2">
        <v>2.919</v>
      </c>
    </row>
    <row r="1079" spans="1:11" x14ac:dyDescent="0.15">
      <c r="A1079" s="1" t="s">
        <v>1087</v>
      </c>
      <c r="B1079" s="7">
        <f t="shared" si="16"/>
        <v>0.66666666666666663</v>
      </c>
      <c r="C1079" s="1">
        <v>0.02</v>
      </c>
      <c r="D1079" s="1">
        <v>0.5</v>
      </c>
      <c r="E1079" s="1">
        <v>0.2</v>
      </c>
      <c r="F1079" s="7">
        <v>1E-8</v>
      </c>
      <c r="G1079" s="1">
        <v>25</v>
      </c>
      <c r="H1079" s="1">
        <v>10</v>
      </c>
      <c r="I1079" s="1">
        <v>50</v>
      </c>
      <c r="J1079" s="1">
        <v>16</v>
      </c>
      <c r="K1079" s="2">
        <v>3.2250000000000001</v>
      </c>
    </row>
    <row r="1080" spans="1:11" x14ac:dyDescent="0.15">
      <c r="A1080" s="1" t="s">
        <v>1088</v>
      </c>
      <c r="B1080" s="7">
        <f t="shared" si="16"/>
        <v>0.66666666666666663</v>
      </c>
      <c r="C1080" s="1">
        <v>0.02</v>
      </c>
      <c r="D1080" s="1">
        <v>0.5</v>
      </c>
      <c r="E1080" s="1">
        <v>0.2</v>
      </c>
      <c r="F1080" s="7">
        <v>1E-8</v>
      </c>
      <c r="G1080" s="1">
        <v>25</v>
      </c>
      <c r="H1080" s="1">
        <v>10</v>
      </c>
      <c r="I1080" s="1">
        <v>5</v>
      </c>
      <c r="J1080" s="1">
        <v>16</v>
      </c>
      <c r="K1080" s="2">
        <v>3.2250000000000001</v>
      </c>
    </row>
    <row r="1081" spans="1:11" x14ac:dyDescent="0.15">
      <c r="A1081" s="1" t="s">
        <v>1089</v>
      </c>
      <c r="B1081" s="7">
        <f t="shared" si="16"/>
        <v>0.66666666666666663</v>
      </c>
      <c r="C1081" s="1">
        <v>0.02</v>
      </c>
      <c r="D1081" s="1">
        <v>0.5</v>
      </c>
      <c r="E1081" s="1">
        <v>0.2</v>
      </c>
      <c r="F1081" s="7">
        <v>1E-8</v>
      </c>
      <c r="G1081" s="1">
        <v>25</v>
      </c>
      <c r="H1081" s="1">
        <v>20</v>
      </c>
      <c r="I1081" s="1">
        <v>50</v>
      </c>
      <c r="J1081" s="1">
        <v>16</v>
      </c>
      <c r="K1081" s="2">
        <v>3.9420000000000002</v>
      </c>
    </row>
    <row r="1082" spans="1:11" x14ac:dyDescent="0.15">
      <c r="A1082" s="1" t="s">
        <v>1090</v>
      </c>
      <c r="B1082" s="7">
        <f t="shared" si="16"/>
        <v>0.66666666666666663</v>
      </c>
      <c r="C1082" s="1">
        <v>0.02</v>
      </c>
      <c r="D1082" s="1">
        <v>0.5</v>
      </c>
      <c r="E1082" s="1">
        <v>0.2</v>
      </c>
      <c r="F1082" s="7">
        <v>1E-8</v>
      </c>
      <c r="G1082" s="1">
        <v>25</v>
      </c>
      <c r="H1082" s="1">
        <v>20</v>
      </c>
      <c r="I1082" s="1">
        <v>5</v>
      </c>
      <c r="J1082" s="1">
        <v>16</v>
      </c>
      <c r="K1082" s="2">
        <v>3.9409999999999998</v>
      </c>
    </row>
    <row r="1083" spans="1:11" x14ac:dyDescent="0.15">
      <c r="A1083" s="1" t="s">
        <v>1091</v>
      </c>
      <c r="B1083" s="7">
        <f t="shared" si="16"/>
        <v>0.66666666666666663</v>
      </c>
      <c r="C1083" s="1">
        <v>0.02</v>
      </c>
      <c r="D1083" s="1">
        <v>0.5</v>
      </c>
      <c r="E1083" s="1">
        <v>0.5</v>
      </c>
      <c r="F1083" s="7">
        <v>9.9999999999999995E-7</v>
      </c>
      <c r="G1083" s="1">
        <v>15</v>
      </c>
      <c r="H1083" s="1">
        <v>10</v>
      </c>
      <c r="I1083" s="1">
        <v>50</v>
      </c>
      <c r="J1083" s="1">
        <v>16</v>
      </c>
      <c r="K1083" s="2">
        <v>1.659</v>
      </c>
    </row>
    <row r="1084" spans="1:11" x14ac:dyDescent="0.15">
      <c r="A1084" s="1" t="s">
        <v>1092</v>
      </c>
      <c r="B1084" s="7">
        <f t="shared" si="16"/>
        <v>0.66666666666666663</v>
      </c>
      <c r="C1084" s="1">
        <v>0.02</v>
      </c>
      <c r="D1084" s="1">
        <v>0.5</v>
      </c>
      <c r="E1084" s="1">
        <v>0.5</v>
      </c>
      <c r="F1084" s="7">
        <v>9.9999999999999995E-7</v>
      </c>
      <c r="G1084" s="1">
        <v>15</v>
      </c>
      <c r="H1084" s="1">
        <v>10</v>
      </c>
      <c r="I1084" s="1">
        <v>5</v>
      </c>
      <c r="J1084" s="1">
        <v>16</v>
      </c>
      <c r="K1084" s="2">
        <v>1.659</v>
      </c>
    </row>
    <row r="1085" spans="1:11" x14ac:dyDescent="0.15">
      <c r="A1085" s="1" t="s">
        <v>1093</v>
      </c>
      <c r="B1085" s="7">
        <f t="shared" si="16"/>
        <v>0.66666666666666663</v>
      </c>
      <c r="C1085" s="1">
        <v>0.02</v>
      </c>
      <c r="D1085" s="1">
        <v>0.5</v>
      </c>
      <c r="E1085" s="1">
        <v>0.5</v>
      </c>
      <c r="F1085" s="7">
        <v>9.9999999999999995E-7</v>
      </c>
      <c r="G1085" s="1">
        <v>15</v>
      </c>
      <c r="H1085" s="1">
        <v>20</v>
      </c>
      <c r="I1085" s="1">
        <v>50</v>
      </c>
      <c r="J1085" s="1">
        <v>16</v>
      </c>
      <c r="K1085" s="2">
        <v>1.819</v>
      </c>
    </row>
    <row r="1086" spans="1:11" x14ac:dyDescent="0.15">
      <c r="A1086" s="1" t="s">
        <v>1094</v>
      </c>
      <c r="B1086" s="7">
        <f t="shared" si="16"/>
        <v>0.66666666666666663</v>
      </c>
      <c r="C1086" s="1">
        <v>0.02</v>
      </c>
      <c r="D1086" s="1">
        <v>0.5</v>
      </c>
      <c r="E1086" s="1">
        <v>0.5</v>
      </c>
      <c r="F1086" s="7">
        <v>9.9999999999999995E-7</v>
      </c>
      <c r="G1086" s="1">
        <v>15</v>
      </c>
      <c r="H1086" s="1">
        <v>20</v>
      </c>
      <c r="I1086" s="1">
        <v>5</v>
      </c>
      <c r="J1086" s="1">
        <v>16</v>
      </c>
      <c r="K1086" s="2">
        <v>1.819</v>
      </c>
    </row>
    <row r="1087" spans="1:11" x14ac:dyDescent="0.15">
      <c r="A1087" s="1" t="s">
        <v>1095</v>
      </c>
      <c r="B1087" s="7">
        <f t="shared" si="16"/>
        <v>0.66666666666666663</v>
      </c>
      <c r="C1087" s="1">
        <v>0.02</v>
      </c>
      <c r="D1087" s="1">
        <v>0.5</v>
      </c>
      <c r="E1087" s="1">
        <v>0.5</v>
      </c>
      <c r="F1087" s="7">
        <v>9.9999999999999995E-7</v>
      </c>
      <c r="G1087" s="1">
        <v>25</v>
      </c>
      <c r="H1087" s="1">
        <v>10</v>
      </c>
      <c r="I1087" s="1">
        <v>50</v>
      </c>
      <c r="J1087" s="1">
        <v>16</v>
      </c>
      <c r="K1087" s="2">
        <v>2.649</v>
      </c>
    </row>
    <row r="1088" spans="1:11" x14ac:dyDescent="0.15">
      <c r="A1088" s="1" t="s">
        <v>1096</v>
      </c>
      <c r="B1088" s="7">
        <f t="shared" si="16"/>
        <v>0.66666666666666663</v>
      </c>
      <c r="C1088" s="1">
        <v>0.02</v>
      </c>
      <c r="D1088" s="1">
        <v>0.5</v>
      </c>
      <c r="E1088" s="1">
        <v>0.5</v>
      </c>
      <c r="F1088" s="7">
        <v>9.9999999999999995E-7</v>
      </c>
      <c r="G1088" s="1">
        <v>25</v>
      </c>
      <c r="H1088" s="1">
        <v>10</v>
      </c>
      <c r="I1088" s="1">
        <v>5</v>
      </c>
      <c r="J1088" s="1">
        <v>16</v>
      </c>
      <c r="K1088" s="2">
        <v>2.649</v>
      </c>
    </row>
    <row r="1089" spans="1:11" x14ac:dyDescent="0.15">
      <c r="A1089" s="1" t="s">
        <v>1097</v>
      </c>
      <c r="B1089" s="7">
        <f t="shared" si="16"/>
        <v>0.66666666666666663</v>
      </c>
      <c r="C1089" s="1">
        <v>0.02</v>
      </c>
      <c r="D1089" s="1">
        <v>0.5</v>
      </c>
      <c r="E1089" s="1">
        <v>0.5</v>
      </c>
      <c r="F1089" s="7">
        <v>9.9999999999999995E-7</v>
      </c>
      <c r="G1089" s="1">
        <v>25</v>
      </c>
      <c r="H1089" s="1">
        <v>20</v>
      </c>
      <c r="I1089" s="1">
        <v>50</v>
      </c>
      <c r="J1089" s="1">
        <v>16</v>
      </c>
      <c r="K1089" s="2">
        <v>2.8239999999999998</v>
      </c>
    </row>
    <row r="1090" spans="1:11" x14ac:dyDescent="0.15">
      <c r="A1090" s="1" t="s">
        <v>1098</v>
      </c>
      <c r="B1090" s="7">
        <f t="shared" si="16"/>
        <v>0.66666666666666663</v>
      </c>
      <c r="C1090" s="1">
        <v>0.02</v>
      </c>
      <c r="D1090" s="1">
        <v>0.5</v>
      </c>
      <c r="E1090" s="1">
        <v>0.5</v>
      </c>
      <c r="F1090" s="7">
        <v>9.9999999999999995E-7</v>
      </c>
      <c r="G1090" s="1">
        <v>25</v>
      </c>
      <c r="H1090" s="1">
        <v>20</v>
      </c>
      <c r="I1090" s="1">
        <v>5</v>
      </c>
      <c r="J1090" s="1">
        <v>16</v>
      </c>
      <c r="K1090" s="2">
        <v>2.8239999999999998</v>
      </c>
    </row>
    <row r="1091" spans="1:11" x14ac:dyDescent="0.15">
      <c r="A1091" s="1" t="s">
        <v>1099</v>
      </c>
      <c r="B1091" s="7">
        <f t="shared" si="16"/>
        <v>0.66666666666666663</v>
      </c>
      <c r="C1091" s="1">
        <v>0.02</v>
      </c>
      <c r="D1091" s="1">
        <v>0.5</v>
      </c>
      <c r="E1091" s="1">
        <v>0.5</v>
      </c>
      <c r="F1091" s="7">
        <v>9.9999999999999995E-8</v>
      </c>
      <c r="G1091" s="1">
        <v>15</v>
      </c>
      <c r="H1091" s="1">
        <v>10</v>
      </c>
      <c r="I1091" s="1">
        <v>50</v>
      </c>
      <c r="J1091" s="1">
        <v>16</v>
      </c>
      <c r="K1091" s="2">
        <v>1.9350000000000001</v>
      </c>
    </row>
    <row r="1092" spans="1:11" x14ac:dyDescent="0.15">
      <c r="A1092" s="1" t="s">
        <v>1100</v>
      </c>
      <c r="B1092" s="7">
        <f t="shared" ref="B1092:B1155" si="17">1/1.5</f>
        <v>0.66666666666666663</v>
      </c>
      <c r="C1092" s="1">
        <v>0.02</v>
      </c>
      <c r="D1092" s="1">
        <v>0.5</v>
      </c>
      <c r="E1092" s="1">
        <v>0.5</v>
      </c>
      <c r="F1092" s="7">
        <v>9.9999999999999995E-8</v>
      </c>
      <c r="G1092" s="1">
        <v>15</v>
      </c>
      <c r="H1092" s="1">
        <v>10</v>
      </c>
      <c r="I1092" s="1">
        <v>5</v>
      </c>
      <c r="J1092" s="1">
        <v>16</v>
      </c>
      <c r="K1092" s="2">
        <v>1.9350000000000001</v>
      </c>
    </row>
    <row r="1093" spans="1:11" x14ac:dyDescent="0.15">
      <c r="A1093" s="1" t="s">
        <v>1101</v>
      </c>
      <c r="B1093" s="7">
        <f t="shared" si="17"/>
        <v>0.66666666666666663</v>
      </c>
      <c r="C1093" s="1">
        <v>0.02</v>
      </c>
      <c r="D1093" s="1">
        <v>0.5</v>
      </c>
      <c r="E1093" s="1">
        <v>0.5</v>
      </c>
      <c r="F1093" s="7">
        <v>9.9999999999999995E-8</v>
      </c>
      <c r="G1093" s="1">
        <v>15</v>
      </c>
      <c r="H1093" s="1">
        <v>20</v>
      </c>
      <c r="I1093" s="1">
        <v>50</v>
      </c>
      <c r="J1093" s="1">
        <v>16</v>
      </c>
      <c r="K1093" s="2">
        <v>2.379</v>
      </c>
    </row>
    <row r="1094" spans="1:11" x14ac:dyDescent="0.15">
      <c r="A1094" s="1" t="s">
        <v>1102</v>
      </c>
      <c r="B1094" s="7">
        <f t="shared" si="17"/>
        <v>0.66666666666666663</v>
      </c>
      <c r="C1094" s="1">
        <v>0.02</v>
      </c>
      <c r="D1094" s="1">
        <v>0.5</v>
      </c>
      <c r="E1094" s="1">
        <v>0.5</v>
      </c>
      <c r="F1094" s="7">
        <v>9.9999999999999995E-8</v>
      </c>
      <c r="G1094" s="1">
        <v>15</v>
      </c>
      <c r="H1094" s="1">
        <v>20</v>
      </c>
      <c r="I1094" s="1">
        <v>5</v>
      </c>
      <c r="J1094" s="1">
        <v>16</v>
      </c>
      <c r="K1094" s="2">
        <v>2.38</v>
      </c>
    </row>
    <row r="1095" spans="1:11" x14ac:dyDescent="0.15">
      <c r="A1095" s="1" t="s">
        <v>1103</v>
      </c>
      <c r="B1095" s="7">
        <f t="shared" si="17"/>
        <v>0.66666666666666663</v>
      </c>
      <c r="C1095" s="1">
        <v>0.02</v>
      </c>
      <c r="D1095" s="1">
        <v>0.5</v>
      </c>
      <c r="E1095" s="1">
        <v>0.5</v>
      </c>
      <c r="F1095" s="7">
        <v>9.9999999999999995E-8</v>
      </c>
      <c r="G1095" s="1">
        <v>25</v>
      </c>
      <c r="H1095" s="1">
        <v>10</v>
      </c>
      <c r="I1095" s="1">
        <v>50</v>
      </c>
      <c r="J1095" s="1">
        <v>16</v>
      </c>
      <c r="K1095" s="2">
        <v>2.9460000000000002</v>
      </c>
    </row>
    <row r="1096" spans="1:11" x14ac:dyDescent="0.15">
      <c r="A1096" s="1" t="s">
        <v>1104</v>
      </c>
      <c r="B1096" s="7">
        <f t="shared" si="17"/>
        <v>0.66666666666666663</v>
      </c>
      <c r="C1096" s="1">
        <v>0.02</v>
      </c>
      <c r="D1096" s="1">
        <v>0.5</v>
      </c>
      <c r="E1096" s="1">
        <v>0.5</v>
      </c>
      <c r="F1096" s="7">
        <v>9.9999999999999995E-8</v>
      </c>
      <c r="G1096" s="1">
        <v>25</v>
      </c>
      <c r="H1096" s="1">
        <v>10</v>
      </c>
      <c r="I1096" s="1">
        <v>5</v>
      </c>
      <c r="J1096" s="1">
        <v>16</v>
      </c>
      <c r="K1096" s="2">
        <v>2.9460000000000002</v>
      </c>
    </row>
    <row r="1097" spans="1:11" x14ac:dyDescent="0.15">
      <c r="A1097" s="1" t="s">
        <v>1105</v>
      </c>
      <c r="B1097" s="7">
        <f t="shared" si="17"/>
        <v>0.66666666666666663</v>
      </c>
      <c r="C1097" s="1">
        <v>0.02</v>
      </c>
      <c r="D1097" s="1">
        <v>0.5</v>
      </c>
      <c r="E1097" s="1">
        <v>0.5</v>
      </c>
      <c r="F1097" s="7">
        <v>9.9999999999999995E-8</v>
      </c>
      <c r="G1097" s="1">
        <v>25</v>
      </c>
      <c r="H1097" s="1">
        <v>20</v>
      </c>
      <c r="I1097" s="1">
        <v>50</v>
      </c>
      <c r="J1097" s="1">
        <v>16</v>
      </c>
      <c r="K1097" s="2">
        <v>3.391</v>
      </c>
    </row>
    <row r="1098" spans="1:11" x14ac:dyDescent="0.15">
      <c r="A1098" s="1" t="s">
        <v>1106</v>
      </c>
      <c r="B1098" s="7">
        <f t="shared" si="17"/>
        <v>0.66666666666666663</v>
      </c>
      <c r="C1098" s="1">
        <v>0.02</v>
      </c>
      <c r="D1098" s="1">
        <v>0.5</v>
      </c>
      <c r="E1098" s="1">
        <v>0.5</v>
      </c>
      <c r="F1098" s="7">
        <v>9.9999999999999995E-8</v>
      </c>
      <c r="G1098" s="1">
        <v>25</v>
      </c>
      <c r="H1098" s="1">
        <v>20</v>
      </c>
      <c r="I1098" s="1">
        <v>5</v>
      </c>
      <c r="J1098" s="1">
        <v>16</v>
      </c>
      <c r="K1098" s="2">
        <v>3.391</v>
      </c>
    </row>
    <row r="1099" spans="1:11" x14ac:dyDescent="0.15">
      <c r="A1099" s="1" t="s">
        <v>1107</v>
      </c>
      <c r="B1099" s="7">
        <f t="shared" si="17"/>
        <v>0.66666666666666663</v>
      </c>
      <c r="C1099" s="1">
        <v>0.02</v>
      </c>
      <c r="D1099" s="1">
        <v>0.5</v>
      </c>
      <c r="E1099" s="1">
        <v>0.5</v>
      </c>
      <c r="F1099" s="7">
        <v>1E-8</v>
      </c>
      <c r="G1099" s="1">
        <v>15</v>
      </c>
      <c r="H1099" s="1">
        <v>10</v>
      </c>
      <c r="I1099" s="1">
        <v>50</v>
      </c>
      <c r="J1099" s="1">
        <v>16</v>
      </c>
      <c r="K1099" s="2">
        <v>2.0990000000000002</v>
      </c>
    </row>
    <row r="1100" spans="1:11" x14ac:dyDescent="0.15">
      <c r="A1100" s="1" t="s">
        <v>1108</v>
      </c>
      <c r="B1100" s="7">
        <f t="shared" si="17"/>
        <v>0.66666666666666663</v>
      </c>
      <c r="C1100" s="1">
        <v>0.02</v>
      </c>
      <c r="D1100" s="1">
        <v>0.5</v>
      </c>
      <c r="E1100" s="1">
        <v>0.5</v>
      </c>
      <c r="F1100" s="7">
        <v>1E-8</v>
      </c>
      <c r="G1100" s="1">
        <v>15</v>
      </c>
      <c r="H1100" s="1">
        <v>10</v>
      </c>
      <c r="I1100" s="1">
        <v>5</v>
      </c>
      <c r="J1100" s="1">
        <v>16</v>
      </c>
      <c r="K1100" s="2">
        <v>2.0990000000000002</v>
      </c>
    </row>
    <row r="1101" spans="1:11" x14ac:dyDescent="0.15">
      <c r="A1101" s="1" t="s">
        <v>1109</v>
      </c>
      <c r="B1101" s="7">
        <f t="shared" si="17"/>
        <v>0.66666666666666663</v>
      </c>
      <c r="C1101" s="1">
        <v>0.02</v>
      </c>
      <c r="D1101" s="1">
        <v>0.5</v>
      </c>
      <c r="E1101" s="1">
        <v>0.5</v>
      </c>
      <c r="F1101" s="7">
        <v>1E-8</v>
      </c>
      <c r="G1101" s="1">
        <v>15</v>
      </c>
      <c r="H1101" s="1">
        <v>20</v>
      </c>
      <c r="I1101" s="1">
        <v>50</v>
      </c>
      <c r="J1101" s="1">
        <v>16</v>
      </c>
      <c r="K1101" s="2">
        <v>2.72</v>
      </c>
    </row>
    <row r="1102" spans="1:11" x14ac:dyDescent="0.15">
      <c r="A1102" s="1" t="s">
        <v>1110</v>
      </c>
      <c r="B1102" s="7">
        <f t="shared" si="17"/>
        <v>0.66666666666666663</v>
      </c>
      <c r="C1102" s="1">
        <v>0.02</v>
      </c>
      <c r="D1102" s="1">
        <v>0.5</v>
      </c>
      <c r="E1102" s="1">
        <v>0.5</v>
      </c>
      <c r="F1102" s="7">
        <v>1E-8</v>
      </c>
      <c r="G1102" s="1">
        <v>15</v>
      </c>
      <c r="H1102" s="1">
        <v>20</v>
      </c>
      <c r="I1102" s="1">
        <v>5</v>
      </c>
      <c r="J1102" s="1">
        <v>16</v>
      </c>
      <c r="K1102" s="2">
        <v>2.7189999999999999</v>
      </c>
    </row>
    <row r="1103" spans="1:11" x14ac:dyDescent="0.15">
      <c r="A1103" s="1" t="s">
        <v>1111</v>
      </c>
      <c r="B1103" s="7">
        <f t="shared" si="17"/>
        <v>0.66666666666666663</v>
      </c>
      <c r="C1103" s="1">
        <v>0.02</v>
      </c>
      <c r="D1103" s="1">
        <v>0.5</v>
      </c>
      <c r="E1103" s="1">
        <v>0.5</v>
      </c>
      <c r="F1103" s="7">
        <v>1E-8</v>
      </c>
      <c r="G1103" s="1">
        <v>25</v>
      </c>
      <c r="H1103" s="1">
        <v>10</v>
      </c>
      <c r="I1103" s="1">
        <v>50</v>
      </c>
      <c r="J1103" s="1">
        <v>16</v>
      </c>
      <c r="K1103" s="2">
        <v>3.1040000000000001</v>
      </c>
    </row>
    <row r="1104" spans="1:11" x14ac:dyDescent="0.15">
      <c r="A1104" s="1" t="s">
        <v>1112</v>
      </c>
      <c r="B1104" s="7">
        <f t="shared" si="17"/>
        <v>0.66666666666666663</v>
      </c>
      <c r="C1104" s="1">
        <v>0.02</v>
      </c>
      <c r="D1104" s="1">
        <v>0.5</v>
      </c>
      <c r="E1104" s="1">
        <v>0.5</v>
      </c>
      <c r="F1104" s="7">
        <v>1E-8</v>
      </c>
      <c r="G1104" s="1">
        <v>25</v>
      </c>
      <c r="H1104" s="1">
        <v>10</v>
      </c>
      <c r="I1104" s="1">
        <v>5</v>
      </c>
      <c r="J1104" s="1">
        <v>16</v>
      </c>
      <c r="K1104" s="2">
        <v>3.1040000000000001</v>
      </c>
    </row>
    <row r="1105" spans="1:11" x14ac:dyDescent="0.15">
      <c r="A1105" s="1" t="s">
        <v>1113</v>
      </c>
      <c r="B1105" s="7">
        <f t="shared" si="17"/>
        <v>0.66666666666666663</v>
      </c>
      <c r="C1105" s="1">
        <v>0.02</v>
      </c>
      <c r="D1105" s="1">
        <v>0.5</v>
      </c>
      <c r="E1105" s="1">
        <v>0.5</v>
      </c>
      <c r="F1105" s="7">
        <v>1E-8</v>
      </c>
      <c r="G1105" s="1">
        <v>25</v>
      </c>
      <c r="H1105" s="1">
        <v>20</v>
      </c>
      <c r="I1105" s="1">
        <v>50</v>
      </c>
      <c r="J1105" s="1">
        <v>16</v>
      </c>
      <c r="K1105" s="2">
        <v>3.7309999999999999</v>
      </c>
    </row>
    <row r="1106" spans="1:11" x14ac:dyDescent="0.15">
      <c r="A1106" s="1" t="s">
        <v>1114</v>
      </c>
      <c r="B1106" s="7">
        <f t="shared" si="17"/>
        <v>0.66666666666666663</v>
      </c>
      <c r="C1106" s="1">
        <v>0.02</v>
      </c>
      <c r="D1106" s="1">
        <v>0.5</v>
      </c>
      <c r="E1106" s="1">
        <v>0.5</v>
      </c>
      <c r="F1106" s="7">
        <v>1E-8</v>
      </c>
      <c r="G1106" s="1">
        <v>25</v>
      </c>
      <c r="H1106" s="1">
        <v>20</v>
      </c>
      <c r="I1106" s="1">
        <v>5</v>
      </c>
      <c r="J1106" s="1">
        <v>16</v>
      </c>
      <c r="K1106" s="2">
        <v>3.73</v>
      </c>
    </row>
    <row r="1107" spans="1:11" x14ac:dyDescent="0.15">
      <c r="A1107" s="1" t="s">
        <v>1115</v>
      </c>
      <c r="B1107" s="7">
        <f t="shared" si="17"/>
        <v>0.66666666666666663</v>
      </c>
      <c r="C1107" s="1">
        <v>0.02</v>
      </c>
      <c r="D1107" s="1">
        <v>1</v>
      </c>
      <c r="E1107" s="1">
        <v>0.2</v>
      </c>
      <c r="F1107" s="7">
        <v>9.9999999999999995E-7</v>
      </c>
      <c r="G1107" s="1">
        <v>15</v>
      </c>
      <c r="H1107" s="1">
        <v>10</v>
      </c>
      <c r="I1107" s="1">
        <v>50</v>
      </c>
      <c r="J1107" s="1">
        <v>16</v>
      </c>
      <c r="K1107" s="2">
        <v>1.764</v>
      </c>
    </row>
    <row r="1108" spans="1:11" x14ac:dyDescent="0.15">
      <c r="A1108" s="1" t="s">
        <v>1116</v>
      </c>
      <c r="B1108" s="7">
        <f t="shared" si="17"/>
        <v>0.66666666666666663</v>
      </c>
      <c r="C1108" s="1">
        <v>0.02</v>
      </c>
      <c r="D1108" s="1">
        <v>1</v>
      </c>
      <c r="E1108" s="1">
        <v>0.2</v>
      </c>
      <c r="F1108" s="7">
        <v>9.9999999999999995E-7</v>
      </c>
      <c r="G1108" s="1">
        <v>15</v>
      </c>
      <c r="H1108" s="1">
        <v>10</v>
      </c>
      <c r="I1108" s="1">
        <v>5</v>
      </c>
      <c r="J1108" s="1">
        <v>16</v>
      </c>
      <c r="K1108" s="2">
        <v>1.7649999999999999</v>
      </c>
    </row>
    <row r="1109" spans="1:11" x14ac:dyDescent="0.15">
      <c r="A1109" s="1" t="s">
        <v>1117</v>
      </c>
      <c r="B1109" s="7">
        <f t="shared" si="17"/>
        <v>0.66666666666666663</v>
      </c>
      <c r="C1109" s="1">
        <v>0.02</v>
      </c>
      <c r="D1109" s="1">
        <v>1</v>
      </c>
      <c r="E1109" s="1">
        <v>0.2</v>
      </c>
      <c r="F1109" s="7">
        <v>9.9999999999999995E-7</v>
      </c>
      <c r="G1109" s="1">
        <v>15</v>
      </c>
      <c r="H1109" s="1">
        <v>20</v>
      </c>
      <c r="I1109" s="1">
        <v>50</v>
      </c>
      <c r="J1109" s="1">
        <v>16</v>
      </c>
      <c r="K1109" s="2">
        <v>2.0049999999999999</v>
      </c>
    </row>
    <row r="1110" spans="1:11" x14ac:dyDescent="0.15">
      <c r="A1110" s="1" t="s">
        <v>1118</v>
      </c>
      <c r="B1110" s="7">
        <f t="shared" si="17"/>
        <v>0.66666666666666663</v>
      </c>
      <c r="C1110" s="1">
        <v>0.02</v>
      </c>
      <c r="D1110" s="1">
        <v>1</v>
      </c>
      <c r="E1110" s="1">
        <v>0.2</v>
      </c>
      <c r="F1110" s="7">
        <v>9.9999999999999995E-7</v>
      </c>
      <c r="G1110" s="1">
        <v>15</v>
      </c>
      <c r="H1110" s="1">
        <v>20</v>
      </c>
      <c r="I1110" s="1">
        <v>5</v>
      </c>
      <c r="J1110" s="1">
        <v>16</v>
      </c>
      <c r="K1110" s="1">
        <v>2.0049999999999999</v>
      </c>
    </row>
    <row r="1111" spans="1:11" x14ac:dyDescent="0.15">
      <c r="A1111" s="1" t="s">
        <v>1119</v>
      </c>
      <c r="B1111" s="7">
        <f t="shared" si="17"/>
        <v>0.66666666666666663</v>
      </c>
      <c r="C1111" s="1">
        <v>0.02</v>
      </c>
      <c r="D1111" s="1">
        <v>1</v>
      </c>
      <c r="E1111" s="1">
        <v>0.2</v>
      </c>
      <c r="F1111" s="7">
        <v>9.9999999999999995E-7</v>
      </c>
      <c r="G1111" s="1">
        <v>25</v>
      </c>
      <c r="H1111" s="1">
        <v>10</v>
      </c>
      <c r="I1111" s="1">
        <v>50</v>
      </c>
      <c r="J1111" s="1">
        <v>16</v>
      </c>
      <c r="K1111" s="2">
        <v>2.7789999999999999</v>
      </c>
    </row>
    <row r="1112" spans="1:11" x14ac:dyDescent="0.15">
      <c r="A1112" s="1" t="s">
        <v>1120</v>
      </c>
      <c r="B1112" s="7">
        <f t="shared" si="17"/>
        <v>0.66666666666666663</v>
      </c>
      <c r="C1112" s="1">
        <v>0.02</v>
      </c>
      <c r="D1112" s="1">
        <v>1</v>
      </c>
      <c r="E1112" s="1">
        <v>0.2</v>
      </c>
      <c r="F1112" s="7">
        <v>9.9999999999999995E-7</v>
      </c>
      <c r="G1112" s="1">
        <v>25</v>
      </c>
      <c r="H1112" s="1">
        <v>10</v>
      </c>
      <c r="I1112" s="1">
        <v>5</v>
      </c>
      <c r="J1112" s="1">
        <v>16</v>
      </c>
      <c r="K1112" s="2">
        <v>2.78</v>
      </c>
    </row>
    <row r="1113" spans="1:11" x14ac:dyDescent="0.15">
      <c r="A1113" s="1" t="s">
        <v>1121</v>
      </c>
      <c r="B1113" s="7">
        <f t="shared" si="17"/>
        <v>0.66666666666666663</v>
      </c>
      <c r="C1113" s="1">
        <v>0.02</v>
      </c>
      <c r="D1113" s="1">
        <v>1</v>
      </c>
      <c r="E1113" s="1">
        <v>0.2</v>
      </c>
      <c r="F1113" s="7">
        <v>9.9999999999999995E-7</v>
      </c>
      <c r="G1113" s="1">
        <v>25</v>
      </c>
      <c r="H1113" s="1">
        <v>20</v>
      </c>
      <c r="I1113" s="1">
        <v>50</v>
      </c>
      <c r="J1113" s="1">
        <v>16</v>
      </c>
      <c r="K1113" s="2">
        <v>3.0379999999999998</v>
      </c>
    </row>
    <row r="1114" spans="1:11" x14ac:dyDescent="0.15">
      <c r="A1114" s="1" t="s">
        <v>1122</v>
      </c>
      <c r="B1114" s="7">
        <f t="shared" si="17"/>
        <v>0.66666666666666663</v>
      </c>
      <c r="C1114" s="1">
        <v>0.02</v>
      </c>
      <c r="D1114" s="1">
        <v>1</v>
      </c>
      <c r="E1114" s="1">
        <v>0.2</v>
      </c>
      <c r="F1114" s="7">
        <v>9.9999999999999995E-7</v>
      </c>
      <c r="G1114" s="1">
        <v>25</v>
      </c>
      <c r="H1114" s="1">
        <v>20</v>
      </c>
      <c r="I1114" s="1">
        <v>5</v>
      </c>
      <c r="J1114" s="1">
        <v>16</v>
      </c>
      <c r="K1114" s="2">
        <v>3.0390000000000001</v>
      </c>
    </row>
    <row r="1115" spans="1:11" x14ac:dyDescent="0.15">
      <c r="A1115" s="1" t="s">
        <v>1123</v>
      </c>
      <c r="B1115" s="7">
        <f t="shared" si="17"/>
        <v>0.66666666666666663</v>
      </c>
      <c r="C1115" s="1">
        <v>0.02</v>
      </c>
      <c r="D1115" s="1">
        <v>1</v>
      </c>
      <c r="E1115" s="1">
        <v>0.2</v>
      </c>
      <c r="F1115" s="7">
        <v>9.9999999999999995E-8</v>
      </c>
      <c r="G1115" s="1">
        <v>15</v>
      </c>
      <c r="H1115" s="1">
        <v>10</v>
      </c>
      <c r="I1115" s="1">
        <v>50</v>
      </c>
      <c r="J1115" s="1">
        <v>16</v>
      </c>
      <c r="K1115" s="2">
        <v>2.0939999999999999</v>
      </c>
    </row>
    <row r="1116" spans="1:11" x14ac:dyDescent="0.15">
      <c r="A1116" s="1" t="s">
        <v>1124</v>
      </c>
      <c r="B1116" s="7">
        <f t="shared" si="17"/>
        <v>0.66666666666666663</v>
      </c>
      <c r="C1116" s="1">
        <v>0.02</v>
      </c>
      <c r="D1116" s="1">
        <v>1</v>
      </c>
      <c r="E1116" s="1">
        <v>0.2</v>
      </c>
      <c r="F1116" s="7">
        <v>9.9999999999999995E-8</v>
      </c>
      <c r="G1116" s="1">
        <v>15</v>
      </c>
      <c r="H1116" s="1">
        <v>10</v>
      </c>
      <c r="I1116" s="1">
        <v>5</v>
      </c>
      <c r="J1116" s="1">
        <v>16</v>
      </c>
      <c r="K1116" s="2">
        <v>2.097</v>
      </c>
    </row>
    <row r="1117" spans="1:11" x14ac:dyDescent="0.15">
      <c r="A1117" s="1" t="s">
        <v>1125</v>
      </c>
      <c r="B1117" s="7">
        <f t="shared" si="17"/>
        <v>0.66666666666666663</v>
      </c>
      <c r="C1117" s="1">
        <v>0.02</v>
      </c>
      <c r="D1117" s="1">
        <v>1</v>
      </c>
      <c r="E1117" s="1">
        <v>0.2</v>
      </c>
      <c r="F1117" s="7">
        <v>9.9999999999999995E-8</v>
      </c>
      <c r="G1117" s="1">
        <v>15</v>
      </c>
      <c r="H1117" s="1">
        <v>20</v>
      </c>
      <c r="I1117" s="1">
        <v>50</v>
      </c>
      <c r="J1117" s="1">
        <v>16</v>
      </c>
      <c r="K1117" s="2">
        <v>2.698</v>
      </c>
    </row>
    <row r="1118" spans="1:11" x14ac:dyDescent="0.15">
      <c r="A1118" s="1" t="s">
        <v>1126</v>
      </c>
      <c r="B1118" s="7">
        <f t="shared" si="17"/>
        <v>0.66666666666666663</v>
      </c>
      <c r="C1118" s="1">
        <v>0.02</v>
      </c>
      <c r="D1118" s="1">
        <v>1</v>
      </c>
      <c r="E1118" s="1">
        <v>0.2</v>
      </c>
      <c r="F1118" s="7">
        <v>9.9999999999999995E-8</v>
      </c>
      <c r="G1118" s="1">
        <v>15</v>
      </c>
      <c r="H1118" s="1">
        <v>20</v>
      </c>
      <c r="I1118" s="1">
        <v>5</v>
      </c>
      <c r="J1118" s="1">
        <v>16</v>
      </c>
      <c r="K1118" s="2">
        <v>2.702</v>
      </c>
    </row>
    <row r="1119" spans="1:11" x14ac:dyDescent="0.15">
      <c r="A1119" s="1" t="s">
        <v>1127</v>
      </c>
      <c r="B1119" s="7">
        <f t="shared" si="17"/>
        <v>0.66666666666666663</v>
      </c>
      <c r="C1119" s="1">
        <v>0.02</v>
      </c>
      <c r="D1119" s="1">
        <v>1</v>
      </c>
      <c r="E1119" s="1">
        <v>0.2</v>
      </c>
      <c r="F1119" s="7">
        <v>9.9999999999999995E-8</v>
      </c>
      <c r="G1119" s="1">
        <v>25</v>
      </c>
      <c r="H1119" s="1">
        <v>10</v>
      </c>
      <c r="I1119" s="1">
        <v>50</v>
      </c>
      <c r="J1119" s="1">
        <v>16</v>
      </c>
      <c r="K1119" s="2">
        <v>3.1110000000000002</v>
      </c>
    </row>
    <row r="1120" spans="1:11" x14ac:dyDescent="0.15">
      <c r="A1120" s="1" t="s">
        <v>1128</v>
      </c>
      <c r="B1120" s="7">
        <f t="shared" si="17"/>
        <v>0.66666666666666663</v>
      </c>
      <c r="C1120" s="1">
        <v>0.02</v>
      </c>
      <c r="D1120" s="1">
        <v>1</v>
      </c>
      <c r="E1120" s="1">
        <v>0.2</v>
      </c>
      <c r="F1120" s="7">
        <v>9.9999999999999995E-8</v>
      </c>
      <c r="G1120" s="1">
        <v>25</v>
      </c>
      <c r="H1120" s="1">
        <v>10</v>
      </c>
      <c r="I1120" s="1">
        <v>5</v>
      </c>
      <c r="J1120" s="1">
        <v>16</v>
      </c>
      <c r="K1120" s="2">
        <v>3.113</v>
      </c>
    </row>
    <row r="1121" spans="1:11" x14ac:dyDescent="0.15">
      <c r="A1121" s="1" t="s">
        <v>1129</v>
      </c>
      <c r="B1121" s="7">
        <f t="shared" si="17"/>
        <v>0.66666666666666663</v>
      </c>
      <c r="C1121" s="1">
        <v>0.02</v>
      </c>
      <c r="D1121" s="1">
        <v>1</v>
      </c>
      <c r="E1121" s="1">
        <v>0.2</v>
      </c>
      <c r="F1121" s="7">
        <v>9.9999999999999995E-8</v>
      </c>
      <c r="G1121" s="1">
        <v>25</v>
      </c>
      <c r="H1121" s="1">
        <v>20</v>
      </c>
      <c r="I1121" s="1">
        <v>50</v>
      </c>
      <c r="J1121" s="1">
        <v>16</v>
      </c>
      <c r="K1121" s="2">
        <v>3.7160000000000002</v>
      </c>
    </row>
    <row r="1122" spans="1:11" x14ac:dyDescent="0.15">
      <c r="A1122" s="1" t="s">
        <v>1130</v>
      </c>
      <c r="B1122" s="7">
        <f t="shared" si="17"/>
        <v>0.66666666666666663</v>
      </c>
      <c r="C1122" s="1">
        <v>0.02</v>
      </c>
      <c r="D1122" s="1">
        <v>1</v>
      </c>
      <c r="E1122" s="1">
        <v>0.2</v>
      </c>
      <c r="F1122" s="7">
        <v>9.9999999999999995E-8</v>
      </c>
      <c r="G1122" s="1">
        <v>25</v>
      </c>
      <c r="H1122" s="1">
        <v>20</v>
      </c>
      <c r="I1122" s="1">
        <v>5</v>
      </c>
      <c r="J1122" s="1">
        <v>16</v>
      </c>
      <c r="K1122" s="2">
        <v>3.7210000000000001</v>
      </c>
    </row>
    <row r="1123" spans="1:11" x14ac:dyDescent="0.15">
      <c r="A1123" s="1" t="s">
        <v>1131</v>
      </c>
      <c r="B1123" s="7">
        <f t="shared" si="17"/>
        <v>0.66666666666666663</v>
      </c>
      <c r="C1123" s="1">
        <v>0.02</v>
      </c>
      <c r="D1123" s="1">
        <v>1</v>
      </c>
      <c r="E1123" s="1">
        <v>0.2</v>
      </c>
      <c r="F1123" s="7">
        <v>1E-8</v>
      </c>
      <c r="G1123" s="1">
        <v>15</v>
      </c>
      <c r="H1123" s="1">
        <v>10</v>
      </c>
      <c r="I1123" s="1">
        <v>50</v>
      </c>
      <c r="J1123" s="1">
        <v>16</v>
      </c>
      <c r="K1123" s="2">
        <v>2.1960000000000002</v>
      </c>
    </row>
    <row r="1124" spans="1:11" x14ac:dyDescent="0.15">
      <c r="A1124" s="1" t="s">
        <v>1132</v>
      </c>
      <c r="B1124" s="7">
        <f t="shared" si="17"/>
        <v>0.66666666666666663</v>
      </c>
      <c r="C1124" s="1">
        <v>0.02</v>
      </c>
      <c r="D1124" s="1">
        <v>1</v>
      </c>
      <c r="E1124" s="1">
        <v>0.2</v>
      </c>
      <c r="F1124" s="7">
        <v>1E-8</v>
      </c>
      <c r="G1124" s="1">
        <v>15</v>
      </c>
      <c r="H1124" s="1">
        <v>10</v>
      </c>
      <c r="I1124" s="1">
        <v>5</v>
      </c>
      <c r="J1124" s="1">
        <v>16</v>
      </c>
      <c r="K1124" s="2">
        <v>2.1960000000000002</v>
      </c>
    </row>
    <row r="1125" spans="1:11" x14ac:dyDescent="0.15">
      <c r="A1125" s="1" t="s">
        <v>1133</v>
      </c>
      <c r="B1125" s="7">
        <f t="shared" si="17"/>
        <v>0.66666666666666663</v>
      </c>
      <c r="C1125" s="1">
        <v>0.02</v>
      </c>
      <c r="D1125" s="1">
        <v>1</v>
      </c>
      <c r="E1125" s="1">
        <v>0.2</v>
      </c>
      <c r="F1125" s="7">
        <v>1E-8</v>
      </c>
      <c r="G1125" s="1">
        <v>15</v>
      </c>
      <c r="H1125" s="1">
        <v>20</v>
      </c>
      <c r="I1125" s="1">
        <v>50</v>
      </c>
      <c r="J1125" s="1">
        <v>16</v>
      </c>
      <c r="K1125" s="2">
        <v>2.9079999999999999</v>
      </c>
    </row>
    <row r="1126" spans="1:11" x14ac:dyDescent="0.15">
      <c r="A1126" s="1" t="s">
        <v>1134</v>
      </c>
      <c r="B1126" s="7">
        <f t="shared" si="17"/>
        <v>0.66666666666666663</v>
      </c>
      <c r="C1126" s="1">
        <v>0.02</v>
      </c>
      <c r="D1126" s="1">
        <v>1</v>
      </c>
      <c r="E1126" s="1">
        <v>0.2</v>
      </c>
      <c r="F1126" s="7">
        <v>1E-8</v>
      </c>
      <c r="G1126" s="1">
        <v>15</v>
      </c>
      <c r="H1126" s="1">
        <v>20</v>
      </c>
      <c r="I1126" s="1">
        <v>5</v>
      </c>
      <c r="J1126" s="1">
        <v>16</v>
      </c>
      <c r="K1126" s="2">
        <v>2.907</v>
      </c>
    </row>
    <row r="1127" spans="1:11" x14ac:dyDescent="0.15">
      <c r="A1127" s="1" t="s">
        <v>1135</v>
      </c>
      <c r="B1127" s="7">
        <f t="shared" si="17"/>
        <v>0.66666666666666663</v>
      </c>
      <c r="C1127" s="1">
        <v>0.02</v>
      </c>
      <c r="D1127" s="1">
        <v>1</v>
      </c>
      <c r="E1127" s="1">
        <v>0.2</v>
      </c>
      <c r="F1127" s="7">
        <v>1E-8</v>
      </c>
      <c r="G1127" s="1">
        <v>25</v>
      </c>
      <c r="H1127" s="1">
        <v>10</v>
      </c>
      <c r="I1127" s="1">
        <v>50</v>
      </c>
      <c r="J1127" s="1">
        <v>16</v>
      </c>
      <c r="K1127" s="2">
        <v>3.2130000000000001</v>
      </c>
    </row>
    <row r="1128" spans="1:11" x14ac:dyDescent="0.15">
      <c r="A1128" s="1" t="s">
        <v>1136</v>
      </c>
      <c r="B1128" s="7">
        <f t="shared" si="17"/>
        <v>0.66666666666666663</v>
      </c>
      <c r="C1128" s="1">
        <v>0.02</v>
      </c>
      <c r="D1128" s="1">
        <v>1</v>
      </c>
      <c r="E1128" s="1">
        <v>0.2</v>
      </c>
      <c r="F1128" s="7">
        <v>1E-8</v>
      </c>
      <c r="G1128" s="1">
        <v>25</v>
      </c>
      <c r="H1128" s="1">
        <v>10</v>
      </c>
      <c r="I1128" s="1">
        <v>5</v>
      </c>
      <c r="J1128" s="1">
        <v>16</v>
      </c>
      <c r="K1128" s="2">
        <v>3.2130000000000001</v>
      </c>
    </row>
    <row r="1129" spans="1:11" x14ac:dyDescent="0.15">
      <c r="A1129" s="1" t="s">
        <v>1137</v>
      </c>
      <c r="B1129" s="7">
        <f t="shared" si="17"/>
        <v>0.66666666666666663</v>
      </c>
      <c r="C1129" s="1">
        <v>0.02</v>
      </c>
      <c r="D1129" s="1">
        <v>1</v>
      </c>
      <c r="E1129" s="1">
        <v>0.2</v>
      </c>
      <c r="F1129" s="7">
        <v>1E-8</v>
      </c>
      <c r="G1129" s="1">
        <v>25</v>
      </c>
      <c r="H1129" s="1">
        <v>20</v>
      </c>
      <c r="I1129" s="1">
        <v>50</v>
      </c>
      <c r="J1129" s="1">
        <v>16</v>
      </c>
      <c r="K1129" s="2">
        <v>3.9260000000000002</v>
      </c>
    </row>
    <row r="1130" spans="1:11" x14ac:dyDescent="0.15">
      <c r="A1130" s="1" t="s">
        <v>1138</v>
      </c>
      <c r="B1130" s="7">
        <f t="shared" si="17"/>
        <v>0.66666666666666663</v>
      </c>
      <c r="C1130" s="1">
        <v>0.02</v>
      </c>
      <c r="D1130" s="1">
        <v>1</v>
      </c>
      <c r="E1130" s="1">
        <v>0.2</v>
      </c>
      <c r="F1130" s="7">
        <v>1E-8</v>
      </c>
      <c r="G1130" s="1">
        <v>25</v>
      </c>
      <c r="H1130" s="1">
        <v>20</v>
      </c>
      <c r="I1130" s="1">
        <v>5</v>
      </c>
      <c r="J1130" s="1">
        <v>16</v>
      </c>
      <c r="K1130" s="2">
        <v>3.9260000000000002</v>
      </c>
    </row>
    <row r="1131" spans="1:11" x14ac:dyDescent="0.15">
      <c r="A1131" s="1" t="s">
        <v>1139</v>
      </c>
      <c r="B1131" s="7">
        <f t="shared" si="17"/>
        <v>0.66666666666666663</v>
      </c>
      <c r="C1131" s="1">
        <v>0.02</v>
      </c>
      <c r="D1131" s="1">
        <v>1</v>
      </c>
      <c r="E1131" s="1">
        <v>0.5</v>
      </c>
      <c r="F1131" s="7">
        <v>9.9999999999999995E-7</v>
      </c>
      <c r="G1131" s="1">
        <v>15</v>
      </c>
      <c r="H1131" s="1">
        <v>10</v>
      </c>
      <c r="I1131" s="1">
        <v>50</v>
      </c>
      <c r="J1131" s="1">
        <v>16</v>
      </c>
      <c r="K1131" s="2">
        <v>1.6950000000000001</v>
      </c>
    </row>
    <row r="1132" spans="1:11" x14ac:dyDescent="0.15">
      <c r="A1132" s="1" t="s">
        <v>1140</v>
      </c>
      <c r="B1132" s="7">
        <f t="shared" si="17"/>
        <v>0.66666666666666663</v>
      </c>
      <c r="C1132" s="1">
        <v>0.02</v>
      </c>
      <c r="D1132" s="1">
        <v>1</v>
      </c>
      <c r="E1132" s="1">
        <v>0.5</v>
      </c>
      <c r="F1132" s="7">
        <v>9.9999999999999995E-7</v>
      </c>
      <c r="G1132" s="1">
        <v>15</v>
      </c>
      <c r="H1132" s="1">
        <v>10</v>
      </c>
      <c r="I1132" s="1">
        <v>5</v>
      </c>
      <c r="J1132" s="1">
        <v>16</v>
      </c>
      <c r="K1132" s="2">
        <v>1.6950000000000001</v>
      </c>
    </row>
    <row r="1133" spans="1:11" x14ac:dyDescent="0.15">
      <c r="A1133" s="1" t="s">
        <v>1141</v>
      </c>
      <c r="B1133" s="7">
        <f t="shared" si="17"/>
        <v>0.66666666666666663</v>
      </c>
      <c r="C1133" s="1">
        <v>0.02</v>
      </c>
      <c r="D1133" s="1">
        <v>1</v>
      </c>
      <c r="E1133" s="1">
        <v>0.5</v>
      </c>
      <c r="F1133" s="7">
        <v>9.9999999999999995E-7</v>
      </c>
      <c r="G1133" s="1">
        <v>15</v>
      </c>
      <c r="H1133" s="1">
        <v>20</v>
      </c>
      <c r="I1133" s="1">
        <v>50</v>
      </c>
      <c r="J1133" s="1">
        <v>16</v>
      </c>
      <c r="K1133" s="2">
        <v>1.907</v>
      </c>
    </row>
    <row r="1134" spans="1:11" x14ac:dyDescent="0.15">
      <c r="A1134" s="1" t="s">
        <v>1142</v>
      </c>
      <c r="B1134" s="7">
        <f t="shared" si="17"/>
        <v>0.66666666666666663</v>
      </c>
      <c r="C1134" s="1">
        <v>0.02</v>
      </c>
      <c r="D1134" s="1">
        <v>1</v>
      </c>
      <c r="E1134" s="1">
        <v>0.5</v>
      </c>
      <c r="F1134" s="7">
        <v>9.9999999999999995E-7</v>
      </c>
      <c r="G1134" s="1">
        <v>15</v>
      </c>
      <c r="H1134" s="1">
        <v>20</v>
      </c>
      <c r="I1134" s="1">
        <v>5</v>
      </c>
      <c r="J1134" s="1">
        <v>16</v>
      </c>
      <c r="K1134" s="2">
        <v>1.907</v>
      </c>
    </row>
    <row r="1135" spans="1:11" x14ac:dyDescent="0.15">
      <c r="A1135" s="1" t="s">
        <v>1143</v>
      </c>
      <c r="B1135" s="7">
        <f t="shared" si="17"/>
        <v>0.66666666666666663</v>
      </c>
      <c r="C1135" s="1">
        <v>0.02</v>
      </c>
      <c r="D1135" s="1">
        <v>1</v>
      </c>
      <c r="E1135" s="1">
        <v>0.5</v>
      </c>
      <c r="F1135" s="7">
        <v>9.9999999999999995E-7</v>
      </c>
      <c r="G1135" s="1">
        <v>25</v>
      </c>
      <c r="H1135" s="1">
        <v>10</v>
      </c>
      <c r="I1135" s="1">
        <v>50</v>
      </c>
      <c r="J1135" s="1">
        <v>16</v>
      </c>
      <c r="K1135" s="2">
        <v>2.6779999999999999</v>
      </c>
    </row>
    <row r="1136" spans="1:11" x14ac:dyDescent="0.15">
      <c r="A1136" s="1" t="s">
        <v>1144</v>
      </c>
      <c r="B1136" s="7">
        <f t="shared" si="17"/>
        <v>0.66666666666666663</v>
      </c>
      <c r="C1136" s="1">
        <v>0.02</v>
      </c>
      <c r="D1136" s="1">
        <v>1</v>
      </c>
      <c r="E1136" s="1">
        <v>0.5</v>
      </c>
      <c r="F1136" s="7">
        <v>9.9999999999999995E-7</v>
      </c>
      <c r="G1136" s="1">
        <v>25</v>
      </c>
      <c r="H1136" s="1">
        <v>10</v>
      </c>
      <c r="I1136" s="1">
        <v>5</v>
      </c>
      <c r="J1136" s="1">
        <v>16</v>
      </c>
      <c r="K1136" s="2">
        <v>2.6789999999999998</v>
      </c>
    </row>
    <row r="1137" spans="1:11" x14ac:dyDescent="0.15">
      <c r="A1137" s="1" t="s">
        <v>1145</v>
      </c>
      <c r="B1137" s="7">
        <f t="shared" si="17"/>
        <v>0.66666666666666663</v>
      </c>
      <c r="C1137" s="1">
        <v>0.02</v>
      </c>
      <c r="D1137" s="1">
        <v>1</v>
      </c>
      <c r="E1137" s="1">
        <v>0.5</v>
      </c>
      <c r="F1137" s="7">
        <v>9.9999999999999995E-7</v>
      </c>
      <c r="G1137" s="1">
        <v>25</v>
      </c>
      <c r="H1137" s="1">
        <v>20</v>
      </c>
      <c r="I1137" s="1">
        <v>50</v>
      </c>
      <c r="J1137" s="1">
        <v>16</v>
      </c>
      <c r="K1137" s="2">
        <v>2.9140000000000001</v>
      </c>
    </row>
    <row r="1138" spans="1:11" x14ac:dyDescent="0.15">
      <c r="A1138" s="1" t="s">
        <v>1146</v>
      </c>
      <c r="B1138" s="7">
        <f t="shared" si="17"/>
        <v>0.66666666666666663</v>
      </c>
      <c r="C1138" s="1">
        <v>0.02</v>
      </c>
      <c r="D1138" s="1">
        <v>1</v>
      </c>
      <c r="E1138" s="1">
        <v>0.5</v>
      </c>
      <c r="F1138" s="7">
        <v>9.9999999999999995E-7</v>
      </c>
      <c r="G1138" s="1">
        <v>25</v>
      </c>
      <c r="H1138" s="1">
        <v>20</v>
      </c>
      <c r="I1138" s="1">
        <v>5</v>
      </c>
      <c r="J1138" s="1">
        <v>16</v>
      </c>
      <c r="K1138" s="2">
        <v>2.9140000000000001</v>
      </c>
    </row>
    <row r="1139" spans="1:11" x14ac:dyDescent="0.15">
      <c r="A1139" s="1" t="s">
        <v>1147</v>
      </c>
      <c r="B1139" s="7">
        <f t="shared" si="17"/>
        <v>0.66666666666666663</v>
      </c>
      <c r="C1139" s="1">
        <v>0.02</v>
      </c>
      <c r="D1139" s="1">
        <v>1</v>
      </c>
      <c r="E1139" s="1">
        <v>0.5</v>
      </c>
      <c r="F1139" s="7">
        <v>9.9999999999999995E-8</v>
      </c>
      <c r="G1139" s="1">
        <v>15</v>
      </c>
      <c r="H1139" s="1">
        <v>10</v>
      </c>
      <c r="I1139" s="1">
        <v>50</v>
      </c>
      <c r="J1139" s="1">
        <v>16</v>
      </c>
      <c r="K1139" s="2">
        <v>1.994</v>
      </c>
    </row>
    <row r="1140" spans="1:11" x14ac:dyDescent="0.15">
      <c r="A1140" s="1" t="s">
        <v>1148</v>
      </c>
      <c r="B1140" s="7">
        <f t="shared" si="17"/>
        <v>0.66666666666666663</v>
      </c>
      <c r="C1140" s="1">
        <v>0.02</v>
      </c>
      <c r="D1140" s="1">
        <v>1</v>
      </c>
      <c r="E1140" s="1">
        <v>0.5</v>
      </c>
      <c r="F1140" s="7">
        <v>9.9999999999999995E-8</v>
      </c>
      <c r="G1140" s="1">
        <v>15</v>
      </c>
      <c r="H1140" s="1">
        <v>10</v>
      </c>
      <c r="I1140" s="1">
        <v>5</v>
      </c>
      <c r="J1140" s="1">
        <v>16</v>
      </c>
      <c r="K1140" s="2">
        <v>1.996</v>
      </c>
    </row>
    <row r="1141" spans="1:11" x14ac:dyDescent="0.15">
      <c r="A1141" s="1" t="s">
        <v>1149</v>
      </c>
      <c r="B1141" s="7">
        <f t="shared" si="17"/>
        <v>0.66666666666666663</v>
      </c>
      <c r="C1141" s="1">
        <v>0.02</v>
      </c>
      <c r="D1141" s="1">
        <v>1</v>
      </c>
      <c r="E1141" s="1">
        <v>0.5</v>
      </c>
      <c r="F1141" s="7">
        <v>9.9999999999999995E-8</v>
      </c>
      <c r="G1141" s="1">
        <v>15</v>
      </c>
      <c r="H1141" s="1">
        <v>20</v>
      </c>
      <c r="I1141" s="1">
        <v>50</v>
      </c>
      <c r="J1141" s="1">
        <v>16</v>
      </c>
      <c r="K1141" s="2">
        <v>2.536</v>
      </c>
    </row>
    <row r="1142" spans="1:11" x14ac:dyDescent="0.15">
      <c r="A1142" s="1" t="s">
        <v>1150</v>
      </c>
      <c r="B1142" s="7">
        <f t="shared" si="17"/>
        <v>0.66666666666666663</v>
      </c>
      <c r="C1142" s="1">
        <v>0.02</v>
      </c>
      <c r="D1142" s="1">
        <v>1</v>
      </c>
      <c r="E1142" s="1">
        <v>0.5</v>
      </c>
      <c r="F1142" s="7">
        <v>9.9999999999999995E-8</v>
      </c>
      <c r="G1142" s="1">
        <v>15</v>
      </c>
      <c r="H1142" s="1">
        <v>20</v>
      </c>
      <c r="I1142" s="1">
        <v>5</v>
      </c>
      <c r="J1142" s="1">
        <v>16</v>
      </c>
      <c r="K1142" s="2">
        <v>2.54</v>
      </c>
    </row>
    <row r="1143" spans="1:11" x14ac:dyDescent="0.15">
      <c r="A1143" s="1" t="s">
        <v>1151</v>
      </c>
      <c r="B1143" s="7">
        <f t="shared" si="17"/>
        <v>0.66666666666666663</v>
      </c>
      <c r="C1143" s="1">
        <v>0.02</v>
      </c>
      <c r="D1143" s="1">
        <v>1</v>
      </c>
      <c r="E1143" s="1">
        <v>0.5</v>
      </c>
      <c r="F1143" s="7">
        <v>9.9999999999999995E-8</v>
      </c>
      <c r="G1143" s="1">
        <v>25</v>
      </c>
      <c r="H1143" s="1">
        <v>10</v>
      </c>
      <c r="I1143" s="1">
        <v>50</v>
      </c>
      <c r="J1143" s="1">
        <v>16</v>
      </c>
      <c r="K1143" s="2">
        <v>2.9790000000000001</v>
      </c>
    </row>
    <row r="1144" spans="1:11" x14ac:dyDescent="0.15">
      <c r="A1144" s="1" t="s">
        <v>1152</v>
      </c>
      <c r="B1144" s="7">
        <f t="shared" si="17"/>
        <v>0.66666666666666663</v>
      </c>
      <c r="C1144" s="1">
        <v>0.02</v>
      </c>
      <c r="D1144" s="1">
        <v>1</v>
      </c>
      <c r="E1144" s="1">
        <v>0.5</v>
      </c>
      <c r="F1144" s="7">
        <v>9.9999999999999995E-8</v>
      </c>
      <c r="G1144" s="1">
        <v>25</v>
      </c>
      <c r="H1144" s="1">
        <v>10</v>
      </c>
      <c r="I1144" s="1">
        <v>5</v>
      </c>
      <c r="J1144" s="1">
        <v>16</v>
      </c>
      <c r="K1144" s="2">
        <v>2.9809999999999999</v>
      </c>
    </row>
    <row r="1145" spans="1:11" x14ac:dyDescent="0.15">
      <c r="A1145" s="1" t="s">
        <v>1153</v>
      </c>
      <c r="B1145" s="7">
        <f t="shared" si="17"/>
        <v>0.66666666666666663</v>
      </c>
      <c r="C1145" s="1">
        <v>0.02</v>
      </c>
      <c r="D1145" s="1">
        <v>1</v>
      </c>
      <c r="E1145" s="1">
        <v>0.5</v>
      </c>
      <c r="F1145" s="7">
        <v>9.9999999999999995E-8</v>
      </c>
      <c r="G1145" s="1">
        <v>25</v>
      </c>
      <c r="H1145" s="1">
        <v>20</v>
      </c>
      <c r="I1145" s="1">
        <v>50</v>
      </c>
      <c r="J1145" s="1">
        <v>16</v>
      </c>
      <c r="K1145" s="2">
        <v>3.5289999999999999</v>
      </c>
    </row>
    <row r="1146" spans="1:11" x14ac:dyDescent="0.15">
      <c r="A1146" s="1" t="s">
        <v>1154</v>
      </c>
      <c r="B1146" s="7">
        <f t="shared" si="17"/>
        <v>0.66666666666666663</v>
      </c>
      <c r="C1146" s="1">
        <v>0.02</v>
      </c>
      <c r="D1146" s="1">
        <v>1</v>
      </c>
      <c r="E1146" s="1">
        <v>0.5</v>
      </c>
      <c r="F1146" s="7">
        <v>9.9999999999999995E-8</v>
      </c>
      <c r="G1146" s="1">
        <v>25</v>
      </c>
      <c r="H1146" s="1">
        <v>20</v>
      </c>
      <c r="I1146" s="1">
        <v>5</v>
      </c>
      <c r="J1146" s="1">
        <v>16</v>
      </c>
      <c r="K1146" s="2">
        <v>3.532</v>
      </c>
    </row>
    <row r="1147" spans="1:11" x14ac:dyDescent="0.15">
      <c r="A1147" s="1" t="s">
        <v>1155</v>
      </c>
      <c r="B1147" s="7">
        <f t="shared" si="17"/>
        <v>0.66666666666666663</v>
      </c>
      <c r="C1147" s="1">
        <v>0.02</v>
      </c>
      <c r="D1147" s="1">
        <v>1</v>
      </c>
      <c r="E1147" s="1">
        <v>0.5</v>
      </c>
      <c r="F1147" s="7">
        <v>1E-8</v>
      </c>
      <c r="G1147" s="1">
        <v>15</v>
      </c>
      <c r="H1147" s="1">
        <v>10</v>
      </c>
      <c r="I1147" s="1">
        <v>50</v>
      </c>
      <c r="J1147" s="1">
        <v>16</v>
      </c>
      <c r="K1147" s="2">
        <v>2.11</v>
      </c>
    </row>
    <row r="1148" spans="1:11" x14ac:dyDescent="0.15">
      <c r="A1148" s="1" t="s">
        <v>1156</v>
      </c>
      <c r="B1148" s="7">
        <f t="shared" si="17"/>
        <v>0.66666666666666663</v>
      </c>
      <c r="C1148" s="1">
        <v>0.02</v>
      </c>
      <c r="D1148" s="1">
        <v>1</v>
      </c>
      <c r="E1148" s="1">
        <v>0.5</v>
      </c>
      <c r="F1148" s="7">
        <v>1E-8</v>
      </c>
      <c r="G1148" s="1">
        <v>15</v>
      </c>
      <c r="H1148" s="1">
        <v>10</v>
      </c>
      <c r="I1148" s="1">
        <v>5</v>
      </c>
      <c r="J1148" s="1">
        <v>16</v>
      </c>
      <c r="K1148" s="2">
        <v>2.11</v>
      </c>
    </row>
    <row r="1149" spans="1:11" x14ac:dyDescent="0.15">
      <c r="A1149" s="1" t="s">
        <v>1157</v>
      </c>
      <c r="B1149" s="7">
        <f t="shared" si="17"/>
        <v>0.66666666666666663</v>
      </c>
      <c r="C1149" s="1">
        <v>0.02</v>
      </c>
      <c r="D1149" s="1">
        <v>1</v>
      </c>
      <c r="E1149" s="1">
        <v>0.5</v>
      </c>
      <c r="F1149" s="7">
        <v>1E-8</v>
      </c>
      <c r="G1149" s="1">
        <v>15</v>
      </c>
      <c r="H1149" s="1">
        <v>20</v>
      </c>
      <c r="I1149" s="1">
        <v>50</v>
      </c>
      <c r="J1149" s="1">
        <v>16</v>
      </c>
      <c r="K1149" s="2">
        <v>2.782</v>
      </c>
    </row>
    <row r="1150" spans="1:11" x14ac:dyDescent="0.15">
      <c r="A1150" s="1" t="s">
        <v>1158</v>
      </c>
      <c r="B1150" s="7">
        <f t="shared" si="17"/>
        <v>0.66666666666666663</v>
      </c>
      <c r="C1150" s="1">
        <v>0.02</v>
      </c>
      <c r="D1150" s="1">
        <v>1</v>
      </c>
      <c r="E1150" s="1">
        <v>0.5</v>
      </c>
      <c r="F1150" s="7">
        <v>1E-8</v>
      </c>
      <c r="G1150" s="1">
        <v>15</v>
      </c>
      <c r="H1150" s="1">
        <v>20</v>
      </c>
      <c r="I1150" s="1">
        <v>5</v>
      </c>
      <c r="J1150" s="1">
        <v>16</v>
      </c>
      <c r="K1150" s="2">
        <v>2.7810000000000001</v>
      </c>
    </row>
    <row r="1151" spans="1:11" x14ac:dyDescent="0.15">
      <c r="A1151" s="1" t="s">
        <v>1159</v>
      </c>
      <c r="B1151" s="7">
        <f t="shared" si="17"/>
        <v>0.66666666666666663</v>
      </c>
      <c r="C1151" s="1">
        <v>0.02</v>
      </c>
      <c r="D1151" s="1">
        <v>1</v>
      </c>
      <c r="E1151" s="1">
        <v>0.5</v>
      </c>
      <c r="F1151" s="7">
        <v>1E-8</v>
      </c>
      <c r="G1151" s="1">
        <v>25</v>
      </c>
      <c r="H1151" s="1">
        <v>10</v>
      </c>
      <c r="I1151" s="1">
        <v>50</v>
      </c>
      <c r="J1151" s="1">
        <v>16</v>
      </c>
      <c r="K1151" s="2">
        <v>3.0950000000000002</v>
      </c>
    </row>
    <row r="1152" spans="1:11" x14ac:dyDescent="0.15">
      <c r="A1152" s="1" t="s">
        <v>1160</v>
      </c>
      <c r="B1152" s="7">
        <f t="shared" si="17"/>
        <v>0.66666666666666663</v>
      </c>
      <c r="C1152" s="1">
        <v>0.02</v>
      </c>
      <c r="D1152" s="1">
        <v>1</v>
      </c>
      <c r="E1152" s="1">
        <v>0.5</v>
      </c>
      <c r="F1152" s="7">
        <v>1E-8</v>
      </c>
      <c r="G1152" s="1">
        <v>25</v>
      </c>
      <c r="H1152" s="1">
        <v>10</v>
      </c>
      <c r="I1152" s="1">
        <v>5</v>
      </c>
      <c r="J1152" s="1">
        <v>16</v>
      </c>
      <c r="K1152" s="2">
        <v>3.0950000000000002</v>
      </c>
    </row>
    <row r="1153" spans="1:11" x14ac:dyDescent="0.15">
      <c r="A1153" s="1" t="s">
        <v>1161</v>
      </c>
      <c r="B1153" s="7">
        <f t="shared" si="17"/>
        <v>0.66666666666666663</v>
      </c>
      <c r="C1153" s="1">
        <v>0.02</v>
      </c>
      <c r="D1153" s="1">
        <v>1</v>
      </c>
      <c r="E1153" s="1">
        <v>0.5</v>
      </c>
      <c r="F1153" s="7">
        <v>1E-8</v>
      </c>
      <c r="G1153" s="1">
        <v>25</v>
      </c>
      <c r="H1153" s="1">
        <v>20</v>
      </c>
      <c r="I1153" s="1">
        <v>50</v>
      </c>
      <c r="J1153" s="1">
        <v>16</v>
      </c>
      <c r="K1153" s="2">
        <v>3.7679999999999998</v>
      </c>
    </row>
    <row r="1154" spans="1:11" x14ac:dyDescent="0.15">
      <c r="A1154" s="1" t="s">
        <v>1162</v>
      </c>
      <c r="B1154" s="7">
        <f t="shared" si="17"/>
        <v>0.66666666666666663</v>
      </c>
      <c r="C1154" s="1">
        <v>0.02</v>
      </c>
      <c r="D1154" s="1">
        <v>1</v>
      </c>
      <c r="E1154" s="1">
        <v>0.5</v>
      </c>
      <c r="F1154" s="7">
        <v>1E-8</v>
      </c>
      <c r="G1154" s="1">
        <v>25</v>
      </c>
      <c r="H1154" s="1">
        <v>20</v>
      </c>
      <c r="I1154" s="1">
        <v>5</v>
      </c>
      <c r="J1154" s="1">
        <v>16</v>
      </c>
      <c r="K1154" s="2">
        <v>3.7679999999999998</v>
      </c>
    </row>
    <row r="1155" spans="1:11" x14ac:dyDescent="0.15">
      <c r="A1155" s="1" t="s">
        <v>1163</v>
      </c>
      <c r="B1155" s="7">
        <f t="shared" si="17"/>
        <v>0.66666666666666663</v>
      </c>
      <c r="C1155" s="1">
        <v>0.01</v>
      </c>
      <c r="D1155" s="1">
        <v>0.5</v>
      </c>
      <c r="E1155" s="1">
        <v>0.2</v>
      </c>
      <c r="F1155" s="7">
        <v>9.9999999999999995E-7</v>
      </c>
      <c r="G1155" s="1">
        <v>15</v>
      </c>
      <c r="H1155" s="1">
        <v>10</v>
      </c>
      <c r="I1155" s="1">
        <v>50</v>
      </c>
      <c r="J1155" s="1">
        <v>20</v>
      </c>
      <c r="K1155" s="2">
        <v>1.766</v>
      </c>
    </row>
    <row r="1156" spans="1:11" x14ac:dyDescent="0.15">
      <c r="A1156" s="1" t="s">
        <v>1164</v>
      </c>
      <c r="B1156" s="7">
        <f t="shared" ref="B1156:B1219" si="18">1/1.5</f>
        <v>0.66666666666666663</v>
      </c>
      <c r="C1156" s="1">
        <v>0.01</v>
      </c>
      <c r="D1156" s="1">
        <v>0.5</v>
      </c>
      <c r="E1156" s="1">
        <v>0.2</v>
      </c>
      <c r="F1156" s="7">
        <v>9.9999999999999995E-7</v>
      </c>
      <c r="G1156" s="1">
        <v>15</v>
      </c>
      <c r="H1156" s="1">
        <v>10</v>
      </c>
      <c r="I1156" s="1">
        <v>5</v>
      </c>
      <c r="J1156" s="1">
        <v>20</v>
      </c>
      <c r="K1156" s="2">
        <v>1.766</v>
      </c>
    </row>
    <row r="1157" spans="1:11" x14ac:dyDescent="0.15">
      <c r="A1157" s="1" t="s">
        <v>1165</v>
      </c>
      <c r="B1157" s="7">
        <f t="shared" si="18"/>
        <v>0.66666666666666663</v>
      </c>
      <c r="C1157" s="1">
        <v>0.01</v>
      </c>
      <c r="D1157" s="1">
        <v>0.5</v>
      </c>
      <c r="E1157" s="1">
        <v>0.2</v>
      </c>
      <c r="F1157" s="7">
        <v>9.9999999999999995E-7</v>
      </c>
      <c r="G1157" s="1">
        <v>15</v>
      </c>
      <c r="H1157" s="1">
        <v>20</v>
      </c>
      <c r="I1157" s="1">
        <v>50</v>
      </c>
      <c r="J1157" s="1">
        <v>20</v>
      </c>
      <c r="K1157" s="2">
        <v>1.9910000000000001</v>
      </c>
    </row>
    <row r="1158" spans="1:11" x14ac:dyDescent="0.15">
      <c r="A1158" s="1" t="s">
        <v>1166</v>
      </c>
      <c r="B1158" s="7">
        <f t="shared" si="18"/>
        <v>0.66666666666666663</v>
      </c>
      <c r="C1158" s="1">
        <v>0.01</v>
      </c>
      <c r="D1158" s="1">
        <v>0.5</v>
      </c>
      <c r="E1158" s="1">
        <v>0.2</v>
      </c>
      <c r="F1158" s="7">
        <v>9.9999999999999995E-7</v>
      </c>
      <c r="G1158" s="1">
        <v>15</v>
      </c>
      <c r="H1158" s="1">
        <v>20</v>
      </c>
      <c r="I1158" s="1">
        <v>5</v>
      </c>
      <c r="J1158" s="1">
        <v>20</v>
      </c>
      <c r="K1158" s="2">
        <v>1.9910000000000001</v>
      </c>
    </row>
    <row r="1159" spans="1:11" x14ac:dyDescent="0.15">
      <c r="A1159" s="1" t="s">
        <v>1167</v>
      </c>
      <c r="B1159" s="7">
        <f t="shared" si="18"/>
        <v>0.66666666666666663</v>
      </c>
      <c r="C1159" s="1">
        <v>0.01</v>
      </c>
      <c r="D1159" s="1">
        <v>0.5</v>
      </c>
      <c r="E1159" s="1">
        <v>0.2</v>
      </c>
      <c r="F1159" s="7">
        <v>9.9999999999999995E-7</v>
      </c>
      <c r="G1159" s="1">
        <v>25</v>
      </c>
      <c r="H1159" s="1">
        <v>10</v>
      </c>
      <c r="I1159" s="1">
        <v>50</v>
      </c>
      <c r="J1159" s="1">
        <v>20</v>
      </c>
      <c r="K1159" s="2">
        <v>2.7879999999999998</v>
      </c>
    </row>
    <row r="1160" spans="1:11" x14ac:dyDescent="0.15">
      <c r="A1160" s="1" t="s">
        <v>1168</v>
      </c>
      <c r="B1160" s="7">
        <f t="shared" si="18"/>
        <v>0.66666666666666663</v>
      </c>
      <c r="C1160" s="1">
        <v>0.01</v>
      </c>
      <c r="D1160" s="1">
        <v>0.5</v>
      </c>
      <c r="E1160" s="1">
        <v>0.2</v>
      </c>
      <c r="F1160" s="7">
        <v>9.9999999999999995E-7</v>
      </c>
      <c r="G1160" s="1">
        <v>25</v>
      </c>
      <c r="H1160" s="1">
        <v>10</v>
      </c>
      <c r="I1160" s="1">
        <v>5</v>
      </c>
      <c r="J1160" s="1">
        <v>20</v>
      </c>
      <c r="K1160" s="2">
        <v>2.7879999999999998</v>
      </c>
    </row>
    <row r="1161" spans="1:11" x14ac:dyDescent="0.15">
      <c r="A1161" s="1" t="s">
        <v>1169</v>
      </c>
      <c r="B1161" s="7">
        <f t="shared" si="18"/>
        <v>0.66666666666666663</v>
      </c>
      <c r="C1161" s="1">
        <v>0.01</v>
      </c>
      <c r="D1161" s="1">
        <v>0.5</v>
      </c>
      <c r="E1161" s="1">
        <v>0.2</v>
      </c>
      <c r="F1161" s="7">
        <v>9.9999999999999995E-7</v>
      </c>
      <c r="G1161" s="1">
        <v>25</v>
      </c>
      <c r="H1161" s="1">
        <v>20</v>
      </c>
      <c r="I1161" s="1">
        <v>50</v>
      </c>
      <c r="J1161" s="1">
        <v>20</v>
      </c>
      <c r="K1161" s="2">
        <v>3.036</v>
      </c>
    </row>
    <row r="1162" spans="1:11" x14ac:dyDescent="0.15">
      <c r="A1162" s="1" t="s">
        <v>1170</v>
      </c>
      <c r="B1162" s="7">
        <f t="shared" si="18"/>
        <v>0.66666666666666663</v>
      </c>
      <c r="C1162" s="1">
        <v>0.01</v>
      </c>
      <c r="D1162" s="1">
        <v>0.5</v>
      </c>
      <c r="E1162" s="1">
        <v>0.2</v>
      </c>
      <c r="F1162" s="7">
        <v>9.9999999999999995E-7</v>
      </c>
      <c r="G1162" s="1">
        <v>25</v>
      </c>
      <c r="H1162" s="1">
        <v>20</v>
      </c>
      <c r="I1162" s="1">
        <v>5</v>
      </c>
      <c r="J1162" s="1">
        <v>20</v>
      </c>
      <c r="K1162" s="2">
        <v>3.036</v>
      </c>
    </row>
    <row r="1163" spans="1:11" x14ac:dyDescent="0.15">
      <c r="A1163" s="1" t="s">
        <v>1171</v>
      </c>
      <c r="B1163" s="7">
        <f t="shared" si="18"/>
        <v>0.66666666666666663</v>
      </c>
      <c r="C1163" s="1">
        <v>0.01</v>
      </c>
      <c r="D1163" s="1">
        <v>0.5</v>
      </c>
      <c r="E1163" s="1">
        <v>0.2</v>
      </c>
      <c r="F1163" s="7">
        <v>9.9999999999999995E-8</v>
      </c>
      <c r="G1163" s="1">
        <v>15</v>
      </c>
      <c r="H1163" s="1">
        <v>10</v>
      </c>
      <c r="I1163" s="1">
        <v>50</v>
      </c>
      <c r="J1163" s="1">
        <v>20</v>
      </c>
      <c r="K1163" s="2">
        <v>2.0750000000000002</v>
      </c>
    </row>
    <row r="1164" spans="1:11" x14ac:dyDescent="0.15">
      <c r="A1164" s="1" t="s">
        <v>1172</v>
      </c>
      <c r="B1164" s="7">
        <f t="shared" si="18"/>
        <v>0.66666666666666663</v>
      </c>
      <c r="C1164" s="1">
        <v>0.01</v>
      </c>
      <c r="D1164" s="1">
        <v>0.5</v>
      </c>
      <c r="E1164" s="1">
        <v>0.2</v>
      </c>
      <c r="F1164" s="7">
        <v>9.9999999999999995E-8</v>
      </c>
      <c r="G1164" s="1">
        <v>15</v>
      </c>
      <c r="H1164" s="1">
        <v>10</v>
      </c>
      <c r="I1164" s="1">
        <v>5</v>
      </c>
      <c r="J1164" s="1">
        <v>20</v>
      </c>
      <c r="K1164" s="2">
        <v>2.0750000000000002</v>
      </c>
    </row>
    <row r="1165" spans="1:11" x14ac:dyDescent="0.15">
      <c r="A1165" s="1" t="s">
        <v>1173</v>
      </c>
      <c r="B1165" s="7">
        <f t="shared" si="18"/>
        <v>0.66666666666666663</v>
      </c>
      <c r="C1165" s="1">
        <v>0.01</v>
      </c>
      <c r="D1165" s="1">
        <v>0.5</v>
      </c>
      <c r="E1165" s="1">
        <v>0.2</v>
      </c>
      <c r="F1165" s="7">
        <v>9.9999999999999995E-8</v>
      </c>
      <c r="G1165" s="1">
        <v>15</v>
      </c>
      <c r="H1165" s="1">
        <v>20</v>
      </c>
      <c r="I1165" s="1">
        <v>50</v>
      </c>
      <c r="J1165" s="1">
        <v>20</v>
      </c>
      <c r="K1165" s="2">
        <v>2.6320000000000001</v>
      </c>
    </row>
    <row r="1166" spans="1:11" x14ac:dyDescent="0.15">
      <c r="A1166" s="1" t="s">
        <v>1174</v>
      </c>
      <c r="B1166" s="7">
        <f t="shared" si="18"/>
        <v>0.66666666666666663</v>
      </c>
      <c r="C1166" s="1">
        <v>0.01</v>
      </c>
      <c r="D1166" s="1">
        <v>0.5</v>
      </c>
      <c r="E1166" s="1">
        <v>0.2</v>
      </c>
      <c r="F1166" s="7">
        <v>9.9999999999999995E-8</v>
      </c>
      <c r="G1166" s="1">
        <v>15</v>
      </c>
      <c r="H1166" s="1">
        <v>20</v>
      </c>
      <c r="I1166" s="1">
        <v>5</v>
      </c>
      <c r="J1166" s="1">
        <v>20</v>
      </c>
      <c r="K1166" s="2">
        <v>2.633</v>
      </c>
    </row>
    <row r="1167" spans="1:11" x14ac:dyDescent="0.15">
      <c r="A1167" s="1" t="s">
        <v>1175</v>
      </c>
      <c r="B1167" s="7">
        <f t="shared" si="18"/>
        <v>0.66666666666666663</v>
      </c>
      <c r="C1167" s="1">
        <v>0.01</v>
      </c>
      <c r="D1167" s="1">
        <v>0.5</v>
      </c>
      <c r="E1167" s="1">
        <v>0.2</v>
      </c>
      <c r="F1167" s="7">
        <v>9.9999999999999995E-8</v>
      </c>
      <c r="G1167" s="1">
        <v>25</v>
      </c>
      <c r="H1167" s="1">
        <v>10</v>
      </c>
      <c r="I1167" s="1">
        <v>50</v>
      </c>
      <c r="J1167" s="1">
        <v>20</v>
      </c>
      <c r="K1167" s="2">
        <v>3.0939999999999999</v>
      </c>
    </row>
    <row r="1168" spans="1:11" x14ac:dyDescent="0.15">
      <c r="A1168" s="1" t="s">
        <v>1176</v>
      </c>
      <c r="B1168" s="7">
        <f t="shared" si="18"/>
        <v>0.66666666666666663</v>
      </c>
      <c r="C1168" s="1">
        <v>0.01</v>
      </c>
      <c r="D1168" s="1">
        <v>0.5</v>
      </c>
      <c r="E1168" s="1">
        <v>0.2</v>
      </c>
      <c r="F1168" s="7">
        <v>9.9999999999999995E-8</v>
      </c>
      <c r="G1168" s="1">
        <v>25</v>
      </c>
      <c r="H1168" s="1">
        <v>10</v>
      </c>
      <c r="I1168" s="1">
        <v>5</v>
      </c>
      <c r="J1168" s="1">
        <v>20</v>
      </c>
      <c r="K1168" s="2">
        <v>3.0950000000000002</v>
      </c>
    </row>
    <row r="1169" spans="1:11" x14ac:dyDescent="0.15">
      <c r="A1169" s="1" t="s">
        <v>1177</v>
      </c>
      <c r="B1169" s="7">
        <f t="shared" si="18"/>
        <v>0.66666666666666663</v>
      </c>
      <c r="C1169" s="1">
        <v>0.01</v>
      </c>
      <c r="D1169" s="1">
        <v>0.5</v>
      </c>
      <c r="E1169" s="1">
        <v>0.2</v>
      </c>
      <c r="F1169" s="7">
        <v>9.9999999999999995E-8</v>
      </c>
      <c r="G1169" s="1">
        <v>25</v>
      </c>
      <c r="H1169" s="1">
        <v>20</v>
      </c>
      <c r="I1169" s="1">
        <v>50</v>
      </c>
      <c r="J1169" s="1">
        <v>20</v>
      </c>
      <c r="K1169" s="2">
        <v>3.6739999999999999</v>
      </c>
    </row>
    <row r="1170" spans="1:11" x14ac:dyDescent="0.15">
      <c r="A1170" s="1" t="s">
        <v>1178</v>
      </c>
      <c r="B1170" s="7">
        <f t="shared" si="18"/>
        <v>0.66666666666666663</v>
      </c>
      <c r="C1170" s="1">
        <v>0.01</v>
      </c>
      <c r="D1170" s="1">
        <v>0.5</v>
      </c>
      <c r="E1170" s="1">
        <v>0.2</v>
      </c>
      <c r="F1170" s="7">
        <v>9.9999999999999995E-8</v>
      </c>
      <c r="G1170" s="1">
        <v>25</v>
      </c>
      <c r="H1170" s="1">
        <v>20</v>
      </c>
      <c r="I1170" s="1">
        <v>5</v>
      </c>
      <c r="J1170" s="1">
        <v>20</v>
      </c>
      <c r="K1170" s="2">
        <v>3.6749999999999998</v>
      </c>
    </row>
    <row r="1171" spans="1:11" x14ac:dyDescent="0.15">
      <c r="A1171" s="1" t="s">
        <v>1179</v>
      </c>
      <c r="B1171" s="7">
        <f t="shared" si="18"/>
        <v>0.66666666666666663</v>
      </c>
      <c r="C1171" s="1">
        <v>0.01</v>
      </c>
      <c r="D1171" s="1">
        <v>0.5</v>
      </c>
      <c r="E1171" s="1">
        <v>0.2</v>
      </c>
      <c r="F1171" s="7">
        <v>1E-8</v>
      </c>
      <c r="G1171" s="1">
        <v>15</v>
      </c>
      <c r="H1171" s="1">
        <v>10</v>
      </c>
      <c r="I1171" s="1">
        <v>50</v>
      </c>
      <c r="J1171" s="1">
        <v>20</v>
      </c>
      <c r="K1171" s="2">
        <v>2.198</v>
      </c>
    </row>
    <row r="1172" spans="1:11" x14ac:dyDescent="0.15">
      <c r="A1172" s="1" t="s">
        <v>1180</v>
      </c>
      <c r="B1172" s="7">
        <f t="shared" si="18"/>
        <v>0.66666666666666663</v>
      </c>
      <c r="C1172" s="1">
        <v>0.01</v>
      </c>
      <c r="D1172" s="1">
        <v>0.5</v>
      </c>
      <c r="E1172" s="1">
        <v>0.2</v>
      </c>
      <c r="F1172" s="7">
        <v>1E-8</v>
      </c>
      <c r="G1172" s="1">
        <v>15</v>
      </c>
      <c r="H1172" s="1">
        <v>10</v>
      </c>
      <c r="I1172" s="1">
        <v>5</v>
      </c>
      <c r="J1172" s="1">
        <v>20</v>
      </c>
      <c r="K1172" s="2">
        <v>2.1989999999999998</v>
      </c>
    </row>
    <row r="1173" spans="1:11" x14ac:dyDescent="0.15">
      <c r="A1173" s="1" t="s">
        <v>1181</v>
      </c>
      <c r="B1173" s="7">
        <f t="shared" si="18"/>
        <v>0.66666666666666663</v>
      </c>
      <c r="C1173" s="1">
        <v>0.01</v>
      </c>
      <c r="D1173" s="1">
        <v>0.5</v>
      </c>
      <c r="E1173" s="1">
        <v>0.2</v>
      </c>
      <c r="F1173" s="7">
        <v>1E-8</v>
      </c>
      <c r="G1173" s="1">
        <v>15</v>
      </c>
      <c r="H1173" s="1">
        <v>20</v>
      </c>
      <c r="I1173" s="1">
        <v>50</v>
      </c>
      <c r="J1173" s="1">
        <v>20</v>
      </c>
      <c r="K1173" s="2">
        <v>2.9079999999999999</v>
      </c>
    </row>
    <row r="1174" spans="1:11" x14ac:dyDescent="0.15">
      <c r="A1174" s="1" t="s">
        <v>1182</v>
      </c>
      <c r="B1174" s="7">
        <f t="shared" si="18"/>
        <v>0.66666666666666663</v>
      </c>
      <c r="C1174" s="1">
        <v>0.01</v>
      </c>
      <c r="D1174" s="1">
        <v>0.5</v>
      </c>
      <c r="E1174" s="1">
        <v>0.2</v>
      </c>
      <c r="F1174" s="7">
        <v>1E-8</v>
      </c>
      <c r="G1174" s="1">
        <v>15</v>
      </c>
      <c r="H1174" s="1">
        <v>20</v>
      </c>
      <c r="I1174" s="1">
        <v>5</v>
      </c>
      <c r="J1174" s="1">
        <v>20</v>
      </c>
      <c r="K1174" s="2">
        <v>2.9079999999999999</v>
      </c>
    </row>
    <row r="1175" spans="1:11" x14ac:dyDescent="0.15">
      <c r="A1175" s="1" t="s">
        <v>1183</v>
      </c>
      <c r="B1175" s="7">
        <f t="shared" si="18"/>
        <v>0.66666666666666663</v>
      </c>
      <c r="C1175" s="1">
        <v>0.01</v>
      </c>
      <c r="D1175" s="1">
        <v>0.5</v>
      </c>
      <c r="E1175" s="1">
        <v>0.2</v>
      </c>
      <c r="F1175" s="7">
        <v>1E-8</v>
      </c>
      <c r="G1175" s="1">
        <v>25</v>
      </c>
      <c r="H1175" s="1">
        <v>10</v>
      </c>
      <c r="I1175" s="1">
        <v>50</v>
      </c>
      <c r="J1175" s="1">
        <v>20</v>
      </c>
      <c r="K1175" s="2">
        <v>3.218</v>
      </c>
    </row>
    <row r="1176" spans="1:11" x14ac:dyDescent="0.15">
      <c r="A1176" s="1" t="s">
        <v>1184</v>
      </c>
      <c r="B1176" s="7">
        <f t="shared" si="18"/>
        <v>0.66666666666666663</v>
      </c>
      <c r="C1176" s="1">
        <v>0.01</v>
      </c>
      <c r="D1176" s="1">
        <v>0.5</v>
      </c>
      <c r="E1176" s="1">
        <v>0.2</v>
      </c>
      <c r="F1176" s="7">
        <v>1E-8</v>
      </c>
      <c r="G1176" s="1">
        <v>25</v>
      </c>
      <c r="H1176" s="1">
        <v>10</v>
      </c>
      <c r="I1176" s="1">
        <v>5</v>
      </c>
      <c r="J1176" s="1">
        <v>20</v>
      </c>
      <c r="K1176" s="2">
        <v>3.218</v>
      </c>
    </row>
    <row r="1177" spans="1:11" x14ac:dyDescent="0.15">
      <c r="A1177" s="1" t="s">
        <v>1185</v>
      </c>
      <c r="B1177" s="7">
        <f t="shared" si="18"/>
        <v>0.66666666666666663</v>
      </c>
      <c r="C1177" s="1">
        <v>0.01</v>
      </c>
      <c r="D1177" s="1">
        <v>0.5</v>
      </c>
      <c r="E1177" s="1">
        <v>0.2</v>
      </c>
      <c r="F1177" s="7">
        <v>1E-8</v>
      </c>
      <c r="G1177" s="1">
        <v>25</v>
      </c>
      <c r="H1177" s="1">
        <v>20</v>
      </c>
      <c r="I1177" s="1">
        <v>50</v>
      </c>
      <c r="J1177" s="1">
        <v>20</v>
      </c>
      <c r="K1177" s="2">
        <v>3.93</v>
      </c>
    </row>
    <row r="1178" spans="1:11" x14ac:dyDescent="0.15">
      <c r="A1178" s="1" t="s">
        <v>1186</v>
      </c>
      <c r="B1178" s="7">
        <f t="shared" si="18"/>
        <v>0.66666666666666663</v>
      </c>
      <c r="C1178" s="1">
        <v>0.01</v>
      </c>
      <c r="D1178" s="1">
        <v>0.5</v>
      </c>
      <c r="E1178" s="1">
        <v>0.2</v>
      </c>
      <c r="F1178" s="7">
        <v>1E-8</v>
      </c>
      <c r="G1178" s="1">
        <v>25</v>
      </c>
      <c r="H1178" s="1">
        <v>20</v>
      </c>
      <c r="I1178" s="1">
        <v>5</v>
      </c>
      <c r="J1178" s="1">
        <v>20</v>
      </c>
      <c r="K1178" s="2">
        <v>3.93</v>
      </c>
    </row>
    <row r="1179" spans="1:11" x14ac:dyDescent="0.15">
      <c r="A1179" s="1" t="s">
        <v>1187</v>
      </c>
      <c r="B1179" s="7">
        <f t="shared" si="18"/>
        <v>0.66666666666666663</v>
      </c>
      <c r="C1179" s="1">
        <v>0.01</v>
      </c>
      <c r="D1179" s="1">
        <v>0.5</v>
      </c>
      <c r="E1179" s="1">
        <v>0.5</v>
      </c>
      <c r="F1179" s="7">
        <v>9.9999999999999995E-7</v>
      </c>
      <c r="G1179" s="1">
        <v>15</v>
      </c>
      <c r="H1179" s="1">
        <v>10</v>
      </c>
      <c r="I1179" s="1">
        <v>50</v>
      </c>
      <c r="J1179" s="1">
        <v>20</v>
      </c>
      <c r="K1179" s="2">
        <v>1.6319999999999999</v>
      </c>
    </row>
    <row r="1180" spans="1:11" x14ac:dyDescent="0.15">
      <c r="A1180" s="1" t="s">
        <v>1188</v>
      </c>
      <c r="B1180" s="7">
        <f t="shared" si="18"/>
        <v>0.66666666666666663</v>
      </c>
      <c r="C1180" s="1">
        <v>0.01</v>
      </c>
      <c r="D1180" s="1">
        <v>0.5</v>
      </c>
      <c r="E1180" s="1">
        <v>0.5</v>
      </c>
      <c r="F1180" s="7">
        <v>9.9999999999999995E-7</v>
      </c>
      <c r="G1180" s="1">
        <v>15</v>
      </c>
      <c r="H1180" s="1">
        <v>10</v>
      </c>
      <c r="I1180" s="1">
        <v>5</v>
      </c>
      <c r="J1180" s="1">
        <v>20</v>
      </c>
      <c r="K1180" s="2">
        <v>1.6319999999999999</v>
      </c>
    </row>
    <row r="1181" spans="1:11" x14ac:dyDescent="0.15">
      <c r="A1181" s="1" t="s">
        <v>1189</v>
      </c>
      <c r="B1181" s="7">
        <f t="shared" si="18"/>
        <v>0.66666666666666663</v>
      </c>
      <c r="C1181" s="1">
        <v>0.01</v>
      </c>
      <c r="D1181" s="1">
        <v>0.5</v>
      </c>
      <c r="E1181" s="1">
        <v>0.5</v>
      </c>
      <c r="F1181" s="7">
        <v>9.9999999999999995E-7</v>
      </c>
      <c r="G1181" s="1">
        <v>15</v>
      </c>
      <c r="H1181" s="1">
        <v>20</v>
      </c>
      <c r="I1181" s="1">
        <v>50</v>
      </c>
      <c r="J1181" s="1">
        <v>20</v>
      </c>
      <c r="K1181" s="2">
        <v>1.8169999999999999</v>
      </c>
    </row>
    <row r="1182" spans="1:11" x14ac:dyDescent="0.15">
      <c r="A1182" s="1" t="s">
        <v>1190</v>
      </c>
      <c r="B1182" s="7">
        <f t="shared" si="18"/>
        <v>0.66666666666666663</v>
      </c>
      <c r="C1182" s="1">
        <v>0.01</v>
      </c>
      <c r="D1182" s="1">
        <v>0.5</v>
      </c>
      <c r="E1182" s="1">
        <v>0.5</v>
      </c>
      <c r="F1182" s="7">
        <v>9.9999999999999995E-7</v>
      </c>
      <c r="G1182" s="1">
        <v>15</v>
      </c>
      <c r="H1182" s="1">
        <v>20</v>
      </c>
      <c r="I1182" s="1">
        <v>5</v>
      </c>
      <c r="J1182" s="1">
        <v>20</v>
      </c>
      <c r="K1182" s="2">
        <v>1.8169999999999999</v>
      </c>
    </row>
    <row r="1183" spans="1:11" x14ac:dyDescent="0.15">
      <c r="A1183" s="1" t="s">
        <v>1191</v>
      </c>
      <c r="B1183" s="7">
        <f t="shared" si="18"/>
        <v>0.66666666666666663</v>
      </c>
      <c r="C1183" s="1">
        <v>0.01</v>
      </c>
      <c r="D1183" s="1">
        <v>0.5</v>
      </c>
      <c r="E1183" s="1">
        <v>0.5</v>
      </c>
      <c r="F1183" s="7">
        <v>9.9999999999999995E-7</v>
      </c>
      <c r="G1183" s="1">
        <v>25</v>
      </c>
      <c r="H1183" s="1">
        <v>10</v>
      </c>
      <c r="I1183" s="1">
        <v>50</v>
      </c>
      <c r="J1183" s="1">
        <v>20</v>
      </c>
      <c r="K1183" s="2">
        <v>2.6040000000000001</v>
      </c>
    </row>
    <row r="1184" spans="1:11" x14ac:dyDescent="0.15">
      <c r="A1184" s="1" t="s">
        <v>1192</v>
      </c>
      <c r="B1184" s="7">
        <f t="shared" si="18"/>
        <v>0.66666666666666663</v>
      </c>
      <c r="C1184" s="1">
        <v>0.01</v>
      </c>
      <c r="D1184" s="1">
        <v>0.5</v>
      </c>
      <c r="E1184" s="1">
        <v>0.5</v>
      </c>
      <c r="F1184" s="7">
        <v>9.9999999999999995E-7</v>
      </c>
      <c r="G1184" s="1">
        <v>25</v>
      </c>
      <c r="H1184" s="1">
        <v>10</v>
      </c>
      <c r="I1184" s="1">
        <v>5</v>
      </c>
      <c r="J1184" s="1">
        <v>20</v>
      </c>
      <c r="K1184" s="2">
        <v>2.6040000000000001</v>
      </c>
    </row>
    <row r="1185" spans="1:11" x14ac:dyDescent="0.15">
      <c r="A1185" s="1" t="s">
        <v>1193</v>
      </c>
      <c r="B1185" s="7">
        <f t="shared" si="18"/>
        <v>0.66666666666666663</v>
      </c>
      <c r="C1185" s="1">
        <v>0.01</v>
      </c>
      <c r="D1185" s="1">
        <v>0.5</v>
      </c>
      <c r="E1185" s="1">
        <v>0.5</v>
      </c>
      <c r="F1185" s="7">
        <v>9.9999999999999995E-7</v>
      </c>
      <c r="G1185" s="1">
        <v>25</v>
      </c>
      <c r="H1185" s="1">
        <v>20</v>
      </c>
      <c r="I1185" s="1">
        <v>50</v>
      </c>
      <c r="J1185" s="1">
        <v>20</v>
      </c>
      <c r="K1185" s="2">
        <v>2.7909999999999999</v>
      </c>
    </row>
    <row r="1186" spans="1:11" x14ac:dyDescent="0.15">
      <c r="A1186" s="1" t="s">
        <v>1194</v>
      </c>
      <c r="B1186" s="7">
        <f t="shared" si="18"/>
        <v>0.66666666666666663</v>
      </c>
      <c r="C1186" s="1">
        <v>0.01</v>
      </c>
      <c r="D1186" s="1">
        <v>0.5</v>
      </c>
      <c r="E1186" s="1">
        <v>0.5</v>
      </c>
      <c r="F1186" s="7">
        <v>9.9999999999999995E-7</v>
      </c>
      <c r="G1186" s="1">
        <v>25</v>
      </c>
      <c r="H1186" s="1">
        <v>20</v>
      </c>
      <c r="I1186" s="1">
        <v>5</v>
      </c>
      <c r="J1186" s="1">
        <v>20</v>
      </c>
      <c r="K1186" s="2">
        <v>2.7909999999999999</v>
      </c>
    </row>
    <row r="1187" spans="1:11" x14ac:dyDescent="0.15">
      <c r="A1187" s="1" t="s">
        <v>1195</v>
      </c>
      <c r="B1187" s="7">
        <f t="shared" si="18"/>
        <v>0.66666666666666663</v>
      </c>
      <c r="C1187" s="1">
        <v>0.01</v>
      </c>
      <c r="D1187" s="1">
        <v>0.5</v>
      </c>
      <c r="E1187" s="1">
        <v>0.5</v>
      </c>
      <c r="F1187" s="7">
        <v>9.9999999999999995E-8</v>
      </c>
      <c r="G1187" s="1">
        <v>15</v>
      </c>
      <c r="H1187" s="1">
        <v>10</v>
      </c>
      <c r="I1187" s="1">
        <v>50</v>
      </c>
      <c r="J1187" s="1">
        <v>20</v>
      </c>
      <c r="K1187" s="2">
        <v>1.893</v>
      </c>
    </row>
    <row r="1188" spans="1:11" x14ac:dyDescent="0.15">
      <c r="A1188" s="1" t="s">
        <v>1196</v>
      </c>
      <c r="B1188" s="7">
        <f t="shared" si="18"/>
        <v>0.66666666666666663</v>
      </c>
      <c r="C1188" s="1">
        <v>0.01</v>
      </c>
      <c r="D1188" s="1">
        <v>0.5</v>
      </c>
      <c r="E1188" s="1">
        <v>0.5</v>
      </c>
      <c r="F1188" s="7">
        <v>9.9999999999999995E-8</v>
      </c>
      <c r="G1188" s="1">
        <v>15</v>
      </c>
      <c r="H1188" s="1">
        <v>10</v>
      </c>
      <c r="I1188" s="1">
        <v>5</v>
      </c>
      <c r="J1188" s="1">
        <v>20</v>
      </c>
      <c r="K1188" s="2">
        <v>1.893</v>
      </c>
    </row>
    <row r="1189" spans="1:11" x14ac:dyDescent="0.15">
      <c r="A1189" s="1" t="s">
        <v>1197</v>
      </c>
      <c r="B1189" s="7">
        <f t="shared" si="18"/>
        <v>0.66666666666666663</v>
      </c>
      <c r="C1189" s="1">
        <v>0.01</v>
      </c>
      <c r="D1189" s="1">
        <v>0.5</v>
      </c>
      <c r="E1189" s="1">
        <v>0.5</v>
      </c>
      <c r="F1189" s="7">
        <v>9.9999999999999995E-8</v>
      </c>
      <c r="G1189" s="1">
        <v>15</v>
      </c>
      <c r="H1189" s="1">
        <v>20</v>
      </c>
      <c r="I1189" s="1">
        <v>50</v>
      </c>
      <c r="J1189" s="1">
        <v>20</v>
      </c>
      <c r="K1189" s="2">
        <v>2.3090000000000002</v>
      </c>
    </row>
    <row r="1190" spans="1:11" x14ac:dyDescent="0.15">
      <c r="A1190" s="1" t="s">
        <v>1198</v>
      </c>
      <c r="B1190" s="7">
        <f t="shared" si="18"/>
        <v>0.66666666666666663</v>
      </c>
      <c r="C1190" s="1">
        <v>0.01</v>
      </c>
      <c r="D1190" s="1">
        <v>0.5</v>
      </c>
      <c r="E1190" s="1">
        <v>0.5</v>
      </c>
      <c r="F1190" s="7">
        <v>9.9999999999999995E-8</v>
      </c>
      <c r="G1190" s="1">
        <v>15</v>
      </c>
      <c r="H1190" s="1">
        <v>20</v>
      </c>
      <c r="I1190" s="1">
        <v>5</v>
      </c>
      <c r="J1190" s="1">
        <v>20</v>
      </c>
      <c r="K1190" s="2">
        <v>2.31</v>
      </c>
    </row>
    <row r="1191" spans="1:11" x14ac:dyDescent="0.15">
      <c r="A1191" s="1" t="s">
        <v>1199</v>
      </c>
      <c r="B1191" s="7">
        <f t="shared" si="18"/>
        <v>0.66666666666666663</v>
      </c>
      <c r="C1191" s="1">
        <v>0.01</v>
      </c>
      <c r="D1191" s="1">
        <v>0.5</v>
      </c>
      <c r="E1191" s="1">
        <v>0.5</v>
      </c>
      <c r="F1191" s="7">
        <v>9.9999999999999995E-8</v>
      </c>
      <c r="G1191" s="1">
        <v>25</v>
      </c>
      <c r="H1191" s="1">
        <v>10</v>
      </c>
      <c r="I1191" s="1">
        <v>50</v>
      </c>
      <c r="J1191" s="1">
        <v>20</v>
      </c>
      <c r="K1191" s="2">
        <v>2.8660000000000001</v>
      </c>
    </row>
    <row r="1192" spans="1:11" x14ac:dyDescent="0.15">
      <c r="A1192" s="1" t="s">
        <v>1200</v>
      </c>
      <c r="B1192" s="7">
        <f t="shared" si="18"/>
        <v>0.66666666666666663</v>
      </c>
      <c r="C1192" s="1">
        <v>0.01</v>
      </c>
      <c r="D1192" s="1">
        <v>0.5</v>
      </c>
      <c r="E1192" s="1">
        <v>0.5</v>
      </c>
      <c r="F1192" s="7">
        <v>9.9999999999999995E-8</v>
      </c>
      <c r="G1192" s="1">
        <v>25</v>
      </c>
      <c r="H1192" s="1">
        <v>10</v>
      </c>
      <c r="I1192" s="1">
        <v>5</v>
      </c>
      <c r="J1192" s="1">
        <v>20</v>
      </c>
      <c r="K1192" s="2">
        <v>2.8660000000000001</v>
      </c>
    </row>
    <row r="1193" spans="1:11" x14ac:dyDescent="0.15">
      <c r="A1193" s="1" t="s">
        <v>1201</v>
      </c>
      <c r="B1193" s="7">
        <f t="shared" si="18"/>
        <v>0.66666666666666663</v>
      </c>
      <c r="C1193" s="1">
        <v>0.01</v>
      </c>
      <c r="D1193" s="1">
        <v>0.5</v>
      </c>
      <c r="E1193" s="1">
        <v>0.5</v>
      </c>
      <c r="F1193" s="7">
        <v>9.9999999999999995E-8</v>
      </c>
      <c r="G1193" s="1">
        <v>25</v>
      </c>
      <c r="H1193" s="1">
        <v>20</v>
      </c>
      <c r="I1193" s="1">
        <v>50</v>
      </c>
      <c r="J1193" s="1">
        <v>20</v>
      </c>
      <c r="K1193" s="2">
        <v>3.3210000000000002</v>
      </c>
    </row>
    <row r="1194" spans="1:11" x14ac:dyDescent="0.15">
      <c r="A1194" s="1" t="s">
        <v>1202</v>
      </c>
      <c r="B1194" s="7">
        <f t="shared" si="18"/>
        <v>0.66666666666666663</v>
      </c>
      <c r="C1194" s="1">
        <v>0.01</v>
      </c>
      <c r="D1194" s="1">
        <v>0.5</v>
      </c>
      <c r="E1194" s="1">
        <v>0.5</v>
      </c>
      <c r="F1194" s="7">
        <v>9.9999999999999995E-8</v>
      </c>
      <c r="G1194" s="1">
        <v>25</v>
      </c>
      <c r="H1194" s="1">
        <v>20</v>
      </c>
      <c r="I1194" s="1">
        <v>5</v>
      </c>
      <c r="J1194" s="1">
        <v>20</v>
      </c>
      <c r="K1194" s="2">
        <v>3.3220000000000001</v>
      </c>
    </row>
    <row r="1195" spans="1:11" x14ac:dyDescent="0.15">
      <c r="A1195" s="1" t="s">
        <v>1203</v>
      </c>
      <c r="B1195" s="7">
        <f t="shared" si="18"/>
        <v>0.66666666666666663</v>
      </c>
      <c r="C1195" s="1">
        <v>0.01</v>
      </c>
      <c r="D1195" s="1">
        <v>0.5</v>
      </c>
      <c r="E1195" s="1">
        <v>0.5</v>
      </c>
      <c r="F1195" s="7">
        <v>1E-8</v>
      </c>
      <c r="G1195" s="1">
        <v>15</v>
      </c>
      <c r="H1195" s="1">
        <v>10</v>
      </c>
      <c r="I1195" s="1">
        <v>50</v>
      </c>
      <c r="J1195" s="1">
        <v>20</v>
      </c>
      <c r="K1195" s="2">
        <v>2.0680000000000001</v>
      </c>
    </row>
    <row r="1196" spans="1:11" x14ac:dyDescent="0.15">
      <c r="A1196" s="1" t="s">
        <v>1204</v>
      </c>
      <c r="B1196" s="7">
        <f t="shared" si="18"/>
        <v>0.66666666666666663</v>
      </c>
      <c r="C1196" s="1">
        <v>0.01</v>
      </c>
      <c r="D1196" s="1">
        <v>0.5</v>
      </c>
      <c r="E1196" s="1">
        <v>0.5</v>
      </c>
      <c r="F1196" s="7">
        <v>1E-8</v>
      </c>
      <c r="G1196" s="1">
        <v>15</v>
      </c>
      <c r="H1196" s="1">
        <v>10</v>
      </c>
      <c r="I1196" s="1">
        <v>5</v>
      </c>
      <c r="J1196" s="1">
        <v>20</v>
      </c>
      <c r="K1196" s="2">
        <v>2.0680000000000001</v>
      </c>
    </row>
    <row r="1197" spans="1:11" x14ac:dyDescent="0.15">
      <c r="A1197" s="1" t="s">
        <v>1205</v>
      </c>
      <c r="B1197" s="7">
        <f t="shared" si="18"/>
        <v>0.66666666666666663</v>
      </c>
      <c r="C1197" s="1">
        <v>0.01</v>
      </c>
      <c r="D1197" s="1">
        <v>0.5</v>
      </c>
      <c r="E1197" s="1">
        <v>0.5</v>
      </c>
      <c r="F1197" s="7">
        <v>1E-8</v>
      </c>
      <c r="G1197" s="1">
        <v>15</v>
      </c>
      <c r="H1197" s="1">
        <v>20</v>
      </c>
      <c r="I1197" s="1">
        <v>50</v>
      </c>
      <c r="J1197" s="1">
        <v>20</v>
      </c>
      <c r="K1197" s="2">
        <v>2.706</v>
      </c>
    </row>
    <row r="1198" spans="1:11" x14ac:dyDescent="0.15">
      <c r="A1198" s="1" t="s">
        <v>1206</v>
      </c>
      <c r="B1198" s="7">
        <f t="shared" si="18"/>
        <v>0.66666666666666663</v>
      </c>
      <c r="C1198" s="1">
        <v>0.01</v>
      </c>
      <c r="D1198" s="1">
        <v>0.5</v>
      </c>
      <c r="E1198" s="1">
        <v>0.5</v>
      </c>
      <c r="F1198" s="7">
        <v>1E-8</v>
      </c>
      <c r="G1198" s="1">
        <v>15</v>
      </c>
      <c r="H1198" s="1">
        <v>20</v>
      </c>
      <c r="I1198" s="1">
        <v>5</v>
      </c>
      <c r="J1198" s="1">
        <v>20</v>
      </c>
      <c r="K1198" s="2">
        <v>2.706</v>
      </c>
    </row>
    <row r="1199" spans="1:11" x14ac:dyDescent="0.15">
      <c r="A1199" s="1" t="s">
        <v>1207</v>
      </c>
      <c r="B1199" s="7">
        <f t="shared" si="18"/>
        <v>0.66666666666666663</v>
      </c>
      <c r="C1199" s="1">
        <v>0.01</v>
      </c>
      <c r="D1199" s="1">
        <v>0.5</v>
      </c>
      <c r="E1199" s="1">
        <v>0.5</v>
      </c>
      <c r="F1199" s="7">
        <v>1E-8</v>
      </c>
      <c r="G1199" s="1">
        <v>25</v>
      </c>
      <c r="H1199" s="1">
        <v>10</v>
      </c>
      <c r="I1199" s="1">
        <v>50</v>
      </c>
      <c r="J1199" s="1">
        <v>20</v>
      </c>
      <c r="K1199" s="2">
        <v>3.0409999999999999</v>
      </c>
    </row>
    <row r="1200" spans="1:11" x14ac:dyDescent="0.15">
      <c r="A1200" s="1" t="s">
        <v>1208</v>
      </c>
      <c r="B1200" s="7">
        <f t="shared" si="18"/>
        <v>0.66666666666666663</v>
      </c>
      <c r="C1200" s="1">
        <v>0.01</v>
      </c>
      <c r="D1200" s="1">
        <v>0.5</v>
      </c>
      <c r="E1200" s="1">
        <v>0.5</v>
      </c>
      <c r="F1200" s="7">
        <v>1E-8</v>
      </c>
      <c r="G1200" s="1">
        <v>25</v>
      </c>
      <c r="H1200" s="1">
        <v>10</v>
      </c>
      <c r="I1200" s="1">
        <v>5</v>
      </c>
      <c r="J1200" s="1">
        <v>20</v>
      </c>
      <c r="K1200" s="2">
        <v>3.0409999999999999</v>
      </c>
    </row>
    <row r="1201" spans="1:11" x14ac:dyDescent="0.15">
      <c r="A1201" s="1" t="s">
        <v>1209</v>
      </c>
      <c r="B1201" s="7">
        <f t="shared" si="18"/>
        <v>0.66666666666666663</v>
      </c>
      <c r="C1201" s="1">
        <v>0.01</v>
      </c>
      <c r="D1201" s="1">
        <v>0.5</v>
      </c>
      <c r="E1201" s="1">
        <v>0.5</v>
      </c>
      <c r="F1201" s="7">
        <v>1E-8</v>
      </c>
      <c r="G1201" s="1">
        <v>25</v>
      </c>
      <c r="H1201" s="1">
        <v>20</v>
      </c>
      <c r="I1201" s="1">
        <v>50</v>
      </c>
      <c r="J1201" s="1">
        <v>20</v>
      </c>
      <c r="K1201" s="2">
        <v>3.6880000000000002</v>
      </c>
    </row>
    <row r="1202" spans="1:11" x14ac:dyDescent="0.15">
      <c r="A1202" s="1" t="s">
        <v>1210</v>
      </c>
      <c r="B1202" s="7">
        <f t="shared" si="18"/>
        <v>0.66666666666666663</v>
      </c>
      <c r="C1202" s="1">
        <v>0.01</v>
      </c>
      <c r="D1202" s="1">
        <v>0.5</v>
      </c>
      <c r="E1202" s="1">
        <v>0.5</v>
      </c>
      <c r="F1202" s="7">
        <v>1E-8</v>
      </c>
      <c r="G1202" s="1">
        <v>25</v>
      </c>
      <c r="H1202" s="1">
        <v>20</v>
      </c>
      <c r="I1202" s="1">
        <v>5</v>
      </c>
      <c r="J1202" s="1">
        <v>20</v>
      </c>
      <c r="K1202" s="2">
        <v>3.6880000000000002</v>
      </c>
    </row>
    <row r="1203" spans="1:11" x14ac:dyDescent="0.15">
      <c r="A1203" s="1" t="s">
        <v>1211</v>
      </c>
      <c r="B1203" s="7">
        <f t="shared" si="18"/>
        <v>0.66666666666666663</v>
      </c>
      <c r="C1203" s="1">
        <v>0.01</v>
      </c>
      <c r="D1203" s="1">
        <v>1</v>
      </c>
      <c r="E1203" s="1">
        <v>0.2</v>
      </c>
      <c r="F1203" s="7">
        <v>9.9999999999999995E-7</v>
      </c>
      <c r="G1203" s="1">
        <v>15</v>
      </c>
      <c r="H1203" s="1">
        <v>10</v>
      </c>
      <c r="I1203" s="1">
        <v>50</v>
      </c>
      <c r="J1203" s="1">
        <v>20</v>
      </c>
      <c r="K1203" s="2">
        <v>1.764</v>
      </c>
    </row>
    <row r="1204" spans="1:11" x14ac:dyDescent="0.15">
      <c r="A1204" s="1" t="s">
        <v>1212</v>
      </c>
      <c r="B1204" s="7">
        <f t="shared" si="18"/>
        <v>0.66666666666666663</v>
      </c>
      <c r="C1204" s="1">
        <v>0.01</v>
      </c>
      <c r="D1204" s="1">
        <v>1</v>
      </c>
      <c r="E1204" s="1">
        <v>0.2</v>
      </c>
      <c r="F1204" s="7">
        <v>9.9999999999999995E-7</v>
      </c>
      <c r="G1204" s="1">
        <v>15</v>
      </c>
      <c r="H1204" s="1">
        <v>10</v>
      </c>
      <c r="I1204" s="1">
        <v>5</v>
      </c>
      <c r="J1204" s="1">
        <v>20</v>
      </c>
      <c r="K1204" s="2">
        <v>1.7649999999999999</v>
      </c>
    </row>
    <row r="1205" spans="1:11" x14ac:dyDescent="0.15">
      <c r="A1205" s="1" t="s">
        <v>1213</v>
      </c>
      <c r="B1205" s="7">
        <f t="shared" si="18"/>
        <v>0.66666666666666663</v>
      </c>
      <c r="C1205" s="1">
        <v>0.01</v>
      </c>
      <c r="D1205" s="1">
        <v>1</v>
      </c>
      <c r="E1205" s="1">
        <v>0.2</v>
      </c>
      <c r="F1205" s="7">
        <v>9.9999999999999995E-7</v>
      </c>
      <c r="G1205" s="1">
        <v>15</v>
      </c>
      <c r="H1205" s="1">
        <v>20</v>
      </c>
      <c r="I1205" s="1">
        <v>50</v>
      </c>
      <c r="J1205" s="1">
        <v>20</v>
      </c>
      <c r="K1205" s="2">
        <v>2.0049999999999999</v>
      </c>
    </row>
    <row r="1206" spans="1:11" x14ac:dyDescent="0.15">
      <c r="A1206" s="1" t="s">
        <v>1214</v>
      </c>
      <c r="B1206" s="7">
        <f t="shared" si="18"/>
        <v>0.66666666666666663</v>
      </c>
      <c r="C1206" s="1">
        <v>0.01</v>
      </c>
      <c r="D1206" s="1">
        <v>1</v>
      </c>
      <c r="E1206" s="1">
        <v>0.2</v>
      </c>
      <c r="F1206" s="7">
        <v>9.9999999999999995E-7</v>
      </c>
      <c r="G1206" s="1">
        <v>15</v>
      </c>
      <c r="H1206" s="1">
        <v>20</v>
      </c>
      <c r="I1206" s="1">
        <v>5</v>
      </c>
      <c r="J1206" s="1">
        <v>20</v>
      </c>
      <c r="K1206" s="2">
        <v>2.0049999999999999</v>
      </c>
    </row>
    <row r="1207" spans="1:11" x14ac:dyDescent="0.15">
      <c r="A1207" s="1" t="s">
        <v>1215</v>
      </c>
      <c r="B1207" s="7">
        <f t="shared" si="18"/>
        <v>0.66666666666666663</v>
      </c>
      <c r="C1207" s="1">
        <v>0.01</v>
      </c>
      <c r="D1207" s="1">
        <v>1</v>
      </c>
      <c r="E1207" s="1">
        <v>0.2</v>
      </c>
      <c r="F1207" s="7">
        <v>9.9999999999999995E-7</v>
      </c>
      <c r="G1207" s="1">
        <v>25</v>
      </c>
      <c r="H1207" s="1">
        <v>10</v>
      </c>
      <c r="I1207" s="1">
        <v>50</v>
      </c>
      <c r="J1207" s="1">
        <v>20</v>
      </c>
      <c r="K1207" s="2">
        <v>2.778</v>
      </c>
    </row>
    <row r="1208" spans="1:11" x14ac:dyDescent="0.15">
      <c r="A1208" s="1" t="s">
        <v>1216</v>
      </c>
      <c r="B1208" s="7">
        <f t="shared" si="18"/>
        <v>0.66666666666666663</v>
      </c>
      <c r="C1208" s="1">
        <v>0.01</v>
      </c>
      <c r="D1208" s="1">
        <v>1</v>
      </c>
      <c r="E1208" s="1">
        <v>0.2</v>
      </c>
      <c r="F1208" s="7">
        <v>9.9999999999999995E-7</v>
      </c>
      <c r="G1208" s="1">
        <v>25</v>
      </c>
      <c r="H1208" s="1">
        <v>10</v>
      </c>
      <c r="I1208" s="1">
        <v>5</v>
      </c>
      <c r="J1208" s="1">
        <v>20</v>
      </c>
      <c r="K1208" s="2">
        <v>2.7789999999999999</v>
      </c>
    </row>
    <row r="1209" spans="1:11" x14ac:dyDescent="0.15">
      <c r="A1209" s="1" t="s">
        <v>1217</v>
      </c>
      <c r="B1209" s="7">
        <f t="shared" si="18"/>
        <v>0.66666666666666663</v>
      </c>
      <c r="C1209" s="1">
        <v>0.01</v>
      </c>
      <c r="D1209" s="1">
        <v>1</v>
      </c>
      <c r="E1209" s="1">
        <v>0.2</v>
      </c>
      <c r="F1209" s="7">
        <v>9.9999999999999995E-7</v>
      </c>
      <c r="G1209" s="1">
        <v>25</v>
      </c>
      <c r="H1209" s="1">
        <v>20</v>
      </c>
      <c r="I1209" s="1">
        <v>50</v>
      </c>
      <c r="J1209" s="1">
        <v>20</v>
      </c>
      <c r="K1209" s="2">
        <v>3.0369999999999999</v>
      </c>
    </row>
    <row r="1210" spans="1:11" x14ac:dyDescent="0.15">
      <c r="A1210" s="1" t="s">
        <v>1218</v>
      </c>
      <c r="B1210" s="7">
        <f t="shared" si="18"/>
        <v>0.66666666666666663</v>
      </c>
      <c r="C1210" s="1">
        <v>0.01</v>
      </c>
      <c r="D1210" s="1">
        <v>1</v>
      </c>
      <c r="E1210" s="1">
        <v>0.2</v>
      </c>
      <c r="F1210" s="7">
        <v>9.9999999999999995E-7</v>
      </c>
      <c r="G1210" s="1">
        <v>25</v>
      </c>
      <c r="H1210" s="1">
        <v>20</v>
      </c>
      <c r="I1210" s="1">
        <v>5</v>
      </c>
      <c r="J1210" s="1">
        <v>20</v>
      </c>
      <c r="K1210" s="2">
        <v>3.0379999999999998</v>
      </c>
    </row>
    <row r="1211" spans="1:11" x14ac:dyDescent="0.15">
      <c r="A1211" s="1" t="s">
        <v>1219</v>
      </c>
      <c r="B1211" s="7">
        <f t="shared" si="18"/>
        <v>0.66666666666666663</v>
      </c>
      <c r="C1211" s="1">
        <v>0.01</v>
      </c>
      <c r="D1211" s="1">
        <v>1</v>
      </c>
      <c r="E1211" s="1">
        <v>0.2</v>
      </c>
      <c r="F1211" s="7">
        <v>9.9999999999999995E-8</v>
      </c>
      <c r="G1211" s="1">
        <v>15</v>
      </c>
      <c r="H1211" s="1">
        <v>10</v>
      </c>
      <c r="I1211" s="1">
        <v>50</v>
      </c>
      <c r="J1211" s="1">
        <v>20</v>
      </c>
      <c r="K1211" s="2">
        <v>2.073</v>
      </c>
    </row>
    <row r="1212" spans="1:11" x14ac:dyDescent="0.15">
      <c r="A1212" s="1" t="s">
        <v>1220</v>
      </c>
      <c r="B1212" s="7">
        <f t="shared" si="18"/>
        <v>0.66666666666666663</v>
      </c>
      <c r="C1212" s="1">
        <v>0.01</v>
      </c>
      <c r="D1212" s="1">
        <v>1</v>
      </c>
      <c r="E1212" s="1">
        <v>0.2</v>
      </c>
      <c r="F1212" s="7">
        <v>9.9999999999999995E-8</v>
      </c>
      <c r="G1212" s="1">
        <v>15</v>
      </c>
      <c r="H1212" s="1">
        <v>10</v>
      </c>
      <c r="I1212" s="1">
        <v>5</v>
      </c>
      <c r="J1212" s="1">
        <v>20</v>
      </c>
      <c r="K1212" s="2">
        <v>2.0750000000000002</v>
      </c>
    </row>
    <row r="1213" spans="1:11" x14ac:dyDescent="0.15">
      <c r="A1213" s="1" t="s">
        <v>1221</v>
      </c>
      <c r="B1213" s="7">
        <f t="shared" si="18"/>
        <v>0.66666666666666663</v>
      </c>
      <c r="C1213" s="1">
        <v>0.01</v>
      </c>
      <c r="D1213" s="1">
        <v>1</v>
      </c>
      <c r="E1213" s="1">
        <v>0.2</v>
      </c>
      <c r="F1213" s="7">
        <v>9.9999999999999995E-8</v>
      </c>
      <c r="G1213" s="1">
        <v>15</v>
      </c>
      <c r="H1213" s="1">
        <v>20</v>
      </c>
      <c r="I1213" s="1">
        <v>50</v>
      </c>
      <c r="J1213" s="1">
        <v>20</v>
      </c>
      <c r="K1213" s="2">
        <v>2.6520000000000001</v>
      </c>
    </row>
    <row r="1214" spans="1:11" x14ac:dyDescent="0.15">
      <c r="A1214" s="1" t="s">
        <v>1222</v>
      </c>
      <c r="B1214" s="7">
        <f t="shared" si="18"/>
        <v>0.66666666666666663</v>
      </c>
      <c r="C1214" s="1">
        <v>0.01</v>
      </c>
      <c r="D1214" s="1">
        <v>1</v>
      </c>
      <c r="E1214" s="1">
        <v>0.2</v>
      </c>
      <c r="F1214" s="7">
        <v>9.9999999999999995E-8</v>
      </c>
      <c r="G1214" s="1">
        <v>15</v>
      </c>
      <c r="H1214" s="1">
        <v>20</v>
      </c>
      <c r="I1214" s="1">
        <v>5</v>
      </c>
      <c r="J1214" s="1">
        <v>20</v>
      </c>
      <c r="K1214" s="2">
        <v>2.6579999999999999</v>
      </c>
    </row>
    <row r="1215" spans="1:11" x14ac:dyDescent="0.15">
      <c r="A1215" s="1" t="s">
        <v>1223</v>
      </c>
      <c r="B1215" s="7">
        <f t="shared" si="18"/>
        <v>0.66666666666666663</v>
      </c>
      <c r="C1215" s="1">
        <v>0.01</v>
      </c>
      <c r="D1215" s="1">
        <v>1</v>
      </c>
      <c r="E1215" s="1">
        <v>0.2</v>
      </c>
      <c r="F1215" s="7">
        <v>9.9999999999999995E-8</v>
      </c>
      <c r="G1215" s="1">
        <v>25</v>
      </c>
      <c r="H1215" s="1">
        <v>10</v>
      </c>
      <c r="I1215" s="1">
        <v>50</v>
      </c>
      <c r="J1215" s="1">
        <v>20</v>
      </c>
      <c r="K1215" s="2">
        <v>3.089</v>
      </c>
    </row>
    <row r="1216" spans="1:11" x14ac:dyDescent="0.15">
      <c r="A1216" s="1" t="s">
        <v>1224</v>
      </c>
      <c r="B1216" s="7">
        <f t="shared" si="18"/>
        <v>0.66666666666666663</v>
      </c>
      <c r="C1216" s="1">
        <v>0.01</v>
      </c>
      <c r="D1216" s="1">
        <v>1</v>
      </c>
      <c r="E1216" s="1">
        <v>0.2</v>
      </c>
      <c r="F1216" s="7">
        <v>9.9999999999999995E-8</v>
      </c>
      <c r="G1216" s="1">
        <v>25</v>
      </c>
      <c r="H1216" s="1">
        <v>10</v>
      </c>
      <c r="I1216" s="1">
        <v>5</v>
      </c>
      <c r="J1216" s="1">
        <v>20</v>
      </c>
      <c r="K1216" s="2">
        <v>3.0910000000000002</v>
      </c>
    </row>
    <row r="1217" spans="1:11" x14ac:dyDescent="0.15">
      <c r="A1217" s="1" t="s">
        <v>1225</v>
      </c>
      <c r="B1217" s="7">
        <f t="shared" si="18"/>
        <v>0.66666666666666663</v>
      </c>
      <c r="C1217" s="1">
        <v>0.01</v>
      </c>
      <c r="D1217" s="1">
        <v>1</v>
      </c>
      <c r="E1217" s="1">
        <v>0.2</v>
      </c>
      <c r="F1217" s="7">
        <v>9.9999999999999995E-8</v>
      </c>
      <c r="G1217" s="1">
        <v>25</v>
      </c>
      <c r="H1217" s="1">
        <v>20</v>
      </c>
      <c r="I1217" s="1">
        <v>50</v>
      </c>
      <c r="J1217" s="1">
        <v>20</v>
      </c>
      <c r="K1217" s="2">
        <v>3.6720000000000002</v>
      </c>
    </row>
    <row r="1218" spans="1:11" x14ac:dyDescent="0.15">
      <c r="A1218" s="1" t="s">
        <v>1226</v>
      </c>
      <c r="B1218" s="7">
        <f t="shared" si="18"/>
        <v>0.66666666666666663</v>
      </c>
      <c r="C1218" s="1">
        <v>0.01</v>
      </c>
      <c r="D1218" s="1">
        <v>1</v>
      </c>
      <c r="E1218" s="1">
        <v>0.2</v>
      </c>
      <c r="F1218" s="7">
        <v>9.9999999999999995E-8</v>
      </c>
      <c r="G1218" s="1">
        <v>25</v>
      </c>
      <c r="H1218" s="1">
        <v>20</v>
      </c>
      <c r="I1218" s="1">
        <v>5</v>
      </c>
      <c r="J1218" s="1">
        <v>20</v>
      </c>
      <c r="K1218" s="2">
        <v>3.677</v>
      </c>
    </row>
    <row r="1219" spans="1:11" x14ac:dyDescent="0.15">
      <c r="A1219" s="1" t="s">
        <v>1227</v>
      </c>
      <c r="B1219" s="7">
        <f t="shared" si="18"/>
        <v>0.66666666666666663</v>
      </c>
      <c r="C1219" s="1">
        <v>0.01</v>
      </c>
      <c r="D1219" s="1">
        <v>1</v>
      </c>
      <c r="E1219" s="1">
        <v>0.2</v>
      </c>
      <c r="F1219" s="7">
        <v>1E-8</v>
      </c>
      <c r="G1219" s="1">
        <v>15</v>
      </c>
      <c r="H1219" s="1">
        <v>10</v>
      </c>
      <c r="I1219" s="1">
        <v>50</v>
      </c>
      <c r="J1219" s="1">
        <v>20</v>
      </c>
      <c r="K1219" s="2">
        <v>2.1909999999999998</v>
      </c>
    </row>
    <row r="1220" spans="1:11" x14ac:dyDescent="0.15">
      <c r="A1220" s="1" t="s">
        <v>1228</v>
      </c>
      <c r="B1220" s="7">
        <f t="shared" ref="B1220:B1283" si="19">1/1.5</f>
        <v>0.66666666666666663</v>
      </c>
      <c r="C1220" s="1">
        <v>0.01</v>
      </c>
      <c r="D1220" s="1">
        <v>1</v>
      </c>
      <c r="E1220" s="1">
        <v>0.2</v>
      </c>
      <c r="F1220" s="7">
        <v>1E-8</v>
      </c>
      <c r="G1220" s="1">
        <v>15</v>
      </c>
      <c r="H1220" s="1">
        <v>10</v>
      </c>
      <c r="I1220" s="1">
        <v>5</v>
      </c>
      <c r="J1220" s="1">
        <v>20</v>
      </c>
      <c r="K1220" s="2">
        <v>2.1909999999999998</v>
      </c>
    </row>
    <row r="1221" spans="1:11" x14ac:dyDescent="0.15">
      <c r="A1221" s="1" t="s">
        <v>1229</v>
      </c>
      <c r="B1221" s="7">
        <f t="shared" si="19"/>
        <v>0.66666666666666663</v>
      </c>
      <c r="C1221" s="1">
        <v>0.01</v>
      </c>
      <c r="D1221" s="1">
        <v>1</v>
      </c>
      <c r="E1221" s="1">
        <v>0.2</v>
      </c>
      <c r="F1221" s="7">
        <v>1E-8</v>
      </c>
      <c r="G1221" s="1">
        <v>15</v>
      </c>
      <c r="H1221" s="1">
        <v>20</v>
      </c>
      <c r="I1221" s="1">
        <v>50</v>
      </c>
      <c r="J1221" s="1">
        <v>20</v>
      </c>
      <c r="K1221" s="2">
        <v>2.8969999999999998</v>
      </c>
    </row>
    <row r="1222" spans="1:11" x14ac:dyDescent="0.15">
      <c r="A1222" s="1" t="s">
        <v>1230</v>
      </c>
      <c r="B1222" s="7">
        <f t="shared" si="19"/>
        <v>0.66666666666666663</v>
      </c>
      <c r="C1222" s="1">
        <v>0.01</v>
      </c>
      <c r="D1222" s="1">
        <v>1</v>
      </c>
      <c r="E1222" s="1">
        <v>0.2</v>
      </c>
      <c r="F1222" s="7">
        <v>1E-8</v>
      </c>
      <c r="G1222" s="1">
        <v>15</v>
      </c>
      <c r="H1222" s="1">
        <v>20</v>
      </c>
      <c r="I1222" s="1">
        <v>5</v>
      </c>
      <c r="J1222" s="1">
        <v>20</v>
      </c>
      <c r="K1222" s="2">
        <v>2.8969999999999998</v>
      </c>
    </row>
    <row r="1223" spans="1:11" x14ac:dyDescent="0.15">
      <c r="A1223" s="1" t="s">
        <v>1231</v>
      </c>
      <c r="B1223" s="7">
        <f t="shared" si="19"/>
        <v>0.66666666666666663</v>
      </c>
      <c r="C1223" s="1">
        <v>0.01</v>
      </c>
      <c r="D1223" s="1">
        <v>1</v>
      </c>
      <c r="E1223" s="1">
        <v>0.2</v>
      </c>
      <c r="F1223" s="7">
        <v>1E-8</v>
      </c>
      <c r="G1223" s="1">
        <v>25</v>
      </c>
      <c r="H1223" s="1">
        <v>10</v>
      </c>
      <c r="I1223" s="1">
        <v>50</v>
      </c>
      <c r="J1223" s="1">
        <v>20</v>
      </c>
      <c r="K1223" s="2">
        <v>3.2069999999999999</v>
      </c>
    </row>
    <row r="1224" spans="1:11" x14ac:dyDescent="0.15">
      <c r="A1224" s="1" t="s">
        <v>1232</v>
      </c>
      <c r="B1224" s="7">
        <f t="shared" si="19"/>
        <v>0.66666666666666663</v>
      </c>
      <c r="C1224" s="1">
        <v>0.01</v>
      </c>
      <c r="D1224" s="1">
        <v>1</v>
      </c>
      <c r="E1224" s="1">
        <v>0.2</v>
      </c>
      <c r="F1224" s="7">
        <v>1E-8</v>
      </c>
      <c r="G1224" s="1">
        <v>25</v>
      </c>
      <c r="H1224" s="1">
        <v>10</v>
      </c>
      <c r="I1224" s="1">
        <v>5</v>
      </c>
      <c r="J1224" s="1">
        <v>20</v>
      </c>
      <c r="K1224" s="2">
        <v>3.2069999999999999</v>
      </c>
    </row>
    <row r="1225" spans="1:11" x14ac:dyDescent="0.15">
      <c r="A1225" s="1" t="s">
        <v>1233</v>
      </c>
      <c r="B1225" s="7">
        <f t="shared" si="19"/>
        <v>0.66666666666666663</v>
      </c>
      <c r="C1225" s="1">
        <v>0.01</v>
      </c>
      <c r="D1225" s="1">
        <v>1</v>
      </c>
      <c r="E1225" s="1">
        <v>0.2</v>
      </c>
      <c r="F1225" s="7">
        <v>1E-8</v>
      </c>
      <c r="G1225" s="1">
        <v>25</v>
      </c>
      <c r="H1225" s="1">
        <v>20</v>
      </c>
      <c r="I1225" s="1">
        <v>50</v>
      </c>
      <c r="J1225" s="1">
        <v>20</v>
      </c>
      <c r="K1225" s="2">
        <v>3.915</v>
      </c>
    </row>
    <row r="1226" spans="1:11" x14ac:dyDescent="0.15">
      <c r="A1226" s="1" t="s">
        <v>1234</v>
      </c>
      <c r="B1226" s="7">
        <f t="shared" si="19"/>
        <v>0.66666666666666663</v>
      </c>
      <c r="C1226" s="1">
        <v>0.01</v>
      </c>
      <c r="D1226" s="1">
        <v>1</v>
      </c>
      <c r="E1226" s="1">
        <v>0.2</v>
      </c>
      <c r="F1226" s="7">
        <v>1E-8</v>
      </c>
      <c r="G1226" s="1">
        <v>25</v>
      </c>
      <c r="H1226" s="1">
        <v>20</v>
      </c>
      <c r="I1226" s="1">
        <v>5</v>
      </c>
      <c r="J1226" s="1">
        <v>20</v>
      </c>
      <c r="K1226" s="2">
        <v>3.915</v>
      </c>
    </row>
    <row r="1227" spans="1:11" x14ac:dyDescent="0.15">
      <c r="A1227" s="1" t="s">
        <v>1235</v>
      </c>
      <c r="B1227" s="7">
        <f t="shared" si="19"/>
        <v>0.66666666666666663</v>
      </c>
      <c r="C1227" s="1">
        <v>0.01</v>
      </c>
      <c r="D1227" s="1">
        <v>1</v>
      </c>
      <c r="E1227" s="1">
        <v>0.5</v>
      </c>
      <c r="F1227" s="7">
        <v>9.9999999999999995E-7</v>
      </c>
      <c r="G1227" s="1">
        <v>15</v>
      </c>
      <c r="H1227" s="1">
        <v>10</v>
      </c>
      <c r="I1227" s="1">
        <v>50</v>
      </c>
      <c r="J1227" s="1">
        <v>20</v>
      </c>
      <c r="K1227" s="2">
        <v>1.694</v>
      </c>
    </row>
    <row r="1228" spans="1:11" x14ac:dyDescent="0.15">
      <c r="A1228" s="1" t="s">
        <v>1236</v>
      </c>
      <c r="B1228" s="7">
        <f t="shared" si="19"/>
        <v>0.66666666666666663</v>
      </c>
      <c r="C1228" s="1">
        <v>0.01</v>
      </c>
      <c r="D1228" s="1">
        <v>1</v>
      </c>
      <c r="E1228" s="1">
        <v>0.5</v>
      </c>
      <c r="F1228" s="7">
        <v>9.9999999999999995E-7</v>
      </c>
      <c r="G1228" s="1">
        <v>15</v>
      </c>
      <c r="H1228" s="1">
        <v>10</v>
      </c>
      <c r="I1228" s="1">
        <v>5</v>
      </c>
      <c r="J1228" s="1">
        <v>20</v>
      </c>
      <c r="K1228" s="2">
        <v>1.694</v>
      </c>
    </row>
    <row r="1229" spans="1:11" x14ac:dyDescent="0.15">
      <c r="A1229" s="1" t="s">
        <v>1237</v>
      </c>
      <c r="B1229" s="7">
        <f t="shared" si="19"/>
        <v>0.66666666666666663</v>
      </c>
      <c r="C1229" s="1">
        <v>0.01</v>
      </c>
      <c r="D1229" s="1">
        <v>1</v>
      </c>
      <c r="E1229" s="1">
        <v>0.5</v>
      </c>
      <c r="F1229" s="7">
        <v>9.9999999999999995E-7</v>
      </c>
      <c r="G1229" s="1">
        <v>15</v>
      </c>
      <c r="H1229" s="1">
        <v>20</v>
      </c>
      <c r="I1229" s="1">
        <v>50</v>
      </c>
      <c r="J1229" s="1">
        <v>20</v>
      </c>
      <c r="K1229" s="2">
        <v>1.9059999999999999</v>
      </c>
    </row>
    <row r="1230" spans="1:11" x14ac:dyDescent="0.15">
      <c r="A1230" s="1" t="s">
        <v>1238</v>
      </c>
      <c r="B1230" s="7">
        <f t="shared" si="19"/>
        <v>0.66666666666666663</v>
      </c>
      <c r="C1230" s="1">
        <v>0.01</v>
      </c>
      <c r="D1230" s="1">
        <v>1</v>
      </c>
      <c r="E1230" s="1">
        <v>0.5</v>
      </c>
      <c r="F1230" s="7">
        <v>9.9999999999999995E-7</v>
      </c>
      <c r="G1230" s="1">
        <v>15</v>
      </c>
      <c r="H1230" s="1">
        <v>20</v>
      </c>
      <c r="I1230" s="1">
        <v>5</v>
      </c>
      <c r="J1230" s="1">
        <v>20</v>
      </c>
      <c r="K1230" s="1">
        <v>1.9059999999999999</v>
      </c>
    </row>
    <row r="1231" spans="1:11" x14ac:dyDescent="0.15">
      <c r="A1231" s="1" t="s">
        <v>1239</v>
      </c>
      <c r="B1231" s="7">
        <f t="shared" si="19"/>
        <v>0.66666666666666663</v>
      </c>
      <c r="C1231" s="1">
        <v>0.01</v>
      </c>
      <c r="D1231" s="1">
        <v>1</v>
      </c>
      <c r="E1231" s="1">
        <v>0.5</v>
      </c>
      <c r="F1231" s="7">
        <v>9.9999999999999995E-7</v>
      </c>
      <c r="G1231" s="1">
        <v>25</v>
      </c>
      <c r="H1231" s="1">
        <v>10</v>
      </c>
      <c r="I1231" s="1">
        <v>50</v>
      </c>
      <c r="J1231" s="1">
        <v>20</v>
      </c>
      <c r="K1231" s="2">
        <v>2.677</v>
      </c>
    </row>
    <row r="1232" spans="1:11" x14ac:dyDescent="0.15">
      <c r="A1232" s="1" t="s">
        <v>1240</v>
      </c>
      <c r="B1232" s="7">
        <f t="shared" si="19"/>
        <v>0.66666666666666663</v>
      </c>
      <c r="C1232" s="1">
        <v>0.01</v>
      </c>
      <c r="D1232" s="1">
        <v>1</v>
      </c>
      <c r="E1232" s="1">
        <v>0.5</v>
      </c>
      <c r="F1232" s="7">
        <v>9.9999999999999995E-7</v>
      </c>
      <c r="G1232" s="1">
        <v>25</v>
      </c>
      <c r="H1232" s="1">
        <v>10</v>
      </c>
      <c r="I1232" s="1">
        <v>5</v>
      </c>
      <c r="J1232" s="1">
        <v>20</v>
      </c>
      <c r="K1232" s="2">
        <v>2.677</v>
      </c>
    </row>
    <row r="1233" spans="1:11" x14ac:dyDescent="0.15">
      <c r="A1233" s="1" t="s">
        <v>1241</v>
      </c>
      <c r="B1233" s="7">
        <f t="shared" si="19"/>
        <v>0.66666666666666663</v>
      </c>
      <c r="C1233" s="1">
        <v>0.01</v>
      </c>
      <c r="D1233" s="1">
        <v>1</v>
      </c>
      <c r="E1233" s="1">
        <v>0.5</v>
      </c>
      <c r="F1233" s="7">
        <v>9.9999999999999995E-7</v>
      </c>
      <c r="G1233" s="1">
        <v>25</v>
      </c>
      <c r="H1233" s="1">
        <v>20</v>
      </c>
      <c r="I1233" s="1">
        <v>50</v>
      </c>
      <c r="J1233" s="1">
        <v>20</v>
      </c>
      <c r="K1233" s="2">
        <v>2.9119999999999999</v>
      </c>
    </row>
    <row r="1234" spans="1:11" x14ac:dyDescent="0.15">
      <c r="A1234" s="1" t="s">
        <v>1242</v>
      </c>
      <c r="B1234" s="7">
        <f t="shared" si="19"/>
        <v>0.66666666666666663</v>
      </c>
      <c r="C1234" s="1">
        <v>0.01</v>
      </c>
      <c r="D1234" s="1">
        <v>1</v>
      </c>
      <c r="E1234" s="1">
        <v>0.5</v>
      </c>
      <c r="F1234" s="7">
        <v>9.9999999999999995E-7</v>
      </c>
      <c r="G1234" s="1">
        <v>25</v>
      </c>
      <c r="H1234" s="1">
        <v>20</v>
      </c>
      <c r="I1234" s="1">
        <v>5</v>
      </c>
      <c r="J1234" s="1">
        <v>20</v>
      </c>
      <c r="K1234" s="2">
        <v>2.9129999999999998</v>
      </c>
    </row>
    <row r="1235" spans="1:11" x14ac:dyDescent="0.15">
      <c r="A1235" s="1" t="s">
        <v>1243</v>
      </c>
      <c r="B1235" s="7">
        <f t="shared" si="19"/>
        <v>0.66666666666666663</v>
      </c>
      <c r="C1235" s="1">
        <v>0.01</v>
      </c>
      <c r="D1235" s="1">
        <v>1</v>
      </c>
      <c r="E1235" s="1">
        <v>0.5</v>
      </c>
      <c r="F1235" s="7">
        <v>9.9999999999999995E-8</v>
      </c>
      <c r="G1235" s="1">
        <v>15</v>
      </c>
      <c r="H1235" s="1">
        <v>10</v>
      </c>
      <c r="I1235" s="1">
        <v>50</v>
      </c>
      <c r="J1235" s="1">
        <v>20</v>
      </c>
      <c r="K1235" s="2">
        <v>1.9710000000000001</v>
      </c>
    </row>
    <row r="1236" spans="1:11" x14ac:dyDescent="0.15">
      <c r="A1236" s="1" t="s">
        <v>1244</v>
      </c>
      <c r="B1236" s="7">
        <f t="shared" si="19"/>
        <v>0.66666666666666663</v>
      </c>
      <c r="C1236" s="1">
        <v>0.01</v>
      </c>
      <c r="D1236" s="1">
        <v>1</v>
      </c>
      <c r="E1236" s="1">
        <v>0.5</v>
      </c>
      <c r="F1236" s="7">
        <v>9.9999999999999995E-8</v>
      </c>
      <c r="G1236" s="1">
        <v>15</v>
      </c>
      <c r="H1236" s="1">
        <v>10</v>
      </c>
      <c r="I1236" s="1">
        <v>5</v>
      </c>
      <c r="J1236" s="1">
        <v>20</v>
      </c>
      <c r="K1236" s="2">
        <v>1.972</v>
      </c>
    </row>
    <row r="1237" spans="1:11" x14ac:dyDescent="0.15">
      <c r="A1237" s="1" t="s">
        <v>1245</v>
      </c>
      <c r="B1237" s="7">
        <f t="shared" si="19"/>
        <v>0.66666666666666663</v>
      </c>
      <c r="C1237" s="1">
        <v>0.01</v>
      </c>
      <c r="D1237" s="1">
        <v>1</v>
      </c>
      <c r="E1237" s="1">
        <v>0.5</v>
      </c>
      <c r="F1237" s="7">
        <v>9.9999999999999995E-8</v>
      </c>
      <c r="G1237" s="1">
        <v>15</v>
      </c>
      <c r="H1237" s="1">
        <v>20</v>
      </c>
      <c r="I1237" s="1">
        <v>50</v>
      </c>
      <c r="J1237" s="1">
        <v>20</v>
      </c>
      <c r="K1237" s="2">
        <v>2.472</v>
      </c>
    </row>
    <row r="1238" spans="1:11" x14ac:dyDescent="0.15">
      <c r="A1238" s="1" t="s">
        <v>1246</v>
      </c>
      <c r="B1238" s="7">
        <f t="shared" si="19"/>
        <v>0.66666666666666663</v>
      </c>
      <c r="C1238" s="1">
        <v>0.01</v>
      </c>
      <c r="D1238" s="1">
        <v>1</v>
      </c>
      <c r="E1238" s="1">
        <v>0.5</v>
      </c>
      <c r="F1238" s="7">
        <v>9.9999999999999995E-8</v>
      </c>
      <c r="G1238" s="1">
        <v>15</v>
      </c>
      <c r="H1238" s="1">
        <v>20</v>
      </c>
      <c r="I1238" s="1">
        <v>5</v>
      </c>
      <c r="J1238" s="1">
        <v>20</v>
      </c>
      <c r="K1238" s="2">
        <v>2.476</v>
      </c>
    </row>
    <row r="1239" spans="1:11" x14ac:dyDescent="0.15">
      <c r="A1239" s="1" t="s">
        <v>1247</v>
      </c>
      <c r="B1239" s="7">
        <f t="shared" si="19"/>
        <v>0.66666666666666663</v>
      </c>
      <c r="C1239" s="1">
        <v>0.01</v>
      </c>
      <c r="D1239" s="1">
        <v>1</v>
      </c>
      <c r="E1239" s="1">
        <v>0.5</v>
      </c>
      <c r="F1239" s="7">
        <v>9.9999999999999995E-8</v>
      </c>
      <c r="G1239" s="1">
        <v>25</v>
      </c>
      <c r="H1239" s="1">
        <v>10</v>
      </c>
      <c r="I1239" s="1">
        <v>50</v>
      </c>
      <c r="J1239" s="1">
        <v>20</v>
      </c>
      <c r="K1239" s="2">
        <v>2.9550000000000001</v>
      </c>
    </row>
    <row r="1240" spans="1:11" x14ac:dyDescent="0.15">
      <c r="A1240" s="1" t="s">
        <v>1248</v>
      </c>
      <c r="B1240" s="7">
        <f t="shared" si="19"/>
        <v>0.66666666666666663</v>
      </c>
      <c r="C1240" s="1">
        <v>0.01</v>
      </c>
      <c r="D1240" s="1">
        <v>1</v>
      </c>
      <c r="E1240" s="1">
        <v>0.5</v>
      </c>
      <c r="F1240" s="7">
        <v>9.9999999999999995E-8</v>
      </c>
      <c r="G1240" s="1">
        <v>25</v>
      </c>
      <c r="H1240" s="1">
        <v>10</v>
      </c>
      <c r="I1240" s="1">
        <v>5</v>
      </c>
      <c r="J1240" s="1">
        <v>20</v>
      </c>
      <c r="K1240" s="2">
        <v>2.956</v>
      </c>
    </row>
    <row r="1241" spans="1:11" x14ac:dyDescent="0.15">
      <c r="A1241" s="1" t="s">
        <v>1249</v>
      </c>
      <c r="B1241" s="7">
        <f t="shared" si="19"/>
        <v>0.66666666666666663</v>
      </c>
      <c r="C1241" s="1">
        <v>0.01</v>
      </c>
      <c r="D1241" s="1">
        <v>1</v>
      </c>
      <c r="E1241" s="1">
        <v>0.5</v>
      </c>
      <c r="F1241" s="7">
        <v>9.9999999999999995E-8</v>
      </c>
      <c r="G1241" s="1">
        <v>25</v>
      </c>
      <c r="H1241" s="1">
        <v>20</v>
      </c>
      <c r="I1241" s="1">
        <v>50</v>
      </c>
      <c r="J1241" s="1">
        <v>20</v>
      </c>
      <c r="K1241" s="2">
        <v>3.4809999999999999</v>
      </c>
    </row>
    <row r="1242" spans="1:11" x14ac:dyDescent="0.15">
      <c r="A1242" s="1" t="s">
        <v>1250</v>
      </c>
      <c r="B1242" s="7">
        <f t="shared" si="19"/>
        <v>0.66666666666666663</v>
      </c>
      <c r="C1242" s="1">
        <v>0.01</v>
      </c>
      <c r="D1242" s="1">
        <v>1</v>
      </c>
      <c r="E1242" s="1">
        <v>0.5</v>
      </c>
      <c r="F1242" s="7">
        <v>9.9999999999999995E-8</v>
      </c>
      <c r="G1242" s="1">
        <v>25</v>
      </c>
      <c r="H1242" s="1">
        <v>20</v>
      </c>
      <c r="I1242" s="1">
        <v>5</v>
      </c>
      <c r="J1242" s="1">
        <v>20</v>
      </c>
      <c r="K1242" s="2">
        <v>3.484</v>
      </c>
    </row>
    <row r="1243" spans="1:11" x14ac:dyDescent="0.15">
      <c r="A1243" s="1" t="s">
        <v>1251</v>
      </c>
      <c r="B1243" s="7">
        <f t="shared" si="19"/>
        <v>0.66666666666666663</v>
      </c>
      <c r="C1243" s="1">
        <v>0.01</v>
      </c>
      <c r="D1243" s="1">
        <v>1</v>
      </c>
      <c r="E1243" s="1">
        <v>0.5</v>
      </c>
      <c r="F1243" s="7">
        <v>1E-8</v>
      </c>
      <c r="G1243" s="1">
        <v>15</v>
      </c>
      <c r="H1243" s="1">
        <v>10</v>
      </c>
      <c r="I1243" s="1">
        <v>50</v>
      </c>
      <c r="J1243" s="1">
        <v>20</v>
      </c>
      <c r="K1243" s="2">
        <v>2.1040000000000001</v>
      </c>
    </row>
    <row r="1244" spans="1:11" x14ac:dyDescent="0.15">
      <c r="A1244" s="1" t="s">
        <v>1252</v>
      </c>
      <c r="B1244" s="7">
        <f t="shared" si="19"/>
        <v>0.66666666666666663</v>
      </c>
      <c r="C1244" s="1">
        <v>0.01</v>
      </c>
      <c r="D1244" s="1">
        <v>1</v>
      </c>
      <c r="E1244" s="1">
        <v>0.5</v>
      </c>
      <c r="F1244" s="7">
        <v>1E-8</v>
      </c>
      <c r="G1244" s="1">
        <v>15</v>
      </c>
      <c r="H1244" s="1">
        <v>10</v>
      </c>
      <c r="I1244" s="1">
        <v>5</v>
      </c>
      <c r="J1244" s="1">
        <v>20</v>
      </c>
      <c r="K1244" s="2">
        <v>2.1040000000000001</v>
      </c>
    </row>
    <row r="1245" spans="1:11" x14ac:dyDescent="0.15">
      <c r="A1245" s="1" t="s">
        <v>1253</v>
      </c>
      <c r="B1245" s="7">
        <f t="shared" si="19"/>
        <v>0.66666666666666663</v>
      </c>
      <c r="C1245" s="1">
        <v>0.01</v>
      </c>
      <c r="D1245" s="1">
        <v>1</v>
      </c>
      <c r="E1245" s="1">
        <v>0.5</v>
      </c>
      <c r="F1245" s="7">
        <v>1E-8</v>
      </c>
      <c r="G1245" s="1">
        <v>15</v>
      </c>
      <c r="H1245" s="1">
        <v>20</v>
      </c>
      <c r="I1245" s="1">
        <v>50</v>
      </c>
      <c r="J1245" s="1">
        <v>20</v>
      </c>
      <c r="K1245" s="2">
        <v>2.7709999999999999</v>
      </c>
    </row>
    <row r="1246" spans="1:11" x14ac:dyDescent="0.15">
      <c r="A1246" s="1" t="s">
        <v>1254</v>
      </c>
      <c r="B1246" s="7">
        <f t="shared" si="19"/>
        <v>0.66666666666666663</v>
      </c>
      <c r="C1246" s="1">
        <v>0.01</v>
      </c>
      <c r="D1246" s="1">
        <v>1</v>
      </c>
      <c r="E1246" s="1">
        <v>0.5</v>
      </c>
      <c r="F1246" s="7">
        <v>1E-8</v>
      </c>
      <c r="G1246" s="1">
        <v>15</v>
      </c>
      <c r="H1246" s="1">
        <v>20</v>
      </c>
      <c r="I1246" s="1">
        <v>5</v>
      </c>
      <c r="J1246" s="1">
        <v>20</v>
      </c>
      <c r="K1246" s="2">
        <v>2.7709999999999999</v>
      </c>
    </row>
    <row r="1247" spans="1:11" x14ac:dyDescent="0.15">
      <c r="A1247" s="1" t="s">
        <v>1255</v>
      </c>
      <c r="B1247" s="7">
        <f t="shared" si="19"/>
        <v>0.66666666666666663</v>
      </c>
      <c r="C1247" s="1">
        <v>0.01</v>
      </c>
      <c r="D1247" s="1">
        <v>1</v>
      </c>
      <c r="E1247" s="1">
        <v>0.5</v>
      </c>
      <c r="F1247" s="7">
        <v>1E-8</v>
      </c>
      <c r="G1247" s="1">
        <v>25</v>
      </c>
      <c r="H1247" s="1">
        <v>10</v>
      </c>
      <c r="I1247" s="1">
        <v>50</v>
      </c>
      <c r="J1247" s="1">
        <v>20</v>
      </c>
      <c r="K1247" s="2">
        <v>3.0880000000000001</v>
      </c>
    </row>
    <row r="1248" spans="1:11" x14ac:dyDescent="0.15">
      <c r="A1248" s="1" t="s">
        <v>1256</v>
      </c>
      <c r="B1248" s="7">
        <f t="shared" si="19"/>
        <v>0.66666666666666663</v>
      </c>
      <c r="C1248" s="1">
        <v>0.01</v>
      </c>
      <c r="D1248" s="1">
        <v>1</v>
      </c>
      <c r="E1248" s="1">
        <v>0.5</v>
      </c>
      <c r="F1248" s="7">
        <v>1E-8</v>
      </c>
      <c r="G1248" s="1">
        <v>25</v>
      </c>
      <c r="H1248" s="1">
        <v>10</v>
      </c>
      <c r="I1248" s="1">
        <v>5</v>
      </c>
      <c r="J1248" s="1">
        <v>20</v>
      </c>
      <c r="K1248" s="2">
        <v>3.0880000000000001</v>
      </c>
    </row>
    <row r="1249" spans="1:11" x14ac:dyDescent="0.15">
      <c r="A1249" s="1" t="s">
        <v>1257</v>
      </c>
      <c r="B1249" s="7">
        <f t="shared" si="19"/>
        <v>0.66666666666666663</v>
      </c>
      <c r="C1249" s="1">
        <v>0.01</v>
      </c>
      <c r="D1249" s="1">
        <v>1</v>
      </c>
      <c r="E1249" s="1">
        <v>0.5</v>
      </c>
      <c r="F1249" s="7">
        <v>1E-8</v>
      </c>
      <c r="G1249" s="1">
        <v>25</v>
      </c>
      <c r="H1249" s="1">
        <v>20</v>
      </c>
      <c r="I1249" s="1">
        <v>50</v>
      </c>
      <c r="J1249" s="1">
        <v>20</v>
      </c>
      <c r="K1249" s="2">
        <v>3.7559999999999998</v>
      </c>
    </row>
    <row r="1250" spans="1:11" x14ac:dyDescent="0.15">
      <c r="A1250" s="1" t="s">
        <v>1258</v>
      </c>
      <c r="B1250" s="7">
        <f t="shared" si="19"/>
        <v>0.66666666666666663</v>
      </c>
      <c r="C1250" s="1">
        <v>0.01</v>
      </c>
      <c r="D1250" s="1">
        <v>1</v>
      </c>
      <c r="E1250" s="1">
        <v>0.5</v>
      </c>
      <c r="F1250" s="7">
        <v>1E-8</v>
      </c>
      <c r="G1250" s="1">
        <v>25</v>
      </c>
      <c r="H1250" s="1">
        <v>20</v>
      </c>
      <c r="I1250" s="1">
        <v>5</v>
      </c>
      <c r="J1250" s="1">
        <v>20</v>
      </c>
      <c r="K1250" s="2">
        <v>3.7559999999999998</v>
      </c>
    </row>
    <row r="1251" spans="1:11" x14ac:dyDescent="0.15">
      <c r="A1251" s="1" t="s">
        <v>1259</v>
      </c>
      <c r="B1251" s="7">
        <f t="shared" si="19"/>
        <v>0.66666666666666663</v>
      </c>
      <c r="C1251" s="1">
        <v>0.02</v>
      </c>
      <c r="D1251" s="1">
        <v>0.5</v>
      </c>
      <c r="E1251" s="1">
        <v>0.2</v>
      </c>
      <c r="F1251" s="7">
        <v>9.9999999999999995E-7</v>
      </c>
      <c r="G1251" s="1">
        <v>15</v>
      </c>
      <c r="H1251" s="1">
        <v>10</v>
      </c>
      <c r="I1251" s="1">
        <v>50</v>
      </c>
      <c r="J1251" s="1">
        <v>20</v>
      </c>
      <c r="K1251" s="2">
        <v>1.7669999999999999</v>
      </c>
    </row>
    <row r="1252" spans="1:11" x14ac:dyDescent="0.15">
      <c r="A1252" s="1" t="s">
        <v>1260</v>
      </c>
      <c r="B1252" s="7">
        <f t="shared" si="19"/>
        <v>0.66666666666666663</v>
      </c>
      <c r="C1252" s="1">
        <v>0.02</v>
      </c>
      <c r="D1252" s="1">
        <v>0.5</v>
      </c>
      <c r="E1252" s="1">
        <v>0.2</v>
      </c>
      <c r="F1252" s="7">
        <v>9.9999999999999995E-7</v>
      </c>
      <c r="G1252" s="1">
        <v>15</v>
      </c>
      <c r="H1252" s="1">
        <v>10</v>
      </c>
      <c r="I1252" s="1">
        <v>5</v>
      </c>
      <c r="J1252" s="1">
        <v>20</v>
      </c>
      <c r="K1252" s="2">
        <v>1.7669999999999999</v>
      </c>
    </row>
    <row r="1253" spans="1:11" x14ac:dyDescent="0.15">
      <c r="A1253" s="1" t="s">
        <v>1261</v>
      </c>
      <c r="B1253" s="7">
        <f t="shared" si="19"/>
        <v>0.66666666666666663</v>
      </c>
      <c r="C1253" s="1">
        <v>0.02</v>
      </c>
      <c r="D1253" s="1">
        <v>0.5</v>
      </c>
      <c r="E1253" s="1">
        <v>0.2</v>
      </c>
      <c r="F1253" s="7">
        <v>9.9999999999999995E-7</v>
      </c>
      <c r="G1253" s="1">
        <v>15</v>
      </c>
      <c r="H1253" s="1">
        <v>20</v>
      </c>
      <c r="I1253" s="1">
        <v>50</v>
      </c>
      <c r="J1253" s="1">
        <v>20</v>
      </c>
      <c r="K1253" s="2">
        <v>1.9910000000000001</v>
      </c>
    </row>
    <row r="1254" spans="1:11" x14ac:dyDescent="0.15">
      <c r="A1254" s="1" t="s">
        <v>1262</v>
      </c>
      <c r="B1254" s="7">
        <f t="shared" si="19"/>
        <v>0.66666666666666663</v>
      </c>
      <c r="C1254" s="1">
        <v>0.02</v>
      </c>
      <c r="D1254" s="1">
        <v>0.5</v>
      </c>
      <c r="E1254" s="1">
        <v>0.2</v>
      </c>
      <c r="F1254" s="7">
        <v>9.9999999999999995E-7</v>
      </c>
      <c r="G1254" s="1">
        <v>15</v>
      </c>
      <c r="H1254" s="1">
        <v>20</v>
      </c>
      <c r="I1254" s="1">
        <v>5</v>
      </c>
      <c r="J1254" s="1">
        <v>20</v>
      </c>
      <c r="K1254" s="2">
        <v>1.9910000000000001</v>
      </c>
    </row>
    <row r="1255" spans="1:11" x14ac:dyDescent="0.15">
      <c r="A1255" s="1" t="s">
        <v>1263</v>
      </c>
      <c r="B1255" s="7">
        <f t="shared" si="19"/>
        <v>0.66666666666666663</v>
      </c>
      <c r="C1255" s="1">
        <v>0.02</v>
      </c>
      <c r="D1255" s="1">
        <v>0.5</v>
      </c>
      <c r="E1255" s="1">
        <v>0.2</v>
      </c>
      <c r="F1255" s="7">
        <v>9.9999999999999995E-7</v>
      </c>
      <c r="G1255" s="1">
        <v>25</v>
      </c>
      <c r="H1255" s="1">
        <v>10</v>
      </c>
      <c r="I1255" s="1">
        <v>50</v>
      </c>
      <c r="J1255" s="1">
        <v>20</v>
      </c>
      <c r="K1255" s="2">
        <v>2.7890000000000001</v>
      </c>
    </row>
    <row r="1256" spans="1:11" x14ac:dyDescent="0.15">
      <c r="A1256" s="1" t="s">
        <v>1264</v>
      </c>
      <c r="B1256" s="7">
        <f t="shared" si="19"/>
        <v>0.66666666666666663</v>
      </c>
      <c r="C1256" s="1">
        <v>0.02</v>
      </c>
      <c r="D1256" s="1">
        <v>0.5</v>
      </c>
      <c r="E1256" s="1">
        <v>0.2</v>
      </c>
      <c r="F1256" s="7">
        <v>9.9999999999999995E-7</v>
      </c>
      <c r="G1256" s="1">
        <v>25</v>
      </c>
      <c r="H1256" s="1">
        <v>10</v>
      </c>
      <c r="I1256" s="1">
        <v>5</v>
      </c>
      <c r="J1256" s="1">
        <v>20</v>
      </c>
      <c r="K1256" s="2">
        <v>2.7890000000000001</v>
      </c>
    </row>
    <row r="1257" spans="1:11" x14ac:dyDescent="0.15">
      <c r="A1257" s="1" t="s">
        <v>1265</v>
      </c>
      <c r="B1257" s="7">
        <f t="shared" si="19"/>
        <v>0.66666666666666663</v>
      </c>
      <c r="C1257" s="1">
        <v>0.02</v>
      </c>
      <c r="D1257" s="1">
        <v>0.5</v>
      </c>
      <c r="E1257" s="1">
        <v>0.2</v>
      </c>
      <c r="F1257" s="7">
        <v>9.9999999999999995E-7</v>
      </c>
      <c r="G1257" s="1">
        <v>25</v>
      </c>
      <c r="H1257" s="1">
        <v>20</v>
      </c>
      <c r="I1257" s="1">
        <v>50</v>
      </c>
      <c r="J1257" s="1">
        <v>20</v>
      </c>
      <c r="K1257" s="2">
        <v>3.0369999999999999</v>
      </c>
    </row>
    <row r="1258" spans="1:11" x14ac:dyDescent="0.15">
      <c r="A1258" s="1" t="s">
        <v>1266</v>
      </c>
      <c r="B1258" s="7">
        <f t="shared" si="19"/>
        <v>0.66666666666666663</v>
      </c>
      <c r="C1258" s="1">
        <v>0.02</v>
      </c>
      <c r="D1258" s="1">
        <v>0.5</v>
      </c>
      <c r="E1258" s="1">
        <v>0.2</v>
      </c>
      <c r="F1258" s="7">
        <v>9.9999999999999995E-7</v>
      </c>
      <c r="G1258" s="1">
        <v>25</v>
      </c>
      <c r="H1258" s="1">
        <v>20</v>
      </c>
      <c r="I1258" s="1">
        <v>5</v>
      </c>
      <c r="J1258" s="1">
        <v>20</v>
      </c>
      <c r="K1258" s="2">
        <v>3.0369999999999999</v>
      </c>
    </row>
    <row r="1259" spans="1:11" x14ac:dyDescent="0.15">
      <c r="A1259" s="1" t="s">
        <v>1267</v>
      </c>
      <c r="B1259" s="7">
        <f t="shared" si="19"/>
        <v>0.66666666666666663</v>
      </c>
      <c r="C1259" s="1">
        <v>0.02</v>
      </c>
      <c r="D1259" s="1">
        <v>0.5</v>
      </c>
      <c r="E1259" s="1">
        <v>0.2</v>
      </c>
      <c r="F1259" s="7">
        <v>9.9999999999999995E-8</v>
      </c>
      <c r="G1259" s="1">
        <v>15</v>
      </c>
      <c r="H1259" s="1">
        <v>10</v>
      </c>
      <c r="I1259" s="1">
        <v>50</v>
      </c>
      <c r="J1259" s="1">
        <v>20</v>
      </c>
      <c r="K1259" s="2">
        <v>2.0750000000000002</v>
      </c>
    </row>
    <row r="1260" spans="1:11" x14ac:dyDescent="0.15">
      <c r="A1260" s="1" t="s">
        <v>1268</v>
      </c>
      <c r="B1260" s="7">
        <f t="shared" si="19"/>
        <v>0.66666666666666663</v>
      </c>
      <c r="C1260" s="1">
        <v>0.02</v>
      </c>
      <c r="D1260" s="1">
        <v>0.5</v>
      </c>
      <c r="E1260" s="1">
        <v>0.2</v>
      </c>
      <c r="F1260" s="7">
        <v>9.9999999999999995E-8</v>
      </c>
      <c r="G1260" s="1">
        <v>15</v>
      </c>
      <c r="H1260" s="1">
        <v>10</v>
      </c>
      <c r="I1260" s="1">
        <v>5</v>
      </c>
      <c r="J1260" s="1">
        <v>20</v>
      </c>
      <c r="K1260" s="2">
        <v>2.0750000000000002</v>
      </c>
    </row>
    <row r="1261" spans="1:11" x14ac:dyDescent="0.15">
      <c r="A1261" s="1" t="s">
        <v>1269</v>
      </c>
      <c r="B1261" s="7">
        <f t="shared" si="19"/>
        <v>0.66666666666666663</v>
      </c>
      <c r="C1261" s="1">
        <v>0.02</v>
      </c>
      <c r="D1261" s="1">
        <v>0.5</v>
      </c>
      <c r="E1261" s="1">
        <v>0.2</v>
      </c>
      <c r="F1261" s="7">
        <v>9.9999999999999995E-8</v>
      </c>
      <c r="G1261" s="1">
        <v>15</v>
      </c>
      <c r="H1261" s="1">
        <v>20</v>
      </c>
      <c r="I1261" s="1">
        <v>50</v>
      </c>
      <c r="J1261" s="1">
        <v>20</v>
      </c>
      <c r="K1261" s="2">
        <v>2.63</v>
      </c>
    </row>
    <row r="1262" spans="1:11" x14ac:dyDescent="0.15">
      <c r="A1262" s="1" t="s">
        <v>1270</v>
      </c>
      <c r="B1262" s="7">
        <f t="shared" si="19"/>
        <v>0.66666666666666663</v>
      </c>
      <c r="C1262" s="1">
        <v>0.02</v>
      </c>
      <c r="D1262" s="1">
        <v>0.5</v>
      </c>
      <c r="E1262" s="1">
        <v>0.2</v>
      </c>
      <c r="F1262" s="7">
        <v>9.9999999999999995E-8</v>
      </c>
      <c r="G1262" s="1">
        <v>15</v>
      </c>
      <c r="H1262" s="1">
        <v>20</v>
      </c>
      <c r="I1262" s="1">
        <v>5</v>
      </c>
      <c r="J1262" s="1">
        <v>20</v>
      </c>
      <c r="K1262" s="2">
        <v>2.6320000000000001</v>
      </c>
    </row>
    <row r="1263" spans="1:11" x14ac:dyDescent="0.15">
      <c r="A1263" s="1" t="s">
        <v>1271</v>
      </c>
      <c r="B1263" s="7">
        <f t="shared" si="19"/>
        <v>0.66666666666666663</v>
      </c>
      <c r="C1263" s="1">
        <v>0.02</v>
      </c>
      <c r="D1263" s="1">
        <v>0.5</v>
      </c>
      <c r="E1263" s="1">
        <v>0.2</v>
      </c>
      <c r="F1263" s="7">
        <v>9.9999999999999995E-8</v>
      </c>
      <c r="G1263" s="1">
        <v>25</v>
      </c>
      <c r="H1263" s="1">
        <v>10</v>
      </c>
      <c r="I1263" s="1">
        <v>50</v>
      </c>
      <c r="J1263" s="1">
        <v>20</v>
      </c>
      <c r="K1263" s="2">
        <v>3.0950000000000002</v>
      </c>
    </row>
    <row r="1264" spans="1:11" x14ac:dyDescent="0.15">
      <c r="A1264" s="1" t="s">
        <v>1272</v>
      </c>
      <c r="B1264" s="7">
        <f t="shared" si="19"/>
        <v>0.66666666666666663</v>
      </c>
      <c r="C1264" s="1">
        <v>0.02</v>
      </c>
      <c r="D1264" s="1">
        <v>0.5</v>
      </c>
      <c r="E1264" s="1">
        <v>0.2</v>
      </c>
      <c r="F1264" s="7">
        <v>9.9999999999999995E-8</v>
      </c>
      <c r="G1264" s="1">
        <v>25</v>
      </c>
      <c r="H1264" s="1">
        <v>10</v>
      </c>
      <c r="I1264" s="1">
        <v>5</v>
      </c>
      <c r="J1264" s="1">
        <v>20</v>
      </c>
      <c r="K1264" s="2">
        <v>3.0960000000000001</v>
      </c>
    </row>
    <row r="1265" spans="1:11" x14ac:dyDescent="0.15">
      <c r="A1265" s="1" t="s">
        <v>1273</v>
      </c>
      <c r="B1265" s="7">
        <f t="shared" si="19"/>
        <v>0.66666666666666663</v>
      </c>
      <c r="C1265" s="1">
        <v>0.02</v>
      </c>
      <c r="D1265" s="1">
        <v>0.5</v>
      </c>
      <c r="E1265" s="1">
        <v>0.2</v>
      </c>
      <c r="F1265" s="7">
        <v>9.9999999999999995E-8</v>
      </c>
      <c r="G1265" s="1">
        <v>25</v>
      </c>
      <c r="H1265" s="1">
        <v>20</v>
      </c>
      <c r="I1265" s="1">
        <v>50</v>
      </c>
      <c r="J1265" s="1">
        <v>20</v>
      </c>
      <c r="K1265" s="2">
        <v>3.673</v>
      </c>
    </row>
    <row r="1266" spans="1:11" x14ac:dyDescent="0.15">
      <c r="A1266" s="1" t="s">
        <v>1274</v>
      </c>
      <c r="B1266" s="7">
        <f t="shared" si="19"/>
        <v>0.66666666666666663</v>
      </c>
      <c r="C1266" s="1">
        <v>0.02</v>
      </c>
      <c r="D1266" s="1">
        <v>0.5</v>
      </c>
      <c r="E1266" s="1">
        <v>0.2</v>
      </c>
      <c r="F1266" s="7">
        <v>9.9999999999999995E-8</v>
      </c>
      <c r="G1266" s="1">
        <v>25</v>
      </c>
      <c r="H1266" s="1">
        <v>20</v>
      </c>
      <c r="I1266" s="1">
        <v>5</v>
      </c>
      <c r="J1266" s="1">
        <v>20</v>
      </c>
      <c r="K1266" s="2">
        <v>3.6749999999999998</v>
      </c>
    </row>
    <row r="1267" spans="1:11" x14ac:dyDescent="0.15">
      <c r="A1267" s="1" t="s">
        <v>1275</v>
      </c>
      <c r="B1267" s="7">
        <f t="shared" si="19"/>
        <v>0.66666666666666663</v>
      </c>
      <c r="C1267" s="1">
        <v>0.02</v>
      </c>
      <c r="D1267" s="1">
        <v>0.5</v>
      </c>
      <c r="E1267" s="1">
        <v>0.2</v>
      </c>
      <c r="F1267" s="7">
        <v>1E-8</v>
      </c>
      <c r="G1267" s="1">
        <v>15</v>
      </c>
      <c r="H1267" s="1">
        <v>10</v>
      </c>
      <c r="I1267" s="1">
        <v>50</v>
      </c>
      <c r="J1267" s="1">
        <v>20</v>
      </c>
      <c r="K1267" s="2">
        <v>2.1989999999999998</v>
      </c>
    </row>
    <row r="1268" spans="1:11" x14ac:dyDescent="0.15">
      <c r="A1268" s="1" t="s">
        <v>1276</v>
      </c>
      <c r="B1268" s="7">
        <f t="shared" si="19"/>
        <v>0.66666666666666663</v>
      </c>
      <c r="C1268" s="1">
        <v>0.02</v>
      </c>
      <c r="D1268" s="1">
        <v>0.5</v>
      </c>
      <c r="E1268" s="1">
        <v>0.2</v>
      </c>
      <c r="F1268" s="7">
        <v>1E-8</v>
      </c>
      <c r="G1268" s="1">
        <v>15</v>
      </c>
      <c r="H1268" s="1">
        <v>10</v>
      </c>
      <c r="I1268" s="1">
        <v>5</v>
      </c>
      <c r="J1268" s="1">
        <v>20</v>
      </c>
      <c r="K1268" s="2">
        <v>2.1989999999999998</v>
      </c>
    </row>
    <row r="1269" spans="1:11" x14ac:dyDescent="0.15">
      <c r="A1269" s="1" t="s">
        <v>1277</v>
      </c>
      <c r="B1269" s="7">
        <f t="shared" si="19"/>
        <v>0.66666666666666663</v>
      </c>
      <c r="C1269" s="1">
        <v>0.02</v>
      </c>
      <c r="D1269" s="1">
        <v>0.5</v>
      </c>
      <c r="E1269" s="1">
        <v>0.2</v>
      </c>
      <c r="F1269" s="7">
        <v>1E-8</v>
      </c>
      <c r="G1269" s="1">
        <v>15</v>
      </c>
      <c r="H1269" s="1">
        <v>20</v>
      </c>
      <c r="I1269" s="1">
        <v>50</v>
      </c>
      <c r="J1269" s="1">
        <v>20</v>
      </c>
      <c r="K1269" s="2">
        <v>2.9089999999999998</v>
      </c>
    </row>
    <row r="1270" spans="1:11" x14ac:dyDescent="0.15">
      <c r="A1270" s="1" t="s">
        <v>1278</v>
      </c>
      <c r="B1270" s="7">
        <f t="shared" si="19"/>
        <v>0.66666666666666663</v>
      </c>
      <c r="C1270" s="1">
        <v>0.02</v>
      </c>
      <c r="D1270" s="1">
        <v>0.5</v>
      </c>
      <c r="E1270" s="1">
        <v>0.2</v>
      </c>
      <c r="F1270" s="7">
        <v>1E-8</v>
      </c>
      <c r="G1270" s="1">
        <v>15</v>
      </c>
      <c r="H1270" s="1">
        <v>20</v>
      </c>
      <c r="I1270" s="1">
        <v>5</v>
      </c>
      <c r="J1270" s="1">
        <v>20</v>
      </c>
      <c r="K1270" s="2">
        <v>2.9089999999999998</v>
      </c>
    </row>
    <row r="1271" spans="1:11" x14ac:dyDescent="0.15">
      <c r="A1271" s="1" t="s">
        <v>1279</v>
      </c>
      <c r="B1271" s="7">
        <f t="shared" si="19"/>
        <v>0.66666666666666663</v>
      </c>
      <c r="C1271" s="1">
        <v>0.02</v>
      </c>
      <c r="D1271" s="1">
        <v>0.5</v>
      </c>
      <c r="E1271" s="1">
        <v>0.2</v>
      </c>
      <c r="F1271" s="7">
        <v>1E-8</v>
      </c>
      <c r="G1271" s="1">
        <v>25</v>
      </c>
      <c r="H1271" s="1">
        <v>10</v>
      </c>
      <c r="I1271" s="1">
        <v>50</v>
      </c>
      <c r="J1271" s="1">
        <v>20</v>
      </c>
      <c r="K1271" s="2">
        <v>3.22</v>
      </c>
    </row>
    <row r="1272" spans="1:11" x14ac:dyDescent="0.15">
      <c r="A1272" s="1" t="s">
        <v>1280</v>
      </c>
      <c r="B1272" s="7">
        <f t="shared" si="19"/>
        <v>0.66666666666666663</v>
      </c>
      <c r="C1272" s="1">
        <v>0.02</v>
      </c>
      <c r="D1272" s="1">
        <v>0.5</v>
      </c>
      <c r="E1272" s="1">
        <v>0.2</v>
      </c>
      <c r="F1272" s="7">
        <v>1E-8</v>
      </c>
      <c r="G1272" s="1">
        <v>25</v>
      </c>
      <c r="H1272" s="1">
        <v>10</v>
      </c>
      <c r="I1272" s="1">
        <v>5</v>
      </c>
      <c r="J1272" s="1">
        <v>20</v>
      </c>
      <c r="K1272" s="2">
        <v>3.22</v>
      </c>
    </row>
    <row r="1273" spans="1:11" x14ac:dyDescent="0.15">
      <c r="A1273" s="1" t="s">
        <v>1281</v>
      </c>
      <c r="B1273" s="7">
        <f t="shared" si="19"/>
        <v>0.66666666666666663</v>
      </c>
      <c r="C1273" s="1">
        <v>0.02</v>
      </c>
      <c r="D1273" s="1">
        <v>0.5</v>
      </c>
      <c r="E1273" s="1">
        <v>0.2</v>
      </c>
      <c r="F1273" s="7">
        <v>1E-8</v>
      </c>
      <c r="G1273" s="1">
        <v>25</v>
      </c>
      <c r="H1273" s="1">
        <v>20</v>
      </c>
      <c r="I1273" s="1">
        <v>50</v>
      </c>
      <c r="J1273" s="1">
        <v>20</v>
      </c>
      <c r="K1273" s="2">
        <v>3.931</v>
      </c>
    </row>
    <row r="1274" spans="1:11" x14ac:dyDescent="0.15">
      <c r="A1274" s="1" t="s">
        <v>1282</v>
      </c>
      <c r="B1274" s="7">
        <f t="shared" si="19"/>
        <v>0.66666666666666663</v>
      </c>
      <c r="C1274" s="1">
        <v>0.02</v>
      </c>
      <c r="D1274" s="1">
        <v>0.5</v>
      </c>
      <c r="E1274" s="1">
        <v>0.2</v>
      </c>
      <c r="F1274" s="7">
        <v>1E-8</v>
      </c>
      <c r="G1274" s="1">
        <v>25</v>
      </c>
      <c r="H1274" s="1">
        <v>20</v>
      </c>
      <c r="I1274" s="1">
        <v>5</v>
      </c>
      <c r="J1274" s="1">
        <v>20</v>
      </c>
      <c r="K1274" s="2">
        <v>3.931</v>
      </c>
    </row>
    <row r="1275" spans="1:11" x14ac:dyDescent="0.15">
      <c r="A1275" s="1" t="s">
        <v>1283</v>
      </c>
      <c r="B1275" s="7">
        <f t="shared" si="19"/>
        <v>0.66666666666666663</v>
      </c>
      <c r="C1275" s="1">
        <v>0.02</v>
      </c>
      <c r="D1275" s="1">
        <v>0.5</v>
      </c>
      <c r="E1275" s="1">
        <v>0.5</v>
      </c>
      <c r="F1275" s="7">
        <v>9.9999999999999995E-7</v>
      </c>
      <c r="G1275" s="1">
        <v>15</v>
      </c>
      <c r="H1275" s="1">
        <v>10</v>
      </c>
      <c r="I1275" s="1">
        <v>50</v>
      </c>
      <c r="J1275" s="1">
        <v>20</v>
      </c>
      <c r="K1275" s="2">
        <v>1.659</v>
      </c>
    </row>
    <row r="1276" spans="1:11" x14ac:dyDescent="0.15">
      <c r="A1276" s="1" t="s">
        <v>1284</v>
      </c>
      <c r="B1276" s="7">
        <f t="shared" si="19"/>
        <v>0.66666666666666663</v>
      </c>
      <c r="C1276" s="1">
        <v>0.02</v>
      </c>
      <c r="D1276" s="1">
        <v>0.5</v>
      </c>
      <c r="E1276" s="1">
        <v>0.5</v>
      </c>
      <c r="F1276" s="7">
        <v>9.9999999999999995E-7</v>
      </c>
      <c r="G1276" s="1">
        <v>15</v>
      </c>
      <c r="H1276" s="1">
        <v>10</v>
      </c>
      <c r="I1276" s="1">
        <v>5</v>
      </c>
      <c r="J1276" s="1">
        <v>20</v>
      </c>
      <c r="K1276" s="2">
        <v>1.659</v>
      </c>
    </row>
    <row r="1277" spans="1:11" x14ac:dyDescent="0.15">
      <c r="A1277" s="1" t="s">
        <v>1285</v>
      </c>
      <c r="B1277" s="7">
        <f t="shared" si="19"/>
        <v>0.66666666666666663</v>
      </c>
      <c r="C1277" s="1">
        <v>0.02</v>
      </c>
      <c r="D1277" s="1">
        <v>0.5</v>
      </c>
      <c r="E1277" s="1">
        <v>0.5</v>
      </c>
      <c r="F1277" s="7">
        <v>9.9999999999999995E-7</v>
      </c>
      <c r="G1277" s="1">
        <v>15</v>
      </c>
      <c r="H1277" s="1">
        <v>20</v>
      </c>
      <c r="I1277" s="1">
        <v>50</v>
      </c>
      <c r="J1277" s="1">
        <v>20</v>
      </c>
      <c r="K1277" s="2">
        <v>1.819</v>
      </c>
    </row>
    <row r="1278" spans="1:11" x14ac:dyDescent="0.15">
      <c r="A1278" s="1" t="s">
        <v>1286</v>
      </c>
      <c r="B1278" s="7">
        <f t="shared" si="19"/>
        <v>0.66666666666666663</v>
      </c>
      <c r="C1278" s="1">
        <v>0.02</v>
      </c>
      <c r="D1278" s="1">
        <v>0.5</v>
      </c>
      <c r="E1278" s="1">
        <v>0.5</v>
      </c>
      <c r="F1278" s="7">
        <v>9.9999999999999995E-7</v>
      </c>
      <c r="G1278" s="1">
        <v>15</v>
      </c>
      <c r="H1278" s="1">
        <v>20</v>
      </c>
      <c r="I1278" s="1">
        <v>5</v>
      </c>
      <c r="J1278" s="1">
        <v>20</v>
      </c>
      <c r="K1278" s="2">
        <v>1.819</v>
      </c>
    </row>
    <row r="1279" spans="1:11" x14ac:dyDescent="0.15">
      <c r="A1279" s="1" t="s">
        <v>1287</v>
      </c>
      <c r="B1279" s="7">
        <f t="shared" si="19"/>
        <v>0.66666666666666663</v>
      </c>
      <c r="C1279" s="1">
        <v>0.02</v>
      </c>
      <c r="D1279" s="1">
        <v>0.5</v>
      </c>
      <c r="E1279" s="1">
        <v>0.5</v>
      </c>
      <c r="F1279" s="7">
        <v>9.9999999999999995E-7</v>
      </c>
      <c r="G1279" s="1">
        <v>25</v>
      </c>
      <c r="H1279" s="1">
        <v>10</v>
      </c>
      <c r="I1279" s="1">
        <v>50</v>
      </c>
      <c r="J1279" s="1">
        <v>20</v>
      </c>
      <c r="K1279" s="2">
        <v>2.649</v>
      </c>
    </row>
    <row r="1280" spans="1:11" x14ac:dyDescent="0.15">
      <c r="A1280" s="1" t="s">
        <v>1288</v>
      </c>
      <c r="B1280" s="7">
        <f t="shared" si="19"/>
        <v>0.66666666666666663</v>
      </c>
      <c r="C1280" s="1">
        <v>0.02</v>
      </c>
      <c r="D1280" s="1">
        <v>0.5</v>
      </c>
      <c r="E1280" s="1">
        <v>0.5</v>
      </c>
      <c r="F1280" s="7">
        <v>9.9999999999999995E-7</v>
      </c>
      <c r="G1280" s="1">
        <v>25</v>
      </c>
      <c r="H1280" s="1">
        <v>10</v>
      </c>
      <c r="I1280" s="1">
        <v>5</v>
      </c>
      <c r="J1280" s="1">
        <v>20</v>
      </c>
      <c r="K1280" s="2">
        <v>2.649</v>
      </c>
    </row>
    <row r="1281" spans="1:11" x14ac:dyDescent="0.15">
      <c r="A1281" s="1" t="s">
        <v>1289</v>
      </c>
      <c r="B1281" s="7">
        <f t="shared" si="19"/>
        <v>0.66666666666666663</v>
      </c>
      <c r="C1281" s="1">
        <v>0.02</v>
      </c>
      <c r="D1281" s="1">
        <v>0.5</v>
      </c>
      <c r="E1281" s="1">
        <v>0.5</v>
      </c>
      <c r="F1281" s="7">
        <v>9.9999999999999995E-7</v>
      </c>
      <c r="G1281" s="1">
        <v>25</v>
      </c>
      <c r="H1281" s="1">
        <v>20</v>
      </c>
      <c r="I1281" s="1">
        <v>50</v>
      </c>
      <c r="J1281" s="1">
        <v>20</v>
      </c>
      <c r="K1281" s="2">
        <v>2.8239999999999998</v>
      </c>
    </row>
    <row r="1282" spans="1:11" x14ac:dyDescent="0.15">
      <c r="A1282" s="1" t="s">
        <v>1290</v>
      </c>
      <c r="B1282" s="7">
        <f t="shared" si="19"/>
        <v>0.66666666666666663</v>
      </c>
      <c r="C1282" s="1">
        <v>0.02</v>
      </c>
      <c r="D1282" s="1">
        <v>0.5</v>
      </c>
      <c r="E1282" s="1">
        <v>0.5</v>
      </c>
      <c r="F1282" s="7">
        <v>9.9999999999999995E-7</v>
      </c>
      <c r="G1282" s="1">
        <v>25</v>
      </c>
      <c r="H1282" s="1">
        <v>20</v>
      </c>
      <c r="I1282" s="1">
        <v>5</v>
      </c>
      <c r="J1282" s="1">
        <v>20</v>
      </c>
      <c r="K1282" s="2">
        <v>2.8239999999999998</v>
      </c>
    </row>
    <row r="1283" spans="1:11" x14ac:dyDescent="0.15">
      <c r="A1283" s="1" t="s">
        <v>1291</v>
      </c>
      <c r="B1283" s="7">
        <f t="shared" si="19"/>
        <v>0.66666666666666663</v>
      </c>
      <c r="C1283" s="1">
        <v>0.02</v>
      </c>
      <c r="D1283" s="1">
        <v>0.5</v>
      </c>
      <c r="E1283" s="1">
        <v>0.5</v>
      </c>
      <c r="F1283" s="7">
        <v>9.9999999999999995E-8</v>
      </c>
      <c r="G1283" s="1">
        <v>15</v>
      </c>
      <c r="H1283" s="1">
        <v>10</v>
      </c>
      <c r="I1283" s="1">
        <v>50</v>
      </c>
      <c r="J1283" s="1">
        <v>20</v>
      </c>
      <c r="K1283" s="2">
        <v>1.901</v>
      </c>
    </row>
    <row r="1284" spans="1:11" x14ac:dyDescent="0.15">
      <c r="A1284" s="1" t="s">
        <v>1292</v>
      </c>
      <c r="B1284" s="7">
        <f t="shared" ref="B1284:B1347" si="20">1/1.5</f>
        <v>0.66666666666666663</v>
      </c>
      <c r="C1284" s="1">
        <v>0.02</v>
      </c>
      <c r="D1284" s="1">
        <v>0.5</v>
      </c>
      <c r="E1284" s="1">
        <v>0.5</v>
      </c>
      <c r="F1284" s="7">
        <v>9.9999999999999995E-8</v>
      </c>
      <c r="G1284" s="1">
        <v>15</v>
      </c>
      <c r="H1284" s="1">
        <v>10</v>
      </c>
      <c r="I1284" s="1">
        <v>5</v>
      </c>
      <c r="J1284" s="1">
        <v>20</v>
      </c>
      <c r="K1284" s="2">
        <v>1.901</v>
      </c>
    </row>
    <row r="1285" spans="1:11" x14ac:dyDescent="0.15">
      <c r="A1285" s="1" t="s">
        <v>1293</v>
      </c>
      <c r="B1285" s="7">
        <f t="shared" si="20"/>
        <v>0.66666666666666663</v>
      </c>
      <c r="C1285" s="1">
        <v>0.02</v>
      </c>
      <c r="D1285" s="1">
        <v>0.5</v>
      </c>
      <c r="E1285" s="1">
        <v>0.5</v>
      </c>
      <c r="F1285" s="7">
        <v>9.9999999999999995E-8</v>
      </c>
      <c r="G1285" s="1">
        <v>15</v>
      </c>
      <c r="H1285" s="1">
        <v>20</v>
      </c>
      <c r="I1285" s="1">
        <v>50</v>
      </c>
      <c r="J1285" s="1">
        <v>20</v>
      </c>
      <c r="K1285" s="2">
        <v>2.306</v>
      </c>
    </row>
    <row r="1286" spans="1:11" x14ac:dyDescent="0.15">
      <c r="A1286" s="1" t="s">
        <v>1294</v>
      </c>
      <c r="B1286" s="7">
        <f t="shared" si="20"/>
        <v>0.66666666666666663</v>
      </c>
      <c r="C1286" s="1">
        <v>0.02</v>
      </c>
      <c r="D1286" s="1">
        <v>0.5</v>
      </c>
      <c r="E1286" s="1">
        <v>0.5</v>
      </c>
      <c r="F1286" s="7">
        <v>9.9999999999999995E-8</v>
      </c>
      <c r="G1286" s="1">
        <v>15</v>
      </c>
      <c r="H1286" s="1">
        <v>20</v>
      </c>
      <c r="I1286" s="1">
        <v>5</v>
      </c>
      <c r="J1286" s="1">
        <v>20</v>
      </c>
      <c r="K1286" s="2">
        <v>2.3069999999999999</v>
      </c>
    </row>
    <row r="1287" spans="1:11" x14ac:dyDescent="0.15">
      <c r="A1287" s="1" t="s">
        <v>1295</v>
      </c>
      <c r="B1287" s="7">
        <f t="shared" si="20"/>
        <v>0.66666666666666663</v>
      </c>
      <c r="C1287" s="1">
        <v>0.02</v>
      </c>
      <c r="D1287" s="1">
        <v>0.5</v>
      </c>
      <c r="E1287" s="1">
        <v>0.5</v>
      </c>
      <c r="F1287" s="7">
        <v>9.9999999999999995E-8</v>
      </c>
      <c r="G1287" s="1">
        <v>25</v>
      </c>
      <c r="H1287" s="1">
        <v>10</v>
      </c>
      <c r="I1287" s="1">
        <v>50</v>
      </c>
      <c r="J1287" s="1">
        <v>20</v>
      </c>
      <c r="K1287" s="2">
        <v>2.911</v>
      </c>
    </row>
    <row r="1288" spans="1:11" x14ac:dyDescent="0.15">
      <c r="A1288" s="1" t="s">
        <v>1296</v>
      </c>
      <c r="B1288" s="7">
        <f t="shared" si="20"/>
        <v>0.66666666666666663</v>
      </c>
      <c r="C1288" s="1">
        <v>0.02</v>
      </c>
      <c r="D1288" s="1">
        <v>0.5</v>
      </c>
      <c r="E1288" s="1">
        <v>0.5</v>
      </c>
      <c r="F1288" s="7">
        <v>9.9999999999999995E-8</v>
      </c>
      <c r="G1288" s="1">
        <v>25</v>
      </c>
      <c r="H1288" s="1">
        <v>10</v>
      </c>
      <c r="I1288" s="1">
        <v>5</v>
      </c>
      <c r="J1288" s="1">
        <v>20</v>
      </c>
      <c r="K1288" s="2">
        <v>2.9119999999999999</v>
      </c>
    </row>
    <row r="1289" spans="1:11" x14ac:dyDescent="0.15">
      <c r="A1289" s="1" t="s">
        <v>1297</v>
      </c>
      <c r="B1289" s="7">
        <f t="shared" si="20"/>
        <v>0.66666666666666663</v>
      </c>
      <c r="C1289" s="1">
        <v>0.02</v>
      </c>
      <c r="D1289" s="1">
        <v>0.5</v>
      </c>
      <c r="E1289" s="1">
        <v>0.5</v>
      </c>
      <c r="F1289" s="7">
        <v>9.9999999999999995E-8</v>
      </c>
      <c r="G1289" s="1">
        <v>25</v>
      </c>
      <c r="H1289" s="1">
        <v>20</v>
      </c>
      <c r="I1289" s="1">
        <v>50</v>
      </c>
      <c r="J1289" s="1">
        <v>20</v>
      </c>
      <c r="K1289" s="2">
        <v>3.3210000000000002</v>
      </c>
    </row>
    <row r="1290" spans="1:11" x14ac:dyDescent="0.15">
      <c r="A1290" s="1" t="s">
        <v>1298</v>
      </c>
      <c r="B1290" s="7">
        <f t="shared" si="20"/>
        <v>0.66666666666666663</v>
      </c>
      <c r="C1290" s="1">
        <v>0.02</v>
      </c>
      <c r="D1290" s="1">
        <v>0.5</v>
      </c>
      <c r="E1290" s="1">
        <v>0.5</v>
      </c>
      <c r="F1290" s="7">
        <v>9.9999999999999995E-8</v>
      </c>
      <c r="G1290" s="1">
        <v>25</v>
      </c>
      <c r="H1290" s="1">
        <v>20</v>
      </c>
      <c r="I1290" s="1">
        <v>5</v>
      </c>
      <c r="J1290" s="1">
        <v>20</v>
      </c>
      <c r="K1290" s="2">
        <v>3.3210000000000002</v>
      </c>
    </row>
    <row r="1291" spans="1:11" x14ac:dyDescent="0.15">
      <c r="A1291" s="1" t="s">
        <v>1299</v>
      </c>
      <c r="B1291" s="7">
        <f t="shared" si="20"/>
        <v>0.66666666666666663</v>
      </c>
      <c r="C1291" s="1">
        <v>0.02</v>
      </c>
      <c r="D1291" s="1">
        <v>0.5</v>
      </c>
      <c r="E1291" s="1">
        <v>0.5</v>
      </c>
      <c r="F1291" s="7">
        <v>1E-8</v>
      </c>
      <c r="G1291" s="1">
        <v>15</v>
      </c>
      <c r="H1291" s="1">
        <v>10</v>
      </c>
      <c r="I1291" s="1">
        <v>50</v>
      </c>
      <c r="J1291" s="1">
        <v>20</v>
      </c>
      <c r="K1291" s="2">
        <v>2.0939999999999999</v>
      </c>
    </row>
    <row r="1292" spans="1:11" x14ac:dyDescent="0.15">
      <c r="A1292" s="1" t="s">
        <v>1300</v>
      </c>
      <c r="B1292" s="7">
        <f t="shared" si="20"/>
        <v>0.66666666666666663</v>
      </c>
      <c r="C1292" s="1">
        <v>0.02</v>
      </c>
      <c r="D1292" s="1">
        <v>0.5</v>
      </c>
      <c r="E1292" s="1">
        <v>0.5</v>
      </c>
      <c r="F1292" s="7">
        <v>1E-8</v>
      </c>
      <c r="G1292" s="1">
        <v>15</v>
      </c>
      <c r="H1292" s="1">
        <v>10</v>
      </c>
      <c r="I1292" s="1">
        <v>5</v>
      </c>
      <c r="J1292" s="1">
        <v>20</v>
      </c>
      <c r="K1292" s="2">
        <v>2.0939999999999999</v>
      </c>
    </row>
    <row r="1293" spans="1:11" x14ac:dyDescent="0.15">
      <c r="A1293" s="1" t="s">
        <v>1301</v>
      </c>
      <c r="B1293" s="7">
        <f t="shared" si="20"/>
        <v>0.66666666666666663</v>
      </c>
      <c r="C1293" s="1">
        <v>0.02</v>
      </c>
      <c r="D1293" s="1">
        <v>0.5</v>
      </c>
      <c r="E1293" s="1">
        <v>0.5</v>
      </c>
      <c r="F1293" s="7">
        <v>1E-8</v>
      </c>
      <c r="G1293" s="1">
        <v>15</v>
      </c>
      <c r="H1293" s="1">
        <v>20</v>
      </c>
      <c r="I1293" s="1">
        <v>50</v>
      </c>
      <c r="J1293" s="1">
        <v>20</v>
      </c>
      <c r="K1293" s="2">
        <v>2.7080000000000002</v>
      </c>
    </row>
    <row r="1294" spans="1:11" x14ac:dyDescent="0.15">
      <c r="A1294" s="1" t="s">
        <v>1302</v>
      </c>
      <c r="B1294" s="7">
        <f t="shared" si="20"/>
        <v>0.66666666666666663</v>
      </c>
      <c r="C1294" s="1">
        <v>0.02</v>
      </c>
      <c r="D1294" s="1">
        <v>0.5</v>
      </c>
      <c r="E1294" s="1">
        <v>0.5</v>
      </c>
      <c r="F1294" s="7">
        <v>1E-8</v>
      </c>
      <c r="G1294" s="1">
        <v>15</v>
      </c>
      <c r="H1294" s="1">
        <v>20</v>
      </c>
      <c r="I1294" s="1">
        <v>5</v>
      </c>
      <c r="J1294" s="1">
        <v>20</v>
      </c>
      <c r="K1294" s="2">
        <v>2.7080000000000002</v>
      </c>
    </row>
    <row r="1295" spans="1:11" x14ac:dyDescent="0.15">
      <c r="A1295" s="1" t="s">
        <v>1303</v>
      </c>
      <c r="B1295" s="7">
        <f t="shared" si="20"/>
        <v>0.66666666666666663</v>
      </c>
      <c r="C1295" s="1">
        <v>0.02</v>
      </c>
      <c r="D1295" s="1">
        <v>0.5</v>
      </c>
      <c r="E1295" s="1">
        <v>0.5</v>
      </c>
      <c r="F1295" s="7">
        <v>1E-8</v>
      </c>
      <c r="G1295" s="1">
        <v>25</v>
      </c>
      <c r="H1295" s="1">
        <v>10</v>
      </c>
      <c r="I1295" s="1">
        <v>50</v>
      </c>
      <c r="J1295" s="1">
        <v>20</v>
      </c>
      <c r="K1295" s="2">
        <v>3.0979999999999999</v>
      </c>
    </row>
    <row r="1296" spans="1:11" x14ac:dyDescent="0.15">
      <c r="A1296" s="1" t="s">
        <v>1304</v>
      </c>
      <c r="B1296" s="7">
        <f t="shared" si="20"/>
        <v>0.66666666666666663</v>
      </c>
      <c r="C1296" s="1">
        <v>0.02</v>
      </c>
      <c r="D1296" s="1">
        <v>0.5</v>
      </c>
      <c r="E1296" s="1">
        <v>0.5</v>
      </c>
      <c r="F1296" s="7">
        <v>1E-8</v>
      </c>
      <c r="G1296" s="1">
        <v>25</v>
      </c>
      <c r="H1296" s="1">
        <v>10</v>
      </c>
      <c r="I1296" s="1">
        <v>5</v>
      </c>
      <c r="J1296" s="1">
        <v>20</v>
      </c>
      <c r="K1296" s="2">
        <v>3.0979999999999999</v>
      </c>
    </row>
    <row r="1297" spans="1:11" x14ac:dyDescent="0.15">
      <c r="A1297" s="1" t="s">
        <v>1305</v>
      </c>
      <c r="B1297" s="7">
        <f t="shared" si="20"/>
        <v>0.66666666666666663</v>
      </c>
      <c r="C1297" s="1">
        <v>0.02</v>
      </c>
      <c r="D1297" s="1">
        <v>0.5</v>
      </c>
      <c r="E1297" s="1">
        <v>0.5</v>
      </c>
      <c r="F1297" s="7">
        <v>1E-8</v>
      </c>
      <c r="G1297" s="1">
        <v>25</v>
      </c>
      <c r="H1297" s="1">
        <v>20</v>
      </c>
      <c r="I1297" s="1">
        <v>50</v>
      </c>
      <c r="J1297" s="1">
        <v>20</v>
      </c>
      <c r="K1297" s="2">
        <v>3.7189999999999999</v>
      </c>
    </row>
    <row r="1298" spans="1:11" x14ac:dyDescent="0.15">
      <c r="A1298" s="1" t="s">
        <v>1306</v>
      </c>
      <c r="B1298" s="7">
        <f t="shared" si="20"/>
        <v>0.66666666666666663</v>
      </c>
      <c r="C1298" s="1">
        <v>0.02</v>
      </c>
      <c r="D1298" s="1">
        <v>0.5</v>
      </c>
      <c r="E1298" s="1">
        <v>0.5</v>
      </c>
      <c r="F1298" s="7">
        <v>1E-8</v>
      </c>
      <c r="G1298" s="1">
        <v>25</v>
      </c>
      <c r="H1298" s="1">
        <v>20</v>
      </c>
      <c r="I1298" s="1">
        <v>5</v>
      </c>
      <c r="J1298" s="1">
        <v>20</v>
      </c>
      <c r="K1298" s="2">
        <v>3.7189999999999999</v>
      </c>
    </row>
    <row r="1299" spans="1:11" x14ac:dyDescent="0.15">
      <c r="A1299" s="1" t="s">
        <v>1307</v>
      </c>
      <c r="B1299" s="7">
        <f t="shared" si="20"/>
        <v>0.66666666666666663</v>
      </c>
      <c r="C1299" s="1">
        <v>0.02</v>
      </c>
      <c r="D1299" s="1">
        <v>1</v>
      </c>
      <c r="E1299" s="1">
        <v>0.2</v>
      </c>
      <c r="F1299" s="7">
        <v>9.9999999999999995E-7</v>
      </c>
      <c r="G1299" s="1">
        <v>15</v>
      </c>
      <c r="H1299" s="1">
        <v>10</v>
      </c>
      <c r="I1299" s="1">
        <v>50</v>
      </c>
      <c r="J1299" s="1">
        <v>20</v>
      </c>
      <c r="K1299" s="2">
        <v>1.764</v>
      </c>
    </row>
    <row r="1300" spans="1:11" x14ac:dyDescent="0.15">
      <c r="A1300" s="1" t="s">
        <v>1308</v>
      </c>
      <c r="B1300" s="7">
        <f t="shared" si="20"/>
        <v>0.66666666666666663</v>
      </c>
      <c r="C1300" s="1">
        <v>0.02</v>
      </c>
      <c r="D1300" s="1">
        <v>1</v>
      </c>
      <c r="E1300" s="1">
        <v>0.2</v>
      </c>
      <c r="F1300" s="7">
        <v>9.9999999999999995E-7</v>
      </c>
      <c r="G1300" s="1">
        <v>15</v>
      </c>
      <c r="H1300" s="1">
        <v>10</v>
      </c>
      <c r="I1300" s="1">
        <v>5</v>
      </c>
      <c r="J1300" s="1">
        <v>20</v>
      </c>
      <c r="K1300" s="2">
        <v>1.7649999999999999</v>
      </c>
    </row>
    <row r="1301" spans="1:11" x14ac:dyDescent="0.15">
      <c r="A1301" s="1" t="s">
        <v>1309</v>
      </c>
      <c r="B1301" s="7">
        <f t="shared" si="20"/>
        <v>0.66666666666666663</v>
      </c>
      <c r="C1301" s="1">
        <v>0.02</v>
      </c>
      <c r="D1301" s="1">
        <v>1</v>
      </c>
      <c r="E1301" s="1">
        <v>0.2</v>
      </c>
      <c r="F1301" s="7">
        <v>9.9999999999999995E-7</v>
      </c>
      <c r="G1301" s="1">
        <v>15</v>
      </c>
      <c r="H1301" s="1">
        <v>20</v>
      </c>
      <c r="I1301" s="1">
        <v>50</v>
      </c>
      <c r="J1301" s="1">
        <v>20</v>
      </c>
      <c r="K1301" s="2">
        <v>2.0049999999999999</v>
      </c>
    </row>
    <row r="1302" spans="1:11" x14ac:dyDescent="0.15">
      <c r="A1302" s="1" t="s">
        <v>1310</v>
      </c>
      <c r="B1302" s="7">
        <f t="shared" si="20"/>
        <v>0.66666666666666663</v>
      </c>
      <c r="C1302" s="1">
        <v>0.02</v>
      </c>
      <c r="D1302" s="1">
        <v>1</v>
      </c>
      <c r="E1302" s="1">
        <v>0.2</v>
      </c>
      <c r="F1302" s="7">
        <v>9.9999999999999995E-7</v>
      </c>
      <c r="G1302" s="1">
        <v>15</v>
      </c>
      <c r="H1302" s="1">
        <v>20</v>
      </c>
      <c r="I1302" s="1">
        <v>5</v>
      </c>
      <c r="J1302" s="1">
        <v>20</v>
      </c>
      <c r="K1302" s="1">
        <v>2.0049999999999999</v>
      </c>
    </row>
    <row r="1303" spans="1:11" x14ac:dyDescent="0.15">
      <c r="A1303" s="1" t="s">
        <v>1311</v>
      </c>
      <c r="B1303" s="7">
        <f t="shared" si="20"/>
        <v>0.66666666666666663</v>
      </c>
      <c r="C1303" s="1">
        <v>0.02</v>
      </c>
      <c r="D1303" s="1">
        <v>1</v>
      </c>
      <c r="E1303" s="1">
        <v>0.2</v>
      </c>
      <c r="F1303" s="7">
        <v>9.9999999999999995E-7</v>
      </c>
      <c r="G1303" s="1">
        <v>25</v>
      </c>
      <c r="H1303" s="1">
        <v>10</v>
      </c>
      <c r="I1303" s="1">
        <v>50</v>
      </c>
      <c r="J1303" s="1">
        <v>20</v>
      </c>
      <c r="K1303" s="2">
        <v>2.7789999999999999</v>
      </c>
    </row>
    <row r="1304" spans="1:11" x14ac:dyDescent="0.15">
      <c r="A1304" s="1" t="s">
        <v>1312</v>
      </c>
      <c r="B1304" s="7">
        <f t="shared" si="20"/>
        <v>0.66666666666666663</v>
      </c>
      <c r="C1304" s="1">
        <v>0.02</v>
      </c>
      <c r="D1304" s="1">
        <v>1</v>
      </c>
      <c r="E1304" s="1">
        <v>0.2</v>
      </c>
      <c r="F1304" s="7">
        <v>9.9999999999999995E-7</v>
      </c>
      <c r="G1304" s="1">
        <v>25</v>
      </c>
      <c r="H1304" s="1">
        <v>10</v>
      </c>
      <c r="I1304" s="1">
        <v>5</v>
      </c>
      <c r="J1304" s="1">
        <v>20</v>
      </c>
      <c r="K1304" s="2">
        <v>2.78</v>
      </c>
    </row>
    <row r="1305" spans="1:11" x14ac:dyDescent="0.15">
      <c r="A1305" s="1" t="s">
        <v>1313</v>
      </c>
      <c r="B1305" s="7">
        <f t="shared" si="20"/>
        <v>0.66666666666666663</v>
      </c>
      <c r="C1305" s="1">
        <v>0.02</v>
      </c>
      <c r="D1305" s="1">
        <v>1</v>
      </c>
      <c r="E1305" s="1">
        <v>0.2</v>
      </c>
      <c r="F1305" s="7">
        <v>9.9999999999999995E-7</v>
      </c>
      <c r="G1305" s="1">
        <v>25</v>
      </c>
      <c r="H1305" s="1">
        <v>20</v>
      </c>
      <c r="I1305" s="1">
        <v>50</v>
      </c>
      <c r="J1305" s="1">
        <v>20</v>
      </c>
      <c r="K1305" s="2">
        <v>3.0379999999999998</v>
      </c>
    </row>
    <row r="1306" spans="1:11" x14ac:dyDescent="0.15">
      <c r="A1306" s="1" t="s">
        <v>1314</v>
      </c>
      <c r="B1306" s="7">
        <f t="shared" si="20"/>
        <v>0.66666666666666663</v>
      </c>
      <c r="C1306" s="1">
        <v>0.02</v>
      </c>
      <c r="D1306" s="1">
        <v>1</v>
      </c>
      <c r="E1306" s="1">
        <v>0.2</v>
      </c>
      <c r="F1306" s="7">
        <v>9.9999999999999995E-7</v>
      </c>
      <c r="G1306" s="1">
        <v>25</v>
      </c>
      <c r="H1306" s="1">
        <v>20</v>
      </c>
      <c r="I1306" s="1">
        <v>5</v>
      </c>
      <c r="J1306" s="1">
        <v>20</v>
      </c>
      <c r="K1306" s="2">
        <v>3.0390000000000001</v>
      </c>
    </row>
    <row r="1307" spans="1:11" x14ac:dyDescent="0.15">
      <c r="A1307" s="1" t="s">
        <v>1315</v>
      </c>
      <c r="B1307" s="7">
        <f t="shared" si="20"/>
        <v>0.66666666666666663</v>
      </c>
      <c r="C1307" s="1">
        <v>0.02</v>
      </c>
      <c r="D1307" s="1">
        <v>1</v>
      </c>
      <c r="E1307" s="1">
        <v>0.2</v>
      </c>
      <c r="F1307" s="7">
        <v>9.9999999999999995E-8</v>
      </c>
      <c r="G1307" s="1">
        <v>15</v>
      </c>
      <c r="H1307" s="1">
        <v>10</v>
      </c>
      <c r="I1307" s="1">
        <v>50</v>
      </c>
      <c r="J1307" s="1">
        <v>20</v>
      </c>
      <c r="K1307" s="2">
        <v>2.073</v>
      </c>
    </row>
    <row r="1308" spans="1:11" x14ac:dyDescent="0.15">
      <c r="A1308" s="1" t="s">
        <v>1316</v>
      </c>
      <c r="B1308" s="7">
        <f t="shared" si="20"/>
        <v>0.66666666666666663</v>
      </c>
      <c r="C1308" s="1">
        <v>0.02</v>
      </c>
      <c r="D1308" s="1">
        <v>1</v>
      </c>
      <c r="E1308" s="1">
        <v>0.2</v>
      </c>
      <c r="F1308" s="7">
        <v>9.9999999999999995E-8</v>
      </c>
      <c r="G1308" s="1">
        <v>15</v>
      </c>
      <c r="H1308" s="1">
        <v>10</v>
      </c>
      <c r="I1308" s="1">
        <v>5</v>
      </c>
      <c r="J1308" s="1">
        <v>20</v>
      </c>
      <c r="K1308" s="2">
        <v>2.0750000000000002</v>
      </c>
    </row>
    <row r="1309" spans="1:11" x14ac:dyDescent="0.15">
      <c r="A1309" s="1" t="s">
        <v>1317</v>
      </c>
      <c r="B1309" s="7">
        <f t="shared" si="20"/>
        <v>0.66666666666666663</v>
      </c>
      <c r="C1309" s="1">
        <v>0.02</v>
      </c>
      <c r="D1309" s="1">
        <v>1</v>
      </c>
      <c r="E1309" s="1">
        <v>0.2</v>
      </c>
      <c r="F1309" s="7">
        <v>9.9999999999999995E-8</v>
      </c>
      <c r="G1309" s="1">
        <v>15</v>
      </c>
      <c r="H1309" s="1">
        <v>20</v>
      </c>
      <c r="I1309" s="1">
        <v>50</v>
      </c>
      <c r="J1309" s="1">
        <v>20</v>
      </c>
      <c r="K1309" s="2">
        <v>2.6520000000000001</v>
      </c>
    </row>
    <row r="1310" spans="1:11" x14ac:dyDescent="0.15">
      <c r="A1310" s="1" t="s">
        <v>1318</v>
      </c>
      <c r="B1310" s="7">
        <f t="shared" si="20"/>
        <v>0.66666666666666663</v>
      </c>
      <c r="C1310" s="1">
        <v>0.02</v>
      </c>
      <c r="D1310" s="1">
        <v>1</v>
      </c>
      <c r="E1310" s="1">
        <v>0.2</v>
      </c>
      <c r="F1310" s="7">
        <v>9.9999999999999995E-8</v>
      </c>
      <c r="G1310" s="1">
        <v>15</v>
      </c>
      <c r="H1310" s="1">
        <v>20</v>
      </c>
      <c r="I1310" s="1">
        <v>5</v>
      </c>
      <c r="J1310" s="1">
        <v>20</v>
      </c>
      <c r="K1310" s="2">
        <v>2.657</v>
      </c>
    </row>
    <row r="1311" spans="1:11" x14ac:dyDescent="0.15">
      <c r="A1311" s="1" t="s">
        <v>1319</v>
      </c>
      <c r="B1311" s="7">
        <f t="shared" si="20"/>
        <v>0.66666666666666663</v>
      </c>
      <c r="C1311" s="1">
        <v>0.02</v>
      </c>
      <c r="D1311" s="1">
        <v>1</v>
      </c>
      <c r="E1311" s="1">
        <v>0.2</v>
      </c>
      <c r="F1311" s="7">
        <v>9.9999999999999995E-8</v>
      </c>
      <c r="G1311" s="1">
        <v>25</v>
      </c>
      <c r="H1311" s="1">
        <v>10</v>
      </c>
      <c r="I1311" s="1">
        <v>50</v>
      </c>
      <c r="J1311" s="1">
        <v>20</v>
      </c>
      <c r="K1311" s="2">
        <v>3.089</v>
      </c>
    </row>
    <row r="1312" spans="1:11" x14ac:dyDescent="0.15">
      <c r="A1312" s="1" t="s">
        <v>1320</v>
      </c>
      <c r="B1312" s="7">
        <f t="shared" si="20"/>
        <v>0.66666666666666663</v>
      </c>
      <c r="C1312" s="1">
        <v>0.02</v>
      </c>
      <c r="D1312" s="1">
        <v>1</v>
      </c>
      <c r="E1312" s="1">
        <v>0.2</v>
      </c>
      <c r="F1312" s="7">
        <v>9.9999999999999995E-8</v>
      </c>
      <c r="G1312" s="1">
        <v>25</v>
      </c>
      <c r="H1312" s="1">
        <v>10</v>
      </c>
      <c r="I1312" s="1">
        <v>5</v>
      </c>
      <c r="J1312" s="1">
        <v>20</v>
      </c>
      <c r="K1312" s="2">
        <v>3.0920000000000001</v>
      </c>
    </row>
    <row r="1313" spans="1:11" x14ac:dyDescent="0.15">
      <c r="A1313" s="1" t="s">
        <v>1321</v>
      </c>
      <c r="B1313" s="7">
        <f t="shared" si="20"/>
        <v>0.66666666666666663</v>
      </c>
      <c r="C1313" s="1">
        <v>0.02</v>
      </c>
      <c r="D1313" s="1">
        <v>1</v>
      </c>
      <c r="E1313" s="1">
        <v>0.2</v>
      </c>
      <c r="F1313" s="7">
        <v>9.9999999999999995E-8</v>
      </c>
      <c r="G1313" s="1">
        <v>25</v>
      </c>
      <c r="H1313" s="1">
        <v>20</v>
      </c>
      <c r="I1313" s="1">
        <v>50</v>
      </c>
      <c r="J1313" s="1">
        <v>20</v>
      </c>
      <c r="K1313" s="2">
        <v>3.6709999999999998</v>
      </c>
    </row>
    <row r="1314" spans="1:11" x14ac:dyDescent="0.15">
      <c r="A1314" s="1" t="s">
        <v>1322</v>
      </c>
      <c r="B1314" s="7">
        <f t="shared" si="20"/>
        <v>0.66666666666666663</v>
      </c>
      <c r="C1314" s="1">
        <v>0.02</v>
      </c>
      <c r="D1314" s="1">
        <v>1</v>
      </c>
      <c r="E1314" s="1">
        <v>0.2</v>
      </c>
      <c r="F1314" s="7">
        <v>9.9999999999999995E-8</v>
      </c>
      <c r="G1314" s="1">
        <v>25</v>
      </c>
      <c r="H1314" s="1">
        <v>20</v>
      </c>
      <c r="I1314" s="1">
        <v>5</v>
      </c>
      <c r="J1314" s="1">
        <v>20</v>
      </c>
      <c r="K1314" s="2">
        <v>3.6760000000000002</v>
      </c>
    </row>
    <row r="1315" spans="1:11" x14ac:dyDescent="0.15">
      <c r="A1315" s="1" t="s">
        <v>1323</v>
      </c>
      <c r="B1315" s="7">
        <f t="shared" si="20"/>
        <v>0.66666666666666663</v>
      </c>
      <c r="C1315" s="1">
        <v>0.02</v>
      </c>
      <c r="D1315" s="1">
        <v>1</v>
      </c>
      <c r="E1315" s="1">
        <v>0.2</v>
      </c>
      <c r="F1315" s="7">
        <v>1E-8</v>
      </c>
      <c r="G1315" s="1">
        <v>15</v>
      </c>
      <c r="H1315" s="1">
        <v>10</v>
      </c>
      <c r="I1315" s="1">
        <v>50</v>
      </c>
      <c r="J1315" s="1">
        <v>20</v>
      </c>
      <c r="K1315" s="2">
        <v>2.1909999999999998</v>
      </c>
    </row>
    <row r="1316" spans="1:11" x14ac:dyDescent="0.15">
      <c r="A1316" s="1" t="s">
        <v>1324</v>
      </c>
      <c r="B1316" s="7">
        <f t="shared" si="20"/>
        <v>0.66666666666666663</v>
      </c>
      <c r="C1316" s="1">
        <v>0.02</v>
      </c>
      <c r="D1316" s="1">
        <v>1</v>
      </c>
      <c r="E1316" s="1">
        <v>0.2</v>
      </c>
      <c r="F1316" s="7">
        <v>1E-8</v>
      </c>
      <c r="G1316" s="1">
        <v>15</v>
      </c>
      <c r="H1316" s="1">
        <v>10</v>
      </c>
      <c r="I1316" s="1">
        <v>5</v>
      </c>
      <c r="J1316" s="1">
        <v>20</v>
      </c>
      <c r="K1316" s="2">
        <v>2.1909999999999998</v>
      </c>
    </row>
    <row r="1317" spans="1:11" x14ac:dyDescent="0.15">
      <c r="A1317" s="1" t="s">
        <v>1325</v>
      </c>
      <c r="B1317" s="7">
        <f t="shared" si="20"/>
        <v>0.66666666666666663</v>
      </c>
      <c r="C1317" s="1">
        <v>0.02</v>
      </c>
      <c r="D1317" s="1">
        <v>1</v>
      </c>
      <c r="E1317" s="1">
        <v>0.2</v>
      </c>
      <c r="F1317" s="7">
        <v>1E-8</v>
      </c>
      <c r="G1317" s="1">
        <v>15</v>
      </c>
      <c r="H1317" s="1">
        <v>20</v>
      </c>
      <c r="I1317" s="1">
        <v>50</v>
      </c>
      <c r="J1317" s="1">
        <v>20</v>
      </c>
      <c r="K1317" s="2">
        <v>2.8980000000000001</v>
      </c>
    </row>
    <row r="1318" spans="1:11" x14ac:dyDescent="0.15">
      <c r="A1318" s="1" t="s">
        <v>1326</v>
      </c>
      <c r="B1318" s="7">
        <f t="shared" si="20"/>
        <v>0.66666666666666663</v>
      </c>
      <c r="C1318" s="1">
        <v>0.02</v>
      </c>
      <c r="D1318" s="1">
        <v>1</v>
      </c>
      <c r="E1318" s="1">
        <v>0.2</v>
      </c>
      <c r="F1318" s="7">
        <v>1E-8</v>
      </c>
      <c r="G1318" s="1">
        <v>15</v>
      </c>
      <c r="H1318" s="1">
        <v>20</v>
      </c>
      <c r="I1318" s="1">
        <v>5</v>
      </c>
      <c r="J1318" s="1">
        <v>20</v>
      </c>
      <c r="K1318" s="2">
        <v>2.8969999999999998</v>
      </c>
    </row>
    <row r="1319" spans="1:11" x14ac:dyDescent="0.15">
      <c r="A1319" s="1" t="s">
        <v>1327</v>
      </c>
      <c r="B1319" s="7">
        <f t="shared" si="20"/>
        <v>0.66666666666666663</v>
      </c>
      <c r="C1319" s="1">
        <v>0.02</v>
      </c>
      <c r="D1319" s="1">
        <v>1</v>
      </c>
      <c r="E1319" s="1">
        <v>0.2</v>
      </c>
      <c r="F1319" s="7">
        <v>1E-8</v>
      </c>
      <c r="G1319" s="1">
        <v>25</v>
      </c>
      <c r="H1319" s="1">
        <v>10</v>
      </c>
      <c r="I1319" s="1">
        <v>50</v>
      </c>
      <c r="J1319" s="1">
        <v>20</v>
      </c>
      <c r="K1319" s="2">
        <v>3.2080000000000002</v>
      </c>
    </row>
    <row r="1320" spans="1:11" x14ac:dyDescent="0.15">
      <c r="A1320" s="1" t="s">
        <v>1328</v>
      </c>
      <c r="B1320" s="7">
        <f t="shared" si="20"/>
        <v>0.66666666666666663</v>
      </c>
      <c r="C1320" s="1">
        <v>0.02</v>
      </c>
      <c r="D1320" s="1">
        <v>1</v>
      </c>
      <c r="E1320" s="1">
        <v>0.2</v>
      </c>
      <c r="F1320" s="7">
        <v>1E-8</v>
      </c>
      <c r="G1320" s="1">
        <v>25</v>
      </c>
      <c r="H1320" s="1">
        <v>10</v>
      </c>
      <c r="I1320" s="1">
        <v>5</v>
      </c>
      <c r="J1320" s="1">
        <v>20</v>
      </c>
      <c r="K1320" s="2">
        <v>3.2080000000000002</v>
      </c>
    </row>
    <row r="1321" spans="1:11" x14ac:dyDescent="0.15">
      <c r="A1321" s="1" t="s">
        <v>1329</v>
      </c>
      <c r="B1321" s="7">
        <f t="shared" si="20"/>
        <v>0.66666666666666663</v>
      </c>
      <c r="C1321" s="1">
        <v>0.02</v>
      </c>
      <c r="D1321" s="1">
        <v>1</v>
      </c>
      <c r="E1321" s="1">
        <v>0.2</v>
      </c>
      <c r="F1321" s="7">
        <v>1E-8</v>
      </c>
      <c r="G1321" s="1">
        <v>25</v>
      </c>
      <c r="H1321" s="1">
        <v>20</v>
      </c>
      <c r="I1321" s="1">
        <v>50</v>
      </c>
      <c r="J1321" s="1">
        <v>20</v>
      </c>
      <c r="K1321" s="2">
        <v>3.9159999999999999</v>
      </c>
    </row>
    <row r="1322" spans="1:11" x14ac:dyDescent="0.15">
      <c r="A1322" s="1" t="s">
        <v>1330</v>
      </c>
      <c r="B1322" s="7">
        <f t="shared" si="20"/>
        <v>0.66666666666666663</v>
      </c>
      <c r="C1322" s="1">
        <v>0.02</v>
      </c>
      <c r="D1322" s="1">
        <v>1</v>
      </c>
      <c r="E1322" s="1">
        <v>0.2</v>
      </c>
      <c r="F1322" s="7">
        <v>1E-8</v>
      </c>
      <c r="G1322" s="1">
        <v>25</v>
      </c>
      <c r="H1322" s="1">
        <v>20</v>
      </c>
      <c r="I1322" s="1">
        <v>5</v>
      </c>
      <c r="J1322" s="1">
        <v>20</v>
      </c>
      <c r="K1322" s="2">
        <v>3.9159999999999999</v>
      </c>
    </row>
    <row r="1323" spans="1:11" x14ac:dyDescent="0.15">
      <c r="A1323" s="1" t="s">
        <v>1331</v>
      </c>
      <c r="B1323" s="7">
        <f t="shared" si="20"/>
        <v>0.66666666666666663</v>
      </c>
      <c r="C1323" s="1">
        <v>0.02</v>
      </c>
      <c r="D1323" s="1">
        <v>1</v>
      </c>
      <c r="E1323" s="1">
        <v>0.5</v>
      </c>
      <c r="F1323" s="7">
        <v>9.9999999999999995E-7</v>
      </c>
      <c r="G1323" s="1">
        <v>15</v>
      </c>
      <c r="H1323" s="1">
        <v>10</v>
      </c>
      <c r="I1323" s="1">
        <v>50</v>
      </c>
      <c r="J1323" s="1">
        <v>20</v>
      </c>
      <c r="K1323" s="2">
        <v>1.6950000000000001</v>
      </c>
    </row>
    <row r="1324" spans="1:11" x14ac:dyDescent="0.15">
      <c r="A1324" s="1" t="s">
        <v>1332</v>
      </c>
      <c r="B1324" s="7">
        <f t="shared" si="20"/>
        <v>0.66666666666666663</v>
      </c>
      <c r="C1324" s="1">
        <v>0.02</v>
      </c>
      <c r="D1324" s="1">
        <v>1</v>
      </c>
      <c r="E1324" s="1">
        <v>0.5</v>
      </c>
      <c r="F1324" s="7">
        <v>9.9999999999999995E-7</v>
      </c>
      <c r="G1324" s="1">
        <v>15</v>
      </c>
      <c r="H1324" s="1">
        <v>10</v>
      </c>
      <c r="I1324" s="1">
        <v>5</v>
      </c>
      <c r="J1324" s="1">
        <v>20</v>
      </c>
      <c r="K1324" s="2">
        <v>1.6950000000000001</v>
      </c>
    </row>
    <row r="1325" spans="1:11" x14ac:dyDescent="0.15">
      <c r="A1325" s="1" t="s">
        <v>1333</v>
      </c>
      <c r="B1325" s="7">
        <f t="shared" si="20"/>
        <v>0.66666666666666663</v>
      </c>
      <c r="C1325" s="1">
        <v>0.02</v>
      </c>
      <c r="D1325" s="1">
        <v>1</v>
      </c>
      <c r="E1325" s="1">
        <v>0.5</v>
      </c>
      <c r="F1325" s="7">
        <v>9.9999999999999995E-7</v>
      </c>
      <c r="G1325" s="1">
        <v>15</v>
      </c>
      <c r="H1325" s="1">
        <v>20</v>
      </c>
      <c r="I1325" s="1">
        <v>50</v>
      </c>
      <c r="J1325" s="1">
        <v>20</v>
      </c>
      <c r="K1325" s="2">
        <v>1.907</v>
      </c>
    </row>
    <row r="1326" spans="1:11" x14ac:dyDescent="0.15">
      <c r="A1326" s="1" t="s">
        <v>1334</v>
      </c>
      <c r="B1326" s="7">
        <f t="shared" si="20"/>
        <v>0.66666666666666663</v>
      </c>
      <c r="C1326" s="1">
        <v>0.02</v>
      </c>
      <c r="D1326" s="1">
        <v>1</v>
      </c>
      <c r="E1326" s="1">
        <v>0.5</v>
      </c>
      <c r="F1326" s="7">
        <v>9.9999999999999995E-7</v>
      </c>
      <c r="G1326" s="1">
        <v>15</v>
      </c>
      <c r="H1326" s="1">
        <v>20</v>
      </c>
      <c r="I1326" s="1">
        <v>5</v>
      </c>
      <c r="J1326" s="1">
        <v>20</v>
      </c>
      <c r="K1326" s="2">
        <v>1.907</v>
      </c>
    </row>
    <row r="1327" spans="1:11" x14ac:dyDescent="0.15">
      <c r="A1327" s="1" t="s">
        <v>1335</v>
      </c>
      <c r="B1327" s="7">
        <f t="shared" si="20"/>
        <v>0.66666666666666663</v>
      </c>
      <c r="C1327" s="1">
        <v>0.02</v>
      </c>
      <c r="D1327" s="1">
        <v>1</v>
      </c>
      <c r="E1327" s="1">
        <v>0.5</v>
      </c>
      <c r="F1327" s="7">
        <v>9.9999999999999995E-7</v>
      </c>
      <c r="G1327" s="1">
        <v>25</v>
      </c>
      <c r="H1327" s="1">
        <v>10</v>
      </c>
      <c r="I1327" s="1">
        <v>50</v>
      </c>
      <c r="J1327" s="1">
        <v>20</v>
      </c>
      <c r="K1327" s="2">
        <v>2.6779999999999999</v>
      </c>
    </row>
    <row r="1328" spans="1:11" x14ac:dyDescent="0.15">
      <c r="A1328" s="1" t="s">
        <v>1336</v>
      </c>
      <c r="B1328" s="7">
        <f t="shared" si="20"/>
        <v>0.66666666666666663</v>
      </c>
      <c r="C1328" s="1">
        <v>0.02</v>
      </c>
      <c r="D1328" s="1">
        <v>1</v>
      </c>
      <c r="E1328" s="1">
        <v>0.5</v>
      </c>
      <c r="F1328" s="7">
        <v>9.9999999999999995E-7</v>
      </c>
      <c r="G1328" s="1">
        <v>25</v>
      </c>
      <c r="H1328" s="1">
        <v>10</v>
      </c>
      <c r="I1328" s="1">
        <v>5</v>
      </c>
      <c r="J1328" s="1">
        <v>20</v>
      </c>
      <c r="K1328" s="2">
        <v>2.6789999999999998</v>
      </c>
    </row>
    <row r="1329" spans="1:11" x14ac:dyDescent="0.15">
      <c r="A1329" s="1" t="s">
        <v>1337</v>
      </c>
      <c r="B1329" s="7">
        <f t="shared" si="20"/>
        <v>0.66666666666666663</v>
      </c>
      <c r="C1329" s="1">
        <v>0.02</v>
      </c>
      <c r="D1329" s="1">
        <v>1</v>
      </c>
      <c r="E1329" s="1">
        <v>0.5</v>
      </c>
      <c r="F1329" s="7">
        <v>9.9999999999999995E-7</v>
      </c>
      <c r="G1329" s="1">
        <v>25</v>
      </c>
      <c r="H1329" s="1">
        <v>20</v>
      </c>
      <c r="I1329" s="1">
        <v>50</v>
      </c>
      <c r="J1329" s="1">
        <v>20</v>
      </c>
      <c r="K1329" s="2">
        <v>2.9140000000000001</v>
      </c>
    </row>
    <row r="1330" spans="1:11" x14ac:dyDescent="0.15">
      <c r="A1330" s="1" t="s">
        <v>1338</v>
      </c>
      <c r="B1330" s="7">
        <f t="shared" si="20"/>
        <v>0.66666666666666663</v>
      </c>
      <c r="C1330" s="1">
        <v>0.02</v>
      </c>
      <c r="D1330" s="1">
        <v>1</v>
      </c>
      <c r="E1330" s="1">
        <v>0.5</v>
      </c>
      <c r="F1330" s="7">
        <v>9.9999999999999995E-7</v>
      </c>
      <c r="G1330" s="1">
        <v>25</v>
      </c>
      <c r="H1330" s="1">
        <v>20</v>
      </c>
      <c r="I1330" s="1">
        <v>5</v>
      </c>
      <c r="J1330" s="1">
        <v>20</v>
      </c>
      <c r="K1330" s="2">
        <v>2.9140000000000001</v>
      </c>
    </row>
    <row r="1331" spans="1:11" x14ac:dyDescent="0.15">
      <c r="A1331" s="1" t="s">
        <v>1339</v>
      </c>
      <c r="B1331" s="7">
        <f t="shared" si="20"/>
        <v>0.66666666666666663</v>
      </c>
      <c r="C1331" s="1">
        <v>0.02</v>
      </c>
      <c r="D1331" s="1">
        <v>1</v>
      </c>
      <c r="E1331" s="1">
        <v>0.5</v>
      </c>
      <c r="F1331" s="7">
        <v>9.9999999999999995E-8</v>
      </c>
      <c r="G1331" s="1">
        <v>15</v>
      </c>
      <c r="H1331" s="1">
        <v>10</v>
      </c>
      <c r="I1331" s="1">
        <v>50</v>
      </c>
      <c r="J1331" s="1">
        <v>20</v>
      </c>
      <c r="K1331" s="2">
        <v>1.97</v>
      </c>
    </row>
    <row r="1332" spans="1:11" x14ac:dyDescent="0.15">
      <c r="A1332" s="1" t="s">
        <v>1340</v>
      </c>
      <c r="B1332" s="7">
        <f t="shared" si="20"/>
        <v>0.66666666666666663</v>
      </c>
      <c r="C1332" s="1">
        <v>0.02</v>
      </c>
      <c r="D1332" s="1">
        <v>1</v>
      </c>
      <c r="E1332" s="1">
        <v>0.5</v>
      </c>
      <c r="F1332" s="7">
        <v>9.9999999999999995E-8</v>
      </c>
      <c r="G1332" s="1">
        <v>15</v>
      </c>
      <c r="H1332" s="1">
        <v>10</v>
      </c>
      <c r="I1332" s="1">
        <v>5</v>
      </c>
      <c r="J1332" s="1">
        <v>20</v>
      </c>
      <c r="K1332" s="2">
        <v>1.972</v>
      </c>
    </row>
    <row r="1333" spans="1:11" x14ac:dyDescent="0.15">
      <c r="A1333" s="1" t="s">
        <v>1341</v>
      </c>
      <c r="B1333" s="7">
        <f t="shared" si="20"/>
        <v>0.66666666666666663</v>
      </c>
      <c r="C1333" s="1">
        <v>0.02</v>
      </c>
      <c r="D1333" s="1">
        <v>1</v>
      </c>
      <c r="E1333" s="1">
        <v>0.5</v>
      </c>
      <c r="F1333" s="7">
        <v>9.9999999999999995E-8</v>
      </c>
      <c r="G1333" s="1">
        <v>15</v>
      </c>
      <c r="H1333" s="1">
        <v>20</v>
      </c>
      <c r="I1333" s="1">
        <v>50</v>
      </c>
      <c r="J1333" s="1">
        <v>20</v>
      </c>
      <c r="K1333" s="2">
        <v>2.4700000000000002</v>
      </c>
    </row>
    <row r="1334" spans="1:11" x14ac:dyDescent="0.15">
      <c r="A1334" s="1" t="s">
        <v>1342</v>
      </c>
      <c r="B1334" s="7">
        <f t="shared" si="20"/>
        <v>0.66666666666666663</v>
      </c>
      <c r="C1334" s="1">
        <v>0.02</v>
      </c>
      <c r="D1334" s="1">
        <v>1</v>
      </c>
      <c r="E1334" s="1">
        <v>0.5</v>
      </c>
      <c r="F1334" s="7">
        <v>9.9999999999999995E-8</v>
      </c>
      <c r="G1334" s="1">
        <v>15</v>
      </c>
      <c r="H1334" s="1">
        <v>20</v>
      </c>
      <c r="I1334" s="1">
        <v>5</v>
      </c>
      <c r="J1334" s="1">
        <v>20</v>
      </c>
      <c r="K1334" s="2">
        <v>2.4740000000000002</v>
      </c>
    </row>
    <row r="1335" spans="1:11" x14ac:dyDescent="0.15">
      <c r="A1335" s="1" t="s">
        <v>1343</v>
      </c>
      <c r="B1335" s="7">
        <f t="shared" si="20"/>
        <v>0.66666666666666663</v>
      </c>
      <c r="C1335" s="1">
        <v>0.02</v>
      </c>
      <c r="D1335" s="1">
        <v>1</v>
      </c>
      <c r="E1335" s="1">
        <v>0.5</v>
      </c>
      <c r="F1335" s="7">
        <v>9.9999999999999995E-8</v>
      </c>
      <c r="G1335" s="1">
        <v>25</v>
      </c>
      <c r="H1335" s="1">
        <v>10</v>
      </c>
      <c r="I1335" s="1">
        <v>50</v>
      </c>
      <c r="J1335" s="1">
        <v>20</v>
      </c>
      <c r="K1335" s="2">
        <v>2.9550000000000001</v>
      </c>
    </row>
    <row r="1336" spans="1:11" x14ac:dyDescent="0.15">
      <c r="A1336" s="1" t="s">
        <v>1344</v>
      </c>
      <c r="B1336" s="7">
        <f t="shared" si="20"/>
        <v>0.66666666666666663</v>
      </c>
      <c r="C1336" s="1">
        <v>0.02</v>
      </c>
      <c r="D1336" s="1">
        <v>1</v>
      </c>
      <c r="E1336" s="1">
        <v>0.5</v>
      </c>
      <c r="F1336" s="7">
        <v>9.9999999999999995E-8</v>
      </c>
      <c r="G1336" s="1">
        <v>25</v>
      </c>
      <c r="H1336" s="1">
        <v>10</v>
      </c>
      <c r="I1336" s="1">
        <v>5</v>
      </c>
      <c r="J1336" s="1">
        <v>20</v>
      </c>
      <c r="K1336" s="2">
        <v>2.9569999999999999</v>
      </c>
    </row>
    <row r="1337" spans="1:11" x14ac:dyDescent="0.15">
      <c r="A1337" s="1" t="s">
        <v>1345</v>
      </c>
      <c r="B1337" s="7">
        <f t="shared" si="20"/>
        <v>0.66666666666666663</v>
      </c>
      <c r="C1337" s="1">
        <v>0.02</v>
      </c>
      <c r="D1337" s="1">
        <v>1</v>
      </c>
      <c r="E1337" s="1">
        <v>0.5</v>
      </c>
      <c r="F1337" s="7">
        <v>9.9999999999999995E-8</v>
      </c>
      <c r="G1337" s="1">
        <v>25</v>
      </c>
      <c r="H1337" s="1">
        <v>20</v>
      </c>
      <c r="I1337" s="1">
        <v>50</v>
      </c>
      <c r="J1337" s="1">
        <v>20</v>
      </c>
      <c r="K1337" s="2">
        <v>3.48</v>
      </c>
    </row>
    <row r="1338" spans="1:11" x14ac:dyDescent="0.15">
      <c r="A1338" s="1" t="s">
        <v>1346</v>
      </c>
      <c r="B1338" s="7">
        <f t="shared" si="20"/>
        <v>0.66666666666666663</v>
      </c>
      <c r="C1338" s="1">
        <v>0.02</v>
      </c>
      <c r="D1338" s="1">
        <v>1</v>
      </c>
      <c r="E1338" s="1">
        <v>0.5</v>
      </c>
      <c r="F1338" s="7">
        <v>9.9999999999999995E-8</v>
      </c>
      <c r="G1338" s="1">
        <v>25</v>
      </c>
      <c r="H1338" s="1">
        <v>20</v>
      </c>
      <c r="I1338" s="1">
        <v>5</v>
      </c>
      <c r="J1338" s="1">
        <v>20</v>
      </c>
      <c r="K1338" s="2">
        <v>3.4830000000000001</v>
      </c>
    </row>
    <row r="1339" spans="1:11" x14ac:dyDescent="0.15">
      <c r="A1339" s="1" t="s">
        <v>1347</v>
      </c>
      <c r="B1339" s="7">
        <f t="shared" si="20"/>
        <v>0.66666666666666663</v>
      </c>
      <c r="C1339" s="1">
        <v>0.02</v>
      </c>
      <c r="D1339" s="1">
        <v>1</v>
      </c>
      <c r="E1339" s="1">
        <v>0.5</v>
      </c>
      <c r="F1339" s="7">
        <v>1E-8</v>
      </c>
      <c r="G1339" s="1">
        <v>15</v>
      </c>
      <c r="H1339" s="1">
        <v>10</v>
      </c>
      <c r="I1339" s="1">
        <v>50</v>
      </c>
      <c r="J1339" s="1">
        <v>20</v>
      </c>
      <c r="K1339" s="2">
        <v>2.105</v>
      </c>
    </row>
    <row r="1340" spans="1:11" x14ac:dyDescent="0.15">
      <c r="A1340" s="1" t="s">
        <v>1348</v>
      </c>
      <c r="B1340" s="7">
        <f t="shared" si="20"/>
        <v>0.66666666666666663</v>
      </c>
      <c r="C1340" s="1">
        <v>0.02</v>
      </c>
      <c r="D1340" s="1">
        <v>1</v>
      </c>
      <c r="E1340" s="1">
        <v>0.5</v>
      </c>
      <c r="F1340" s="7">
        <v>1E-8</v>
      </c>
      <c r="G1340" s="1">
        <v>15</v>
      </c>
      <c r="H1340" s="1">
        <v>10</v>
      </c>
      <c r="I1340" s="1">
        <v>5</v>
      </c>
      <c r="J1340" s="1">
        <v>20</v>
      </c>
      <c r="K1340" s="2">
        <v>2.105</v>
      </c>
    </row>
    <row r="1341" spans="1:11" x14ac:dyDescent="0.15">
      <c r="A1341" s="1" t="s">
        <v>1349</v>
      </c>
      <c r="B1341" s="7">
        <f t="shared" si="20"/>
        <v>0.66666666666666663</v>
      </c>
      <c r="C1341" s="1">
        <v>0.02</v>
      </c>
      <c r="D1341" s="1">
        <v>1</v>
      </c>
      <c r="E1341" s="1">
        <v>0.5</v>
      </c>
      <c r="F1341" s="7">
        <v>1E-8</v>
      </c>
      <c r="G1341" s="1">
        <v>15</v>
      </c>
      <c r="H1341" s="1">
        <v>20</v>
      </c>
      <c r="I1341" s="1">
        <v>50</v>
      </c>
      <c r="J1341" s="1">
        <v>20</v>
      </c>
      <c r="K1341" s="2">
        <v>2.7709999999999999</v>
      </c>
    </row>
    <row r="1342" spans="1:11" x14ac:dyDescent="0.15">
      <c r="A1342" s="1" t="s">
        <v>1350</v>
      </c>
      <c r="B1342" s="7">
        <f t="shared" si="20"/>
        <v>0.66666666666666663</v>
      </c>
      <c r="C1342" s="1">
        <v>0.02</v>
      </c>
      <c r="D1342" s="1">
        <v>1</v>
      </c>
      <c r="E1342" s="1">
        <v>0.5</v>
      </c>
      <c r="F1342" s="7">
        <v>1E-8</v>
      </c>
      <c r="G1342" s="1">
        <v>15</v>
      </c>
      <c r="H1342" s="1">
        <v>20</v>
      </c>
      <c r="I1342" s="1">
        <v>5</v>
      </c>
      <c r="J1342" s="1">
        <v>20</v>
      </c>
      <c r="K1342" s="2">
        <v>2.7709999999999999</v>
      </c>
    </row>
    <row r="1343" spans="1:11" x14ac:dyDescent="0.15">
      <c r="A1343" s="1" t="s">
        <v>1351</v>
      </c>
      <c r="B1343" s="7">
        <f t="shared" si="20"/>
        <v>0.66666666666666663</v>
      </c>
      <c r="C1343" s="1">
        <v>0.02</v>
      </c>
      <c r="D1343" s="1">
        <v>1</v>
      </c>
      <c r="E1343" s="1">
        <v>0.5</v>
      </c>
      <c r="F1343" s="7">
        <v>1E-8</v>
      </c>
      <c r="G1343" s="1">
        <v>25</v>
      </c>
      <c r="H1343" s="1">
        <v>10</v>
      </c>
      <c r="I1343" s="1">
        <v>50</v>
      </c>
      <c r="J1343" s="1">
        <v>20</v>
      </c>
      <c r="K1343" s="2">
        <v>3.09</v>
      </c>
    </row>
    <row r="1344" spans="1:11" x14ac:dyDescent="0.15">
      <c r="A1344" s="1" t="s">
        <v>1352</v>
      </c>
      <c r="B1344" s="7">
        <f t="shared" si="20"/>
        <v>0.66666666666666663</v>
      </c>
      <c r="C1344" s="1">
        <v>0.02</v>
      </c>
      <c r="D1344" s="1">
        <v>1</v>
      </c>
      <c r="E1344" s="1">
        <v>0.5</v>
      </c>
      <c r="F1344" s="7">
        <v>1E-8</v>
      </c>
      <c r="G1344" s="1">
        <v>25</v>
      </c>
      <c r="H1344" s="1">
        <v>10</v>
      </c>
      <c r="I1344" s="1">
        <v>5</v>
      </c>
      <c r="J1344" s="1">
        <v>20</v>
      </c>
      <c r="K1344" s="2">
        <v>3.09</v>
      </c>
    </row>
    <row r="1345" spans="1:11" x14ac:dyDescent="0.15">
      <c r="A1345" s="1" t="s">
        <v>1353</v>
      </c>
      <c r="B1345" s="7">
        <f t="shared" si="20"/>
        <v>0.66666666666666663</v>
      </c>
      <c r="C1345" s="1">
        <v>0.02</v>
      </c>
      <c r="D1345" s="1">
        <v>1</v>
      </c>
      <c r="E1345" s="1">
        <v>0.5</v>
      </c>
      <c r="F1345" s="7">
        <v>1E-8</v>
      </c>
      <c r="G1345" s="1">
        <v>25</v>
      </c>
      <c r="H1345" s="1">
        <v>20</v>
      </c>
      <c r="I1345" s="1">
        <v>50</v>
      </c>
      <c r="J1345" s="1">
        <v>20</v>
      </c>
      <c r="K1345" s="2">
        <v>3.7570000000000001</v>
      </c>
    </row>
    <row r="1346" spans="1:11" x14ac:dyDescent="0.15">
      <c r="A1346" s="1" t="s">
        <v>1354</v>
      </c>
      <c r="B1346" s="7">
        <f t="shared" si="20"/>
        <v>0.66666666666666663</v>
      </c>
      <c r="C1346" s="1">
        <v>0.02</v>
      </c>
      <c r="D1346" s="1">
        <v>1</v>
      </c>
      <c r="E1346" s="1">
        <v>0.5</v>
      </c>
      <c r="F1346" s="7">
        <v>1E-8</v>
      </c>
      <c r="G1346" s="1">
        <v>25</v>
      </c>
      <c r="H1346" s="1">
        <v>20</v>
      </c>
      <c r="I1346" s="1">
        <v>5</v>
      </c>
      <c r="J1346" s="1">
        <v>20</v>
      </c>
      <c r="K1346" s="2">
        <v>3.7570000000000001</v>
      </c>
    </row>
    <row r="1347" spans="1:11" x14ac:dyDescent="0.15">
      <c r="A1347" s="1" t="s">
        <v>1355</v>
      </c>
      <c r="B1347" s="7">
        <f t="shared" si="20"/>
        <v>0.66666666666666663</v>
      </c>
      <c r="C1347" s="1">
        <v>0.01</v>
      </c>
      <c r="D1347" s="1">
        <v>0.5</v>
      </c>
      <c r="E1347" s="1">
        <v>0.2</v>
      </c>
      <c r="F1347" s="7">
        <v>9.9999999999999995E-7</v>
      </c>
      <c r="G1347" s="1">
        <v>15</v>
      </c>
      <c r="H1347" s="1">
        <v>10</v>
      </c>
      <c r="I1347" s="1">
        <v>50</v>
      </c>
      <c r="J1347" s="1">
        <v>24</v>
      </c>
      <c r="K1347" s="2">
        <v>1.766</v>
      </c>
    </row>
    <row r="1348" spans="1:11" x14ac:dyDescent="0.15">
      <c r="A1348" s="1" t="s">
        <v>1356</v>
      </c>
      <c r="B1348" s="7">
        <f t="shared" ref="B1348:B1411" si="21">1/1.5</f>
        <v>0.66666666666666663</v>
      </c>
      <c r="C1348" s="1">
        <v>0.01</v>
      </c>
      <c r="D1348" s="1">
        <v>0.5</v>
      </c>
      <c r="E1348" s="1">
        <v>0.2</v>
      </c>
      <c r="F1348" s="7">
        <v>9.9999999999999995E-7</v>
      </c>
      <c r="G1348" s="1">
        <v>15</v>
      </c>
      <c r="H1348" s="1">
        <v>10</v>
      </c>
      <c r="I1348" s="1">
        <v>5</v>
      </c>
      <c r="J1348" s="1">
        <v>24</v>
      </c>
      <c r="K1348" s="2">
        <v>1.766</v>
      </c>
    </row>
    <row r="1349" spans="1:11" x14ac:dyDescent="0.15">
      <c r="A1349" s="1" t="s">
        <v>1357</v>
      </c>
      <c r="B1349" s="7">
        <f t="shared" si="21"/>
        <v>0.66666666666666663</v>
      </c>
      <c r="C1349" s="1">
        <v>0.01</v>
      </c>
      <c r="D1349" s="1">
        <v>0.5</v>
      </c>
      <c r="E1349" s="1">
        <v>0.2</v>
      </c>
      <c r="F1349" s="7">
        <v>9.9999999999999995E-7</v>
      </c>
      <c r="G1349" s="1">
        <v>15</v>
      </c>
      <c r="H1349" s="1">
        <v>20</v>
      </c>
      <c r="I1349" s="1">
        <v>50</v>
      </c>
      <c r="J1349" s="1">
        <v>24</v>
      </c>
      <c r="K1349" s="2">
        <v>1.9910000000000001</v>
      </c>
    </row>
    <row r="1350" spans="1:11" x14ac:dyDescent="0.15">
      <c r="A1350" s="1" t="s">
        <v>1358</v>
      </c>
      <c r="B1350" s="7">
        <f t="shared" si="21"/>
        <v>0.66666666666666663</v>
      </c>
      <c r="C1350" s="1">
        <v>0.01</v>
      </c>
      <c r="D1350" s="1">
        <v>0.5</v>
      </c>
      <c r="E1350" s="1">
        <v>0.2</v>
      </c>
      <c r="F1350" s="7">
        <v>9.9999999999999995E-7</v>
      </c>
      <c r="G1350" s="1">
        <v>15</v>
      </c>
      <c r="H1350" s="1">
        <v>20</v>
      </c>
      <c r="I1350" s="1">
        <v>5</v>
      </c>
      <c r="J1350" s="1">
        <v>24</v>
      </c>
      <c r="K1350" s="2">
        <v>1.9910000000000001</v>
      </c>
    </row>
    <row r="1351" spans="1:11" x14ac:dyDescent="0.15">
      <c r="A1351" s="1" t="s">
        <v>1359</v>
      </c>
      <c r="B1351" s="7">
        <f t="shared" si="21"/>
        <v>0.66666666666666663</v>
      </c>
      <c r="C1351" s="1">
        <v>0.01</v>
      </c>
      <c r="D1351" s="1">
        <v>0.5</v>
      </c>
      <c r="E1351" s="1">
        <v>0.2</v>
      </c>
      <c r="F1351" s="7">
        <v>9.9999999999999995E-7</v>
      </c>
      <c r="G1351" s="1">
        <v>25</v>
      </c>
      <c r="H1351" s="1">
        <v>10</v>
      </c>
      <c r="I1351" s="1">
        <v>50</v>
      </c>
      <c r="J1351" s="1">
        <v>24</v>
      </c>
      <c r="K1351" s="2">
        <v>2.7879999999999998</v>
      </c>
    </row>
    <row r="1352" spans="1:11" x14ac:dyDescent="0.15">
      <c r="A1352" s="1" t="s">
        <v>1360</v>
      </c>
      <c r="B1352" s="7">
        <f t="shared" si="21"/>
        <v>0.66666666666666663</v>
      </c>
      <c r="C1352" s="1">
        <v>0.01</v>
      </c>
      <c r="D1352" s="1">
        <v>0.5</v>
      </c>
      <c r="E1352" s="1">
        <v>0.2</v>
      </c>
      <c r="F1352" s="7">
        <v>9.9999999999999995E-7</v>
      </c>
      <c r="G1352" s="1">
        <v>25</v>
      </c>
      <c r="H1352" s="1">
        <v>10</v>
      </c>
      <c r="I1352" s="1">
        <v>5</v>
      </c>
      <c r="J1352" s="1">
        <v>24</v>
      </c>
      <c r="K1352" s="2">
        <v>2.7879999999999998</v>
      </c>
    </row>
    <row r="1353" spans="1:11" x14ac:dyDescent="0.15">
      <c r="A1353" s="1" t="s">
        <v>1361</v>
      </c>
      <c r="B1353" s="7">
        <f t="shared" si="21"/>
        <v>0.66666666666666663</v>
      </c>
      <c r="C1353" s="1">
        <v>0.01</v>
      </c>
      <c r="D1353" s="1">
        <v>0.5</v>
      </c>
      <c r="E1353" s="1">
        <v>0.2</v>
      </c>
      <c r="F1353" s="7">
        <v>9.9999999999999995E-7</v>
      </c>
      <c r="G1353" s="1">
        <v>25</v>
      </c>
      <c r="H1353" s="1">
        <v>20</v>
      </c>
      <c r="I1353" s="1">
        <v>50</v>
      </c>
      <c r="J1353" s="1">
        <v>24</v>
      </c>
      <c r="K1353" s="2">
        <v>3.036</v>
      </c>
    </row>
    <row r="1354" spans="1:11" x14ac:dyDescent="0.15">
      <c r="A1354" s="1" t="s">
        <v>1362</v>
      </c>
      <c r="B1354" s="7">
        <f t="shared" si="21"/>
        <v>0.66666666666666663</v>
      </c>
      <c r="C1354" s="1">
        <v>0.01</v>
      </c>
      <c r="D1354" s="1">
        <v>0.5</v>
      </c>
      <c r="E1354" s="1">
        <v>0.2</v>
      </c>
      <c r="F1354" s="7">
        <v>9.9999999999999995E-7</v>
      </c>
      <c r="G1354" s="1">
        <v>25</v>
      </c>
      <c r="H1354" s="1">
        <v>20</v>
      </c>
      <c r="I1354" s="1">
        <v>5</v>
      </c>
      <c r="J1354" s="1">
        <v>24</v>
      </c>
      <c r="K1354" s="2">
        <v>3.036</v>
      </c>
    </row>
    <row r="1355" spans="1:11" x14ac:dyDescent="0.15">
      <c r="A1355" s="1" t="s">
        <v>1363</v>
      </c>
      <c r="B1355" s="7">
        <f t="shared" si="21"/>
        <v>0.66666666666666663</v>
      </c>
      <c r="C1355" s="1">
        <v>0.01</v>
      </c>
      <c r="D1355" s="1">
        <v>0.5</v>
      </c>
      <c r="E1355" s="1">
        <v>0.2</v>
      </c>
      <c r="F1355" s="7">
        <v>9.9999999999999995E-8</v>
      </c>
      <c r="G1355" s="1">
        <v>15</v>
      </c>
      <c r="H1355" s="1">
        <v>10</v>
      </c>
      <c r="I1355" s="1">
        <v>50</v>
      </c>
      <c r="J1355" s="1">
        <v>24</v>
      </c>
      <c r="K1355" s="2">
        <v>2.0529999999999999</v>
      </c>
    </row>
    <row r="1356" spans="1:11" x14ac:dyDescent="0.15">
      <c r="A1356" s="1" t="s">
        <v>1364</v>
      </c>
      <c r="B1356" s="7">
        <f t="shared" si="21"/>
        <v>0.66666666666666663</v>
      </c>
      <c r="C1356" s="1">
        <v>0.01</v>
      </c>
      <c r="D1356" s="1">
        <v>0.5</v>
      </c>
      <c r="E1356" s="1">
        <v>0.2</v>
      </c>
      <c r="F1356" s="7">
        <v>9.9999999999999995E-8</v>
      </c>
      <c r="G1356" s="1">
        <v>15</v>
      </c>
      <c r="H1356" s="1">
        <v>10</v>
      </c>
      <c r="I1356" s="1">
        <v>5</v>
      </c>
      <c r="J1356" s="1">
        <v>24</v>
      </c>
      <c r="K1356" s="2">
        <v>2.0529999999999999</v>
      </c>
    </row>
    <row r="1357" spans="1:11" x14ac:dyDescent="0.15">
      <c r="A1357" s="1" t="s">
        <v>1365</v>
      </c>
      <c r="B1357" s="7">
        <f t="shared" si="21"/>
        <v>0.66666666666666663</v>
      </c>
      <c r="C1357" s="1">
        <v>0.01</v>
      </c>
      <c r="D1357" s="1">
        <v>0.5</v>
      </c>
      <c r="E1357" s="1">
        <v>0.2</v>
      </c>
      <c r="F1357" s="7">
        <v>9.9999999999999995E-8</v>
      </c>
      <c r="G1357" s="1">
        <v>15</v>
      </c>
      <c r="H1357" s="1">
        <v>20</v>
      </c>
      <c r="I1357" s="1">
        <v>50</v>
      </c>
      <c r="J1357" s="1">
        <v>24</v>
      </c>
      <c r="K1357" s="2">
        <v>2.57</v>
      </c>
    </row>
    <row r="1358" spans="1:11" x14ac:dyDescent="0.15">
      <c r="A1358" s="1" t="s">
        <v>1366</v>
      </c>
      <c r="B1358" s="7">
        <f t="shared" si="21"/>
        <v>0.66666666666666663</v>
      </c>
      <c r="C1358" s="1">
        <v>0.01</v>
      </c>
      <c r="D1358" s="1">
        <v>0.5</v>
      </c>
      <c r="E1358" s="1">
        <v>0.2</v>
      </c>
      <c r="F1358" s="7">
        <v>9.9999999999999995E-8</v>
      </c>
      <c r="G1358" s="1">
        <v>15</v>
      </c>
      <c r="H1358" s="1">
        <v>20</v>
      </c>
      <c r="I1358" s="1">
        <v>5</v>
      </c>
      <c r="J1358" s="1">
        <v>24</v>
      </c>
      <c r="K1358" s="2">
        <v>2.5710000000000002</v>
      </c>
    </row>
    <row r="1359" spans="1:11" x14ac:dyDescent="0.15">
      <c r="A1359" s="1" t="s">
        <v>1367</v>
      </c>
      <c r="B1359" s="7">
        <f t="shared" si="21"/>
        <v>0.66666666666666663</v>
      </c>
      <c r="C1359" s="1">
        <v>0.01</v>
      </c>
      <c r="D1359" s="1">
        <v>0.5</v>
      </c>
      <c r="E1359" s="1">
        <v>0.2</v>
      </c>
      <c r="F1359" s="7">
        <v>9.9999999999999995E-8</v>
      </c>
      <c r="G1359" s="1">
        <v>25</v>
      </c>
      <c r="H1359" s="1">
        <v>10</v>
      </c>
      <c r="I1359" s="1">
        <v>50</v>
      </c>
      <c r="J1359" s="1">
        <v>24</v>
      </c>
      <c r="K1359" s="2">
        <v>3.073</v>
      </c>
    </row>
    <row r="1360" spans="1:11" x14ac:dyDescent="0.15">
      <c r="A1360" s="1" t="s">
        <v>1368</v>
      </c>
      <c r="B1360" s="7">
        <f t="shared" si="21"/>
        <v>0.66666666666666663</v>
      </c>
      <c r="C1360" s="1">
        <v>0.01</v>
      </c>
      <c r="D1360" s="1">
        <v>0.5</v>
      </c>
      <c r="E1360" s="1">
        <v>0.2</v>
      </c>
      <c r="F1360" s="7">
        <v>9.9999999999999995E-8</v>
      </c>
      <c r="G1360" s="1">
        <v>25</v>
      </c>
      <c r="H1360" s="1">
        <v>10</v>
      </c>
      <c r="I1360" s="1">
        <v>5</v>
      </c>
      <c r="J1360" s="1">
        <v>24</v>
      </c>
      <c r="K1360" s="2">
        <v>3.0739999999999998</v>
      </c>
    </row>
    <row r="1361" spans="1:11" x14ac:dyDescent="0.15">
      <c r="A1361" s="1" t="s">
        <v>1369</v>
      </c>
      <c r="B1361" s="7">
        <f t="shared" si="21"/>
        <v>0.66666666666666663</v>
      </c>
      <c r="C1361" s="1">
        <v>0.01</v>
      </c>
      <c r="D1361" s="1">
        <v>0.5</v>
      </c>
      <c r="E1361" s="1">
        <v>0.2</v>
      </c>
      <c r="F1361" s="7">
        <v>9.9999999999999995E-8</v>
      </c>
      <c r="G1361" s="1">
        <v>25</v>
      </c>
      <c r="H1361" s="1">
        <v>20</v>
      </c>
      <c r="I1361" s="1">
        <v>50</v>
      </c>
      <c r="J1361" s="1">
        <v>24</v>
      </c>
      <c r="K1361" s="2">
        <v>3.629</v>
      </c>
    </row>
    <row r="1362" spans="1:11" x14ac:dyDescent="0.15">
      <c r="A1362" s="1" t="s">
        <v>1370</v>
      </c>
      <c r="B1362" s="7">
        <f t="shared" si="21"/>
        <v>0.66666666666666663</v>
      </c>
      <c r="C1362" s="1">
        <v>0.01</v>
      </c>
      <c r="D1362" s="1">
        <v>0.5</v>
      </c>
      <c r="E1362" s="1">
        <v>0.2</v>
      </c>
      <c r="F1362" s="7">
        <v>9.9999999999999995E-8</v>
      </c>
      <c r="G1362" s="1">
        <v>25</v>
      </c>
      <c r="H1362" s="1">
        <v>20</v>
      </c>
      <c r="I1362" s="1">
        <v>5</v>
      </c>
      <c r="J1362" s="1">
        <v>24</v>
      </c>
      <c r="K1362" s="2">
        <v>3.63</v>
      </c>
    </row>
    <row r="1363" spans="1:11" x14ac:dyDescent="0.15">
      <c r="A1363" s="1" t="s">
        <v>1371</v>
      </c>
      <c r="B1363" s="7">
        <f t="shared" si="21"/>
        <v>0.66666666666666663</v>
      </c>
      <c r="C1363" s="1">
        <v>0.01</v>
      </c>
      <c r="D1363" s="1">
        <v>0.5</v>
      </c>
      <c r="E1363" s="1">
        <v>0.2</v>
      </c>
      <c r="F1363" s="7">
        <v>1E-8</v>
      </c>
      <c r="G1363" s="1">
        <v>15</v>
      </c>
      <c r="H1363" s="1">
        <v>10</v>
      </c>
      <c r="I1363" s="1">
        <v>50</v>
      </c>
      <c r="J1363" s="1">
        <v>24</v>
      </c>
      <c r="K1363" s="2">
        <v>2.9140000000000001</v>
      </c>
    </row>
    <row r="1364" spans="1:11" x14ac:dyDescent="0.15">
      <c r="A1364" s="1" t="s">
        <v>1372</v>
      </c>
      <c r="B1364" s="7">
        <f t="shared" si="21"/>
        <v>0.66666666666666663</v>
      </c>
      <c r="C1364" s="1">
        <v>0.01</v>
      </c>
      <c r="D1364" s="1">
        <v>0.5</v>
      </c>
      <c r="E1364" s="1">
        <v>0.2</v>
      </c>
      <c r="F1364" s="7">
        <v>1E-8</v>
      </c>
      <c r="G1364" s="1">
        <v>15</v>
      </c>
      <c r="H1364" s="1">
        <v>10</v>
      </c>
      <c r="I1364" s="1">
        <v>5</v>
      </c>
      <c r="J1364" s="1">
        <v>24</v>
      </c>
      <c r="K1364" s="2">
        <v>2.194</v>
      </c>
    </row>
    <row r="1365" spans="1:11" x14ac:dyDescent="0.15">
      <c r="A1365" s="1" t="s">
        <v>1373</v>
      </c>
      <c r="B1365" s="7">
        <f t="shared" si="21"/>
        <v>0.66666666666666663</v>
      </c>
      <c r="C1365" s="1">
        <v>0.01</v>
      </c>
      <c r="D1365" s="1">
        <v>0.5</v>
      </c>
      <c r="E1365" s="1">
        <v>0.2</v>
      </c>
      <c r="F1365" s="7">
        <v>1E-8</v>
      </c>
      <c r="G1365" s="1">
        <v>15</v>
      </c>
      <c r="H1365" s="1">
        <v>20</v>
      </c>
      <c r="I1365" s="1">
        <v>50</v>
      </c>
      <c r="J1365" s="1">
        <v>24</v>
      </c>
      <c r="K1365" s="2">
        <v>2.899</v>
      </c>
    </row>
    <row r="1366" spans="1:11" x14ac:dyDescent="0.15">
      <c r="A1366" s="1" t="s">
        <v>1374</v>
      </c>
      <c r="B1366" s="7">
        <f t="shared" si="21"/>
        <v>0.66666666666666663</v>
      </c>
      <c r="C1366" s="1">
        <v>0.01</v>
      </c>
      <c r="D1366" s="1">
        <v>0.5</v>
      </c>
      <c r="E1366" s="1">
        <v>0.2</v>
      </c>
      <c r="F1366" s="7">
        <v>1E-8</v>
      </c>
      <c r="G1366" s="1">
        <v>15</v>
      </c>
      <c r="H1366" s="1">
        <v>20</v>
      </c>
      <c r="I1366" s="1">
        <v>5</v>
      </c>
      <c r="J1366" s="1">
        <v>24</v>
      </c>
      <c r="K1366" s="2">
        <v>2.899</v>
      </c>
    </row>
    <row r="1367" spans="1:11" x14ac:dyDescent="0.15">
      <c r="A1367" s="1" t="s">
        <v>1375</v>
      </c>
      <c r="B1367" s="7">
        <f t="shared" si="21"/>
        <v>0.66666666666666663</v>
      </c>
      <c r="C1367" s="1">
        <v>0.01</v>
      </c>
      <c r="D1367" s="1">
        <v>0.5</v>
      </c>
      <c r="E1367" s="1">
        <v>0.2</v>
      </c>
      <c r="F1367" s="7">
        <v>1E-8</v>
      </c>
      <c r="G1367" s="1">
        <v>25</v>
      </c>
      <c r="H1367" s="1">
        <v>10</v>
      </c>
      <c r="I1367" s="1">
        <v>50</v>
      </c>
      <c r="J1367" s="1">
        <v>24</v>
      </c>
      <c r="K1367" s="2">
        <v>3.214</v>
      </c>
    </row>
    <row r="1368" spans="1:11" x14ac:dyDescent="0.15">
      <c r="A1368" s="1" t="s">
        <v>1376</v>
      </c>
      <c r="B1368" s="7">
        <f t="shared" si="21"/>
        <v>0.66666666666666663</v>
      </c>
      <c r="C1368" s="1">
        <v>0.01</v>
      </c>
      <c r="D1368" s="1">
        <v>0.5</v>
      </c>
      <c r="E1368" s="1">
        <v>0.2</v>
      </c>
      <c r="F1368" s="7">
        <v>1E-8</v>
      </c>
      <c r="G1368" s="1">
        <v>25</v>
      </c>
      <c r="H1368" s="1">
        <v>10</v>
      </c>
      <c r="I1368" s="1">
        <v>5</v>
      </c>
      <c r="J1368" s="1">
        <v>24</v>
      </c>
      <c r="K1368" s="2">
        <v>3.214</v>
      </c>
    </row>
    <row r="1369" spans="1:11" x14ac:dyDescent="0.15">
      <c r="A1369" s="1" t="s">
        <v>1377</v>
      </c>
      <c r="B1369" s="7">
        <f t="shared" si="21"/>
        <v>0.66666666666666663</v>
      </c>
      <c r="C1369" s="1">
        <v>0.01</v>
      </c>
      <c r="D1369" s="1">
        <v>0.5</v>
      </c>
      <c r="E1369" s="1">
        <v>0.2</v>
      </c>
      <c r="F1369" s="7">
        <v>1E-8</v>
      </c>
      <c r="G1369" s="1">
        <v>25</v>
      </c>
      <c r="H1369" s="1">
        <v>20</v>
      </c>
      <c r="I1369" s="1">
        <v>50</v>
      </c>
      <c r="J1369" s="1">
        <v>24</v>
      </c>
      <c r="K1369" s="2">
        <v>3.92</v>
      </c>
    </row>
    <row r="1370" spans="1:11" x14ac:dyDescent="0.15">
      <c r="A1370" s="1" t="s">
        <v>1378</v>
      </c>
      <c r="B1370" s="7">
        <f t="shared" si="21"/>
        <v>0.66666666666666663</v>
      </c>
      <c r="C1370" s="1">
        <v>0.01</v>
      </c>
      <c r="D1370" s="1">
        <v>0.5</v>
      </c>
      <c r="E1370" s="1">
        <v>0.2</v>
      </c>
      <c r="F1370" s="7">
        <v>1E-8</v>
      </c>
      <c r="G1370" s="1">
        <v>25</v>
      </c>
      <c r="H1370" s="1">
        <v>20</v>
      </c>
      <c r="I1370" s="1">
        <v>5</v>
      </c>
      <c r="J1370" s="1">
        <v>24</v>
      </c>
      <c r="K1370" s="2">
        <v>3.92</v>
      </c>
    </row>
    <row r="1371" spans="1:11" x14ac:dyDescent="0.15">
      <c r="A1371" s="1" t="s">
        <v>1379</v>
      </c>
      <c r="B1371" s="7">
        <f t="shared" si="21"/>
        <v>0.66666666666666663</v>
      </c>
      <c r="C1371" s="1">
        <v>0.01</v>
      </c>
      <c r="D1371" s="1">
        <v>0.5</v>
      </c>
      <c r="E1371" s="1">
        <v>0.5</v>
      </c>
      <c r="F1371" s="7">
        <v>9.9999999999999995E-7</v>
      </c>
      <c r="G1371" s="1">
        <v>15</v>
      </c>
      <c r="H1371" s="1">
        <v>10</v>
      </c>
      <c r="I1371" s="1">
        <v>50</v>
      </c>
      <c r="J1371" s="1">
        <v>24</v>
      </c>
      <c r="K1371" s="2">
        <v>1.6319999999999999</v>
      </c>
    </row>
    <row r="1372" spans="1:11" x14ac:dyDescent="0.15">
      <c r="A1372" s="1" t="s">
        <v>1380</v>
      </c>
      <c r="B1372" s="7">
        <f t="shared" si="21"/>
        <v>0.66666666666666663</v>
      </c>
      <c r="C1372" s="1">
        <v>0.01</v>
      </c>
      <c r="D1372" s="1">
        <v>0.5</v>
      </c>
      <c r="E1372" s="1">
        <v>0.5</v>
      </c>
      <c r="F1372" s="7">
        <v>9.9999999999999995E-7</v>
      </c>
      <c r="G1372" s="1">
        <v>15</v>
      </c>
      <c r="H1372" s="1">
        <v>10</v>
      </c>
      <c r="I1372" s="1">
        <v>5</v>
      </c>
      <c r="J1372" s="1">
        <v>24</v>
      </c>
      <c r="K1372" s="2">
        <v>1.6319999999999999</v>
      </c>
    </row>
    <row r="1373" spans="1:11" x14ac:dyDescent="0.15">
      <c r="A1373" s="1" t="s">
        <v>1381</v>
      </c>
      <c r="B1373" s="7">
        <f t="shared" si="21"/>
        <v>0.66666666666666663</v>
      </c>
      <c r="C1373" s="1">
        <v>0.01</v>
      </c>
      <c r="D1373" s="1">
        <v>0.5</v>
      </c>
      <c r="E1373" s="1">
        <v>0.5</v>
      </c>
      <c r="F1373" s="7">
        <v>9.9999999999999995E-7</v>
      </c>
      <c r="G1373" s="1">
        <v>15</v>
      </c>
      <c r="H1373" s="1">
        <v>20</v>
      </c>
      <c r="I1373" s="1">
        <v>50</v>
      </c>
      <c r="J1373" s="1">
        <v>24</v>
      </c>
      <c r="K1373" s="2">
        <v>1.8169999999999999</v>
      </c>
    </row>
    <row r="1374" spans="1:11" x14ac:dyDescent="0.15">
      <c r="A1374" s="1" t="s">
        <v>1382</v>
      </c>
      <c r="B1374" s="7">
        <f t="shared" si="21"/>
        <v>0.66666666666666663</v>
      </c>
      <c r="C1374" s="1">
        <v>0.01</v>
      </c>
      <c r="D1374" s="1">
        <v>0.5</v>
      </c>
      <c r="E1374" s="1">
        <v>0.5</v>
      </c>
      <c r="F1374" s="7">
        <v>9.9999999999999995E-7</v>
      </c>
      <c r="G1374" s="1">
        <v>15</v>
      </c>
      <c r="H1374" s="1">
        <v>20</v>
      </c>
      <c r="I1374" s="1">
        <v>5</v>
      </c>
      <c r="J1374" s="1">
        <v>24</v>
      </c>
      <c r="K1374" s="2">
        <v>1.8169999999999999</v>
      </c>
    </row>
    <row r="1375" spans="1:11" x14ac:dyDescent="0.15">
      <c r="A1375" s="1" t="s">
        <v>1383</v>
      </c>
      <c r="B1375" s="7">
        <f t="shared" si="21"/>
        <v>0.66666666666666663</v>
      </c>
      <c r="C1375" s="1">
        <v>0.01</v>
      </c>
      <c r="D1375" s="1">
        <v>0.5</v>
      </c>
      <c r="E1375" s="1">
        <v>0.5</v>
      </c>
      <c r="F1375" s="7">
        <v>9.9999999999999995E-7</v>
      </c>
      <c r="G1375" s="1">
        <v>25</v>
      </c>
      <c r="H1375" s="1">
        <v>10</v>
      </c>
      <c r="I1375" s="1">
        <v>50</v>
      </c>
      <c r="J1375" s="1">
        <v>24</v>
      </c>
      <c r="K1375" s="2">
        <v>2.6040000000000001</v>
      </c>
    </row>
    <row r="1376" spans="1:11" x14ac:dyDescent="0.15">
      <c r="A1376" s="1" t="s">
        <v>1384</v>
      </c>
      <c r="B1376" s="7">
        <f t="shared" si="21"/>
        <v>0.66666666666666663</v>
      </c>
      <c r="C1376" s="1">
        <v>0.01</v>
      </c>
      <c r="D1376" s="1">
        <v>0.5</v>
      </c>
      <c r="E1376" s="1">
        <v>0.5</v>
      </c>
      <c r="F1376" s="7">
        <v>9.9999999999999995E-7</v>
      </c>
      <c r="G1376" s="1">
        <v>25</v>
      </c>
      <c r="H1376" s="1">
        <v>10</v>
      </c>
      <c r="I1376" s="1">
        <v>5</v>
      </c>
      <c r="J1376" s="1">
        <v>24</v>
      </c>
      <c r="K1376" s="2">
        <v>2.6040000000000001</v>
      </c>
    </row>
    <row r="1377" spans="1:11" x14ac:dyDescent="0.15">
      <c r="A1377" s="1" t="s">
        <v>1385</v>
      </c>
      <c r="B1377" s="7">
        <f t="shared" si="21"/>
        <v>0.66666666666666663</v>
      </c>
      <c r="C1377" s="1">
        <v>0.01</v>
      </c>
      <c r="D1377" s="1">
        <v>0.5</v>
      </c>
      <c r="E1377" s="1">
        <v>0.5</v>
      </c>
      <c r="F1377" s="7">
        <v>9.9999999999999995E-7</v>
      </c>
      <c r="G1377" s="1">
        <v>25</v>
      </c>
      <c r="H1377" s="1">
        <v>20</v>
      </c>
      <c r="I1377" s="1">
        <v>50</v>
      </c>
      <c r="J1377" s="1">
        <v>24</v>
      </c>
      <c r="K1377" s="2">
        <v>2.7909999999999999</v>
      </c>
    </row>
    <row r="1378" spans="1:11" x14ac:dyDescent="0.15">
      <c r="A1378" s="1" t="s">
        <v>1386</v>
      </c>
      <c r="B1378" s="7">
        <f t="shared" si="21"/>
        <v>0.66666666666666663</v>
      </c>
      <c r="C1378" s="1">
        <v>0.01</v>
      </c>
      <c r="D1378" s="1">
        <v>0.5</v>
      </c>
      <c r="E1378" s="1">
        <v>0.5</v>
      </c>
      <c r="F1378" s="7">
        <v>9.9999999999999995E-7</v>
      </c>
      <c r="G1378" s="1">
        <v>25</v>
      </c>
      <c r="H1378" s="1">
        <v>20</v>
      </c>
      <c r="I1378" s="1">
        <v>5</v>
      </c>
      <c r="J1378" s="1">
        <v>24</v>
      </c>
      <c r="K1378" s="2">
        <v>2.7909999999999999</v>
      </c>
    </row>
    <row r="1379" spans="1:11" x14ac:dyDescent="0.15">
      <c r="A1379" s="1" t="s">
        <v>1387</v>
      </c>
      <c r="B1379" s="7">
        <f t="shared" si="21"/>
        <v>0.66666666666666663</v>
      </c>
      <c r="C1379" s="1">
        <v>0.01</v>
      </c>
      <c r="D1379" s="1">
        <v>0.5</v>
      </c>
      <c r="E1379" s="1">
        <v>0.5</v>
      </c>
      <c r="F1379" s="7">
        <v>9.9999999999999995E-8</v>
      </c>
      <c r="G1379" s="1">
        <v>15</v>
      </c>
      <c r="H1379" s="1">
        <v>10</v>
      </c>
      <c r="I1379" s="1">
        <v>50</v>
      </c>
      <c r="J1379" s="1">
        <v>24</v>
      </c>
      <c r="K1379" s="2">
        <v>1.863</v>
      </c>
    </row>
    <row r="1380" spans="1:11" x14ac:dyDescent="0.15">
      <c r="A1380" s="1" t="s">
        <v>1388</v>
      </c>
      <c r="B1380" s="7">
        <f t="shared" si="21"/>
        <v>0.66666666666666663</v>
      </c>
      <c r="C1380" s="1">
        <v>0.01</v>
      </c>
      <c r="D1380" s="1">
        <v>0.5</v>
      </c>
      <c r="E1380" s="1">
        <v>0.5</v>
      </c>
      <c r="F1380" s="7">
        <v>9.9999999999999995E-8</v>
      </c>
      <c r="G1380" s="1">
        <v>15</v>
      </c>
      <c r="H1380" s="1">
        <v>10</v>
      </c>
      <c r="I1380" s="1">
        <v>5</v>
      </c>
      <c r="J1380" s="1">
        <v>24</v>
      </c>
      <c r="K1380" s="2">
        <v>1.8640000000000001</v>
      </c>
    </row>
    <row r="1381" spans="1:11" x14ac:dyDescent="0.15">
      <c r="A1381" s="1" t="s">
        <v>1389</v>
      </c>
      <c r="B1381" s="7">
        <f t="shared" si="21"/>
        <v>0.66666666666666663</v>
      </c>
      <c r="C1381" s="1">
        <v>0.01</v>
      </c>
      <c r="D1381" s="1">
        <v>0.5</v>
      </c>
      <c r="E1381" s="1">
        <v>0.5</v>
      </c>
      <c r="F1381" s="7">
        <v>9.9999999999999995E-8</v>
      </c>
      <c r="G1381" s="1">
        <v>15</v>
      </c>
      <c r="H1381" s="1">
        <v>20</v>
      </c>
      <c r="I1381" s="1">
        <v>50</v>
      </c>
      <c r="J1381" s="1">
        <v>24</v>
      </c>
      <c r="K1381" s="2">
        <v>2.238</v>
      </c>
    </row>
    <row r="1382" spans="1:11" x14ac:dyDescent="0.15">
      <c r="A1382" s="1" t="s">
        <v>1390</v>
      </c>
      <c r="B1382" s="7">
        <f t="shared" si="21"/>
        <v>0.66666666666666663</v>
      </c>
      <c r="C1382" s="1">
        <v>0.01</v>
      </c>
      <c r="D1382" s="1">
        <v>0.5</v>
      </c>
      <c r="E1382" s="1">
        <v>0.5</v>
      </c>
      <c r="F1382" s="7">
        <v>9.9999999999999995E-8</v>
      </c>
      <c r="G1382" s="1">
        <v>15</v>
      </c>
      <c r="H1382" s="1">
        <v>20</v>
      </c>
      <c r="I1382" s="1">
        <v>5</v>
      </c>
      <c r="J1382" s="1">
        <v>24</v>
      </c>
      <c r="K1382" s="2">
        <v>2.2389999999999999</v>
      </c>
    </row>
    <row r="1383" spans="1:11" x14ac:dyDescent="0.15">
      <c r="A1383" s="1" t="s">
        <v>1391</v>
      </c>
      <c r="B1383" s="7">
        <f t="shared" si="21"/>
        <v>0.66666666666666663</v>
      </c>
      <c r="C1383" s="1">
        <v>0.01</v>
      </c>
      <c r="D1383" s="1">
        <v>0.5</v>
      </c>
      <c r="E1383" s="1">
        <v>0.5</v>
      </c>
      <c r="F1383" s="7">
        <v>9.9999999999999995E-8</v>
      </c>
      <c r="G1383" s="1">
        <v>25</v>
      </c>
      <c r="H1383" s="1">
        <v>10</v>
      </c>
      <c r="I1383" s="1">
        <v>50</v>
      </c>
      <c r="J1383" s="1">
        <v>24</v>
      </c>
      <c r="K1383" s="2">
        <v>2.8359999999999999</v>
      </c>
    </row>
    <row r="1384" spans="1:11" x14ac:dyDescent="0.15">
      <c r="A1384" s="1" t="s">
        <v>1392</v>
      </c>
      <c r="B1384" s="7">
        <f t="shared" si="21"/>
        <v>0.66666666666666663</v>
      </c>
      <c r="C1384" s="1">
        <v>0.01</v>
      </c>
      <c r="D1384" s="1">
        <v>0.5</v>
      </c>
      <c r="E1384" s="1">
        <v>0.5</v>
      </c>
      <c r="F1384" s="7">
        <v>9.9999999999999995E-8</v>
      </c>
      <c r="G1384" s="1">
        <v>25</v>
      </c>
      <c r="H1384" s="1">
        <v>10</v>
      </c>
      <c r="I1384" s="1">
        <v>5</v>
      </c>
      <c r="J1384" s="1">
        <v>24</v>
      </c>
      <c r="K1384" s="2">
        <v>2.8370000000000002</v>
      </c>
    </row>
    <row r="1385" spans="1:11" x14ac:dyDescent="0.15">
      <c r="A1385" s="1" t="s">
        <v>1393</v>
      </c>
      <c r="B1385" s="7">
        <f t="shared" si="21"/>
        <v>0.66666666666666663</v>
      </c>
      <c r="C1385" s="1">
        <v>0.01</v>
      </c>
      <c r="D1385" s="1">
        <v>0.5</v>
      </c>
      <c r="E1385" s="1">
        <v>0.5</v>
      </c>
      <c r="F1385" s="7">
        <v>9.9999999999999995E-8</v>
      </c>
      <c r="G1385" s="1">
        <v>25</v>
      </c>
      <c r="H1385" s="1">
        <v>20</v>
      </c>
      <c r="I1385" s="1">
        <v>50</v>
      </c>
      <c r="J1385" s="1">
        <v>24</v>
      </c>
      <c r="K1385" s="2">
        <v>3.2559999999999998</v>
      </c>
    </row>
    <row r="1386" spans="1:11" x14ac:dyDescent="0.15">
      <c r="A1386" s="1" t="s">
        <v>1394</v>
      </c>
      <c r="B1386" s="7">
        <f t="shared" si="21"/>
        <v>0.66666666666666663</v>
      </c>
      <c r="C1386" s="1">
        <v>0.01</v>
      </c>
      <c r="D1386" s="1">
        <v>0.5</v>
      </c>
      <c r="E1386" s="1">
        <v>0.5</v>
      </c>
      <c r="F1386" s="7">
        <v>9.9999999999999995E-8</v>
      </c>
      <c r="G1386" s="1">
        <v>25</v>
      </c>
      <c r="H1386" s="1">
        <v>20</v>
      </c>
      <c r="I1386" s="1">
        <v>5</v>
      </c>
      <c r="J1386" s="1">
        <v>24</v>
      </c>
      <c r="K1386" s="2">
        <v>3.2559999999999998</v>
      </c>
    </row>
    <row r="1387" spans="1:11" x14ac:dyDescent="0.15">
      <c r="A1387" s="1" t="s">
        <v>1395</v>
      </c>
      <c r="B1387" s="7">
        <f t="shared" si="21"/>
        <v>0.66666666666666663</v>
      </c>
      <c r="C1387" s="1">
        <v>0.01</v>
      </c>
      <c r="D1387" s="1">
        <v>0.5</v>
      </c>
      <c r="E1387" s="1">
        <v>0.5</v>
      </c>
      <c r="F1387" s="7">
        <v>1E-8</v>
      </c>
      <c r="G1387" s="1">
        <v>15</v>
      </c>
      <c r="H1387" s="1">
        <v>10</v>
      </c>
      <c r="I1387" s="1">
        <v>50</v>
      </c>
      <c r="J1387" s="1">
        <v>24</v>
      </c>
      <c r="K1387" s="2">
        <v>2.0619999999999998</v>
      </c>
    </row>
    <row r="1388" spans="1:11" x14ac:dyDescent="0.15">
      <c r="A1388" s="1" t="s">
        <v>1396</v>
      </c>
      <c r="B1388" s="7">
        <f t="shared" si="21"/>
        <v>0.66666666666666663</v>
      </c>
      <c r="C1388" s="1">
        <v>0.01</v>
      </c>
      <c r="D1388" s="1">
        <v>0.5</v>
      </c>
      <c r="E1388" s="1">
        <v>0.5</v>
      </c>
      <c r="F1388" s="7">
        <v>1E-8</v>
      </c>
      <c r="G1388" s="1">
        <v>15</v>
      </c>
      <c r="H1388" s="1">
        <v>10</v>
      </c>
      <c r="I1388" s="1">
        <v>5</v>
      </c>
      <c r="J1388" s="1">
        <v>24</v>
      </c>
      <c r="K1388" s="2">
        <v>2.0619999999999998</v>
      </c>
    </row>
    <row r="1389" spans="1:11" x14ac:dyDescent="0.15">
      <c r="A1389" s="1" t="s">
        <v>1397</v>
      </c>
      <c r="B1389" s="7">
        <f t="shared" si="21"/>
        <v>0.66666666666666663</v>
      </c>
      <c r="C1389" s="1">
        <v>0.01</v>
      </c>
      <c r="D1389" s="1">
        <v>0.5</v>
      </c>
      <c r="E1389" s="1">
        <v>0.5</v>
      </c>
      <c r="F1389" s="7">
        <v>1E-8</v>
      </c>
      <c r="G1389" s="1">
        <v>15</v>
      </c>
      <c r="H1389" s="1">
        <v>20</v>
      </c>
      <c r="I1389" s="1">
        <v>50</v>
      </c>
      <c r="J1389" s="1">
        <v>24</v>
      </c>
      <c r="K1389" s="2">
        <v>2.6949999999999998</v>
      </c>
    </row>
    <row r="1390" spans="1:11" x14ac:dyDescent="0.15">
      <c r="A1390" s="1" t="s">
        <v>1398</v>
      </c>
      <c r="B1390" s="7">
        <f t="shared" si="21"/>
        <v>0.66666666666666663</v>
      </c>
      <c r="C1390" s="1">
        <v>0.01</v>
      </c>
      <c r="D1390" s="1">
        <v>0.5</v>
      </c>
      <c r="E1390" s="1">
        <v>0.5</v>
      </c>
      <c r="F1390" s="7">
        <v>1E-8</v>
      </c>
      <c r="G1390" s="1">
        <v>15</v>
      </c>
      <c r="H1390" s="1">
        <v>20</v>
      </c>
      <c r="I1390" s="1">
        <v>5</v>
      </c>
      <c r="J1390" s="1">
        <v>24</v>
      </c>
      <c r="K1390" s="2">
        <v>2.694</v>
      </c>
    </row>
    <row r="1391" spans="1:11" x14ac:dyDescent="0.15">
      <c r="A1391" s="1" t="s">
        <v>1399</v>
      </c>
      <c r="B1391" s="7">
        <f t="shared" si="21"/>
        <v>0.66666666666666663</v>
      </c>
      <c r="C1391" s="1">
        <v>0.01</v>
      </c>
      <c r="D1391" s="1">
        <v>0.5</v>
      </c>
      <c r="E1391" s="1">
        <v>0.5</v>
      </c>
      <c r="F1391" s="7">
        <v>1E-8</v>
      </c>
      <c r="G1391" s="1">
        <v>25</v>
      </c>
      <c r="H1391" s="1">
        <v>10</v>
      </c>
      <c r="I1391" s="1">
        <v>50</v>
      </c>
      <c r="J1391" s="1">
        <v>24</v>
      </c>
      <c r="K1391" s="2">
        <v>3.0350000000000001</v>
      </c>
    </row>
    <row r="1392" spans="1:11" x14ac:dyDescent="0.15">
      <c r="A1392" s="1" t="s">
        <v>1400</v>
      </c>
      <c r="B1392" s="7">
        <f t="shared" si="21"/>
        <v>0.66666666666666663</v>
      </c>
      <c r="C1392" s="1">
        <v>0.01</v>
      </c>
      <c r="D1392" s="1">
        <v>0.5</v>
      </c>
      <c r="E1392" s="1">
        <v>0.5</v>
      </c>
      <c r="F1392" s="7">
        <v>1E-8</v>
      </c>
      <c r="G1392" s="1">
        <v>25</v>
      </c>
      <c r="H1392" s="1">
        <v>10</v>
      </c>
      <c r="I1392" s="1">
        <v>5</v>
      </c>
      <c r="J1392" s="1">
        <v>24</v>
      </c>
      <c r="K1392" s="2">
        <v>3.0350000000000001</v>
      </c>
    </row>
    <row r="1393" spans="1:11" x14ac:dyDescent="0.15">
      <c r="A1393" s="1" t="s">
        <v>1401</v>
      </c>
      <c r="B1393" s="7">
        <f t="shared" si="21"/>
        <v>0.66666666666666663</v>
      </c>
      <c r="C1393" s="1">
        <v>0.01</v>
      </c>
      <c r="D1393" s="1">
        <v>0.5</v>
      </c>
      <c r="E1393" s="1">
        <v>0.5</v>
      </c>
      <c r="F1393" s="7">
        <v>1E-8</v>
      </c>
      <c r="G1393" s="1">
        <v>25</v>
      </c>
      <c r="H1393" s="1">
        <v>20</v>
      </c>
      <c r="I1393" s="1">
        <v>50</v>
      </c>
      <c r="J1393" s="1">
        <v>24</v>
      </c>
      <c r="K1393" s="2">
        <v>3.677</v>
      </c>
    </row>
    <row r="1394" spans="1:11" x14ac:dyDescent="0.15">
      <c r="A1394" s="1" t="s">
        <v>1402</v>
      </c>
      <c r="B1394" s="7">
        <f t="shared" si="21"/>
        <v>0.66666666666666663</v>
      </c>
      <c r="C1394" s="1">
        <v>0.01</v>
      </c>
      <c r="D1394" s="1">
        <v>0.5</v>
      </c>
      <c r="E1394" s="1">
        <v>0.5</v>
      </c>
      <c r="F1394" s="7">
        <v>1E-8</v>
      </c>
      <c r="G1394" s="1">
        <v>25</v>
      </c>
      <c r="H1394" s="1">
        <v>20</v>
      </c>
      <c r="I1394" s="1">
        <v>5</v>
      </c>
      <c r="J1394" s="1">
        <v>24</v>
      </c>
      <c r="K1394" s="2">
        <v>3.677</v>
      </c>
    </row>
    <row r="1395" spans="1:11" x14ac:dyDescent="0.15">
      <c r="A1395" s="1" t="s">
        <v>1403</v>
      </c>
      <c r="B1395" s="7">
        <f t="shared" si="21"/>
        <v>0.66666666666666663</v>
      </c>
      <c r="C1395" s="1">
        <v>0.01</v>
      </c>
      <c r="D1395" s="1">
        <v>1</v>
      </c>
      <c r="E1395" s="1">
        <v>0.2</v>
      </c>
      <c r="F1395" s="7">
        <v>9.9999999999999995E-7</v>
      </c>
      <c r="G1395" s="1">
        <v>15</v>
      </c>
      <c r="H1395" s="1">
        <v>10</v>
      </c>
      <c r="I1395" s="1">
        <v>50</v>
      </c>
      <c r="J1395" s="1">
        <v>24</v>
      </c>
      <c r="K1395" s="2">
        <v>1.764</v>
      </c>
    </row>
    <row r="1396" spans="1:11" x14ac:dyDescent="0.15">
      <c r="A1396" s="1" t="s">
        <v>1404</v>
      </c>
      <c r="B1396" s="7">
        <f t="shared" si="21"/>
        <v>0.66666666666666663</v>
      </c>
      <c r="C1396" s="1">
        <v>0.01</v>
      </c>
      <c r="D1396" s="1">
        <v>1</v>
      </c>
      <c r="E1396" s="1">
        <v>0.2</v>
      </c>
      <c r="F1396" s="7">
        <v>9.9999999999999995E-7</v>
      </c>
      <c r="G1396" s="1">
        <v>15</v>
      </c>
      <c r="H1396" s="1">
        <v>10</v>
      </c>
      <c r="I1396" s="1">
        <v>5</v>
      </c>
      <c r="J1396" s="1">
        <v>24</v>
      </c>
      <c r="K1396" s="2">
        <v>1.7649999999999999</v>
      </c>
    </row>
    <row r="1397" spans="1:11" x14ac:dyDescent="0.15">
      <c r="A1397" s="1" t="s">
        <v>1405</v>
      </c>
      <c r="B1397" s="7">
        <f t="shared" si="21"/>
        <v>0.66666666666666663</v>
      </c>
      <c r="C1397" s="1">
        <v>0.01</v>
      </c>
      <c r="D1397" s="1">
        <v>1</v>
      </c>
      <c r="E1397" s="1">
        <v>0.2</v>
      </c>
      <c r="F1397" s="7">
        <v>9.9999999999999995E-7</v>
      </c>
      <c r="G1397" s="1">
        <v>15</v>
      </c>
      <c r="H1397" s="1">
        <v>20</v>
      </c>
      <c r="I1397" s="1">
        <v>50</v>
      </c>
      <c r="J1397" s="1">
        <v>24</v>
      </c>
      <c r="K1397" s="2">
        <v>2.0049999999999999</v>
      </c>
    </row>
    <row r="1398" spans="1:11" x14ac:dyDescent="0.15">
      <c r="A1398" s="1" t="s">
        <v>1406</v>
      </c>
      <c r="B1398" s="7">
        <f t="shared" si="21"/>
        <v>0.66666666666666663</v>
      </c>
      <c r="C1398" s="1">
        <v>0.01</v>
      </c>
      <c r="D1398" s="1">
        <v>1</v>
      </c>
      <c r="E1398" s="1">
        <v>0.2</v>
      </c>
      <c r="F1398" s="7">
        <v>9.9999999999999995E-7</v>
      </c>
      <c r="G1398" s="1">
        <v>15</v>
      </c>
      <c r="H1398" s="1">
        <v>20</v>
      </c>
      <c r="I1398" s="1">
        <v>5</v>
      </c>
      <c r="J1398" s="1">
        <v>24</v>
      </c>
      <c r="K1398" s="2">
        <v>2.0049999999999999</v>
      </c>
    </row>
    <row r="1399" spans="1:11" x14ac:dyDescent="0.15">
      <c r="A1399" s="1" t="s">
        <v>1407</v>
      </c>
      <c r="B1399" s="7">
        <f t="shared" si="21"/>
        <v>0.66666666666666663</v>
      </c>
      <c r="C1399" s="1">
        <v>0.01</v>
      </c>
      <c r="D1399" s="1">
        <v>1</v>
      </c>
      <c r="E1399" s="1">
        <v>0.2</v>
      </c>
      <c r="F1399" s="7">
        <v>9.9999999999999995E-7</v>
      </c>
      <c r="G1399" s="1">
        <v>25</v>
      </c>
      <c r="H1399" s="1">
        <v>10</v>
      </c>
      <c r="I1399" s="1">
        <v>50</v>
      </c>
      <c r="J1399" s="1">
        <v>24</v>
      </c>
      <c r="K1399" s="2">
        <v>2.778</v>
      </c>
    </row>
    <row r="1400" spans="1:11" x14ac:dyDescent="0.15">
      <c r="A1400" s="1" t="s">
        <v>1408</v>
      </c>
      <c r="B1400" s="7">
        <f t="shared" si="21"/>
        <v>0.66666666666666663</v>
      </c>
      <c r="C1400" s="1">
        <v>0.01</v>
      </c>
      <c r="D1400" s="1">
        <v>1</v>
      </c>
      <c r="E1400" s="1">
        <v>0.2</v>
      </c>
      <c r="F1400" s="7">
        <v>9.9999999999999995E-7</v>
      </c>
      <c r="G1400" s="1">
        <v>25</v>
      </c>
      <c r="H1400" s="1">
        <v>10</v>
      </c>
      <c r="I1400" s="1">
        <v>5</v>
      </c>
      <c r="J1400" s="1">
        <v>24</v>
      </c>
      <c r="K1400" s="2">
        <v>2.7789999999999999</v>
      </c>
    </row>
    <row r="1401" spans="1:11" x14ac:dyDescent="0.15">
      <c r="A1401" s="1" t="s">
        <v>1409</v>
      </c>
      <c r="B1401" s="7">
        <f t="shared" si="21"/>
        <v>0.66666666666666663</v>
      </c>
      <c r="C1401" s="1">
        <v>0.01</v>
      </c>
      <c r="D1401" s="1">
        <v>1</v>
      </c>
      <c r="E1401" s="1">
        <v>0.2</v>
      </c>
      <c r="F1401" s="7">
        <v>9.9999999999999995E-7</v>
      </c>
      <c r="G1401" s="1">
        <v>25</v>
      </c>
      <c r="H1401" s="1">
        <v>20</v>
      </c>
      <c r="I1401" s="1">
        <v>50</v>
      </c>
      <c r="J1401" s="1">
        <v>24</v>
      </c>
      <c r="K1401" s="2">
        <v>3.0369999999999999</v>
      </c>
    </row>
    <row r="1402" spans="1:11" x14ac:dyDescent="0.15">
      <c r="A1402" s="1" t="s">
        <v>1410</v>
      </c>
      <c r="B1402" s="7">
        <f t="shared" si="21"/>
        <v>0.66666666666666663</v>
      </c>
      <c r="C1402" s="1">
        <v>0.01</v>
      </c>
      <c r="D1402" s="1">
        <v>1</v>
      </c>
      <c r="E1402" s="1">
        <v>0.2</v>
      </c>
      <c r="F1402" s="7">
        <v>9.9999999999999995E-7</v>
      </c>
      <c r="G1402" s="1">
        <v>25</v>
      </c>
      <c r="H1402" s="1">
        <v>20</v>
      </c>
      <c r="I1402" s="1">
        <v>5</v>
      </c>
      <c r="J1402" s="1">
        <v>24</v>
      </c>
      <c r="K1402" s="2">
        <v>3.0379999999999998</v>
      </c>
    </row>
    <row r="1403" spans="1:11" x14ac:dyDescent="0.15">
      <c r="A1403" s="1" t="s">
        <v>1411</v>
      </c>
      <c r="B1403" s="7">
        <f t="shared" si="21"/>
        <v>0.66666666666666663</v>
      </c>
      <c r="C1403" s="1">
        <v>0.01</v>
      </c>
      <c r="D1403" s="1">
        <v>1</v>
      </c>
      <c r="E1403" s="1">
        <v>0.2</v>
      </c>
      <c r="F1403" s="7">
        <v>9.9999999999999995E-8</v>
      </c>
      <c r="G1403" s="1">
        <v>15</v>
      </c>
      <c r="H1403" s="1">
        <v>10</v>
      </c>
      <c r="I1403" s="1">
        <v>50</v>
      </c>
      <c r="J1403" s="1">
        <v>24</v>
      </c>
      <c r="K1403" s="2">
        <v>2.052</v>
      </c>
    </row>
    <row r="1404" spans="1:11" x14ac:dyDescent="0.15">
      <c r="A1404" s="1" t="s">
        <v>1412</v>
      </c>
      <c r="B1404" s="7">
        <f t="shared" si="21"/>
        <v>0.66666666666666663</v>
      </c>
      <c r="C1404" s="1">
        <v>0.01</v>
      </c>
      <c r="D1404" s="1">
        <v>1</v>
      </c>
      <c r="E1404" s="1">
        <v>0.2</v>
      </c>
      <c r="F1404" s="7">
        <v>9.9999999999999995E-8</v>
      </c>
      <c r="G1404" s="1">
        <v>15</v>
      </c>
      <c r="H1404" s="1">
        <v>10</v>
      </c>
      <c r="I1404" s="1">
        <v>5</v>
      </c>
      <c r="J1404" s="1">
        <v>24</v>
      </c>
      <c r="K1404" s="2">
        <v>2.0539999999999998</v>
      </c>
    </row>
    <row r="1405" spans="1:11" x14ac:dyDescent="0.15">
      <c r="A1405" s="1" t="s">
        <v>1413</v>
      </c>
      <c r="B1405" s="7">
        <f t="shared" si="21"/>
        <v>0.66666666666666663</v>
      </c>
      <c r="C1405" s="1">
        <v>0.01</v>
      </c>
      <c r="D1405" s="1">
        <v>1</v>
      </c>
      <c r="E1405" s="1">
        <v>0.2</v>
      </c>
      <c r="F1405" s="7">
        <v>9.9999999999999995E-8</v>
      </c>
      <c r="G1405" s="1">
        <v>15</v>
      </c>
      <c r="H1405" s="1">
        <v>20</v>
      </c>
      <c r="I1405" s="1">
        <v>50</v>
      </c>
      <c r="J1405" s="1">
        <v>24</v>
      </c>
      <c r="K1405" s="2">
        <v>2.6019999999999999</v>
      </c>
    </row>
    <row r="1406" spans="1:11" x14ac:dyDescent="0.15">
      <c r="A1406" s="1" t="s">
        <v>1414</v>
      </c>
      <c r="B1406" s="7">
        <f t="shared" si="21"/>
        <v>0.66666666666666663</v>
      </c>
      <c r="C1406" s="1">
        <v>0.01</v>
      </c>
      <c r="D1406" s="1">
        <v>1</v>
      </c>
      <c r="E1406" s="1">
        <v>0.2</v>
      </c>
      <c r="F1406" s="7">
        <v>9.9999999999999995E-8</v>
      </c>
      <c r="G1406" s="1">
        <v>15</v>
      </c>
      <c r="H1406" s="1">
        <v>20</v>
      </c>
      <c r="I1406" s="1">
        <v>5</v>
      </c>
      <c r="J1406" s="1">
        <v>24</v>
      </c>
      <c r="K1406" s="2">
        <v>2.6080000000000001</v>
      </c>
    </row>
    <row r="1407" spans="1:11" x14ac:dyDescent="0.15">
      <c r="A1407" s="1" t="s">
        <v>1415</v>
      </c>
      <c r="B1407" s="7">
        <f t="shared" si="21"/>
        <v>0.66666666666666663</v>
      </c>
      <c r="C1407" s="1">
        <v>0.01</v>
      </c>
      <c r="D1407" s="1">
        <v>1</v>
      </c>
      <c r="E1407" s="1">
        <v>0.2</v>
      </c>
      <c r="F1407" s="7">
        <v>9.9999999999999995E-8</v>
      </c>
      <c r="G1407" s="1">
        <v>25</v>
      </c>
      <c r="H1407" s="1">
        <v>10</v>
      </c>
      <c r="I1407" s="1">
        <v>50</v>
      </c>
      <c r="J1407" s="1">
        <v>24</v>
      </c>
      <c r="K1407" s="2">
        <v>3.0680000000000001</v>
      </c>
    </row>
    <row r="1408" spans="1:11" x14ac:dyDescent="0.15">
      <c r="A1408" s="1" t="s">
        <v>1416</v>
      </c>
      <c r="B1408" s="7">
        <f t="shared" si="21"/>
        <v>0.66666666666666663</v>
      </c>
      <c r="C1408" s="1">
        <v>0.01</v>
      </c>
      <c r="D1408" s="1">
        <v>1</v>
      </c>
      <c r="E1408" s="1">
        <v>0.2</v>
      </c>
      <c r="F1408" s="7">
        <v>9.9999999999999995E-8</v>
      </c>
      <c r="G1408" s="1">
        <v>25</v>
      </c>
      <c r="H1408" s="1">
        <v>10</v>
      </c>
      <c r="I1408" s="1">
        <v>5</v>
      </c>
      <c r="J1408" s="1">
        <v>24</v>
      </c>
      <c r="K1408" s="2">
        <v>3.07</v>
      </c>
    </row>
    <row r="1409" spans="1:11" x14ac:dyDescent="0.15">
      <c r="A1409" s="1" t="s">
        <v>1417</v>
      </c>
      <c r="B1409" s="7">
        <f t="shared" si="21"/>
        <v>0.66666666666666663</v>
      </c>
      <c r="C1409" s="1">
        <v>0.01</v>
      </c>
      <c r="D1409" s="1">
        <v>1</v>
      </c>
      <c r="E1409" s="1">
        <v>0.2</v>
      </c>
      <c r="F1409" s="7">
        <v>9.9999999999999995E-8</v>
      </c>
      <c r="G1409" s="1">
        <v>25</v>
      </c>
      <c r="H1409" s="1">
        <v>20</v>
      </c>
      <c r="I1409" s="1">
        <v>50</v>
      </c>
      <c r="J1409" s="1">
        <v>24</v>
      </c>
      <c r="K1409" s="2">
        <v>3.629</v>
      </c>
    </row>
    <row r="1410" spans="1:11" x14ac:dyDescent="0.15">
      <c r="A1410" s="1" t="s">
        <v>1418</v>
      </c>
      <c r="B1410" s="7">
        <f t="shared" si="21"/>
        <v>0.66666666666666663</v>
      </c>
      <c r="C1410" s="1">
        <v>0.01</v>
      </c>
      <c r="D1410" s="1">
        <v>1</v>
      </c>
      <c r="E1410" s="1">
        <v>0.2</v>
      </c>
      <c r="F1410" s="7">
        <v>9.9999999999999995E-8</v>
      </c>
      <c r="G1410" s="1">
        <v>25</v>
      </c>
      <c r="H1410" s="1">
        <v>20</v>
      </c>
      <c r="I1410" s="1">
        <v>5</v>
      </c>
      <c r="J1410" s="1">
        <v>24</v>
      </c>
      <c r="K1410" s="2">
        <v>3.6339999999999999</v>
      </c>
    </row>
    <row r="1411" spans="1:11" x14ac:dyDescent="0.15">
      <c r="A1411" s="1" t="s">
        <v>1419</v>
      </c>
      <c r="B1411" s="7">
        <f t="shared" si="21"/>
        <v>0.66666666666666663</v>
      </c>
      <c r="C1411" s="1">
        <v>0.01</v>
      </c>
      <c r="D1411" s="1">
        <v>1</v>
      </c>
      <c r="E1411" s="1">
        <v>0.2</v>
      </c>
      <c r="F1411" s="7">
        <v>1E-8</v>
      </c>
      <c r="G1411" s="1">
        <v>15</v>
      </c>
      <c r="H1411" s="1">
        <v>10</v>
      </c>
      <c r="I1411" s="1">
        <v>50</v>
      </c>
      <c r="J1411" s="1">
        <v>24</v>
      </c>
      <c r="K1411" s="2">
        <v>2.1859999999999999</v>
      </c>
    </row>
    <row r="1412" spans="1:11" x14ac:dyDescent="0.15">
      <c r="A1412" s="1" t="s">
        <v>1420</v>
      </c>
      <c r="B1412" s="7">
        <f t="shared" ref="B1412:B1475" si="22">1/1.5</f>
        <v>0.66666666666666663</v>
      </c>
      <c r="C1412" s="1">
        <v>0.01</v>
      </c>
      <c r="D1412" s="1">
        <v>1</v>
      </c>
      <c r="E1412" s="1">
        <v>0.2</v>
      </c>
      <c r="F1412" s="7">
        <v>1E-8</v>
      </c>
      <c r="G1412" s="1">
        <v>15</v>
      </c>
      <c r="H1412" s="1">
        <v>10</v>
      </c>
      <c r="I1412" s="1">
        <v>5</v>
      </c>
      <c r="J1412" s="1">
        <v>24</v>
      </c>
      <c r="K1412" s="2">
        <v>2.1859999999999999</v>
      </c>
    </row>
    <row r="1413" spans="1:11" x14ac:dyDescent="0.15">
      <c r="A1413" s="1" t="s">
        <v>1421</v>
      </c>
      <c r="B1413" s="7">
        <f t="shared" si="22"/>
        <v>0.66666666666666663</v>
      </c>
      <c r="C1413" s="1">
        <v>0.01</v>
      </c>
      <c r="D1413" s="1">
        <v>1</v>
      </c>
      <c r="E1413" s="1">
        <v>0.2</v>
      </c>
      <c r="F1413" s="7">
        <v>1E-8</v>
      </c>
      <c r="G1413" s="1">
        <v>15</v>
      </c>
      <c r="H1413" s="1">
        <v>20</v>
      </c>
      <c r="I1413" s="1">
        <v>50</v>
      </c>
      <c r="J1413" s="1">
        <v>24</v>
      </c>
      <c r="K1413" s="2">
        <v>2.8879999999999999</v>
      </c>
    </row>
    <row r="1414" spans="1:11" x14ac:dyDescent="0.15">
      <c r="A1414" s="1" t="s">
        <v>1422</v>
      </c>
      <c r="B1414" s="7">
        <f t="shared" si="22"/>
        <v>0.66666666666666663</v>
      </c>
      <c r="C1414" s="1">
        <v>0.01</v>
      </c>
      <c r="D1414" s="1">
        <v>1</v>
      </c>
      <c r="E1414" s="1">
        <v>0.2</v>
      </c>
      <c r="F1414" s="7">
        <v>1E-8</v>
      </c>
      <c r="G1414" s="1">
        <v>15</v>
      </c>
      <c r="H1414" s="1">
        <v>20</v>
      </c>
      <c r="I1414" s="1">
        <v>5</v>
      </c>
      <c r="J1414" s="1">
        <v>24</v>
      </c>
      <c r="K1414" s="2">
        <v>2.8879999999999999</v>
      </c>
    </row>
    <row r="1415" spans="1:11" x14ac:dyDescent="0.15">
      <c r="A1415" s="1" t="s">
        <v>1423</v>
      </c>
      <c r="B1415" s="7">
        <f t="shared" si="22"/>
        <v>0.66666666666666663</v>
      </c>
      <c r="C1415" s="1">
        <v>0.01</v>
      </c>
      <c r="D1415" s="1">
        <v>1</v>
      </c>
      <c r="E1415" s="1">
        <v>0.2</v>
      </c>
      <c r="F1415" s="7">
        <v>1E-8</v>
      </c>
      <c r="G1415" s="1">
        <v>25</v>
      </c>
      <c r="H1415" s="1">
        <v>10</v>
      </c>
      <c r="I1415" s="1">
        <v>50</v>
      </c>
      <c r="J1415" s="1">
        <v>24</v>
      </c>
      <c r="K1415" s="2">
        <v>3.2029999999999998</v>
      </c>
    </row>
    <row r="1416" spans="1:11" x14ac:dyDescent="0.15">
      <c r="A1416" s="1" t="s">
        <v>1424</v>
      </c>
      <c r="B1416" s="7">
        <f t="shared" si="22"/>
        <v>0.66666666666666663</v>
      </c>
      <c r="C1416" s="1">
        <v>0.01</v>
      </c>
      <c r="D1416" s="1">
        <v>1</v>
      </c>
      <c r="E1416" s="1">
        <v>0.2</v>
      </c>
      <c r="F1416" s="7">
        <v>1E-8</v>
      </c>
      <c r="G1416" s="1">
        <v>25</v>
      </c>
      <c r="H1416" s="1">
        <v>10</v>
      </c>
      <c r="I1416" s="1">
        <v>5</v>
      </c>
      <c r="J1416" s="1">
        <v>24</v>
      </c>
      <c r="K1416" s="2">
        <v>3.2029999999999998</v>
      </c>
    </row>
    <row r="1417" spans="1:11" x14ac:dyDescent="0.15">
      <c r="A1417" s="1" t="s">
        <v>1425</v>
      </c>
      <c r="B1417" s="7">
        <f t="shared" si="22"/>
        <v>0.66666666666666663</v>
      </c>
      <c r="C1417" s="1">
        <v>0.01</v>
      </c>
      <c r="D1417" s="1">
        <v>1</v>
      </c>
      <c r="E1417" s="1">
        <v>0.2</v>
      </c>
      <c r="F1417" s="7">
        <v>1E-8</v>
      </c>
      <c r="G1417" s="1">
        <v>25</v>
      </c>
      <c r="H1417" s="1">
        <v>20</v>
      </c>
      <c r="I1417" s="1">
        <v>50</v>
      </c>
      <c r="J1417" s="1">
        <v>24</v>
      </c>
      <c r="K1417" s="2">
        <v>3.9060000000000001</v>
      </c>
    </row>
    <row r="1418" spans="1:11" x14ac:dyDescent="0.15">
      <c r="A1418" s="1" t="s">
        <v>1426</v>
      </c>
      <c r="B1418" s="7">
        <f t="shared" si="22"/>
        <v>0.66666666666666663</v>
      </c>
      <c r="C1418" s="1">
        <v>0.01</v>
      </c>
      <c r="D1418" s="1">
        <v>1</v>
      </c>
      <c r="E1418" s="1">
        <v>0.2</v>
      </c>
      <c r="F1418" s="7">
        <v>1E-8</v>
      </c>
      <c r="G1418" s="1">
        <v>25</v>
      </c>
      <c r="H1418" s="1">
        <v>20</v>
      </c>
      <c r="I1418" s="1">
        <v>5</v>
      </c>
      <c r="J1418" s="1">
        <v>24</v>
      </c>
      <c r="K1418" s="2">
        <v>3.9060000000000001</v>
      </c>
    </row>
    <row r="1419" spans="1:11" x14ac:dyDescent="0.15">
      <c r="A1419" s="1" t="s">
        <v>1427</v>
      </c>
      <c r="B1419" s="7">
        <f t="shared" si="22"/>
        <v>0.66666666666666663</v>
      </c>
      <c r="C1419" s="1">
        <v>0.01</v>
      </c>
      <c r="D1419" s="1">
        <v>1</v>
      </c>
      <c r="E1419" s="1">
        <v>0.5</v>
      </c>
      <c r="F1419" s="7">
        <v>9.9999999999999995E-7</v>
      </c>
      <c r="G1419" s="1">
        <v>15</v>
      </c>
      <c r="H1419" s="1">
        <v>10</v>
      </c>
      <c r="I1419" s="1">
        <v>50</v>
      </c>
      <c r="J1419" s="1">
        <v>24</v>
      </c>
      <c r="K1419" s="2">
        <v>1.694</v>
      </c>
    </row>
    <row r="1420" spans="1:11" x14ac:dyDescent="0.15">
      <c r="A1420" s="1" t="s">
        <v>1428</v>
      </c>
      <c r="B1420" s="7">
        <f t="shared" si="22"/>
        <v>0.66666666666666663</v>
      </c>
      <c r="C1420" s="1">
        <v>0.01</v>
      </c>
      <c r="D1420" s="1">
        <v>1</v>
      </c>
      <c r="E1420" s="1">
        <v>0.5</v>
      </c>
      <c r="F1420" s="7">
        <v>9.9999999999999995E-7</v>
      </c>
      <c r="G1420" s="1">
        <v>15</v>
      </c>
      <c r="H1420" s="1">
        <v>10</v>
      </c>
      <c r="I1420" s="1">
        <v>5</v>
      </c>
      <c r="J1420" s="1">
        <v>24</v>
      </c>
      <c r="K1420" s="2">
        <v>1.694</v>
      </c>
    </row>
    <row r="1421" spans="1:11" x14ac:dyDescent="0.15">
      <c r="A1421" s="1" t="s">
        <v>1429</v>
      </c>
      <c r="B1421" s="7">
        <f t="shared" si="22"/>
        <v>0.66666666666666663</v>
      </c>
      <c r="C1421" s="1">
        <v>0.01</v>
      </c>
      <c r="D1421" s="1">
        <v>1</v>
      </c>
      <c r="E1421" s="1">
        <v>0.5</v>
      </c>
      <c r="F1421" s="7">
        <v>9.9999999999999995E-7</v>
      </c>
      <c r="G1421" s="1">
        <v>15</v>
      </c>
      <c r="H1421" s="1">
        <v>20</v>
      </c>
      <c r="I1421" s="1">
        <v>50</v>
      </c>
      <c r="J1421" s="1">
        <v>24</v>
      </c>
      <c r="K1421" s="2">
        <v>1.9059999999999999</v>
      </c>
    </row>
    <row r="1422" spans="1:11" x14ac:dyDescent="0.15">
      <c r="A1422" s="1" t="s">
        <v>1430</v>
      </c>
      <c r="B1422" s="7">
        <f t="shared" si="22"/>
        <v>0.66666666666666663</v>
      </c>
      <c r="C1422" s="1">
        <v>0.01</v>
      </c>
      <c r="D1422" s="1">
        <v>1</v>
      </c>
      <c r="E1422" s="1">
        <v>0.5</v>
      </c>
      <c r="F1422" s="7">
        <v>9.9999999999999995E-7</v>
      </c>
      <c r="G1422" s="1">
        <v>15</v>
      </c>
      <c r="H1422" s="1">
        <v>20</v>
      </c>
      <c r="I1422" s="1">
        <v>5</v>
      </c>
      <c r="J1422" s="1">
        <v>24</v>
      </c>
      <c r="K1422" s="1">
        <v>1.9059999999999999</v>
      </c>
    </row>
    <row r="1423" spans="1:11" x14ac:dyDescent="0.15">
      <c r="A1423" s="1" t="s">
        <v>1431</v>
      </c>
      <c r="B1423" s="7">
        <f t="shared" si="22"/>
        <v>0.66666666666666663</v>
      </c>
      <c r="C1423" s="1">
        <v>0.01</v>
      </c>
      <c r="D1423" s="1">
        <v>1</v>
      </c>
      <c r="E1423" s="1">
        <v>0.5</v>
      </c>
      <c r="F1423" s="7">
        <v>9.9999999999999995E-7</v>
      </c>
      <c r="G1423" s="1">
        <v>25</v>
      </c>
      <c r="H1423" s="1">
        <v>10</v>
      </c>
      <c r="I1423" s="1">
        <v>50</v>
      </c>
      <c r="J1423" s="1">
        <v>24</v>
      </c>
      <c r="K1423" s="2">
        <v>2.677</v>
      </c>
    </row>
    <row r="1424" spans="1:11" x14ac:dyDescent="0.15">
      <c r="A1424" s="1" t="s">
        <v>1432</v>
      </c>
      <c r="B1424" s="7">
        <f t="shared" si="22"/>
        <v>0.66666666666666663</v>
      </c>
      <c r="C1424" s="1">
        <v>0.01</v>
      </c>
      <c r="D1424" s="1">
        <v>1</v>
      </c>
      <c r="E1424" s="1">
        <v>0.5</v>
      </c>
      <c r="F1424" s="7">
        <v>9.9999999999999995E-7</v>
      </c>
      <c r="G1424" s="1">
        <v>25</v>
      </c>
      <c r="H1424" s="1">
        <v>10</v>
      </c>
      <c r="I1424" s="1">
        <v>5</v>
      </c>
      <c r="J1424" s="1">
        <v>24</v>
      </c>
      <c r="K1424" s="2">
        <v>2.677</v>
      </c>
    </row>
    <row r="1425" spans="1:11" x14ac:dyDescent="0.15">
      <c r="A1425" s="1" t="s">
        <v>1433</v>
      </c>
      <c r="B1425" s="7">
        <f t="shared" si="22"/>
        <v>0.66666666666666663</v>
      </c>
      <c r="C1425" s="1">
        <v>0.01</v>
      </c>
      <c r="D1425" s="1">
        <v>1</v>
      </c>
      <c r="E1425" s="1">
        <v>0.5</v>
      </c>
      <c r="F1425" s="7">
        <v>9.9999999999999995E-7</v>
      </c>
      <c r="G1425" s="1">
        <v>25</v>
      </c>
      <c r="H1425" s="1">
        <v>20</v>
      </c>
      <c r="I1425" s="1">
        <v>50</v>
      </c>
      <c r="J1425" s="1">
        <v>24</v>
      </c>
      <c r="K1425" s="2">
        <v>2.9119999999999999</v>
      </c>
    </row>
    <row r="1426" spans="1:11" x14ac:dyDescent="0.15">
      <c r="A1426" s="1" t="s">
        <v>1434</v>
      </c>
      <c r="B1426" s="7">
        <f t="shared" si="22"/>
        <v>0.66666666666666663</v>
      </c>
      <c r="C1426" s="1">
        <v>0.01</v>
      </c>
      <c r="D1426" s="1">
        <v>1</v>
      </c>
      <c r="E1426" s="1">
        <v>0.5</v>
      </c>
      <c r="F1426" s="7">
        <v>9.9999999999999995E-7</v>
      </c>
      <c r="G1426" s="1">
        <v>25</v>
      </c>
      <c r="H1426" s="1">
        <v>20</v>
      </c>
      <c r="I1426" s="1">
        <v>5</v>
      </c>
      <c r="J1426" s="1">
        <v>24</v>
      </c>
      <c r="K1426" s="2">
        <v>2.9129999999999998</v>
      </c>
    </row>
    <row r="1427" spans="1:11" x14ac:dyDescent="0.15">
      <c r="A1427" s="1" t="s">
        <v>1435</v>
      </c>
      <c r="B1427" s="7">
        <f t="shared" si="22"/>
        <v>0.66666666666666663</v>
      </c>
      <c r="C1427" s="1">
        <v>0.01</v>
      </c>
      <c r="D1427" s="1">
        <v>1</v>
      </c>
      <c r="E1427" s="1">
        <v>0.5</v>
      </c>
      <c r="F1427" s="7">
        <v>9.9999999999999995E-8</v>
      </c>
      <c r="G1427" s="1">
        <v>15</v>
      </c>
      <c r="H1427" s="1">
        <v>10</v>
      </c>
      <c r="I1427" s="1">
        <v>50</v>
      </c>
      <c r="J1427" s="1">
        <v>24</v>
      </c>
      <c r="K1427" s="2">
        <v>1.948</v>
      </c>
    </row>
    <row r="1428" spans="1:11" x14ac:dyDescent="0.15">
      <c r="A1428" s="1" t="s">
        <v>1436</v>
      </c>
      <c r="B1428" s="7">
        <f t="shared" si="22"/>
        <v>0.66666666666666663</v>
      </c>
      <c r="C1428" s="1">
        <v>0.01</v>
      </c>
      <c r="D1428" s="1">
        <v>1</v>
      </c>
      <c r="E1428" s="1">
        <v>0.5</v>
      </c>
      <c r="F1428" s="7">
        <v>9.9999999999999995E-8</v>
      </c>
      <c r="G1428" s="1">
        <v>15</v>
      </c>
      <c r="H1428" s="1">
        <v>10</v>
      </c>
      <c r="I1428" s="1">
        <v>5</v>
      </c>
      <c r="J1428" s="1">
        <v>24</v>
      </c>
      <c r="K1428" s="2">
        <v>1.9490000000000001</v>
      </c>
    </row>
    <row r="1429" spans="1:11" x14ac:dyDescent="0.15">
      <c r="A1429" s="1" t="s">
        <v>1437</v>
      </c>
      <c r="B1429" s="7">
        <f t="shared" si="22"/>
        <v>0.66666666666666663</v>
      </c>
      <c r="C1429" s="1">
        <v>0.01</v>
      </c>
      <c r="D1429" s="1">
        <v>1</v>
      </c>
      <c r="E1429" s="1">
        <v>0.5</v>
      </c>
      <c r="F1429" s="7">
        <v>9.9999999999999995E-8</v>
      </c>
      <c r="G1429" s="1">
        <v>15</v>
      </c>
      <c r="H1429" s="1">
        <v>20</v>
      </c>
      <c r="I1429" s="1">
        <v>50</v>
      </c>
      <c r="J1429" s="1">
        <v>24</v>
      </c>
      <c r="K1429" s="2">
        <v>2.4089999999999998</v>
      </c>
    </row>
    <row r="1430" spans="1:11" x14ac:dyDescent="0.15">
      <c r="A1430" s="1" t="s">
        <v>1438</v>
      </c>
      <c r="B1430" s="7">
        <f t="shared" si="22"/>
        <v>0.66666666666666663</v>
      </c>
      <c r="C1430" s="1">
        <v>0.01</v>
      </c>
      <c r="D1430" s="1">
        <v>1</v>
      </c>
      <c r="E1430" s="1">
        <v>0.5</v>
      </c>
      <c r="F1430" s="7">
        <v>9.9999999999999995E-8</v>
      </c>
      <c r="G1430" s="1">
        <v>15</v>
      </c>
      <c r="H1430" s="1">
        <v>20</v>
      </c>
      <c r="I1430" s="1">
        <v>5</v>
      </c>
      <c r="J1430" s="1">
        <v>24</v>
      </c>
      <c r="K1430" s="2">
        <v>2.4140000000000001</v>
      </c>
    </row>
    <row r="1431" spans="1:11" x14ac:dyDescent="0.15">
      <c r="A1431" s="1" t="s">
        <v>1439</v>
      </c>
      <c r="B1431" s="7">
        <f t="shared" si="22"/>
        <v>0.66666666666666663</v>
      </c>
      <c r="C1431" s="1">
        <v>0.01</v>
      </c>
      <c r="D1431" s="1">
        <v>1</v>
      </c>
      <c r="E1431" s="1">
        <v>0.5</v>
      </c>
      <c r="F1431" s="7">
        <v>9.9999999999999995E-8</v>
      </c>
      <c r="G1431" s="1">
        <v>25</v>
      </c>
      <c r="H1431" s="1">
        <v>10</v>
      </c>
      <c r="I1431" s="1">
        <v>50</v>
      </c>
      <c r="J1431" s="1">
        <v>24</v>
      </c>
      <c r="K1431" s="2">
        <v>2.9319999999999999</v>
      </c>
    </row>
    <row r="1432" spans="1:11" x14ac:dyDescent="0.15">
      <c r="A1432" s="1" t="s">
        <v>1440</v>
      </c>
      <c r="B1432" s="7">
        <f t="shared" si="22"/>
        <v>0.66666666666666663</v>
      </c>
      <c r="C1432" s="1">
        <v>0.01</v>
      </c>
      <c r="D1432" s="1">
        <v>1</v>
      </c>
      <c r="E1432" s="1">
        <v>0.5</v>
      </c>
      <c r="F1432" s="7">
        <v>9.9999999999999995E-8</v>
      </c>
      <c r="G1432" s="1">
        <v>25</v>
      </c>
      <c r="H1432" s="1">
        <v>10</v>
      </c>
      <c r="I1432" s="1">
        <v>5</v>
      </c>
      <c r="J1432" s="1">
        <v>24</v>
      </c>
      <c r="K1432" s="2">
        <v>2.9340000000000002</v>
      </c>
    </row>
    <row r="1433" spans="1:11" x14ac:dyDescent="0.15">
      <c r="A1433" s="1" t="s">
        <v>1441</v>
      </c>
      <c r="B1433" s="7">
        <f t="shared" si="22"/>
        <v>0.66666666666666663</v>
      </c>
      <c r="C1433" s="1">
        <v>0.01</v>
      </c>
      <c r="D1433" s="1">
        <v>1</v>
      </c>
      <c r="E1433" s="1">
        <v>0.5</v>
      </c>
      <c r="F1433" s="7">
        <v>9.9999999999999995E-8</v>
      </c>
      <c r="G1433" s="1">
        <v>25</v>
      </c>
      <c r="H1433" s="1">
        <v>20</v>
      </c>
      <c r="I1433" s="1">
        <v>50</v>
      </c>
      <c r="J1433" s="1">
        <v>24</v>
      </c>
      <c r="K1433" s="2">
        <v>3.4340000000000002</v>
      </c>
    </row>
    <row r="1434" spans="1:11" x14ac:dyDescent="0.15">
      <c r="A1434" s="1" t="s">
        <v>1442</v>
      </c>
      <c r="B1434" s="7">
        <f t="shared" si="22"/>
        <v>0.66666666666666663</v>
      </c>
      <c r="C1434" s="1">
        <v>0.01</v>
      </c>
      <c r="D1434" s="1">
        <v>1</v>
      </c>
      <c r="E1434" s="1">
        <v>0.5</v>
      </c>
      <c r="F1434" s="7">
        <v>9.9999999999999995E-8</v>
      </c>
      <c r="G1434" s="1">
        <v>25</v>
      </c>
      <c r="H1434" s="1">
        <v>20</v>
      </c>
      <c r="I1434" s="1">
        <v>5</v>
      </c>
      <c r="J1434" s="1">
        <v>24</v>
      </c>
      <c r="K1434" s="2">
        <v>3.4369999999999998</v>
      </c>
    </row>
    <row r="1435" spans="1:11" x14ac:dyDescent="0.15">
      <c r="A1435" s="1" t="s">
        <v>1443</v>
      </c>
      <c r="B1435" s="7">
        <f t="shared" si="22"/>
        <v>0.66666666666666663</v>
      </c>
      <c r="C1435" s="1">
        <v>0.01</v>
      </c>
      <c r="D1435" s="1">
        <v>1</v>
      </c>
      <c r="E1435" s="1">
        <v>0.5</v>
      </c>
      <c r="F1435" s="7">
        <v>1E-8</v>
      </c>
      <c r="G1435" s="1">
        <v>15</v>
      </c>
      <c r="H1435" s="1">
        <v>10</v>
      </c>
      <c r="I1435" s="1">
        <v>50</v>
      </c>
      <c r="J1435" s="1">
        <v>24</v>
      </c>
      <c r="K1435" s="2">
        <v>2.0990000000000002</v>
      </c>
    </row>
    <row r="1436" spans="1:11" x14ac:dyDescent="0.15">
      <c r="A1436" s="1" t="s">
        <v>1444</v>
      </c>
      <c r="B1436" s="7">
        <f t="shared" si="22"/>
        <v>0.66666666666666663</v>
      </c>
      <c r="C1436" s="1">
        <v>0.01</v>
      </c>
      <c r="D1436" s="1">
        <v>1</v>
      </c>
      <c r="E1436" s="1">
        <v>0.5</v>
      </c>
      <c r="F1436" s="7">
        <v>1E-8</v>
      </c>
      <c r="G1436" s="1">
        <v>15</v>
      </c>
      <c r="H1436" s="1">
        <v>10</v>
      </c>
      <c r="I1436" s="1">
        <v>5</v>
      </c>
      <c r="J1436" s="1">
        <v>24</v>
      </c>
      <c r="K1436" s="2">
        <v>2.0990000000000002</v>
      </c>
    </row>
    <row r="1437" spans="1:11" x14ac:dyDescent="0.15">
      <c r="A1437" s="1" t="s">
        <v>1445</v>
      </c>
      <c r="B1437" s="7">
        <f t="shared" si="22"/>
        <v>0.66666666666666663</v>
      </c>
      <c r="C1437" s="1">
        <v>0.01</v>
      </c>
      <c r="D1437" s="1">
        <v>1</v>
      </c>
      <c r="E1437" s="1">
        <v>0.5</v>
      </c>
      <c r="F1437" s="7">
        <v>1E-8</v>
      </c>
      <c r="G1437" s="1">
        <v>15</v>
      </c>
      <c r="H1437" s="1">
        <v>20</v>
      </c>
      <c r="I1437" s="1">
        <v>50</v>
      </c>
      <c r="J1437" s="1">
        <v>24</v>
      </c>
      <c r="K1437" s="2">
        <v>2.7610000000000001</v>
      </c>
    </row>
    <row r="1438" spans="1:11" x14ac:dyDescent="0.15">
      <c r="A1438" s="1" t="s">
        <v>1446</v>
      </c>
      <c r="B1438" s="7">
        <f t="shared" si="22"/>
        <v>0.66666666666666663</v>
      </c>
      <c r="C1438" s="1">
        <v>0.01</v>
      </c>
      <c r="D1438" s="1">
        <v>1</v>
      </c>
      <c r="E1438" s="1">
        <v>0.5</v>
      </c>
      <c r="F1438" s="7">
        <v>1E-8</v>
      </c>
      <c r="G1438" s="1">
        <v>15</v>
      </c>
      <c r="H1438" s="1">
        <v>20</v>
      </c>
      <c r="I1438" s="1">
        <v>5</v>
      </c>
      <c r="J1438" s="1">
        <v>24</v>
      </c>
      <c r="K1438" s="2">
        <v>2.7610000000000001</v>
      </c>
    </row>
    <row r="1439" spans="1:11" x14ac:dyDescent="0.15">
      <c r="A1439" s="1" t="s">
        <v>1447</v>
      </c>
      <c r="B1439" s="7">
        <f t="shared" si="22"/>
        <v>0.66666666666666663</v>
      </c>
      <c r="C1439" s="1">
        <v>0.01</v>
      </c>
      <c r="D1439" s="1">
        <v>1</v>
      </c>
      <c r="E1439" s="1">
        <v>0.5</v>
      </c>
      <c r="F1439" s="7">
        <v>1E-8</v>
      </c>
      <c r="G1439" s="1">
        <v>25</v>
      </c>
      <c r="H1439" s="1">
        <v>10</v>
      </c>
      <c r="I1439" s="1">
        <v>50</v>
      </c>
      <c r="J1439" s="1">
        <v>24</v>
      </c>
      <c r="K1439" s="2">
        <v>3.0840000000000001</v>
      </c>
    </row>
    <row r="1440" spans="1:11" x14ac:dyDescent="0.15">
      <c r="A1440" s="1" t="s">
        <v>1448</v>
      </c>
      <c r="B1440" s="7">
        <f t="shared" si="22"/>
        <v>0.66666666666666663</v>
      </c>
      <c r="C1440" s="1">
        <v>0.01</v>
      </c>
      <c r="D1440" s="1">
        <v>1</v>
      </c>
      <c r="E1440" s="1">
        <v>0.5</v>
      </c>
      <c r="F1440" s="7">
        <v>1E-8</v>
      </c>
      <c r="G1440" s="1">
        <v>25</v>
      </c>
      <c r="H1440" s="1">
        <v>10</v>
      </c>
      <c r="I1440" s="1">
        <v>5</v>
      </c>
      <c r="J1440" s="1">
        <v>24</v>
      </c>
      <c r="K1440" s="2">
        <v>3.0840000000000001</v>
      </c>
    </row>
    <row r="1441" spans="1:11" x14ac:dyDescent="0.15">
      <c r="A1441" s="1" t="s">
        <v>1449</v>
      </c>
      <c r="B1441" s="7">
        <f t="shared" si="22"/>
        <v>0.66666666666666663</v>
      </c>
      <c r="C1441" s="1">
        <v>0.01</v>
      </c>
      <c r="D1441" s="1">
        <v>1</v>
      </c>
      <c r="E1441" s="1">
        <v>0.5</v>
      </c>
      <c r="F1441" s="7">
        <v>1E-8</v>
      </c>
      <c r="G1441" s="1">
        <v>25</v>
      </c>
      <c r="H1441" s="1">
        <v>20</v>
      </c>
      <c r="I1441" s="1">
        <v>50</v>
      </c>
      <c r="J1441" s="1">
        <v>24</v>
      </c>
      <c r="K1441" s="2">
        <v>3.7469999999999999</v>
      </c>
    </row>
    <row r="1442" spans="1:11" x14ac:dyDescent="0.15">
      <c r="A1442" s="1" t="s">
        <v>1450</v>
      </c>
      <c r="B1442" s="7">
        <f t="shared" si="22"/>
        <v>0.66666666666666663</v>
      </c>
      <c r="C1442" s="1">
        <v>0.01</v>
      </c>
      <c r="D1442" s="1">
        <v>1</v>
      </c>
      <c r="E1442" s="1">
        <v>0.5</v>
      </c>
      <c r="F1442" s="7">
        <v>1E-8</v>
      </c>
      <c r="G1442" s="1">
        <v>25</v>
      </c>
      <c r="H1442" s="1">
        <v>20</v>
      </c>
      <c r="I1442" s="1">
        <v>5</v>
      </c>
      <c r="J1442" s="1">
        <v>24</v>
      </c>
      <c r="K1442" s="2">
        <v>3.7469999999999999</v>
      </c>
    </row>
    <row r="1443" spans="1:11" x14ac:dyDescent="0.15">
      <c r="A1443" s="1" t="s">
        <v>1451</v>
      </c>
      <c r="B1443" s="7">
        <f t="shared" si="22"/>
        <v>0.66666666666666663</v>
      </c>
      <c r="C1443" s="1">
        <v>0.02</v>
      </c>
      <c r="D1443" s="1">
        <v>0.5</v>
      </c>
      <c r="E1443" s="1">
        <v>0.2</v>
      </c>
      <c r="F1443" s="7">
        <v>9.9999999999999995E-7</v>
      </c>
      <c r="G1443" s="1">
        <v>15</v>
      </c>
      <c r="H1443" s="1">
        <v>10</v>
      </c>
      <c r="I1443" s="1">
        <v>50</v>
      </c>
      <c r="J1443" s="1">
        <v>24</v>
      </c>
      <c r="K1443" s="2">
        <v>1.7669999999999999</v>
      </c>
    </row>
    <row r="1444" spans="1:11" x14ac:dyDescent="0.15">
      <c r="A1444" s="1" t="s">
        <v>1452</v>
      </c>
      <c r="B1444" s="7">
        <f t="shared" si="22"/>
        <v>0.66666666666666663</v>
      </c>
      <c r="C1444" s="1">
        <v>0.02</v>
      </c>
      <c r="D1444" s="1">
        <v>0.5</v>
      </c>
      <c r="E1444" s="1">
        <v>0.2</v>
      </c>
      <c r="F1444" s="7">
        <v>9.9999999999999995E-7</v>
      </c>
      <c r="G1444" s="1">
        <v>15</v>
      </c>
      <c r="H1444" s="1">
        <v>10</v>
      </c>
      <c r="I1444" s="1">
        <v>5</v>
      </c>
      <c r="J1444" s="1">
        <v>24</v>
      </c>
      <c r="K1444" s="2">
        <v>1.7669999999999999</v>
      </c>
    </row>
    <row r="1445" spans="1:11" x14ac:dyDescent="0.15">
      <c r="A1445" s="1" t="s">
        <v>1453</v>
      </c>
      <c r="B1445" s="7">
        <f t="shared" si="22"/>
        <v>0.66666666666666663</v>
      </c>
      <c r="C1445" s="1">
        <v>0.02</v>
      </c>
      <c r="D1445" s="1">
        <v>0.5</v>
      </c>
      <c r="E1445" s="1">
        <v>0.2</v>
      </c>
      <c r="F1445" s="7">
        <v>9.9999999999999995E-7</v>
      </c>
      <c r="G1445" s="1">
        <v>15</v>
      </c>
      <c r="H1445" s="1">
        <v>20</v>
      </c>
      <c r="I1445" s="1">
        <v>50</v>
      </c>
      <c r="J1445" s="1">
        <v>24</v>
      </c>
      <c r="K1445" s="2">
        <v>1.9910000000000001</v>
      </c>
    </row>
    <row r="1446" spans="1:11" x14ac:dyDescent="0.15">
      <c r="A1446" s="1" t="s">
        <v>1454</v>
      </c>
      <c r="B1446" s="7">
        <f t="shared" si="22"/>
        <v>0.66666666666666663</v>
      </c>
      <c r="C1446" s="1">
        <v>0.02</v>
      </c>
      <c r="D1446" s="1">
        <v>0.5</v>
      </c>
      <c r="E1446" s="1">
        <v>0.2</v>
      </c>
      <c r="F1446" s="7">
        <v>9.9999999999999995E-7</v>
      </c>
      <c r="G1446" s="1">
        <v>15</v>
      </c>
      <c r="H1446" s="1">
        <v>20</v>
      </c>
      <c r="I1446" s="1">
        <v>5</v>
      </c>
      <c r="J1446" s="1">
        <v>24</v>
      </c>
      <c r="K1446" s="2">
        <v>1.9910000000000001</v>
      </c>
    </row>
    <row r="1447" spans="1:11" x14ac:dyDescent="0.15">
      <c r="A1447" s="1" t="s">
        <v>1455</v>
      </c>
      <c r="B1447" s="7">
        <f t="shared" si="22"/>
        <v>0.66666666666666663</v>
      </c>
      <c r="C1447" s="1">
        <v>0.02</v>
      </c>
      <c r="D1447" s="1">
        <v>0.5</v>
      </c>
      <c r="E1447" s="1">
        <v>0.2</v>
      </c>
      <c r="F1447" s="7">
        <v>9.9999999999999995E-7</v>
      </c>
      <c r="G1447" s="1">
        <v>25</v>
      </c>
      <c r="H1447" s="1">
        <v>10</v>
      </c>
      <c r="I1447" s="1">
        <v>50</v>
      </c>
      <c r="J1447" s="1">
        <v>24</v>
      </c>
      <c r="K1447" s="2">
        <v>2.7890000000000001</v>
      </c>
    </row>
    <row r="1448" spans="1:11" x14ac:dyDescent="0.15">
      <c r="A1448" s="1" t="s">
        <v>1456</v>
      </c>
      <c r="B1448" s="7">
        <f t="shared" si="22"/>
        <v>0.66666666666666663</v>
      </c>
      <c r="C1448" s="1">
        <v>0.02</v>
      </c>
      <c r="D1448" s="1">
        <v>0.5</v>
      </c>
      <c r="E1448" s="1">
        <v>0.2</v>
      </c>
      <c r="F1448" s="7">
        <v>9.9999999999999995E-7</v>
      </c>
      <c r="G1448" s="1">
        <v>25</v>
      </c>
      <c r="H1448" s="1">
        <v>10</v>
      </c>
      <c r="I1448" s="1">
        <v>5</v>
      </c>
      <c r="J1448" s="1">
        <v>24</v>
      </c>
      <c r="K1448" s="2">
        <v>2.7890000000000001</v>
      </c>
    </row>
    <row r="1449" spans="1:11" x14ac:dyDescent="0.15">
      <c r="A1449" s="1" t="s">
        <v>1457</v>
      </c>
      <c r="B1449" s="7">
        <f t="shared" si="22"/>
        <v>0.66666666666666663</v>
      </c>
      <c r="C1449" s="1">
        <v>0.02</v>
      </c>
      <c r="D1449" s="1">
        <v>0.5</v>
      </c>
      <c r="E1449" s="1">
        <v>0.2</v>
      </c>
      <c r="F1449" s="7">
        <v>9.9999999999999995E-7</v>
      </c>
      <c r="G1449" s="1">
        <v>25</v>
      </c>
      <c r="H1449" s="1">
        <v>20</v>
      </c>
      <c r="I1449" s="1">
        <v>50</v>
      </c>
      <c r="J1449" s="1">
        <v>24</v>
      </c>
      <c r="K1449" s="2">
        <v>3.0369999999999999</v>
      </c>
    </row>
    <row r="1450" spans="1:11" x14ac:dyDescent="0.15">
      <c r="A1450" s="1" t="s">
        <v>1458</v>
      </c>
      <c r="B1450" s="7">
        <f t="shared" si="22"/>
        <v>0.66666666666666663</v>
      </c>
      <c r="C1450" s="1">
        <v>0.02</v>
      </c>
      <c r="D1450" s="1">
        <v>0.5</v>
      </c>
      <c r="E1450" s="1">
        <v>0.2</v>
      </c>
      <c r="F1450" s="7">
        <v>9.9999999999999995E-7</v>
      </c>
      <c r="G1450" s="1">
        <v>25</v>
      </c>
      <c r="H1450" s="1">
        <v>20</v>
      </c>
      <c r="I1450" s="1">
        <v>5</v>
      </c>
      <c r="J1450" s="1">
        <v>24</v>
      </c>
      <c r="K1450" s="2">
        <v>3.0369999999999999</v>
      </c>
    </row>
    <row r="1451" spans="1:11" x14ac:dyDescent="0.15">
      <c r="A1451" s="1" t="s">
        <v>1459</v>
      </c>
      <c r="B1451" s="7">
        <f t="shared" si="22"/>
        <v>0.66666666666666663</v>
      </c>
      <c r="C1451" s="1">
        <v>0.02</v>
      </c>
      <c r="D1451" s="1">
        <v>0.5</v>
      </c>
      <c r="E1451" s="1">
        <v>0.2</v>
      </c>
      <c r="F1451" s="7">
        <v>9.9999999999999995E-8</v>
      </c>
      <c r="G1451" s="1">
        <v>15</v>
      </c>
      <c r="H1451" s="1">
        <v>10</v>
      </c>
      <c r="I1451" s="1">
        <v>50</v>
      </c>
      <c r="J1451" s="1">
        <v>24</v>
      </c>
      <c r="K1451" s="2">
        <v>2.0529999999999999</v>
      </c>
    </row>
    <row r="1452" spans="1:11" x14ac:dyDescent="0.15">
      <c r="A1452" s="1" t="s">
        <v>1460</v>
      </c>
      <c r="B1452" s="7">
        <f t="shared" si="22"/>
        <v>0.66666666666666663</v>
      </c>
      <c r="C1452" s="1">
        <v>0.02</v>
      </c>
      <c r="D1452" s="1">
        <v>0.5</v>
      </c>
      <c r="E1452" s="1">
        <v>0.2</v>
      </c>
      <c r="F1452" s="7">
        <v>9.9999999999999995E-8</v>
      </c>
      <c r="G1452" s="1">
        <v>15</v>
      </c>
      <c r="H1452" s="1">
        <v>10</v>
      </c>
      <c r="I1452" s="1">
        <v>5</v>
      </c>
      <c r="J1452" s="1">
        <v>24</v>
      </c>
      <c r="K1452" s="2">
        <v>2.0539999999999998</v>
      </c>
    </row>
    <row r="1453" spans="1:11" x14ac:dyDescent="0.15">
      <c r="A1453" s="1" t="s">
        <v>1461</v>
      </c>
      <c r="B1453" s="7">
        <f t="shared" si="22"/>
        <v>0.66666666666666663</v>
      </c>
      <c r="C1453" s="1">
        <v>0.02</v>
      </c>
      <c r="D1453" s="1">
        <v>0.5</v>
      </c>
      <c r="E1453" s="1">
        <v>0.2</v>
      </c>
      <c r="F1453" s="7">
        <v>9.9999999999999995E-8</v>
      </c>
      <c r="G1453" s="1">
        <v>15</v>
      </c>
      <c r="H1453" s="1">
        <v>20</v>
      </c>
      <c r="I1453" s="1">
        <v>50</v>
      </c>
      <c r="J1453" s="1">
        <v>24</v>
      </c>
      <c r="K1453" s="2">
        <v>2.57</v>
      </c>
    </row>
    <row r="1454" spans="1:11" x14ac:dyDescent="0.15">
      <c r="A1454" s="1" t="s">
        <v>1462</v>
      </c>
      <c r="B1454" s="7">
        <f t="shared" si="22"/>
        <v>0.66666666666666663</v>
      </c>
      <c r="C1454" s="1">
        <v>0.02</v>
      </c>
      <c r="D1454" s="1">
        <v>0.5</v>
      </c>
      <c r="E1454" s="1">
        <v>0.2</v>
      </c>
      <c r="F1454" s="7">
        <v>9.9999999999999995E-8</v>
      </c>
      <c r="G1454" s="1">
        <v>15</v>
      </c>
      <c r="H1454" s="1">
        <v>20</v>
      </c>
      <c r="I1454" s="1">
        <v>5</v>
      </c>
      <c r="J1454" s="1">
        <v>24</v>
      </c>
      <c r="K1454" s="2">
        <v>2.5720000000000001</v>
      </c>
    </row>
    <row r="1455" spans="1:11" x14ac:dyDescent="0.15">
      <c r="A1455" s="1" t="s">
        <v>1463</v>
      </c>
      <c r="B1455" s="7">
        <f t="shared" si="22"/>
        <v>0.66666666666666663</v>
      </c>
      <c r="C1455" s="1">
        <v>0.02</v>
      </c>
      <c r="D1455" s="1">
        <v>0.5</v>
      </c>
      <c r="E1455" s="1">
        <v>0.2</v>
      </c>
      <c r="F1455" s="7">
        <v>9.9999999999999995E-8</v>
      </c>
      <c r="G1455" s="1">
        <v>25</v>
      </c>
      <c r="H1455" s="1">
        <v>10</v>
      </c>
      <c r="I1455" s="1">
        <v>50</v>
      </c>
      <c r="J1455" s="1">
        <v>24</v>
      </c>
      <c r="K1455" s="2">
        <v>3.073</v>
      </c>
    </row>
    <row r="1456" spans="1:11" x14ac:dyDescent="0.15">
      <c r="A1456" s="1" t="s">
        <v>1464</v>
      </c>
      <c r="B1456" s="7">
        <f t="shared" si="22"/>
        <v>0.66666666666666663</v>
      </c>
      <c r="C1456" s="1">
        <v>0.02</v>
      </c>
      <c r="D1456" s="1">
        <v>0.5</v>
      </c>
      <c r="E1456" s="1">
        <v>0.2</v>
      </c>
      <c r="F1456" s="7">
        <v>9.9999999999999995E-8</v>
      </c>
      <c r="G1456" s="1">
        <v>25</v>
      </c>
      <c r="H1456" s="1">
        <v>10</v>
      </c>
      <c r="I1456" s="1">
        <v>5</v>
      </c>
      <c r="J1456" s="1">
        <v>24</v>
      </c>
      <c r="K1456" s="2">
        <v>3.0739999999999998</v>
      </c>
    </row>
    <row r="1457" spans="1:11" x14ac:dyDescent="0.15">
      <c r="A1457" s="1" t="s">
        <v>1465</v>
      </c>
      <c r="B1457" s="7">
        <f t="shared" si="22"/>
        <v>0.66666666666666663</v>
      </c>
      <c r="C1457" s="1">
        <v>0.02</v>
      </c>
      <c r="D1457" s="1">
        <v>0.5</v>
      </c>
      <c r="E1457" s="1">
        <v>0.2</v>
      </c>
      <c r="F1457" s="7">
        <v>9.9999999999999995E-8</v>
      </c>
      <c r="G1457" s="1">
        <v>25</v>
      </c>
      <c r="H1457" s="1">
        <v>20</v>
      </c>
      <c r="I1457" s="1">
        <v>50</v>
      </c>
      <c r="J1457" s="1">
        <v>24</v>
      </c>
      <c r="K1457" s="2">
        <v>3.629</v>
      </c>
    </row>
    <row r="1458" spans="1:11" x14ac:dyDescent="0.15">
      <c r="A1458" s="1" t="s">
        <v>1466</v>
      </c>
      <c r="B1458" s="7">
        <f t="shared" si="22"/>
        <v>0.66666666666666663</v>
      </c>
      <c r="C1458" s="1">
        <v>0.02</v>
      </c>
      <c r="D1458" s="1">
        <v>0.5</v>
      </c>
      <c r="E1458" s="1">
        <v>0.2</v>
      </c>
      <c r="F1458" s="7">
        <v>9.9999999999999995E-8</v>
      </c>
      <c r="G1458" s="1">
        <v>25</v>
      </c>
      <c r="H1458" s="1">
        <v>20</v>
      </c>
      <c r="I1458" s="1">
        <v>5</v>
      </c>
      <c r="J1458" s="1">
        <v>24</v>
      </c>
      <c r="K1458" s="2">
        <v>3.63</v>
      </c>
    </row>
    <row r="1459" spans="1:11" x14ac:dyDescent="0.15">
      <c r="A1459" s="1" t="s">
        <v>1467</v>
      </c>
      <c r="B1459" s="7">
        <f t="shared" si="22"/>
        <v>0.66666666666666663</v>
      </c>
      <c r="C1459" s="1">
        <v>0.02</v>
      </c>
      <c r="D1459" s="1">
        <v>0.5</v>
      </c>
      <c r="E1459" s="1">
        <v>0.2</v>
      </c>
      <c r="F1459" s="7">
        <v>1E-8</v>
      </c>
      <c r="G1459" s="1">
        <v>15</v>
      </c>
      <c r="H1459" s="1">
        <v>10</v>
      </c>
      <c r="I1459" s="1">
        <v>50</v>
      </c>
      <c r="J1459" s="1">
        <v>24</v>
      </c>
      <c r="K1459" s="2">
        <v>2.1949999999999998</v>
      </c>
    </row>
    <row r="1460" spans="1:11" x14ac:dyDescent="0.15">
      <c r="A1460" s="1" t="s">
        <v>1468</v>
      </c>
      <c r="B1460" s="7">
        <f t="shared" si="22"/>
        <v>0.66666666666666663</v>
      </c>
      <c r="C1460" s="1">
        <v>0.02</v>
      </c>
      <c r="D1460" s="1">
        <v>0.5</v>
      </c>
      <c r="E1460" s="1">
        <v>0.2</v>
      </c>
      <c r="F1460" s="7">
        <v>1E-8</v>
      </c>
      <c r="G1460" s="1">
        <v>15</v>
      </c>
      <c r="H1460" s="1">
        <v>10</v>
      </c>
      <c r="I1460" s="1">
        <v>5</v>
      </c>
      <c r="J1460" s="1">
        <v>24</v>
      </c>
      <c r="K1460" s="2">
        <v>2.1949999999999998</v>
      </c>
    </row>
    <row r="1461" spans="1:11" x14ac:dyDescent="0.15">
      <c r="A1461" s="1" t="s">
        <v>1469</v>
      </c>
      <c r="B1461" s="7">
        <f t="shared" si="22"/>
        <v>0.66666666666666663</v>
      </c>
      <c r="C1461" s="1">
        <v>0.02</v>
      </c>
      <c r="D1461" s="1">
        <v>0.5</v>
      </c>
      <c r="E1461" s="1">
        <v>0.2</v>
      </c>
      <c r="F1461" s="7">
        <v>1E-8</v>
      </c>
      <c r="G1461" s="1">
        <v>15</v>
      </c>
      <c r="H1461" s="1">
        <v>20</v>
      </c>
      <c r="I1461" s="1">
        <v>50</v>
      </c>
      <c r="J1461" s="1">
        <v>24</v>
      </c>
      <c r="K1461" s="2">
        <v>2.9</v>
      </c>
    </row>
    <row r="1462" spans="1:11" x14ac:dyDescent="0.15">
      <c r="A1462" s="1" t="s">
        <v>1470</v>
      </c>
      <c r="B1462" s="7">
        <f t="shared" si="22"/>
        <v>0.66666666666666663</v>
      </c>
      <c r="C1462" s="1">
        <v>0.02</v>
      </c>
      <c r="D1462" s="1">
        <v>0.5</v>
      </c>
      <c r="E1462" s="1">
        <v>0.2</v>
      </c>
      <c r="F1462" s="7">
        <v>1E-8</v>
      </c>
      <c r="G1462" s="1">
        <v>15</v>
      </c>
      <c r="H1462" s="1">
        <v>20</v>
      </c>
      <c r="I1462" s="1">
        <v>5</v>
      </c>
      <c r="J1462" s="1">
        <v>24</v>
      </c>
      <c r="K1462" s="2">
        <v>2.9</v>
      </c>
    </row>
    <row r="1463" spans="1:11" x14ac:dyDescent="0.15">
      <c r="A1463" s="1" t="s">
        <v>1471</v>
      </c>
      <c r="B1463" s="7">
        <f t="shared" si="22"/>
        <v>0.66666666666666663</v>
      </c>
      <c r="C1463" s="1">
        <v>0.02</v>
      </c>
      <c r="D1463" s="1">
        <v>0.5</v>
      </c>
      <c r="E1463" s="1">
        <v>0.2</v>
      </c>
      <c r="F1463" s="7">
        <v>1E-8</v>
      </c>
      <c r="G1463" s="1">
        <v>25</v>
      </c>
      <c r="H1463" s="1">
        <v>10</v>
      </c>
      <c r="I1463" s="1">
        <v>50</v>
      </c>
      <c r="J1463" s="1">
        <v>24</v>
      </c>
      <c r="K1463" s="2">
        <v>3.2149999999999999</v>
      </c>
    </row>
    <row r="1464" spans="1:11" x14ac:dyDescent="0.15">
      <c r="A1464" s="1" t="s">
        <v>1472</v>
      </c>
      <c r="B1464" s="7">
        <f t="shared" si="22"/>
        <v>0.66666666666666663</v>
      </c>
      <c r="C1464" s="1">
        <v>0.02</v>
      </c>
      <c r="D1464" s="1">
        <v>0.5</v>
      </c>
      <c r="E1464" s="1">
        <v>0.2</v>
      </c>
      <c r="F1464" s="7">
        <v>1E-8</v>
      </c>
      <c r="G1464" s="1">
        <v>25</v>
      </c>
      <c r="H1464" s="1">
        <v>10</v>
      </c>
      <c r="I1464" s="1">
        <v>5</v>
      </c>
      <c r="J1464" s="1">
        <v>24</v>
      </c>
      <c r="K1464" s="2">
        <v>3.2149999999999999</v>
      </c>
    </row>
    <row r="1465" spans="1:11" x14ac:dyDescent="0.15">
      <c r="A1465" s="1" t="s">
        <v>1473</v>
      </c>
      <c r="B1465" s="7">
        <f t="shared" si="22"/>
        <v>0.66666666666666663</v>
      </c>
      <c r="C1465" s="1">
        <v>0.02</v>
      </c>
      <c r="D1465" s="1">
        <v>0.5</v>
      </c>
      <c r="E1465" s="1">
        <v>0.2</v>
      </c>
      <c r="F1465" s="7">
        <v>1E-8</v>
      </c>
      <c r="G1465" s="1">
        <v>25</v>
      </c>
      <c r="H1465" s="1">
        <v>20</v>
      </c>
      <c r="I1465" s="1">
        <v>50</v>
      </c>
      <c r="J1465" s="1">
        <v>24</v>
      </c>
      <c r="K1465" s="2">
        <v>3.9220000000000002</v>
      </c>
    </row>
    <row r="1466" spans="1:11" x14ac:dyDescent="0.15">
      <c r="A1466" s="1" t="s">
        <v>1474</v>
      </c>
      <c r="B1466" s="7">
        <f t="shared" si="22"/>
        <v>0.66666666666666663</v>
      </c>
      <c r="C1466" s="1">
        <v>0.02</v>
      </c>
      <c r="D1466" s="1">
        <v>0.5</v>
      </c>
      <c r="E1466" s="1">
        <v>0.2</v>
      </c>
      <c r="F1466" s="7">
        <v>1E-8</v>
      </c>
      <c r="G1466" s="1">
        <v>25</v>
      </c>
      <c r="H1466" s="1">
        <v>20</v>
      </c>
      <c r="I1466" s="1">
        <v>5</v>
      </c>
      <c r="J1466" s="1">
        <v>24</v>
      </c>
      <c r="K1466" s="2">
        <v>3.9220000000000002</v>
      </c>
    </row>
    <row r="1467" spans="1:11" x14ac:dyDescent="0.15">
      <c r="A1467" s="1" t="s">
        <v>1475</v>
      </c>
      <c r="B1467" s="7">
        <f t="shared" si="22"/>
        <v>0.66666666666666663</v>
      </c>
      <c r="C1467" s="1">
        <v>0.02</v>
      </c>
      <c r="D1467" s="1">
        <v>0.5</v>
      </c>
      <c r="E1467" s="1">
        <v>0.5</v>
      </c>
      <c r="F1467" s="7">
        <v>9.9999999999999995E-7</v>
      </c>
      <c r="G1467" s="1">
        <v>15</v>
      </c>
      <c r="H1467" s="1">
        <v>10</v>
      </c>
      <c r="I1467" s="1">
        <v>50</v>
      </c>
      <c r="J1467" s="1">
        <v>24</v>
      </c>
      <c r="K1467" s="2">
        <v>1.659</v>
      </c>
    </row>
    <row r="1468" spans="1:11" x14ac:dyDescent="0.15">
      <c r="A1468" s="1" t="s">
        <v>1476</v>
      </c>
      <c r="B1468" s="7">
        <f t="shared" si="22"/>
        <v>0.66666666666666663</v>
      </c>
      <c r="C1468" s="1">
        <v>0.02</v>
      </c>
      <c r="D1468" s="1">
        <v>0.5</v>
      </c>
      <c r="E1468" s="1">
        <v>0.5</v>
      </c>
      <c r="F1468" s="7">
        <v>9.9999999999999995E-7</v>
      </c>
      <c r="G1468" s="1">
        <v>15</v>
      </c>
      <c r="H1468" s="1">
        <v>10</v>
      </c>
      <c r="I1468" s="1">
        <v>5</v>
      </c>
      <c r="J1468" s="1">
        <v>24</v>
      </c>
      <c r="K1468" s="2">
        <v>1.659</v>
      </c>
    </row>
    <row r="1469" spans="1:11" x14ac:dyDescent="0.15">
      <c r="A1469" s="1" t="s">
        <v>1477</v>
      </c>
      <c r="B1469" s="7">
        <f t="shared" si="22"/>
        <v>0.66666666666666663</v>
      </c>
      <c r="C1469" s="1">
        <v>0.02</v>
      </c>
      <c r="D1469" s="1">
        <v>0.5</v>
      </c>
      <c r="E1469" s="1">
        <v>0.5</v>
      </c>
      <c r="F1469" s="7">
        <v>9.9999999999999995E-7</v>
      </c>
      <c r="G1469" s="1">
        <v>15</v>
      </c>
      <c r="H1469" s="1">
        <v>20</v>
      </c>
      <c r="I1469" s="1">
        <v>50</v>
      </c>
      <c r="J1469" s="1">
        <v>24</v>
      </c>
      <c r="K1469" s="2">
        <v>1.819</v>
      </c>
    </row>
    <row r="1470" spans="1:11" x14ac:dyDescent="0.15">
      <c r="A1470" s="1" t="s">
        <v>1478</v>
      </c>
      <c r="B1470" s="7">
        <f t="shared" si="22"/>
        <v>0.66666666666666663</v>
      </c>
      <c r="C1470" s="1">
        <v>0.02</v>
      </c>
      <c r="D1470" s="1">
        <v>0.5</v>
      </c>
      <c r="E1470" s="1">
        <v>0.5</v>
      </c>
      <c r="F1470" s="7">
        <v>9.9999999999999995E-7</v>
      </c>
      <c r="G1470" s="1">
        <v>15</v>
      </c>
      <c r="H1470" s="1">
        <v>20</v>
      </c>
      <c r="I1470" s="1">
        <v>5</v>
      </c>
      <c r="J1470" s="1">
        <v>24</v>
      </c>
      <c r="K1470" s="2">
        <v>1.819</v>
      </c>
    </row>
    <row r="1471" spans="1:11" x14ac:dyDescent="0.15">
      <c r="A1471" s="1" t="s">
        <v>1479</v>
      </c>
      <c r="B1471" s="7">
        <f t="shared" si="22"/>
        <v>0.66666666666666663</v>
      </c>
      <c r="C1471" s="1">
        <v>0.02</v>
      </c>
      <c r="D1471" s="1">
        <v>0.5</v>
      </c>
      <c r="E1471" s="1">
        <v>0.5</v>
      </c>
      <c r="F1471" s="7">
        <v>9.9999999999999995E-7</v>
      </c>
      <c r="G1471" s="1">
        <v>25</v>
      </c>
      <c r="H1471" s="1">
        <v>10</v>
      </c>
      <c r="I1471" s="1">
        <v>50</v>
      </c>
      <c r="J1471" s="1">
        <v>24</v>
      </c>
      <c r="K1471" s="2">
        <v>2.649</v>
      </c>
    </row>
    <row r="1472" spans="1:11" x14ac:dyDescent="0.15">
      <c r="A1472" s="1" t="s">
        <v>1480</v>
      </c>
      <c r="B1472" s="7">
        <f t="shared" si="22"/>
        <v>0.66666666666666663</v>
      </c>
      <c r="C1472" s="1">
        <v>0.02</v>
      </c>
      <c r="D1472" s="1">
        <v>0.5</v>
      </c>
      <c r="E1472" s="1">
        <v>0.5</v>
      </c>
      <c r="F1472" s="7">
        <v>9.9999999999999995E-7</v>
      </c>
      <c r="G1472" s="1">
        <v>25</v>
      </c>
      <c r="H1472" s="1">
        <v>10</v>
      </c>
      <c r="I1472" s="1">
        <v>5</v>
      </c>
      <c r="J1472" s="1">
        <v>24</v>
      </c>
      <c r="K1472" s="2">
        <v>2.649</v>
      </c>
    </row>
    <row r="1473" spans="1:11" x14ac:dyDescent="0.15">
      <c r="A1473" s="1" t="s">
        <v>1481</v>
      </c>
      <c r="B1473" s="7">
        <f t="shared" si="22"/>
        <v>0.66666666666666663</v>
      </c>
      <c r="C1473" s="1">
        <v>0.02</v>
      </c>
      <c r="D1473" s="1">
        <v>0.5</v>
      </c>
      <c r="E1473" s="1">
        <v>0.5</v>
      </c>
      <c r="F1473" s="7">
        <v>9.9999999999999995E-7</v>
      </c>
      <c r="G1473" s="1">
        <v>25</v>
      </c>
      <c r="H1473" s="1">
        <v>20</v>
      </c>
      <c r="I1473" s="1">
        <v>50</v>
      </c>
      <c r="J1473" s="1">
        <v>24</v>
      </c>
      <c r="K1473" s="2">
        <v>2.8239999999999998</v>
      </c>
    </row>
    <row r="1474" spans="1:11" x14ac:dyDescent="0.15">
      <c r="A1474" s="1" t="s">
        <v>1482</v>
      </c>
      <c r="B1474" s="7">
        <f t="shared" si="22"/>
        <v>0.66666666666666663</v>
      </c>
      <c r="C1474" s="1">
        <v>0.02</v>
      </c>
      <c r="D1474" s="1">
        <v>0.5</v>
      </c>
      <c r="E1474" s="1">
        <v>0.5</v>
      </c>
      <c r="F1474" s="7">
        <v>9.9999999999999995E-7</v>
      </c>
      <c r="G1474" s="1">
        <v>25</v>
      </c>
      <c r="H1474" s="1">
        <v>20</v>
      </c>
      <c r="I1474" s="1">
        <v>5</v>
      </c>
      <c r="J1474" s="1">
        <v>24</v>
      </c>
      <c r="K1474" s="2">
        <v>2.8239999999999998</v>
      </c>
    </row>
    <row r="1475" spans="1:11" x14ac:dyDescent="0.15">
      <c r="A1475" s="1" t="s">
        <v>1483</v>
      </c>
      <c r="B1475" s="7">
        <f t="shared" si="22"/>
        <v>0.66666666666666663</v>
      </c>
      <c r="C1475" s="1">
        <v>0.02</v>
      </c>
      <c r="D1475" s="1">
        <v>0.5</v>
      </c>
      <c r="E1475" s="1">
        <v>0.5</v>
      </c>
      <c r="F1475" s="7">
        <v>9.9999999999999995E-8</v>
      </c>
      <c r="G1475" s="1">
        <v>15</v>
      </c>
      <c r="H1475" s="1">
        <v>10</v>
      </c>
      <c r="I1475" s="1">
        <v>50</v>
      </c>
      <c r="J1475" s="1">
        <v>24</v>
      </c>
      <c r="K1475" s="2">
        <v>1.869</v>
      </c>
    </row>
    <row r="1476" spans="1:11" x14ac:dyDescent="0.15">
      <c r="A1476" s="1" t="s">
        <v>1484</v>
      </c>
      <c r="B1476" s="7">
        <f t="shared" ref="B1476:B1538" si="23">1/1.5</f>
        <v>0.66666666666666663</v>
      </c>
      <c r="C1476" s="1">
        <v>0.02</v>
      </c>
      <c r="D1476" s="1">
        <v>0.5</v>
      </c>
      <c r="E1476" s="1">
        <v>0.5</v>
      </c>
      <c r="F1476" s="7">
        <v>9.9999999999999995E-8</v>
      </c>
      <c r="G1476" s="1">
        <v>15</v>
      </c>
      <c r="H1476" s="1">
        <v>10</v>
      </c>
      <c r="I1476" s="1">
        <v>5</v>
      </c>
      <c r="J1476" s="1">
        <v>24</v>
      </c>
      <c r="K1476" s="2">
        <v>1.869</v>
      </c>
    </row>
    <row r="1477" spans="1:11" x14ac:dyDescent="0.15">
      <c r="A1477" s="1" t="s">
        <v>1485</v>
      </c>
      <c r="B1477" s="7">
        <f t="shared" si="23"/>
        <v>0.66666666666666663</v>
      </c>
      <c r="C1477" s="1">
        <v>0.02</v>
      </c>
      <c r="D1477" s="1">
        <v>0.5</v>
      </c>
      <c r="E1477" s="1">
        <v>0.5</v>
      </c>
      <c r="F1477" s="7">
        <v>9.9999999999999995E-8</v>
      </c>
      <c r="G1477" s="1">
        <v>15</v>
      </c>
      <c r="H1477" s="1">
        <v>20</v>
      </c>
      <c r="I1477" s="1">
        <v>50</v>
      </c>
      <c r="J1477" s="1">
        <v>24</v>
      </c>
      <c r="K1477" s="2">
        <v>2.2360000000000002</v>
      </c>
    </row>
    <row r="1478" spans="1:11" x14ac:dyDescent="0.15">
      <c r="A1478" s="1" t="s">
        <v>1486</v>
      </c>
      <c r="B1478" s="7">
        <f t="shared" si="23"/>
        <v>0.66666666666666663</v>
      </c>
      <c r="C1478" s="1">
        <v>0.02</v>
      </c>
      <c r="D1478" s="1">
        <v>0.5</v>
      </c>
      <c r="E1478" s="1">
        <v>0.5</v>
      </c>
      <c r="F1478" s="7">
        <v>9.9999999999999995E-8</v>
      </c>
      <c r="G1478" s="1">
        <v>15</v>
      </c>
      <c r="H1478" s="1">
        <v>20</v>
      </c>
      <c r="I1478" s="1">
        <v>5</v>
      </c>
      <c r="J1478" s="1">
        <v>24</v>
      </c>
      <c r="K1478" s="2">
        <v>2.2360000000000002</v>
      </c>
    </row>
    <row r="1479" spans="1:11" x14ac:dyDescent="0.15">
      <c r="A1479" s="1" t="s">
        <v>1487</v>
      </c>
      <c r="B1479" s="7">
        <f t="shared" si="23"/>
        <v>0.66666666666666663</v>
      </c>
      <c r="C1479" s="1">
        <v>0.02</v>
      </c>
      <c r="D1479" s="1">
        <v>0.5</v>
      </c>
      <c r="E1479" s="1">
        <v>0.5</v>
      </c>
      <c r="F1479" s="7">
        <v>9.9999999999999995E-8</v>
      </c>
      <c r="G1479" s="1">
        <v>25</v>
      </c>
      <c r="H1479" s="1">
        <v>10</v>
      </c>
      <c r="I1479" s="1">
        <v>50</v>
      </c>
      <c r="J1479" s="1">
        <v>24</v>
      </c>
      <c r="K1479" s="2">
        <v>2.88</v>
      </c>
    </row>
    <row r="1480" spans="1:11" x14ac:dyDescent="0.15">
      <c r="A1480" s="1" t="s">
        <v>1488</v>
      </c>
      <c r="B1480" s="7">
        <f t="shared" si="23"/>
        <v>0.66666666666666663</v>
      </c>
      <c r="C1480" s="1">
        <v>0.02</v>
      </c>
      <c r="D1480" s="1">
        <v>0.5</v>
      </c>
      <c r="E1480" s="1">
        <v>0.5</v>
      </c>
      <c r="F1480" s="7">
        <v>9.9999999999999995E-8</v>
      </c>
      <c r="G1480" s="1">
        <v>25</v>
      </c>
      <c r="H1480" s="1">
        <v>10</v>
      </c>
      <c r="I1480" s="1">
        <v>5</v>
      </c>
      <c r="J1480" s="1">
        <v>24</v>
      </c>
      <c r="K1480" s="2">
        <v>2.88</v>
      </c>
    </row>
    <row r="1481" spans="1:11" x14ac:dyDescent="0.15">
      <c r="A1481" s="1" t="s">
        <v>1489</v>
      </c>
      <c r="B1481" s="7">
        <f t="shared" si="23"/>
        <v>0.66666666666666663</v>
      </c>
      <c r="C1481" s="1">
        <v>0.02</v>
      </c>
      <c r="D1481" s="1">
        <v>0.5</v>
      </c>
      <c r="E1481" s="1">
        <v>0.5</v>
      </c>
      <c r="F1481" s="7">
        <v>9.9999999999999995E-8</v>
      </c>
      <c r="G1481" s="1">
        <v>25</v>
      </c>
      <c r="H1481" s="1">
        <v>20</v>
      </c>
      <c r="I1481" s="1">
        <v>50</v>
      </c>
      <c r="J1481" s="1">
        <v>24</v>
      </c>
      <c r="K1481" s="2">
        <v>3.2549999999999999</v>
      </c>
    </row>
    <row r="1482" spans="1:11" x14ac:dyDescent="0.15">
      <c r="A1482" s="1" t="s">
        <v>1490</v>
      </c>
      <c r="B1482" s="7">
        <f t="shared" si="23"/>
        <v>0.66666666666666663</v>
      </c>
      <c r="C1482" s="1">
        <v>0.02</v>
      </c>
      <c r="D1482" s="1">
        <v>0.5</v>
      </c>
      <c r="E1482" s="1">
        <v>0.5</v>
      </c>
      <c r="F1482" s="7">
        <v>9.9999999999999995E-8</v>
      </c>
      <c r="G1482" s="1">
        <v>25</v>
      </c>
      <c r="H1482" s="1">
        <v>20</v>
      </c>
      <c r="I1482" s="1">
        <v>5</v>
      </c>
      <c r="J1482" s="1">
        <v>24</v>
      </c>
      <c r="K1482" s="2">
        <v>3.2559999999999998</v>
      </c>
    </row>
    <row r="1483" spans="1:11" x14ac:dyDescent="0.15">
      <c r="A1483" s="1" t="s">
        <v>1491</v>
      </c>
      <c r="B1483" s="7">
        <f t="shared" si="23"/>
        <v>0.66666666666666663</v>
      </c>
      <c r="C1483" s="1">
        <v>0.02</v>
      </c>
      <c r="D1483" s="1">
        <v>0.5</v>
      </c>
      <c r="E1483" s="1">
        <v>0.5</v>
      </c>
      <c r="F1483" s="7">
        <v>1E-8</v>
      </c>
      <c r="G1483" s="1">
        <v>15</v>
      </c>
      <c r="H1483" s="1">
        <v>10</v>
      </c>
      <c r="I1483" s="1">
        <v>50</v>
      </c>
      <c r="J1483" s="1">
        <v>24</v>
      </c>
      <c r="K1483" s="2">
        <v>2.0880000000000001</v>
      </c>
    </row>
    <row r="1484" spans="1:11" x14ac:dyDescent="0.15">
      <c r="A1484" s="1" t="s">
        <v>1492</v>
      </c>
      <c r="B1484" s="7">
        <f t="shared" si="23"/>
        <v>0.66666666666666663</v>
      </c>
      <c r="C1484" s="1">
        <v>0.02</v>
      </c>
      <c r="D1484" s="1">
        <v>0.5</v>
      </c>
      <c r="E1484" s="1">
        <v>0.5</v>
      </c>
      <c r="F1484" s="7">
        <v>1E-8</v>
      </c>
      <c r="G1484" s="1">
        <v>15</v>
      </c>
      <c r="H1484" s="1">
        <v>10</v>
      </c>
      <c r="I1484" s="1">
        <v>5</v>
      </c>
      <c r="J1484" s="1">
        <v>24</v>
      </c>
      <c r="K1484" s="2">
        <v>2.0880000000000001</v>
      </c>
    </row>
    <row r="1485" spans="1:11" x14ac:dyDescent="0.15">
      <c r="A1485" s="1" t="s">
        <v>1493</v>
      </c>
      <c r="B1485" s="7">
        <f t="shared" si="23"/>
        <v>0.66666666666666663</v>
      </c>
      <c r="C1485" s="1">
        <v>0.02</v>
      </c>
      <c r="D1485" s="1">
        <v>0.5</v>
      </c>
      <c r="E1485" s="1">
        <v>0.5</v>
      </c>
      <c r="F1485" s="7">
        <v>1E-8</v>
      </c>
      <c r="G1485" s="1">
        <v>15</v>
      </c>
      <c r="H1485" s="1">
        <v>20</v>
      </c>
      <c r="I1485" s="1">
        <v>50</v>
      </c>
      <c r="J1485" s="1">
        <v>24</v>
      </c>
      <c r="K1485" s="2">
        <v>2.6970000000000001</v>
      </c>
    </row>
    <row r="1486" spans="1:11" x14ac:dyDescent="0.15">
      <c r="A1486" s="1" t="s">
        <v>1494</v>
      </c>
      <c r="B1486" s="7">
        <f t="shared" si="23"/>
        <v>0.66666666666666663</v>
      </c>
      <c r="C1486" s="1">
        <v>0.02</v>
      </c>
      <c r="D1486" s="1">
        <v>0.5</v>
      </c>
      <c r="E1486" s="1">
        <v>0.5</v>
      </c>
      <c r="F1486" s="7">
        <v>1E-8</v>
      </c>
      <c r="G1486" s="1">
        <v>15</v>
      </c>
      <c r="H1486" s="1">
        <v>20</v>
      </c>
      <c r="I1486" s="1">
        <v>5</v>
      </c>
      <c r="J1486" s="1">
        <v>24</v>
      </c>
      <c r="K1486" s="2">
        <v>2.6960000000000002</v>
      </c>
    </row>
    <row r="1487" spans="1:11" x14ac:dyDescent="0.15">
      <c r="A1487" s="1" t="s">
        <v>1495</v>
      </c>
      <c r="B1487" s="7">
        <f t="shared" si="23"/>
        <v>0.66666666666666663</v>
      </c>
      <c r="C1487" s="1">
        <v>0.02</v>
      </c>
      <c r="D1487" s="1">
        <v>0.5</v>
      </c>
      <c r="E1487" s="1">
        <v>0.5</v>
      </c>
      <c r="F1487" s="7">
        <v>1E-8</v>
      </c>
      <c r="G1487" s="1">
        <v>25</v>
      </c>
      <c r="H1487" s="1">
        <v>10</v>
      </c>
      <c r="I1487" s="1">
        <v>50</v>
      </c>
      <c r="J1487" s="1">
        <v>24</v>
      </c>
      <c r="K1487" s="2">
        <v>3.093</v>
      </c>
    </row>
    <row r="1488" spans="1:11" x14ac:dyDescent="0.15">
      <c r="A1488" s="1" t="s">
        <v>1496</v>
      </c>
      <c r="B1488" s="7">
        <f t="shared" si="23"/>
        <v>0.66666666666666663</v>
      </c>
      <c r="C1488" s="1">
        <v>0.02</v>
      </c>
      <c r="D1488" s="1">
        <v>0.5</v>
      </c>
      <c r="E1488" s="1">
        <v>0.5</v>
      </c>
      <c r="F1488" s="7">
        <v>1E-8</v>
      </c>
      <c r="G1488" s="1">
        <v>25</v>
      </c>
      <c r="H1488" s="1">
        <v>10</v>
      </c>
      <c r="I1488" s="1">
        <v>5</v>
      </c>
      <c r="J1488" s="1">
        <v>24</v>
      </c>
      <c r="K1488" s="2">
        <v>3.093</v>
      </c>
    </row>
    <row r="1489" spans="1:11" x14ac:dyDescent="0.15">
      <c r="A1489" s="1" t="s">
        <v>1497</v>
      </c>
      <c r="B1489" s="7">
        <f t="shared" si="23"/>
        <v>0.66666666666666663</v>
      </c>
      <c r="C1489" s="1">
        <v>0.02</v>
      </c>
      <c r="D1489" s="1">
        <v>0.5</v>
      </c>
      <c r="E1489" s="1">
        <v>0.5</v>
      </c>
      <c r="F1489" s="7">
        <v>1E-8</v>
      </c>
      <c r="G1489" s="1">
        <v>25</v>
      </c>
      <c r="H1489" s="1">
        <v>20</v>
      </c>
      <c r="I1489" s="1">
        <v>50</v>
      </c>
      <c r="J1489" s="1">
        <v>24</v>
      </c>
      <c r="K1489" s="2">
        <v>3.7069999999999999</v>
      </c>
    </row>
    <row r="1490" spans="1:11" x14ac:dyDescent="0.15">
      <c r="A1490" s="1" t="s">
        <v>1498</v>
      </c>
      <c r="B1490" s="7">
        <f t="shared" si="23"/>
        <v>0.66666666666666663</v>
      </c>
      <c r="C1490" s="1">
        <v>0.02</v>
      </c>
      <c r="D1490" s="1">
        <v>0.5</v>
      </c>
      <c r="E1490" s="1">
        <v>0.5</v>
      </c>
      <c r="F1490" s="7">
        <v>1E-8</v>
      </c>
      <c r="G1490" s="1">
        <v>25</v>
      </c>
      <c r="H1490" s="1">
        <v>20</v>
      </c>
      <c r="I1490" s="1">
        <v>5</v>
      </c>
      <c r="J1490" s="1">
        <v>24</v>
      </c>
      <c r="K1490" s="2">
        <v>3.7069999999999999</v>
      </c>
    </row>
    <row r="1491" spans="1:11" x14ac:dyDescent="0.15">
      <c r="A1491" s="1" t="s">
        <v>1499</v>
      </c>
      <c r="B1491" s="7">
        <f t="shared" si="23"/>
        <v>0.66666666666666663</v>
      </c>
      <c r="C1491" s="1">
        <v>0.02</v>
      </c>
      <c r="D1491" s="1">
        <v>1</v>
      </c>
      <c r="E1491" s="1">
        <v>0.2</v>
      </c>
      <c r="F1491" s="7">
        <v>9.9999999999999995E-7</v>
      </c>
      <c r="G1491" s="1">
        <v>15</v>
      </c>
      <c r="H1491" s="1">
        <v>10</v>
      </c>
      <c r="I1491" s="1">
        <v>50</v>
      </c>
      <c r="J1491" s="1">
        <v>24</v>
      </c>
      <c r="K1491" s="2">
        <v>1.764</v>
      </c>
    </row>
    <row r="1492" spans="1:11" x14ac:dyDescent="0.15">
      <c r="A1492" s="1" t="s">
        <v>1500</v>
      </c>
      <c r="B1492" s="7">
        <f t="shared" si="23"/>
        <v>0.66666666666666663</v>
      </c>
      <c r="C1492" s="1">
        <v>0.02</v>
      </c>
      <c r="D1492" s="1">
        <v>1</v>
      </c>
      <c r="E1492" s="1">
        <v>0.2</v>
      </c>
      <c r="F1492" s="7">
        <v>9.9999999999999995E-7</v>
      </c>
      <c r="G1492" s="1">
        <v>15</v>
      </c>
      <c r="H1492" s="1">
        <v>10</v>
      </c>
      <c r="I1492" s="1">
        <v>5</v>
      </c>
      <c r="J1492" s="1">
        <v>24</v>
      </c>
      <c r="K1492" s="2">
        <v>1.7649999999999999</v>
      </c>
    </row>
    <row r="1493" spans="1:11" x14ac:dyDescent="0.15">
      <c r="A1493" s="1" t="s">
        <v>1501</v>
      </c>
      <c r="B1493" s="7">
        <f t="shared" si="23"/>
        <v>0.66666666666666663</v>
      </c>
      <c r="C1493" s="1">
        <v>0.02</v>
      </c>
      <c r="D1493" s="1">
        <v>1</v>
      </c>
      <c r="E1493" s="1">
        <v>0.2</v>
      </c>
      <c r="F1493" s="7">
        <v>9.9999999999999995E-7</v>
      </c>
      <c r="G1493" s="1">
        <v>15</v>
      </c>
      <c r="H1493" s="1">
        <v>20</v>
      </c>
      <c r="I1493" s="1">
        <v>50</v>
      </c>
      <c r="J1493" s="1">
        <v>24</v>
      </c>
      <c r="K1493" s="2">
        <v>2.0049999999999999</v>
      </c>
    </row>
    <row r="1494" spans="1:11" x14ac:dyDescent="0.15">
      <c r="A1494" s="1" t="s">
        <v>1502</v>
      </c>
      <c r="B1494" s="7">
        <f t="shared" si="23"/>
        <v>0.66666666666666663</v>
      </c>
      <c r="C1494" s="1">
        <v>0.02</v>
      </c>
      <c r="D1494" s="1">
        <v>1</v>
      </c>
      <c r="E1494" s="1">
        <v>0.2</v>
      </c>
      <c r="F1494" s="7">
        <v>9.9999999999999995E-7</v>
      </c>
      <c r="G1494" s="1">
        <v>15</v>
      </c>
      <c r="H1494" s="1">
        <v>20</v>
      </c>
      <c r="I1494" s="1">
        <v>5</v>
      </c>
      <c r="J1494" s="1">
        <v>24</v>
      </c>
      <c r="K1494" s="1">
        <v>2.0049999999999999</v>
      </c>
    </row>
    <row r="1495" spans="1:11" x14ac:dyDescent="0.15">
      <c r="A1495" s="1" t="s">
        <v>1503</v>
      </c>
      <c r="B1495" s="7">
        <f t="shared" si="23"/>
        <v>0.66666666666666663</v>
      </c>
      <c r="C1495" s="1">
        <v>0.02</v>
      </c>
      <c r="D1495" s="1">
        <v>1</v>
      </c>
      <c r="E1495" s="1">
        <v>0.2</v>
      </c>
      <c r="F1495" s="7">
        <v>9.9999999999999995E-7</v>
      </c>
      <c r="G1495" s="1">
        <v>25</v>
      </c>
      <c r="H1495" s="1">
        <v>10</v>
      </c>
      <c r="I1495" s="1">
        <v>50</v>
      </c>
      <c r="J1495" s="1">
        <v>24</v>
      </c>
      <c r="K1495" s="2">
        <v>2.7789999999999999</v>
      </c>
    </row>
    <row r="1496" spans="1:11" x14ac:dyDescent="0.15">
      <c r="A1496" s="1" t="s">
        <v>1504</v>
      </c>
      <c r="B1496" s="7">
        <f t="shared" si="23"/>
        <v>0.66666666666666663</v>
      </c>
      <c r="C1496" s="1">
        <v>0.02</v>
      </c>
      <c r="D1496" s="1">
        <v>1</v>
      </c>
      <c r="E1496" s="1">
        <v>0.2</v>
      </c>
      <c r="F1496" s="7">
        <v>9.9999999999999995E-7</v>
      </c>
      <c r="G1496" s="1">
        <v>25</v>
      </c>
      <c r="H1496" s="1">
        <v>10</v>
      </c>
      <c r="I1496" s="1">
        <v>5</v>
      </c>
      <c r="J1496" s="1">
        <v>24</v>
      </c>
      <c r="K1496" s="2">
        <v>2.78</v>
      </c>
    </row>
    <row r="1497" spans="1:11" x14ac:dyDescent="0.15">
      <c r="A1497" s="1" t="s">
        <v>1505</v>
      </c>
      <c r="B1497" s="7">
        <f t="shared" si="23"/>
        <v>0.66666666666666663</v>
      </c>
      <c r="C1497" s="1">
        <v>0.02</v>
      </c>
      <c r="D1497" s="1">
        <v>1</v>
      </c>
      <c r="E1497" s="1">
        <v>0.2</v>
      </c>
      <c r="F1497" s="7">
        <v>9.9999999999999995E-7</v>
      </c>
      <c r="G1497" s="1">
        <v>25</v>
      </c>
      <c r="H1497" s="1">
        <v>20</v>
      </c>
      <c r="I1497" s="1">
        <v>50</v>
      </c>
      <c r="J1497" s="1">
        <v>24</v>
      </c>
      <c r="K1497" s="2">
        <v>3.0379999999999998</v>
      </c>
    </row>
    <row r="1498" spans="1:11" x14ac:dyDescent="0.15">
      <c r="A1498" s="1" t="s">
        <v>1506</v>
      </c>
      <c r="B1498" s="7">
        <f t="shared" si="23"/>
        <v>0.66666666666666663</v>
      </c>
      <c r="C1498" s="1">
        <v>0.02</v>
      </c>
      <c r="D1498" s="1">
        <v>1</v>
      </c>
      <c r="E1498" s="1">
        <v>0.2</v>
      </c>
      <c r="F1498" s="7">
        <v>9.9999999999999995E-7</v>
      </c>
      <c r="G1498" s="1">
        <v>25</v>
      </c>
      <c r="H1498" s="1">
        <v>20</v>
      </c>
      <c r="I1498" s="1">
        <v>5</v>
      </c>
      <c r="J1498" s="1">
        <v>24</v>
      </c>
      <c r="K1498" s="2">
        <v>3.0390000000000001</v>
      </c>
    </row>
    <row r="1499" spans="1:11" x14ac:dyDescent="0.15">
      <c r="A1499" s="1" t="s">
        <v>1507</v>
      </c>
      <c r="B1499" s="7">
        <f t="shared" si="23"/>
        <v>0.66666666666666663</v>
      </c>
      <c r="C1499" s="1">
        <v>0.02</v>
      </c>
      <c r="D1499" s="1">
        <v>1</v>
      </c>
      <c r="E1499" s="1">
        <v>0.2</v>
      </c>
      <c r="F1499" s="7">
        <v>9.9999999999999995E-8</v>
      </c>
      <c r="G1499" s="1">
        <v>15</v>
      </c>
      <c r="H1499" s="1">
        <v>10</v>
      </c>
      <c r="I1499" s="1">
        <v>50</v>
      </c>
      <c r="J1499" s="1">
        <v>24</v>
      </c>
      <c r="K1499" s="2">
        <v>2.052</v>
      </c>
    </row>
    <row r="1500" spans="1:11" x14ac:dyDescent="0.15">
      <c r="A1500" s="1" t="s">
        <v>1508</v>
      </c>
      <c r="B1500" s="7">
        <f t="shared" si="23"/>
        <v>0.66666666666666663</v>
      </c>
      <c r="C1500" s="1">
        <v>0.02</v>
      </c>
      <c r="D1500" s="1">
        <v>1</v>
      </c>
      <c r="E1500" s="1">
        <v>0.2</v>
      </c>
      <c r="F1500" s="7">
        <v>9.9999999999999995E-8</v>
      </c>
      <c r="G1500" s="1">
        <v>15</v>
      </c>
      <c r="H1500" s="1">
        <v>10</v>
      </c>
      <c r="I1500" s="1">
        <v>5</v>
      </c>
      <c r="J1500" s="1">
        <v>24</v>
      </c>
      <c r="K1500" s="2">
        <v>2.0539999999999998</v>
      </c>
    </row>
    <row r="1501" spans="1:11" x14ac:dyDescent="0.15">
      <c r="A1501" s="1" t="s">
        <v>1509</v>
      </c>
      <c r="B1501" s="7">
        <f t="shared" si="23"/>
        <v>0.66666666666666663</v>
      </c>
      <c r="C1501" s="1">
        <v>0.02</v>
      </c>
      <c r="D1501" s="1">
        <v>1</v>
      </c>
      <c r="E1501" s="1">
        <v>0.2</v>
      </c>
      <c r="F1501" s="7">
        <v>9.9999999999999995E-8</v>
      </c>
      <c r="G1501" s="1">
        <v>15</v>
      </c>
      <c r="H1501" s="1">
        <v>20</v>
      </c>
      <c r="I1501" s="1">
        <v>50</v>
      </c>
      <c r="J1501" s="1">
        <v>24</v>
      </c>
      <c r="K1501" s="2">
        <v>2.6019999999999999</v>
      </c>
    </row>
    <row r="1502" spans="1:11" x14ac:dyDescent="0.15">
      <c r="A1502" s="1" t="s">
        <v>1510</v>
      </c>
      <c r="B1502" s="7">
        <f t="shared" si="23"/>
        <v>0.66666666666666663</v>
      </c>
      <c r="C1502" s="1">
        <v>0.02</v>
      </c>
      <c r="D1502" s="1">
        <v>1</v>
      </c>
      <c r="E1502" s="1">
        <v>0.2</v>
      </c>
      <c r="F1502" s="7">
        <v>9.9999999999999995E-8</v>
      </c>
      <c r="G1502" s="1">
        <v>15</v>
      </c>
      <c r="H1502" s="1">
        <v>20</v>
      </c>
      <c r="I1502" s="1">
        <v>5</v>
      </c>
      <c r="J1502" s="1">
        <v>24</v>
      </c>
      <c r="K1502" s="2">
        <v>2.6070000000000002</v>
      </c>
    </row>
    <row r="1503" spans="1:11" x14ac:dyDescent="0.15">
      <c r="A1503" s="1" t="s">
        <v>1511</v>
      </c>
      <c r="B1503" s="7">
        <f t="shared" si="23"/>
        <v>0.66666666666666663</v>
      </c>
      <c r="C1503" s="1">
        <v>0.02</v>
      </c>
      <c r="D1503" s="1">
        <v>1</v>
      </c>
      <c r="E1503" s="1">
        <v>0.2</v>
      </c>
      <c r="F1503" s="7">
        <v>9.9999999999999995E-8</v>
      </c>
      <c r="G1503" s="1">
        <v>25</v>
      </c>
      <c r="H1503" s="1">
        <v>10</v>
      </c>
      <c r="I1503" s="1">
        <v>50</v>
      </c>
      <c r="J1503" s="1">
        <v>24</v>
      </c>
      <c r="K1503" s="2">
        <v>3.0680000000000001</v>
      </c>
    </row>
    <row r="1504" spans="1:11" x14ac:dyDescent="0.15">
      <c r="A1504" s="1" t="s">
        <v>1512</v>
      </c>
      <c r="B1504" s="7">
        <f t="shared" si="23"/>
        <v>0.66666666666666663</v>
      </c>
      <c r="C1504" s="1">
        <v>0.02</v>
      </c>
      <c r="D1504" s="1">
        <v>1</v>
      </c>
      <c r="E1504" s="1">
        <v>0.2</v>
      </c>
      <c r="F1504" s="7">
        <v>9.9999999999999995E-8</v>
      </c>
      <c r="G1504" s="1">
        <v>25</v>
      </c>
      <c r="H1504" s="1">
        <v>10</v>
      </c>
      <c r="I1504" s="1">
        <v>5</v>
      </c>
      <c r="J1504" s="1">
        <v>24</v>
      </c>
      <c r="K1504" s="2">
        <v>3.0710000000000002</v>
      </c>
    </row>
    <row r="1505" spans="1:11" x14ac:dyDescent="0.15">
      <c r="A1505" s="1" t="s">
        <v>1513</v>
      </c>
      <c r="B1505" s="7">
        <f t="shared" si="23"/>
        <v>0.66666666666666663</v>
      </c>
      <c r="C1505" s="1">
        <v>0.02</v>
      </c>
      <c r="D1505" s="1">
        <v>1</v>
      </c>
      <c r="E1505" s="1">
        <v>0.2</v>
      </c>
      <c r="F1505" s="7">
        <v>9.9999999999999995E-8</v>
      </c>
      <c r="G1505" s="1">
        <v>25</v>
      </c>
      <c r="H1505" s="1">
        <v>20</v>
      </c>
      <c r="I1505" s="1">
        <v>50</v>
      </c>
      <c r="J1505" s="1">
        <v>24</v>
      </c>
      <c r="K1505" s="2">
        <v>3.6280000000000001</v>
      </c>
    </row>
    <row r="1506" spans="1:11" x14ac:dyDescent="0.15">
      <c r="A1506" s="1" t="s">
        <v>1514</v>
      </c>
      <c r="B1506" s="7">
        <f t="shared" si="23"/>
        <v>0.66666666666666663</v>
      </c>
      <c r="C1506" s="1">
        <v>0.02</v>
      </c>
      <c r="D1506" s="1">
        <v>1</v>
      </c>
      <c r="E1506" s="1">
        <v>0.2</v>
      </c>
      <c r="F1506" s="7">
        <v>9.9999999999999995E-8</v>
      </c>
      <c r="G1506" s="1">
        <v>25</v>
      </c>
      <c r="H1506" s="1">
        <v>20</v>
      </c>
      <c r="I1506" s="1">
        <v>5</v>
      </c>
      <c r="J1506" s="1">
        <v>24</v>
      </c>
      <c r="K1506" s="2">
        <v>3.633</v>
      </c>
    </row>
    <row r="1507" spans="1:11" x14ac:dyDescent="0.15">
      <c r="A1507" s="1" t="s">
        <v>1515</v>
      </c>
      <c r="B1507" s="7">
        <f t="shared" si="23"/>
        <v>0.66666666666666663</v>
      </c>
      <c r="C1507" s="1">
        <v>0.02</v>
      </c>
      <c r="D1507" s="1">
        <v>1</v>
      </c>
      <c r="E1507" s="1">
        <v>0.2</v>
      </c>
      <c r="F1507" s="7">
        <v>1E-8</v>
      </c>
      <c r="G1507" s="1">
        <v>15</v>
      </c>
      <c r="H1507" s="1">
        <v>10</v>
      </c>
      <c r="I1507" s="1">
        <v>50</v>
      </c>
      <c r="J1507" s="1">
        <v>24</v>
      </c>
      <c r="K1507" s="2">
        <v>2.1869999999999998</v>
      </c>
    </row>
    <row r="1508" spans="1:11" x14ac:dyDescent="0.15">
      <c r="A1508" s="1" t="s">
        <v>1516</v>
      </c>
      <c r="B1508" s="7">
        <f t="shared" si="23"/>
        <v>0.66666666666666663</v>
      </c>
      <c r="C1508" s="1">
        <v>0.02</v>
      </c>
      <c r="D1508" s="1">
        <v>1</v>
      </c>
      <c r="E1508" s="1">
        <v>0.2</v>
      </c>
      <c r="F1508" s="7">
        <v>1E-8</v>
      </c>
      <c r="G1508" s="1">
        <v>15</v>
      </c>
      <c r="H1508" s="1">
        <v>10</v>
      </c>
      <c r="I1508" s="1">
        <v>5</v>
      </c>
      <c r="J1508" s="1">
        <v>24</v>
      </c>
      <c r="K1508" s="2">
        <v>2.1869999999999998</v>
      </c>
    </row>
    <row r="1509" spans="1:11" x14ac:dyDescent="0.15">
      <c r="A1509" s="1" t="s">
        <v>1517</v>
      </c>
      <c r="B1509" s="7">
        <f t="shared" si="23"/>
        <v>0.66666666666666663</v>
      </c>
      <c r="C1509" s="1">
        <v>0.02</v>
      </c>
      <c r="D1509" s="1">
        <v>1</v>
      </c>
      <c r="E1509" s="1">
        <v>0.2</v>
      </c>
      <c r="F1509" s="7">
        <v>1E-8</v>
      </c>
      <c r="G1509" s="1">
        <v>15</v>
      </c>
      <c r="H1509" s="1">
        <v>20</v>
      </c>
      <c r="I1509" s="1">
        <v>50</v>
      </c>
      <c r="J1509" s="1">
        <v>24</v>
      </c>
      <c r="K1509" s="2">
        <v>2.8889999999999998</v>
      </c>
    </row>
    <row r="1510" spans="1:11" x14ac:dyDescent="0.15">
      <c r="A1510" s="1" t="s">
        <v>1518</v>
      </c>
      <c r="B1510" s="7">
        <f t="shared" si="23"/>
        <v>0.66666666666666663</v>
      </c>
      <c r="C1510" s="1">
        <v>0.02</v>
      </c>
      <c r="D1510" s="1">
        <v>1</v>
      </c>
      <c r="E1510" s="1">
        <v>0.2</v>
      </c>
      <c r="F1510" s="7">
        <v>1E-8</v>
      </c>
      <c r="G1510" s="1">
        <v>15</v>
      </c>
      <c r="H1510" s="1">
        <v>20</v>
      </c>
      <c r="I1510" s="1">
        <v>5</v>
      </c>
      <c r="J1510" s="1">
        <v>24</v>
      </c>
      <c r="K1510" s="2">
        <v>2.8879999999999999</v>
      </c>
    </row>
    <row r="1511" spans="1:11" x14ac:dyDescent="0.15">
      <c r="A1511" s="1" t="s">
        <v>1519</v>
      </c>
      <c r="B1511" s="7">
        <f t="shared" si="23"/>
        <v>0.66666666666666663</v>
      </c>
      <c r="C1511" s="1">
        <v>0.02</v>
      </c>
      <c r="D1511" s="1">
        <v>1</v>
      </c>
      <c r="E1511" s="1">
        <v>0.2</v>
      </c>
      <c r="F1511" s="7">
        <v>1E-8</v>
      </c>
      <c r="G1511" s="1">
        <v>25</v>
      </c>
      <c r="H1511" s="1">
        <v>10</v>
      </c>
      <c r="I1511" s="1">
        <v>50</v>
      </c>
      <c r="J1511" s="1">
        <v>24</v>
      </c>
      <c r="K1511" s="2">
        <v>3.2029999999999998</v>
      </c>
    </row>
    <row r="1512" spans="1:11" x14ac:dyDescent="0.15">
      <c r="A1512" s="1" t="s">
        <v>1520</v>
      </c>
      <c r="B1512" s="7">
        <f t="shared" si="23"/>
        <v>0.66666666666666663</v>
      </c>
      <c r="C1512" s="1">
        <v>0.02</v>
      </c>
      <c r="D1512" s="1">
        <v>1</v>
      </c>
      <c r="E1512" s="1">
        <v>0.2</v>
      </c>
      <c r="F1512" s="7">
        <v>1E-8</v>
      </c>
      <c r="G1512" s="1">
        <v>25</v>
      </c>
      <c r="H1512" s="1">
        <v>10</v>
      </c>
      <c r="I1512" s="1">
        <v>5</v>
      </c>
      <c r="J1512" s="1">
        <v>24</v>
      </c>
      <c r="K1512" s="2">
        <v>3.2029999999999998</v>
      </c>
    </row>
    <row r="1513" spans="1:11" x14ac:dyDescent="0.15">
      <c r="A1513" s="1" t="s">
        <v>1521</v>
      </c>
      <c r="B1513" s="7">
        <f t="shared" si="23"/>
        <v>0.66666666666666663</v>
      </c>
      <c r="C1513" s="1">
        <v>0.02</v>
      </c>
      <c r="D1513" s="1">
        <v>1</v>
      </c>
      <c r="E1513" s="1">
        <v>0.2</v>
      </c>
      <c r="F1513" s="7">
        <v>1E-8</v>
      </c>
      <c r="G1513" s="1">
        <v>25</v>
      </c>
      <c r="H1513" s="1">
        <v>20</v>
      </c>
      <c r="I1513" s="1">
        <v>50</v>
      </c>
      <c r="J1513" s="1">
        <v>24</v>
      </c>
      <c r="K1513" s="2">
        <v>3.907</v>
      </c>
    </row>
    <row r="1514" spans="1:11" x14ac:dyDescent="0.15">
      <c r="A1514" s="1" t="s">
        <v>1522</v>
      </c>
      <c r="B1514" s="7">
        <f t="shared" si="23"/>
        <v>0.66666666666666663</v>
      </c>
      <c r="C1514" s="1">
        <v>0.02</v>
      </c>
      <c r="D1514" s="1">
        <v>1</v>
      </c>
      <c r="E1514" s="1">
        <v>0.2</v>
      </c>
      <c r="F1514" s="7">
        <v>1E-8</v>
      </c>
      <c r="G1514" s="1">
        <v>25</v>
      </c>
      <c r="H1514" s="1">
        <v>20</v>
      </c>
      <c r="I1514" s="1">
        <v>5</v>
      </c>
      <c r="J1514" s="1">
        <v>24</v>
      </c>
      <c r="K1514" s="2">
        <v>3.907</v>
      </c>
    </row>
    <row r="1515" spans="1:11" x14ac:dyDescent="0.15">
      <c r="A1515" s="1" t="s">
        <v>1523</v>
      </c>
      <c r="B1515" s="7">
        <f t="shared" si="23"/>
        <v>0.66666666666666663</v>
      </c>
      <c r="C1515" s="1">
        <v>0.02</v>
      </c>
      <c r="D1515" s="1">
        <v>1</v>
      </c>
      <c r="E1515" s="1">
        <v>0.5</v>
      </c>
      <c r="F1515" s="7">
        <v>9.9999999999999995E-7</v>
      </c>
      <c r="G1515" s="1">
        <v>15</v>
      </c>
      <c r="H1515" s="1">
        <v>10</v>
      </c>
      <c r="I1515" s="1">
        <v>50</v>
      </c>
      <c r="J1515" s="1">
        <v>24</v>
      </c>
      <c r="K1515" s="2">
        <v>1.6950000000000001</v>
      </c>
    </row>
    <row r="1516" spans="1:11" x14ac:dyDescent="0.15">
      <c r="A1516" s="1" t="s">
        <v>1524</v>
      </c>
      <c r="B1516" s="7">
        <f t="shared" si="23"/>
        <v>0.66666666666666663</v>
      </c>
      <c r="C1516" s="1">
        <v>0.02</v>
      </c>
      <c r="D1516" s="1">
        <v>1</v>
      </c>
      <c r="E1516" s="1">
        <v>0.5</v>
      </c>
      <c r="F1516" s="7">
        <v>9.9999999999999995E-7</v>
      </c>
      <c r="G1516" s="1">
        <v>15</v>
      </c>
      <c r="H1516" s="1">
        <v>10</v>
      </c>
      <c r="I1516" s="1">
        <v>5</v>
      </c>
      <c r="J1516" s="1">
        <v>24</v>
      </c>
      <c r="K1516" s="2">
        <v>1.6950000000000001</v>
      </c>
    </row>
    <row r="1517" spans="1:11" x14ac:dyDescent="0.15">
      <c r="A1517" s="1" t="s">
        <v>1525</v>
      </c>
      <c r="B1517" s="7">
        <f t="shared" si="23"/>
        <v>0.66666666666666663</v>
      </c>
      <c r="C1517" s="1">
        <v>0.02</v>
      </c>
      <c r="D1517" s="1">
        <v>1</v>
      </c>
      <c r="E1517" s="1">
        <v>0.5</v>
      </c>
      <c r="F1517" s="7">
        <v>9.9999999999999995E-7</v>
      </c>
      <c r="G1517" s="1">
        <v>15</v>
      </c>
      <c r="H1517" s="1">
        <v>20</v>
      </c>
      <c r="I1517" s="1">
        <v>50</v>
      </c>
      <c r="J1517" s="1">
        <v>24</v>
      </c>
      <c r="K1517" s="2">
        <v>1.907</v>
      </c>
    </row>
    <row r="1518" spans="1:11" x14ac:dyDescent="0.15">
      <c r="A1518" s="1" t="s">
        <v>1526</v>
      </c>
      <c r="B1518" s="7">
        <f t="shared" si="23"/>
        <v>0.66666666666666663</v>
      </c>
      <c r="C1518" s="1">
        <v>0.02</v>
      </c>
      <c r="D1518" s="1">
        <v>1</v>
      </c>
      <c r="E1518" s="1">
        <v>0.5</v>
      </c>
      <c r="F1518" s="7">
        <v>9.9999999999999995E-7</v>
      </c>
      <c r="G1518" s="1">
        <v>15</v>
      </c>
      <c r="H1518" s="1">
        <v>20</v>
      </c>
      <c r="I1518" s="1">
        <v>5</v>
      </c>
      <c r="J1518" s="1">
        <v>24</v>
      </c>
      <c r="K1518" s="2">
        <v>1.907</v>
      </c>
    </row>
    <row r="1519" spans="1:11" x14ac:dyDescent="0.15">
      <c r="A1519" s="1" t="s">
        <v>1527</v>
      </c>
      <c r="B1519" s="7">
        <f t="shared" si="23"/>
        <v>0.66666666666666663</v>
      </c>
      <c r="C1519" s="1">
        <v>0.02</v>
      </c>
      <c r="D1519" s="1">
        <v>1</v>
      </c>
      <c r="E1519" s="1">
        <v>0.5</v>
      </c>
      <c r="F1519" s="7">
        <v>9.9999999999999995E-7</v>
      </c>
      <c r="G1519" s="1">
        <v>25</v>
      </c>
      <c r="H1519" s="1">
        <v>10</v>
      </c>
      <c r="I1519" s="1">
        <v>50</v>
      </c>
      <c r="J1519" s="1">
        <v>24</v>
      </c>
      <c r="K1519" s="2">
        <v>2.6779999999999999</v>
      </c>
    </row>
    <row r="1520" spans="1:11" x14ac:dyDescent="0.15">
      <c r="A1520" s="1" t="s">
        <v>1528</v>
      </c>
      <c r="B1520" s="7">
        <f t="shared" si="23"/>
        <v>0.66666666666666663</v>
      </c>
      <c r="C1520" s="1">
        <v>0.02</v>
      </c>
      <c r="D1520" s="1">
        <v>1</v>
      </c>
      <c r="E1520" s="1">
        <v>0.5</v>
      </c>
      <c r="F1520" s="7">
        <v>9.9999999999999995E-7</v>
      </c>
      <c r="G1520" s="1">
        <v>25</v>
      </c>
      <c r="H1520" s="1">
        <v>10</v>
      </c>
      <c r="I1520" s="1">
        <v>5</v>
      </c>
      <c r="J1520" s="1">
        <v>24</v>
      </c>
      <c r="K1520" s="2">
        <v>2.6789999999999998</v>
      </c>
    </row>
    <row r="1521" spans="1:11" x14ac:dyDescent="0.15">
      <c r="A1521" s="1" t="s">
        <v>1529</v>
      </c>
      <c r="B1521" s="7">
        <f t="shared" si="23"/>
        <v>0.66666666666666663</v>
      </c>
      <c r="C1521" s="1">
        <v>0.02</v>
      </c>
      <c r="D1521" s="1">
        <v>1</v>
      </c>
      <c r="E1521" s="1">
        <v>0.5</v>
      </c>
      <c r="F1521" s="7">
        <v>9.9999999999999995E-7</v>
      </c>
      <c r="G1521" s="1">
        <v>25</v>
      </c>
      <c r="H1521" s="1">
        <v>20</v>
      </c>
      <c r="I1521" s="1">
        <v>50</v>
      </c>
      <c r="J1521" s="1">
        <v>24</v>
      </c>
      <c r="K1521" s="2">
        <v>2.9140000000000001</v>
      </c>
    </row>
    <row r="1522" spans="1:11" x14ac:dyDescent="0.15">
      <c r="A1522" s="1" t="s">
        <v>1530</v>
      </c>
      <c r="B1522" s="7">
        <f t="shared" si="23"/>
        <v>0.66666666666666663</v>
      </c>
      <c r="C1522" s="1">
        <v>0.02</v>
      </c>
      <c r="D1522" s="1">
        <v>1</v>
      </c>
      <c r="E1522" s="1">
        <v>0.5</v>
      </c>
      <c r="F1522" s="7">
        <v>9.9999999999999995E-7</v>
      </c>
      <c r="G1522" s="1">
        <v>25</v>
      </c>
      <c r="H1522" s="1">
        <v>20</v>
      </c>
      <c r="I1522" s="1">
        <v>5</v>
      </c>
      <c r="J1522" s="1">
        <v>24</v>
      </c>
      <c r="K1522" s="2">
        <v>2.9140000000000001</v>
      </c>
    </row>
    <row r="1523" spans="1:11" x14ac:dyDescent="0.15">
      <c r="A1523" s="1" t="s">
        <v>1531</v>
      </c>
      <c r="B1523" s="7">
        <f t="shared" si="23"/>
        <v>0.66666666666666663</v>
      </c>
      <c r="C1523" s="1">
        <v>0.02</v>
      </c>
      <c r="D1523" s="1">
        <v>1</v>
      </c>
      <c r="E1523" s="1">
        <v>0.5</v>
      </c>
      <c r="F1523" s="7">
        <v>9.9999999999999995E-8</v>
      </c>
      <c r="G1523" s="1">
        <v>15</v>
      </c>
      <c r="H1523" s="1">
        <v>10</v>
      </c>
      <c r="I1523" s="1">
        <v>50</v>
      </c>
      <c r="J1523" s="1">
        <v>24</v>
      </c>
      <c r="K1523" s="2">
        <v>1.9470000000000001</v>
      </c>
    </row>
    <row r="1524" spans="1:11" x14ac:dyDescent="0.15">
      <c r="A1524" s="1" t="s">
        <v>1532</v>
      </c>
      <c r="B1524" s="7">
        <f t="shared" si="23"/>
        <v>0.66666666666666663</v>
      </c>
      <c r="C1524" s="1">
        <v>0.02</v>
      </c>
      <c r="D1524" s="1">
        <v>1</v>
      </c>
      <c r="E1524" s="1">
        <v>0.5</v>
      </c>
      <c r="F1524" s="7">
        <v>9.9999999999999995E-8</v>
      </c>
      <c r="G1524" s="1">
        <v>15</v>
      </c>
      <c r="H1524" s="1">
        <v>10</v>
      </c>
      <c r="I1524" s="1">
        <v>5</v>
      </c>
      <c r="J1524" s="1">
        <v>24</v>
      </c>
      <c r="K1524" s="2">
        <v>1.9490000000000001</v>
      </c>
    </row>
    <row r="1525" spans="1:11" x14ac:dyDescent="0.15">
      <c r="A1525" s="1" t="s">
        <v>1533</v>
      </c>
      <c r="B1525" s="7">
        <f t="shared" si="23"/>
        <v>0.66666666666666663</v>
      </c>
      <c r="C1525" s="1">
        <v>0.02</v>
      </c>
      <c r="D1525" s="1">
        <v>1</v>
      </c>
      <c r="E1525" s="1">
        <v>0.5</v>
      </c>
      <c r="F1525" s="7">
        <v>9.9999999999999995E-8</v>
      </c>
      <c r="G1525" s="1">
        <v>15</v>
      </c>
      <c r="H1525" s="1">
        <v>20</v>
      </c>
      <c r="I1525" s="1">
        <v>50</v>
      </c>
      <c r="J1525" s="1">
        <v>24</v>
      </c>
      <c r="K1525" s="2">
        <v>2.407</v>
      </c>
    </row>
    <row r="1526" spans="1:11" x14ac:dyDescent="0.15">
      <c r="A1526" s="1" t="s">
        <v>1534</v>
      </c>
      <c r="B1526" s="7">
        <f t="shared" si="23"/>
        <v>0.66666666666666663</v>
      </c>
      <c r="C1526" s="1">
        <v>0.02</v>
      </c>
      <c r="D1526" s="1">
        <v>1</v>
      </c>
      <c r="E1526" s="1">
        <v>0.5</v>
      </c>
      <c r="F1526" s="7">
        <v>9.9999999999999995E-8</v>
      </c>
      <c r="G1526" s="1">
        <v>15</v>
      </c>
      <c r="H1526" s="1">
        <v>20</v>
      </c>
      <c r="I1526" s="1">
        <v>5</v>
      </c>
      <c r="J1526" s="1">
        <v>24</v>
      </c>
      <c r="K1526" s="2">
        <v>2.411</v>
      </c>
    </row>
    <row r="1527" spans="1:11" x14ac:dyDescent="0.15">
      <c r="A1527" s="1" t="s">
        <v>1535</v>
      </c>
      <c r="B1527" s="7">
        <f t="shared" si="23"/>
        <v>0.66666666666666663</v>
      </c>
      <c r="C1527" s="1">
        <v>0.02</v>
      </c>
      <c r="D1527" s="1">
        <v>1</v>
      </c>
      <c r="E1527" s="1">
        <v>0.5</v>
      </c>
      <c r="F1527" s="7">
        <v>9.9999999999999995E-8</v>
      </c>
      <c r="G1527" s="1">
        <v>25</v>
      </c>
      <c r="H1527" s="1">
        <v>10</v>
      </c>
      <c r="I1527" s="1">
        <v>50</v>
      </c>
      <c r="J1527" s="1">
        <v>24</v>
      </c>
      <c r="K1527" s="2">
        <v>2.9319999999999999</v>
      </c>
    </row>
    <row r="1528" spans="1:11" x14ac:dyDescent="0.15">
      <c r="A1528" s="1" t="s">
        <v>1536</v>
      </c>
      <c r="B1528" s="7">
        <f t="shared" si="23"/>
        <v>0.66666666666666663</v>
      </c>
      <c r="C1528" s="1">
        <v>0.02</v>
      </c>
      <c r="D1528" s="1">
        <v>1</v>
      </c>
      <c r="E1528" s="1">
        <v>0.5</v>
      </c>
      <c r="F1528" s="7">
        <v>9.9999999999999995E-8</v>
      </c>
      <c r="G1528" s="1">
        <v>25</v>
      </c>
      <c r="H1528" s="1">
        <v>10</v>
      </c>
      <c r="I1528" s="1">
        <v>5</v>
      </c>
      <c r="J1528" s="1">
        <v>24</v>
      </c>
      <c r="K1528" s="2">
        <v>2.9340000000000002</v>
      </c>
    </row>
    <row r="1529" spans="1:11" x14ac:dyDescent="0.15">
      <c r="A1529" s="1" t="s">
        <v>1537</v>
      </c>
      <c r="B1529" s="7">
        <f t="shared" si="23"/>
        <v>0.66666666666666663</v>
      </c>
      <c r="C1529" s="1">
        <v>0.02</v>
      </c>
      <c r="D1529" s="1">
        <v>1</v>
      </c>
      <c r="E1529" s="1">
        <v>0.5</v>
      </c>
      <c r="F1529" s="7">
        <v>9.9999999999999995E-8</v>
      </c>
      <c r="G1529" s="1">
        <v>25</v>
      </c>
      <c r="H1529" s="1">
        <v>20</v>
      </c>
      <c r="I1529" s="1">
        <v>50</v>
      </c>
      <c r="J1529" s="1">
        <v>24</v>
      </c>
      <c r="K1529" s="2">
        <v>3.4319999999999999</v>
      </c>
    </row>
    <row r="1530" spans="1:11" x14ac:dyDescent="0.15">
      <c r="A1530" s="1" t="s">
        <v>1538</v>
      </c>
      <c r="B1530" s="7">
        <f t="shared" si="23"/>
        <v>0.66666666666666663</v>
      </c>
      <c r="C1530" s="1">
        <v>0.02</v>
      </c>
      <c r="D1530" s="1">
        <v>1</v>
      </c>
      <c r="E1530" s="1">
        <v>0.5</v>
      </c>
      <c r="F1530" s="7">
        <v>9.9999999999999995E-8</v>
      </c>
      <c r="G1530" s="1">
        <v>25</v>
      </c>
      <c r="H1530" s="1">
        <v>20</v>
      </c>
      <c r="I1530" s="1">
        <v>5</v>
      </c>
      <c r="J1530" s="1">
        <v>24</v>
      </c>
      <c r="K1530" s="2">
        <v>3.4359999999999999</v>
      </c>
    </row>
    <row r="1531" spans="1:11" x14ac:dyDescent="0.15">
      <c r="A1531" s="1" t="s">
        <v>1539</v>
      </c>
      <c r="B1531" s="7">
        <f t="shared" si="23"/>
        <v>0.66666666666666663</v>
      </c>
      <c r="C1531" s="1">
        <v>0.02</v>
      </c>
      <c r="D1531" s="1">
        <v>1</v>
      </c>
      <c r="E1531" s="1">
        <v>0.5</v>
      </c>
      <c r="F1531" s="7">
        <v>1E-8</v>
      </c>
      <c r="G1531" s="1">
        <v>15</v>
      </c>
      <c r="H1531" s="1">
        <v>10</v>
      </c>
      <c r="I1531" s="1">
        <v>50</v>
      </c>
      <c r="J1531" s="1">
        <v>24</v>
      </c>
      <c r="K1531" s="2">
        <v>2.1</v>
      </c>
    </row>
    <row r="1532" spans="1:11" x14ac:dyDescent="0.15">
      <c r="A1532" s="1" t="s">
        <v>1540</v>
      </c>
      <c r="B1532" s="7">
        <f t="shared" si="23"/>
        <v>0.66666666666666663</v>
      </c>
      <c r="C1532" s="1">
        <v>0.02</v>
      </c>
      <c r="D1532" s="1">
        <v>1</v>
      </c>
      <c r="E1532" s="1">
        <v>0.5</v>
      </c>
      <c r="F1532" s="7">
        <v>1E-8</v>
      </c>
      <c r="G1532" s="1">
        <v>15</v>
      </c>
      <c r="H1532" s="1">
        <v>10</v>
      </c>
      <c r="I1532" s="1">
        <v>5</v>
      </c>
      <c r="J1532" s="1">
        <v>24</v>
      </c>
      <c r="K1532" s="2">
        <v>2.1</v>
      </c>
    </row>
    <row r="1533" spans="1:11" x14ac:dyDescent="0.15">
      <c r="A1533" s="1" t="s">
        <v>1541</v>
      </c>
      <c r="B1533" s="7">
        <f t="shared" si="23"/>
        <v>0.66666666666666663</v>
      </c>
      <c r="C1533" s="1">
        <v>0.02</v>
      </c>
      <c r="D1533" s="1">
        <v>1</v>
      </c>
      <c r="E1533" s="1">
        <v>0.5</v>
      </c>
      <c r="F1533" s="7">
        <v>1E-8</v>
      </c>
      <c r="G1533" s="1">
        <v>15</v>
      </c>
      <c r="H1533" s="1">
        <v>20</v>
      </c>
      <c r="I1533" s="1">
        <v>50</v>
      </c>
      <c r="J1533" s="1">
        <v>24</v>
      </c>
      <c r="K1533" s="2">
        <v>2.7610000000000001</v>
      </c>
    </row>
    <row r="1534" spans="1:11" x14ac:dyDescent="0.15">
      <c r="A1534" s="1" t="s">
        <v>1542</v>
      </c>
      <c r="B1534" s="7">
        <f t="shared" si="23"/>
        <v>0.66666666666666663</v>
      </c>
      <c r="C1534" s="1">
        <v>0.02</v>
      </c>
      <c r="D1534" s="1">
        <v>1</v>
      </c>
      <c r="E1534" s="1">
        <v>0.5</v>
      </c>
      <c r="F1534" s="7">
        <v>1E-8</v>
      </c>
      <c r="G1534" s="1">
        <v>15</v>
      </c>
      <c r="H1534" s="1">
        <v>20</v>
      </c>
      <c r="I1534" s="1">
        <v>5</v>
      </c>
      <c r="J1534" s="1">
        <v>24</v>
      </c>
      <c r="K1534" s="2">
        <v>2.7610000000000001</v>
      </c>
    </row>
    <row r="1535" spans="1:11" x14ac:dyDescent="0.15">
      <c r="A1535" s="1" t="s">
        <v>1543</v>
      </c>
      <c r="B1535" s="7">
        <f t="shared" si="23"/>
        <v>0.66666666666666663</v>
      </c>
      <c r="C1535" s="1">
        <v>0.02</v>
      </c>
      <c r="D1535" s="1">
        <v>1</v>
      </c>
      <c r="E1535" s="1">
        <v>0.5</v>
      </c>
      <c r="F1535" s="7">
        <v>1E-8</v>
      </c>
      <c r="G1535" s="1">
        <v>25</v>
      </c>
      <c r="H1535" s="1">
        <v>10</v>
      </c>
      <c r="I1535" s="1">
        <v>50</v>
      </c>
      <c r="J1535" s="1">
        <v>24</v>
      </c>
      <c r="K1535" s="2">
        <v>3.085</v>
      </c>
    </row>
    <row r="1536" spans="1:11" x14ac:dyDescent="0.15">
      <c r="A1536" s="1" t="s">
        <v>1544</v>
      </c>
      <c r="B1536" s="7">
        <f t="shared" si="23"/>
        <v>0.66666666666666663</v>
      </c>
      <c r="C1536" s="1">
        <v>0.02</v>
      </c>
      <c r="D1536" s="1">
        <v>1</v>
      </c>
      <c r="E1536" s="1">
        <v>0.5</v>
      </c>
      <c r="F1536" s="7">
        <v>1E-8</v>
      </c>
      <c r="G1536" s="1">
        <v>25</v>
      </c>
      <c r="H1536" s="1">
        <v>10</v>
      </c>
      <c r="I1536" s="1">
        <v>5</v>
      </c>
      <c r="J1536" s="1">
        <v>24</v>
      </c>
      <c r="K1536" s="2">
        <v>3.085</v>
      </c>
    </row>
    <row r="1537" spans="1:11" x14ac:dyDescent="0.15">
      <c r="A1537" s="1" t="s">
        <v>1545</v>
      </c>
      <c r="B1537" s="7">
        <f t="shared" si="23"/>
        <v>0.66666666666666663</v>
      </c>
      <c r="C1537" s="1">
        <v>0.02</v>
      </c>
      <c r="D1537" s="1">
        <v>1</v>
      </c>
      <c r="E1537" s="1">
        <v>0.5</v>
      </c>
      <c r="F1537" s="7">
        <v>1E-8</v>
      </c>
      <c r="G1537" s="1">
        <v>25</v>
      </c>
      <c r="H1537" s="1">
        <v>20</v>
      </c>
      <c r="I1537" s="1">
        <v>50</v>
      </c>
      <c r="J1537" s="1">
        <v>24</v>
      </c>
      <c r="K1537" s="2">
        <v>3.7480000000000002</v>
      </c>
    </row>
    <row r="1538" spans="1:11" x14ac:dyDescent="0.15">
      <c r="A1538" s="1" t="s">
        <v>1546</v>
      </c>
      <c r="B1538" s="7">
        <f t="shared" si="23"/>
        <v>0.66666666666666663</v>
      </c>
      <c r="C1538" s="1">
        <v>0.02</v>
      </c>
      <c r="D1538" s="1">
        <v>1</v>
      </c>
      <c r="E1538" s="1">
        <v>0.5</v>
      </c>
      <c r="F1538" s="7">
        <v>1E-8</v>
      </c>
      <c r="G1538" s="1">
        <v>25</v>
      </c>
      <c r="H1538" s="1">
        <v>20</v>
      </c>
      <c r="I1538" s="1">
        <v>5</v>
      </c>
      <c r="J1538" s="1">
        <v>24</v>
      </c>
      <c r="K1538" s="2">
        <v>3.7469999999999999</v>
      </c>
    </row>
    <row r="1539" spans="1:11" x14ac:dyDescent="0.15">
      <c r="A1539" s="1" t="s">
        <v>1572</v>
      </c>
      <c r="B1539" s="7">
        <f>1/2</f>
        <v>0.5</v>
      </c>
      <c r="C1539" s="1">
        <v>0.01</v>
      </c>
      <c r="D1539" s="1">
        <v>0.5</v>
      </c>
      <c r="E1539" s="1">
        <v>0.2</v>
      </c>
      <c r="F1539" s="7">
        <v>9.9999999999999995E-7</v>
      </c>
      <c r="G1539" s="1">
        <v>15</v>
      </c>
      <c r="H1539" s="1">
        <v>10</v>
      </c>
      <c r="I1539" s="1">
        <v>50</v>
      </c>
      <c r="J1539" s="1">
        <v>1</v>
      </c>
      <c r="K1539" s="2">
        <v>2.3820000000000001</v>
      </c>
    </row>
    <row r="1540" spans="1:11" x14ac:dyDescent="0.15">
      <c r="A1540" s="1" t="s">
        <v>1573</v>
      </c>
      <c r="B1540" s="7">
        <f t="shared" ref="B1540:B1603" si="24">1/2</f>
        <v>0.5</v>
      </c>
      <c r="C1540" s="1">
        <v>0.01</v>
      </c>
      <c r="D1540" s="1">
        <v>0.5</v>
      </c>
      <c r="E1540" s="1">
        <v>0.2</v>
      </c>
      <c r="F1540" s="7">
        <v>9.9999999999999995E-7</v>
      </c>
      <c r="G1540" s="1">
        <v>15</v>
      </c>
      <c r="H1540" s="1">
        <v>10</v>
      </c>
      <c r="I1540" s="1">
        <v>5</v>
      </c>
      <c r="J1540" s="1">
        <v>1</v>
      </c>
      <c r="K1540" s="2">
        <v>2.399</v>
      </c>
    </row>
    <row r="1541" spans="1:11" x14ac:dyDescent="0.15">
      <c r="A1541" s="1" t="s">
        <v>1574</v>
      </c>
      <c r="B1541" s="7">
        <f t="shared" si="24"/>
        <v>0.5</v>
      </c>
      <c r="C1541" s="1">
        <v>0.01</v>
      </c>
      <c r="D1541" s="1">
        <v>0.5</v>
      </c>
      <c r="E1541" s="1">
        <v>0.2</v>
      </c>
      <c r="F1541" s="7">
        <v>9.9999999999999995E-7</v>
      </c>
      <c r="G1541" s="1">
        <v>15</v>
      </c>
      <c r="H1541" s="1">
        <v>20</v>
      </c>
      <c r="I1541" s="1">
        <v>50</v>
      </c>
      <c r="J1541" s="1">
        <v>1</v>
      </c>
      <c r="K1541" s="2">
        <v>3.1509999999999998</v>
      </c>
    </row>
    <row r="1542" spans="1:11" x14ac:dyDescent="0.15">
      <c r="A1542" s="1" t="s">
        <v>1575</v>
      </c>
      <c r="B1542" s="7">
        <f t="shared" si="24"/>
        <v>0.5</v>
      </c>
      <c r="C1542" s="1">
        <v>0.01</v>
      </c>
      <c r="D1542" s="1">
        <v>0.5</v>
      </c>
      <c r="E1542" s="1">
        <v>0.2</v>
      </c>
      <c r="F1542" s="7">
        <v>9.9999999999999995E-7</v>
      </c>
      <c r="G1542" s="1">
        <v>15</v>
      </c>
      <c r="H1542" s="1">
        <v>20</v>
      </c>
      <c r="I1542" s="1">
        <v>5</v>
      </c>
      <c r="J1542" s="1">
        <v>1</v>
      </c>
      <c r="K1542" s="2">
        <v>3.1880000000000002</v>
      </c>
    </row>
    <row r="1543" spans="1:11" x14ac:dyDescent="0.15">
      <c r="A1543" s="1" t="s">
        <v>1576</v>
      </c>
      <c r="B1543" s="7">
        <f t="shared" si="24"/>
        <v>0.5</v>
      </c>
      <c r="C1543" s="1">
        <v>0.01</v>
      </c>
      <c r="D1543" s="1">
        <v>0.5</v>
      </c>
      <c r="E1543" s="1">
        <v>0.2</v>
      </c>
      <c r="F1543" s="7">
        <v>9.9999999999999995E-7</v>
      </c>
      <c r="G1543" s="1">
        <v>25</v>
      </c>
      <c r="H1543" s="1">
        <v>10</v>
      </c>
      <c r="I1543" s="1">
        <v>50</v>
      </c>
      <c r="J1543" s="1">
        <v>1</v>
      </c>
      <c r="K1543" s="2">
        <v>3.4750000000000001</v>
      </c>
    </row>
    <row r="1544" spans="1:11" x14ac:dyDescent="0.15">
      <c r="A1544" s="1" t="s">
        <v>1577</v>
      </c>
      <c r="B1544" s="7">
        <f t="shared" si="24"/>
        <v>0.5</v>
      </c>
      <c r="C1544" s="1">
        <v>0.01</v>
      </c>
      <c r="D1544" s="1">
        <v>0.5</v>
      </c>
      <c r="E1544" s="1">
        <v>0.2</v>
      </c>
      <c r="F1544" s="7">
        <v>9.9999999999999995E-7</v>
      </c>
      <c r="G1544" s="1">
        <v>25</v>
      </c>
      <c r="H1544" s="1">
        <v>10</v>
      </c>
      <c r="I1544" s="1">
        <v>5</v>
      </c>
      <c r="J1544" s="1">
        <v>1</v>
      </c>
      <c r="K1544" s="2">
        <v>3.492</v>
      </c>
    </row>
    <row r="1545" spans="1:11" x14ac:dyDescent="0.15">
      <c r="A1545" s="1" t="s">
        <v>1578</v>
      </c>
      <c r="B1545" s="7">
        <f t="shared" si="24"/>
        <v>0.5</v>
      </c>
      <c r="C1545" s="1">
        <v>0.01</v>
      </c>
      <c r="D1545" s="1">
        <v>0.5</v>
      </c>
      <c r="E1545" s="1">
        <v>0.2</v>
      </c>
      <c r="F1545" s="7">
        <v>9.9999999999999995E-7</v>
      </c>
      <c r="G1545" s="1">
        <v>25</v>
      </c>
      <c r="H1545" s="1">
        <v>20</v>
      </c>
      <c r="I1545" s="1">
        <v>50</v>
      </c>
      <c r="J1545" s="1">
        <v>1</v>
      </c>
      <c r="K1545" s="2">
        <v>4.266</v>
      </c>
    </row>
    <row r="1546" spans="1:11" x14ac:dyDescent="0.15">
      <c r="A1546" s="1" t="s">
        <v>1579</v>
      </c>
      <c r="B1546" s="7">
        <f t="shared" si="24"/>
        <v>0.5</v>
      </c>
      <c r="C1546" s="1">
        <v>0.01</v>
      </c>
      <c r="D1546" s="1">
        <v>0.5</v>
      </c>
      <c r="E1546" s="1">
        <v>0.2</v>
      </c>
      <c r="F1546" s="7">
        <v>9.9999999999999995E-7</v>
      </c>
      <c r="G1546" s="1">
        <v>25</v>
      </c>
      <c r="H1546" s="1">
        <v>20</v>
      </c>
      <c r="I1546" s="1">
        <v>5</v>
      </c>
      <c r="J1546" s="1">
        <v>1</v>
      </c>
      <c r="K1546" s="2">
        <v>4.3010000000000002</v>
      </c>
    </row>
    <row r="1547" spans="1:11" x14ac:dyDescent="0.15">
      <c r="A1547" s="1" t="s">
        <v>1580</v>
      </c>
      <c r="B1547" s="7">
        <f t="shared" si="24"/>
        <v>0.5</v>
      </c>
      <c r="C1547" s="1">
        <v>0.01</v>
      </c>
      <c r="D1547" s="1">
        <v>0.5</v>
      </c>
      <c r="E1547" s="1">
        <v>0.2</v>
      </c>
      <c r="F1547" s="7">
        <v>9.9999999999999995E-8</v>
      </c>
      <c r="G1547" s="1">
        <v>15</v>
      </c>
      <c r="H1547" s="1">
        <v>10</v>
      </c>
      <c r="I1547" s="1">
        <v>50</v>
      </c>
      <c r="J1547" s="1">
        <v>1</v>
      </c>
      <c r="K1547" s="2">
        <v>2.4609999999999999</v>
      </c>
    </row>
    <row r="1548" spans="1:11" x14ac:dyDescent="0.15">
      <c r="A1548" s="1" t="s">
        <v>1581</v>
      </c>
      <c r="B1548" s="7">
        <f t="shared" si="24"/>
        <v>0.5</v>
      </c>
      <c r="C1548" s="1">
        <v>0.01</v>
      </c>
      <c r="D1548" s="1">
        <v>0.5</v>
      </c>
      <c r="E1548" s="1">
        <v>0.2</v>
      </c>
      <c r="F1548" s="7">
        <v>9.9999999999999995E-8</v>
      </c>
      <c r="G1548" s="1">
        <v>15</v>
      </c>
      <c r="H1548" s="1">
        <v>10</v>
      </c>
      <c r="I1548" s="1">
        <v>5</v>
      </c>
      <c r="J1548" s="1">
        <v>1</v>
      </c>
      <c r="K1548" s="2">
        <v>2.4620000000000002</v>
      </c>
    </row>
    <row r="1549" spans="1:11" x14ac:dyDescent="0.15">
      <c r="A1549" s="1" t="s">
        <v>1582</v>
      </c>
      <c r="B1549" s="7">
        <f t="shared" si="24"/>
        <v>0.5</v>
      </c>
      <c r="C1549" s="1">
        <v>0.01</v>
      </c>
      <c r="D1549" s="1">
        <v>0.5</v>
      </c>
      <c r="E1549" s="1">
        <v>0.2</v>
      </c>
      <c r="F1549" s="7">
        <v>9.9999999999999995E-8</v>
      </c>
      <c r="G1549" s="1">
        <v>15</v>
      </c>
      <c r="H1549" s="1">
        <v>20</v>
      </c>
      <c r="I1549" s="1">
        <v>50</v>
      </c>
      <c r="J1549" s="1">
        <v>1</v>
      </c>
      <c r="K1549" s="2">
        <v>3.3340000000000001</v>
      </c>
    </row>
    <row r="1550" spans="1:11" x14ac:dyDescent="0.15">
      <c r="A1550" s="1" t="s">
        <v>1583</v>
      </c>
      <c r="B1550" s="7">
        <f t="shared" si="24"/>
        <v>0.5</v>
      </c>
      <c r="C1550" s="1">
        <v>0.01</v>
      </c>
      <c r="D1550" s="1">
        <v>0.5</v>
      </c>
      <c r="E1550" s="1">
        <v>0.2</v>
      </c>
      <c r="F1550" s="7">
        <v>9.9999999999999995E-8</v>
      </c>
      <c r="G1550" s="1">
        <v>15</v>
      </c>
      <c r="H1550" s="1">
        <v>20</v>
      </c>
      <c r="I1550" s="1">
        <v>5</v>
      </c>
      <c r="J1550" s="1">
        <v>1</v>
      </c>
      <c r="K1550" s="2">
        <v>3.3380000000000001</v>
      </c>
    </row>
    <row r="1551" spans="1:11" x14ac:dyDescent="0.15">
      <c r="A1551" s="1" t="s">
        <v>1584</v>
      </c>
      <c r="B1551" s="7">
        <f t="shared" si="24"/>
        <v>0.5</v>
      </c>
      <c r="C1551" s="1">
        <v>0.01</v>
      </c>
      <c r="D1551" s="1">
        <v>0.5</v>
      </c>
      <c r="E1551" s="1">
        <v>0.2</v>
      </c>
      <c r="F1551" s="7">
        <v>9.9999999999999995E-8</v>
      </c>
      <c r="G1551" s="1">
        <v>25</v>
      </c>
      <c r="H1551" s="1">
        <v>10</v>
      </c>
      <c r="I1551" s="1">
        <v>50</v>
      </c>
      <c r="J1551" s="1">
        <v>1</v>
      </c>
      <c r="K1551" s="2">
        <v>3.5529999999999999</v>
      </c>
    </row>
    <row r="1552" spans="1:11" x14ac:dyDescent="0.15">
      <c r="A1552" s="1" t="s">
        <v>1585</v>
      </c>
      <c r="B1552" s="7">
        <f t="shared" si="24"/>
        <v>0.5</v>
      </c>
      <c r="C1552" s="1">
        <v>0.01</v>
      </c>
      <c r="D1552" s="1">
        <v>0.5</v>
      </c>
      <c r="E1552" s="1">
        <v>0.2</v>
      </c>
      <c r="F1552" s="7">
        <v>9.9999999999999995E-8</v>
      </c>
      <c r="G1552" s="1">
        <v>25</v>
      </c>
      <c r="H1552" s="1">
        <v>10</v>
      </c>
      <c r="I1552" s="1">
        <v>5</v>
      </c>
      <c r="J1552" s="1">
        <v>1</v>
      </c>
      <c r="K1552" s="2">
        <v>3.5550000000000002</v>
      </c>
    </row>
    <row r="1553" spans="1:11" x14ac:dyDescent="0.15">
      <c r="A1553" s="1" t="s">
        <v>1586</v>
      </c>
      <c r="B1553" s="7">
        <f t="shared" si="24"/>
        <v>0.5</v>
      </c>
      <c r="C1553" s="1">
        <v>0.01</v>
      </c>
      <c r="D1553" s="1">
        <v>0.5</v>
      </c>
      <c r="E1553" s="1">
        <v>0.2</v>
      </c>
      <c r="F1553" s="7">
        <v>9.9999999999999995E-8</v>
      </c>
      <c r="G1553" s="1">
        <v>25</v>
      </c>
      <c r="H1553" s="1">
        <v>20</v>
      </c>
      <c r="I1553" s="1">
        <v>50</v>
      </c>
      <c r="J1553" s="1">
        <v>1</v>
      </c>
      <c r="K1553" s="2">
        <v>4.4269999999999996</v>
      </c>
    </row>
    <row r="1554" spans="1:11" x14ac:dyDescent="0.15">
      <c r="A1554" s="1" t="s">
        <v>1587</v>
      </c>
      <c r="B1554" s="7">
        <f t="shared" si="24"/>
        <v>0.5</v>
      </c>
      <c r="C1554" s="1">
        <v>0.01</v>
      </c>
      <c r="D1554" s="1">
        <v>0.5</v>
      </c>
      <c r="E1554" s="1">
        <v>0.2</v>
      </c>
      <c r="F1554" s="7">
        <v>9.9999999999999995E-8</v>
      </c>
      <c r="G1554" s="1">
        <v>25</v>
      </c>
      <c r="H1554" s="1">
        <v>20</v>
      </c>
      <c r="I1554" s="1">
        <v>5</v>
      </c>
      <c r="J1554" s="1">
        <v>1</v>
      </c>
      <c r="K1554" s="2">
        <v>4.431</v>
      </c>
    </row>
    <row r="1555" spans="1:11" x14ac:dyDescent="0.15">
      <c r="A1555" s="1" t="s">
        <v>1588</v>
      </c>
      <c r="B1555" s="7">
        <f t="shared" si="24"/>
        <v>0.5</v>
      </c>
      <c r="C1555" s="1">
        <v>0.01</v>
      </c>
      <c r="D1555" s="1">
        <v>0.5</v>
      </c>
      <c r="E1555" s="1">
        <v>0.2</v>
      </c>
      <c r="F1555" s="7">
        <v>1E-8</v>
      </c>
      <c r="G1555" s="1">
        <v>15</v>
      </c>
      <c r="H1555" s="1">
        <v>10</v>
      </c>
      <c r="I1555" s="1">
        <v>50</v>
      </c>
      <c r="J1555" s="1">
        <v>1</v>
      </c>
      <c r="K1555" s="2">
        <v>2.4740000000000002</v>
      </c>
    </row>
    <row r="1556" spans="1:11" x14ac:dyDescent="0.15">
      <c r="A1556" s="1" t="s">
        <v>1589</v>
      </c>
      <c r="B1556" s="7">
        <f t="shared" si="24"/>
        <v>0.5</v>
      </c>
      <c r="C1556" s="1">
        <v>0.01</v>
      </c>
      <c r="D1556" s="1">
        <v>0.5</v>
      </c>
      <c r="E1556" s="1">
        <v>0.2</v>
      </c>
      <c r="F1556" s="7">
        <v>1E-8</v>
      </c>
      <c r="G1556" s="1">
        <v>15</v>
      </c>
      <c r="H1556" s="1">
        <v>10</v>
      </c>
      <c r="I1556" s="1">
        <v>5</v>
      </c>
      <c r="J1556" s="1">
        <v>1</v>
      </c>
      <c r="K1556" s="2">
        <v>2.4740000000000002</v>
      </c>
    </row>
    <row r="1557" spans="1:11" x14ac:dyDescent="0.15">
      <c r="A1557" s="1" t="s">
        <v>1590</v>
      </c>
      <c r="B1557" s="7">
        <f t="shared" si="24"/>
        <v>0.5</v>
      </c>
      <c r="C1557" s="1">
        <v>0.01</v>
      </c>
      <c r="D1557" s="1">
        <v>0.5</v>
      </c>
      <c r="E1557" s="1">
        <v>0.2</v>
      </c>
      <c r="F1557" s="7">
        <v>1E-8</v>
      </c>
      <c r="G1557" s="1">
        <v>15</v>
      </c>
      <c r="H1557" s="1">
        <v>20</v>
      </c>
      <c r="I1557" s="1">
        <v>50</v>
      </c>
      <c r="J1557" s="1">
        <v>1</v>
      </c>
      <c r="K1557" s="2">
        <v>3.3620000000000001</v>
      </c>
    </row>
    <row r="1558" spans="1:11" x14ac:dyDescent="0.15">
      <c r="A1558" s="1" t="s">
        <v>1591</v>
      </c>
      <c r="B1558" s="7">
        <f t="shared" si="24"/>
        <v>0.5</v>
      </c>
      <c r="C1558" s="1">
        <v>0.01</v>
      </c>
      <c r="D1558" s="1">
        <v>0.5</v>
      </c>
      <c r="E1558" s="1">
        <v>0.2</v>
      </c>
      <c r="F1558" s="7">
        <v>1E-8</v>
      </c>
      <c r="G1558" s="1">
        <v>15</v>
      </c>
      <c r="H1558" s="1">
        <v>20</v>
      </c>
      <c r="I1558" s="1">
        <v>5</v>
      </c>
      <c r="J1558" s="1">
        <v>1</v>
      </c>
      <c r="K1558" s="2">
        <v>3.363</v>
      </c>
    </row>
    <row r="1559" spans="1:11" x14ac:dyDescent="0.15">
      <c r="A1559" s="1" t="s">
        <v>1592</v>
      </c>
      <c r="B1559" s="7">
        <f t="shared" si="24"/>
        <v>0.5</v>
      </c>
      <c r="C1559" s="1">
        <v>0.01</v>
      </c>
      <c r="D1559" s="1">
        <v>0.5</v>
      </c>
      <c r="E1559" s="1">
        <v>0.2</v>
      </c>
      <c r="F1559" s="7">
        <v>1E-8</v>
      </c>
      <c r="G1559" s="1">
        <v>25</v>
      </c>
      <c r="H1559" s="1">
        <v>10</v>
      </c>
      <c r="I1559" s="1">
        <v>50</v>
      </c>
      <c r="J1559" s="1">
        <v>1</v>
      </c>
      <c r="K1559" s="2">
        <v>3.02</v>
      </c>
    </row>
    <row r="1560" spans="1:11" x14ac:dyDescent="0.15">
      <c r="A1560" s="1" t="s">
        <v>1593</v>
      </c>
      <c r="B1560" s="7">
        <f t="shared" si="24"/>
        <v>0.5</v>
      </c>
      <c r="C1560" s="1">
        <v>0.01</v>
      </c>
      <c r="D1560" s="1">
        <v>0.5</v>
      </c>
      <c r="E1560" s="1">
        <v>0.2</v>
      </c>
      <c r="F1560" s="7">
        <v>1E-8</v>
      </c>
      <c r="G1560" s="1">
        <v>25</v>
      </c>
      <c r="H1560" s="1">
        <v>10</v>
      </c>
      <c r="I1560" s="1">
        <v>5</v>
      </c>
      <c r="J1560" s="1">
        <v>1</v>
      </c>
      <c r="K1560" s="2">
        <v>3.0209999999999999</v>
      </c>
    </row>
    <row r="1561" spans="1:11" x14ac:dyDescent="0.15">
      <c r="A1561" s="1" t="s">
        <v>1594</v>
      </c>
      <c r="B1561" s="7">
        <f t="shared" si="24"/>
        <v>0.5</v>
      </c>
      <c r="C1561" s="1">
        <v>0.01</v>
      </c>
      <c r="D1561" s="1">
        <v>0.5</v>
      </c>
      <c r="E1561" s="1">
        <v>0.2</v>
      </c>
      <c r="F1561" s="7">
        <v>1E-8</v>
      </c>
      <c r="G1561" s="1">
        <v>25</v>
      </c>
      <c r="H1561" s="1">
        <v>20</v>
      </c>
      <c r="I1561" s="1">
        <v>50</v>
      </c>
      <c r="J1561" s="1">
        <v>1</v>
      </c>
      <c r="K1561" s="2">
        <v>4.4550000000000001</v>
      </c>
    </row>
    <row r="1562" spans="1:11" x14ac:dyDescent="0.15">
      <c r="A1562" s="1" t="s">
        <v>1595</v>
      </c>
      <c r="B1562" s="7">
        <f t="shared" si="24"/>
        <v>0.5</v>
      </c>
      <c r="C1562" s="1">
        <v>0.01</v>
      </c>
      <c r="D1562" s="1">
        <v>0.5</v>
      </c>
      <c r="E1562" s="1">
        <v>0.2</v>
      </c>
      <c r="F1562" s="7">
        <v>1E-8</v>
      </c>
      <c r="G1562" s="1">
        <v>25</v>
      </c>
      <c r="H1562" s="1">
        <v>20</v>
      </c>
      <c r="I1562" s="1">
        <v>5</v>
      </c>
      <c r="J1562" s="1">
        <v>1</v>
      </c>
      <c r="K1562" s="2">
        <v>4.4560000000000004</v>
      </c>
    </row>
    <row r="1563" spans="1:11" x14ac:dyDescent="0.15">
      <c r="A1563" s="1" t="s">
        <v>1596</v>
      </c>
      <c r="B1563" s="7">
        <f t="shared" si="24"/>
        <v>0.5</v>
      </c>
      <c r="C1563" s="1">
        <v>0.01</v>
      </c>
      <c r="D1563" s="1">
        <v>0.5</v>
      </c>
      <c r="E1563" s="1">
        <v>0.5</v>
      </c>
      <c r="F1563" s="7">
        <v>9.9999999999999995E-7</v>
      </c>
      <c r="G1563" s="1">
        <v>15</v>
      </c>
      <c r="H1563" s="1">
        <v>10</v>
      </c>
      <c r="I1563" s="1">
        <v>50</v>
      </c>
      <c r="J1563" s="1">
        <v>1</v>
      </c>
      <c r="K1563" s="2">
        <v>2.2639999999999998</v>
      </c>
    </row>
    <row r="1564" spans="1:11" x14ac:dyDescent="0.15">
      <c r="A1564" s="1" t="s">
        <v>1597</v>
      </c>
      <c r="B1564" s="7">
        <f t="shared" si="24"/>
        <v>0.5</v>
      </c>
      <c r="C1564" s="1">
        <v>0.01</v>
      </c>
      <c r="D1564" s="1">
        <v>0.5</v>
      </c>
      <c r="E1564" s="1">
        <v>0.5</v>
      </c>
      <c r="F1564" s="7">
        <v>9.9999999999999995E-7</v>
      </c>
      <c r="G1564" s="1">
        <v>15</v>
      </c>
      <c r="H1564" s="1">
        <v>10</v>
      </c>
      <c r="I1564" s="1">
        <v>5</v>
      </c>
      <c r="J1564" s="1">
        <v>1</v>
      </c>
      <c r="K1564" s="2">
        <v>2.2669999999999999</v>
      </c>
    </row>
    <row r="1565" spans="1:11" x14ac:dyDescent="0.15">
      <c r="A1565" s="1" t="s">
        <v>1598</v>
      </c>
      <c r="B1565" s="7">
        <f t="shared" si="24"/>
        <v>0.5</v>
      </c>
      <c r="C1565" s="1">
        <v>0.01</v>
      </c>
      <c r="D1565" s="1">
        <v>0.5</v>
      </c>
      <c r="E1565" s="1">
        <v>0.5</v>
      </c>
      <c r="F1565" s="7">
        <v>9.9999999999999995E-7</v>
      </c>
      <c r="G1565" s="1">
        <v>15</v>
      </c>
      <c r="H1565" s="1">
        <v>20</v>
      </c>
      <c r="I1565" s="1">
        <v>50</v>
      </c>
      <c r="J1565" s="1">
        <v>1</v>
      </c>
      <c r="K1565" s="2">
        <v>2.8330000000000002</v>
      </c>
    </row>
    <row r="1566" spans="1:11" x14ac:dyDescent="0.15">
      <c r="A1566" s="1" t="s">
        <v>1599</v>
      </c>
      <c r="B1566" s="7">
        <f t="shared" si="24"/>
        <v>0.5</v>
      </c>
      <c r="C1566" s="1">
        <v>0.01</v>
      </c>
      <c r="D1566" s="1">
        <v>0.5</v>
      </c>
      <c r="E1566" s="1">
        <v>0.5</v>
      </c>
      <c r="F1566" s="7">
        <v>9.9999999999999995E-7</v>
      </c>
      <c r="G1566" s="1">
        <v>15</v>
      </c>
      <c r="H1566" s="1">
        <v>20</v>
      </c>
      <c r="I1566" s="1">
        <v>5</v>
      </c>
      <c r="J1566" s="1">
        <v>1</v>
      </c>
      <c r="K1566" s="2">
        <v>2.839</v>
      </c>
    </row>
    <row r="1567" spans="1:11" x14ac:dyDescent="0.15">
      <c r="A1567" s="1" t="s">
        <v>1600</v>
      </c>
      <c r="B1567" s="7">
        <f t="shared" si="24"/>
        <v>0.5</v>
      </c>
      <c r="C1567" s="1">
        <v>0.01</v>
      </c>
      <c r="D1567" s="1">
        <v>0.5</v>
      </c>
      <c r="E1567" s="1">
        <v>0.5</v>
      </c>
      <c r="F1567" s="7">
        <v>9.9999999999999995E-7</v>
      </c>
      <c r="G1567" s="1">
        <v>25</v>
      </c>
      <c r="H1567" s="1">
        <v>10</v>
      </c>
      <c r="I1567" s="1">
        <v>50</v>
      </c>
      <c r="J1567" s="1">
        <v>1</v>
      </c>
      <c r="K1567" s="2">
        <v>3.4159999999999999</v>
      </c>
    </row>
    <row r="1568" spans="1:11" x14ac:dyDescent="0.15">
      <c r="A1568" s="1" t="s">
        <v>1601</v>
      </c>
      <c r="B1568" s="7">
        <f t="shared" si="24"/>
        <v>0.5</v>
      </c>
      <c r="C1568" s="1">
        <v>0.01</v>
      </c>
      <c r="D1568" s="1">
        <v>0.5</v>
      </c>
      <c r="E1568" s="1">
        <v>0.5</v>
      </c>
      <c r="F1568" s="7">
        <v>9.9999999999999995E-7</v>
      </c>
      <c r="G1568" s="1">
        <v>25</v>
      </c>
      <c r="H1568" s="1">
        <v>10</v>
      </c>
      <c r="I1568" s="1">
        <v>5</v>
      </c>
      <c r="J1568" s="1">
        <v>1</v>
      </c>
      <c r="K1568" s="2">
        <v>3.4140000000000001</v>
      </c>
    </row>
    <row r="1569" spans="1:11" x14ac:dyDescent="0.15">
      <c r="A1569" s="1" t="s">
        <v>1602</v>
      </c>
      <c r="B1569" s="7">
        <f t="shared" si="24"/>
        <v>0.5</v>
      </c>
      <c r="C1569" s="1">
        <v>0.01</v>
      </c>
      <c r="D1569" s="1">
        <v>0.5</v>
      </c>
      <c r="E1569" s="1">
        <v>0.5</v>
      </c>
      <c r="F1569" s="7">
        <v>9.9999999999999995E-7</v>
      </c>
      <c r="G1569" s="1">
        <v>25</v>
      </c>
      <c r="H1569" s="1">
        <v>20</v>
      </c>
      <c r="I1569" s="1">
        <v>50</v>
      </c>
      <c r="J1569" s="1">
        <v>1</v>
      </c>
      <c r="K1569" s="2">
        <v>3.9860000000000002</v>
      </c>
    </row>
    <row r="1570" spans="1:11" x14ac:dyDescent="0.15">
      <c r="A1570" s="1" t="s">
        <v>1603</v>
      </c>
      <c r="B1570" s="7">
        <f t="shared" si="24"/>
        <v>0.5</v>
      </c>
      <c r="C1570" s="1">
        <v>0.01</v>
      </c>
      <c r="D1570" s="1">
        <v>0.5</v>
      </c>
      <c r="E1570" s="1">
        <v>0.5</v>
      </c>
      <c r="F1570" s="7">
        <v>9.9999999999999995E-7</v>
      </c>
      <c r="G1570" s="1">
        <v>25</v>
      </c>
      <c r="H1570" s="1">
        <v>20</v>
      </c>
      <c r="I1570" s="1">
        <v>5</v>
      </c>
      <c r="J1570" s="1">
        <v>1</v>
      </c>
      <c r="K1570" s="2">
        <v>3.992</v>
      </c>
    </row>
    <row r="1571" spans="1:11" x14ac:dyDescent="0.15">
      <c r="A1571" s="1" t="s">
        <v>1604</v>
      </c>
      <c r="B1571" s="7">
        <f t="shared" si="24"/>
        <v>0.5</v>
      </c>
      <c r="C1571" s="1">
        <v>0.01</v>
      </c>
      <c r="D1571" s="1">
        <v>0.5</v>
      </c>
      <c r="E1571" s="1">
        <v>0.5</v>
      </c>
      <c r="F1571" s="7">
        <v>9.9999999999999995E-8</v>
      </c>
      <c r="G1571" s="1">
        <v>15</v>
      </c>
      <c r="H1571" s="1">
        <v>10</v>
      </c>
      <c r="I1571" s="1">
        <v>50</v>
      </c>
      <c r="J1571" s="1">
        <v>1</v>
      </c>
      <c r="K1571" s="2">
        <v>2.419</v>
      </c>
    </row>
    <row r="1572" spans="1:11" x14ac:dyDescent="0.15">
      <c r="A1572" s="1" t="s">
        <v>1605</v>
      </c>
      <c r="B1572" s="7">
        <f t="shared" si="24"/>
        <v>0.5</v>
      </c>
      <c r="C1572" s="1">
        <v>0.01</v>
      </c>
      <c r="D1572" s="1">
        <v>0.5</v>
      </c>
      <c r="E1572" s="1">
        <v>0.5</v>
      </c>
      <c r="F1572" s="7">
        <v>9.9999999999999995E-8</v>
      </c>
      <c r="G1572" s="1">
        <v>15</v>
      </c>
      <c r="H1572" s="1">
        <v>10</v>
      </c>
      <c r="I1572" s="1">
        <v>5</v>
      </c>
      <c r="J1572" s="1">
        <v>1</v>
      </c>
      <c r="K1572" s="2">
        <v>2.4220000000000002</v>
      </c>
    </row>
    <row r="1573" spans="1:11" x14ac:dyDescent="0.15">
      <c r="A1573" s="1" t="s">
        <v>1606</v>
      </c>
      <c r="B1573" s="7">
        <f t="shared" si="24"/>
        <v>0.5</v>
      </c>
      <c r="C1573" s="1">
        <v>0.01</v>
      </c>
      <c r="D1573" s="1">
        <v>0.5</v>
      </c>
      <c r="E1573" s="1">
        <v>0.5</v>
      </c>
      <c r="F1573" s="7">
        <v>9.9999999999999995E-8</v>
      </c>
      <c r="G1573" s="1">
        <v>15</v>
      </c>
      <c r="H1573" s="1">
        <v>20</v>
      </c>
      <c r="I1573" s="1">
        <v>50</v>
      </c>
      <c r="J1573" s="1">
        <v>1</v>
      </c>
      <c r="K1573" s="2">
        <v>3.153</v>
      </c>
    </row>
    <row r="1574" spans="1:11" x14ac:dyDescent="0.15">
      <c r="A1574" s="1" t="s">
        <v>1607</v>
      </c>
      <c r="B1574" s="7">
        <f t="shared" si="24"/>
        <v>0.5</v>
      </c>
      <c r="C1574" s="1">
        <v>0.01</v>
      </c>
      <c r="D1574" s="1">
        <v>0.5</v>
      </c>
      <c r="E1574" s="1">
        <v>0.5</v>
      </c>
      <c r="F1574" s="7">
        <v>9.9999999999999995E-8</v>
      </c>
      <c r="G1574" s="1">
        <v>15</v>
      </c>
      <c r="H1574" s="1">
        <v>20</v>
      </c>
      <c r="I1574" s="1">
        <v>5</v>
      </c>
      <c r="J1574" s="1">
        <v>1</v>
      </c>
      <c r="K1574" s="2">
        <v>3.16</v>
      </c>
    </row>
    <row r="1575" spans="1:11" x14ac:dyDescent="0.15">
      <c r="A1575" s="1" t="s">
        <v>1608</v>
      </c>
      <c r="B1575" s="7">
        <f t="shared" si="24"/>
        <v>0.5</v>
      </c>
      <c r="C1575" s="1">
        <v>0.01</v>
      </c>
      <c r="D1575" s="1">
        <v>0.5</v>
      </c>
      <c r="E1575" s="1">
        <v>0.5</v>
      </c>
      <c r="F1575" s="7">
        <v>9.9999999999999995E-8</v>
      </c>
      <c r="G1575" s="1">
        <v>25</v>
      </c>
      <c r="H1575" s="1">
        <v>10</v>
      </c>
      <c r="I1575" s="1">
        <v>50</v>
      </c>
      <c r="J1575" s="1">
        <v>1</v>
      </c>
      <c r="K1575" s="2">
        <v>3.5550000000000002</v>
      </c>
    </row>
    <row r="1576" spans="1:11" x14ac:dyDescent="0.15">
      <c r="A1576" s="1" t="s">
        <v>1609</v>
      </c>
      <c r="B1576" s="7">
        <f t="shared" si="24"/>
        <v>0.5</v>
      </c>
      <c r="C1576" s="1">
        <v>0.01</v>
      </c>
      <c r="D1576" s="1">
        <v>0.5</v>
      </c>
      <c r="E1576" s="1">
        <v>0.5</v>
      </c>
      <c r="F1576" s="7">
        <v>9.9999999999999995E-8</v>
      </c>
      <c r="G1576" s="1">
        <v>25</v>
      </c>
      <c r="H1576" s="1">
        <v>10</v>
      </c>
      <c r="I1576" s="1">
        <v>5</v>
      </c>
      <c r="J1576" s="1">
        <v>1</v>
      </c>
      <c r="K1576" s="2">
        <v>3.56</v>
      </c>
    </row>
    <row r="1577" spans="1:11" x14ac:dyDescent="0.15">
      <c r="A1577" s="1" t="s">
        <v>1610</v>
      </c>
      <c r="B1577" s="7">
        <f t="shared" si="24"/>
        <v>0.5</v>
      </c>
      <c r="C1577" s="1">
        <v>0.01</v>
      </c>
      <c r="D1577" s="1">
        <v>0.5</v>
      </c>
      <c r="E1577" s="1">
        <v>0.5</v>
      </c>
      <c r="F1577" s="7">
        <v>9.9999999999999995E-8</v>
      </c>
      <c r="G1577" s="1">
        <v>25</v>
      </c>
      <c r="H1577" s="1">
        <v>20</v>
      </c>
      <c r="I1577" s="1">
        <v>50</v>
      </c>
      <c r="J1577" s="1">
        <v>1</v>
      </c>
      <c r="K1577" s="2">
        <v>4.3049999999999997</v>
      </c>
    </row>
    <row r="1578" spans="1:11" x14ac:dyDescent="0.15">
      <c r="A1578" s="1" t="s">
        <v>1611</v>
      </c>
      <c r="B1578" s="7">
        <f t="shared" si="24"/>
        <v>0.5</v>
      </c>
      <c r="C1578" s="1">
        <v>0.01</v>
      </c>
      <c r="D1578" s="1">
        <v>0.5</v>
      </c>
      <c r="E1578" s="1">
        <v>0.5</v>
      </c>
      <c r="F1578" s="7">
        <v>9.9999999999999995E-8</v>
      </c>
      <c r="G1578" s="1">
        <v>25</v>
      </c>
      <c r="H1578" s="1">
        <v>20</v>
      </c>
      <c r="I1578" s="1">
        <v>5</v>
      </c>
      <c r="J1578" s="1">
        <v>1</v>
      </c>
      <c r="K1578" s="2">
        <v>4.3129999999999997</v>
      </c>
    </row>
    <row r="1579" spans="1:11" x14ac:dyDescent="0.15">
      <c r="A1579" s="1" t="s">
        <v>1612</v>
      </c>
      <c r="B1579" s="7">
        <f t="shared" si="24"/>
        <v>0.5</v>
      </c>
      <c r="C1579" s="1">
        <v>0.01</v>
      </c>
      <c r="D1579" s="1">
        <v>0.5</v>
      </c>
      <c r="E1579" s="1">
        <v>0.5</v>
      </c>
      <c r="F1579" s="7">
        <v>1E-8</v>
      </c>
      <c r="G1579" s="1">
        <v>15</v>
      </c>
      <c r="H1579" s="1">
        <v>10</v>
      </c>
      <c r="I1579" s="1">
        <v>50</v>
      </c>
      <c r="J1579" s="1">
        <v>1</v>
      </c>
      <c r="K1579" s="2">
        <v>2.4449999999999998</v>
      </c>
    </row>
    <row r="1580" spans="1:11" x14ac:dyDescent="0.15">
      <c r="A1580" s="1" t="s">
        <v>1613</v>
      </c>
      <c r="B1580" s="7">
        <f t="shared" si="24"/>
        <v>0.5</v>
      </c>
      <c r="C1580" s="1">
        <v>0.01</v>
      </c>
      <c r="D1580" s="1">
        <v>0.5</v>
      </c>
      <c r="E1580" s="1">
        <v>0.5</v>
      </c>
      <c r="F1580" s="7">
        <v>1E-8</v>
      </c>
      <c r="G1580" s="1">
        <v>15</v>
      </c>
      <c r="H1580" s="1">
        <v>10</v>
      </c>
      <c r="I1580" s="1">
        <v>5</v>
      </c>
      <c r="J1580" s="1">
        <v>1</v>
      </c>
      <c r="K1580" s="2">
        <v>2.4460000000000002</v>
      </c>
    </row>
    <row r="1581" spans="1:11" x14ac:dyDescent="0.15">
      <c r="A1581" s="1" t="s">
        <v>1614</v>
      </c>
      <c r="B1581" s="7">
        <f t="shared" si="24"/>
        <v>0.5</v>
      </c>
      <c r="C1581" s="1">
        <v>0.01</v>
      </c>
      <c r="D1581" s="1">
        <v>0.5</v>
      </c>
      <c r="E1581" s="1">
        <v>0.5</v>
      </c>
      <c r="F1581" s="7">
        <v>1E-8</v>
      </c>
      <c r="G1581" s="1">
        <v>15</v>
      </c>
      <c r="H1581" s="1">
        <v>20</v>
      </c>
      <c r="I1581" s="1">
        <v>50</v>
      </c>
      <c r="J1581" s="1">
        <v>1</v>
      </c>
      <c r="K1581" s="2">
        <v>3.206</v>
      </c>
    </row>
    <row r="1582" spans="1:11" x14ac:dyDescent="0.15">
      <c r="A1582" s="1" t="s">
        <v>1615</v>
      </c>
      <c r="B1582" s="7">
        <f t="shared" si="24"/>
        <v>0.5</v>
      </c>
      <c r="C1582" s="1">
        <v>0.01</v>
      </c>
      <c r="D1582" s="1">
        <v>0.5</v>
      </c>
      <c r="E1582" s="1">
        <v>0.5</v>
      </c>
      <c r="F1582" s="7">
        <v>1E-8</v>
      </c>
      <c r="G1582" s="1">
        <v>15</v>
      </c>
      <c r="H1582" s="1">
        <v>20</v>
      </c>
      <c r="I1582" s="1">
        <v>5</v>
      </c>
      <c r="J1582" s="1">
        <v>1</v>
      </c>
      <c r="K1582" s="2">
        <v>3.2069999999999999</v>
      </c>
    </row>
    <row r="1583" spans="1:11" x14ac:dyDescent="0.15">
      <c r="A1583" s="1" t="s">
        <v>1616</v>
      </c>
      <c r="B1583" s="7">
        <f t="shared" si="24"/>
        <v>0.5</v>
      </c>
      <c r="C1583" s="1">
        <v>0.01</v>
      </c>
      <c r="D1583" s="1">
        <v>0.5</v>
      </c>
      <c r="E1583" s="1">
        <v>0.5</v>
      </c>
      <c r="F1583" s="7">
        <v>1E-8</v>
      </c>
      <c r="G1583" s="1">
        <v>25</v>
      </c>
      <c r="H1583" s="1">
        <v>10</v>
      </c>
      <c r="I1583" s="1">
        <v>50</v>
      </c>
      <c r="J1583" s="1">
        <v>1</v>
      </c>
      <c r="K1583" s="2">
        <v>3.585</v>
      </c>
    </row>
    <row r="1584" spans="1:11" x14ac:dyDescent="0.15">
      <c r="A1584" s="1" t="s">
        <v>1617</v>
      </c>
      <c r="B1584" s="7">
        <f t="shared" si="24"/>
        <v>0.5</v>
      </c>
      <c r="C1584" s="1">
        <v>0.01</v>
      </c>
      <c r="D1584" s="1">
        <v>0.5</v>
      </c>
      <c r="E1584" s="1">
        <v>0.5</v>
      </c>
      <c r="F1584" s="7">
        <v>1E-8</v>
      </c>
      <c r="G1584" s="1">
        <v>25</v>
      </c>
      <c r="H1584" s="1">
        <v>10</v>
      </c>
      <c r="I1584" s="1">
        <v>5</v>
      </c>
      <c r="J1584" s="1">
        <v>1</v>
      </c>
      <c r="K1584" s="2">
        <v>3.5859999999999999</v>
      </c>
    </row>
    <row r="1585" spans="1:11" x14ac:dyDescent="0.15">
      <c r="A1585" s="1" t="s">
        <v>1618</v>
      </c>
      <c r="B1585" s="7">
        <f t="shared" si="24"/>
        <v>0.5</v>
      </c>
      <c r="C1585" s="1">
        <v>0.01</v>
      </c>
      <c r="D1585" s="1">
        <v>0.5</v>
      </c>
      <c r="E1585" s="1">
        <v>0.5</v>
      </c>
      <c r="F1585" s="7">
        <v>1E-8</v>
      </c>
      <c r="G1585" s="1">
        <v>25</v>
      </c>
      <c r="H1585" s="1">
        <v>20</v>
      </c>
      <c r="I1585" s="1">
        <v>50</v>
      </c>
      <c r="J1585" s="1">
        <v>1</v>
      </c>
      <c r="K1585" s="2">
        <v>4.359</v>
      </c>
    </row>
    <row r="1586" spans="1:11" x14ac:dyDescent="0.15">
      <c r="A1586" s="1" t="s">
        <v>1619</v>
      </c>
      <c r="B1586" s="7">
        <f t="shared" si="24"/>
        <v>0.5</v>
      </c>
      <c r="C1586" s="1">
        <v>0.01</v>
      </c>
      <c r="D1586" s="1">
        <v>0.5</v>
      </c>
      <c r="E1586" s="1">
        <v>0.5</v>
      </c>
      <c r="F1586" s="7">
        <v>1E-8</v>
      </c>
      <c r="G1586" s="1">
        <v>25</v>
      </c>
      <c r="H1586" s="1">
        <v>20</v>
      </c>
      <c r="I1586" s="1">
        <v>5</v>
      </c>
      <c r="J1586" s="1">
        <v>1</v>
      </c>
      <c r="K1586" s="2">
        <v>4.3609999999999998</v>
      </c>
    </row>
    <row r="1587" spans="1:11" x14ac:dyDescent="0.15">
      <c r="A1587" s="1" t="s">
        <v>1620</v>
      </c>
      <c r="B1587" s="7">
        <f t="shared" si="24"/>
        <v>0.5</v>
      </c>
      <c r="C1587" s="1">
        <v>0.01</v>
      </c>
      <c r="D1587" s="1">
        <v>1</v>
      </c>
      <c r="E1587" s="1">
        <v>0.2</v>
      </c>
      <c r="F1587" s="7">
        <v>9.9999999999999995E-7</v>
      </c>
      <c r="G1587" s="1">
        <v>15</v>
      </c>
      <c r="H1587" s="1">
        <v>10</v>
      </c>
      <c r="I1587" s="1">
        <v>50</v>
      </c>
      <c r="J1587" s="1">
        <v>1</v>
      </c>
      <c r="K1587" s="1">
        <v>2.3769999999999998</v>
      </c>
    </row>
    <row r="1588" spans="1:11" x14ac:dyDescent="0.15">
      <c r="A1588" s="1" t="s">
        <v>1621</v>
      </c>
      <c r="B1588" s="7">
        <f t="shared" si="24"/>
        <v>0.5</v>
      </c>
      <c r="C1588" s="1">
        <v>0.01</v>
      </c>
      <c r="D1588" s="1">
        <v>1</v>
      </c>
      <c r="E1588" s="1">
        <v>0.2</v>
      </c>
      <c r="F1588" s="7">
        <v>9.9999999999999995E-7</v>
      </c>
      <c r="G1588" s="1">
        <v>15</v>
      </c>
      <c r="H1588" s="1">
        <v>10</v>
      </c>
      <c r="I1588" s="1">
        <v>5</v>
      </c>
      <c r="J1588" s="1">
        <v>1</v>
      </c>
      <c r="K1588" s="1">
        <v>2.4039999999999999</v>
      </c>
    </row>
    <row r="1589" spans="1:11" x14ac:dyDescent="0.15">
      <c r="A1589" s="1" t="s">
        <v>1622</v>
      </c>
      <c r="B1589" s="7">
        <f t="shared" si="24"/>
        <v>0.5</v>
      </c>
      <c r="C1589" s="1">
        <v>0.01</v>
      </c>
      <c r="D1589" s="1">
        <v>1</v>
      </c>
      <c r="E1589" s="1">
        <v>0.2</v>
      </c>
      <c r="F1589" s="7">
        <v>9.9999999999999995E-7</v>
      </c>
      <c r="G1589" s="1">
        <v>15</v>
      </c>
      <c r="H1589" s="1">
        <v>20</v>
      </c>
      <c r="I1589" s="1">
        <v>50</v>
      </c>
      <c r="J1589" s="1">
        <v>1</v>
      </c>
      <c r="K1589" s="1">
        <v>3.125</v>
      </c>
    </row>
    <row r="1590" spans="1:11" x14ac:dyDescent="0.15">
      <c r="A1590" s="1" t="s">
        <v>1623</v>
      </c>
      <c r="B1590" s="7">
        <f t="shared" si="24"/>
        <v>0.5</v>
      </c>
      <c r="C1590" s="1">
        <v>0.01</v>
      </c>
      <c r="D1590" s="1">
        <v>1</v>
      </c>
      <c r="E1590" s="1">
        <v>0.2</v>
      </c>
      <c r="F1590" s="7">
        <v>9.9999999999999995E-7</v>
      </c>
      <c r="G1590" s="1">
        <v>15</v>
      </c>
      <c r="H1590" s="1">
        <v>20</v>
      </c>
      <c r="I1590" s="1">
        <v>5</v>
      </c>
      <c r="J1590" s="1">
        <v>1</v>
      </c>
      <c r="K1590" s="1">
        <v>3.1880000000000002</v>
      </c>
    </row>
    <row r="1591" spans="1:11" x14ac:dyDescent="0.15">
      <c r="A1591" s="1" t="s">
        <v>1624</v>
      </c>
      <c r="B1591" s="7">
        <f t="shared" si="24"/>
        <v>0.5</v>
      </c>
      <c r="C1591" s="1">
        <v>0.01</v>
      </c>
      <c r="D1591" s="1">
        <v>1</v>
      </c>
      <c r="E1591" s="1">
        <v>0.2</v>
      </c>
      <c r="F1591" s="7">
        <v>9.9999999999999995E-7</v>
      </c>
      <c r="G1591" s="1">
        <v>25</v>
      </c>
      <c r="H1591" s="1">
        <v>10</v>
      </c>
      <c r="I1591" s="1">
        <v>50</v>
      </c>
      <c r="J1591" s="1">
        <v>1</v>
      </c>
      <c r="K1591" s="1">
        <v>3.492</v>
      </c>
    </row>
    <row r="1592" spans="1:11" x14ac:dyDescent="0.15">
      <c r="A1592" s="1" t="s">
        <v>1625</v>
      </c>
      <c r="B1592" s="7">
        <f t="shared" si="24"/>
        <v>0.5</v>
      </c>
      <c r="C1592" s="1">
        <v>0.01</v>
      </c>
      <c r="D1592" s="1">
        <v>1</v>
      </c>
      <c r="E1592" s="1">
        <v>0.2</v>
      </c>
      <c r="F1592" s="7">
        <v>9.9999999999999995E-7</v>
      </c>
      <c r="G1592" s="1">
        <v>25</v>
      </c>
      <c r="H1592" s="1">
        <v>10</v>
      </c>
      <c r="I1592" s="1">
        <v>5</v>
      </c>
      <c r="J1592" s="1">
        <v>1</v>
      </c>
      <c r="K1592" s="1">
        <v>3.5129999999999999</v>
      </c>
    </row>
    <row r="1593" spans="1:11" x14ac:dyDescent="0.15">
      <c r="A1593" s="1" t="s">
        <v>1626</v>
      </c>
      <c r="B1593" s="7">
        <f t="shared" si="24"/>
        <v>0.5</v>
      </c>
      <c r="C1593" s="1">
        <v>0.01</v>
      </c>
      <c r="D1593" s="1">
        <v>1</v>
      </c>
      <c r="E1593" s="1">
        <v>0.2</v>
      </c>
      <c r="F1593" s="7">
        <v>9.9999999999999995E-7</v>
      </c>
      <c r="G1593" s="1">
        <v>25</v>
      </c>
      <c r="H1593" s="1">
        <v>20</v>
      </c>
      <c r="I1593" s="1">
        <v>50</v>
      </c>
      <c r="J1593" s="1">
        <v>1</v>
      </c>
      <c r="K1593" s="1">
        <v>4.2409999999999997</v>
      </c>
    </row>
    <row r="1594" spans="1:11" x14ac:dyDescent="0.15">
      <c r="A1594" s="1" t="s">
        <v>1627</v>
      </c>
      <c r="B1594" s="7">
        <f t="shared" si="24"/>
        <v>0.5</v>
      </c>
      <c r="C1594" s="1">
        <v>0.01</v>
      </c>
      <c r="D1594" s="1">
        <v>1</v>
      </c>
      <c r="E1594" s="1">
        <v>0.2</v>
      </c>
      <c r="F1594" s="7">
        <v>9.9999999999999995E-7</v>
      </c>
      <c r="G1594" s="1">
        <v>25</v>
      </c>
      <c r="H1594" s="1">
        <v>20</v>
      </c>
      <c r="I1594" s="1">
        <v>5</v>
      </c>
      <c r="J1594" s="1">
        <v>1</v>
      </c>
      <c r="K1594" s="1">
        <v>4.2990000000000004</v>
      </c>
    </row>
    <row r="1595" spans="1:11" x14ac:dyDescent="0.15">
      <c r="A1595" s="1" t="s">
        <v>1628</v>
      </c>
      <c r="B1595" s="7">
        <f t="shared" si="24"/>
        <v>0.5</v>
      </c>
      <c r="C1595" s="1">
        <v>0.01</v>
      </c>
      <c r="D1595" s="1">
        <v>1</v>
      </c>
      <c r="E1595" s="1">
        <v>0.2</v>
      </c>
      <c r="F1595" s="7">
        <v>9.9999999999999995E-8</v>
      </c>
      <c r="G1595" s="1">
        <v>15</v>
      </c>
      <c r="H1595" s="1">
        <v>10</v>
      </c>
      <c r="I1595" s="1">
        <v>50</v>
      </c>
      <c r="J1595" s="1">
        <v>1</v>
      </c>
      <c r="K1595" s="1">
        <v>2.4630000000000001</v>
      </c>
    </row>
    <row r="1596" spans="1:11" x14ac:dyDescent="0.15">
      <c r="A1596" s="1" t="s">
        <v>1629</v>
      </c>
      <c r="B1596" s="7">
        <f t="shared" si="24"/>
        <v>0.5</v>
      </c>
      <c r="C1596" s="1">
        <v>0.01</v>
      </c>
      <c r="D1596" s="1">
        <v>1</v>
      </c>
      <c r="E1596" s="1">
        <v>0.2</v>
      </c>
      <c r="F1596" s="7">
        <v>9.9999999999999995E-8</v>
      </c>
      <c r="G1596" s="1">
        <v>15</v>
      </c>
      <c r="H1596" s="1">
        <v>10</v>
      </c>
      <c r="I1596" s="1">
        <v>5</v>
      </c>
      <c r="J1596" s="1">
        <v>1</v>
      </c>
      <c r="K1596" s="1">
        <v>2.4649999999999999</v>
      </c>
    </row>
    <row r="1597" spans="1:11" x14ac:dyDescent="0.15">
      <c r="A1597" s="1" t="s">
        <v>1630</v>
      </c>
      <c r="B1597" s="7">
        <f t="shared" si="24"/>
        <v>0.5</v>
      </c>
      <c r="C1597" s="1">
        <v>0.01</v>
      </c>
      <c r="D1597" s="1">
        <v>1</v>
      </c>
      <c r="E1597" s="1">
        <v>0.2</v>
      </c>
      <c r="F1597" s="7">
        <v>9.9999999999999995E-8</v>
      </c>
      <c r="G1597" s="1">
        <v>15</v>
      </c>
      <c r="H1597" s="1">
        <v>20</v>
      </c>
      <c r="I1597" s="1">
        <v>50</v>
      </c>
      <c r="J1597" s="1">
        <v>1</v>
      </c>
      <c r="K1597" s="1">
        <v>3.3039999999999998</v>
      </c>
    </row>
    <row r="1598" spans="1:11" x14ac:dyDescent="0.15">
      <c r="A1598" s="1" t="s">
        <v>1631</v>
      </c>
      <c r="B1598" s="7">
        <f t="shared" si="24"/>
        <v>0.5</v>
      </c>
      <c r="C1598" s="1">
        <v>0.01</v>
      </c>
      <c r="D1598" s="1">
        <v>1</v>
      </c>
      <c r="E1598" s="1">
        <v>0.2</v>
      </c>
      <c r="F1598" s="7">
        <v>9.9999999999999995E-8</v>
      </c>
      <c r="G1598" s="1">
        <v>15</v>
      </c>
      <c r="H1598" s="1">
        <v>20</v>
      </c>
      <c r="I1598" s="1">
        <v>5</v>
      </c>
      <c r="J1598" s="1">
        <v>1</v>
      </c>
      <c r="K1598" s="1">
        <v>3.31</v>
      </c>
    </row>
    <row r="1599" spans="1:11" x14ac:dyDescent="0.15">
      <c r="A1599" s="1" t="s">
        <v>1632</v>
      </c>
      <c r="B1599" s="7">
        <f t="shared" si="24"/>
        <v>0.5</v>
      </c>
      <c r="C1599" s="1">
        <v>0.01</v>
      </c>
      <c r="D1599" s="1">
        <v>1</v>
      </c>
      <c r="E1599" s="1">
        <v>0.2</v>
      </c>
      <c r="F1599" s="7">
        <v>9.9999999999999995E-8</v>
      </c>
      <c r="G1599" s="1">
        <v>25</v>
      </c>
      <c r="H1599" s="1">
        <v>10</v>
      </c>
      <c r="I1599" s="1">
        <v>50</v>
      </c>
      <c r="J1599" s="1">
        <v>1</v>
      </c>
      <c r="K1599" s="1">
        <v>3.5710000000000002</v>
      </c>
    </row>
    <row r="1600" spans="1:11" x14ac:dyDescent="0.15">
      <c r="A1600" s="1" t="s">
        <v>1633</v>
      </c>
      <c r="B1600" s="7">
        <f t="shared" si="24"/>
        <v>0.5</v>
      </c>
      <c r="C1600" s="1">
        <v>0.01</v>
      </c>
      <c r="D1600" s="1">
        <v>1</v>
      </c>
      <c r="E1600" s="1">
        <v>0.2</v>
      </c>
      <c r="F1600" s="7">
        <v>9.9999999999999995E-8</v>
      </c>
      <c r="G1600" s="1">
        <v>25</v>
      </c>
      <c r="H1600" s="1">
        <v>10</v>
      </c>
      <c r="I1600" s="1">
        <v>5</v>
      </c>
      <c r="J1600" s="1">
        <v>1</v>
      </c>
      <c r="K1600" s="1">
        <v>3.577</v>
      </c>
    </row>
    <row r="1601" spans="1:11" x14ac:dyDescent="0.15">
      <c r="A1601" s="1" t="s">
        <v>1634</v>
      </c>
      <c r="B1601" s="7">
        <f t="shared" si="24"/>
        <v>0.5</v>
      </c>
      <c r="C1601" s="1">
        <v>0.01</v>
      </c>
      <c r="D1601" s="1">
        <v>1</v>
      </c>
      <c r="E1601" s="1">
        <v>0.2</v>
      </c>
      <c r="F1601" s="7">
        <v>9.9999999999999995E-8</v>
      </c>
      <c r="G1601" s="1">
        <v>25</v>
      </c>
      <c r="H1601" s="1">
        <v>20</v>
      </c>
      <c r="I1601" s="1">
        <v>50</v>
      </c>
      <c r="J1601" s="1">
        <v>1</v>
      </c>
      <c r="K1601" s="1">
        <v>4.42</v>
      </c>
    </row>
    <row r="1602" spans="1:11" x14ac:dyDescent="0.15">
      <c r="A1602" s="1" t="s">
        <v>1635</v>
      </c>
      <c r="B1602" s="7">
        <f t="shared" si="24"/>
        <v>0.5</v>
      </c>
      <c r="C1602" s="1">
        <v>0.01</v>
      </c>
      <c r="D1602" s="1">
        <v>1</v>
      </c>
      <c r="E1602" s="1">
        <v>0.2</v>
      </c>
      <c r="F1602" s="7">
        <v>9.9999999999999995E-8</v>
      </c>
      <c r="G1602" s="1">
        <v>25</v>
      </c>
      <c r="H1602" s="1">
        <v>20</v>
      </c>
      <c r="I1602" s="1">
        <v>5</v>
      </c>
      <c r="J1602" s="1">
        <v>1</v>
      </c>
      <c r="K1602" s="1">
        <v>4.4240000000000004</v>
      </c>
    </row>
    <row r="1603" spans="1:11" x14ac:dyDescent="0.15">
      <c r="A1603" s="1" t="s">
        <v>1636</v>
      </c>
      <c r="B1603" s="7">
        <f t="shared" si="24"/>
        <v>0.5</v>
      </c>
      <c r="C1603" s="1">
        <v>0.01</v>
      </c>
      <c r="D1603" s="1">
        <v>1</v>
      </c>
      <c r="E1603" s="1">
        <v>0.2</v>
      </c>
      <c r="F1603" s="7">
        <v>1E-8</v>
      </c>
      <c r="G1603" s="1">
        <v>15</v>
      </c>
      <c r="H1603" s="1">
        <v>10</v>
      </c>
      <c r="I1603" s="1">
        <v>50</v>
      </c>
      <c r="J1603" s="1">
        <v>1</v>
      </c>
      <c r="K1603" s="1">
        <v>2.476</v>
      </c>
    </row>
    <row r="1604" spans="1:11" x14ac:dyDescent="0.15">
      <c r="A1604" s="1" t="s">
        <v>1637</v>
      </c>
      <c r="B1604" s="7">
        <f t="shared" ref="B1604:B1667" si="25">1/2</f>
        <v>0.5</v>
      </c>
      <c r="C1604" s="1">
        <v>0.01</v>
      </c>
      <c r="D1604" s="1">
        <v>1</v>
      </c>
      <c r="E1604" s="1">
        <v>0.2</v>
      </c>
      <c r="F1604" s="7">
        <v>1E-8</v>
      </c>
      <c r="G1604" s="1">
        <v>15</v>
      </c>
      <c r="H1604" s="1">
        <v>10</v>
      </c>
      <c r="I1604" s="1">
        <v>5</v>
      </c>
      <c r="J1604" s="1">
        <v>1</v>
      </c>
      <c r="K1604" s="1">
        <v>2.4769999999999999</v>
      </c>
    </row>
    <row r="1605" spans="1:11" x14ac:dyDescent="0.15">
      <c r="A1605" s="1" t="s">
        <v>1638</v>
      </c>
      <c r="B1605" s="7">
        <f t="shared" si="25"/>
        <v>0.5</v>
      </c>
      <c r="C1605" s="1">
        <v>0.01</v>
      </c>
      <c r="D1605" s="1">
        <v>1</v>
      </c>
      <c r="E1605" s="1">
        <v>0.2</v>
      </c>
      <c r="F1605" s="7">
        <v>1E-8</v>
      </c>
      <c r="G1605" s="1">
        <v>15</v>
      </c>
      <c r="H1605" s="1">
        <v>20</v>
      </c>
      <c r="I1605" s="1">
        <v>50</v>
      </c>
      <c r="J1605" s="1">
        <v>1</v>
      </c>
      <c r="K1605" s="1">
        <v>3.33</v>
      </c>
    </row>
    <row r="1606" spans="1:11" x14ac:dyDescent="0.15">
      <c r="A1606" s="1" t="s">
        <v>1639</v>
      </c>
      <c r="B1606" s="7">
        <f t="shared" si="25"/>
        <v>0.5</v>
      </c>
      <c r="C1606" s="1">
        <v>0.01</v>
      </c>
      <c r="D1606" s="1">
        <v>1</v>
      </c>
      <c r="E1606" s="1">
        <v>0.2</v>
      </c>
      <c r="F1606" s="7">
        <v>1E-8</v>
      </c>
      <c r="G1606" s="1">
        <v>15</v>
      </c>
      <c r="H1606" s="1">
        <v>20</v>
      </c>
      <c r="I1606" s="1">
        <v>5</v>
      </c>
      <c r="J1606" s="1">
        <v>1</v>
      </c>
      <c r="K1606" s="1">
        <v>3.331</v>
      </c>
    </row>
    <row r="1607" spans="1:11" x14ac:dyDescent="0.15">
      <c r="A1607" s="1" t="s">
        <v>1640</v>
      </c>
      <c r="B1607" s="7">
        <f t="shared" si="25"/>
        <v>0.5</v>
      </c>
      <c r="C1607" s="1">
        <v>0.01</v>
      </c>
      <c r="D1607" s="1">
        <v>1</v>
      </c>
      <c r="E1607" s="1">
        <v>0.2</v>
      </c>
      <c r="F1607" s="7">
        <v>1E-8</v>
      </c>
      <c r="G1607" s="1">
        <v>25</v>
      </c>
      <c r="H1607" s="1">
        <v>10</v>
      </c>
      <c r="I1607" s="1">
        <v>50</v>
      </c>
      <c r="J1607" s="1">
        <v>1</v>
      </c>
      <c r="K1607" s="1">
        <v>3.5830000000000002</v>
      </c>
    </row>
    <row r="1608" spans="1:11" x14ac:dyDescent="0.15">
      <c r="A1608" s="1" t="s">
        <v>1641</v>
      </c>
      <c r="B1608" s="7">
        <f t="shared" si="25"/>
        <v>0.5</v>
      </c>
      <c r="C1608" s="1">
        <v>0.01</v>
      </c>
      <c r="D1608" s="1">
        <v>1</v>
      </c>
      <c r="E1608" s="1">
        <v>0.2</v>
      </c>
      <c r="F1608" s="7">
        <v>1E-8</v>
      </c>
      <c r="G1608" s="1">
        <v>25</v>
      </c>
      <c r="H1608" s="1">
        <v>10</v>
      </c>
      <c r="I1608" s="1">
        <v>5</v>
      </c>
      <c r="J1608" s="1">
        <v>1</v>
      </c>
      <c r="K1608" s="1">
        <v>3.5840000000000001</v>
      </c>
    </row>
    <row r="1609" spans="1:11" x14ac:dyDescent="0.15">
      <c r="A1609" s="1" t="s">
        <v>1642</v>
      </c>
      <c r="B1609" s="7">
        <f t="shared" si="25"/>
        <v>0.5</v>
      </c>
      <c r="C1609" s="1">
        <v>0.01</v>
      </c>
      <c r="D1609" s="1">
        <v>1</v>
      </c>
      <c r="E1609" s="1">
        <v>0.2</v>
      </c>
      <c r="F1609" s="7">
        <v>1E-8</v>
      </c>
      <c r="G1609" s="1">
        <v>25</v>
      </c>
      <c r="H1609" s="1">
        <v>20</v>
      </c>
      <c r="I1609" s="1">
        <v>50</v>
      </c>
      <c r="J1609" s="1">
        <v>1</v>
      </c>
      <c r="K1609" s="1">
        <v>4.4459999999999997</v>
      </c>
    </row>
    <row r="1610" spans="1:11" x14ac:dyDescent="0.15">
      <c r="A1610" s="1" t="s">
        <v>1643</v>
      </c>
      <c r="B1610" s="7">
        <f t="shared" si="25"/>
        <v>0.5</v>
      </c>
      <c r="C1610" s="1">
        <v>0.01</v>
      </c>
      <c r="D1610" s="1">
        <v>1</v>
      </c>
      <c r="E1610" s="1">
        <v>0.2</v>
      </c>
      <c r="F1610" s="7">
        <v>1E-8</v>
      </c>
      <c r="G1610" s="1">
        <v>25</v>
      </c>
      <c r="H1610" s="1">
        <v>20</v>
      </c>
      <c r="I1610" s="1">
        <v>5</v>
      </c>
      <c r="J1610" s="1">
        <v>1</v>
      </c>
      <c r="K1610" s="1">
        <v>4.4470000000000001</v>
      </c>
    </row>
    <row r="1611" spans="1:11" x14ac:dyDescent="0.15">
      <c r="A1611" s="1" t="s">
        <v>1644</v>
      </c>
      <c r="B1611" s="7">
        <f t="shared" si="25"/>
        <v>0.5</v>
      </c>
      <c r="C1611" s="1">
        <v>0.01</v>
      </c>
      <c r="D1611" s="1">
        <v>1</v>
      </c>
      <c r="E1611" s="1">
        <v>0.5</v>
      </c>
      <c r="F1611" s="7">
        <v>9.9999999999999995E-7</v>
      </c>
      <c r="G1611" s="1">
        <v>15</v>
      </c>
      <c r="H1611" s="1">
        <v>10</v>
      </c>
      <c r="I1611" s="1">
        <v>50</v>
      </c>
      <c r="J1611" s="1">
        <v>1</v>
      </c>
      <c r="K1611" s="1">
        <v>2.2149999999999999</v>
      </c>
    </row>
    <row r="1612" spans="1:11" x14ac:dyDescent="0.15">
      <c r="A1612" s="1" t="s">
        <v>1645</v>
      </c>
      <c r="B1612" s="7">
        <f t="shared" si="25"/>
        <v>0.5</v>
      </c>
      <c r="C1612" s="1">
        <v>0.01</v>
      </c>
      <c r="D1612" s="1">
        <v>1</v>
      </c>
      <c r="E1612" s="1">
        <v>0.5</v>
      </c>
      <c r="F1612" s="7">
        <v>9.9999999999999995E-7</v>
      </c>
      <c r="G1612" s="1">
        <v>15</v>
      </c>
      <c r="H1612" s="1">
        <v>10</v>
      </c>
      <c r="I1612" s="1">
        <v>5</v>
      </c>
      <c r="J1612" s="1">
        <v>1</v>
      </c>
      <c r="K1612" s="1">
        <v>2.23</v>
      </c>
    </row>
    <row r="1613" spans="1:11" x14ac:dyDescent="0.15">
      <c r="A1613" s="1" t="s">
        <v>1646</v>
      </c>
      <c r="B1613" s="7">
        <f t="shared" si="25"/>
        <v>0.5</v>
      </c>
      <c r="C1613" s="1">
        <v>0.01</v>
      </c>
      <c r="D1613" s="1">
        <v>1</v>
      </c>
      <c r="E1613" s="1">
        <v>0.5</v>
      </c>
      <c r="F1613" s="7">
        <v>9.9999999999999995E-7</v>
      </c>
      <c r="G1613" s="1">
        <v>15</v>
      </c>
      <c r="H1613" s="1">
        <v>20</v>
      </c>
      <c r="I1613" s="1">
        <v>50</v>
      </c>
      <c r="J1613" s="1">
        <v>1</v>
      </c>
      <c r="K1613" s="1">
        <v>2.883</v>
      </c>
    </row>
    <row r="1614" spans="1:11" x14ac:dyDescent="0.15">
      <c r="A1614" s="1" t="s">
        <v>1647</v>
      </c>
      <c r="B1614" s="7">
        <f t="shared" si="25"/>
        <v>0.5</v>
      </c>
      <c r="C1614" s="1">
        <v>0.01</v>
      </c>
      <c r="D1614" s="1">
        <v>1</v>
      </c>
      <c r="E1614" s="1">
        <v>0.5</v>
      </c>
      <c r="F1614" s="7">
        <v>9.9999999999999995E-7</v>
      </c>
      <c r="G1614" s="1">
        <v>15</v>
      </c>
      <c r="H1614" s="1">
        <v>20</v>
      </c>
      <c r="I1614" s="1">
        <v>5</v>
      </c>
      <c r="J1614" s="1">
        <v>1</v>
      </c>
      <c r="K1614" s="1">
        <v>2.9159999999999999</v>
      </c>
    </row>
    <row r="1615" spans="1:11" x14ac:dyDescent="0.15">
      <c r="A1615" s="1" t="s">
        <v>1648</v>
      </c>
      <c r="B1615" s="7">
        <f t="shared" si="25"/>
        <v>0.5</v>
      </c>
      <c r="C1615" s="1">
        <v>0.01</v>
      </c>
      <c r="D1615" s="1">
        <v>1</v>
      </c>
      <c r="E1615" s="1">
        <v>0.5</v>
      </c>
      <c r="F1615" s="7">
        <v>9.9999999999999995E-7</v>
      </c>
      <c r="G1615" s="1">
        <v>25</v>
      </c>
      <c r="H1615" s="1">
        <v>10</v>
      </c>
      <c r="I1615" s="1">
        <v>50</v>
      </c>
      <c r="J1615" s="1">
        <v>1</v>
      </c>
      <c r="K1615" s="1">
        <v>2.7440000000000002</v>
      </c>
    </row>
    <row r="1616" spans="1:11" x14ac:dyDescent="0.15">
      <c r="A1616" s="1" t="s">
        <v>1649</v>
      </c>
      <c r="B1616" s="7">
        <f t="shared" si="25"/>
        <v>0.5</v>
      </c>
      <c r="C1616" s="1">
        <v>0.01</v>
      </c>
      <c r="D1616" s="1">
        <v>1</v>
      </c>
      <c r="E1616" s="1">
        <v>0.5</v>
      </c>
      <c r="F1616" s="7">
        <v>9.9999999999999995E-7</v>
      </c>
      <c r="G1616" s="1">
        <v>25</v>
      </c>
      <c r="H1616" s="1">
        <v>10</v>
      </c>
      <c r="I1616" s="1">
        <v>5</v>
      </c>
      <c r="J1616" s="1">
        <v>1</v>
      </c>
      <c r="K1616" s="1">
        <v>2.758</v>
      </c>
    </row>
    <row r="1617" spans="1:11" x14ac:dyDescent="0.15">
      <c r="A1617" s="1" t="s">
        <v>1650</v>
      </c>
      <c r="B1617" s="7">
        <f t="shared" si="25"/>
        <v>0.5</v>
      </c>
      <c r="C1617" s="1">
        <v>0.01</v>
      </c>
      <c r="D1617" s="1">
        <v>1</v>
      </c>
      <c r="E1617" s="1">
        <v>0.5</v>
      </c>
      <c r="F1617" s="7">
        <v>9.9999999999999995E-7</v>
      </c>
      <c r="G1617" s="1">
        <v>25</v>
      </c>
      <c r="H1617" s="1">
        <v>20</v>
      </c>
      <c r="I1617" s="1">
        <v>50</v>
      </c>
      <c r="J1617" s="1">
        <v>1</v>
      </c>
      <c r="K1617" s="1">
        <v>3.9420000000000002</v>
      </c>
    </row>
    <row r="1618" spans="1:11" x14ac:dyDescent="0.15">
      <c r="A1618" s="1" t="s">
        <v>1651</v>
      </c>
      <c r="B1618" s="7">
        <f t="shared" si="25"/>
        <v>0.5</v>
      </c>
      <c r="C1618" s="1">
        <v>0.01</v>
      </c>
      <c r="D1618" s="1">
        <v>1</v>
      </c>
      <c r="E1618" s="1">
        <v>0.5</v>
      </c>
      <c r="F1618" s="7">
        <v>9.9999999999999995E-7</v>
      </c>
      <c r="G1618" s="1">
        <v>25</v>
      </c>
      <c r="H1618" s="1">
        <v>20</v>
      </c>
      <c r="I1618" s="1">
        <v>5</v>
      </c>
      <c r="J1618" s="1">
        <v>1</v>
      </c>
      <c r="K1618" s="1">
        <v>3.9729999999999999</v>
      </c>
    </row>
    <row r="1619" spans="1:11" x14ac:dyDescent="0.15">
      <c r="A1619" s="1" t="s">
        <v>1652</v>
      </c>
      <c r="B1619" s="7">
        <f t="shared" si="25"/>
        <v>0.5</v>
      </c>
      <c r="C1619" s="1">
        <v>0.01</v>
      </c>
      <c r="D1619" s="1">
        <v>1</v>
      </c>
      <c r="E1619" s="1">
        <v>0.5</v>
      </c>
      <c r="F1619" s="7">
        <v>9.9999999999999995E-8</v>
      </c>
      <c r="G1619" s="1">
        <v>15</v>
      </c>
      <c r="H1619" s="1">
        <v>10</v>
      </c>
      <c r="I1619" s="1">
        <v>50</v>
      </c>
      <c r="J1619" s="1">
        <v>1</v>
      </c>
      <c r="K1619" s="1">
        <v>2.3279999999999998</v>
      </c>
    </row>
    <row r="1620" spans="1:11" x14ac:dyDescent="0.15">
      <c r="A1620" s="1" t="s">
        <v>1653</v>
      </c>
      <c r="B1620" s="7">
        <f t="shared" si="25"/>
        <v>0.5</v>
      </c>
      <c r="C1620" s="1">
        <v>0.01</v>
      </c>
      <c r="D1620" s="1">
        <v>1</v>
      </c>
      <c r="E1620" s="1">
        <v>0.5</v>
      </c>
      <c r="F1620" s="7">
        <v>9.9999999999999995E-8</v>
      </c>
      <c r="G1620" s="1">
        <v>15</v>
      </c>
      <c r="H1620" s="1">
        <v>10</v>
      </c>
      <c r="I1620" s="1">
        <v>5</v>
      </c>
      <c r="J1620" s="1">
        <v>1</v>
      </c>
      <c r="K1620" s="1">
        <v>2.23</v>
      </c>
    </row>
    <row r="1621" spans="1:11" x14ac:dyDescent="0.15">
      <c r="A1621" s="1" t="s">
        <v>1654</v>
      </c>
      <c r="B1621" s="7">
        <f t="shared" si="25"/>
        <v>0.5</v>
      </c>
      <c r="C1621" s="1">
        <v>0.01</v>
      </c>
      <c r="D1621" s="1">
        <v>1</v>
      </c>
      <c r="E1621" s="1">
        <v>0.5</v>
      </c>
      <c r="F1621" s="7">
        <v>9.9999999999999995E-8</v>
      </c>
      <c r="G1621" s="1">
        <v>15</v>
      </c>
      <c r="H1621" s="1">
        <v>20</v>
      </c>
      <c r="I1621" s="1">
        <v>50</v>
      </c>
      <c r="J1621" s="1">
        <v>1</v>
      </c>
      <c r="K1621" s="1">
        <v>3.117</v>
      </c>
    </row>
    <row r="1622" spans="1:11" x14ac:dyDescent="0.15">
      <c r="A1622" s="1" t="s">
        <v>1655</v>
      </c>
      <c r="B1622" s="7">
        <f t="shared" si="25"/>
        <v>0.5</v>
      </c>
      <c r="C1622" s="1">
        <v>0.01</v>
      </c>
      <c r="D1622" s="1">
        <v>1</v>
      </c>
      <c r="E1622" s="1">
        <v>0.5</v>
      </c>
      <c r="F1622" s="7">
        <v>9.9999999999999995E-8</v>
      </c>
      <c r="G1622" s="1">
        <v>15</v>
      </c>
      <c r="H1622" s="1">
        <v>20</v>
      </c>
      <c r="I1622" s="1">
        <v>5</v>
      </c>
      <c r="J1622" s="1">
        <v>1</v>
      </c>
      <c r="K1622" s="1">
        <v>3.1230000000000002</v>
      </c>
    </row>
    <row r="1623" spans="1:11" x14ac:dyDescent="0.15">
      <c r="A1623" s="1" t="s">
        <v>1656</v>
      </c>
      <c r="B1623" s="7">
        <f t="shared" si="25"/>
        <v>0.5</v>
      </c>
      <c r="C1623" s="1">
        <v>0.01</v>
      </c>
      <c r="D1623" s="1">
        <v>1</v>
      </c>
      <c r="E1623" s="1">
        <v>0.5</v>
      </c>
      <c r="F1623" s="7">
        <v>9.9999999999999995E-8</v>
      </c>
      <c r="G1623" s="1">
        <v>25</v>
      </c>
      <c r="H1623" s="1">
        <v>10</v>
      </c>
      <c r="I1623" s="1">
        <v>50</v>
      </c>
      <c r="J1623" s="1">
        <v>1</v>
      </c>
      <c r="K1623" s="1">
        <v>2.8570000000000002</v>
      </c>
    </row>
    <row r="1624" spans="1:11" x14ac:dyDescent="0.15">
      <c r="A1624" s="1" t="s">
        <v>1657</v>
      </c>
      <c r="B1624" s="7">
        <f t="shared" si="25"/>
        <v>0.5</v>
      </c>
      <c r="C1624" s="1">
        <v>0.01</v>
      </c>
      <c r="D1624" s="1">
        <v>1</v>
      </c>
      <c r="E1624" s="1">
        <v>0.5</v>
      </c>
      <c r="F1624" s="7">
        <v>9.9999999999999995E-8</v>
      </c>
      <c r="G1624" s="1">
        <v>25</v>
      </c>
      <c r="H1624" s="1">
        <v>10</v>
      </c>
      <c r="I1624" s="1">
        <v>5</v>
      </c>
      <c r="J1624" s="1">
        <v>1</v>
      </c>
      <c r="K1624" s="1">
        <v>2.8580000000000001</v>
      </c>
    </row>
    <row r="1625" spans="1:11" x14ac:dyDescent="0.15">
      <c r="A1625" s="1" t="s">
        <v>1658</v>
      </c>
      <c r="B1625" s="7">
        <f t="shared" si="25"/>
        <v>0.5</v>
      </c>
      <c r="C1625" s="1">
        <v>0.01</v>
      </c>
      <c r="D1625" s="1">
        <v>1</v>
      </c>
      <c r="E1625" s="1">
        <v>0.5</v>
      </c>
      <c r="F1625" s="7">
        <v>9.9999999999999995E-8</v>
      </c>
      <c r="G1625" s="1">
        <v>25</v>
      </c>
      <c r="H1625" s="1">
        <v>20</v>
      </c>
      <c r="I1625" s="1">
        <v>50</v>
      </c>
      <c r="J1625" s="1">
        <v>1</v>
      </c>
      <c r="K1625" s="1">
        <v>4.1749999999999998</v>
      </c>
    </row>
    <row r="1626" spans="1:11" x14ac:dyDescent="0.15">
      <c r="A1626" s="1" t="s">
        <v>1659</v>
      </c>
      <c r="B1626" s="7">
        <f t="shared" si="25"/>
        <v>0.5</v>
      </c>
      <c r="C1626" s="1">
        <v>0.01</v>
      </c>
      <c r="D1626" s="1">
        <v>1</v>
      </c>
      <c r="E1626" s="1">
        <v>0.5</v>
      </c>
      <c r="F1626" s="7">
        <v>9.9999999999999995E-8</v>
      </c>
      <c r="G1626" s="1">
        <v>25</v>
      </c>
      <c r="H1626" s="1">
        <v>20</v>
      </c>
      <c r="I1626" s="1">
        <v>5</v>
      </c>
      <c r="J1626" s="1">
        <v>1</v>
      </c>
      <c r="K1626" s="1">
        <v>4.18</v>
      </c>
    </row>
    <row r="1627" spans="1:11" x14ac:dyDescent="0.15">
      <c r="A1627" s="1" t="s">
        <v>1660</v>
      </c>
      <c r="B1627" s="7">
        <f t="shared" si="25"/>
        <v>0.5</v>
      </c>
      <c r="C1627" s="1">
        <v>0.01</v>
      </c>
      <c r="D1627" s="1">
        <v>1</v>
      </c>
      <c r="E1627" s="1">
        <v>0.5</v>
      </c>
      <c r="F1627" s="7">
        <v>1E-8</v>
      </c>
      <c r="G1627" s="1">
        <v>15</v>
      </c>
      <c r="H1627" s="1">
        <v>10</v>
      </c>
      <c r="I1627" s="1">
        <v>50</v>
      </c>
      <c r="J1627" s="1">
        <v>1</v>
      </c>
      <c r="K1627" s="1">
        <v>2.34</v>
      </c>
    </row>
    <row r="1628" spans="1:11" x14ac:dyDescent="0.15">
      <c r="A1628" s="1" t="s">
        <v>1661</v>
      </c>
      <c r="B1628" s="7">
        <f t="shared" si="25"/>
        <v>0.5</v>
      </c>
      <c r="C1628" s="1">
        <v>0.01</v>
      </c>
      <c r="D1628" s="1">
        <v>1</v>
      </c>
      <c r="E1628" s="1">
        <v>0.5</v>
      </c>
      <c r="F1628" s="7">
        <v>1E-8</v>
      </c>
      <c r="G1628" s="1">
        <v>15</v>
      </c>
      <c r="H1628" s="1">
        <v>10</v>
      </c>
      <c r="I1628" s="1">
        <v>5</v>
      </c>
      <c r="J1628" s="1">
        <v>1</v>
      </c>
      <c r="K1628" s="1">
        <v>2.3410000000000002</v>
      </c>
    </row>
    <row r="1629" spans="1:11" x14ac:dyDescent="0.15">
      <c r="A1629" s="1" t="s">
        <v>1662</v>
      </c>
      <c r="B1629" s="7">
        <f t="shared" si="25"/>
        <v>0.5</v>
      </c>
      <c r="C1629" s="1">
        <v>0.01</v>
      </c>
      <c r="D1629" s="1">
        <v>1</v>
      </c>
      <c r="E1629" s="1">
        <v>0.5</v>
      </c>
      <c r="F1629" s="7">
        <v>1E-8</v>
      </c>
      <c r="G1629" s="1">
        <v>15</v>
      </c>
      <c r="H1629" s="1">
        <v>20</v>
      </c>
      <c r="I1629" s="1">
        <v>50</v>
      </c>
      <c r="J1629" s="1">
        <v>1</v>
      </c>
      <c r="K1629" s="1">
        <v>3.1419999999999999</v>
      </c>
    </row>
    <row r="1630" spans="1:11" x14ac:dyDescent="0.15">
      <c r="A1630" s="1" t="s">
        <v>1663</v>
      </c>
      <c r="B1630" s="7">
        <f t="shared" si="25"/>
        <v>0.5</v>
      </c>
      <c r="C1630" s="1">
        <v>0.01</v>
      </c>
      <c r="D1630" s="1">
        <v>1</v>
      </c>
      <c r="E1630" s="1">
        <v>0.5</v>
      </c>
      <c r="F1630" s="7">
        <v>1E-8</v>
      </c>
      <c r="G1630" s="1">
        <v>15</v>
      </c>
      <c r="H1630" s="1">
        <v>20</v>
      </c>
      <c r="I1630" s="1">
        <v>5</v>
      </c>
      <c r="J1630" s="1">
        <v>1</v>
      </c>
      <c r="K1630" s="1">
        <v>3.1429999999999998</v>
      </c>
    </row>
    <row r="1631" spans="1:11" x14ac:dyDescent="0.15">
      <c r="A1631" s="1" t="s">
        <v>1664</v>
      </c>
      <c r="B1631" s="7">
        <f t="shared" si="25"/>
        <v>0.5</v>
      </c>
      <c r="C1631" s="1">
        <v>0.01</v>
      </c>
      <c r="D1631" s="1">
        <v>1</v>
      </c>
      <c r="E1631" s="1">
        <v>0.5</v>
      </c>
      <c r="F1631" s="7">
        <v>1E-8</v>
      </c>
      <c r="G1631" s="1">
        <v>25</v>
      </c>
      <c r="H1631" s="1">
        <v>10</v>
      </c>
      <c r="I1631" s="1">
        <v>50</v>
      </c>
      <c r="J1631" s="1">
        <v>1</v>
      </c>
      <c r="K1631" s="1">
        <v>2.8690000000000002</v>
      </c>
    </row>
    <row r="1632" spans="1:11" x14ac:dyDescent="0.15">
      <c r="A1632" s="1" t="s">
        <v>1665</v>
      </c>
      <c r="B1632" s="7">
        <f t="shared" si="25"/>
        <v>0.5</v>
      </c>
      <c r="C1632" s="1">
        <v>0.01</v>
      </c>
      <c r="D1632" s="1">
        <v>1</v>
      </c>
      <c r="E1632" s="1">
        <v>0.5</v>
      </c>
      <c r="F1632" s="7">
        <v>1E-8</v>
      </c>
      <c r="G1632" s="1">
        <v>25</v>
      </c>
      <c r="H1632" s="1">
        <v>10</v>
      </c>
      <c r="I1632" s="1">
        <v>5</v>
      </c>
      <c r="J1632" s="1">
        <v>1</v>
      </c>
      <c r="K1632" s="1">
        <v>2.87</v>
      </c>
    </row>
    <row r="1633" spans="1:11" x14ac:dyDescent="0.15">
      <c r="A1633" s="1" t="s">
        <v>1666</v>
      </c>
      <c r="B1633" s="7">
        <f t="shared" si="25"/>
        <v>0.5</v>
      </c>
      <c r="C1633" s="1">
        <v>0.01</v>
      </c>
      <c r="D1633" s="1">
        <v>1</v>
      </c>
      <c r="E1633" s="1">
        <v>0.5</v>
      </c>
      <c r="F1633" s="7">
        <v>1E-8</v>
      </c>
      <c r="G1633" s="1">
        <v>25</v>
      </c>
      <c r="H1633" s="1">
        <v>20</v>
      </c>
      <c r="I1633" s="1">
        <v>50</v>
      </c>
      <c r="J1633" s="1">
        <v>1</v>
      </c>
      <c r="K1633" s="1">
        <v>4.2</v>
      </c>
    </row>
    <row r="1634" spans="1:11" x14ac:dyDescent="0.15">
      <c r="A1634" s="1" t="s">
        <v>1667</v>
      </c>
      <c r="B1634" s="7">
        <f t="shared" si="25"/>
        <v>0.5</v>
      </c>
      <c r="C1634" s="1">
        <v>0.01</v>
      </c>
      <c r="D1634" s="1">
        <v>1</v>
      </c>
      <c r="E1634" s="1">
        <v>0.5</v>
      </c>
      <c r="F1634" s="7">
        <v>1E-8</v>
      </c>
      <c r="G1634" s="1">
        <v>25</v>
      </c>
      <c r="H1634" s="1">
        <v>20</v>
      </c>
      <c r="I1634" s="1">
        <v>5</v>
      </c>
      <c r="J1634" s="1">
        <v>1</v>
      </c>
      <c r="K1634" s="1">
        <v>4.2009999999999996</v>
      </c>
    </row>
    <row r="1635" spans="1:11" x14ac:dyDescent="0.15">
      <c r="A1635" s="1" t="s">
        <v>1668</v>
      </c>
      <c r="B1635" s="7">
        <f t="shared" si="25"/>
        <v>0.5</v>
      </c>
      <c r="C1635" s="1">
        <v>0.02</v>
      </c>
      <c r="D1635" s="1">
        <v>0.5</v>
      </c>
      <c r="E1635" s="1">
        <v>0.2</v>
      </c>
      <c r="F1635" s="7">
        <v>9.9999999999999995E-7</v>
      </c>
      <c r="G1635" s="1">
        <v>15</v>
      </c>
      <c r="H1635" s="1">
        <v>10</v>
      </c>
      <c r="I1635" s="1">
        <v>50</v>
      </c>
      <c r="J1635" s="1">
        <v>1</v>
      </c>
      <c r="K1635" s="1">
        <v>2.3820000000000001</v>
      </c>
    </row>
    <row r="1636" spans="1:11" x14ac:dyDescent="0.15">
      <c r="A1636" s="1" t="s">
        <v>1669</v>
      </c>
      <c r="B1636" s="7">
        <f t="shared" si="25"/>
        <v>0.5</v>
      </c>
      <c r="C1636" s="1">
        <v>0.02</v>
      </c>
      <c r="D1636" s="1">
        <v>0.5</v>
      </c>
      <c r="E1636" s="1">
        <v>0.2</v>
      </c>
      <c r="F1636" s="7">
        <v>9.9999999999999995E-7</v>
      </c>
      <c r="G1636" s="1">
        <v>15</v>
      </c>
      <c r="H1636" s="1">
        <v>10</v>
      </c>
      <c r="I1636" s="1">
        <v>5</v>
      </c>
      <c r="J1636" s="1">
        <v>1</v>
      </c>
      <c r="K1636" s="1">
        <v>2.3980000000000001</v>
      </c>
    </row>
    <row r="1637" spans="1:11" x14ac:dyDescent="0.15">
      <c r="A1637" s="1" t="s">
        <v>1670</v>
      </c>
      <c r="B1637" s="7">
        <f t="shared" si="25"/>
        <v>0.5</v>
      </c>
      <c r="C1637" s="1">
        <v>0.02</v>
      </c>
      <c r="D1637" s="1">
        <v>0.5</v>
      </c>
      <c r="E1637" s="1">
        <v>0.2</v>
      </c>
      <c r="F1637" s="7">
        <v>9.9999999999999995E-7</v>
      </c>
      <c r="G1637" s="1">
        <v>15</v>
      </c>
      <c r="H1637" s="1">
        <v>20</v>
      </c>
      <c r="I1637" s="1">
        <v>50</v>
      </c>
      <c r="J1637" s="1">
        <v>1</v>
      </c>
      <c r="K1637" s="1">
        <v>3.15</v>
      </c>
    </row>
    <row r="1638" spans="1:11" x14ac:dyDescent="0.15">
      <c r="A1638" s="1" t="s">
        <v>1671</v>
      </c>
      <c r="B1638" s="7">
        <f t="shared" si="25"/>
        <v>0.5</v>
      </c>
      <c r="C1638" s="1">
        <v>0.02</v>
      </c>
      <c r="D1638" s="1">
        <v>0.5</v>
      </c>
      <c r="E1638" s="1">
        <v>0.2</v>
      </c>
      <c r="F1638" s="7">
        <v>9.9999999999999995E-7</v>
      </c>
      <c r="G1638" s="1">
        <v>15</v>
      </c>
      <c r="H1638" s="1">
        <v>20</v>
      </c>
      <c r="I1638" s="1">
        <v>5</v>
      </c>
      <c r="J1638" s="1">
        <v>1</v>
      </c>
      <c r="K1638" s="1">
        <v>3.1840000000000002</v>
      </c>
    </row>
    <row r="1639" spans="1:11" x14ac:dyDescent="0.15">
      <c r="A1639" s="1" t="s">
        <v>1672</v>
      </c>
      <c r="B1639" s="7">
        <f t="shared" si="25"/>
        <v>0.5</v>
      </c>
      <c r="C1639" s="1">
        <v>0.02</v>
      </c>
      <c r="D1639" s="1">
        <v>0.5</v>
      </c>
      <c r="E1639" s="1">
        <v>0.2</v>
      </c>
      <c r="F1639" s="7">
        <v>9.9999999999999995E-7</v>
      </c>
      <c r="G1639" s="1">
        <v>25</v>
      </c>
      <c r="H1639" s="1">
        <v>10</v>
      </c>
      <c r="I1639" s="1">
        <v>50</v>
      </c>
      <c r="J1639" s="1">
        <v>1</v>
      </c>
      <c r="K1639" s="1">
        <v>3.476</v>
      </c>
    </row>
    <row r="1640" spans="1:11" x14ac:dyDescent="0.15">
      <c r="A1640" s="1" t="s">
        <v>1673</v>
      </c>
      <c r="B1640" s="7">
        <f t="shared" si="25"/>
        <v>0.5</v>
      </c>
      <c r="C1640" s="1">
        <v>0.02</v>
      </c>
      <c r="D1640" s="1">
        <v>0.5</v>
      </c>
      <c r="E1640" s="1">
        <v>0.2</v>
      </c>
      <c r="F1640" s="7">
        <v>9.9999999999999995E-7</v>
      </c>
      <c r="G1640" s="1">
        <v>25</v>
      </c>
      <c r="H1640" s="1">
        <v>10</v>
      </c>
      <c r="I1640" s="1">
        <v>5</v>
      </c>
      <c r="J1640" s="1">
        <v>1</v>
      </c>
      <c r="K1640" s="1">
        <v>3.4910000000000001</v>
      </c>
    </row>
    <row r="1641" spans="1:11" x14ac:dyDescent="0.15">
      <c r="A1641" s="1" t="s">
        <v>1674</v>
      </c>
      <c r="B1641" s="7">
        <f t="shared" si="25"/>
        <v>0.5</v>
      </c>
      <c r="C1641" s="1">
        <v>0.02</v>
      </c>
      <c r="D1641" s="1">
        <v>0.5</v>
      </c>
      <c r="E1641" s="1">
        <v>0.2</v>
      </c>
      <c r="F1641" s="7">
        <v>9.9999999999999995E-7</v>
      </c>
      <c r="G1641" s="1">
        <v>25</v>
      </c>
      <c r="H1641" s="1">
        <v>20</v>
      </c>
      <c r="I1641" s="1">
        <v>50</v>
      </c>
      <c r="J1641" s="1">
        <v>1</v>
      </c>
      <c r="K1641" s="1">
        <v>4.2649999999999997</v>
      </c>
    </row>
    <row r="1642" spans="1:11" x14ac:dyDescent="0.15">
      <c r="A1642" s="1" t="s">
        <v>1675</v>
      </c>
      <c r="B1642" s="7">
        <f t="shared" si="25"/>
        <v>0.5</v>
      </c>
      <c r="C1642" s="1">
        <v>0.02</v>
      </c>
      <c r="D1642" s="1">
        <v>0.5</v>
      </c>
      <c r="E1642" s="1">
        <v>0.2</v>
      </c>
      <c r="F1642" s="7">
        <v>9.9999999999999995E-7</v>
      </c>
      <c r="G1642" s="1">
        <v>25</v>
      </c>
      <c r="H1642" s="1">
        <v>20</v>
      </c>
      <c r="I1642" s="1">
        <v>5</v>
      </c>
      <c r="J1642" s="1">
        <v>1</v>
      </c>
      <c r="K1642" s="1">
        <v>4.2969999999999997</v>
      </c>
    </row>
    <row r="1643" spans="1:11" x14ac:dyDescent="0.15">
      <c r="A1643" s="1" t="s">
        <v>1676</v>
      </c>
      <c r="B1643" s="7">
        <f t="shared" si="25"/>
        <v>0.5</v>
      </c>
      <c r="C1643" s="1">
        <v>0.02</v>
      </c>
      <c r="D1643" s="1">
        <v>0.5</v>
      </c>
      <c r="E1643" s="1">
        <v>0.2</v>
      </c>
      <c r="F1643" s="7">
        <v>9.9999999999999995E-8</v>
      </c>
      <c r="G1643" s="1">
        <v>15</v>
      </c>
      <c r="H1643" s="1">
        <v>10</v>
      </c>
      <c r="I1643" s="1">
        <v>50</v>
      </c>
      <c r="J1643" s="1">
        <v>1</v>
      </c>
      <c r="K1643" s="1">
        <v>2.4609999999999999</v>
      </c>
    </row>
    <row r="1644" spans="1:11" x14ac:dyDescent="0.15">
      <c r="A1644" s="1" t="s">
        <v>1677</v>
      </c>
      <c r="B1644" s="7">
        <f t="shared" si="25"/>
        <v>0.5</v>
      </c>
      <c r="C1644" s="1">
        <v>0.02</v>
      </c>
      <c r="D1644" s="1">
        <v>0.5</v>
      </c>
      <c r="E1644" s="1">
        <v>0.2</v>
      </c>
      <c r="F1644" s="7">
        <v>9.9999999999999995E-8</v>
      </c>
      <c r="G1644" s="1">
        <v>15</v>
      </c>
      <c r="H1644" s="1">
        <v>10</v>
      </c>
      <c r="I1644" s="1">
        <v>5</v>
      </c>
      <c r="J1644" s="1">
        <v>1</v>
      </c>
      <c r="K1644" s="1">
        <v>2.4630000000000001</v>
      </c>
    </row>
    <row r="1645" spans="1:11" x14ac:dyDescent="0.15">
      <c r="A1645" s="1" t="s">
        <v>1678</v>
      </c>
      <c r="B1645" s="7">
        <f t="shared" si="25"/>
        <v>0.5</v>
      </c>
      <c r="C1645" s="1">
        <v>0.02</v>
      </c>
      <c r="D1645" s="1">
        <v>0.5</v>
      </c>
      <c r="E1645" s="1">
        <v>0.2</v>
      </c>
      <c r="F1645" s="7">
        <v>9.9999999999999995E-8</v>
      </c>
      <c r="G1645" s="1">
        <v>15</v>
      </c>
      <c r="H1645" s="1">
        <v>20</v>
      </c>
      <c r="I1645" s="1">
        <v>50</v>
      </c>
      <c r="J1645" s="1">
        <v>1</v>
      </c>
      <c r="K1645" s="1">
        <v>3.335</v>
      </c>
    </row>
    <row r="1646" spans="1:11" x14ac:dyDescent="0.15">
      <c r="A1646" s="1" t="s">
        <v>1679</v>
      </c>
      <c r="B1646" s="7">
        <f t="shared" si="25"/>
        <v>0.5</v>
      </c>
      <c r="C1646" s="1">
        <v>0.02</v>
      </c>
      <c r="D1646" s="1">
        <v>0.5</v>
      </c>
      <c r="E1646" s="1">
        <v>0.2</v>
      </c>
      <c r="F1646" s="7">
        <v>9.9999999999999995E-8</v>
      </c>
      <c r="G1646" s="1">
        <v>15</v>
      </c>
      <c r="H1646" s="1">
        <v>20</v>
      </c>
      <c r="I1646" s="1">
        <v>5</v>
      </c>
      <c r="J1646" s="1">
        <v>1</v>
      </c>
      <c r="K1646" s="1">
        <v>3.3380000000000001</v>
      </c>
    </row>
    <row r="1647" spans="1:11" x14ac:dyDescent="0.15">
      <c r="A1647" s="1" t="s">
        <v>1680</v>
      </c>
      <c r="B1647" s="7">
        <f t="shared" si="25"/>
        <v>0.5</v>
      </c>
      <c r="C1647" s="1">
        <v>0.02</v>
      </c>
      <c r="D1647" s="1">
        <v>0.5</v>
      </c>
      <c r="E1647" s="1">
        <v>0.2</v>
      </c>
      <c r="F1647" s="7">
        <v>9.9999999999999995E-8</v>
      </c>
      <c r="G1647" s="1">
        <v>25</v>
      </c>
      <c r="H1647" s="1">
        <v>10</v>
      </c>
      <c r="I1647" s="1">
        <v>50</v>
      </c>
      <c r="J1647" s="1">
        <v>1</v>
      </c>
      <c r="K1647" s="1">
        <v>3.5539999999999998</v>
      </c>
    </row>
    <row r="1648" spans="1:11" x14ac:dyDescent="0.15">
      <c r="A1648" s="1" t="s">
        <v>1681</v>
      </c>
      <c r="B1648" s="7">
        <f t="shared" si="25"/>
        <v>0.5</v>
      </c>
      <c r="C1648" s="1">
        <v>0.02</v>
      </c>
      <c r="D1648" s="1">
        <v>0.5</v>
      </c>
      <c r="E1648" s="1">
        <v>0.2</v>
      </c>
      <c r="F1648" s="7">
        <v>9.9999999999999995E-8</v>
      </c>
      <c r="G1648" s="1">
        <v>25</v>
      </c>
      <c r="H1648" s="1">
        <v>10</v>
      </c>
      <c r="I1648" s="1">
        <v>5</v>
      </c>
      <c r="J1648" s="1">
        <v>1</v>
      </c>
      <c r="K1648" s="1">
        <v>3.556</v>
      </c>
    </row>
    <row r="1649" spans="1:11" x14ac:dyDescent="0.15">
      <c r="A1649" s="1" t="s">
        <v>1682</v>
      </c>
      <c r="B1649" s="7">
        <f t="shared" si="25"/>
        <v>0.5</v>
      </c>
      <c r="C1649" s="1">
        <v>0.02</v>
      </c>
      <c r="D1649" s="1">
        <v>0.5</v>
      </c>
      <c r="E1649" s="1">
        <v>0.2</v>
      </c>
      <c r="F1649" s="7">
        <v>9.9999999999999995E-8</v>
      </c>
      <c r="G1649" s="1">
        <v>25</v>
      </c>
      <c r="H1649" s="1">
        <v>20</v>
      </c>
      <c r="I1649" s="1">
        <v>50</v>
      </c>
      <c r="J1649" s="1">
        <v>1</v>
      </c>
      <c r="K1649" s="1">
        <v>4.4279999999999999</v>
      </c>
    </row>
    <row r="1650" spans="1:11" x14ac:dyDescent="0.15">
      <c r="A1650" s="1" t="s">
        <v>1683</v>
      </c>
      <c r="B1650" s="7">
        <f t="shared" si="25"/>
        <v>0.5</v>
      </c>
      <c r="C1650" s="1">
        <v>0.02</v>
      </c>
      <c r="D1650" s="1">
        <v>0.5</v>
      </c>
      <c r="E1650" s="1">
        <v>0.2</v>
      </c>
      <c r="F1650" s="7">
        <v>9.9999999999999995E-8</v>
      </c>
      <c r="G1650" s="1">
        <v>25</v>
      </c>
      <c r="H1650" s="1">
        <v>20</v>
      </c>
      <c r="I1650" s="1">
        <v>5</v>
      </c>
      <c r="J1650" s="1">
        <v>1</v>
      </c>
      <c r="K1650" s="1">
        <v>4.4320000000000004</v>
      </c>
    </row>
    <row r="1651" spans="1:11" x14ac:dyDescent="0.15">
      <c r="A1651" s="1" t="s">
        <v>1684</v>
      </c>
      <c r="B1651" s="7">
        <f t="shared" si="25"/>
        <v>0.5</v>
      </c>
      <c r="C1651" s="1">
        <v>0.02</v>
      </c>
      <c r="D1651" s="1">
        <v>0.5</v>
      </c>
      <c r="E1651" s="1">
        <v>0.2</v>
      </c>
      <c r="F1651" s="7">
        <v>1E-8</v>
      </c>
      <c r="G1651" s="1">
        <v>15</v>
      </c>
      <c r="H1651" s="1">
        <v>10</v>
      </c>
      <c r="I1651" s="1">
        <v>50</v>
      </c>
      <c r="J1651" s="1">
        <v>1</v>
      </c>
      <c r="K1651" s="1">
        <v>2.4740000000000002</v>
      </c>
    </row>
    <row r="1652" spans="1:11" x14ac:dyDescent="0.15">
      <c r="A1652" s="1" t="s">
        <v>1685</v>
      </c>
      <c r="B1652" s="7">
        <f t="shared" si="25"/>
        <v>0.5</v>
      </c>
      <c r="C1652" s="1">
        <v>0.02</v>
      </c>
      <c r="D1652" s="1">
        <v>0.5</v>
      </c>
      <c r="E1652" s="1">
        <v>0.2</v>
      </c>
      <c r="F1652" s="7">
        <v>1E-8</v>
      </c>
      <c r="G1652" s="1">
        <v>15</v>
      </c>
      <c r="H1652" s="1">
        <v>10</v>
      </c>
      <c r="I1652" s="1">
        <v>5</v>
      </c>
      <c r="J1652" s="1">
        <v>1</v>
      </c>
      <c r="K1652" s="1">
        <v>2.4740000000000002</v>
      </c>
    </row>
    <row r="1653" spans="1:11" x14ac:dyDescent="0.15">
      <c r="A1653" s="1" t="s">
        <v>1686</v>
      </c>
      <c r="B1653" s="7">
        <f t="shared" si="25"/>
        <v>0.5</v>
      </c>
      <c r="C1653" s="1">
        <v>0.02</v>
      </c>
      <c r="D1653" s="1">
        <v>0.5</v>
      </c>
      <c r="E1653" s="1">
        <v>0.2</v>
      </c>
      <c r="F1653" s="7">
        <v>1E-8</v>
      </c>
      <c r="G1653" s="1">
        <v>15</v>
      </c>
      <c r="H1653" s="1">
        <v>20</v>
      </c>
      <c r="I1653" s="1">
        <v>50</v>
      </c>
      <c r="J1653" s="1">
        <v>1</v>
      </c>
      <c r="K1653" s="1">
        <v>3.36</v>
      </c>
    </row>
    <row r="1654" spans="1:11" x14ac:dyDescent="0.15">
      <c r="A1654" s="1" t="s">
        <v>1687</v>
      </c>
      <c r="B1654" s="7">
        <f t="shared" si="25"/>
        <v>0.5</v>
      </c>
      <c r="C1654" s="1">
        <v>0.02</v>
      </c>
      <c r="D1654" s="1">
        <v>0.5</v>
      </c>
      <c r="E1654" s="1">
        <v>0.2</v>
      </c>
      <c r="F1654" s="7">
        <v>1E-8</v>
      </c>
      <c r="G1654" s="1">
        <v>15</v>
      </c>
      <c r="H1654" s="1">
        <v>20</v>
      </c>
      <c r="I1654" s="1">
        <v>5</v>
      </c>
      <c r="J1654" s="1">
        <v>1</v>
      </c>
      <c r="K1654" s="1">
        <v>3.3610000000000002</v>
      </c>
    </row>
    <row r="1655" spans="1:11" x14ac:dyDescent="0.15">
      <c r="A1655" s="1" t="s">
        <v>1688</v>
      </c>
      <c r="B1655" s="7">
        <f t="shared" si="25"/>
        <v>0.5</v>
      </c>
      <c r="C1655" s="1">
        <v>0.02</v>
      </c>
      <c r="D1655" s="1">
        <v>0.5</v>
      </c>
      <c r="E1655" s="1">
        <v>0.2</v>
      </c>
      <c r="F1655" s="7">
        <v>1E-8</v>
      </c>
      <c r="G1655" s="1">
        <v>25</v>
      </c>
      <c r="H1655" s="1">
        <v>10</v>
      </c>
      <c r="I1655" s="1">
        <v>50</v>
      </c>
      <c r="J1655" s="1">
        <v>1</v>
      </c>
      <c r="K1655" s="1">
        <v>3.5670000000000002</v>
      </c>
    </row>
    <row r="1656" spans="1:11" x14ac:dyDescent="0.15">
      <c r="A1656" s="1" t="s">
        <v>1689</v>
      </c>
      <c r="B1656" s="7">
        <f t="shared" si="25"/>
        <v>0.5</v>
      </c>
      <c r="C1656" s="1">
        <v>0.02</v>
      </c>
      <c r="D1656" s="1">
        <v>0.5</v>
      </c>
      <c r="E1656" s="1">
        <v>0.2</v>
      </c>
      <c r="F1656" s="7">
        <v>1E-8</v>
      </c>
      <c r="G1656" s="1">
        <v>25</v>
      </c>
      <c r="H1656" s="1">
        <v>10</v>
      </c>
      <c r="I1656" s="1">
        <v>5</v>
      </c>
      <c r="J1656" s="1">
        <v>1</v>
      </c>
      <c r="K1656" s="1">
        <v>3.5680000000000001</v>
      </c>
    </row>
    <row r="1657" spans="1:11" x14ac:dyDescent="0.15">
      <c r="A1657" s="1" t="s">
        <v>1690</v>
      </c>
      <c r="B1657" s="7">
        <f t="shared" si="25"/>
        <v>0.5</v>
      </c>
      <c r="C1657" s="1">
        <v>0.02</v>
      </c>
      <c r="D1657" s="1">
        <v>0.5</v>
      </c>
      <c r="E1657" s="1">
        <v>0.2</v>
      </c>
      <c r="F1657" s="7">
        <v>1E-8</v>
      </c>
      <c r="G1657" s="1">
        <v>25</v>
      </c>
      <c r="H1657" s="1">
        <v>20</v>
      </c>
      <c r="I1657" s="1">
        <v>50</v>
      </c>
      <c r="J1657" s="1">
        <v>1</v>
      </c>
      <c r="K1657" s="1">
        <v>4.4539999999999997</v>
      </c>
    </row>
    <row r="1658" spans="1:11" x14ac:dyDescent="0.15">
      <c r="A1658" s="1" t="s">
        <v>1691</v>
      </c>
      <c r="B1658" s="7">
        <f t="shared" si="25"/>
        <v>0.5</v>
      </c>
      <c r="C1658" s="1">
        <v>0.02</v>
      </c>
      <c r="D1658" s="1">
        <v>0.5</v>
      </c>
      <c r="E1658" s="1">
        <v>0.2</v>
      </c>
      <c r="F1658" s="7">
        <v>1E-8</v>
      </c>
      <c r="G1658" s="1">
        <v>25</v>
      </c>
      <c r="H1658" s="1">
        <v>20</v>
      </c>
      <c r="I1658" s="1">
        <v>5</v>
      </c>
      <c r="J1658" s="1">
        <v>1</v>
      </c>
      <c r="K1658" s="1">
        <v>4.4550000000000001</v>
      </c>
    </row>
    <row r="1659" spans="1:11" x14ac:dyDescent="0.15">
      <c r="A1659" s="1" t="s">
        <v>1692</v>
      </c>
      <c r="B1659" s="7">
        <f t="shared" si="25"/>
        <v>0.5</v>
      </c>
      <c r="C1659" s="1">
        <v>0.02</v>
      </c>
      <c r="D1659" s="1">
        <v>0.5</v>
      </c>
      <c r="E1659" s="1">
        <v>0.5</v>
      </c>
      <c r="F1659" s="7">
        <v>9.9999999999999995E-7</v>
      </c>
      <c r="G1659" s="1">
        <v>15</v>
      </c>
      <c r="H1659" s="1">
        <v>10</v>
      </c>
      <c r="I1659" s="1">
        <v>50</v>
      </c>
      <c r="J1659" s="1">
        <v>1</v>
      </c>
      <c r="K1659" s="1">
        <v>2.306</v>
      </c>
    </row>
    <row r="1660" spans="1:11" x14ac:dyDescent="0.15">
      <c r="A1660" s="1" t="s">
        <v>1693</v>
      </c>
      <c r="B1660" s="7">
        <f t="shared" si="25"/>
        <v>0.5</v>
      </c>
      <c r="C1660" s="1">
        <v>0.02</v>
      </c>
      <c r="D1660" s="1">
        <v>0.5</v>
      </c>
      <c r="E1660" s="1">
        <v>0.5</v>
      </c>
      <c r="F1660" s="7">
        <v>9.9999999999999995E-7</v>
      </c>
      <c r="G1660" s="1">
        <v>15</v>
      </c>
      <c r="H1660" s="1">
        <v>10</v>
      </c>
      <c r="I1660" s="1">
        <v>5</v>
      </c>
      <c r="J1660" s="1">
        <v>1</v>
      </c>
      <c r="K1660" s="1">
        <v>2.3090000000000002</v>
      </c>
    </row>
    <row r="1661" spans="1:11" x14ac:dyDescent="0.15">
      <c r="A1661" s="1" t="s">
        <v>1694</v>
      </c>
      <c r="B1661" s="7">
        <f t="shared" si="25"/>
        <v>0.5</v>
      </c>
      <c r="C1661" s="1">
        <v>0.02</v>
      </c>
      <c r="D1661" s="1">
        <v>0.5</v>
      </c>
      <c r="E1661" s="1">
        <v>0.5</v>
      </c>
      <c r="F1661" s="7">
        <v>9.9999999999999995E-7</v>
      </c>
      <c r="G1661" s="1">
        <v>15</v>
      </c>
      <c r="H1661" s="1">
        <v>20</v>
      </c>
      <c r="I1661" s="1">
        <v>50</v>
      </c>
      <c r="J1661" s="1">
        <v>1</v>
      </c>
      <c r="K1661" s="1">
        <v>2.8580000000000001</v>
      </c>
    </row>
    <row r="1662" spans="1:11" x14ac:dyDescent="0.15">
      <c r="A1662" s="1" t="s">
        <v>1695</v>
      </c>
      <c r="B1662" s="7">
        <f t="shared" si="25"/>
        <v>0.5</v>
      </c>
      <c r="C1662" s="1">
        <v>0.02</v>
      </c>
      <c r="D1662" s="1">
        <v>0.5</v>
      </c>
      <c r="E1662" s="1">
        <v>0.5</v>
      </c>
      <c r="F1662" s="7">
        <v>9.9999999999999995E-7</v>
      </c>
      <c r="G1662" s="1">
        <v>15</v>
      </c>
      <c r="H1662" s="1">
        <v>20</v>
      </c>
      <c r="I1662" s="1">
        <v>5</v>
      </c>
      <c r="J1662" s="1">
        <v>1</v>
      </c>
      <c r="K1662" s="1">
        <v>2.8639999999999999</v>
      </c>
    </row>
    <row r="1663" spans="1:11" x14ac:dyDescent="0.15">
      <c r="A1663" s="1" t="s">
        <v>1696</v>
      </c>
      <c r="B1663" s="7">
        <f t="shared" si="25"/>
        <v>0.5</v>
      </c>
      <c r="C1663" s="1">
        <v>0.02</v>
      </c>
      <c r="D1663" s="1">
        <v>0.5</v>
      </c>
      <c r="E1663" s="1">
        <v>0.5</v>
      </c>
      <c r="F1663" s="7">
        <v>9.9999999999999995E-7</v>
      </c>
      <c r="G1663" s="1">
        <v>25</v>
      </c>
      <c r="H1663" s="1">
        <v>10</v>
      </c>
      <c r="I1663" s="1">
        <v>50</v>
      </c>
      <c r="J1663" s="1">
        <v>1</v>
      </c>
      <c r="K1663" s="1">
        <v>3.4279999999999999</v>
      </c>
    </row>
    <row r="1664" spans="1:11" x14ac:dyDescent="0.15">
      <c r="A1664" s="1" t="s">
        <v>1697</v>
      </c>
      <c r="B1664" s="7">
        <f t="shared" si="25"/>
        <v>0.5</v>
      </c>
      <c r="C1664" s="1">
        <v>0.02</v>
      </c>
      <c r="D1664" s="1">
        <v>0.5</v>
      </c>
      <c r="E1664" s="1">
        <v>0.5</v>
      </c>
      <c r="F1664" s="7">
        <v>9.9999999999999995E-7</v>
      </c>
      <c r="G1664" s="1">
        <v>25</v>
      </c>
      <c r="H1664" s="1">
        <v>10</v>
      </c>
      <c r="I1664" s="1">
        <v>5</v>
      </c>
      <c r="J1664" s="1">
        <v>1</v>
      </c>
      <c r="K1664" s="1">
        <v>3.43</v>
      </c>
    </row>
    <row r="1665" spans="1:11" x14ac:dyDescent="0.15">
      <c r="A1665" s="1" t="s">
        <v>1698</v>
      </c>
      <c r="B1665" s="7">
        <f t="shared" si="25"/>
        <v>0.5</v>
      </c>
      <c r="C1665" s="1">
        <v>0.02</v>
      </c>
      <c r="D1665" s="1">
        <v>0.5</v>
      </c>
      <c r="E1665" s="1">
        <v>0.5</v>
      </c>
      <c r="F1665" s="7">
        <v>9.9999999999999995E-7</v>
      </c>
      <c r="G1665" s="1">
        <v>25</v>
      </c>
      <c r="H1665" s="1">
        <v>20</v>
      </c>
      <c r="I1665" s="1">
        <v>50</v>
      </c>
      <c r="J1665" s="1">
        <v>1</v>
      </c>
      <c r="K1665" s="1">
        <v>4.056</v>
      </c>
    </row>
    <row r="1666" spans="1:11" x14ac:dyDescent="0.15">
      <c r="A1666" s="1" t="s">
        <v>1699</v>
      </c>
      <c r="B1666" s="7">
        <f t="shared" si="25"/>
        <v>0.5</v>
      </c>
      <c r="C1666" s="1">
        <v>0.02</v>
      </c>
      <c r="D1666" s="1">
        <v>0.5</v>
      </c>
      <c r="E1666" s="1">
        <v>0.5</v>
      </c>
      <c r="F1666" s="7">
        <v>9.9999999999999995E-7</v>
      </c>
      <c r="G1666" s="1">
        <v>25</v>
      </c>
      <c r="H1666" s="1">
        <v>20</v>
      </c>
      <c r="I1666" s="1">
        <v>5</v>
      </c>
      <c r="J1666" s="1">
        <v>1</v>
      </c>
      <c r="K1666" s="1">
        <v>4.0620000000000003</v>
      </c>
    </row>
    <row r="1667" spans="1:11" x14ac:dyDescent="0.15">
      <c r="A1667" s="1" t="s">
        <v>1700</v>
      </c>
      <c r="B1667" s="7">
        <f t="shared" si="25"/>
        <v>0.5</v>
      </c>
      <c r="C1667" s="1">
        <v>0.02</v>
      </c>
      <c r="D1667" s="1">
        <v>0.5</v>
      </c>
      <c r="E1667" s="1">
        <v>0.5</v>
      </c>
      <c r="F1667" s="7">
        <v>9.9999999999999995E-8</v>
      </c>
      <c r="G1667" s="1">
        <v>15</v>
      </c>
      <c r="H1667" s="1">
        <v>10</v>
      </c>
      <c r="I1667" s="1">
        <v>50</v>
      </c>
      <c r="J1667" s="1">
        <v>1</v>
      </c>
      <c r="K1667" s="1">
        <v>2.4359999999999999</v>
      </c>
    </row>
    <row r="1668" spans="1:11" x14ac:dyDescent="0.15">
      <c r="A1668" s="1" t="s">
        <v>1701</v>
      </c>
      <c r="B1668" s="7">
        <f t="shared" ref="B1668:B1731" si="26">1/2</f>
        <v>0.5</v>
      </c>
      <c r="C1668" s="1">
        <v>0.02</v>
      </c>
      <c r="D1668" s="1">
        <v>0.5</v>
      </c>
      <c r="E1668" s="1">
        <v>0.5</v>
      </c>
      <c r="F1668" s="7">
        <v>9.9999999999999995E-8</v>
      </c>
      <c r="G1668" s="1">
        <v>15</v>
      </c>
      <c r="H1668" s="1">
        <v>10</v>
      </c>
      <c r="I1668" s="1">
        <v>5</v>
      </c>
      <c r="J1668" s="1">
        <v>1</v>
      </c>
      <c r="K1668" s="1">
        <v>2.4409999999999998</v>
      </c>
    </row>
    <row r="1669" spans="1:11" x14ac:dyDescent="0.15">
      <c r="A1669" s="1" t="s">
        <v>1702</v>
      </c>
      <c r="B1669" s="7">
        <f t="shared" si="26"/>
        <v>0.5</v>
      </c>
      <c r="C1669" s="1">
        <v>0.02</v>
      </c>
      <c r="D1669" s="1">
        <v>0.5</v>
      </c>
      <c r="E1669" s="1">
        <v>0.5</v>
      </c>
      <c r="F1669" s="7">
        <v>9.9999999999999995E-8</v>
      </c>
      <c r="G1669" s="1">
        <v>15</v>
      </c>
      <c r="H1669" s="1">
        <v>20</v>
      </c>
      <c r="I1669" s="1">
        <v>50</v>
      </c>
      <c r="J1669" s="1">
        <v>1</v>
      </c>
      <c r="K1669" s="1">
        <v>3.2090000000000001</v>
      </c>
    </row>
    <row r="1670" spans="1:11" x14ac:dyDescent="0.15">
      <c r="A1670" s="1" t="s">
        <v>1703</v>
      </c>
      <c r="B1670" s="7">
        <f t="shared" si="26"/>
        <v>0.5</v>
      </c>
      <c r="C1670" s="1">
        <v>0.02</v>
      </c>
      <c r="D1670" s="1">
        <v>0.5</v>
      </c>
      <c r="E1670" s="1">
        <v>0.5</v>
      </c>
      <c r="F1670" s="7">
        <v>9.9999999999999995E-8</v>
      </c>
      <c r="G1670" s="1">
        <v>15</v>
      </c>
      <c r="H1670" s="1">
        <v>20</v>
      </c>
      <c r="I1670" s="1">
        <v>5</v>
      </c>
      <c r="J1670" s="1">
        <v>1</v>
      </c>
      <c r="K1670" s="1">
        <v>3.2189999999999999</v>
      </c>
    </row>
    <row r="1671" spans="1:11" x14ac:dyDescent="0.15">
      <c r="A1671" s="1" t="s">
        <v>1704</v>
      </c>
      <c r="B1671" s="7">
        <f t="shared" si="26"/>
        <v>0.5</v>
      </c>
      <c r="C1671" s="1">
        <v>0.02</v>
      </c>
      <c r="D1671" s="1">
        <v>0.5</v>
      </c>
      <c r="E1671" s="1">
        <v>0.5</v>
      </c>
      <c r="F1671" s="7">
        <v>9.9999999999999995E-8</v>
      </c>
      <c r="G1671" s="1">
        <v>25</v>
      </c>
      <c r="H1671" s="1">
        <v>10</v>
      </c>
      <c r="I1671" s="1">
        <v>50</v>
      </c>
      <c r="J1671" s="1">
        <v>1</v>
      </c>
      <c r="K1671" s="1">
        <v>3.4279999999999999</v>
      </c>
    </row>
    <row r="1672" spans="1:11" x14ac:dyDescent="0.15">
      <c r="A1672" s="1" t="s">
        <v>1705</v>
      </c>
      <c r="B1672" s="7">
        <f t="shared" si="26"/>
        <v>0.5</v>
      </c>
      <c r="C1672" s="1">
        <v>0.02</v>
      </c>
      <c r="D1672" s="1">
        <v>0.5</v>
      </c>
      <c r="E1672" s="1">
        <v>0.5</v>
      </c>
      <c r="F1672" s="7">
        <v>9.9999999999999995E-8</v>
      </c>
      <c r="G1672" s="1">
        <v>25</v>
      </c>
      <c r="H1672" s="1">
        <v>10</v>
      </c>
      <c r="I1672" s="1">
        <v>5</v>
      </c>
      <c r="J1672" s="1">
        <v>1</v>
      </c>
      <c r="K1672" s="1">
        <v>3.43</v>
      </c>
    </row>
    <row r="1673" spans="1:11" x14ac:dyDescent="0.15">
      <c r="A1673" s="1" t="s">
        <v>1706</v>
      </c>
      <c r="B1673" s="7">
        <f t="shared" si="26"/>
        <v>0.5</v>
      </c>
      <c r="C1673" s="1">
        <v>0.02</v>
      </c>
      <c r="D1673" s="1">
        <v>0.5</v>
      </c>
      <c r="E1673" s="1">
        <v>0.5</v>
      </c>
      <c r="F1673" s="7">
        <v>9.9999999999999995E-8</v>
      </c>
      <c r="G1673" s="1">
        <v>25</v>
      </c>
      <c r="H1673" s="1">
        <v>20</v>
      </c>
      <c r="I1673" s="1">
        <v>50</v>
      </c>
      <c r="J1673" s="1">
        <v>1</v>
      </c>
      <c r="K1673" s="1">
        <v>4.3620000000000001</v>
      </c>
    </row>
    <row r="1674" spans="1:11" x14ac:dyDescent="0.15">
      <c r="A1674" s="1" t="s">
        <v>1707</v>
      </c>
      <c r="B1674" s="7">
        <f t="shared" si="26"/>
        <v>0.5</v>
      </c>
      <c r="C1674" s="1">
        <v>0.02</v>
      </c>
      <c r="D1674" s="1">
        <v>0.5</v>
      </c>
      <c r="E1674" s="1">
        <v>0.5</v>
      </c>
      <c r="F1674" s="7">
        <v>9.9999999999999995E-8</v>
      </c>
      <c r="G1674" s="1">
        <v>25</v>
      </c>
      <c r="H1674" s="1">
        <v>20</v>
      </c>
      <c r="I1674" s="1">
        <v>5</v>
      </c>
      <c r="J1674" s="1">
        <v>1</v>
      </c>
      <c r="K1674" s="1">
        <v>4.3719999999999999</v>
      </c>
    </row>
    <row r="1675" spans="1:11" x14ac:dyDescent="0.15">
      <c r="A1675" s="1" t="s">
        <v>1708</v>
      </c>
      <c r="B1675" s="7">
        <f t="shared" si="26"/>
        <v>0.5</v>
      </c>
      <c r="C1675" s="1">
        <v>0.02</v>
      </c>
      <c r="D1675" s="1">
        <v>0.5</v>
      </c>
      <c r="E1675" s="1">
        <v>0.5</v>
      </c>
      <c r="F1675" s="7">
        <v>1E-8</v>
      </c>
      <c r="G1675" s="1">
        <v>15</v>
      </c>
      <c r="H1675" s="1">
        <v>10</v>
      </c>
      <c r="I1675" s="1">
        <v>50</v>
      </c>
      <c r="J1675" s="1">
        <v>1</v>
      </c>
      <c r="K1675" s="1">
        <v>2.468</v>
      </c>
    </row>
    <row r="1676" spans="1:11" x14ac:dyDescent="0.15">
      <c r="A1676" s="1" t="s">
        <v>1709</v>
      </c>
      <c r="B1676" s="7">
        <f t="shared" si="26"/>
        <v>0.5</v>
      </c>
      <c r="C1676" s="1">
        <v>0.02</v>
      </c>
      <c r="D1676" s="1">
        <v>0.5</v>
      </c>
      <c r="E1676" s="1">
        <v>0.5</v>
      </c>
      <c r="F1676" s="7">
        <v>1E-8</v>
      </c>
      <c r="G1676" s="1">
        <v>15</v>
      </c>
      <c r="H1676" s="1">
        <v>10</v>
      </c>
      <c r="I1676" s="1">
        <v>5</v>
      </c>
      <c r="J1676" s="1">
        <v>1</v>
      </c>
      <c r="K1676" s="1">
        <v>2.468</v>
      </c>
    </row>
    <row r="1677" spans="1:11" x14ac:dyDescent="0.15">
      <c r="A1677" s="1" t="s">
        <v>1710</v>
      </c>
      <c r="B1677" s="7">
        <f t="shared" si="26"/>
        <v>0.5</v>
      </c>
      <c r="C1677" s="1">
        <v>0.02</v>
      </c>
      <c r="D1677" s="1">
        <v>0.5</v>
      </c>
      <c r="E1677" s="1">
        <v>0.5</v>
      </c>
      <c r="F1677" s="7">
        <v>1E-8</v>
      </c>
      <c r="G1677" s="1">
        <v>15</v>
      </c>
      <c r="H1677" s="1">
        <v>20</v>
      </c>
      <c r="I1677" s="1">
        <v>50</v>
      </c>
      <c r="J1677" s="1">
        <v>1</v>
      </c>
      <c r="K1677" s="1">
        <v>3.27</v>
      </c>
    </row>
    <row r="1678" spans="1:11" x14ac:dyDescent="0.15">
      <c r="A1678" s="1" t="s">
        <v>1711</v>
      </c>
      <c r="B1678" s="7">
        <f t="shared" si="26"/>
        <v>0.5</v>
      </c>
      <c r="C1678" s="1">
        <v>0.02</v>
      </c>
      <c r="D1678" s="1">
        <v>0.5</v>
      </c>
      <c r="E1678" s="1">
        <v>0.5</v>
      </c>
      <c r="F1678" s="7">
        <v>1E-8</v>
      </c>
      <c r="G1678" s="1">
        <v>15</v>
      </c>
      <c r="H1678" s="1">
        <v>20</v>
      </c>
      <c r="I1678" s="1">
        <v>5</v>
      </c>
      <c r="J1678" s="1">
        <v>1</v>
      </c>
      <c r="K1678" s="1">
        <v>3.2709999999999999</v>
      </c>
    </row>
    <row r="1679" spans="1:11" x14ac:dyDescent="0.15">
      <c r="A1679" s="1" t="s">
        <v>1712</v>
      </c>
      <c r="B1679" s="7">
        <f t="shared" si="26"/>
        <v>0.5</v>
      </c>
      <c r="C1679" s="1">
        <v>0.02</v>
      </c>
      <c r="D1679" s="1">
        <v>0.5</v>
      </c>
      <c r="E1679" s="1">
        <v>0.5</v>
      </c>
      <c r="F1679" s="7">
        <v>1E-8</v>
      </c>
      <c r="G1679" s="1">
        <v>25</v>
      </c>
      <c r="H1679" s="1">
        <v>10</v>
      </c>
      <c r="I1679" s="1">
        <v>50</v>
      </c>
      <c r="J1679" s="1">
        <v>1</v>
      </c>
      <c r="K1679" s="1">
        <v>3.5870000000000002</v>
      </c>
    </row>
    <row r="1680" spans="1:11" x14ac:dyDescent="0.15">
      <c r="A1680" s="1" t="s">
        <v>1713</v>
      </c>
      <c r="B1680" s="7">
        <f t="shared" si="26"/>
        <v>0.5</v>
      </c>
      <c r="C1680" s="1">
        <v>0.02</v>
      </c>
      <c r="D1680" s="1">
        <v>0.5</v>
      </c>
      <c r="E1680" s="1">
        <v>0.5</v>
      </c>
      <c r="F1680" s="7">
        <v>1E-8</v>
      </c>
      <c r="G1680" s="1">
        <v>25</v>
      </c>
      <c r="H1680" s="1">
        <v>10</v>
      </c>
      <c r="I1680" s="1">
        <v>5</v>
      </c>
      <c r="J1680" s="1">
        <v>1</v>
      </c>
      <c r="K1680" s="1">
        <v>3.5870000000000002</v>
      </c>
    </row>
    <row r="1681" spans="1:11" x14ac:dyDescent="0.15">
      <c r="A1681" s="1" t="s">
        <v>1714</v>
      </c>
      <c r="B1681" s="7">
        <f t="shared" si="26"/>
        <v>0.5</v>
      </c>
      <c r="C1681" s="1">
        <v>0.02</v>
      </c>
      <c r="D1681" s="1">
        <v>0.5</v>
      </c>
      <c r="E1681" s="1">
        <v>0.5</v>
      </c>
      <c r="F1681" s="7">
        <v>1E-8</v>
      </c>
      <c r="G1681" s="1">
        <v>25</v>
      </c>
      <c r="H1681" s="1">
        <v>20</v>
      </c>
      <c r="I1681" s="1">
        <v>50</v>
      </c>
      <c r="J1681" s="1">
        <v>1</v>
      </c>
      <c r="K1681" s="1">
        <v>4.4269999999999996</v>
      </c>
    </row>
    <row r="1682" spans="1:11" x14ac:dyDescent="0.15">
      <c r="A1682" s="1" t="s">
        <v>1715</v>
      </c>
      <c r="B1682" s="7">
        <f t="shared" si="26"/>
        <v>0.5</v>
      </c>
      <c r="C1682" s="1">
        <v>0.02</v>
      </c>
      <c r="D1682" s="1">
        <v>0.5</v>
      </c>
      <c r="E1682" s="1">
        <v>0.5</v>
      </c>
      <c r="F1682" s="7">
        <v>1E-8</v>
      </c>
      <c r="G1682" s="1">
        <v>25</v>
      </c>
      <c r="H1682" s="1">
        <v>20</v>
      </c>
      <c r="I1682" s="1">
        <v>5</v>
      </c>
      <c r="J1682" s="1">
        <v>1</v>
      </c>
      <c r="K1682" s="1">
        <v>4.4279999999999999</v>
      </c>
    </row>
    <row r="1683" spans="1:11" x14ac:dyDescent="0.15">
      <c r="A1683" s="1" t="s">
        <v>1716</v>
      </c>
      <c r="B1683" s="7">
        <f t="shared" si="26"/>
        <v>0.5</v>
      </c>
      <c r="C1683" s="1">
        <v>0.02</v>
      </c>
      <c r="D1683" s="1">
        <v>1</v>
      </c>
      <c r="E1683" s="1">
        <v>0.2</v>
      </c>
      <c r="F1683" s="7">
        <v>9.9999999999999995E-7</v>
      </c>
      <c r="G1683" s="1">
        <v>15</v>
      </c>
      <c r="H1683" s="1">
        <v>10</v>
      </c>
      <c r="I1683" s="1">
        <v>50</v>
      </c>
      <c r="J1683" s="1">
        <v>1</v>
      </c>
      <c r="K1683" s="1">
        <v>2.3969999999999998</v>
      </c>
    </row>
    <row r="1684" spans="1:11" x14ac:dyDescent="0.15">
      <c r="A1684" s="1" t="s">
        <v>1717</v>
      </c>
      <c r="B1684" s="7">
        <f t="shared" si="26"/>
        <v>0.5</v>
      </c>
      <c r="C1684" s="1">
        <v>0.02</v>
      </c>
      <c r="D1684" s="1">
        <v>1</v>
      </c>
      <c r="E1684" s="1">
        <v>0.2</v>
      </c>
      <c r="F1684" s="7">
        <v>9.9999999999999995E-7</v>
      </c>
      <c r="G1684" s="1">
        <v>15</v>
      </c>
      <c r="H1684" s="1">
        <v>10</v>
      </c>
      <c r="I1684" s="1">
        <v>5</v>
      </c>
      <c r="J1684" s="1">
        <v>1</v>
      </c>
      <c r="K1684" s="1">
        <v>2.4340000000000002</v>
      </c>
    </row>
    <row r="1685" spans="1:11" x14ac:dyDescent="0.15">
      <c r="A1685" s="1" t="s">
        <v>1718</v>
      </c>
      <c r="B1685" s="7">
        <f t="shared" si="26"/>
        <v>0.5</v>
      </c>
      <c r="C1685" s="1">
        <v>0.02</v>
      </c>
      <c r="D1685" s="1">
        <v>1</v>
      </c>
      <c r="E1685" s="1">
        <v>0.2</v>
      </c>
      <c r="F1685" s="7">
        <v>9.9999999999999995E-7</v>
      </c>
      <c r="G1685" s="1">
        <v>15</v>
      </c>
      <c r="H1685" s="1">
        <v>20</v>
      </c>
      <c r="I1685" s="1">
        <v>50</v>
      </c>
      <c r="J1685" s="1">
        <v>1</v>
      </c>
      <c r="K1685" s="1">
        <v>3.157</v>
      </c>
    </row>
    <row r="1686" spans="1:11" x14ac:dyDescent="0.15">
      <c r="A1686" s="1" t="s">
        <v>1719</v>
      </c>
      <c r="B1686" s="7">
        <f t="shared" si="26"/>
        <v>0.5</v>
      </c>
      <c r="C1686" s="1">
        <v>0.02</v>
      </c>
      <c r="D1686" s="1">
        <v>1</v>
      </c>
      <c r="E1686" s="1">
        <v>0.2</v>
      </c>
      <c r="F1686" s="7">
        <v>9.9999999999999995E-7</v>
      </c>
      <c r="G1686" s="1">
        <v>15</v>
      </c>
      <c r="H1686" s="1">
        <v>20</v>
      </c>
      <c r="I1686" s="1">
        <v>5</v>
      </c>
      <c r="J1686" s="1">
        <v>1</v>
      </c>
      <c r="K1686" s="1">
        <v>3.22</v>
      </c>
    </row>
    <row r="1687" spans="1:11" x14ac:dyDescent="0.15">
      <c r="A1687" s="1" t="s">
        <v>1720</v>
      </c>
      <c r="B1687" s="7">
        <f t="shared" si="26"/>
        <v>0.5</v>
      </c>
      <c r="C1687" s="1">
        <v>0.02</v>
      </c>
      <c r="D1687" s="1">
        <v>1</v>
      </c>
      <c r="E1687" s="1">
        <v>0.2</v>
      </c>
      <c r="F1687" s="7">
        <v>9.9999999999999995E-7</v>
      </c>
      <c r="G1687" s="1">
        <v>25</v>
      </c>
      <c r="H1687" s="1">
        <v>10</v>
      </c>
      <c r="I1687" s="1">
        <v>50</v>
      </c>
      <c r="J1687" s="1">
        <v>1</v>
      </c>
      <c r="K1687" s="1">
        <v>3.4929999999999999</v>
      </c>
    </row>
    <row r="1688" spans="1:11" x14ac:dyDescent="0.15">
      <c r="A1688" s="1" t="s">
        <v>1721</v>
      </c>
      <c r="B1688" s="7">
        <f t="shared" si="26"/>
        <v>0.5</v>
      </c>
      <c r="C1688" s="1">
        <v>0.02</v>
      </c>
      <c r="D1688" s="1">
        <v>1</v>
      </c>
      <c r="E1688" s="1">
        <v>0.2</v>
      </c>
      <c r="F1688" s="7">
        <v>9.9999999999999995E-7</v>
      </c>
      <c r="G1688" s="1">
        <v>25</v>
      </c>
      <c r="H1688" s="1">
        <v>10</v>
      </c>
      <c r="I1688" s="1">
        <v>5</v>
      </c>
      <c r="J1688" s="1">
        <v>1</v>
      </c>
      <c r="K1688" s="1">
        <v>3.53</v>
      </c>
    </row>
    <row r="1689" spans="1:11" x14ac:dyDescent="0.15">
      <c r="A1689" s="1" t="s">
        <v>1722</v>
      </c>
      <c r="B1689" s="7">
        <f t="shared" si="26"/>
        <v>0.5</v>
      </c>
      <c r="C1689" s="1">
        <v>0.02</v>
      </c>
      <c r="D1689" s="1">
        <v>1</v>
      </c>
      <c r="E1689" s="1">
        <v>0.2</v>
      </c>
      <c r="F1689" s="7">
        <v>9.9999999999999995E-7</v>
      </c>
      <c r="G1689" s="1">
        <v>25</v>
      </c>
      <c r="H1689" s="1">
        <v>20</v>
      </c>
      <c r="I1689" s="1">
        <v>50</v>
      </c>
      <c r="J1689" s="1">
        <v>1</v>
      </c>
      <c r="K1689" s="1">
        <v>4.2930000000000001</v>
      </c>
    </row>
    <row r="1690" spans="1:11" x14ac:dyDescent="0.15">
      <c r="A1690" s="1" t="s">
        <v>1723</v>
      </c>
      <c r="B1690" s="7">
        <f t="shared" si="26"/>
        <v>0.5</v>
      </c>
      <c r="C1690" s="1">
        <v>0.02</v>
      </c>
      <c r="D1690" s="1">
        <v>1</v>
      </c>
      <c r="E1690" s="1">
        <v>0.2</v>
      </c>
      <c r="F1690" s="7">
        <v>9.9999999999999995E-7</v>
      </c>
      <c r="G1690" s="1">
        <v>25</v>
      </c>
      <c r="H1690" s="1">
        <v>20</v>
      </c>
      <c r="I1690" s="1">
        <v>5</v>
      </c>
      <c r="J1690" s="1">
        <v>1</v>
      </c>
      <c r="K1690" s="1">
        <v>4.3570000000000002</v>
      </c>
    </row>
    <row r="1691" spans="1:11" x14ac:dyDescent="0.15">
      <c r="A1691" s="1" t="s">
        <v>1724</v>
      </c>
      <c r="B1691" s="7">
        <f t="shared" si="26"/>
        <v>0.5</v>
      </c>
      <c r="C1691" s="1">
        <v>0.02</v>
      </c>
      <c r="D1691" s="1">
        <v>1</v>
      </c>
      <c r="E1691" s="1">
        <v>0.2</v>
      </c>
      <c r="F1691" s="7">
        <v>9.9999999999999995E-8</v>
      </c>
      <c r="G1691" s="1">
        <v>15</v>
      </c>
      <c r="H1691" s="1">
        <v>10</v>
      </c>
      <c r="I1691" s="1">
        <v>50</v>
      </c>
      <c r="J1691" s="1">
        <v>1</v>
      </c>
      <c r="K1691" s="1">
        <v>2.4769999999999999</v>
      </c>
    </row>
    <row r="1692" spans="1:11" x14ac:dyDescent="0.15">
      <c r="A1692" s="1" t="s">
        <v>1725</v>
      </c>
      <c r="B1692" s="7">
        <f t="shared" si="26"/>
        <v>0.5</v>
      </c>
      <c r="C1692" s="1">
        <v>0.02</v>
      </c>
      <c r="D1692" s="1">
        <v>1</v>
      </c>
      <c r="E1692" s="1">
        <v>0.2</v>
      </c>
      <c r="F1692" s="7">
        <v>9.9999999999999995E-8</v>
      </c>
      <c r="G1692" s="1">
        <v>15</v>
      </c>
      <c r="H1692" s="1">
        <v>10</v>
      </c>
      <c r="I1692" s="1">
        <v>5</v>
      </c>
      <c r="J1692" s="1">
        <v>1</v>
      </c>
      <c r="K1692" s="1">
        <v>2.4830000000000001</v>
      </c>
    </row>
    <row r="1693" spans="1:11" x14ac:dyDescent="0.15">
      <c r="A1693" s="1" t="s">
        <v>1726</v>
      </c>
      <c r="B1693" s="7">
        <f t="shared" si="26"/>
        <v>0.5</v>
      </c>
      <c r="C1693" s="1">
        <v>0.02</v>
      </c>
      <c r="D1693" s="1">
        <v>1</v>
      </c>
      <c r="E1693" s="1">
        <v>0.2</v>
      </c>
      <c r="F1693" s="7">
        <v>9.9999999999999995E-8</v>
      </c>
      <c r="G1693" s="1">
        <v>15</v>
      </c>
      <c r="H1693" s="1">
        <v>20</v>
      </c>
      <c r="I1693" s="1">
        <v>50</v>
      </c>
      <c r="J1693" s="1">
        <v>1</v>
      </c>
      <c r="K1693" s="1">
        <v>3.3460000000000001</v>
      </c>
    </row>
    <row r="1694" spans="1:11" x14ac:dyDescent="0.15">
      <c r="A1694" s="1" t="s">
        <v>1727</v>
      </c>
      <c r="B1694" s="7">
        <f t="shared" si="26"/>
        <v>0.5</v>
      </c>
      <c r="C1694" s="1">
        <v>0.02</v>
      </c>
      <c r="D1694" s="1">
        <v>1</v>
      </c>
      <c r="E1694" s="1">
        <v>0.2</v>
      </c>
      <c r="F1694" s="7">
        <v>9.9999999999999995E-8</v>
      </c>
      <c r="G1694" s="1">
        <v>15</v>
      </c>
      <c r="H1694" s="1">
        <v>20</v>
      </c>
      <c r="I1694" s="1">
        <v>5</v>
      </c>
      <c r="J1694" s="1">
        <v>1</v>
      </c>
      <c r="K1694" s="1">
        <v>3.3540000000000001</v>
      </c>
    </row>
    <row r="1695" spans="1:11" x14ac:dyDescent="0.15">
      <c r="A1695" s="1" t="s">
        <v>1728</v>
      </c>
      <c r="B1695" s="7">
        <f t="shared" si="26"/>
        <v>0.5</v>
      </c>
      <c r="C1695" s="1">
        <v>0.02</v>
      </c>
      <c r="D1695" s="1">
        <v>1</v>
      </c>
      <c r="E1695" s="1">
        <v>0.2</v>
      </c>
      <c r="F1695" s="7">
        <v>9.9999999999999995E-8</v>
      </c>
      <c r="G1695" s="1">
        <v>25</v>
      </c>
      <c r="H1695" s="1">
        <v>10</v>
      </c>
      <c r="I1695" s="1">
        <v>50</v>
      </c>
      <c r="J1695" s="1">
        <v>1</v>
      </c>
      <c r="K1695" s="1">
        <v>3.573</v>
      </c>
    </row>
    <row r="1696" spans="1:11" x14ac:dyDescent="0.15">
      <c r="A1696" s="1" t="s">
        <v>1729</v>
      </c>
      <c r="B1696" s="7">
        <f t="shared" si="26"/>
        <v>0.5</v>
      </c>
      <c r="C1696" s="1">
        <v>0.02</v>
      </c>
      <c r="D1696" s="1">
        <v>1</v>
      </c>
      <c r="E1696" s="1">
        <v>0.2</v>
      </c>
      <c r="F1696" s="7">
        <v>9.9999999999999995E-8</v>
      </c>
      <c r="G1696" s="1">
        <v>25</v>
      </c>
      <c r="H1696" s="1">
        <v>10</v>
      </c>
      <c r="I1696" s="1">
        <v>5</v>
      </c>
      <c r="J1696" s="1">
        <v>1</v>
      </c>
      <c r="K1696" s="1">
        <v>3.5790000000000002</v>
      </c>
    </row>
    <row r="1697" spans="1:11" x14ac:dyDescent="0.15">
      <c r="A1697" s="1" t="s">
        <v>1730</v>
      </c>
      <c r="B1697" s="7">
        <f t="shared" si="26"/>
        <v>0.5</v>
      </c>
      <c r="C1697" s="1">
        <v>0.02</v>
      </c>
      <c r="D1697" s="1">
        <v>1</v>
      </c>
      <c r="E1697" s="1">
        <v>0.2</v>
      </c>
      <c r="F1697" s="7">
        <v>9.9999999999999995E-8</v>
      </c>
      <c r="G1697" s="1">
        <v>25</v>
      </c>
      <c r="H1697" s="1">
        <v>20</v>
      </c>
      <c r="I1697" s="1">
        <v>50</v>
      </c>
      <c r="J1697" s="1">
        <v>1</v>
      </c>
      <c r="K1697" s="1">
        <v>4.4589999999999996</v>
      </c>
    </row>
    <row r="1698" spans="1:11" x14ac:dyDescent="0.15">
      <c r="A1698" s="1" t="s">
        <v>1731</v>
      </c>
      <c r="B1698" s="7">
        <f t="shared" si="26"/>
        <v>0.5</v>
      </c>
      <c r="C1698" s="1">
        <v>0.02</v>
      </c>
      <c r="D1698" s="1">
        <v>1</v>
      </c>
      <c r="E1698" s="1">
        <v>0.2</v>
      </c>
      <c r="F1698" s="7">
        <v>9.9999999999999995E-8</v>
      </c>
      <c r="G1698" s="1">
        <v>25</v>
      </c>
      <c r="H1698" s="1">
        <v>20</v>
      </c>
      <c r="I1698" s="1">
        <v>5</v>
      </c>
      <c r="J1698" s="1">
        <v>1</v>
      </c>
      <c r="K1698" s="1">
        <v>4.4710000000000001</v>
      </c>
    </row>
    <row r="1699" spans="1:11" x14ac:dyDescent="0.15">
      <c r="A1699" s="1" t="s">
        <v>1732</v>
      </c>
      <c r="B1699" s="7">
        <f t="shared" si="26"/>
        <v>0.5</v>
      </c>
      <c r="C1699" s="1">
        <v>0.02</v>
      </c>
      <c r="D1699" s="1">
        <v>1</v>
      </c>
      <c r="E1699" s="1">
        <v>0.2</v>
      </c>
      <c r="F1699" s="7">
        <v>1E-8</v>
      </c>
      <c r="G1699" s="1">
        <v>15</v>
      </c>
      <c r="H1699" s="1">
        <v>10</v>
      </c>
      <c r="I1699" s="1">
        <v>50</v>
      </c>
      <c r="J1699" s="1">
        <v>1</v>
      </c>
      <c r="K1699" s="1">
        <v>2.488</v>
      </c>
    </row>
    <row r="1700" spans="1:11" x14ac:dyDescent="0.15">
      <c r="A1700" s="1" t="s">
        <v>1733</v>
      </c>
      <c r="B1700" s="7">
        <f t="shared" si="26"/>
        <v>0.5</v>
      </c>
      <c r="C1700" s="1">
        <v>0.02</v>
      </c>
      <c r="D1700" s="1">
        <v>1</v>
      </c>
      <c r="E1700" s="1">
        <v>0.2</v>
      </c>
      <c r="F1700" s="7">
        <v>1E-8</v>
      </c>
      <c r="G1700" s="1">
        <v>15</v>
      </c>
      <c r="H1700" s="1">
        <v>10</v>
      </c>
      <c r="I1700" s="1">
        <v>5</v>
      </c>
      <c r="J1700" s="1">
        <v>1</v>
      </c>
      <c r="K1700" s="1">
        <v>2.4889999999999999</v>
      </c>
    </row>
    <row r="1701" spans="1:11" x14ac:dyDescent="0.15">
      <c r="A1701" s="1" t="s">
        <v>1734</v>
      </c>
      <c r="B1701" s="7">
        <f t="shared" si="26"/>
        <v>0.5</v>
      </c>
      <c r="C1701" s="1">
        <v>0.02</v>
      </c>
      <c r="D1701" s="1">
        <v>1</v>
      </c>
      <c r="E1701" s="1">
        <v>0.2</v>
      </c>
      <c r="F1701" s="7">
        <v>1E-8</v>
      </c>
      <c r="G1701" s="1">
        <v>15</v>
      </c>
      <c r="H1701" s="1">
        <v>20</v>
      </c>
      <c r="I1701" s="1">
        <v>50</v>
      </c>
      <c r="J1701" s="1">
        <v>1</v>
      </c>
      <c r="K1701" s="1">
        <v>3.3740000000000001</v>
      </c>
    </row>
    <row r="1702" spans="1:11" x14ac:dyDescent="0.15">
      <c r="A1702" s="1" t="s">
        <v>1735</v>
      </c>
      <c r="B1702" s="7">
        <f t="shared" si="26"/>
        <v>0.5</v>
      </c>
      <c r="C1702" s="1">
        <v>0.02</v>
      </c>
      <c r="D1702" s="1">
        <v>1</v>
      </c>
      <c r="E1702" s="1">
        <v>0.2</v>
      </c>
      <c r="F1702" s="7">
        <v>1E-8</v>
      </c>
      <c r="G1702" s="1">
        <v>15</v>
      </c>
      <c r="H1702" s="1">
        <v>20</v>
      </c>
      <c r="I1702" s="1">
        <v>5</v>
      </c>
      <c r="J1702" s="1">
        <v>1</v>
      </c>
      <c r="K1702" s="1">
        <v>3.375</v>
      </c>
    </row>
    <row r="1703" spans="1:11" x14ac:dyDescent="0.15">
      <c r="A1703" s="1" t="s">
        <v>1736</v>
      </c>
      <c r="B1703" s="7">
        <f t="shared" si="26"/>
        <v>0.5</v>
      </c>
      <c r="C1703" s="1">
        <v>0.02</v>
      </c>
      <c r="D1703" s="1">
        <v>1</v>
      </c>
      <c r="E1703" s="1">
        <v>0.2</v>
      </c>
      <c r="F1703" s="7">
        <v>1E-8</v>
      </c>
      <c r="G1703" s="1">
        <v>25</v>
      </c>
      <c r="H1703" s="1">
        <v>10</v>
      </c>
      <c r="I1703" s="1">
        <v>50</v>
      </c>
      <c r="J1703" s="1">
        <v>1</v>
      </c>
      <c r="K1703" s="1">
        <v>3.585</v>
      </c>
    </row>
    <row r="1704" spans="1:11" x14ac:dyDescent="0.15">
      <c r="A1704" s="1" t="s">
        <v>1737</v>
      </c>
      <c r="B1704" s="7">
        <f t="shared" si="26"/>
        <v>0.5</v>
      </c>
      <c r="C1704" s="1">
        <v>0.02</v>
      </c>
      <c r="D1704" s="1">
        <v>1</v>
      </c>
      <c r="E1704" s="1">
        <v>0.2</v>
      </c>
      <c r="F1704" s="7">
        <v>1E-8</v>
      </c>
      <c r="G1704" s="1">
        <v>25</v>
      </c>
      <c r="H1704" s="1">
        <v>10</v>
      </c>
      <c r="I1704" s="1">
        <v>5</v>
      </c>
      <c r="J1704" s="1">
        <v>1</v>
      </c>
      <c r="K1704" s="1">
        <v>3.5859999999999999</v>
      </c>
    </row>
    <row r="1705" spans="1:11" x14ac:dyDescent="0.15">
      <c r="A1705" s="1" t="s">
        <v>1738</v>
      </c>
      <c r="B1705" s="7">
        <f t="shared" si="26"/>
        <v>0.5</v>
      </c>
      <c r="C1705" s="1">
        <v>0.02</v>
      </c>
      <c r="D1705" s="1">
        <v>1</v>
      </c>
      <c r="E1705" s="1">
        <v>0.2</v>
      </c>
      <c r="F1705" s="7">
        <v>1E-8</v>
      </c>
      <c r="G1705" s="1">
        <v>25</v>
      </c>
      <c r="H1705" s="1">
        <v>20</v>
      </c>
      <c r="I1705" s="1">
        <v>50</v>
      </c>
      <c r="J1705" s="1">
        <v>1</v>
      </c>
      <c r="K1705" s="1">
        <v>4.4820000000000002</v>
      </c>
    </row>
    <row r="1706" spans="1:11" x14ac:dyDescent="0.15">
      <c r="A1706" s="1" t="s">
        <v>1739</v>
      </c>
      <c r="B1706" s="7">
        <f t="shared" si="26"/>
        <v>0.5</v>
      </c>
      <c r="C1706" s="1">
        <v>0.02</v>
      </c>
      <c r="D1706" s="1">
        <v>1</v>
      </c>
      <c r="E1706" s="1">
        <v>0.2</v>
      </c>
      <c r="F1706" s="7">
        <v>1E-8</v>
      </c>
      <c r="G1706" s="1">
        <v>25</v>
      </c>
      <c r="H1706" s="1">
        <v>20</v>
      </c>
      <c r="I1706" s="1">
        <v>5</v>
      </c>
      <c r="J1706" s="1">
        <v>1</v>
      </c>
      <c r="K1706" s="1">
        <v>4.4829999999999997</v>
      </c>
    </row>
    <row r="1707" spans="1:11" x14ac:dyDescent="0.15">
      <c r="A1707" s="1" t="s">
        <v>1740</v>
      </c>
      <c r="B1707" s="7">
        <f t="shared" si="26"/>
        <v>0.5</v>
      </c>
      <c r="C1707" s="1">
        <v>0.02</v>
      </c>
      <c r="D1707" s="1">
        <v>1</v>
      </c>
      <c r="E1707" s="1">
        <v>0.5</v>
      </c>
      <c r="F1707" s="7">
        <v>9.9999999999999995E-7</v>
      </c>
      <c r="G1707" s="1">
        <v>15</v>
      </c>
      <c r="H1707" s="1">
        <v>10</v>
      </c>
      <c r="I1707" s="1">
        <v>50</v>
      </c>
      <c r="J1707" s="1">
        <v>1</v>
      </c>
      <c r="K1707" s="1">
        <v>2.238</v>
      </c>
    </row>
    <row r="1708" spans="1:11" x14ac:dyDescent="0.15">
      <c r="A1708" s="1" t="s">
        <v>1741</v>
      </c>
      <c r="B1708" s="7">
        <f t="shared" si="26"/>
        <v>0.5</v>
      </c>
      <c r="C1708" s="1">
        <v>0.02</v>
      </c>
      <c r="D1708" s="1">
        <v>1</v>
      </c>
      <c r="E1708" s="1">
        <v>0.5</v>
      </c>
      <c r="F1708" s="7">
        <v>9.9999999999999995E-7</v>
      </c>
      <c r="G1708" s="1">
        <v>15</v>
      </c>
      <c r="H1708" s="1">
        <v>10</v>
      </c>
      <c r="I1708" s="1">
        <v>5</v>
      </c>
      <c r="J1708" s="1">
        <v>1</v>
      </c>
      <c r="K1708" s="1">
        <v>2.2530000000000001</v>
      </c>
    </row>
    <row r="1709" spans="1:11" x14ac:dyDescent="0.15">
      <c r="A1709" s="1" t="s">
        <v>1742</v>
      </c>
      <c r="B1709" s="7">
        <f t="shared" si="26"/>
        <v>0.5</v>
      </c>
      <c r="C1709" s="1">
        <v>0.02</v>
      </c>
      <c r="D1709" s="1">
        <v>1</v>
      </c>
      <c r="E1709" s="1">
        <v>0.5</v>
      </c>
      <c r="F1709" s="7">
        <v>9.9999999999999995E-7</v>
      </c>
      <c r="G1709" s="1">
        <v>15</v>
      </c>
      <c r="H1709" s="1">
        <v>20</v>
      </c>
      <c r="I1709" s="1">
        <v>50</v>
      </c>
      <c r="J1709" s="1">
        <v>1</v>
      </c>
      <c r="K1709" s="1">
        <v>2.895</v>
      </c>
    </row>
    <row r="1710" spans="1:11" x14ac:dyDescent="0.15">
      <c r="A1710" s="1" t="s">
        <v>1743</v>
      </c>
      <c r="B1710" s="7">
        <f t="shared" si="26"/>
        <v>0.5</v>
      </c>
      <c r="C1710" s="1">
        <v>0.02</v>
      </c>
      <c r="D1710" s="1">
        <v>1</v>
      </c>
      <c r="E1710" s="1">
        <v>0.5</v>
      </c>
      <c r="F1710" s="7">
        <v>9.9999999999999995E-7</v>
      </c>
      <c r="G1710" s="1">
        <v>15</v>
      </c>
      <c r="H1710" s="1">
        <v>20</v>
      </c>
      <c r="I1710" s="1">
        <v>5</v>
      </c>
      <c r="J1710" s="1">
        <v>1</v>
      </c>
      <c r="K1710" s="1">
        <v>2.927</v>
      </c>
    </row>
    <row r="1711" spans="1:11" x14ac:dyDescent="0.15">
      <c r="A1711" s="1" t="s">
        <v>1744</v>
      </c>
      <c r="B1711" s="7">
        <f t="shared" si="26"/>
        <v>0.5</v>
      </c>
      <c r="C1711" s="1">
        <v>0.02</v>
      </c>
      <c r="D1711" s="1">
        <v>1</v>
      </c>
      <c r="E1711" s="1">
        <v>0.5</v>
      </c>
      <c r="F1711" s="7">
        <v>9.9999999999999995E-7</v>
      </c>
      <c r="G1711" s="1">
        <v>25</v>
      </c>
      <c r="H1711" s="1">
        <v>10</v>
      </c>
      <c r="I1711" s="1">
        <v>50</v>
      </c>
      <c r="J1711" s="1">
        <v>1</v>
      </c>
      <c r="K1711" s="1">
        <v>3.3180000000000001</v>
      </c>
    </row>
    <row r="1712" spans="1:11" x14ac:dyDescent="0.15">
      <c r="A1712" s="1" t="s">
        <v>1745</v>
      </c>
      <c r="B1712" s="7">
        <f t="shared" si="26"/>
        <v>0.5</v>
      </c>
      <c r="C1712" s="1">
        <v>0.02</v>
      </c>
      <c r="D1712" s="1">
        <v>1</v>
      </c>
      <c r="E1712" s="1">
        <v>0.5</v>
      </c>
      <c r="F1712" s="7">
        <v>9.9999999999999995E-7</v>
      </c>
      <c r="G1712" s="1">
        <v>25</v>
      </c>
      <c r="H1712" s="1">
        <v>10</v>
      </c>
      <c r="I1712" s="1">
        <v>5</v>
      </c>
      <c r="J1712" s="1">
        <v>1</v>
      </c>
      <c r="K1712" s="1">
        <v>3.33</v>
      </c>
    </row>
    <row r="1713" spans="1:11" x14ac:dyDescent="0.15">
      <c r="A1713" s="1" t="s">
        <v>1746</v>
      </c>
      <c r="B1713" s="7">
        <f t="shared" si="26"/>
        <v>0.5</v>
      </c>
      <c r="C1713" s="1">
        <v>0.02</v>
      </c>
      <c r="D1713" s="1">
        <v>1</v>
      </c>
      <c r="E1713" s="1">
        <v>0.5</v>
      </c>
      <c r="F1713" s="7">
        <v>9.9999999999999995E-7</v>
      </c>
      <c r="G1713" s="1">
        <v>25</v>
      </c>
      <c r="H1713" s="1">
        <v>20</v>
      </c>
      <c r="I1713" s="1">
        <v>50</v>
      </c>
      <c r="J1713" s="1">
        <v>1</v>
      </c>
      <c r="K1713" s="1">
        <v>3.976</v>
      </c>
    </row>
    <row r="1714" spans="1:11" x14ac:dyDescent="0.15">
      <c r="A1714" s="1" t="s">
        <v>1747</v>
      </c>
      <c r="B1714" s="7">
        <f t="shared" si="26"/>
        <v>0.5</v>
      </c>
      <c r="C1714" s="1">
        <v>0.02</v>
      </c>
      <c r="D1714" s="1">
        <v>1</v>
      </c>
      <c r="E1714" s="1">
        <v>0.5</v>
      </c>
      <c r="F1714" s="7">
        <v>9.9999999999999995E-7</v>
      </c>
      <c r="G1714" s="1">
        <v>25</v>
      </c>
      <c r="H1714" s="1">
        <v>20</v>
      </c>
      <c r="I1714" s="1">
        <v>5</v>
      </c>
      <c r="J1714" s="1">
        <v>1</v>
      </c>
      <c r="K1714" s="1">
        <v>4.0069999999999997</v>
      </c>
    </row>
    <row r="1715" spans="1:11" x14ac:dyDescent="0.15">
      <c r="A1715" s="1" t="s">
        <v>1748</v>
      </c>
      <c r="B1715" s="7">
        <f t="shared" si="26"/>
        <v>0.5</v>
      </c>
      <c r="C1715" s="1">
        <v>0.02</v>
      </c>
      <c r="D1715" s="1">
        <v>1</v>
      </c>
      <c r="E1715" s="1">
        <v>0.5</v>
      </c>
      <c r="F1715" s="7">
        <v>9.9999999999999995E-8</v>
      </c>
      <c r="G1715" s="1">
        <v>15</v>
      </c>
      <c r="H1715" s="1">
        <v>10</v>
      </c>
      <c r="I1715" s="1">
        <v>50</v>
      </c>
      <c r="J1715" s="1">
        <v>1</v>
      </c>
      <c r="K1715" s="1">
        <v>2.359</v>
      </c>
    </row>
    <row r="1716" spans="1:11" x14ac:dyDescent="0.15">
      <c r="A1716" s="1" t="s">
        <v>1749</v>
      </c>
      <c r="B1716" s="7">
        <f t="shared" si="26"/>
        <v>0.5</v>
      </c>
      <c r="C1716" s="1">
        <v>0.02</v>
      </c>
      <c r="D1716" s="1">
        <v>1</v>
      </c>
      <c r="E1716" s="1">
        <v>0.5</v>
      </c>
      <c r="F1716" s="7">
        <v>9.9999999999999995E-8</v>
      </c>
      <c r="G1716" s="1">
        <v>15</v>
      </c>
      <c r="H1716" s="1">
        <v>10</v>
      </c>
      <c r="I1716" s="1">
        <v>5</v>
      </c>
      <c r="J1716" s="1">
        <v>1</v>
      </c>
      <c r="K1716" s="1">
        <v>2.3620000000000001</v>
      </c>
    </row>
    <row r="1717" spans="1:11" x14ac:dyDescent="0.15">
      <c r="A1717" s="1" t="s">
        <v>1750</v>
      </c>
      <c r="B1717" s="7">
        <f t="shared" si="26"/>
        <v>0.5</v>
      </c>
      <c r="C1717" s="1">
        <v>0.02</v>
      </c>
      <c r="D1717" s="1">
        <v>1</v>
      </c>
      <c r="E1717" s="1">
        <v>0.5</v>
      </c>
      <c r="F1717" s="7">
        <v>9.9999999999999995E-8</v>
      </c>
      <c r="G1717" s="1">
        <v>15</v>
      </c>
      <c r="H1717" s="1">
        <v>20</v>
      </c>
      <c r="I1717" s="1">
        <v>50</v>
      </c>
      <c r="J1717" s="1">
        <v>1</v>
      </c>
      <c r="K1717" s="1">
        <v>3.145</v>
      </c>
    </row>
    <row r="1718" spans="1:11" x14ac:dyDescent="0.15">
      <c r="A1718" s="1" t="s">
        <v>1751</v>
      </c>
      <c r="B1718" s="7">
        <f t="shared" si="26"/>
        <v>0.5</v>
      </c>
      <c r="C1718" s="1">
        <v>0.02</v>
      </c>
      <c r="D1718" s="1">
        <v>1</v>
      </c>
      <c r="E1718" s="1">
        <v>0.5</v>
      </c>
      <c r="F1718" s="7">
        <v>9.9999999999999995E-8</v>
      </c>
      <c r="G1718" s="1">
        <v>15</v>
      </c>
      <c r="H1718" s="1">
        <v>20</v>
      </c>
      <c r="I1718" s="1">
        <v>5</v>
      </c>
      <c r="J1718" s="1">
        <v>1</v>
      </c>
      <c r="K1718" s="1">
        <v>3.153</v>
      </c>
    </row>
    <row r="1719" spans="1:11" x14ac:dyDescent="0.15">
      <c r="A1719" s="1" t="s">
        <v>1752</v>
      </c>
      <c r="B1719" s="7">
        <f t="shared" si="26"/>
        <v>0.5</v>
      </c>
      <c r="C1719" s="1">
        <v>0.02</v>
      </c>
      <c r="D1719" s="1">
        <v>1</v>
      </c>
      <c r="E1719" s="1">
        <v>0.5</v>
      </c>
      <c r="F1719" s="7">
        <v>9.9999999999999995E-8</v>
      </c>
      <c r="G1719" s="1">
        <v>25</v>
      </c>
      <c r="H1719" s="1">
        <v>10</v>
      </c>
      <c r="I1719" s="1">
        <v>50</v>
      </c>
      <c r="J1719" s="1">
        <v>1</v>
      </c>
      <c r="K1719" s="1">
        <v>3.4380000000000002</v>
      </c>
    </row>
    <row r="1720" spans="1:11" x14ac:dyDescent="0.15">
      <c r="A1720" s="1" t="s">
        <v>1753</v>
      </c>
      <c r="B1720" s="7">
        <f t="shared" si="26"/>
        <v>0.5</v>
      </c>
      <c r="C1720" s="1">
        <v>0.02</v>
      </c>
      <c r="D1720" s="1">
        <v>1</v>
      </c>
      <c r="E1720" s="1">
        <v>0.5</v>
      </c>
      <c r="F1720" s="7">
        <v>9.9999999999999995E-8</v>
      </c>
      <c r="G1720" s="1">
        <v>25</v>
      </c>
      <c r="H1720" s="1">
        <v>10</v>
      </c>
      <c r="I1720" s="1">
        <v>5</v>
      </c>
      <c r="J1720" s="1">
        <v>1</v>
      </c>
      <c r="K1720" s="1">
        <v>3.44</v>
      </c>
    </row>
    <row r="1721" spans="1:11" x14ac:dyDescent="0.15">
      <c r="A1721" s="1" t="s">
        <v>1754</v>
      </c>
      <c r="B1721" s="7">
        <f t="shared" si="26"/>
        <v>0.5</v>
      </c>
      <c r="C1721" s="1">
        <v>0.02</v>
      </c>
      <c r="D1721" s="1">
        <v>1</v>
      </c>
      <c r="E1721" s="1">
        <v>0.5</v>
      </c>
      <c r="F1721" s="7">
        <v>9.9999999999999995E-8</v>
      </c>
      <c r="G1721" s="1">
        <v>25</v>
      </c>
      <c r="H1721" s="1">
        <v>20</v>
      </c>
      <c r="I1721" s="1">
        <v>50</v>
      </c>
      <c r="J1721" s="1">
        <v>1</v>
      </c>
      <c r="K1721" s="1">
        <v>4.2249999999999996</v>
      </c>
    </row>
    <row r="1722" spans="1:11" x14ac:dyDescent="0.15">
      <c r="A1722" s="1" t="s">
        <v>1755</v>
      </c>
      <c r="B1722" s="7">
        <f t="shared" si="26"/>
        <v>0.5</v>
      </c>
      <c r="C1722" s="1">
        <v>0.02</v>
      </c>
      <c r="D1722" s="1">
        <v>1</v>
      </c>
      <c r="E1722" s="1">
        <v>0.5</v>
      </c>
      <c r="F1722" s="7">
        <v>9.9999999999999995E-8</v>
      </c>
      <c r="G1722" s="1">
        <v>25</v>
      </c>
      <c r="H1722" s="1">
        <v>20</v>
      </c>
      <c r="I1722" s="1">
        <v>5</v>
      </c>
      <c r="J1722" s="1">
        <v>1</v>
      </c>
      <c r="K1722" s="1">
        <v>4.2320000000000002</v>
      </c>
    </row>
    <row r="1723" spans="1:11" x14ac:dyDescent="0.15">
      <c r="A1723" s="1" t="s">
        <v>1756</v>
      </c>
      <c r="B1723" s="7">
        <f t="shared" si="26"/>
        <v>0.5</v>
      </c>
      <c r="C1723" s="1">
        <v>0.02</v>
      </c>
      <c r="D1723" s="1">
        <v>1</v>
      </c>
      <c r="E1723" s="1">
        <v>0.5</v>
      </c>
      <c r="F1723" s="7">
        <v>1E-8</v>
      </c>
      <c r="G1723" s="1">
        <v>15</v>
      </c>
      <c r="H1723" s="1">
        <v>10</v>
      </c>
      <c r="I1723" s="1">
        <v>50</v>
      </c>
      <c r="J1723" s="1">
        <v>1</v>
      </c>
      <c r="K1723" s="1">
        <v>2.3730000000000002</v>
      </c>
    </row>
    <row r="1724" spans="1:11" x14ac:dyDescent="0.15">
      <c r="A1724" s="1" t="s">
        <v>1757</v>
      </c>
      <c r="B1724" s="7">
        <f t="shared" si="26"/>
        <v>0.5</v>
      </c>
      <c r="C1724" s="1">
        <v>0.02</v>
      </c>
      <c r="D1724" s="1">
        <v>1</v>
      </c>
      <c r="E1724" s="1">
        <v>0.5</v>
      </c>
      <c r="F1724" s="7">
        <v>1E-8</v>
      </c>
      <c r="G1724" s="1">
        <v>15</v>
      </c>
      <c r="H1724" s="1">
        <v>10</v>
      </c>
      <c r="I1724" s="1">
        <v>5</v>
      </c>
      <c r="J1724" s="1">
        <v>1</v>
      </c>
      <c r="K1724" s="1">
        <v>2.3740000000000001</v>
      </c>
    </row>
    <row r="1725" spans="1:11" x14ac:dyDescent="0.15">
      <c r="A1725" s="1" t="s">
        <v>1758</v>
      </c>
      <c r="B1725" s="7">
        <f t="shared" si="26"/>
        <v>0.5</v>
      </c>
      <c r="C1725" s="1">
        <v>0.02</v>
      </c>
      <c r="D1725" s="1">
        <v>1</v>
      </c>
      <c r="E1725" s="1">
        <v>0.5</v>
      </c>
      <c r="F1725" s="7">
        <v>1E-8</v>
      </c>
      <c r="G1725" s="1">
        <v>15</v>
      </c>
      <c r="H1725" s="1">
        <v>20</v>
      </c>
      <c r="I1725" s="1">
        <v>50</v>
      </c>
      <c r="J1725" s="1">
        <v>1</v>
      </c>
      <c r="K1725" s="1">
        <v>3.1739999999999999</v>
      </c>
    </row>
    <row r="1726" spans="1:11" x14ac:dyDescent="0.15">
      <c r="A1726" s="1" t="s">
        <v>1759</v>
      </c>
      <c r="B1726" s="7">
        <f t="shared" si="26"/>
        <v>0.5</v>
      </c>
      <c r="C1726" s="1">
        <v>0.02</v>
      </c>
      <c r="D1726" s="1">
        <v>1</v>
      </c>
      <c r="E1726" s="1">
        <v>0.5</v>
      </c>
      <c r="F1726" s="7">
        <v>1E-8</v>
      </c>
      <c r="G1726" s="1">
        <v>15</v>
      </c>
      <c r="H1726" s="1">
        <v>20</v>
      </c>
      <c r="I1726" s="1">
        <v>5</v>
      </c>
      <c r="J1726" s="1">
        <v>1</v>
      </c>
      <c r="K1726" s="1">
        <v>3.1749999999999998</v>
      </c>
    </row>
    <row r="1727" spans="1:11" x14ac:dyDescent="0.15">
      <c r="A1727" s="1" t="s">
        <v>1760</v>
      </c>
      <c r="B1727" s="7">
        <f t="shared" si="26"/>
        <v>0.5</v>
      </c>
      <c r="C1727" s="1">
        <v>0.02</v>
      </c>
      <c r="D1727" s="1">
        <v>1</v>
      </c>
      <c r="E1727" s="1">
        <v>0.5</v>
      </c>
      <c r="F1727" s="7">
        <v>1E-8</v>
      </c>
      <c r="G1727" s="1">
        <v>25</v>
      </c>
      <c r="H1727" s="1">
        <v>10</v>
      </c>
      <c r="I1727" s="1">
        <v>50</v>
      </c>
      <c r="J1727" s="1">
        <v>1</v>
      </c>
      <c r="K1727" s="1">
        <v>3.452</v>
      </c>
    </row>
    <row r="1728" spans="1:11" x14ac:dyDescent="0.15">
      <c r="A1728" s="1" t="s">
        <v>1761</v>
      </c>
      <c r="B1728" s="7">
        <f t="shared" si="26"/>
        <v>0.5</v>
      </c>
      <c r="C1728" s="1">
        <v>0.02</v>
      </c>
      <c r="D1728" s="1">
        <v>1</v>
      </c>
      <c r="E1728" s="1">
        <v>0.5</v>
      </c>
      <c r="F1728" s="7">
        <v>1E-8</v>
      </c>
      <c r="G1728" s="1">
        <v>25</v>
      </c>
      <c r="H1728" s="1">
        <v>10</v>
      </c>
      <c r="I1728" s="1">
        <v>5</v>
      </c>
      <c r="J1728" s="1">
        <v>1</v>
      </c>
      <c r="K1728" s="1">
        <v>3.4529999999999998</v>
      </c>
    </row>
    <row r="1729" spans="1:11" x14ac:dyDescent="0.15">
      <c r="A1729" s="1" t="s">
        <v>1762</v>
      </c>
      <c r="B1729" s="7">
        <f t="shared" si="26"/>
        <v>0.5</v>
      </c>
      <c r="C1729" s="1">
        <v>0.02</v>
      </c>
      <c r="D1729" s="1">
        <v>1</v>
      </c>
      <c r="E1729" s="1">
        <v>0.5</v>
      </c>
      <c r="F1729" s="7">
        <v>1E-8</v>
      </c>
      <c r="G1729" s="1">
        <v>25</v>
      </c>
      <c r="H1729" s="1">
        <v>20</v>
      </c>
      <c r="I1729" s="1">
        <v>50</v>
      </c>
      <c r="J1729" s="1">
        <v>1</v>
      </c>
      <c r="K1729" s="1">
        <v>4.2539999999999996</v>
      </c>
    </row>
    <row r="1730" spans="1:11" x14ac:dyDescent="0.15">
      <c r="A1730" s="1" t="s">
        <v>1763</v>
      </c>
      <c r="B1730" s="7">
        <f t="shared" si="26"/>
        <v>0.5</v>
      </c>
      <c r="C1730" s="1">
        <v>0.02</v>
      </c>
      <c r="D1730" s="1">
        <v>1</v>
      </c>
      <c r="E1730" s="1">
        <v>0.5</v>
      </c>
      <c r="F1730" s="7">
        <v>1E-8</v>
      </c>
      <c r="G1730" s="1">
        <v>25</v>
      </c>
      <c r="H1730" s="1">
        <v>20</v>
      </c>
      <c r="I1730" s="1">
        <v>5</v>
      </c>
      <c r="J1730" s="1">
        <v>1</v>
      </c>
      <c r="K1730" s="1">
        <v>4.2560000000000002</v>
      </c>
    </row>
    <row r="1731" spans="1:11" x14ac:dyDescent="0.15">
      <c r="A1731" s="1" t="s">
        <v>1764</v>
      </c>
      <c r="B1731" s="7">
        <f t="shared" si="26"/>
        <v>0.5</v>
      </c>
      <c r="C1731" s="1">
        <v>0.01</v>
      </c>
      <c r="D1731" s="1">
        <v>0.5</v>
      </c>
      <c r="E1731" s="1">
        <v>0.2</v>
      </c>
      <c r="F1731" s="7">
        <v>9.9999999999999995E-7</v>
      </c>
      <c r="G1731" s="1">
        <v>15</v>
      </c>
      <c r="H1731" s="1">
        <v>10</v>
      </c>
      <c r="I1731" s="1">
        <v>50</v>
      </c>
      <c r="J1731" s="1">
        <v>2</v>
      </c>
      <c r="K1731" s="2">
        <v>2.3119999999999998</v>
      </c>
    </row>
    <row r="1732" spans="1:11" x14ac:dyDescent="0.15">
      <c r="A1732" s="1" t="s">
        <v>1765</v>
      </c>
      <c r="B1732" s="7">
        <f t="shared" ref="B1732:B1795" si="27">1/2</f>
        <v>0.5</v>
      </c>
      <c r="C1732" s="1">
        <v>0.01</v>
      </c>
      <c r="D1732" s="1">
        <v>0.5</v>
      </c>
      <c r="E1732" s="1">
        <v>0.2</v>
      </c>
      <c r="F1732" s="7">
        <v>9.9999999999999995E-7</v>
      </c>
      <c r="G1732" s="1">
        <v>15</v>
      </c>
      <c r="H1732" s="1">
        <v>10</v>
      </c>
      <c r="I1732" s="1">
        <v>5</v>
      </c>
      <c r="J1732" s="1">
        <v>2</v>
      </c>
      <c r="K1732" s="2">
        <v>2.323</v>
      </c>
    </row>
    <row r="1733" spans="1:11" x14ac:dyDescent="0.15">
      <c r="A1733" s="1" t="s">
        <v>1766</v>
      </c>
      <c r="B1733" s="7">
        <f t="shared" si="27"/>
        <v>0.5</v>
      </c>
      <c r="C1733" s="1">
        <v>0.01</v>
      </c>
      <c r="D1733" s="1">
        <v>0.5</v>
      </c>
      <c r="E1733" s="1">
        <v>0.2</v>
      </c>
      <c r="F1733" s="7">
        <v>9.9999999999999995E-7</v>
      </c>
      <c r="G1733" s="1">
        <v>15</v>
      </c>
      <c r="H1733" s="1">
        <v>20</v>
      </c>
      <c r="I1733" s="1">
        <v>50</v>
      </c>
      <c r="J1733" s="1">
        <v>2</v>
      </c>
      <c r="K1733" s="2">
        <v>2.988</v>
      </c>
    </row>
    <row r="1734" spans="1:11" x14ac:dyDescent="0.15">
      <c r="A1734" s="1" t="s">
        <v>1767</v>
      </c>
      <c r="B1734" s="7">
        <f t="shared" si="27"/>
        <v>0.5</v>
      </c>
      <c r="C1734" s="1">
        <v>0.01</v>
      </c>
      <c r="D1734" s="1">
        <v>0.5</v>
      </c>
      <c r="E1734" s="1">
        <v>0.2</v>
      </c>
      <c r="F1734" s="7">
        <v>9.9999999999999995E-7</v>
      </c>
      <c r="G1734" s="1">
        <v>15</v>
      </c>
      <c r="H1734" s="1">
        <v>20</v>
      </c>
      <c r="I1734" s="1">
        <v>5</v>
      </c>
      <c r="J1734" s="1">
        <v>2</v>
      </c>
      <c r="K1734" s="2">
        <v>3.0089999999999999</v>
      </c>
    </row>
    <row r="1735" spans="1:11" x14ac:dyDescent="0.15">
      <c r="A1735" s="1" t="s">
        <v>1768</v>
      </c>
      <c r="B1735" s="7">
        <f t="shared" si="27"/>
        <v>0.5</v>
      </c>
      <c r="C1735" s="1">
        <v>0.01</v>
      </c>
      <c r="D1735" s="1">
        <v>0.5</v>
      </c>
      <c r="E1735" s="1">
        <v>0.2</v>
      </c>
      <c r="F1735" s="7">
        <v>9.9999999999999995E-7</v>
      </c>
      <c r="G1735" s="1">
        <v>25</v>
      </c>
      <c r="H1735" s="1">
        <v>10</v>
      </c>
      <c r="I1735" s="1">
        <v>50</v>
      </c>
      <c r="J1735" s="1">
        <v>2</v>
      </c>
      <c r="K1735" s="2">
        <v>3.4049999999999998</v>
      </c>
    </row>
    <row r="1736" spans="1:11" x14ac:dyDescent="0.15">
      <c r="A1736" s="1" t="s">
        <v>1769</v>
      </c>
      <c r="B1736" s="7">
        <f t="shared" si="27"/>
        <v>0.5</v>
      </c>
      <c r="C1736" s="1">
        <v>0.01</v>
      </c>
      <c r="D1736" s="1">
        <v>0.5</v>
      </c>
      <c r="E1736" s="1">
        <v>0.2</v>
      </c>
      <c r="F1736" s="7">
        <v>9.9999999999999995E-7</v>
      </c>
      <c r="G1736" s="1">
        <v>25</v>
      </c>
      <c r="H1736" s="1">
        <v>10</v>
      </c>
      <c r="I1736" s="1">
        <v>5</v>
      </c>
      <c r="J1736" s="1">
        <v>2</v>
      </c>
      <c r="K1736" s="2">
        <v>3.4159999999999999</v>
      </c>
    </row>
    <row r="1737" spans="1:11" x14ac:dyDescent="0.15">
      <c r="A1737" s="1" t="s">
        <v>1770</v>
      </c>
      <c r="B1737" s="7">
        <f t="shared" si="27"/>
        <v>0.5</v>
      </c>
      <c r="C1737" s="1">
        <v>0.01</v>
      </c>
      <c r="D1737" s="1">
        <v>0.5</v>
      </c>
      <c r="E1737" s="1">
        <v>0.2</v>
      </c>
      <c r="F1737" s="7">
        <v>9.9999999999999995E-7</v>
      </c>
      <c r="G1737" s="1">
        <v>25</v>
      </c>
      <c r="H1737" s="1">
        <v>20</v>
      </c>
      <c r="I1737" s="1">
        <v>50</v>
      </c>
      <c r="J1737" s="1">
        <v>2</v>
      </c>
      <c r="K1737" s="2">
        <v>4.1159999999999997</v>
      </c>
    </row>
    <row r="1738" spans="1:11" x14ac:dyDescent="0.15">
      <c r="A1738" s="1" t="s">
        <v>1771</v>
      </c>
      <c r="B1738" s="7">
        <f t="shared" si="27"/>
        <v>0.5</v>
      </c>
      <c r="C1738" s="1">
        <v>0.01</v>
      </c>
      <c r="D1738" s="1">
        <v>0.5</v>
      </c>
      <c r="E1738" s="1">
        <v>0.2</v>
      </c>
      <c r="F1738" s="7">
        <v>9.9999999999999995E-7</v>
      </c>
      <c r="G1738" s="1">
        <v>25</v>
      </c>
      <c r="H1738" s="1">
        <v>20</v>
      </c>
      <c r="I1738" s="1">
        <v>5</v>
      </c>
      <c r="J1738" s="1">
        <v>2</v>
      </c>
      <c r="K1738" s="2">
        <v>4.1369999999999996</v>
      </c>
    </row>
    <row r="1739" spans="1:11" x14ac:dyDescent="0.15">
      <c r="A1739" s="1" t="s">
        <v>1772</v>
      </c>
      <c r="B1739" s="7">
        <f t="shared" si="27"/>
        <v>0.5</v>
      </c>
      <c r="C1739" s="1">
        <v>0.01</v>
      </c>
      <c r="D1739" s="1">
        <v>0.5</v>
      </c>
      <c r="E1739" s="1">
        <v>0.2</v>
      </c>
      <c r="F1739" s="7">
        <v>9.9999999999999995E-8</v>
      </c>
      <c r="G1739" s="1">
        <v>15</v>
      </c>
      <c r="H1739" s="1">
        <v>10</v>
      </c>
      <c r="I1739" s="1">
        <v>50</v>
      </c>
      <c r="J1739" s="1">
        <v>2</v>
      </c>
      <c r="K1739" s="2">
        <v>2.4510000000000001</v>
      </c>
    </row>
    <row r="1740" spans="1:11" x14ac:dyDescent="0.15">
      <c r="A1740" s="1" t="s">
        <v>1773</v>
      </c>
      <c r="B1740" s="7">
        <f t="shared" si="27"/>
        <v>0.5</v>
      </c>
      <c r="C1740" s="1">
        <v>0.01</v>
      </c>
      <c r="D1740" s="1">
        <v>0.5</v>
      </c>
      <c r="E1740" s="1">
        <v>0.2</v>
      </c>
      <c r="F1740" s="7">
        <v>9.9999999999999995E-8</v>
      </c>
      <c r="G1740" s="1">
        <v>15</v>
      </c>
      <c r="H1740" s="1">
        <v>10</v>
      </c>
      <c r="I1740" s="1">
        <v>5</v>
      </c>
      <c r="J1740" s="1">
        <v>2</v>
      </c>
      <c r="K1740" s="2">
        <v>2.452</v>
      </c>
    </row>
    <row r="1741" spans="1:11" x14ac:dyDescent="0.15">
      <c r="A1741" s="1" t="s">
        <v>1774</v>
      </c>
      <c r="B1741" s="7">
        <f t="shared" si="27"/>
        <v>0.5</v>
      </c>
      <c r="C1741" s="1">
        <v>0.01</v>
      </c>
      <c r="D1741" s="1">
        <v>0.5</v>
      </c>
      <c r="E1741" s="1">
        <v>0.2</v>
      </c>
      <c r="F1741" s="7">
        <v>9.9999999999999995E-8</v>
      </c>
      <c r="G1741" s="1">
        <v>15</v>
      </c>
      <c r="H1741" s="1">
        <v>20</v>
      </c>
      <c r="I1741" s="1">
        <v>50</v>
      </c>
      <c r="J1741" s="1">
        <v>2</v>
      </c>
      <c r="K1741" s="2">
        <v>3.3109999999999999</v>
      </c>
    </row>
    <row r="1742" spans="1:11" x14ac:dyDescent="0.15">
      <c r="A1742" s="1" t="s">
        <v>1775</v>
      </c>
      <c r="B1742" s="7">
        <f t="shared" si="27"/>
        <v>0.5</v>
      </c>
      <c r="C1742" s="1">
        <v>0.01</v>
      </c>
      <c r="D1742" s="1">
        <v>0.5</v>
      </c>
      <c r="E1742" s="1">
        <v>0.2</v>
      </c>
      <c r="F1742" s="7">
        <v>9.9999999999999995E-8</v>
      </c>
      <c r="G1742" s="1">
        <v>15</v>
      </c>
      <c r="H1742" s="1">
        <v>20</v>
      </c>
      <c r="I1742" s="1">
        <v>5</v>
      </c>
      <c r="J1742" s="1">
        <v>2</v>
      </c>
      <c r="K1742" s="2">
        <v>3.3130000000000002</v>
      </c>
    </row>
    <row r="1743" spans="1:11" x14ac:dyDescent="0.15">
      <c r="A1743" s="1" t="s">
        <v>1776</v>
      </c>
      <c r="B1743" s="7">
        <f t="shared" si="27"/>
        <v>0.5</v>
      </c>
      <c r="C1743" s="1">
        <v>0.01</v>
      </c>
      <c r="D1743" s="1">
        <v>0.5</v>
      </c>
      <c r="E1743" s="1">
        <v>0.2</v>
      </c>
      <c r="F1743" s="7">
        <v>9.9999999999999995E-8</v>
      </c>
      <c r="G1743" s="1">
        <v>25</v>
      </c>
      <c r="H1743" s="1">
        <v>10</v>
      </c>
      <c r="I1743" s="1">
        <v>50</v>
      </c>
      <c r="J1743" s="1">
        <v>2</v>
      </c>
      <c r="K1743" s="2">
        <v>3.544</v>
      </c>
    </row>
    <row r="1744" spans="1:11" x14ac:dyDescent="0.15">
      <c r="A1744" s="1" t="s">
        <v>1777</v>
      </c>
      <c r="B1744" s="7">
        <f t="shared" si="27"/>
        <v>0.5</v>
      </c>
      <c r="C1744" s="1">
        <v>0.01</v>
      </c>
      <c r="D1744" s="1">
        <v>0.5</v>
      </c>
      <c r="E1744" s="1">
        <v>0.2</v>
      </c>
      <c r="F1744" s="7">
        <v>9.9999999999999995E-8</v>
      </c>
      <c r="G1744" s="1">
        <v>25</v>
      </c>
      <c r="H1744" s="1">
        <v>10</v>
      </c>
      <c r="I1744" s="1">
        <v>5</v>
      </c>
      <c r="J1744" s="1">
        <v>2</v>
      </c>
      <c r="K1744" s="2">
        <v>3.544</v>
      </c>
    </row>
    <row r="1745" spans="1:11" x14ac:dyDescent="0.15">
      <c r="A1745" s="1" t="s">
        <v>1778</v>
      </c>
      <c r="B1745" s="7">
        <f t="shared" si="27"/>
        <v>0.5</v>
      </c>
      <c r="C1745" s="1">
        <v>0.01</v>
      </c>
      <c r="D1745" s="1">
        <v>0.5</v>
      </c>
      <c r="E1745" s="1">
        <v>0.2</v>
      </c>
      <c r="F1745" s="7">
        <v>9.9999999999999995E-8</v>
      </c>
      <c r="G1745" s="1">
        <v>25</v>
      </c>
      <c r="H1745" s="1">
        <v>20</v>
      </c>
      <c r="I1745" s="1">
        <v>50</v>
      </c>
      <c r="J1745" s="1">
        <v>2</v>
      </c>
      <c r="K1745" s="2">
        <v>4.4080000000000004</v>
      </c>
    </row>
    <row r="1746" spans="1:11" x14ac:dyDescent="0.15">
      <c r="A1746" s="1" t="s">
        <v>1779</v>
      </c>
      <c r="B1746" s="7">
        <f t="shared" si="27"/>
        <v>0.5</v>
      </c>
      <c r="C1746" s="1">
        <v>0.01</v>
      </c>
      <c r="D1746" s="1">
        <v>0.5</v>
      </c>
      <c r="E1746" s="1">
        <v>0.2</v>
      </c>
      <c r="F1746" s="7">
        <v>9.9999999999999995E-8</v>
      </c>
      <c r="G1746" s="1">
        <v>25</v>
      </c>
      <c r="H1746" s="1">
        <v>20</v>
      </c>
      <c r="I1746" s="1">
        <v>5</v>
      </c>
      <c r="J1746" s="1">
        <v>2</v>
      </c>
      <c r="K1746" s="2">
        <v>4.41</v>
      </c>
    </row>
    <row r="1747" spans="1:11" x14ac:dyDescent="0.15">
      <c r="A1747" s="1" t="s">
        <v>1780</v>
      </c>
      <c r="B1747" s="7">
        <f t="shared" si="27"/>
        <v>0.5</v>
      </c>
      <c r="C1747" s="1">
        <v>0.01</v>
      </c>
      <c r="D1747" s="1">
        <v>0.5</v>
      </c>
      <c r="E1747" s="1">
        <v>0.2</v>
      </c>
      <c r="F1747" s="7">
        <v>1E-8</v>
      </c>
      <c r="G1747" s="1">
        <v>15</v>
      </c>
      <c r="H1747" s="1">
        <v>10</v>
      </c>
      <c r="I1747" s="1">
        <v>50</v>
      </c>
      <c r="J1747" s="1">
        <v>2</v>
      </c>
      <c r="K1747" s="2">
        <v>2.4710000000000001</v>
      </c>
    </row>
    <row r="1748" spans="1:11" x14ac:dyDescent="0.15">
      <c r="A1748" s="1" t="s">
        <v>1781</v>
      </c>
      <c r="B1748" s="7">
        <f t="shared" si="27"/>
        <v>0.5</v>
      </c>
      <c r="C1748" s="1">
        <v>0.01</v>
      </c>
      <c r="D1748" s="1">
        <v>0.5</v>
      </c>
      <c r="E1748" s="1">
        <v>0.2</v>
      </c>
      <c r="F1748" s="7">
        <v>1E-8</v>
      </c>
      <c r="G1748" s="1">
        <v>15</v>
      </c>
      <c r="H1748" s="1">
        <v>10</v>
      </c>
      <c r="I1748" s="1">
        <v>5</v>
      </c>
      <c r="J1748" s="1">
        <v>2</v>
      </c>
      <c r="K1748" s="2">
        <v>2.4710000000000001</v>
      </c>
    </row>
    <row r="1749" spans="1:11" x14ac:dyDescent="0.15">
      <c r="A1749" s="1" t="s">
        <v>1782</v>
      </c>
      <c r="B1749" s="7">
        <f t="shared" si="27"/>
        <v>0.5</v>
      </c>
      <c r="C1749" s="1">
        <v>0.01</v>
      </c>
      <c r="D1749" s="1">
        <v>0.5</v>
      </c>
      <c r="E1749" s="1">
        <v>0.2</v>
      </c>
      <c r="F1749" s="7">
        <v>1E-8</v>
      </c>
      <c r="G1749" s="1">
        <v>15</v>
      </c>
      <c r="H1749" s="1">
        <v>20</v>
      </c>
      <c r="I1749" s="1">
        <v>50</v>
      </c>
      <c r="J1749" s="1">
        <v>2</v>
      </c>
      <c r="K1749" s="2">
        <v>3.3559999999999999</v>
      </c>
    </row>
    <row r="1750" spans="1:11" x14ac:dyDescent="0.15">
      <c r="A1750" s="1" t="s">
        <v>1783</v>
      </c>
      <c r="B1750" s="7">
        <f t="shared" si="27"/>
        <v>0.5</v>
      </c>
      <c r="C1750" s="1">
        <v>0.01</v>
      </c>
      <c r="D1750" s="1">
        <v>0.5</v>
      </c>
      <c r="E1750" s="1">
        <v>0.2</v>
      </c>
      <c r="F1750" s="7">
        <v>1E-8</v>
      </c>
      <c r="G1750" s="1">
        <v>15</v>
      </c>
      <c r="H1750" s="1">
        <v>20</v>
      </c>
      <c r="I1750" s="1">
        <v>5</v>
      </c>
      <c r="J1750" s="1">
        <v>2</v>
      </c>
      <c r="K1750" s="2">
        <v>3.3559999999999999</v>
      </c>
    </row>
    <row r="1751" spans="1:11" x14ac:dyDescent="0.15">
      <c r="A1751" s="1" t="s">
        <v>1784</v>
      </c>
      <c r="B1751" s="7">
        <f t="shared" si="27"/>
        <v>0.5</v>
      </c>
      <c r="C1751" s="1">
        <v>0.01</v>
      </c>
      <c r="D1751" s="1">
        <v>0.5</v>
      </c>
      <c r="E1751" s="1">
        <v>0.2</v>
      </c>
      <c r="F1751" s="7">
        <v>1E-8</v>
      </c>
      <c r="G1751" s="1">
        <v>25</v>
      </c>
      <c r="H1751" s="1">
        <v>10</v>
      </c>
      <c r="I1751" s="1">
        <v>50</v>
      </c>
      <c r="J1751" s="1">
        <v>2</v>
      </c>
      <c r="K1751" s="2">
        <v>3.0169999999999999</v>
      </c>
    </row>
    <row r="1752" spans="1:11" x14ac:dyDescent="0.15">
      <c r="A1752" s="1" t="s">
        <v>1785</v>
      </c>
      <c r="B1752" s="7">
        <f t="shared" si="27"/>
        <v>0.5</v>
      </c>
      <c r="C1752" s="1">
        <v>0.01</v>
      </c>
      <c r="D1752" s="1">
        <v>0.5</v>
      </c>
      <c r="E1752" s="1">
        <v>0.2</v>
      </c>
      <c r="F1752" s="7">
        <v>1E-8</v>
      </c>
      <c r="G1752" s="1">
        <v>25</v>
      </c>
      <c r="H1752" s="1">
        <v>10</v>
      </c>
      <c r="I1752" s="1">
        <v>5</v>
      </c>
      <c r="J1752" s="1">
        <v>2</v>
      </c>
      <c r="K1752" s="2">
        <v>3.0179999999999998</v>
      </c>
    </row>
    <row r="1753" spans="1:11" x14ac:dyDescent="0.15">
      <c r="A1753" s="1" t="s">
        <v>1786</v>
      </c>
      <c r="B1753" s="7">
        <f t="shared" si="27"/>
        <v>0.5</v>
      </c>
      <c r="C1753" s="1">
        <v>0.01</v>
      </c>
      <c r="D1753" s="1">
        <v>0.5</v>
      </c>
      <c r="E1753" s="1">
        <v>0.2</v>
      </c>
      <c r="F1753" s="7">
        <v>1E-8</v>
      </c>
      <c r="G1753" s="1">
        <v>25</v>
      </c>
      <c r="H1753" s="1">
        <v>20</v>
      </c>
      <c r="I1753" s="1">
        <v>50</v>
      </c>
      <c r="J1753" s="1">
        <v>2</v>
      </c>
      <c r="K1753" s="2">
        <v>4.4489999999999998</v>
      </c>
    </row>
    <row r="1754" spans="1:11" x14ac:dyDescent="0.15">
      <c r="A1754" s="1" t="s">
        <v>1787</v>
      </c>
      <c r="B1754" s="7">
        <f t="shared" si="27"/>
        <v>0.5</v>
      </c>
      <c r="C1754" s="1">
        <v>0.01</v>
      </c>
      <c r="D1754" s="1">
        <v>0.5</v>
      </c>
      <c r="E1754" s="1">
        <v>0.2</v>
      </c>
      <c r="F1754" s="7">
        <v>1E-8</v>
      </c>
      <c r="G1754" s="1">
        <v>25</v>
      </c>
      <c r="H1754" s="1">
        <v>20</v>
      </c>
      <c r="I1754" s="1">
        <v>5</v>
      </c>
      <c r="J1754" s="1">
        <v>2</v>
      </c>
      <c r="K1754" s="2">
        <v>4.4489999999999998</v>
      </c>
    </row>
    <row r="1755" spans="1:11" x14ac:dyDescent="0.15">
      <c r="A1755" s="1" t="s">
        <v>1788</v>
      </c>
      <c r="B1755" s="7">
        <f t="shared" si="27"/>
        <v>0.5</v>
      </c>
      <c r="C1755" s="1">
        <v>0.01</v>
      </c>
      <c r="D1755" s="1">
        <v>0.5</v>
      </c>
      <c r="E1755" s="1">
        <v>0.5</v>
      </c>
      <c r="F1755" s="7">
        <v>9.9999999999999995E-7</v>
      </c>
      <c r="G1755" s="1">
        <v>15</v>
      </c>
      <c r="H1755" s="1">
        <v>10</v>
      </c>
      <c r="I1755" s="1">
        <v>50</v>
      </c>
      <c r="J1755" s="1">
        <v>2</v>
      </c>
      <c r="K1755" s="2">
        <v>2.14</v>
      </c>
    </row>
    <row r="1756" spans="1:11" x14ac:dyDescent="0.15">
      <c r="A1756" s="1" t="s">
        <v>1789</v>
      </c>
      <c r="B1756" s="7">
        <f t="shared" si="27"/>
        <v>0.5</v>
      </c>
      <c r="C1756" s="1">
        <v>0.01</v>
      </c>
      <c r="D1756" s="1">
        <v>0.5</v>
      </c>
      <c r="E1756" s="1">
        <v>0.5</v>
      </c>
      <c r="F1756" s="7">
        <v>9.9999999999999995E-7</v>
      </c>
      <c r="G1756" s="1">
        <v>15</v>
      </c>
      <c r="H1756" s="1">
        <v>10</v>
      </c>
      <c r="I1756" s="1">
        <v>5</v>
      </c>
      <c r="J1756" s="1">
        <v>2</v>
      </c>
      <c r="K1756" s="2">
        <v>2.1419999999999999</v>
      </c>
    </row>
    <row r="1757" spans="1:11" x14ac:dyDescent="0.15">
      <c r="A1757" s="1" t="s">
        <v>1790</v>
      </c>
      <c r="B1757" s="7">
        <f t="shared" si="27"/>
        <v>0.5</v>
      </c>
      <c r="C1757" s="1">
        <v>0.01</v>
      </c>
      <c r="D1757" s="1">
        <v>0.5</v>
      </c>
      <c r="E1757" s="1">
        <v>0.5</v>
      </c>
      <c r="F1757" s="7">
        <v>9.9999999999999995E-7</v>
      </c>
      <c r="G1757" s="1">
        <v>15</v>
      </c>
      <c r="H1757" s="1">
        <v>20</v>
      </c>
      <c r="I1757" s="1">
        <v>50</v>
      </c>
      <c r="J1757" s="1">
        <v>2</v>
      </c>
      <c r="K1757" s="2">
        <v>2.577</v>
      </c>
    </row>
    <row r="1758" spans="1:11" x14ac:dyDescent="0.15">
      <c r="A1758" s="1" t="s">
        <v>1791</v>
      </c>
      <c r="B1758" s="7">
        <f t="shared" si="27"/>
        <v>0.5</v>
      </c>
      <c r="C1758" s="1">
        <v>0.01</v>
      </c>
      <c r="D1758" s="1">
        <v>0.5</v>
      </c>
      <c r="E1758" s="1">
        <v>0.5</v>
      </c>
      <c r="F1758" s="7">
        <v>9.9999999999999995E-7</v>
      </c>
      <c r="G1758" s="1">
        <v>15</v>
      </c>
      <c r="H1758" s="1">
        <v>20</v>
      </c>
      <c r="I1758" s="1">
        <v>5</v>
      </c>
      <c r="J1758" s="1">
        <v>2</v>
      </c>
      <c r="K1758" s="2">
        <v>2.581</v>
      </c>
    </row>
    <row r="1759" spans="1:11" x14ac:dyDescent="0.15">
      <c r="A1759" s="1" t="s">
        <v>1792</v>
      </c>
      <c r="B1759" s="7">
        <f t="shared" si="27"/>
        <v>0.5</v>
      </c>
      <c r="C1759" s="1">
        <v>0.01</v>
      </c>
      <c r="D1759" s="1">
        <v>0.5</v>
      </c>
      <c r="E1759" s="1">
        <v>0.5</v>
      </c>
      <c r="F1759" s="7">
        <v>9.9999999999999995E-7</v>
      </c>
      <c r="G1759" s="1">
        <v>25</v>
      </c>
      <c r="H1759" s="1">
        <v>10</v>
      </c>
      <c r="I1759" s="1">
        <v>50</v>
      </c>
      <c r="J1759" s="1">
        <v>2</v>
      </c>
      <c r="K1759" s="2">
        <v>3.2919999999999998</v>
      </c>
    </row>
    <row r="1760" spans="1:11" x14ac:dyDescent="0.15">
      <c r="A1760" s="1" t="s">
        <v>1793</v>
      </c>
      <c r="B1760" s="7">
        <f t="shared" si="27"/>
        <v>0.5</v>
      </c>
      <c r="C1760" s="1">
        <v>0.01</v>
      </c>
      <c r="D1760" s="1">
        <v>0.5</v>
      </c>
      <c r="E1760" s="1">
        <v>0.5</v>
      </c>
      <c r="F1760" s="7">
        <v>9.9999999999999995E-7</v>
      </c>
      <c r="G1760" s="1">
        <v>25</v>
      </c>
      <c r="H1760" s="1">
        <v>10</v>
      </c>
      <c r="I1760" s="1">
        <v>5</v>
      </c>
      <c r="J1760" s="1">
        <v>2</v>
      </c>
      <c r="K1760" s="2">
        <v>3.294</v>
      </c>
    </row>
    <row r="1761" spans="1:11" x14ac:dyDescent="0.15">
      <c r="A1761" s="1" t="s">
        <v>1794</v>
      </c>
      <c r="B1761" s="7">
        <f t="shared" si="27"/>
        <v>0.5</v>
      </c>
      <c r="C1761" s="1">
        <v>0.01</v>
      </c>
      <c r="D1761" s="1">
        <v>0.5</v>
      </c>
      <c r="E1761" s="1">
        <v>0.5</v>
      </c>
      <c r="F1761" s="7">
        <v>9.9999999999999995E-7</v>
      </c>
      <c r="G1761" s="1">
        <v>25</v>
      </c>
      <c r="H1761" s="1">
        <v>20</v>
      </c>
      <c r="I1761" s="1">
        <v>50</v>
      </c>
      <c r="J1761" s="1">
        <v>2</v>
      </c>
      <c r="K1761" s="2">
        <v>3.73</v>
      </c>
    </row>
    <row r="1762" spans="1:11" x14ac:dyDescent="0.15">
      <c r="A1762" s="1" t="s">
        <v>1795</v>
      </c>
      <c r="B1762" s="7">
        <f t="shared" si="27"/>
        <v>0.5</v>
      </c>
      <c r="C1762" s="1">
        <v>0.01</v>
      </c>
      <c r="D1762" s="1">
        <v>0.5</v>
      </c>
      <c r="E1762" s="1">
        <v>0.5</v>
      </c>
      <c r="F1762" s="7">
        <v>9.9999999999999995E-7</v>
      </c>
      <c r="G1762" s="1">
        <v>25</v>
      </c>
      <c r="H1762" s="1">
        <v>20</v>
      </c>
      <c r="I1762" s="1">
        <v>5</v>
      </c>
      <c r="J1762" s="1">
        <v>2</v>
      </c>
      <c r="K1762" s="2">
        <v>3.7330000000000001</v>
      </c>
    </row>
    <row r="1763" spans="1:11" x14ac:dyDescent="0.15">
      <c r="A1763" s="1" t="s">
        <v>1796</v>
      </c>
      <c r="B1763" s="7">
        <f t="shared" si="27"/>
        <v>0.5</v>
      </c>
      <c r="C1763" s="1">
        <v>0.01</v>
      </c>
      <c r="D1763" s="1">
        <v>0.5</v>
      </c>
      <c r="E1763" s="1">
        <v>0.5</v>
      </c>
      <c r="F1763" s="7">
        <v>9.9999999999999995E-8</v>
      </c>
      <c r="G1763" s="1">
        <v>15</v>
      </c>
      <c r="H1763" s="1">
        <v>10</v>
      </c>
      <c r="I1763" s="1">
        <v>50</v>
      </c>
      <c r="J1763" s="1">
        <v>2</v>
      </c>
      <c r="K1763" s="2">
        <v>2.3929999999999998</v>
      </c>
    </row>
    <row r="1764" spans="1:11" x14ac:dyDescent="0.15">
      <c r="A1764" s="1" t="s">
        <v>1797</v>
      </c>
      <c r="B1764" s="7">
        <f t="shared" si="27"/>
        <v>0.5</v>
      </c>
      <c r="C1764" s="1">
        <v>0.01</v>
      </c>
      <c r="D1764" s="1">
        <v>0.5</v>
      </c>
      <c r="E1764" s="1">
        <v>0.5</v>
      </c>
      <c r="F1764" s="7">
        <v>9.9999999999999995E-8</v>
      </c>
      <c r="G1764" s="1">
        <v>15</v>
      </c>
      <c r="H1764" s="1">
        <v>10</v>
      </c>
      <c r="I1764" s="1">
        <v>5</v>
      </c>
      <c r="J1764" s="1">
        <v>2</v>
      </c>
      <c r="K1764" s="2">
        <v>2.3940000000000001</v>
      </c>
    </row>
    <row r="1765" spans="1:11" x14ac:dyDescent="0.15">
      <c r="A1765" s="1" t="s">
        <v>1798</v>
      </c>
      <c r="B1765" s="7">
        <f t="shared" si="27"/>
        <v>0.5</v>
      </c>
      <c r="C1765" s="1">
        <v>0.01</v>
      </c>
      <c r="D1765" s="1">
        <v>0.5</v>
      </c>
      <c r="E1765" s="1">
        <v>0.5</v>
      </c>
      <c r="F1765" s="7">
        <v>9.9999999999999995E-8</v>
      </c>
      <c r="G1765" s="1">
        <v>15</v>
      </c>
      <c r="H1765" s="1">
        <v>20</v>
      </c>
      <c r="I1765" s="1">
        <v>50</v>
      </c>
      <c r="J1765" s="1">
        <v>2</v>
      </c>
      <c r="K1765" s="2">
        <v>3.0990000000000002</v>
      </c>
    </row>
    <row r="1766" spans="1:11" x14ac:dyDescent="0.15">
      <c r="A1766" s="1" t="s">
        <v>1799</v>
      </c>
      <c r="B1766" s="7">
        <f t="shared" si="27"/>
        <v>0.5</v>
      </c>
      <c r="C1766" s="1">
        <v>0.01</v>
      </c>
      <c r="D1766" s="1">
        <v>0.5</v>
      </c>
      <c r="E1766" s="1">
        <v>0.5</v>
      </c>
      <c r="F1766" s="7">
        <v>9.9999999999999995E-8</v>
      </c>
      <c r="G1766" s="1">
        <v>15</v>
      </c>
      <c r="H1766" s="1">
        <v>20</v>
      </c>
      <c r="I1766" s="1">
        <v>5</v>
      </c>
      <c r="J1766" s="1">
        <v>2</v>
      </c>
      <c r="K1766" s="2">
        <v>3.1030000000000002</v>
      </c>
    </row>
    <row r="1767" spans="1:11" x14ac:dyDescent="0.15">
      <c r="A1767" s="1" t="s">
        <v>1800</v>
      </c>
      <c r="B1767" s="7">
        <f t="shared" si="27"/>
        <v>0.5</v>
      </c>
      <c r="C1767" s="1">
        <v>0.01</v>
      </c>
      <c r="D1767" s="1">
        <v>0.5</v>
      </c>
      <c r="E1767" s="1">
        <v>0.5</v>
      </c>
      <c r="F1767" s="7">
        <v>9.9999999999999995E-8</v>
      </c>
      <c r="G1767" s="1">
        <v>25</v>
      </c>
      <c r="H1767" s="1">
        <v>10</v>
      </c>
      <c r="I1767" s="1">
        <v>50</v>
      </c>
      <c r="J1767" s="1">
        <v>2</v>
      </c>
      <c r="K1767" s="2">
        <v>3.53</v>
      </c>
    </row>
    <row r="1768" spans="1:11" x14ac:dyDescent="0.15">
      <c r="A1768" s="1" t="s">
        <v>1801</v>
      </c>
      <c r="B1768" s="7">
        <f t="shared" si="27"/>
        <v>0.5</v>
      </c>
      <c r="C1768" s="1">
        <v>0.01</v>
      </c>
      <c r="D1768" s="1">
        <v>0.5</v>
      </c>
      <c r="E1768" s="1">
        <v>0.5</v>
      </c>
      <c r="F1768" s="7">
        <v>9.9999999999999995E-8</v>
      </c>
      <c r="G1768" s="1">
        <v>25</v>
      </c>
      <c r="H1768" s="1">
        <v>10</v>
      </c>
      <c r="I1768" s="1">
        <v>5</v>
      </c>
      <c r="J1768" s="1">
        <v>2</v>
      </c>
      <c r="K1768" s="2">
        <v>3.532</v>
      </c>
    </row>
    <row r="1769" spans="1:11" x14ac:dyDescent="0.15">
      <c r="A1769" s="1" t="s">
        <v>1802</v>
      </c>
      <c r="B1769" s="7">
        <f t="shared" si="27"/>
        <v>0.5</v>
      </c>
      <c r="C1769" s="1">
        <v>0.01</v>
      </c>
      <c r="D1769" s="1">
        <v>0.5</v>
      </c>
      <c r="E1769" s="1">
        <v>0.5</v>
      </c>
      <c r="F1769" s="7">
        <v>9.9999999999999995E-8</v>
      </c>
      <c r="G1769" s="1">
        <v>25</v>
      </c>
      <c r="H1769" s="1">
        <v>20</v>
      </c>
      <c r="I1769" s="1">
        <v>50</v>
      </c>
      <c r="J1769" s="1">
        <v>2</v>
      </c>
      <c r="K1769" s="2">
        <v>4.2510000000000003</v>
      </c>
    </row>
    <row r="1770" spans="1:11" x14ac:dyDescent="0.15">
      <c r="A1770" s="1" t="s">
        <v>1803</v>
      </c>
      <c r="B1770" s="7">
        <f t="shared" si="27"/>
        <v>0.5</v>
      </c>
      <c r="C1770" s="1">
        <v>0.01</v>
      </c>
      <c r="D1770" s="1">
        <v>0.5</v>
      </c>
      <c r="E1770" s="1">
        <v>0.5</v>
      </c>
      <c r="F1770" s="7">
        <v>9.9999999999999995E-8</v>
      </c>
      <c r="G1770" s="1">
        <v>25</v>
      </c>
      <c r="H1770" s="1">
        <v>20</v>
      </c>
      <c r="I1770" s="1">
        <v>5</v>
      </c>
      <c r="J1770" s="1">
        <v>2</v>
      </c>
      <c r="K1770" s="2">
        <v>4.2549999999999999</v>
      </c>
    </row>
    <row r="1771" spans="1:11" x14ac:dyDescent="0.15">
      <c r="A1771" s="1" t="s">
        <v>1804</v>
      </c>
      <c r="B1771" s="7">
        <f t="shared" si="27"/>
        <v>0.5</v>
      </c>
      <c r="C1771" s="1">
        <v>0.01</v>
      </c>
      <c r="D1771" s="1">
        <v>0.5</v>
      </c>
      <c r="E1771" s="1">
        <v>0.5</v>
      </c>
      <c r="F1771" s="7">
        <v>1E-8</v>
      </c>
      <c r="G1771" s="1">
        <v>15</v>
      </c>
      <c r="H1771" s="1">
        <v>10</v>
      </c>
      <c r="I1771" s="1">
        <v>50</v>
      </c>
      <c r="J1771" s="1">
        <v>2</v>
      </c>
      <c r="K1771" s="2">
        <v>2.4409999999999998</v>
      </c>
    </row>
    <row r="1772" spans="1:11" x14ac:dyDescent="0.15">
      <c r="A1772" s="1" t="s">
        <v>1805</v>
      </c>
      <c r="B1772" s="7">
        <f t="shared" si="27"/>
        <v>0.5</v>
      </c>
      <c r="C1772" s="1">
        <v>0.01</v>
      </c>
      <c r="D1772" s="1">
        <v>0.5</v>
      </c>
      <c r="E1772" s="1">
        <v>0.5</v>
      </c>
      <c r="F1772" s="7">
        <v>1E-8</v>
      </c>
      <c r="G1772" s="1">
        <v>15</v>
      </c>
      <c r="H1772" s="1">
        <v>10</v>
      </c>
      <c r="I1772" s="1">
        <v>5</v>
      </c>
      <c r="J1772" s="1">
        <v>2</v>
      </c>
      <c r="K1772" s="2">
        <v>2.4409999999999998</v>
      </c>
    </row>
    <row r="1773" spans="1:11" x14ac:dyDescent="0.15">
      <c r="A1773" s="1" t="s">
        <v>1806</v>
      </c>
      <c r="B1773" s="7">
        <f t="shared" si="27"/>
        <v>0.5</v>
      </c>
      <c r="C1773" s="1">
        <v>0.01</v>
      </c>
      <c r="D1773" s="1">
        <v>0.5</v>
      </c>
      <c r="E1773" s="1">
        <v>0.5</v>
      </c>
      <c r="F1773" s="7">
        <v>1E-8</v>
      </c>
      <c r="G1773" s="1">
        <v>15</v>
      </c>
      <c r="H1773" s="1">
        <v>20</v>
      </c>
      <c r="I1773" s="1">
        <v>50</v>
      </c>
      <c r="J1773" s="1">
        <v>2</v>
      </c>
      <c r="K1773" s="2">
        <v>3.1970000000000001</v>
      </c>
    </row>
    <row r="1774" spans="1:11" x14ac:dyDescent="0.15">
      <c r="A1774" s="1" t="s">
        <v>1807</v>
      </c>
      <c r="B1774" s="7">
        <f t="shared" si="27"/>
        <v>0.5</v>
      </c>
      <c r="C1774" s="1">
        <v>0.01</v>
      </c>
      <c r="D1774" s="1">
        <v>0.5</v>
      </c>
      <c r="E1774" s="1">
        <v>0.5</v>
      </c>
      <c r="F1774" s="7">
        <v>1E-8</v>
      </c>
      <c r="G1774" s="1">
        <v>15</v>
      </c>
      <c r="H1774" s="1">
        <v>20</v>
      </c>
      <c r="I1774" s="1">
        <v>5</v>
      </c>
      <c r="J1774" s="1">
        <v>2</v>
      </c>
      <c r="K1774" s="2">
        <v>3.198</v>
      </c>
    </row>
    <row r="1775" spans="1:11" x14ac:dyDescent="0.15">
      <c r="A1775" s="1" t="s">
        <v>1808</v>
      </c>
      <c r="B1775" s="7">
        <f t="shared" si="27"/>
        <v>0.5</v>
      </c>
      <c r="C1775" s="1">
        <v>0.01</v>
      </c>
      <c r="D1775" s="1">
        <v>0.5</v>
      </c>
      <c r="E1775" s="1">
        <v>0.5</v>
      </c>
      <c r="F1775" s="7">
        <v>1E-8</v>
      </c>
      <c r="G1775" s="1">
        <v>25</v>
      </c>
      <c r="H1775" s="1">
        <v>10</v>
      </c>
      <c r="I1775" s="1">
        <v>50</v>
      </c>
      <c r="J1775" s="1">
        <v>2</v>
      </c>
      <c r="K1775" s="2">
        <v>3.58</v>
      </c>
    </row>
    <row r="1776" spans="1:11" x14ac:dyDescent="0.15">
      <c r="A1776" s="1" t="s">
        <v>1809</v>
      </c>
      <c r="B1776" s="7">
        <f t="shared" si="27"/>
        <v>0.5</v>
      </c>
      <c r="C1776" s="1">
        <v>0.01</v>
      </c>
      <c r="D1776" s="1">
        <v>0.5</v>
      </c>
      <c r="E1776" s="1">
        <v>0.5</v>
      </c>
      <c r="F1776" s="7">
        <v>1E-8</v>
      </c>
      <c r="G1776" s="1">
        <v>25</v>
      </c>
      <c r="H1776" s="1">
        <v>10</v>
      </c>
      <c r="I1776" s="1">
        <v>5</v>
      </c>
      <c r="J1776" s="1">
        <v>2</v>
      </c>
      <c r="K1776" s="2">
        <v>3.581</v>
      </c>
    </row>
    <row r="1777" spans="1:11" x14ac:dyDescent="0.15">
      <c r="A1777" s="1" t="s">
        <v>1810</v>
      </c>
      <c r="B1777" s="7">
        <f t="shared" si="27"/>
        <v>0.5</v>
      </c>
      <c r="C1777" s="1">
        <v>0.01</v>
      </c>
      <c r="D1777" s="1">
        <v>0.5</v>
      </c>
      <c r="E1777" s="1">
        <v>0.5</v>
      </c>
      <c r="F1777" s="7">
        <v>1E-8</v>
      </c>
      <c r="G1777" s="1">
        <v>25</v>
      </c>
      <c r="H1777" s="1">
        <v>20</v>
      </c>
      <c r="I1777" s="1">
        <v>50</v>
      </c>
      <c r="J1777" s="1">
        <v>2</v>
      </c>
      <c r="K1777" s="2">
        <v>4.351</v>
      </c>
    </row>
    <row r="1778" spans="1:11" x14ac:dyDescent="0.15">
      <c r="A1778" s="1" t="s">
        <v>1811</v>
      </c>
      <c r="B1778" s="7">
        <f t="shared" si="27"/>
        <v>0.5</v>
      </c>
      <c r="C1778" s="1">
        <v>0.01</v>
      </c>
      <c r="D1778" s="1">
        <v>0.5</v>
      </c>
      <c r="E1778" s="1">
        <v>0.5</v>
      </c>
      <c r="F1778" s="7">
        <v>1E-8</v>
      </c>
      <c r="G1778" s="1">
        <v>25</v>
      </c>
      <c r="H1778" s="1">
        <v>20</v>
      </c>
      <c r="I1778" s="1">
        <v>5</v>
      </c>
      <c r="J1778" s="1">
        <v>2</v>
      </c>
      <c r="K1778" s="2">
        <v>4.3520000000000003</v>
      </c>
    </row>
    <row r="1779" spans="1:11" x14ac:dyDescent="0.15">
      <c r="A1779" s="1" t="s">
        <v>1812</v>
      </c>
      <c r="B1779" s="7">
        <f t="shared" si="27"/>
        <v>0.5</v>
      </c>
      <c r="C1779" s="1">
        <v>0.01</v>
      </c>
      <c r="D1779" s="1">
        <v>1</v>
      </c>
      <c r="E1779" s="1">
        <v>0.2</v>
      </c>
      <c r="F1779" s="7">
        <v>9.9999999999999995E-7</v>
      </c>
      <c r="G1779" s="1">
        <v>15</v>
      </c>
      <c r="H1779" s="1">
        <v>10</v>
      </c>
      <c r="I1779" s="1">
        <v>50</v>
      </c>
      <c r="J1779" s="1">
        <v>2</v>
      </c>
      <c r="K1779" s="1">
        <v>2.298</v>
      </c>
    </row>
    <row r="1780" spans="1:11" x14ac:dyDescent="0.15">
      <c r="A1780" s="1" t="s">
        <v>1813</v>
      </c>
      <c r="B1780" s="7">
        <f t="shared" si="27"/>
        <v>0.5</v>
      </c>
      <c r="C1780" s="1">
        <v>0.01</v>
      </c>
      <c r="D1780" s="1">
        <v>1</v>
      </c>
      <c r="E1780" s="1">
        <v>0.2</v>
      </c>
      <c r="F1780" s="7">
        <v>9.9999999999999995E-7</v>
      </c>
      <c r="G1780" s="1">
        <v>15</v>
      </c>
      <c r="H1780" s="1">
        <v>10</v>
      </c>
      <c r="I1780" s="1">
        <v>5</v>
      </c>
      <c r="J1780" s="1">
        <v>2</v>
      </c>
      <c r="K1780" s="1">
        <v>2.3340000000000001</v>
      </c>
    </row>
    <row r="1781" spans="1:11" x14ac:dyDescent="0.15">
      <c r="A1781" s="1" t="s">
        <v>1814</v>
      </c>
      <c r="B1781" s="7">
        <f t="shared" si="27"/>
        <v>0.5</v>
      </c>
      <c r="C1781" s="1">
        <v>0.01</v>
      </c>
      <c r="D1781" s="1">
        <v>1</v>
      </c>
      <c r="E1781" s="1">
        <v>0.2</v>
      </c>
      <c r="F1781" s="7">
        <v>9.9999999999999995E-7</v>
      </c>
      <c r="G1781" s="1">
        <v>15</v>
      </c>
      <c r="H1781" s="1">
        <v>20</v>
      </c>
      <c r="I1781" s="1">
        <v>50</v>
      </c>
      <c r="J1781" s="1">
        <v>2</v>
      </c>
      <c r="K1781" s="1">
        <v>2.9620000000000002</v>
      </c>
    </row>
    <row r="1782" spans="1:11" x14ac:dyDescent="0.15">
      <c r="A1782" s="1" t="s">
        <v>1815</v>
      </c>
      <c r="B1782" s="7">
        <f t="shared" si="27"/>
        <v>0.5</v>
      </c>
      <c r="C1782" s="1">
        <v>0.01</v>
      </c>
      <c r="D1782" s="1">
        <v>1</v>
      </c>
      <c r="E1782" s="1">
        <v>0.2</v>
      </c>
      <c r="F1782" s="7">
        <v>9.9999999999999995E-7</v>
      </c>
      <c r="G1782" s="1">
        <v>15</v>
      </c>
      <c r="H1782" s="1">
        <v>20</v>
      </c>
      <c r="I1782" s="1">
        <v>5</v>
      </c>
      <c r="J1782" s="1">
        <v>2</v>
      </c>
      <c r="K1782" s="1">
        <v>3.0369999999999999</v>
      </c>
    </row>
    <row r="1783" spans="1:11" x14ac:dyDescent="0.15">
      <c r="A1783" s="1" t="s">
        <v>1816</v>
      </c>
      <c r="B1783" s="7">
        <f t="shared" si="27"/>
        <v>0.5</v>
      </c>
      <c r="C1783" s="1">
        <v>0.01</v>
      </c>
      <c r="D1783" s="1">
        <v>1</v>
      </c>
      <c r="E1783" s="1">
        <v>0.2</v>
      </c>
      <c r="F1783" s="7">
        <v>9.9999999999999995E-7</v>
      </c>
      <c r="G1783" s="1">
        <v>25</v>
      </c>
      <c r="H1783" s="1">
        <v>10</v>
      </c>
      <c r="I1783" s="1">
        <v>50</v>
      </c>
      <c r="J1783" s="1">
        <v>2</v>
      </c>
      <c r="K1783" s="1">
        <v>3.4129999999999998</v>
      </c>
    </row>
    <row r="1784" spans="1:11" x14ac:dyDescent="0.15">
      <c r="A1784" s="1" t="s">
        <v>1817</v>
      </c>
      <c r="B1784" s="7">
        <f t="shared" si="27"/>
        <v>0.5</v>
      </c>
      <c r="C1784" s="1">
        <v>0.01</v>
      </c>
      <c r="D1784" s="1">
        <v>1</v>
      </c>
      <c r="E1784" s="1">
        <v>0.2</v>
      </c>
      <c r="F1784" s="7">
        <v>9.9999999999999995E-7</v>
      </c>
      <c r="G1784" s="1">
        <v>25</v>
      </c>
      <c r="H1784" s="1">
        <v>10</v>
      </c>
      <c r="I1784" s="1">
        <v>5</v>
      </c>
      <c r="J1784" s="1">
        <v>2</v>
      </c>
      <c r="K1784" s="1">
        <v>3.448</v>
      </c>
    </row>
    <row r="1785" spans="1:11" x14ac:dyDescent="0.15">
      <c r="A1785" s="1" t="s">
        <v>1818</v>
      </c>
      <c r="B1785" s="7">
        <f t="shared" si="27"/>
        <v>0.5</v>
      </c>
      <c r="C1785" s="1">
        <v>0.01</v>
      </c>
      <c r="D1785" s="1">
        <v>1</v>
      </c>
      <c r="E1785" s="1">
        <v>0.2</v>
      </c>
      <c r="F1785" s="7">
        <v>9.9999999999999995E-7</v>
      </c>
      <c r="G1785" s="1">
        <v>25</v>
      </c>
      <c r="H1785" s="1">
        <v>20</v>
      </c>
      <c r="I1785" s="1">
        <v>50</v>
      </c>
      <c r="J1785" s="1">
        <v>2</v>
      </c>
      <c r="K1785" s="1">
        <v>4.0789999999999997</v>
      </c>
    </row>
    <row r="1786" spans="1:11" x14ac:dyDescent="0.15">
      <c r="A1786" s="1" t="s">
        <v>1819</v>
      </c>
      <c r="B1786" s="7">
        <f t="shared" si="27"/>
        <v>0.5</v>
      </c>
      <c r="C1786" s="1">
        <v>0.01</v>
      </c>
      <c r="D1786" s="1">
        <v>1</v>
      </c>
      <c r="E1786" s="1">
        <v>0.2</v>
      </c>
      <c r="F1786" s="7">
        <v>9.9999999999999995E-7</v>
      </c>
      <c r="G1786" s="1">
        <v>25</v>
      </c>
      <c r="H1786" s="1">
        <v>20</v>
      </c>
      <c r="I1786" s="1">
        <v>5</v>
      </c>
      <c r="J1786" s="1">
        <v>2</v>
      </c>
      <c r="K1786" s="1">
        <v>4.1529999999999996</v>
      </c>
    </row>
    <row r="1787" spans="1:11" x14ac:dyDescent="0.15">
      <c r="A1787" s="1" t="s">
        <v>1820</v>
      </c>
      <c r="B1787" s="7">
        <f t="shared" si="27"/>
        <v>0.5</v>
      </c>
      <c r="C1787" s="1">
        <v>0.01</v>
      </c>
      <c r="D1787" s="1">
        <v>1</v>
      </c>
      <c r="E1787" s="1">
        <v>0.2</v>
      </c>
      <c r="F1787" s="7">
        <v>9.9999999999999995E-8</v>
      </c>
      <c r="G1787" s="1">
        <v>15</v>
      </c>
      <c r="H1787" s="1">
        <v>10</v>
      </c>
      <c r="I1787" s="1">
        <v>50</v>
      </c>
      <c r="J1787" s="1">
        <v>2</v>
      </c>
      <c r="K1787" s="1">
        <v>2.4529999999999998</v>
      </c>
    </row>
    <row r="1788" spans="1:11" x14ac:dyDescent="0.15">
      <c r="A1788" s="1" t="s">
        <v>1821</v>
      </c>
      <c r="B1788" s="7">
        <f t="shared" si="27"/>
        <v>0.5</v>
      </c>
      <c r="C1788" s="1">
        <v>0.01</v>
      </c>
      <c r="D1788" s="1">
        <v>1</v>
      </c>
      <c r="E1788" s="1">
        <v>0.2</v>
      </c>
      <c r="F1788" s="7">
        <v>9.9999999999999995E-8</v>
      </c>
      <c r="G1788" s="1">
        <v>15</v>
      </c>
      <c r="H1788" s="1">
        <v>10</v>
      </c>
      <c r="I1788" s="1">
        <v>5</v>
      </c>
      <c r="J1788" s="1">
        <v>2</v>
      </c>
      <c r="K1788" s="1">
        <v>2.4590000000000001</v>
      </c>
    </row>
    <row r="1789" spans="1:11" x14ac:dyDescent="0.15">
      <c r="A1789" s="1" t="s">
        <v>1822</v>
      </c>
      <c r="B1789" s="7">
        <f t="shared" si="27"/>
        <v>0.5</v>
      </c>
      <c r="C1789" s="1">
        <v>0.01</v>
      </c>
      <c r="D1789" s="1">
        <v>1</v>
      </c>
      <c r="E1789" s="1">
        <v>0.2</v>
      </c>
      <c r="F1789" s="7">
        <v>9.9999999999999995E-8</v>
      </c>
      <c r="G1789" s="1">
        <v>15</v>
      </c>
      <c r="H1789" s="1">
        <v>20</v>
      </c>
      <c r="I1789" s="1">
        <v>50</v>
      </c>
      <c r="J1789" s="1">
        <v>2</v>
      </c>
      <c r="K1789" s="1">
        <v>3.2829999999999999</v>
      </c>
    </row>
    <row r="1790" spans="1:11" x14ac:dyDescent="0.15">
      <c r="A1790" s="1" t="s">
        <v>1823</v>
      </c>
      <c r="B1790" s="7">
        <f t="shared" si="27"/>
        <v>0.5</v>
      </c>
      <c r="C1790" s="1">
        <v>0.01</v>
      </c>
      <c r="D1790" s="1">
        <v>1</v>
      </c>
      <c r="E1790" s="1">
        <v>0.2</v>
      </c>
      <c r="F1790" s="7">
        <v>9.9999999999999995E-8</v>
      </c>
      <c r="G1790" s="1">
        <v>15</v>
      </c>
      <c r="H1790" s="1">
        <v>20</v>
      </c>
      <c r="I1790" s="1">
        <v>5</v>
      </c>
      <c r="J1790" s="1">
        <v>2</v>
      </c>
      <c r="K1790" s="1">
        <v>3.2949999999999999</v>
      </c>
    </row>
    <row r="1791" spans="1:11" x14ac:dyDescent="0.15">
      <c r="A1791" s="1" t="s">
        <v>1824</v>
      </c>
      <c r="B1791" s="7">
        <f t="shared" si="27"/>
        <v>0.5</v>
      </c>
      <c r="C1791" s="1">
        <v>0.01</v>
      </c>
      <c r="D1791" s="1">
        <v>1</v>
      </c>
      <c r="E1791" s="1">
        <v>0.2</v>
      </c>
      <c r="F1791" s="7">
        <v>9.9999999999999995E-8</v>
      </c>
      <c r="G1791" s="1">
        <v>25</v>
      </c>
      <c r="H1791" s="1">
        <v>10</v>
      </c>
      <c r="I1791" s="1">
        <v>50</v>
      </c>
      <c r="J1791" s="1">
        <v>2</v>
      </c>
      <c r="K1791" s="1">
        <v>3.5619999999999998</v>
      </c>
    </row>
    <row r="1792" spans="1:11" x14ac:dyDescent="0.15">
      <c r="A1792" s="1" t="s">
        <v>1825</v>
      </c>
      <c r="B1792" s="7">
        <f t="shared" si="27"/>
        <v>0.5</v>
      </c>
      <c r="C1792" s="1">
        <v>0.01</v>
      </c>
      <c r="D1792" s="1">
        <v>1</v>
      </c>
      <c r="E1792" s="1">
        <v>0.2</v>
      </c>
      <c r="F1792" s="7">
        <v>9.9999999999999995E-8</v>
      </c>
      <c r="G1792" s="1">
        <v>25</v>
      </c>
      <c r="H1792" s="1">
        <v>10</v>
      </c>
      <c r="I1792" s="1">
        <v>5</v>
      </c>
      <c r="J1792" s="1">
        <v>2</v>
      </c>
      <c r="K1792" s="1">
        <v>3.569</v>
      </c>
    </row>
    <row r="1793" spans="1:11" x14ac:dyDescent="0.15">
      <c r="A1793" s="1" t="s">
        <v>1826</v>
      </c>
      <c r="B1793" s="7">
        <f t="shared" si="27"/>
        <v>0.5</v>
      </c>
      <c r="C1793" s="1">
        <v>0.01</v>
      </c>
      <c r="D1793" s="1">
        <v>1</v>
      </c>
      <c r="E1793" s="1">
        <v>0.2</v>
      </c>
      <c r="F1793" s="7">
        <v>9.9999999999999995E-8</v>
      </c>
      <c r="G1793" s="1">
        <v>25</v>
      </c>
      <c r="H1793" s="1">
        <v>20</v>
      </c>
      <c r="I1793" s="1">
        <v>50</v>
      </c>
      <c r="J1793" s="1">
        <v>2</v>
      </c>
      <c r="K1793" s="1">
        <v>4.399</v>
      </c>
    </row>
    <row r="1794" spans="1:11" x14ac:dyDescent="0.15">
      <c r="A1794" s="1" t="s">
        <v>1827</v>
      </c>
      <c r="B1794" s="7">
        <f t="shared" si="27"/>
        <v>0.5</v>
      </c>
      <c r="C1794" s="1">
        <v>0.01</v>
      </c>
      <c r="D1794" s="1">
        <v>1</v>
      </c>
      <c r="E1794" s="1">
        <v>0.2</v>
      </c>
      <c r="F1794" s="7">
        <v>9.9999999999999995E-8</v>
      </c>
      <c r="G1794" s="1">
        <v>25</v>
      </c>
      <c r="H1794" s="1">
        <v>20</v>
      </c>
      <c r="I1794" s="1">
        <v>5</v>
      </c>
      <c r="J1794" s="1">
        <v>2</v>
      </c>
      <c r="K1794" s="1">
        <v>4.4109999999999996</v>
      </c>
    </row>
    <row r="1795" spans="1:11" x14ac:dyDescent="0.15">
      <c r="A1795" s="1" t="s">
        <v>1828</v>
      </c>
      <c r="B1795" s="7">
        <f t="shared" si="27"/>
        <v>0.5</v>
      </c>
      <c r="C1795" s="1">
        <v>0.01</v>
      </c>
      <c r="D1795" s="1">
        <v>1</v>
      </c>
      <c r="E1795" s="1">
        <v>0.2</v>
      </c>
      <c r="F1795" s="7">
        <v>1E-8</v>
      </c>
      <c r="G1795" s="1">
        <v>15</v>
      </c>
      <c r="H1795" s="1">
        <v>10</v>
      </c>
      <c r="I1795" s="1">
        <v>50</v>
      </c>
      <c r="J1795" s="1">
        <v>2</v>
      </c>
      <c r="K1795" s="1">
        <v>2.4729999999999999</v>
      </c>
    </row>
    <row r="1796" spans="1:11" x14ac:dyDescent="0.15">
      <c r="A1796" s="1" t="s">
        <v>1829</v>
      </c>
      <c r="B1796" s="7">
        <f t="shared" ref="B1796:B1859" si="28">1/2</f>
        <v>0.5</v>
      </c>
      <c r="C1796" s="1">
        <v>0.01</v>
      </c>
      <c r="D1796" s="1">
        <v>1</v>
      </c>
      <c r="E1796" s="1">
        <v>0.2</v>
      </c>
      <c r="F1796" s="7">
        <v>1E-8</v>
      </c>
      <c r="G1796" s="1">
        <v>15</v>
      </c>
      <c r="H1796" s="1">
        <v>10</v>
      </c>
      <c r="I1796" s="1">
        <v>5</v>
      </c>
      <c r="J1796" s="1">
        <v>2</v>
      </c>
      <c r="K1796" s="1">
        <v>2.4740000000000002</v>
      </c>
    </row>
    <row r="1797" spans="1:11" x14ac:dyDescent="0.15">
      <c r="A1797" s="1" t="s">
        <v>1830</v>
      </c>
      <c r="B1797" s="7">
        <f t="shared" si="28"/>
        <v>0.5</v>
      </c>
      <c r="C1797" s="1">
        <v>0.01</v>
      </c>
      <c r="D1797" s="1">
        <v>1</v>
      </c>
      <c r="E1797" s="1">
        <v>0.2</v>
      </c>
      <c r="F1797" s="7">
        <v>1E-8</v>
      </c>
      <c r="G1797" s="1">
        <v>15</v>
      </c>
      <c r="H1797" s="1">
        <v>20</v>
      </c>
      <c r="I1797" s="1">
        <v>50</v>
      </c>
      <c r="J1797" s="1">
        <v>2</v>
      </c>
      <c r="K1797" s="1">
        <v>3.3239999999999998</v>
      </c>
    </row>
    <row r="1798" spans="1:11" x14ac:dyDescent="0.15">
      <c r="A1798" s="1" t="s">
        <v>1831</v>
      </c>
      <c r="B1798" s="7">
        <f t="shared" si="28"/>
        <v>0.5</v>
      </c>
      <c r="C1798" s="1">
        <v>0.01</v>
      </c>
      <c r="D1798" s="1">
        <v>1</v>
      </c>
      <c r="E1798" s="1">
        <v>0.2</v>
      </c>
      <c r="F1798" s="7">
        <v>1E-8</v>
      </c>
      <c r="G1798" s="1">
        <v>15</v>
      </c>
      <c r="H1798" s="1">
        <v>20</v>
      </c>
      <c r="I1798" s="1">
        <v>5</v>
      </c>
      <c r="J1798" s="1">
        <v>2</v>
      </c>
      <c r="K1798" s="1">
        <v>3.3250000000000002</v>
      </c>
    </row>
    <row r="1799" spans="1:11" x14ac:dyDescent="0.15">
      <c r="A1799" s="1" t="s">
        <v>1832</v>
      </c>
      <c r="B1799" s="7">
        <f t="shared" si="28"/>
        <v>0.5</v>
      </c>
      <c r="C1799" s="1">
        <v>0.01</v>
      </c>
      <c r="D1799" s="1">
        <v>1</v>
      </c>
      <c r="E1799" s="1">
        <v>0.2</v>
      </c>
      <c r="F1799" s="7">
        <v>1E-8</v>
      </c>
      <c r="G1799" s="1">
        <v>25</v>
      </c>
      <c r="H1799" s="1">
        <v>10</v>
      </c>
      <c r="I1799" s="1">
        <v>50</v>
      </c>
      <c r="J1799" s="1">
        <v>2</v>
      </c>
      <c r="K1799" s="1">
        <v>3.58</v>
      </c>
    </row>
    <row r="1800" spans="1:11" x14ac:dyDescent="0.15">
      <c r="A1800" s="1" t="s">
        <v>1833</v>
      </c>
      <c r="B1800" s="7">
        <f t="shared" si="28"/>
        <v>0.5</v>
      </c>
      <c r="C1800" s="1">
        <v>0.01</v>
      </c>
      <c r="D1800" s="1">
        <v>1</v>
      </c>
      <c r="E1800" s="1">
        <v>0.2</v>
      </c>
      <c r="F1800" s="7">
        <v>1E-8</v>
      </c>
      <c r="G1800" s="1">
        <v>25</v>
      </c>
      <c r="H1800" s="1">
        <v>10</v>
      </c>
      <c r="I1800" s="1">
        <v>5</v>
      </c>
      <c r="J1800" s="1">
        <v>2</v>
      </c>
      <c r="K1800" s="1">
        <v>3.581</v>
      </c>
    </row>
    <row r="1801" spans="1:11" x14ac:dyDescent="0.15">
      <c r="A1801" s="1" t="s">
        <v>1834</v>
      </c>
      <c r="B1801" s="7">
        <f t="shared" si="28"/>
        <v>0.5</v>
      </c>
      <c r="C1801" s="1">
        <v>0.01</v>
      </c>
      <c r="D1801" s="1">
        <v>1</v>
      </c>
      <c r="E1801" s="1">
        <v>0.2</v>
      </c>
      <c r="F1801" s="7">
        <v>1E-8</v>
      </c>
      <c r="G1801" s="1">
        <v>25</v>
      </c>
      <c r="H1801" s="1">
        <v>20</v>
      </c>
      <c r="I1801" s="1">
        <v>50</v>
      </c>
      <c r="J1801" s="1">
        <v>2</v>
      </c>
      <c r="K1801" s="1">
        <v>4.4400000000000004</v>
      </c>
    </row>
    <row r="1802" spans="1:11" x14ac:dyDescent="0.15">
      <c r="A1802" s="1" t="s">
        <v>1835</v>
      </c>
      <c r="B1802" s="7">
        <f t="shared" si="28"/>
        <v>0.5</v>
      </c>
      <c r="C1802" s="1">
        <v>0.01</v>
      </c>
      <c r="D1802" s="1">
        <v>1</v>
      </c>
      <c r="E1802" s="1">
        <v>0.2</v>
      </c>
      <c r="F1802" s="7">
        <v>1E-8</v>
      </c>
      <c r="G1802" s="1">
        <v>25</v>
      </c>
      <c r="H1802" s="1">
        <v>20</v>
      </c>
      <c r="I1802" s="1">
        <v>5</v>
      </c>
      <c r="J1802" s="1">
        <v>2</v>
      </c>
      <c r="K1802" s="1">
        <v>4.4409999999999998</v>
      </c>
    </row>
    <row r="1803" spans="1:11" x14ac:dyDescent="0.15">
      <c r="A1803" s="1" t="s">
        <v>1836</v>
      </c>
      <c r="B1803" s="7">
        <f t="shared" si="28"/>
        <v>0.5</v>
      </c>
      <c r="C1803" s="1">
        <v>0.01</v>
      </c>
      <c r="D1803" s="1">
        <v>1</v>
      </c>
      <c r="E1803" s="1">
        <v>0.5</v>
      </c>
      <c r="F1803" s="7">
        <v>9.9999999999999995E-7</v>
      </c>
      <c r="G1803" s="1">
        <v>15</v>
      </c>
      <c r="H1803" s="1">
        <v>10</v>
      </c>
      <c r="I1803" s="1">
        <v>50</v>
      </c>
      <c r="J1803" s="1">
        <v>2</v>
      </c>
      <c r="K1803" s="1">
        <v>2.218</v>
      </c>
    </row>
    <row r="1804" spans="1:11" x14ac:dyDescent="0.15">
      <c r="A1804" s="1" t="s">
        <v>1837</v>
      </c>
      <c r="B1804" s="7">
        <f t="shared" si="28"/>
        <v>0.5</v>
      </c>
      <c r="C1804" s="1">
        <v>0.01</v>
      </c>
      <c r="D1804" s="1">
        <v>1</v>
      </c>
      <c r="E1804" s="1">
        <v>0.5</v>
      </c>
      <c r="F1804" s="7">
        <v>9.9999999999999995E-7</v>
      </c>
      <c r="G1804" s="1">
        <v>15</v>
      </c>
      <c r="H1804" s="1">
        <v>10</v>
      </c>
      <c r="I1804" s="1">
        <v>5</v>
      </c>
      <c r="J1804" s="1">
        <v>2</v>
      </c>
      <c r="K1804" s="1">
        <v>2.1429999999999998</v>
      </c>
    </row>
    <row r="1805" spans="1:11" x14ac:dyDescent="0.15">
      <c r="A1805" s="1" t="s">
        <v>1838</v>
      </c>
      <c r="B1805" s="7">
        <f t="shared" si="28"/>
        <v>0.5</v>
      </c>
      <c r="C1805" s="1">
        <v>0.01</v>
      </c>
      <c r="D1805" s="1">
        <v>1</v>
      </c>
      <c r="E1805" s="1">
        <v>0.5</v>
      </c>
      <c r="F1805" s="7">
        <v>9.9999999999999995E-7</v>
      </c>
      <c r="G1805" s="1">
        <v>15</v>
      </c>
      <c r="H1805" s="1">
        <v>20</v>
      </c>
      <c r="I1805" s="1">
        <v>50</v>
      </c>
      <c r="J1805" s="1">
        <v>2</v>
      </c>
      <c r="K1805" s="1">
        <v>2.702</v>
      </c>
    </row>
    <row r="1806" spans="1:11" x14ac:dyDescent="0.15">
      <c r="A1806" s="1" t="s">
        <v>1839</v>
      </c>
      <c r="B1806" s="7">
        <f t="shared" si="28"/>
        <v>0.5</v>
      </c>
      <c r="C1806" s="1">
        <v>0.01</v>
      </c>
      <c r="D1806" s="1">
        <v>1</v>
      </c>
      <c r="E1806" s="1">
        <v>0.5</v>
      </c>
      <c r="F1806" s="7">
        <v>9.9999999999999995E-7</v>
      </c>
      <c r="G1806" s="1">
        <v>15</v>
      </c>
      <c r="H1806" s="1">
        <v>20</v>
      </c>
      <c r="I1806" s="1">
        <v>5</v>
      </c>
      <c r="J1806" s="1">
        <v>2</v>
      </c>
      <c r="K1806" s="1">
        <v>2.734</v>
      </c>
    </row>
    <row r="1807" spans="1:11" x14ac:dyDescent="0.15">
      <c r="A1807" s="1" t="s">
        <v>1840</v>
      </c>
      <c r="B1807" s="7">
        <f t="shared" si="28"/>
        <v>0.5</v>
      </c>
      <c r="C1807" s="1">
        <v>0.01</v>
      </c>
      <c r="D1807" s="1">
        <v>1</v>
      </c>
      <c r="E1807" s="1">
        <v>0.5</v>
      </c>
      <c r="F1807" s="7">
        <v>9.9999999999999995E-7</v>
      </c>
      <c r="G1807" s="1">
        <v>25</v>
      </c>
      <c r="H1807" s="1">
        <v>10</v>
      </c>
      <c r="I1807" s="1">
        <v>50</v>
      </c>
      <c r="J1807" s="1">
        <v>2</v>
      </c>
      <c r="K1807" s="1">
        <v>2.6560000000000001</v>
      </c>
    </row>
    <row r="1808" spans="1:11" x14ac:dyDescent="0.15">
      <c r="A1808" s="1" t="s">
        <v>1841</v>
      </c>
      <c r="B1808" s="7">
        <f t="shared" si="28"/>
        <v>0.5</v>
      </c>
      <c r="C1808" s="1">
        <v>0.01</v>
      </c>
      <c r="D1808" s="1">
        <v>1</v>
      </c>
      <c r="E1808" s="1">
        <v>0.5</v>
      </c>
      <c r="F1808" s="7">
        <v>9.9999999999999995E-7</v>
      </c>
      <c r="G1808" s="1">
        <v>25</v>
      </c>
      <c r="H1808" s="1">
        <v>10</v>
      </c>
      <c r="I1808" s="1">
        <v>5</v>
      </c>
      <c r="J1808" s="1">
        <v>2</v>
      </c>
      <c r="K1808" s="1">
        <v>2.6720000000000002</v>
      </c>
    </row>
    <row r="1809" spans="1:11" x14ac:dyDescent="0.15">
      <c r="A1809" s="1" t="s">
        <v>1842</v>
      </c>
      <c r="B1809" s="7">
        <f t="shared" si="28"/>
        <v>0.5</v>
      </c>
      <c r="C1809" s="1">
        <v>0.01</v>
      </c>
      <c r="D1809" s="1">
        <v>1</v>
      </c>
      <c r="E1809" s="1">
        <v>0.5</v>
      </c>
      <c r="F1809" s="7">
        <v>9.9999999999999995E-7</v>
      </c>
      <c r="G1809" s="1">
        <v>25</v>
      </c>
      <c r="H1809" s="1">
        <v>20</v>
      </c>
      <c r="I1809" s="1">
        <v>50</v>
      </c>
      <c r="J1809" s="1">
        <v>2</v>
      </c>
      <c r="K1809" s="1">
        <v>3.7610000000000001</v>
      </c>
    </row>
    <row r="1810" spans="1:11" x14ac:dyDescent="0.15">
      <c r="A1810" s="1" t="s">
        <v>1843</v>
      </c>
      <c r="B1810" s="7">
        <f t="shared" si="28"/>
        <v>0.5</v>
      </c>
      <c r="C1810" s="1">
        <v>0.01</v>
      </c>
      <c r="D1810" s="1">
        <v>1</v>
      </c>
      <c r="E1810" s="1">
        <v>0.5</v>
      </c>
      <c r="F1810" s="7">
        <v>9.9999999999999995E-7</v>
      </c>
      <c r="G1810" s="1">
        <v>25</v>
      </c>
      <c r="H1810" s="1">
        <v>20</v>
      </c>
      <c r="I1810" s="1">
        <v>5</v>
      </c>
      <c r="J1810" s="1">
        <v>2</v>
      </c>
      <c r="K1810" s="1">
        <v>3.7930000000000001</v>
      </c>
    </row>
    <row r="1811" spans="1:11" x14ac:dyDescent="0.15">
      <c r="A1811" s="1" t="s">
        <v>1844</v>
      </c>
      <c r="B1811" s="7">
        <f t="shared" si="28"/>
        <v>0.5</v>
      </c>
      <c r="C1811" s="1">
        <v>0.01</v>
      </c>
      <c r="D1811" s="1">
        <v>1</v>
      </c>
      <c r="E1811" s="1">
        <v>0.5</v>
      </c>
      <c r="F1811" s="7">
        <v>9.9999999999999995E-8</v>
      </c>
      <c r="G1811" s="1">
        <v>15</v>
      </c>
      <c r="H1811" s="1">
        <v>10</v>
      </c>
      <c r="I1811" s="1">
        <v>50</v>
      </c>
      <c r="J1811" s="1">
        <v>2</v>
      </c>
      <c r="K1811" s="1">
        <v>2.3170000000000002</v>
      </c>
    </row>
    <row r="1812" spans="1:11" x14ac:dyDescent="0.15">
      <c r="A1812" s="1" t="s">
        <v>1845</v>
      </c>
      <c r="B1812" s="7">
        <f t="shared" si="28"/>
        <v>0.5</v>
      </c>
      <c r="C1812" s="1">
        <v>0.01</v>
      </c>
      <c r="D1812" s="1">
        <v>1</v>
      </c>
      <c r="E1812" s="1">
        <v>0.5</v>
      </c>
      <c r="F1812" s="7">
        <v>9.9999999999999995E-8</v>
      </c>
      <c r="G1812" s="1">
        <v>15</v>
      </c>
      <c r="H1812" s="1">
        <v>10</v>
      </c>
      <c r="I1812" s="1">
        <v>5</v>
      </c>
      <c r="J1812" s="1">
        <v>2</v>
      </c>
      <c r="K1812" s="1">
        <v>2.1429999999999998</v>
      </c>
    </row>
    <row r="1813" spans="1:11" x14ac:dyDescent="0.15">
      <c r="A1813" s="1" t="s">
        <v>1846</v>
      </c>
      <c r="B1813" s="7">
        <f t="shared" si="28"/>
        <v>0.5</v>
      </c>
      <c r="C1813" s="1">
        <v>0.01</v>
      </c>
      <c r="D1813" s="1">
        <v>1</v>
      </c>
      <c r="E1813" s="1">
        <v>0.5</v>
      </c>
      <c r="F1813" s="7">
        <v>9.9999999999999995E-8</v>
      </c>
      <c r="G1813" s="1">
        <v>15</v>
      </c>
      <c r="H1813" s="1">
        <v>20</v>
      </c>
      <c r="I1813" s="1">
        <v>50</v>
      </c>
      <c r="J1813" s="1">
        <v>2</v>
      </c>
      <c r="K1813" s="1">
        <v>3.0939999999999999</v>
      </c>
    </row>
    <row r="1814" spans="1:11" x14ac:dyDescent="0.15">
      <c r="A1814" s="1" t="s">
        <v>1847</v>
      </c>
      <c r="B1814" s="7">
        <f t="shared" si="28"/>
        <v>0.5</v>
      </c>
      <c r="C1814" s="1">
        <v>0.01</v>
      </c>
      <c r="D1814" s="1">
        <v>1</v>
      </c>
      <c r="E1814" s="1">
        <v>0.5</v>
      </c>
      <c r="F1814" s="7">
        <v>9.9999999999999995E-8</v>
      </c>
      <c r="G1814" s="1">
        <v>15</v>
      </c>
      <c r="H1814" s="1">
        <v>20</v>
      </c>
      <c r="I1814" s="1">
        <v>5</v>
      </c>
      <c r="J1814" s="1">
        <v>2</v>
      </c>
      <c r="K1814" s="1">
        <v>3.105</v>
      </c>
    </row>
    <row r="1815" spans="1:11" x14ac:dyDescent="0.15">
      <c r="A1815" s="1" t="s">
        <v>1848</v>
      </c>
      <c r="B1815" s="7">
        <f t="shared" si="28"/>
        <v>0.5</v>
      </c>
      <c r="C1815" s="1">
        <v>0.01</v>
      </c>
      <c r="D1815" s="1">
        <v>1</v>
      </c>
      <c r="E1815" s="1">
        <v>0.5</v>
      </c>
      <c r="F1815" s="7">
        <v>9.9999999999999995E-8</v>
      </c>
      <c r="G1815" s="1">
        <v>25</v>
      </c>
      <c r="H1815" s="1">
        <v>10</v>
      </c>
      <c r="I1815" s="1">
        <v>50</v>
      </c>
      <c r="J1815" s="1">
        <v>2</v>
      </c>
      <c r="K1815" s="1">
        <v>2.8450000000000002</v>
      </c>
    </row>
    <row r="1816" spans="1:11" x14ac:dyDescent="0.15">
      <c r="A1816" s="1" t="s">
        <v>1849</v>
      </c>
      <c r="B1816" s="7">
        <f t="shared" si="28"/>
        <v>0.5</v>
      </c>
      <c r="C1816" s="1">
        <v>0.01</v>
      </c>
      <c r="D1816" s="1">
        <v>1</v>
      </c>
      <c r="E1816" s="1">
        <v>0.5</v>
      </c>
      <c r="F1816" s="7">
        <v>9.9999999999999995E-8</v>
      </c>
      <c r="G1816" s="1">
        <v>25</v>
      </c>
      <c r="H1816" s="1">
        <v>10</v>
      </c>
      <c r="I1816" s="1">
        <v>5</v>
      </c>
      <c r="J1816" s="1">
        <v>2</v>
      </c>
      <c r="K1816" s="1">
        <v>2.851</v>
      </c>
    </row>
    <row r="1817" spans="1:11" x14ac:dyDescent="0.15">
      <c r="A1817" s="1" t="s">
        <v>1850</v>
      </c>
      <c r="B1817" s="7">
        <f t="shared" si="28"/>
        <v>0.5</v>
      </c>
      <c r="C1817" s="1">
        <v>0.01</v>
      </c>
      <c r="D1817" s="1">
        <v>1</v>
      </c>
      <c r="E1817" s="1">
        <v>0.5</v>
      </c>
      <c r="F1817" s="7">
        <v>9.9999999999999995E-8</v>
      </c>
      <c r="G1817" s="1">
        <v>25</v>
      </c>
      <c r="H1817" s="1">
        <v>20</v>
      </c>
      <c r="I1817" s="1">
        <v>50</v>
      </c>
      <c r="J1817" s="1">
        <v>2</v>
      </c>
      <c r="K1817" s="1">
        <v>4.1509999999999998</v>
      </c>
    </row>
    <row r="1818" spans="1:11" x14ac:dyDescent="0.15">
      <c r="A1818" s="1" t="s">
        <v>1851</v>
      </c>
      <c r="B1818" s="7">
        <f t="shared" si="28"/>
        <v>0.5</v>
      </c>
      <c r="C1818" s="1">
        <v>0.01</v>
      </c>
      <c r="D1818" s="1">
        <v>1</v>
      </c>
      <c r="E1818" s="1">
        <v>0.5</v>
      </c>
      <c r="F1818" s="7">
        <v>9.9999999999999995E-8</v>
      </c>
      <c r="G1818" s="1">
        <v>25</v>
      </c>
      <c r="H1818" s="1">
        <v>20</v>
      </c>
      <c r="I1818" s="1">
        <v>5</v>
      </c>
      <c r="J1818" s="1">
        <v>2</v>
      </c>
      <c r="K1818" s="1">
        <v>4.1630000000000003</v>
      </c>
    </row>
    <row r="1819" spans="1:11" x14ac:dyDescent="0.15">
      <c r="A1819" s="1" t="s">
        <v>1852</v>
      </c>
      <c r="B1819" s="7">
        <f t="shared" si="28"/>
        <v>0.5</v>
      </c>
      <c r="C1819" s="1">
        <v>0.01</v>
      </c>
      <c r="D1819" s="1">
        <v>1</v>
      </c>
      <c r="E1819" s="1">
        <v>0.5</v>
      </c>
      <c r="F1819" s="7">
        <v>1E-8</v>
      </c>
      <c r="G1819" s="1">
        <v>15</v>
      </c>
      <c r="H1819" s="1">
        <v>10</v>
      </c>
      <c r="I1819" s="1">
        <v>50</v>
      </c>
      <c r="J1819" s="1">
        <v>2</v>
      </c>
      <c r="K1819" s="1">
        <v>2.3380000000000001</v>
      </c>
    </row>
    <row r="1820" spans="1:11" x14ac:dyDescent="0.15">
      <c r="A1820" s="1" t="s">
        <v>1853</v>
      </c>
      <c r="B1820" s="7">
        <f t="shared" si="28"/>
        <v>0.5</v>
      </c>
      <c r="C1820" s="1">
        <v>0.01</v>
      </c>
      <c r="D1820" s="1">
        <v>1</v>
      </c>
      <c r="E1820" s="1">
        <v>0.5</v>
      </c>
      <c r="F1820" s="7">
        <v>1E-8</v>
      </c>
      <c r="G1820" s="1">
        <v>15</v>
      </c>
      <c r="H1820" s="1">
        <v>10</v>
      </c>
      <c r="I1820" s="1">
        <v>5</v>
      </c>
      <c r="J1820" s="1">
        <v>2</v>
      </c>
      <c r="K1820" s="1">
        <v>2.3380000000000001</v>
      </c>
    </row>
    <row r="1821" spans="1:11" x14ac:dyDescent="0.15">
      <c r="A1821" s="1" t="s">
        <v>1854</v>
      </c>
      <c r="B1821" s="7">
        <f t="shared" si="28"/>
        <v>0.5</v>
      </c>
      <c r="C1821" s="1">
        <v>0.01</v>
      </c>
      <c r="D1821" s="1">
        <v>1</v>
      </c>
      <c r="E1821" s="1">
        <v>0.5</v>
      </c>
      <c r="F1821" s="7">
        <v>1E-8</v>
      </c>
      <c r="G1821" s="1">
        <v>15</v>
      </c>
      <c r="H1821" s="1">
        <v>20</v>
      </c>
      <c r="I1821" s="1">
        <v>50</v>
      </c>
      <c r="J1821" s="1">
        <v>2</v>
      </c>
      <c r="K1821" s="1">
        <v>3.137</v>
      </c>
    </row>
    <row r="1822" spans="1:11" x14ac:dyDescent="0.15">
      <c r="A1822" s="1" t="s">
        <v>1855</v>
      </c>
      <c r="B1822" s="7">
        <f t="shared" si="28"/>
        <v>0.5</v>
      </c>
      <c r="C1822" s="1">
        <v>0.01</v>
      </c>
      <c r="D1822" s="1">
        <v>1</v>
      </c>
      <c r="E1822" s="1">
        <v>0.5</v>
      </c>
      <c r="F1822" s="7">
        <v>1E-8</v>
      </c>
      <c r="G1822" s="1">
        <v>15</v>
      </c>
      <c r="H1822" s="1">
        <v>20</v>
      </c>
      <c r="I1822" s="1">
        <v>5</v>
      </c>
      <c r="J1822" s="1">
        <v>2</v>
      </c>
      <c r="K1822" s="1">
        <v>3.1379999999999999</v>
      </c>
    </row>
    <row r="1823" spans="1:11" x14ac:dyDescent="0.15">
      <c r="A1823" s="1" t="s">
        <v>1856</v>
      </c>
      <c r="B1823" s="7">
        <f t="shared" si="28"/>
        <v>0.5</v>
      </c>
      <c r="C1823" s="1">
        <v>0.01</v>
      </c>
      <c r="D1823" s="1">
        <v>1</v>
      </c>
      <c r="E1823" s="1">
        <v>0.5</v>
      </c>
      <c r="F1823" s="7">
        <v>1E-8</v>
      </c>
      <c r="G1823" s="1">
        <v>25</v>
      </c>
      <c r="H1823" s="1">
        <v>10</v>
      </c>
      <c r="I1823" s="1">
        <v>50</v>
      </c>
      <c r="J1823" s="1">
        <v>2</v>
      </c>
      <c r="K1823" s="1">
        <v>2.867</v>
      </c>
    </row>
    <row r="1824" spans="1:11" x14ac:dyDescent="0.15">
      <c r="A1824" s="1" t="s">
        <v>1857</v>
      </c>
      <c r="B1824" s="7">
        <f t="shared" si="28"/>
        <v>0.5</v>
      </c>
      <c r="C1824" s="1">
        <v>0.01</v>
      </c>
      <c r="D1824" s="1">
        <v>1</v>
      </c>
      <c r="E1824" s="1">
        <v>0.5</v>
      </c>
      <c r="F1824" s="7">
        <v>1E-8</v>
      </c>
      <c r="G1824" s="1">
        <v>25</v>
      </c>
      <c r="H1824" s="1">
        <v>10</v>
      </c>
      <c r="I1824" s="1">
        <v>5</v>
      </c>
      <c r="J1824" s="1">
        <v>2</v>
      </c>
      <c r="K1824" s="1">
        <v>2.867</v>
      </c>
    </row>
    <row r="1825" spans="1:11" x14ac:dyDescent="0.15">
      <c r="A1825" s="1" t="s">
        <v>1858</v>
      </c>
      <c r="B1825" s="7">
        <f t="shared" si="28"/>
        <v>0.5</v>
      </c>
      <c r="C1825" s="1">
        <v>0.01</v>
      </c>
      <c r="D1825" s="1">
        <v>1</v>
      </c>
      <c r="E1825" s="1">
        <v>0.5</v>
      </c>
      <c r="F1825" s="7">
        <v>1E-8</v>
      </c>
      <c r="G1825" s="1">
        <v>25</v>
      </c>
      <c r="H1825" s="1">
        <v>20</v>
      </c>
      <c r="I1825" s="1">
        <v>50</v>
      </c>
      <c r="J1825" s="1">
        <v>2</v>
      </c>
      <c r="K1825" s="1">
        <v>4.1950000000000003</v>
      </c>
    </row>
    <row r="1826" spans="1:11" x14ac:dyDescent="0.15">
      <c r="A1826" s="1" t="s">
        <v>1859</v>
      </c>
      <c r="B1826" s="7">
        <f t="shared" si="28"/>
        <v>0.5</v>
      </c>
      <c r="C1826" s="1">
        <v>0.01</v>
      </c>
      <c r="D1826" s="1">
        <v>1</v>
      </c>
      <c r="E1826" s="1">
        <v>0.5</v>
      </c>
      <c r="F1826" s="7">
        <v>1E-8</v>
      </c>
      <c r="G1826" s="1">
        <v>25</v>
      </c>
      <c r="H1826" s="1">
        <v>20</v>
      </c>
      <c r="I1826" s="1">
        <v>5</v>
      </c>
      <c r="J1826" s="1">
        <v>2</v>
      </c>
      <c r="K1826" s="1">
        <v>4.1959999999999997</v>
      </c>
    </row>
    <row r="1827" spans="1:11" x14ac:dyDescent="0.15">
      <c r="A1827" s="1" t="s">
        <v>1860</v>
      </c>
      <c r="B1827" s="7">
        <f t="shared" si="28"/>
        <v>0.5</v>
      </c>
      <c r="C1827" s="1">
        <v>0.02</v>
      </c>
      <c r="D1827" s="1">
        <v>0.5</v>
      </c>
      <c r="E1827" s="1">
        <v>0.2</v>
      </c>
      <c r="F1827" s="7">
        <v>9.9999999999999995E-7</v>
      </c>
      <c r="G1827" s="1">
        <v>15</v>
      </c>
      <c r="H1827" s="1">
        <v>10</v>
      </c>
      <c r="I1827" s="1">
        <v>50</v>
      </c>
      <c r="J1827" s="1">
        <v>2</v>
      </c>
      <c r="K1827" s="1">
        <v>2.3119999999999998</v>
      </c>
    </row>
    <row r="1828" spans="1:11" x14ac:dyDescent="0.15">
      <c r="A1828" s="1" t="s">
        <v>1861</v>
      </c>
      <c r="B1828" s="7">
        <f t="shared" si="28"/>
        <v>0.5</v>
      </c>
      <c r="C1828" s="1">
        <v>0.02</v>
      </c>
      <c r="D1828" s="1">
        <v>0.5</v>
      </c>
      <c r="E1828" s="1">
        <v>0.2</v>
      </c>
      <c r="F1828" s="7">
        <v>9.9999999999999995E-7</v>
      </c>
      <c r="G1828" s="1">
        <v>15</v>
      </c>
      <c r="H1828" s="1">
        <v>10</v>
      </c>
      <c r="I1828" s="1">
        <v>5</v>
      </c>
      <c r="J1828" s="1">
        <v>2</v>
      </c>
      <c r="K1828" s="1">
        <v>2.3210000000000002</v>
      </c>
    </row>
    <row r="1829" spans="1:11" x14ac:dyDescent="0.15">
      <c r="A1829" s="1" t="s">
        <v>1862</v>
      </c>
      <c r="B1829" s="7">
        <f t="shared" si="28"/>
        <v>0.5</v>
      </c>
      <c r="C1829" s="1">
        <v>0.02</v>
      </c>
      <c r="D1829" s="1">
        <v>0.5</v>
      </c>
      <c r="E1829" s="1">
        <v>0.2</v>
      </c>
      <c r="F1829" s="7">
        <v>9.9999999999999995E-7</v>
      </c>
      <c r="G1829" s="1">
        <v>15</v>
      </c>
      <c r="H1829" s="1">
        <v>20</v>
      </c>
      <c r="I1829" s="1">
        <v>50</v>
      </c>
      <c r="J1829" s="1">
        <v>2</v>
      </c>
      <c r="K1829" s="1">
        <v>2.9860000000000002</v>
      </c>
    </row>
    <row r="1830" spans="1:11" x14ac:dyDescent="0.15">
      <c r="A1830" s="1" t="s">
        <v>1863</v>
      </c>
      <c r="B1830" s="7">
        <f t="shared" si="28"/>
        <v>0.5</v>
      </c>
      <c r="C1830" s="1">
        <v>0.02</v>
      </c>
      <c r="D1830" s="1">
        <v>0.5</v>
      </c>
      <c r="E1830" s="1">
        <v>0.2</v>
      </c>
      <c r="F1830" s="7">
        <v>9.9999999999999995E-7</v>
      </c>
      <c r="G1830" s="1">
        <v>15</v>
      </c>
      <c r="H1830" s="1">
        <v>20</v>
      </c>
      <c r="I1830" s="1">
        <v>5</v>
      </c>
      <c r="J1830" s="1">
        <v>2</v>
      </c>
      <c r="K1830" s="1">
        <v>3.0049999999999999</v>
      </c>
    </row>
    <row r="1831" spans="1:11" x14ac:dyDescent="0.15">
      <c r="A1831" s="1" t="s">
        <v>1864</v>
      </c>
      <c r="B1831" s="7">
        <f t="shared" si="28"/>
        <v>0.5</v>
      </c>
      <c r="C1831" s="1">
        <v>0.02</v>
      </c>
      <c r="D1831" s="1">
        <v>0.5</v>
      </c>
      <c r="E1831" s="1">
        <v>0.2</v>
      </c>
      <c r="F1831" s="7">
        <v>9.9999999999999995E-7</v>
      </c>
      <c r="G1831" s="1">
        <v>25</v>
      </c>
      <c r="H1831" s="1">
        <v>10</v>
      </c>
      <c r="I1831" s="1">
        <v>50</v>
      </c>
      <c r="J1831" s="1">
        <v>2</v>
      </c>
      <c r="K1831" s="1">
        <v>3.4049999999999998</v>
      </c>
    </row>
    <row r="1832" spans="1:11" x14ac:dyDescent="0.15">
      <c r="A1832" s="1" t="s">
        <v>1865</v>
      </c>
      <c r="B1832" s="7">
        <f t="shared" si="28"/>
        <v>0.5</v>
      </c>
      <c r="C1832" s="1">
        <v>0.02</v>
      </c>
      <c r="D1832" s="1">
        <v>0.5</v>
      </c>
      <c r="E1832" s="1">
        <v>0.2</v>
      </c>
      <c r="F1832" s="7">
        <v>9.9999999999999995E-7</v>
      </c>
      <c r="G1832" s="1">
        <v>25</v>
      </c>
      <c r="H1832" s="1">
        <v>10</v>
      </c>
      <c r="I1832" s="1">
        <v>5</v>
      </c>
      <c r="J1832" s="1">
        <v>2</v>
      </c>
      <c r="K1832" s="1">
        <v>3.415</v>
      </c>
    </row>
    <row r="1833" spans="1:11" x14ac:dyDescent="0.15">
      <c r="A1833" s="1" t="s">
        <v>1866</v>
      </c>
      <c r="B1833" s="7">
        <f t="shared" si="28"/>
        <v>0.5</v>
      </c>
      <c r="C1833" s="1">
        <v>0.02</v>
      </c>
      <c r="D1833" s="1">
        <v>0.5</v>
      </c>
      <c r="E1833" s="1">
        <v>0.2</v>
      </c>
      <c r="F1833" s="7">
        <v>9.9999999999999995E-7</v>
      </c>
      <c r="G1833" s="1">
        <v>25</v>
      </c>
      <c r="H1833" s="1">
        <v>20</v>
      </c>
      <c r="I1833" s="1">
        <v>50</v>
      </c>
      <c r="J1833" s="1">
        <v>2</v>
      </c>
      <c r="K1833" s="1">
        <v>4.1150000000000002</v>
      </c>
    </row>
    <row r="1834" spans="1:11" x14ac:dyDescent="0.15">
      <c r="A1834" s="1" t="s">
        <v>1867</v>
      </c>
      <c r="B1834" s="7">
        <f t="shared" si="28"/>
        <v>0.5</v>
      </c>
      <c r="C1834" s="1">
        <v>0.02</v>
      </c>
      <c r="D1834" s="1">
        <v>0.5</v>
      </c>
      <c r="E1834" s="1">
        <v>0.2</v>
      </c>
      <c r="F1834" s="7">
        <v>9.9999999999999995E-7</v>
      </c>
      <c r="G1834" s="1">
        <v>25</v>
      </c>
      <c r="H1834" s="1">
        <v>20</v>
      </c>
      <c r="I1834" s="1">
        <v>5</v>
      </c>
      <c r="J1834" s="1">
        <v>2</v>
      </c>
      <c r="K1834" s="1">
        <v>4.1340000000000003</v>
      </c>
    </row>
    <row r="1835" spans="1:11" x14ac:dyDescent="0.15">
      <c r="A1835" s="1" t="s">
        <v>1868</v>
      </c>
      <c r="B1835" s="7">
        <f t="shared" si="28"/>
        <v>0.5</v>
      </c>
      <c r="C1835" s="1">
        <v>0.02</v>
      </c>
      <c r="D1835" s="1">
        <v>0.5</v>
      </c>
      <c r="E1835" s="1">
        <v>0.2</v>
      </c>
      <c r="F1835" s="7">
        <v>9.9999999999999995E-8</v>
      </c>
      <c r="G1835" s="1">
        <v>15</v>
      </c>
      <c r="H1835" s="1">
        <v>10</v>
      </c>
      <c r="I1835" s="1">
        <v>50</v>
      </c>
      <c r="J1835" s="1">
        <v>2</v>
      </c>
      <c r="K1835" s="1">
        <v>2.452</v>
      </c>
    </row>
    <row r="1836" spans="1:11" x14ac:dyDescent="0.15">
      <c r="A1836" s="1" t="s">
        <v>1869</v>
      </c>
      <c r="B1836" s="7">
        <f t="shared" si="28"/>
        <v>0.5</v>
      </c>
      <c r="C1836" s="1">
        <v>0.02</v>
      </c>
      <c r="D1836" s="1">
        <v>0.5</v>
      </c>
      <c r="E1836" s="1">
        <v>0.2</v>
      </c>
      <c r="F1836" s="7">
        <v>9.9999999999999995E-8</v>
      </c>
      <c r="G1836" s="1">
        <v>15</v>
      </c>
      <c r="H1836" s="1">
        <v>10</v>
      </c>
      <c r="I1836" s="1">
        <v>5</v>
      </c>
      <c r="J1836" s="1">
        <v>2</v>
      </c>
      <c r="K1836" s="1">
        <v>2.4529999999999998</v>
      </c>
    </row>
    <row r="1837" spans="1:11" x14ac:dyDescent="0.15">
      <c r="A1837" s="1" t="s">
        <v>1870</v>
      </c>
      <c r="B1837" s="7">
        <f t="shared" si="28"/>
        <v>0.5</v>
      </c>
      <c r="C1837" s="1">
        <v>0.02</v>
      </c>
      <c r="D1837" s="1">
        <v>0.5</v>
      </c>
      <c r="E1837" s="1">
        <v>0.2</v>
      </c>
      <c r="F1837" s="7">
        <v>9.9999999999999995E-8</v>
      </c>
      <c r="G1837" s="1">
        <v>15</v>
      </c>
      <c r="H1837" s="1">
        <v>20</v>
      </c>
      <c r="I1837" s="1">
        <v>50</v>
      </c>
      <c r="J1837" s="1">
        <v>2</v>
      </c>
      <c r="K1837" s="1">
        <v>3.3109999999999999</v>
      </c>
    </row>
    <row r="1838" spans="1:11" x14ac:dyDescent="0.15">
      <c r="A1838" s="1" t="s">
        <v>1871</v>
      </c>
      <c r="B1838" s="7">
        <f t="shared" si="28"/>
        <v>0.5</v>
      </c>
      <c r="C1838" s="1">
        <v>0.02</v>
      </c>
      <c r="D1838" s="1">
        <v>0.5</v>
      </c>
      <c r="E1838" s="1">
        <v>0.2</v>
      </c>
      <c r="F1838" s="7">
        <v>9.9999999999999995E-8</v>
      </c>
      <c r="G1838" s="1">
        <v>15</v>
      </c>
      <c r="H1838" s="1">
        <v>20</v>
      </c>
      <c r="I1838" s="1">
        <v>5</v>
      </c>
      <c r="J1838" s="1">
        <v>2</v>
      </c>
      <c r="K1838" s="1">
        <v>3.3140000000000001</v>
      </c>
    </row>
    <row r="1839" spans="1:11" x14ac:dyDescent="0.15">
      <c r="A1839" s="1" t="s">
        <v>1872</v>
      </c>
      <c r="B1839" s="7">
        <f t="shared" si="28"/>
        <v>0.5</v>
      </c>
      <c r="C1839" s="1">
        <v>0.02</v>
      </c>
      <c r="D1839" s="1">
        <v>0.5</v>
      </c>
      <c r="E1839" s="1">
        <v>0.2</v>
      </c>
      <c r="F1839" s="7">
        <v>9.9999999999999995E-8</v>
      </c>
      <c r="G1839" s="1">
        <v>25</v>
      </c>
      <c r="H1839" s="1">
        <v>10</v>
      </c>
      <c r="I1839" s="1">
        <v>50</v>
      </c>
      <c r="J1839" s="1">
        <v>2</v>
      </c>
      <c r="K1839" s="1">
        <v>3.5449999999999999</v>
      </c>
    </row>
    <row r="1840" spans="1:11" x14ac:dyDescent="0.15">
      <c r="A1840" s="1" t="s">
        <v>1873</v>
      </c>
      <c r="B1840" s="7">
        <f t="shared" si="28"/>
        <v>0.5</v>
      </c>
      <c r="C1840" s="1">
        <v>0.02</v>
      </c>
      <c r="D1840" s="1">
        <v>0.5</v>
      </c>
      <c r="E1840" s="1">
        <v>0.2</v>
      </c>
      <c r="F1840" s="7">
        <v>9.9999999999999995E-8</v>
      </c>
      <c r="G1840" s="1">
        <v>25</v>
      </c>
      <c r="H1840" s="1">
        <v>10</v>
      </c>
      <c r="I1840" s="1">
        <v>5</v>
      </c>
      <c r="J1840" s="1">
        <v>2</v>
      </c>
      <c r="K1840" s="1">
        <v>3.5459999999999998</v>
      </c>
    </row>
    <row r="1841" spans="1:11" x14ac:dyDescent="0.15">
      <c r="A1841" s="1" t="s">
        <v>1874</v>
      </c>
      <c r="B1841" s="7">
        <f t="shared" si="28"/>
        <v>0.5</v>
      </c>
      <c r="C1841" s="1">
        <v>0.02</v>
      </c>
      <c r="D1841" s="1">
        <v>0.5</v>
      </c>
      <c r="E1841" s="1">
        <v>0.2</v>
      </c>
      <c r="F1841" s="7">
        <v>9.9999999999999995E-8</v>
      </c>
      <c r="G1841" s="1">
        <v>25</v>
      </c>
      <c r="H1841" s="1">
        <v>20</v>
      </c>
      <c r="I1841" s="1">
        <v>50</v>
      </c>
      <c r="J1841" s="1">
        <v>2</v>
      </c>
      <c r="K1841" s="1">
        <v>4.4089999999999998</v>
      </c>
    </row>
    <row r="1842" spans="1:11" x14ac:dyDescent="0.15">
      <c r="A1842" s="1" t="s">
        <v>1875</v>
      </c>
      <c r="B1842" s="7">
        <f t="shared" si="28"/>
        <v>0.5</v>
      </c>
      <c r="C1842" s="1">
        <v>0.02</v>
      </c>
      <c r="D1842" s="1">
        <v>0.5</v>
      </c>
      <c r="E1842" s="1">
        <v>0.2</v>
      </c>
      <c r="F1842" s="7">
        <v>9.9999999999999995E-8</v>
      </c>
      <c r="G1842" s="1">
        <v>25</v>
      </c>
      <c r="H1842" s="1">
        <v>20</v>
      </c>
      <c r="I1842" s="1">
        <v>5</v>
      </c>
      <c r="J1842" s="1">
        <v>2</v>
      </c>
      <c r="K1842" s="1">
        <v>4.4109999999999996</v>
      </c>
    </row>
    <row r="1843" spans="1:11" x14ac:dyDescent="0.15">
      <c r="A1843" s="1" t="s">
        <v>1876</v>
      </c>
      <c r="B1843" s="7">
        <f t="shared" si="28"/>
        <v>0.5</v>
      </c>
      <c r="C1843" s="1">
        <v>0.02</v>
      </c>
      <c r="D1843" s="1">
        <v>0.5</v>
      </c>
      <c r="E1843" s="1">
        <v>0.2</v>
      </c>
      <c r="F1843" s="7">
        <v>1E-8</v>
      </c>
      <c r="G1843" s="1">
        <v>15</v>
      </c>
      <c r="H1843" s="1">
        <v>10</v>
      </c>
      <c r="I1843" s="1">
        <v>50</v>
      </c>
      <c r="J1843" s="1">
        <v>2</v>
      </c>
      <c r="K1843" s="1">
        <v>2.4710000000000001</v>
      </c>
    </row>
    <row r="1844" spans="1:11" x14ac:dyDescent="0.15">
      <c r="A1844" s="1" t="s">
        <v>1877</v>
      </c>
      <c r="B1844" s="7">
        <f t="shared" si="28"/>
        <v>0.5</v>
      </c>
      <c r="C1844" s="1">
        <v>0.02</v>
      </c>
      <c r="D1844" s="1">
        <v>0.5</v>
      </c>
      <c r="E1844" s="1">
        <v>0.2</v>
      </c>
      <c r="F1844" s="7">
        <v>1E-8</v>
      </c>
      <c r="G1844" s="1">
        <v>15</v>
      </c>
      <c r="H1844" s="1">
        <v>10</v>
      </c>
      <c r="I1844" s="1">
        <v>5</v>
      </c>
      <c r="J1844" s="1">
        <v>2</v>
      </c>
      <c r="K1844" s="1">
        <v>2.4710000000000001</v>
      </c>
    </row>
    <row r="1845" spans="1:11" x14ac:dyDescent="0.15">
      <c r="A1845" s="1" t="s">
        <v>1878</v>
      </c>
      <c r="B1845" s="7">
        <f t="shared" si="28"/>
        <v>0.5</v>
      </c>
      <c r="C1845" s="1">
        <v>0.02</v>
      </c>
      <c r="D1845" s="1">
        <v>0.5</v>
      </c>
      <c r="E1845" s="1">
        <v>0.2</v>
      </c>
      <c r="F1845" s="7">
        <v>1E-8</v>
      </c>
      <c r="G1845" s="1">
        <v>15</v>
      </c>
      <c r="H1845" s="1">
        <v>20</v>
      </c>
      <c r="I1845" s="1">
        <v>50</v>
      </c>
      <c r="J1845" s="1">
        <v>2</v>
      </c>
      <c r="K1845" s="1">
        <v>3.3540000000000001</v>
      </c>
    </row>
    <row r="1846" spans="1:11" x14ac:dyDescent="0.15">
      <c r="A1846" s="1" t="s">
        <v>1879</v>
      </c>
      <c r="B1846" s="7">
        <f t="shared" si="28"/>
        <v>0.5</v>
      </c>
      <c r="C1846" s="1">
        <v>0.02</v>
      </c>
      <c r="D1846" s="1">
        <v>0.5</v>
      </c>
      <c r="E1846" s="1">
        <v>0.2</v>
      </c>
      <c r="F1846" s="7">
        <v>1E-8</v>
      </c>
      <c r="G1846" s="1">
        <v>15</v>
      </c>
      <c r="H1846" s="1">
        <v>20</v>
      </c>
      <c r="I1846" s="1">
        <v>5</v>
      </c>
      <c r="J1846" s="1">
        <v>2</v>
      </c>
      <c r="K1846" s="1">
        <v>3.355</v>
      </c>
    </row>
    <row r="1847" spans="1:11" x14ac:dyDescent="0.15">
      <c r="A1847" s="1" t="s">
        <v>1880</v>
      </c>
      <c r="B1847" s="7">
        <f t="shared" si="28"/>
        <v>0.5</v>
      </c>
      <c r="C1847" s="1">
        <v>0.02</v>
      </c>
      <c r="D1847" s="1">
        <v>0.5</v>
      </c>
      <c r="E1847" s="1">
        <v>0.2</v>
      </c>
      <c r="F1847" s="7">
        <v>1E-8</v>
      </c>
      <c r="G1847" s="1">
        <v>25</v>
      </c>
      <c r="H1847" s="1">
        <v>10</v>
      </c>
      <c r="I1847" s="1">
        <v>50</v>
      </c>
      <c r="J1847" s="1">
        <v>2</v>
      </c>
      <c r="K1847" s="1">
        <v>3.5640000000000001</v>
      </c>
    </row>
    <row r="1848" spans="1:11" x14ac:dyDescent="0.15">
      <c r="A1848" s="1" t="s">
        <v>1881</v>
      </c>
      <c r="B1848" s="7">
        <f t="shared" si="28"/>
        <v>0.5</v>
      </c>
      <c r="C1848" s="1">
        <v>0.02</v>
      </c>
      <c r="D1848" s="1">
        <v>0.5</v>
      </c>
      <c r="E1848" s="1">
        <v>0.2</v>
      </c>
      <c r="F1848" s="7">
        <v>1E-8</v>
      </c>
      <c r="G1848" s="1">
        <v>25</v>
      </c>
      <c r="H1848" s="1">
        <v>10</v>
      </c>
      <c r="I1848" s="1">
        <v>5</v>
      </c>
      <c r="J1848" s="1">
        <v>2</v>
      </c>
      <c r="K1848" s="1">
        <v>3.5640000000000001</v>
      </c>
    </row>
    <row r="1849" spans="1:11" x14ac:dyDescent="0.15">
      <c r="A1849" s="1" t="s">
        <v>1882</v>
      </c>
      <c r="B1849" s="7">
        <f t="shared" si="28"/>
        <v>0.5</v>
      </c>
      <c r="C1849" s="1">
        <v>0.02</v>
      </c>
      <c r="D1849" s="1">
        <v>0.5</v>
      </c>
      <c r="E1849" s="1">
        <v>0.2</v>
      </c>
      <c r="F1849" s="7">
        <v>1E-8</v>
      </c>
      <c r="G1849" s="1">
        <v>25</v>
      </c>
      <c r="H1849" s="1">
        <v>20</v>
      </c>
      <c r="I1849" s="1">
        <v>50</v>
      </c>
      <c r="J1849" s="1">
        <v>2</v>
      </c>
      <c r="K1849" s="1">
        <v>4.4480000000000004</v>
      </c>
    </row>
    <row r="1850" spans="1:11" x14ac:dyDescent="0.15">
      <c r="A1850" s="1" t="s">
        <v>1883</v>
      </c>
      <c r="B1850" s="7">
        <f t="shared" si="28"/>
        <v>0.5</v>
      </c>
      <c r="C1850" s="1">
        <v>0.02</v>
      </c>
      <c r="D1850" s="1">
        <v>0.5</v>
      </c>
      <c r="E1850" s="1">
        <v>0.2</v>
      </c>
      <c r="F1850" s="7">
        <v>1E-8</v>
      </c>
      <c r="G1850" s="1">
        <v>25</v>
      </c>
      <c r="H1850" s="1">
        <v>20</v>
      </c>
      <c r="I1850" s="1">
        <v>5</v>
      </c>
      <c r="J1850" s="1">
        <v>2</v>
      </c>
      <c r="K1850" s="1">
        <v>4.4489999999999998</v>
      </c>
    </row>
    <row r="1851" spans="1:11" x14ac:dyDescent="0.15">
      <c r="A1851" s="1" t="s">
        <v>1884</v>
      </c>
      <c r="B1851" s="7">
        <f t="shared" si="28"/>
        <v>0.5</v>
      </c>
      <c r="C1851" s="1">
        <v>0.02</v>
      </c>
      <c r="D1851" s="1">
        <v>0.5</v>
      </c>
      <c r="E1851" s="1">
        <v>0.5</v>
      </c>
      <c r="F1851" s="7">
        <v>9.9999999999999995E-7</v>
      </c>
      <c r="G1851" s="1">
        <v>15</v>
      </c>
      <c r="H1851" s="1">
        <v>10</v>
      </c>
      <c r="I1851" s="1">
        <v>50</v>
      </c>
      <c r="J1851" s="1">
        <v>2</v>
      </c>
      <c r="K1851" s="1">
        <v>2.173</v>
      </c>
    </row>
    <row r="1852" spans="1:11" x14ac:dyDescent="0.15">
      <c r="A1852" s="1" t="s">
        <v>1885</v>
      </c>
      <c r="B1852" s="7">
        <f t="shared" si="28"/>
        <v>0.5</v>
      </c>
      <c r="C1852" s="1">
        <v>0.02</v>
      </c>
      <c r="D1852" s="1">
        <v>0.5</v>
      </c>
      <c r="E1852" s="1">
        <v>0.5</v>
      </c>
      <c r="F1852" s="7">
        <v>9.9999999999999995E-7</v>
      </c>
      <c r="G1852" s="1">
        <v>15</v>
      </c>
      <c r="H1852" s="1">
        <v>10</v>
      </c>
      <c r="I1852" s="1">
        <v>5</v>
      </c>
      <c r="J1852" s="1">
        <v>2</v>
      </c>
      <c r="K1852" s="1">
        <v>2.1749999999999998</v>
      </c>
    </row>
    <row r="1853" spans="1:11" x14ac:dyDescent="0.15">
      <c r="A1853" s="1" t="s">
        <v>1886</v>
      </c>
      <c r="B1853" s="7">
        <f t="shared" si="28"/>
        <v>0.5</v>
      </c>
      <c r="C1853" s="1">
        <v>0.02</v>
      </c>
      <c r="D1853" s="1">
        <v>0.5</v>
      </c>
      <c r="E1853" s="1">
        <v>0.5</v>
      </c>
      <c r="F1853" s="7">
        <v>9.9999999999999995E-7</v>
      </c>
      <c r="G1853" s="1">
        <v>15</v>
      </c>
      <c r="H1853" s="1">
        <v>20</v>
      </c>
      <c r="I1853" s="1">
        <v>50</v>
      </c>
      <c r="J1853" s="1">
        <v>2</v>
      </c>
      <c r="K1853" s="1">
        <v>2.5750000000000002</v>
      </c>
    </row>
    <row r="1854" spans="1:11" x14ac:dyDescent="0.15">
      <c r="A1854" s="1" t="s">
        <v>1887</v>
      </c>
      <c r="B1854" s="7">
        <f t="shared" si="28"/>
        <v>0.5</v>
      </c>
      <c r="C1854" s="1">
        <v>0.02</v>
      </c>
      <c r="D1854" s="1">
        <v>0.5</v>
      </c>
      <c r="E1854" s="1">
        <v>0.5</v>
      </c>
      <c r="F1854" s="7">
        <v>9.9999999999999995E-7</v>
      </c>
      <c r="G1854" s="1">
        <v>15</v>
      </c>
      <c r="H1854" s="1">
        <v>20</v>
      </c>
      <c r="I1854" s="1">
        <v>5</v>
      </c>
      <c r="J1854" s="1">
        <v>2</v>
      </c>
      <c r="K1854" s="1">
        <v>2.5779999999999998</v>
      </c>
    </row>
    <row r="1855" spans="1:11" x14ac:dyDescent="0.15">
      <c r="A1855" s="1" t="s">
        <v>1888</v>
      </c>
      <c r="B1855" s="7">
        <f t="shared" si="28"/>
        <v>0.5</v>
      </c>
      <c r="C1855" s="1">
        <v>0.02</v>
      </c>
      <c r="D1855" s="1">
        <v>0.5</v>
      </c>
      <c r="E1855" s="1">
        <v>0.5</v>
      </c>
      <c r="F1855" s="7">
        <v>9.9999999999999995E-7</v>
      </c>
      <c r="G1855" s="1">
        <v>25</v>
      </c>
      <c r="H1855" s="1">
        <v>10</v>
      </c>
      <c r="I1855" s="1">
        <v>50</v>
      </c>
      <c r="J1855" s="1">
        <v>2</v>
      </c>
      <c r="K1855" s="1">
        <v>3.3069999999999999</v>
      </c>
    </row>
    <row r="1856" spans="1:11" x14ac:dyDescent="0.15">
      <c r="A1856" s="1" t="s">
        <v>1889</v>
      </c>
      <c r="B1856" s="7">
        <f t="shared" si="28"/>
        <v>0.5</v>
      </c>
      <c r="C1856" s="1">
        <v>0.02</v>
      </c>
      <c r="D1856" s="1">
        <v>0.5</v>
      </c>
      <c r="E1856" s="1">
        <v>0.5</v>
      </c>
      <c r="F1856" s="7">
        <v>9.9999999999999995E-7</v>
      </c>
      <c r="G1856" s="1">
        <v>25</v>
      </c>
      <c r="H1856" s="1">
        <v>10</v>
      </c>
      <c r="I1856" s="1">
        <v>5</v>
      </c>
      <c r="J1856" s="1">
        <v>2</v>
      </c>
      <c r="K1856" s="1">
        <v>3.3090000000000002</v>
      </c>
    </row>
    <row r="1857" spans="1:11" x14ac:dyDescent="0.15">
      <c r="A1857" s="1" t="s">
        <v>1890</v>
      </c>
      <c r="B1857" s="7">
        <f t="shared" si="28"/>
        <v>0.5</v>
      </c>
      <c r="C1857" s="1">
        <v>0.02</v>
      </c>
      <c r="D1857" s="1">
        <v>0.5</v>
      </c>
      <c r="E1857" s="1">
        <v>0.5</v>
      </c>
      <c r="F1857" s="7">
        <v>9.9999999999999995E-7</v>
      </c>
      <c r="G1857" s="1">
        <v>25</v>
      </c>
      <c r="H1857" s="1">
        <v>20</v>
      </c>
      <c r="I1857" s="1">
        <v>50</v>
      </c>
      <c r="J1857" s="1">
        <v>2</v>
      </c>
      <c r="K1857" s="1">
        <v>3.7719999999999998</v>
      </c>
    </row>
    <row r="1858" spans="1:11" x14ac:dyDescent="0.15">
      <c r="A1858" s="1" t="s">
        <v>1891</v>
      </c>
      <c r="B1858" s="7">
        <f t="shared" si="28"/>
        <v>0.5</v>
      </c>
      <c r="C1858" s="1">
        <v>0.02</v>
      </c>
      <c r="D1858" s="1">
        <v>0.5</v>
      </c>
      <c r="E1858" s="1">
        <v>0.5</v>
      </c>
      <c r="F1858" s="7">
        <v>9.9999999999999995E-7</v>
      </c>
      <c r="G1858" s="1">
        <v>25</v>
      </c>
      <c r="H1858" s="1">
        <v>20</v>
      </c>
      <c r="I1858" s="1">
        <v>5</v>
      </c>
      <c r="J1858" s="1">
        <v>2</v>
      </c>
      <c r="K1858" s="1">
        <v>3.7759999999999998</v>
      </c>
    </row>
    <row r="1859" spans="1:11" x14ac:dyDescent="0.15">
      <c r="A1859" s="1" t="s">
        <v>1892</v>
      </c>
      <c r="B1859" s="7">
        <f t="shared" si="28"/>
        <v>0.5</v>
      </c>
      <c r="C1859" s="1">
        <v>0.02</v>
      </c>
      <c r="D1859" s="1">
        <v>0.5</v>
      </c>
      <c r="E1859" s="1">
        <v>0.5</v>
      </c>
      <c r="F1859" s="7">
        <v>9.9999999999999995E-8</v>
      </c>
      <c r="G1859" s="1">
        <v>15</v>
      </c>
      <c r="H1859" s="1">
        <v>10</v>
      </c>
      <c r="I1859" s="1">
        <v>50</v>
      </c>
      <c r="J1859" s="1">
        <v>2</v>
      </c>
      <c r="K1859" s="1">
        <v>2.4119999999999999</v>
      </c>
    </row>
    <row r="1860" spans="1:11" x14ac:dyDescent="0.15">
      <c r="A1860" s="1" t="s">
        <v>1893</v>
      </c>
      <c r="B1860" s="7">
        <f t="shared" ref="B1860:B1923" si="29">1/2</f>
        <v>0.5</v>
      </c>
      <c r="C1860" s="1">
        <v>0.02</v>
      </c>
      <c r="D1860" s="1">
        <v>0.5</v>
      </c>
      <c r="E1860" s="1">
        <v>0.5</v>
      </c>
      <c r="F1860" s="7">
        <v>9.9999999999999995E-8</v>
      </c>
      <c r="G1860" s="1">
        <v>15</v>
      </c>
      <c r="H1860" s="1">
        <v>10</v>
      </c>
      <c r="I1860" s="1">
        <v>5</v>
      </c>
      <c r="J1860" s="1">
        <v>2</v>
      </c>
      <c r="K1860" s="1">
        <v>2.4140000000000001</v>
      </c>
    </row>
    <row r="1861" spans="1:11" x14ac:dyDescent="0.15">
      <c r="A1861" s="1" t="s">
        <v>1894</v>
      </c>
      <c r="B1861" s="7">
        <f t="shared" si="29"/>
        <v>0.5</v>
      </c>
      <c r="C1861" s="1">
        <v>0.02</v>
      </c>
      <c r="D1861" s="1">
        <v>0.5</v>
      </c>
      <c r="E1861" s="1">
        <v>0.5</v>
      </c>
      <c r="F1861" s="7">
        <v>9.9999999999999995E-8</v>
      </c>
      <c r="G1861" s="1">
        <v>15</v>
      </c>
      <c r="H1861" s="1">
        <v>20</v>
      </c>
      <c r="I1861" s="1">
        <v>50</v>
      </c>
      <c r="J1861" s="1">
        <v>2</v>
      </c>
      <c r="K1861" s="1">
        <v>3.1509999999999998</v>
      </c>
    </row>
    <row r="1862" spans="1:11" x14ac:dyDescent="0.15">
      <c r="A1862" s="1" t="s">
        <v>1895</v>
      </c>
      <c r="B1862" s="7">
        <f t="shared" si="29"/>
        <v>0.5</v>
      </c>
      <c r="C1862" s="1">
        <v>0.02</v>
      </c>
      <c r="D1862" s="1">
        <v>0.5</v>
      </c>
      <c r="E1862" s="1">
        <v>0.5</v>
      </c>
      <c r="F1862" s="7">
        <v>9.9999999999999995E-8</v>
      </c>
      <c r="G1862" s="1">
        <v>15</v>
      </c>
      <c r="H1862" s="1">
        <v>20</v>
      </c>
      <c r="I1862" s="1">
        <v>5</v>
      </c>
      <c r="J1862" s="1">
        <v>2</v>
      </c>
      <c r="K1862" s="1">
        <v>3.1549999999999998</v>
      </c>
    </row>
    <row r="1863" spans="1:11" x14ac:dyDescent="0.15">
      <c r="A1863" s="1" t="s">
        <v>1896</v>
      </c>
      <c r="B1863" s="7">
        <f t="shared" si="29"/>
        <v>0.5</v>
      </c>
      <c r="C1863" s="1">
        <v>0.02</v>
      </c>
      <c r="D1863" s="1">
        <v>0.5</v>
      </c>
      <c r="E1863" s="1">
        <v>0.5</v>
      </c>
      <c r="F1863" s="7">
        <v>9.9999999999999995E-8</v>
      </c>
      <c r="G1863" s="1">
        <v>25</v>
      </c>
      <c r="H1863" s="1">
        <v>10</v>
      </c>
      <c r="I1863" s="1">
        <v>50</v>
      </c>
      <c r="J1863" s="1">
        <v>2</v>
      </c>
      <c r="K1863" s="1">
        <v>3.3069999999999999</v>
      </c>
    </row>
    <row r="1864" spans="1:11" x14ac:dyDescent="0.15">
      <c r="A1864" s="1" t="s">
        <v>1897</v>
      </c>
      <c r="B1864" s="7">
        <f t="shared" si="29"/>
        <v>0.5</v>
      </c>
      <c r="C1864" s="1">
        <v>0.02</v>
      </c>
      <c r="D1864" s="1">
        <v>0.5</v>
      </c>
      <c r="E1864" s="1">
        <v>0.5</v>
      </c>
      <c r="F1864" s="7">
        <v>9.9999999999999995E-8</v>
      </c>
      <c r="G1864" s="1">
        <v>25</v>
      </c>
      <c r="H1864" s="1">
        <v>10</v>
      </c>
      <c r="I1864" s="1">
        <v>5</v>
      </c>
      <c r="J1864" s="1">
        <v>2</v>
      </c>
      <c r="K1864" s="1">
        <v>3.3090000000000002</v>
      </c>
    </row>
    <row r="1865" spans="1:11" x14ac:dyDescent="0.15">
      <c r="A1865" s="1" t="s">
        <v>1898</v>
      </c>
      <c r="B1865" s="7">
        <f t="shared" si="29"/>
        <v>0.5</v>
      </c>
      <c r="C1865" s="1">
        <v>0.02</v>
      </c>
      <c r="D1865" s="1">
        <v>0.5</v>
      </c>
      <c r="E1865" s="1">
        <v>0.5</v>
      </c>
      <c r="F1865" s="7">
        <v>9.9999999999999995E-8</v>
      </c>
      <c r="G1865" s="1">
        <v>25</v>
      </c>
      <c r="H1865" s="1">
        <v>20</v>
      </c>
      <c r="I1865" s="1">
        <v>50</v>
      </c>
      <c r="J1865" s="1">
        <v>2</v>
      </c>
      <c r="K1865" s="1">
        <v>4.3129999999999997</v>
      </c>
    </row>
    <row r="1866" spans="1:11" x14ac:dyDescent="0.15">
      <c r="A1866" s="1" t="s">
        <v>1899</v>
      </c>
      <c r="B1866" s="7">
        <f t="shared" si="29"/>
        <v>0.5</v>
      </c>
      <c r="C1866" s="1">
        <v>0.02</v>
      </c>
      <c r="D1866" s="1">
        <v>0.5</v>
      </c>
      <c r="E1866" s="1">
        <v>0.5</v>
      </c>
      <c r="F1866" s="7">
        <v>9.9999999999999995E-8</v>
      </c>
      <c r="G1866" s="1">
        <v>25</v>
      </c>
      <c r="H1866" s="1">
        <v>20</v>
      </c>
      <c r="I1866" s="1">
        <v>5</v>
      </c>
      <c r="J1866" s="1">
        <v>2</v>
      </c>
      <c r="K1866" s="1">
        <v>4.3159999999999998</v>
      </c>
    </row>
    <row r="1867" spans="1:11" x14ac:dyDescent="0.15">
      <c r="A1867" s="1" t="s">
        <v>1900</v>
      </c>
      <c r="B1867" s="7">
        <f t="shared" si="29"/>
        <v>0.5</v>
      </c>
      <c r="C1867" s="1">
        <v>0.02</v>
      </c>
      <c r="D1867" s="1">
        <v>0.5</v>
      </c>
      <c r="E1867" s="1">
        <v>0.5</v>
      </c>
      <c r="F1867" s="7">
        <v>1E-8</v>
      </c>
      <c r="G1867" s="1">
        <v>15</v>
      </c>
      <c r="H1867" s="1">
        <v>10</v>
      </c>
      <c r="I1867" s="1">
        <v>50</v>
      </c>
      <c r="J1867" s="1">
        <v>2</v>
      </c>
      <c r="K1867" s="1">
        <v>2.4630000000000001</v>
      </c>
    </row>
    <row r="1868" spans="1:11" x14ac:dyDescent="0.15">
      <c r="A1868" s="1" t="s">
        <v>1901</v>
      </c>
      <c r="B1868" s="7">
        <f t="shared" si="29"/>
        <v>0.5</v>
      </c>
      <c r="C1868" s="1">
        <v>0.02</v>
      </c>
      <c r="D1868" s="1">
        <v>0.5</v>
      </c>
      <c r="E1868" s="1">
        <v>0.5</v>
      </c>
      <c r="F1868" s="7">
        <v>1E-8</v>
      </c>
      <c r="G1868" s="1">
        <v>15</v>
      </c>
      <c r="H1868" s="1">
        <v>10</v>
      </c>
      <c r="I1868" s="1">
        <v>5</v>
      </c>
      <c r="J1868" s="1">
        <v>2</v>
      </c>
      <c r="K1868" s="1">
        <v>2.464</v>
      </c>
    </row>
    <row r="1869" spans="1:11" x14ac:dyDescent="0.15">
      <c r="A1869" s="1" t="s">
        <v>1902</v>
      </c>
      <c r="B1869" s="7">
        <f t="shared" si="29"/>
        <v>0.5</v>
      </c>
      <c r="C1869" s="1">
        <v>0.02</v>
      </c>
      <c r="D1869" s="1">
        <v>0.5</v>
      </c>
      <c r="E1869" s="1">
        <v>0.5</v>
      </c>
      <c r="F1869" s="7">
        <v>1E-8</v>
      </c>
      <c r="G1869" s="1">
        <v>15</v>
      </c>
      <c r="H1869" s="1">
        <v>20</v>
      </c>
      <c r="I1869" s="1">
        <v>50</v>
      </c>
      <c r="J1869" s="1">
        <v>2</v>
      </c>
      <c r="K1869" s="1">
        <v>3.2610000000000001</v>
      </c>
    </row>
    <row r="1870" spans="1:11" x14ac:dyDescent="0.15">
      <c r="A1870" s="1" t="s">
        <v>1903</v>
      </c>
      <c r="B1870" s="7">
        <f t="shared" si="29"/>
        <v>0.5</v>
      </c>
      <c r="C1870" s="1">
        <v>0.02</v>
      </c>
      <c r="D1870" s="1">
        <v>0.5</v>
      </c>
      <c r="E1870" s="1">
        <v>0.5</v>
      </c>
      <c r="F1870" s="7">
        <v>1E-8</v>
      </c>
      <c r="G1870" s="1">
        <v>15</v>
      </c>
      <c r="H1870" s="1">
        <v>20</v>
      </c>
      <c r="I1870" s="1">
        <v>5</v>
      </c>
      <c r="J1870" s="1">
        <v>2</v>
      </c>
      <c r="K1870" s="1">
        <v>3.262</v>
      </c>
    </row>
    <row r="1871" spans="1:11" x14ac:dyDescent="0.15">
      <c r="A1871" s="1" t="s">
        <v>1904</v>
      </c>
      <c r="B1871" s="7">
        <f t="shared" si="29"/>
        <v>0.5</v>
      </c>
      <c r="C1871" s="1">
        <v>0.02</v>
      </c>
      <c r="D1871" s="1">
        <v>0.5</v>
      </c>
      <c r="E1871" s="1">
        <v>0.5</v>
      </c>
      <c r="F1871" s="7">
        <v>1E-8</v>
      </c>
      <c r="G1871" s="1">
        <v>25</v>
      </c>
      <c r="H1871" s="1">
        <v>10</v>
      </c>
      <c r="I1871" s="1">
        <v>50</v>
      </c>
      <c r="J1871" s="1">
        <v>2</v>
      </c>
      <c r="K1871" s="1">
        <v>3.5819999999999999</v>
      </c>
    </row>
    <row r="1872" spans="1:11" x14ac:dyDescent="0.15">
      <c r="A1872" s="1" t="s">
        <v>1905</v>
      </c>
      <c r="B1872" s="7">
        <f t="shared" si="29"/>
        <v>0.5</v>
      </c>
      <c r="C1872" s="1">
        <v>0.02</v>
      </c>
      <c r="D1872" s="1">
        <v>0.5</v>
      </c>
      <c r="E1872" s="1">
        <v>0.5</v>
      </c>
      <c r="F1872" s="7">
        <v>1E-8</v>
      </c>
      <c r="G1872" s="1">
        <v>25</v>
      </c>
      <c r="H1872" s="1">
        <v>10</v>
      </c>
      <c r="I1872" s="1">
        <v>5</v>
      </c>
      <c r="J1872" s="1">
        <v>2</v>
      </c>
      <c r="K1872" s="1">
        <v>3.5819999999999999</v>
      </c>
    </row>
    <row r="1873" spans="1:11" x14ac:dyDescent="0.15">
      <c r="A1873" s="1" t="s">
        <v>1906</v>
      </c>
      <c r="B1873" s="7">
        <f t="shared" si="29"/>
        <v>0.5</v>
      </c>
      <c r="C1873" s="1">
        <v>0.02</v>
      </c>
      <c r="D1873" s="1">
        <v>0.5</v>
      </c>
      <c r="E1873" s="1">
        <v>0.5</v>
      </c>
      <c r="F1873" s="7">
        <v>1E-8</v>
      </c>
      <c r="G1873" s="1">
        <v>25</v>
      </c>
      <c r="H1873" s="1">
        <v>20</v>
      </c>
      <c r="I1873" s="1">
        <v>50</v>
      </c>
      <c r="J1873" s="1">
        <v>2</v>
      </c>
      <c r="K1873" s="1">
        <v>4.4169999999999998</v>
      </c>
    </row>
    <row r="1874" spans="1:11" x14ac:dyDescent="0.15">
      <c r="A1874" s="1" t="s">
        <v>1907</v>
      </c>
      <c r="B1874" s="7">
        <f t="shared" si="29"/>
        <v>0.5</v>
      </c>
      <c r="C1874" s="1">
        <v>0.02</v>
      </c>
      <c r="D1874" s="1">
        <v>0.5</v>
      </c>
      <c r="E1874" s="1">
        <v>0.5</v>
      </c>
      <c r="F1874" s="7">
        <v>1E-8</v>
      </c>
      <c r="G1874" s="1">
        <v>25</v>
      </c>
      <c r="H1874" s="1">
        <v>20</v>
      </c>
      <c r="I1874" s="1">
        <v>5</v>
      </c>
      <c r="J1874" s="1">
        <v>2</v>
      </c>
      <c r="K1874" s="1">
        <v>4.4180000000000001</v>
      </c>
    </row>
    <row r="1875" spans="1:11" x14ac:dyDescent="0.15">
      <c r="A1875" s="1" t="s">
        <v>1908</v>
      </c>
      <c r="B1875" s="7">
        <f t="shared" si="29"/>
        <v>0.5</v>
      </c>
      <c r="C1875" s="1">
        <v>0.02</v>
      </c>
      <c r="D1875" s="1">
        <v>1</v>
      </c>
      <c r="E1875" s="1">
        <v>0.2</v>
      </c>
      <c r="F1875" s="7">
        <v>9.9999999999999995E-7</v>
      </c>
      <c r="G1875" s="1">
        <v>15</v>
      </c>
      <c r="H1875" s="1">
        <v>10</v>
      </c>
      <c r="I1875" s="1">
        <v>50</v>
      </c>
      <c r="J1875" s="1">
        <v>2</v>
      </c>
      <c r="K1875" s="1">
        <v>2.3250000000000002</v>
      </c>
    </row>
    <row r="1876" spans="1:11" x14ac:dyDescent="0.15">
      <c r="A1876" s="1" t="s">
        <v>1909</v>
      </c>
      <c r="B1876" s="7">
        <f t="shared" si="29"/>
        <v>0.5</v>
      </c>
      <c r="C1876" s="1">
        <v>0.02</v>
      </c>
      <c r="D1876" s="1">
        <v>1</v>
      </c>
      <c r="E1876" s="1">
        <v>0.2</v>
      </c>
      <c r="F1876" s="7">
        <v>9.9999999999999995E-7</v>
      </c>
      <c r="G1876" s="1">
        <v>15</v>
      </c>
      <c r="H1876" s="1">
        <v>10</v>
      </c>
      <c r="I1876" s="1">
        <v>5</v>
      </c>
      <c r="J1876" s="1">
        <v>2</v>
      </c>
      <c r="K1876" s="1">
        <v>2.3660000000000001</v>
      </c>
    </row>
    <row r="1877" spans="1:11" x14ac:dyDescent="0.15">
      <c r="A1877" s="1" t="s">
        <v>1910</v>
      </c>
      <c r="B1877" s="7">
        <f t="shared" si="29"/>
        <v>0.5</v>
      </c>
      <c r="C1877" s="1">
        <v>0.02</v>
      </c>
      <c r="D1877" s="1">
        <v>1</v>
      </c>
      <c r="E1877" s="1">
        <v>0.2</v>
      </c>
      <c r="F1877" s="7">
        <v>9.9999999999999995E-7</v>
      </c>
      <c r="G1877" s="1">
        <v>15</v>
      </c>
      <c r="H1877" s="1">
        <v>20</v>
      </c>
      <c r="I1877" s="1">
        <v>50</v>
      </c>
      <c r="J1877" s="1">
        <v>2</v>
      </c>
      <c r="K1877" s="1">
        <v>2.9830000000000001</v>
      </c>
    </row>
    <row r="1878" spans="1:11" x14ac:dyDescent="0.15">
      <c r="A1878" s="1" t="s">
        <v>1911</v>
      </c>
      <c r="B1878" s="7">
        <f t="shared" si="29"/>
        <v>0.5</v>
      </c>
      <c r="C1878" s="1">
        <v>0.02</v>
      </c>
      <c r="D1878" s="1">
        <v>1</v>
      </c>
      <c r="E1878" s="1">
        <v>0.2</v>
      </c>
      <c r="F1878" s="7">
        <v>9.9999999999999995E-7</v>
      </c>
      <c r="G1878" s="1">
        <v>15</v>
      </c>
      <c r="H1878" s="1">
        <v>20</v>
      </c>
      <c r="I1878" s="1">
        <v>5</v>
      </c>
      <c r="J1878" s="1">
        <v>2</v>
      </c>
      <c r="K1878" s="1">
        <v>3.0609999999999999</v>
      </c>
    </row>
    <row r="1879" spans="1:11" x14ac:dyDescent="0.15">
      <c r="A1879" s="1" t="s">
        <v>1912</v>
      </c>
      <c r="B1879" s="7">
        <f t="shared" si="29"/>
        <v>0.5</v>
      </c>
      <c r="C1879" s="1">
        <v>0.02</v>
      </c>
      <c r="D1879" s="1">
        <v>1</v>
      </c>
      <c r="E1879" s="1">
        <v>0.2</v>
      </c>
      <c r="F1879" s="7">
        <v>9.9999999999999995E-7</v>
      </c>
      <c r="G1879" s="1">
        <v>25</v>
      </c>
      <c r="H1879" s="1">
        <v>10</v>
      </c>
      <c r="I1879" s="1">
        <v>50</v>
      </c>
      <c r="J1879" s="1">
        <v>2</v>
      </c>
      <c r="K1879" s="1">
        <v>3.4220000000000002</v>
      </c>
    </row>
    <row r="1880" spans="1:11" x14ac:dyDescent="0.15">
      <c r="A1880" s="1" t="s">
        <v>1913</v>
      </c>
      <c r="B1880" s="7">
        <f t="shared" si="29"/>
        <v>0.5</v>
      </c>
      <c r="C1880" s="1">
        <v>0.02</v>
      </c>
      <c r="D1880" s="1">
        <v>1</v>
      </c>
      <c r="E1880" s="1">
        <v>0.2</v>
      </c>
      <c r="F1880" s="7">
        <v>9.9999999999999995E-7</v>
      </c>
      <c r="G1880" s="1">
        <v>25</v>
      </c>
      <c r="H1880" s="1">
        <v>10</v>
      </c>
      <c r="I1880" s="1">
        <v>5</v>
      </c>
      <c r="J1880" s="1">
        <v>2</v>
      </c>
      <c r="K1880" s="1">
        <v>3.464</v>
      </c>
    </row>
    <row r="1881" spans="1:11" x14ac:dyDescent="0.15">
      <c r="A1881" s="1" t="s">
        <v>1914</v>
      </c>
      <c r="B1881" s="7">
        <f t="shared" si="29"/>
        <v>0.5</v>
      </c>
      <c r="C1881" s="1">
        <v>0.02</v>
      </c>
      <c r="D1881" s="1">
        <v>1</v>
      </c>
      <c r="E1881" s="1">
        <v>0.2</v>
      </c>
      <c r="F1881" s="7">
        <v>9.9999999999999995E-7</v>
      </c>
      <c r="G1881" s="1">
        <v>25</v>
      </c>
      <c r="H1881" s="1">
        <v>20</v>
      </c>
      <c r="I1881" s="1">
        <v>50</v>
      </c>
      <c r="J1881" s="1">
        <v>2</v>
      </c>
      <c r="K1881" s="1">
        <v>4.1269999999999998</v>
      </c>
    </row>
    <row r="1882" spans="1:11" x14ac:dyDescent="0.15">
      <c r="A1882" s="1" t="s">
        <v>1915</v>
      </c>
      <c r="B1882" s="7">
        <f t="shared" si="29"/>
        <v>0.5</v>
      </c>
      <c r="C1882" s="1">
        <v>0.02</v>
      </c>
      <c r="D1882" s="1">
        <v>1</v>
      </c>
      <c r="E1882" s="1">
        <v>0.2</v>
      </c>
      <c r="F1882" s="7">
        <v>9.9999999999999995E-7</v>
      </c>
      <c r="G1882" s="1">
        <v>25</v>
      </c>
      <c r="H1882" s="1">
        <v>20</v>
      </c>
      <c r="I1882" s="1">
        <v>5</v>
      </c>
      <c r="J1882" s="1">
        <v>2</v>
      </c>
      <c r="K1882" s="1">
        <v>4.2039999999999997</v>
      </c>
    </row>
    <row r="1883" spans="1:11" x14ac:dyDescent="0.15">
      <c r="A1883" s="1" t="s">
        <v>1916</v>
      </c>
      <c r="B1883" s="7">
        <f t="shared" si="29"/>
        <v>0.5</v>
      </c>
      <c r="C1883" s="1">
        <v>0.02</v>
      </c>
      <c r="D1883" s="1">
        <v>1</v>
      </c>
      <c r="E1883" s="1">
        <v>0.2</v>
      </c>
      <c r="F1883" s="7">
        <v>9.9999999999999995E-8</v>
      </c>
      <c r="G1883" s="1">
        <v>15</v>
      </c>
      <c r="H1883" s="1">
        <v>10</v>
      </c>
      <c r="I1883" s="1">
        <v>50</v>
      </c>
      <c r="J1883" s="1">
        <v>2</v>
      </c>
      <c r="K1883" s="1">
        <v>2.468</v>
      </c>
    </row>
    <row r="1884" spans="1:11" x14ac:dyDescent="0.15">
      <c r="A1884" s="1" t="s">
        <v>1917</v>
      </c>
      <c r="B1884" s="7">
        <f t="shared" si="29"/>
        <v>0.5</v>
      </c>
      <c r="C1884" s="1">
        <v>0.02</v>
      </c>
      <c r="D1884" s="1">
        <v>1</v>
      </c>
      <c r="E1884" s="1">
        <v>0.2</v>
      </c>
      <c r="F1884" s="7">
        <v>9.9999999999999995E-8</v>
      </c>
      <c r="G1884" s="1">
        <v>15</v>
      </c>
      <c r="H1884" s="1">
        <v>10</v>
      </c>
      <c r="I1884" s="1">
        <v>5</v>
      </c>
      <c r="J1884" s="1">
        <v>2</v>
      </c>
      <c r="K1884" s="1">
        <v>2.4740000000000002</v>
      </c>
    </row>
    <row r="1885" spans="1:11" x14ac:dyDescent="0.15">
      <c r="A1885" s="1" t="s">
        <v>1918</v>
      </c>
      <c r="B1885" s="7">
        <f t="shared" si="29"/>
        <v>0.5</v>
      </c>
      <c r="C1885" s="1">
        <v>0.02</v>
      </c>
      <c r="D1885" s="1">
        <v>1</v>
      </c>
      <c r="E1885" s="1">
        <v>0.2</v>
      </c>
      <c r="F1885" s="7">
        <v>9.9999999999999995E-8</v>
      </c>
      <c r="G1885" s="1">
        <v>15</v>
      </c>
      <c r="H1885" s="1">
        <v>20</v>
      </c>
      <c r="I1885" s="1">
        <v>50</v>
      </c>
      <c r="J1885" s="1">
        <v>2</v>
      </c>
      <c r="K1885" s="1">
        <v>3.3239999999999998</v>
      </c>
    </row>
    <row r="1886" spans="1:11" x14ac:dyDescent="0.15">
      <c r="A1886" s="1" t="s">
        <v>1919</v>
      </c>
      <c r="B1886" s="7">
        <f t="shared" si="29"/>
        <v>0.5</v>
      </c>
      <c r="C1886" s="1">
        <v>0.02</v>
      </c>
      <c r="D1886" s="1">
        <v>1</v>
      </c>
      <c r="E1886" s="1">
        <v>0.2</v>
      </c>
      <c r="F1886" s="7">
        <v>9.9999999999999995E-8</v>
      </c>
      <c r="G1886" s="1">
        <v>15</v>
      </c>
      <c r="H1886" s="1">
        <v>20</v>
      </c>
      <c r="I1886" s="1">
        <v>5</v>
      </c>
      <c r="J1886" s="1">
        <v>2</v>
      </c>
      <c r="K1886" s="1">
        <v>3.339</v>
      </c>
    </row>
    <row r="1887" spans="1:11" x14ac:dyDescent="0.15">
      <c r="A1887" s="1" t="s">
        <v>1920</v>
      </c>
      <c r="B1887" s="7">
        <f t="shared" si="29"/>
        <v>0.5</v>
      </c>
      <c r="C1887" s="1">
        <v>0.02</v>
      </c>
      <c r="D1887" s="1">
        <v>1</v>
      </c>
      <c r="E1887" s="1">
        <v>0.2</v>
      </c>
      <c r="F1887" s="7">
        <v>9.9999999999999995E-8</v>
      </c>
      <c r="G1887" s="1">
        <v>25</v>
      </c>
      <c r="H1887" s="1">
        <v>10</v>
      </c>
      <c r="I1887" s="1">
        <v>50</v>
      </c>
      <c r="J1887" s="1">
        <v>2</v>
      </c>
      <c r="K1887" s="1">
        <v>3.5640000000000001</v>
      </c>
    </row>
    <row r="1888" spans="1:11" x14ac:dyDescent="0.15">
      <c r="A1888" s="1" t="s">
        <v>1921</v>
      </c>
      <c r="B1888" s="7">
        <f t="shared" si="29"/>
        <v>0.5</v>
      </c>
      <c r="C1888" s="1">
        <v>0.02</v>
      </c>
      <c r="D1888" s="1">
        <v>1</v>
      </c>
      <c r="E1888" s="1">
        <v>0.2</v>
      </c>
      <c r="F1888" s="7">
        <v>9.9999999999999995E-8</v>
      </c>
      <c r="G1888" s="1">
        <v>25</v>
      </c>
      <c r="H1888" s="1">
        <v>10</v>
      </c>
      <c r="I1888" s="1">
        <v>5</v>
      </c>
      <c r="J1888" s="1">
        <v>2</v>
      </c>
      <c r="K1888" s="1">
        <v>3.5710000000000002</v>
      </c>
    </row>
    <row r="1889" spans="1:11" x14ac:dyDescent="0.15">
      <c r="A1889" s="1" t="s">
        <v>1922</v>
      </c>
      <c r="B1889" s="7">
        <f t="shared" si="29"/>
        <v>0.5</v>
      </c>
      <c r="C1889" s="1">
        <v>0.02</v>
      </c>
      <c r="D1889" s="1">
        <v>1</v>
      </c>
      <c r="E1889" s="1">
        <v>0.2</v>
      </c>
      <c r="F1889" s="7">
        <v>9.9999999999999995E-8</v>
      </c>
      <c r="G1889" s="1">
        <v>25</v>
      </c>
      <c r="H1889" s="1">
        <v>20</v>
      </c>
      <c r="I1889" s="1">
        <v>50</v>
      </c>
      <c r="J1889" s="1">
        <v>2</v>
      </c>
      <c r="K1889" s="1">
        <v>4.4400000000000004</v>
      </c>
    </row>
    <row r="1890" spans="1:11" x14ac:dyDescent="0.15">
      <c r="A1890" s="1" t="s">
        <v>1923</v>
      </c>
      <c r="B1890" s="7">
        <f t="shared" si="29"/>
        <v>0.5</v>
      </c>
      <c r="C1890" s="1">
        <v>0.02</v>
      </c>
      <c r="D1890" s="1">
        <v>1</v>
      </c>
      <c r="E1890" s="1">
        <v>0.2</v>
      </c>
      <c r="F1890" s="7">
        <v>9.9999999999999995E-8</v>
      </c>
      <c r="G1890" s="1">
        <v>25</v>
      </c>
      <c r="H1890" s="1">
        <v>20</v>
      </c>
      <c r="I1890" s="1">
        <v>5</v>
      </c>
      <c r="J1890" s="1">
        <v>2</v>
      </c>
      <c r="K1890" s="1">
        <v>4.4530000000000003</v>
      </c>
    </row>
    <row r="1891" spans="1:11" x14ac:dyDescent="0.15">
      <c r="A1891" s="1" t="s">
        <v>1924</v>
      </c>
      <c r="B1891" s="7">
        <f t="shared" si="29"/>
        <v>0.5</v>
      </c>
      <c r="C1891" s="1">
        <v>0.02</v>
      </c>
      <c r="D1891" s="1">
        <v>1</v>
      </c>
      <c r="E1891" s="1">
        <v>0.2</v>
      </c>
      <c r="F1891" s="7">
        <v>1E-8</v>
      </c>
      <c r="G1891" s="1">
        <v>15</v>
      </c>
      <c r="H1891" s="1">
        <v>10</v>
      </c>
      <c r="I1891" s="1">
        <v>50</v>
      </c>
      <c r="J1891" s="1">
        <v>2</v>
      </c>
      <c r="K1891" s="1">
        <v>2.4860000000000002</v>
      </c>
    </row>
    <row r="1892" spans="1:11" x14ac:dyDescent="0.15">
      <c r="A1892" s="1" t="s">
        <v>1925</v>
      </c>
      <c r="B1892" s="7">
        <f t="shared" si="29"/>
        <v>0.5</v>
      </c>
      <c r="C1892" s="1">
        <v>0.02</v>
      </c>
      <c r="D1892" s="1">
        <v>1</v>
      </c>
      <c r="E1892" s="1">
        <v>0.2</v>
      </c>
      <c r="F1892" s="7">
        <v>1E-8</v>
      </c>
      <c r="G1892" s="1">
        <v>15</v>
      </c>
      <c r="H1892" s="1">
        <v>10</v>
      </c>
      <c r="I1892" s="1">
        <v>5</v>
      </c>
      <c r="J1892" s="1">
        <v>2</v>
      </c>
      <c r="K1892" s="1">
        <v>2.4860000000000002</v>
      </c>
    </row>
    <row r="1893" spans="1:11" x14ac:dyDescent="0.15">
      <c r="A1893" s="1" t="s">
        <v>1926</v>
      </c>
      <c r="B1893" s="7">
        <f t="shared" si="29"/>
        <v>0.5</v>
      </c>
      <c r="C1893" s="1">
        <v>0.02</v>
      </c>
      <c r="D1893" s="1">
        <v>1</v>
      </c>
      <c r="E1893" s="1">
        <v>0.2</v>
      </c>
      <c r="F1893" s="7">
        <v>1E-8</v>
      </c>
      <c r="G1893" s="1">
        <v>15</v>
      </c>
      <c r="H1893" s="1">
        <v>20</v>
      </c>
      <c r="I1893" s="1">
        <v>50</v>
      </c>
      <c r="J1893" s="1">
        <v>2</v>
      </c>
      <c r="K1893" s="1">
        <v>3.3679999999999999</v>
      </c>
    </row>
    <row r="1894" spans="1:11" x14ac:dyDescent="0.15">
      <c r="A1894" s="1" t="s">
        <v>1927</v>
      </c>
      <c r="B1894" s="7">
        <f t="shared" si="29"/>
        <v>0.5</v>
      </c>
      <c r="C1894" s="1">
        <v>0.02</v>
      </c>
      <c r="D1894" s="1">
        <v>1</v>
      </c>
      <c r="E1894" s="1">
        <v>0.2</v>
      </c>
      <c r="F1894" s="7">
        <v>1E-8</v>
      </c>
      <c r="G1894" s="1">
        <v>15</v>
      </c>
      <c r="H1894" s="1">
        <v>20</v>
      </c>
      <c r="I1894" s="1">
        <v>5</v>
      </c>
      <c r="J1894" s="1">
        <v>2</v>
      </c>
      <c r="K1894" s="1">
        <v>3.3690000000000002</v>
      </c>
    </row>
    <row r="1895" spans="1:11" x14ac:dyDescent="0.15">
      <c r="A1895" s="1" t="s">
        <v>1928</v>
      </c>
      <c r="B1895" s="7">
        <f t="shared" si="29"/>
        <v>0.5</v>
      </c>
      <c r="C1895" s="1">
        <v>0.02</v>
      </c>
      <c r="D1895" s="1">
        <v>1</v>
      </c>
      <c r="E1895" s="1">
        <v>0.2</v>
      </c>
      <c r="F1895" s="7">
        <v>1E-8</v>
      </c>
      <c r="G1895" s="1">
        <v>25</v>
      </c>
      <c r="H1895" s="1">
        <v>10</v>
      </c>
      <c r="I1895" s="1">
        <v>50</v>
      </c>
      <c r="J1895" s="1">
        <v>2</v>
      </c>
      <c r="K1895" s="1">
        <v>3.5819999999999999</v>
      </c>
    </row>
    <row r="1896" spans="1:11" x14ac:dyDescent="0.15">
      <c r="A1896" s="1" t="s">
        <v>1929</v>
      </c>
      <c r="B1896" s="7">
        <f t="shared" si="29"/>
        <v>0.5</v>
      </c>
      <c r="C1896" s="1">
        <v>0.02</v>
      </c>
      <c r="D1896" s="1">
        <v>1</v>
      </c>
      <c r="E1896" s="1">
        <v>0.2</v>
      </c>
      <c r="F1896" s="7">
        <v>1E-8</v>
      </c>
      <c r="G1896" s="1">
        <v>25</v>
      </c>
      <c r="H1896" s="1">
        <v>10</v>
      </c>
      <c r="I1896" s="1">
        <v>5</v>
      </c>
      <c r="J1896" s="1">
        <v>2</v>
      </c>
      <c r="K1896" s="1">
        <v>3.5830000000000002</v>
      </c>
    </row>
    <row r="1897" spans="1:11" x14ac:dyDescent="0.15">
      <c r="A1897" s="1" t="s">
        <v>1930</v>
      </c>
      <c r="B1897" s="7">
        <f t="shared" si="29"/>
        <v>0.5</v>
      </c>
      <c r="C1897" s="1">
        <v>0.02</v>
      </c>
      <c r="D1897" s="1">
        <v>1</v>
      </c>
      <c r="E1897" s="1">
        <v>0.2</v>
      </c>
      <c r="F1897" s="7">
        <v>1E-8</v>
      </c>
      <c r="G1897" s="1">
        <v>25</v>
      </c>
      <c r="H1897" s="1">
        <v>20</v>
      </c>
      <c r="I1897" s="1">
        <v>50</v>
      </c>
      <c r="J1897" s="1">
        <v>2</v>
      </c>
      <c r="K1897" s="1">
        <v>4.4770000000000003</v>
      </c>
    </row>
    <row r="1898" spans="1:11" x14ac:dyDescent="0.15">
      <c r="A1898" s="1" t="s">
        <v>1931</v>
      </c>
      <c r="B1898" s="7">
        <f t="shared" si="29"/>
        <v>0.5</v>
      </c>
      <c r="C1898" s="1">
        <v>0.02</v>
      </c>
      <c r="D1898" s="1">
        <v>1</v>
      </c>
      <c r="E1898" s="1">
        <v>0.2</v>
      </c>
      <c r="F1898" s="7">
        <v>1E-8</v>
      </c>
      <c r="G1898" s="1">
        <v>25</v>
      </c>
      <c r="H1898" s="1">
        <v>20</v>
      </c>
      <c r="I1898" s="1">
        <v>5</v>
      </c>
      <c r="J1898" s="1">
        <v>2</v>
      </c>
      <c r="K1898" s="1">
        <v>4.4779999999999998</v>
      </c>
    </row>
    <row r="1899" spans="1:11" x14ac:dyDescent="0.15">
      <c r="A1899" s="1" t="s">
        <v>1932</v>
      </c>
      <c r="B1899" s="7">
        <f t="shared" si="29"/>
        <v>0.5</v>
      </c>
      <c r="C1899" s="1">
        <v>0.02</v>
      </c>
      <c r="D1899" s="1">
        <v>1</v>
      </c>
      <c r="E1899" s="1">
        <v>0.5</v>
      </c>
      <c r="F1899" s="7">
        <v>9.9999999999999995E-7</v>
      </c>
      <c r="G1899" s="1">
        <v>15</v>
      </c>
      <c r="H1899" s="1">
        <v>10</v>
      </c>
      <c r="I1899" s="1">
        <v>50</v>
      </c>
      <c r="J1899" s="1">
        <v>2</v>
      </c>
      <c r="K1899" s="1">
        <v>2.1459999999999999</v>
      </c>
    </row>
    <row r="1900" spans="1:11" x14ac:dyDescent="0.15">
      <c r="A1900" s="1" t="s">
        <v>1933</v>
      </c>
      <c r="B1900" s="7">
        <f t="shared" si="29"/>
        <v>0.5</v>
      </c>
      <c r="C1900" s="1">
        <v>0.02</v>
      </c>
      <c r="D1900" s="1">
        <v>1</v>
      </c>
      <c r="E1900" s="1">
        <v>0.5</v>
      </c>
      <c r="F1900" s="7">
        <v>9.9999999999999995E-7</v>
      </c>
      <c r="G1900" s="1">
        <v>15</v>
      </c>
      <c r="H1900" s="1">
        <v>10</v>
      </c>
      <c r="I1900" s="1">
        <v>5</v>
      </c>
      <c r="J1900" s="1">
        <v>2</v>
      </c>
      <c r="K1900" s="1">
        <v>2.1619999999999999</v>
      </c>
    </row>
    <row r="1901" spans="1:11" x14ac:dyDescent="0.15">
      <c r="A1901" s="1" t="s">
        <v>1934</v>
      </c>
      <c r="B1901" s="7">
        <f t="shared" si="29"/>
        <v>0.5</v>
      </c>
      <c r="C1901" s="1">
        <v>0.02</v>
      </c>
      <c r="D1901" s="1">
        <v>1</v>
      </c>
      <c r="E1901" s="1">
        <v>0.5</v>
      </c>
      <c r="F1901" s="7">
        <v>9.9999999999999995E-7</v>
      </c>
      <c r="G1901" s="1">
        <v>15</v>
      </c>
      <c r="H1901" s="1">
        <v>20</v>
      </c>
      <c r="I1901" s="1">
        <v>50</v>
      </c>
      <c r="J1901" s="1">
        <v>2</v>
      </c>
      <c r="K1901" s="1">
        <v>2.69</v>
      </c>
    </row>
    <row r="1902" spans="1:11" x14ac:dyDescent="0.15">
      <c r="A1902" s="1" t="s">
        <v>1935</v>
      </c>
      <c r="B1902" s="7">
        <f t="shared" si="29"/>
        <v>0.5</v>
      </c>
      <c r="C1902" s="1">
        <v>0.02</v>
      </c>
      <c r="D1902" s="1">
        <v>1</v>
      </c>
      <c r="E1902" s="1">
        <v>0.5</v>
      </c>
      <c r="F1902" s="7">
        <v>9.9999999999999995E-7</v>
      </c>
      <c r="G1902" s="1">
        <v>15</v>
      </c>
      <c r="H1902" s="1">
        <v>20</v>
      </c>
      <c r="I1902" s="1">
        <v>5</v>
      </c>
      <c r="J1902" s="1">
        <v>2</v>
      </c>
      <c r="K1902" s="1">
        <v>2.726</v>
      </c>
    </row>
    <row r="1903" spans="1:11" x14ac:dyDescent="0.15">
      <c r="A1903" s="1" t="s">
        <v>1936</v>
      </c>
      <c r="B1903" s="7">
        <f t="shared" si="29"/>
        <v>0.5</v>
      </c>
      <c r="C1903" s="1">
        <v>0.02</v>
      </c>
      <c r="D1903" s="1">
        <v>1</v>
      </c>
      <c r="E1903" s="1">
        <v>0.5</v>
      </c>
      <c r="F1903" s="7">
        <v>9.9999999999999995E-7</v>
      </c>
      <c r="G1903" s="1">
        <v>25</v>
      </c>
      <c r="H1903" s="1">
        <v>10</v>
      </c>
      <c r="I1903" s="1">
        <v>50</v>
      </c>
      <c r="J1903" s="1">
        <v>2</v>
      </c>
      <c r="K1903" s="1">
        <v>3.226</v>
      </c>
    </row>
    <row r="1904" spans="1:11" x14ac:dyDescent="0.15">
      <c r="A1904" s="1" t="s">
        <v>1937</v>
      </c>
      <c r="B1904" s="7">
        <f t="shared" si="29"/>
        <v>0.5</v>
      </c>
      <c r="C1904" s="1">
        <v>0.02</v>
      </c>
      <c r="D1904" s="1">
        <v>1</v>
      </c>
      <c r="E1904" s="1">
        <v>0.5</v>
      </c>
      <c r="F1904" s="7">
        <v>9.9999999999999995E-7</v>
      </c>
      <c r="G1904" s="1">
        <v>25</v>
      </c>
      <c r="H1904" s="1">
        <v>10</v>
      </c>
      <c r="I1904" s="1">
        <v>5</v>
      </c>
      <c r="J1904" s="1">
        <v>2</v>
      </c>
      <c r="K1904" s="1">
        <v>3.2410000000000001</v>
      </c>
    </row>
    <row r="1905" spans="1:11" x14ac:dyDescent="0.15">
      <c r="A1905" s="1" t="s">
        <v>1938</v>
      </c>
      <c r="B1905" s="7">
        <f t="shared" si="29"/>
        <v>0.5</v>
      </c>
      <c r="C1905" s="1">
        <v>0.02</v>
      </c>
      <c r="D1905" s="1">
        <v>1</v>
      </c>
      <c r="E1905" s="1">
        <v>0.5</v>
      </c>
      <c r="F1905" s="7">
        <v>9.9999999999999995E-7</v>
      </c>
      <c r="G1905" s="1">
        <v>25</v>
      </c>
      <c r="H1905" s="1">
        <v>20</v>
      </c>
      <c r="I1905" s="1">
        <v>50</v>
      </c>
      <c r="J1905" s="1">
        <v>2</v>
      </c>
      <c r="K1905" s="1">
        <v>3.786</v>
      </c>
    </row>
    <row r="1906" spans="1:11" x14ac:dyDescent="0.15">
      <c r="A1906" s="1" t="s">
        <v>1939</v>
      </c>
      <c r="B1906" s="7">
        <f t="shared" si="29"/>
        <v>0.5</v>
      </c>
      <c r="C1906" s="1">
        <v>0.02</v>
      </c>
      <c r="D1906" s="1">
        <v>1</v>
      </c>
      <c r="E1906" s="1">
        <v>0.5</v>
      </c>
      <c r="F1906" s="7">
        <v>9.9999999999999995E-7</v>
      </c>
      <c r="G1906" s="1">
        <v>25</v>
      </c>
      <c r="H1906" s="1">
        <v>20</v>
      </c>
      <c r="I1906" s="1">
        <v>5</v>
      </c>
      <c r="J1906" s="1">
        <v>2</v>
      </c>
      <c r="K1906" s="1">
        <v>3.8180000000000001</v>
      </c>
    </row>
    <row r="1907" spans="1:11" x14ac:dyDescent="0.15">
      <c r="A1907" s="1" t="s">
        <v>1940</v>
      </c>
      <c r="B1907" s="7">
        <f t="shared" si="29"/>
        <v>0.5</v>
      </c>
      <c r="C1907" s="1">
        <v>0.02</v>
      </c>
      <c r="D1907" s="1">
        <v>1</v>
      </c>
      <c r="E1907" s="1">
        <v>0.5</v>
      </c>
      <c r="F1907" s="7">
        <v>9.9999999999999995E-8</v>
      </c>
      <c r="G1907" s="1">
        <v>15</v>
      </c>
      <c r="H1907" s="1">
        <v>10</v>
      </c>
      <c r="I1907" s="1">
        <v>50</v>
      </c>
      <c r="J1907" s="1">
        <v>2</v>
      </c>
      <c r="K1907" s="1">
        <v>2.343</v>
      </c>
    </row>
    <row r="1908" spans="1:11" x14ac:dyDescent="0.15">
      <c r="A1908" s="1" t="s">
        <v>1941</v>
      </c>
      <c r="B1908" s="7">
        <f t="shared" si="29"/>
        <v>0.5</v>
      </c>
      <c r="C1908" s="1">
        <v>0.02</v>
      </c>
      <c r="D1908" s="1">
        <v>1</v>
      </c>
      <c r="E1908" s="1">
        <v>0.5</v>
      </c>
      <c r="F1908" s="7">
        <v>9.9999999999999995E-8</v>
      </c>
      <c r="G1908" s="1">
        <v>15</v>
      </c>
      <c r="H1908" s="1">
        <v>10</v>
      </c>
      <c r="I1908" s="1">
        <v>5</v>
      </c>
      <c r="J1908" s="1">
        <v>2</v>
      </c>
      <c r="K1908" s="1">
        <v>2.35</v>
      </c>
    </row>
    <row r="1909" spans="1:11" x14ac:dyDescent="0.15">
      <c r="A1909" s="1" t="s">
        <v>1942</v>
      </c>
      <c r="B1909" s="7">
        <f t="shared" si="29"/>
        <v>0.5</v>
      </c>
      <c r="C1909" s="1">
        <v>0.02</v>
      </c>
      <c r="D1909" s="1">
        <v>1</v>
      </c>
      <c r="E1909" s="1">
        <v>0.5</v>
      </c>
      <c r="F1909" s="7">
        <v>9.9999999999999995E-8</v>
      </c>
      <c r="G1909" s="1">
        <v>15</v>
      </c>
      <c r="H1909" s="1">
        <v>20</v>
      </c>
      <c r="I1909" s="1">
        <v>50</v>
      </c>
      <c r="J1909" s="1">
        <v>2</v>
      </c>
      <c r="K1909" s="1">
        <v>3.1120000000000001</v>
      </c>
    </row>
    <row r="1910" spans="1:11" x14ac:dyDescent="0.15">
      <c r="A1910" s="1" t="s">
        <v>1943</v>
      </c>
      <c r="B1910" s="7">
        <f t="shared" si="29"/>
        <v>0.5</v>
      </c>
      <c r="C1910" s="1">
        <v>0.02</v>
      </c>
      <c r="D1910" s="1">
        <v>1</v>
      </c>
      <c r="E1910" s="1">
        <v>0.5</v>
      </c>
      <c r="F1910" s="7">
        <v>9.9999999999999995E-8</v>
      </c>
      <c r="G1910" s="1">
        <v>15</v>
      </c>
      <c r="H1910" s="1">
        <v>20</v>
      </c>
      <c r="I1910" s="1">
        <v>5</v>
      </c>
      <c r="J1910" s="1">
        <v>2</v>
      </c>
      <c r="K1910" s="1">
        <v>3.125</v>
      </c>
    </row>
    <row r="1911" spans="1:11" x14ac:dyDescent="0.15">
      <c r="A1911" s="1" t="s">
        <v>1944</v>
      </c>
      <c r="B1911" s="7">
        <f t="shared" si="29"/>
        <v>0.5</v>
      </c>
      <c r="C1911" s="1">
        <v>0.02</v>
      </c>
      <c r="D1911" s="1">
        <v>1</v>
      </c>
      <c r="E1911" s="1">
        <v>0.5</v>
      </c>
      <c r="F1911" s="7">
        <v>9.9999999999999995E-8</v>
      </c>
      <c r="G1911" s="1">
        <v>25</v>
      </c>
      <c r="H1911" s="1">
        <v>10</v>
      </c>
      <c r="I1911" s="1">
        <v>50</v>
      </c>
      <c r="J1911" s="1">
        <v>2</v>
      </c>
      <c r="K1911" s="1">
        <v>3.4220000000000002</v>
      </c>
    </row>
    <row r="1912" spans="1:11" x14ac:dyDescent="0.15">
      <c r="A1912" s="1" t="s">
        <v>1945</v>
      </c>
      <c r="B1912" s="7">
        <f t="shared" si="29"/>
        <v>0.5</v>
      </c>
      <c r="C1912" s="1">
        <v>0.02</v>
      </c>
      <c r="D1912" s="1">
        <v>1</v>
      </c>
      <c r="E1912" s="1">
        <v>0.5</v>
      </c>
      <c r="F1912" s="7">
        <v>9.9999999999999995E-8</v>
      </c>
      <c r="G1912" s="1">
        <v>25</v>
      </c>
      <c r="H1912" s="1">
        <v>10</v>
      </c>
      <c r="I1912" s="1">
        <v>5</v>
      </c>
      <c r="J1912" s="1">
        <v>2</v>
      </c>
      <c r="K1912" s="1">
        <v>3.43</v>
      </c>
    </row>
    <row r="1913" spans="1:11" x14ac:dyDescent="0.15">
      <c r="A1913" s="1" t="s">
        <v>1946</v>
      </c>
      <c r="B1913" s="7">
        <f t="shared" si="29"/>
        <v>0.5</v>
      </c>
      <c r="C1913" s="1">
        <v>0.02</v>
      </c>
      <c r="D1913" s="1">
        <v>1</v>
      </c>
      <c r="E1913" s="1">
        <v>0.5</v>
      </c>
      <c r="F1913" s="7">
        <v>9.9999999999999995E-8</v>
      </c>
      <c r="G1913" s="1">
        <v>25</v>
      </c>
      <c r="H1913" s="1">
        <v>20</v>
      </c>
      <c r="I1913" s="1">
        <v>50</v>
      </c>
      <c r="J1913" s="1">
        <v>2</v>
      </c>
      <c r="K1913" s="1">
        <v>4.1920000000000002</v>
      </c>
    </row>
    <row r="1914" spans="1:11" x14ac:dyDescent="0.15">
      <c r="A1914" s="1" t="s">
        <v>1947</v>
      </c>
      <c r="B1914" s="7">
        <f t="shared" si="29"/>
        <v>0.5</v>
      </c>
      <c r="C1914" s="1">
        <v>0.02</v>
      </c>
      <c r="D1914" s="1">
        <v>1</v>
      </c>
      <c r="E1914" s="1">
        <v>0.5</v>
      </c>
      <c r="F1914" s="7">
        <v>9.9999999999999995E-8</v>
      </c>
      <c r="G1914" s="1">
        <v>25</v>
      </c>
      <c r="H1914" s="1">
        <v>20</v>
      </c>
      <c r="I1914" s="1">
        <v>5</v>
      </c>
      <c r="J1914" s="1">
        <v>2</v>
      </c>
      <c r="K1914" s="1">
        <v>4.2069999999999999</v>
      </c>
    </row>
    <row r="1915" spans="1:11" x14ac:dyDescent="0.15">
      <c r="A1915" s="1" t="s">
        <v>1948</v>
      </c>
      <c r="B1915" s="7">
        <f t="shared" si="29"/>
        <v>0.5</v>
      </c>
      <c r="C1915" s="1">
        <v>0.02</v>
      </c>
      <c r="D1915" s="1">
        <v>1</v>
      </c>
      <c r="E1915" s="1">
        <v>0.5</v>
      </c>
      <c r="F1915" s="7">
        <v>1E-8</v>
      </c>
      <c r="G1915" s="1">
        <v>15</v>
      </c>
      <c r="H1915" s="1">
        <v>10</v>
      </c>
      <c r="I1915" s="1">
        <v>50</v>
      </c>
      <c r="J1915" s="1">
        <v>2</v>
      </c>
      <c r="K1915" s="1">
        <v>2.37</v>
      </c>
    </row>
    <row r="1916" spans="1:11" x14ac:dyDescent="0.15">
      <c r="A1916" s="1" t="s">
        <v>1949</v>
      </c>
      <c r="B1916" s="7">
        <f t="shared" si="29"/>
        <v>0.5</v>
      </c>
      <c r="C1916" s="1">
        <v>0.02</v>
      </c>
      <c r="D1916" s="1">
        <v>1</v>
      </c>
      <c r="E1916" s="1">
        <v>0.5</v>
      </c>
      <c r="F1916" s="7">
        <v>1E-8</v>
      </c>
      <c r="G1916" s="1">
        <v>15</v>
      </c>
      <c r="H1916" s="1">
        <v>10</v>
      </c>
      <c r="I1916" s="1">
        <v>5</v>
      </c>
      <c r="J1916" s="1">
        <v>2</v>
      </c>
      <c r="K1916" s="1">
        <v>2.371</v>
      </c>
    </row>
    <row r="1917" spans="1:11" x14ac:dyDescent="0.15">
      <c r="A1917" s="1" t="s">
        <v>1950</v>
      </c>
      <c r="B1917" s="7">
        <f t="shared" si="29"/>
        <v>0.5</v>
      </c>
      <c r="C1917" s="1">
        <v>0.02</v>
      </c>
      <c r="D1917" s="1">
        <v>1</v>
      </c>
      <c r="E1917" s="1">
        <v>0.5</v>
      </c>
      <c r="F1917" s="7">
        <v>1E-8</v>
      </c>
      <c r="G1917" s="1">
        <v>15</v>
      </c>
      <c r="H1917" s="1">
        <v>20</v>
      </c>
      <c r="I1917" s="1">
        <v>50</v>
      </c>
      <c r="J1917" s="1">
        <v>2</v>
      </c>
      <c r="K1917" s="1">
        <v>3.1680000000000001</v>
      </c>
    </row>
    <row r="1918" spans="1:11" x14ac:dyDescent="0.15">
      <c r="A1918" s="1" t="s">
        <v>1951</v>
      </c>
      <c r="B1918" s="7">
        <f t="shared" si="29"/>
        <v>0.5</v>
      </c>
      <c r="C1918" s="1">
        <v>0.02</v>
      </c>
      <c r="D1918" s="1">
        <v>1</v>
      </c>
      <c r="E1918" s="1">
        <v>0.5</v>
      </c>
      <c r="F1918" s="7">
        <v>1E-8</v>
      </c>
      <c r="G1918" s="1">
        <v>15</v>
      </c>
      <c r="H1918" s="1">
        <v>20</v>
      </c>
      <c r="I1918" s="1">
        <v>5</v>
      </c>
      <c r="J1918" s="1">
        <v>2</v>
      </c>
      <c r="K1918" s="1">
        <v>3.169</v>
      </c>
    </row>
    <row r="1919" spans="1:11" x14ac:dyDescent="0.15">
      <c r="A1919" s="1" t="s">
        <v>1952</v>
      </c>
      <c r="B1919" s="7">
        <f t="shared" si="29"/>
        <v>0.5</v>
      </c>
      <c r="C1919" s="1">
        <v>0.02</v>
      </c>
      <c r="D1919" s="1">
        <v>1</v>
      </c>
      <c r="E1919" s="1">
        <v>0.5</v>
      </c>
      <c r="F1919" s="7">
        <v>1E-8</v>
      </c>
      <c r="G1919" s="1">
        <v>25</v>
      </c>
      <c r="H1919" s="1">
        <v>10</v>
      </c>
      <c r="I1919" s="1">
        <v>50</v>
      </c>
      <c r="J1919" s="1">
        <v>2</v>
      </c>
      <c r="K1919" s="1">
        <v>3.45</v>
      </c>
    </row>
    <row r="1920" spans="1:11" x14ac:dyDescent="0.15">
      <c r="A1920" s="1" t="s">
        <v>1953</v>
      </c>
      <c r="B1920" s="7">
        <f t="shared" si="29"/>
        <v>0.5</v>
      </c>
      <c r="C1920" s="1">
        <v>0.02</v>
      </c>
      <c r="D1920" s="1">
        <v>1</v>
      </c>
      <c r="E1920" s="1">
        <v>0.5</v>
      </c>
      <c r="F1920" s="7">
        <v>1E-8</v>
      </c>
      <c r="G1920" s="1">
        <v>25</v>
      </c>
      <c r="H1920" s="1">
        <v>10</v>
      </c>
      <c r="I1920" s="1">
        <v>5</v>
      </c>
      <c r="J1920" s="1">
        <v>2</v>
      </c>
      <c r="K1920" s="1">
        <v>3.45</v>
      </c>
    </row>
    <row r="1921" spans="1:11" x14ac:dyDescent="0.15">
      <c r="A1921" s="1" t="s">
        <v>1954</v>
      </c>
      <c r="B1921" s="7">
        <f t="shared" si="29"/>
        <v>0.5</v>
      </c>
      <c r="C1921" s="1">
        <v>0.02</v>
      </c>
      <c r="D1921" s="1">
        <v>1</v>
      </c>
      <c r="E1921" s="1">
        <v>0.5</v>
      </c>
      <c r="F1921" s="7">
        <v>1E-8</v>
      </c>
      <c r="G1921" s="1">
        <v>25</v>
      </c>
      <c r="H1921" s="1">
        <v>20</v>
      </c>
      <c r="I1921" s="1">
        <v>50</v>
      </c>
      <c r="J1921" s="1">
        <v>2</v>
      </c>
      <c r="K1921" s="1">
        <v>4.2480000000000002</v>
      </c>
    </row>
    <row r="1922" spans="1:11" x14ac:dyDescent="0.15">
      <c r="A1922" s="1" t="s">
        <v>1955</v>
      </c>
      <c r="B1922" s="7">
        <f t="shared" si="29"/>
        <v>0.5</v>
      </c>
      <c r="C1922" s="1">
        <v>0.02</v>
      </c>
      <c r="D1922" s="1">
        <v>1</v>
      </c>
      <c r="E1922" s="1">
        <v>0.5</v>
      </c>
      <c r="F1922" s="7">
        <v>1E-8</v>
      </c>
      <c r="G1922" s="1">
        <v>25</v>
      </c>
      <c r="H1922" s="1">
        <v>20</v>
      </c>
      <c r="I1922" s="1">
        <v>5</v>
      </c>
      <c r="J1922" s="1">
        <v>2</v>
      </c>
      <c r="K1922" s="1">
        <v>4.25</v>
      </c>
    </row>
    <row r="1923" spans="1:11" x14ac:dyDescent="0.15">
      <c r="A1923" s="1" t="s">
        <v>1956</v>
      </c>
      <c r="B1923" s="7">
        <f t="shared" si="29"/>
        <v>0.5</v>
      </c>
      <c r="C1923" s="1">
        <v>0.01</v>
      </c>
      <c r="D1923" s="1">
        <v>0.5</v>
      </c>
      <c r="E1923" s="1">
        <v>0.2</v>
      </c>
      <c r="F1923" s="7">
        <v>9.9999999999999995E-7</v>
      </c>
      <c r="G1923" s="1">
        <v>15</v>
      </c>
      <c r="H1923" s="1">
        <v>10</v>
      </c>
      <c r="I1923" s="1">
        <v>50</v>
      </c>
      <c r="J1923" s="1">
        <v>4</v>
      </c>
      <c r="K1923" s="2">
        <v>2.1840000000000002</v>
      </c>
    </row>
    <row r="1924" spans="1:11" x14ac:dyDescent="0.15">
      <c r="A1924" s="1" t="s">
        <v>1957</v>
      </c>
      <c r="B1924" s="7">
        <f t="shared" ref="B1924:B1987" si="30">1/2</f>
        <v>0.5</v>
      </c>
      <c r="C1924" s="1">
        <v>0.01</v>
      </c>
      <c r="D1924" s="1">
        <v>0.5</v>
      </c>
      <c r="E1924" s="1">
        <v>0.2</v>
      </c>
      <c r="F1924" s="7">
        <v>9.9999999999999995E-7</v>
      </c>
      <c r="G1924" s="1">
        <v>15</v>
      </c>
      <c r="H1924" s="1">
        <v>10</v>
      </c>
      <c r="I1924" s="1">
        <v>5</v>
      </c>
      <c r="J1924" s="1">
        <v>4</v>
      </c>
      <c r="K1924" s="2">
        <v>2.1960000000000002</v>
      </c>
    </row>
    <row r="1925" spans="1:11" x14ac:dyDescent="0.15">
      <c r="A1925" s="1" t="s">
        <v>1958</v>
      </c>
      <c r="B1925" s="7">
        <f t="shared" si="30"/>
        <v>0.5</v>
      </c>
      <c r="C1925" s="1">
        <v>0.01</v>
      </c>
      <c r="D1925" s="1">
        <v>0.5</v>
      </c>
      <c r="E1925" s="1">
        <v>0.2</v>
      </c>
      <c r="F1925" s="7">
        <v>9.9999999999999995E-7</v>
      </c>
      <c r="G1925" s="1">
        <v>15</v>
      </c>
      <c r="H1925" s="1">
        <v>20</v>
      </c>
      <c r="I1925" s="1">
        <v>50</v>
      </c>
      <c r="J1925" s="1">
        <v>4</v>
      </c>
      <c r="K1925" s="2">
        <v>2.6859999999999999</v>
      </c>
    </row>
    <row r="1926" spans="1:11" x14ac:dyDescent="0.15">
      <c r="A1926" s="1" t="s">
        <v>1959</v>
      </c>
      <c r="B1926" s="7">
        <f t="shared" si="30"/>
        <v>0.5</v>
      </c>
      <c r="C1926" s="1">
        <v>0.01</v>
      </c>
      <c r="D1926" s="1">
        <v>0.5</v>
      </c>
      <c r="E1926" s="1">
        <v>0.2</v>
      </c>
      <c r="F1926" s="7">
        <v>9.9999999999999995E-7</v>
      </c>
      <c r="G1926" s="1">
        <v>15</v>
      </c>
      <c r="H1926" s="1">
        <v>20</v>
      </c>
      <c r="I1926" s="1">
        <v>5</v>
      </c>
      <c r="J1926" s="1">
        <v>4</v>
      </c>
      <c r="K1926" s="2">
        <v>2.7120000000000002</v>
      </c>
    </row>
    <row r="1927" spans="1:11" x14ac:dyDescent="0.15">
      <c r="A1927" s="1" t="s">
        <v>1960</v>
      </c>
      <c r="B1927" s="7">
        <f t="shared" si="30"/>
        <v>0.5</v>
      </c>
      <c r="C1927" s="1">
        <v>0.01</v>
      </c>
      <c r="D1927" s="1">
        <v>0.5</v>
      </c>
      <c r="E1927" s="1">
        <v>0.2</v>
      </c>
      <c r="F1927" s="7">
        <v>9.9999999999999995E-7</v>
      </c>
      <c r="G1927" s="1">
        <v>25</v>
      </c>
      <c r="H1927" s="1">
        <v>10</v>
      </c>
      <c r="I1927" s="1">
        <v>50</v>
      </c>
      <c r="J1927" s="1">
        <v>4</v>
      </c>
      <c r="K1927" s="2">
        <v>3.2829999999999999</v>
      </c>
    </row>
    <row r="1928" spans="1:11" x14ac:dyDescent="0.15">
      <c r="A1928" s="1" t="s">
        <v>1961</v>
      </c>
      <c r="B1928" s="7">
        <f t="shared" si="30"/>
        <v>0.5</v>
      </c>
      <c r="C1928" s="1">
        <v>0.01</v>
      </c>
      <c r="D1928" s="1">
        <v>0.5</v>
      </c>
      <c r="E1928" s="1">
        <v>0.2</v>
      </c>
      <c r="F1928" s="7">
        <v>9.9999999999999995E-7</v>
      </c>
      <c r="G1928" s="1">
        <v>25</v>
      </c>
      <c r="H1928" s="1">
        <v>10</v>
      </c>
      <c r="I1928" s="1">
        <v>5</v>
      </c>
      <c r="J1928" s="1">
        <v>4</v>
      </c>
      <c r="K1928" s="2">
        <v>3.2949999999999999</v>
      </c>
    </row>
    <row r="1929" spans="1:11" x14ac:dyDescent="0.15">
      <c r="A1929" s="1" t="s">
        <v>1962</v>
      </c>
      <c r="B1929" s="7">
        <f t="shared" si="30"/>
        <v>0.5</v>
      </c>
      <c r="C1929" s="1">
        <v>0.01</v>
      </c>
      <c r="D1929" s="1">
        <v>0.5</v>
      </c>
      <c r="E1929" s="1">
        <v>0.2</v>
      </c>
      <c r="F1929" s="7">
        <v>9.9999999999999995E-7</v>
      </c>
      <c r="G1929" s="1">
        <v>25</v>
      </c>
      <c r="H1929" s="1">
        <v>20</v>
      </c>
      <c r="I1929" s="1">
        <v>50</v>
      </c>
      <c r="J1929" s="1">
        <v>4</v>
      </c>
      <c r="K1929" s="2">
        <v>3.8359999999999999</v>
      </c>
    </row>
    <row r="1930" spans="1:11" x14ac:dyDescent="0.15">
      <c r="A1930" s="1" t="s">
        <v>1963</v>
      </c>
      <c r="B1930" s="7">
        <f t="shared" si="30"/>
        <v>0.5</v>
      </c>
      <c r="C1930" s="1">
        <v>0.01</v>
      </c>
      <c r="D1930" s="1">
        <v>0.5</v>
      </c>
      <c r="E1930" s="1">
        <v>0.2</v>
      </c>
      <c r="F1930" s="7">
        <v>9.9999999999999995E-7</v>
      </c>
      <c r="G1930" s="1">
        <v>25</v>
      </c>
      <c r="H1930" s="1">
        <v>20</v>
      </c>
      <c r="I1930" s="1">
        <v>5</v>
      </c>
      <c r="J1930" s="1">
        <v>4</v>
      </c>
      <c r="K1930" s="2">
        <v>3.8610000000000002</v>
      </c>
    </row>
    <row r="1931" spans="1:11" x14ac:dyDescent="0.15">
      <c r="A1931" s="1" t="s">
        <v>1964</v>
      </c>
      <c r="B1931" s="7">
        <f t="shared" si="30"/>
        <v>0.5</v>
      </c>
      <c r="C1931" s="1">
        <v>0.01</v>
      </c>
      <c r="D1931" s="1">
        <v>0.5</v>
      </c>
      <c r="E1931" s="1">
        <v>0.2</v>
      </c>
      <c r="F1931" s="7">
        <v>9.9999999999999995E-8</v>
      </c>
      <c r="G1931" s="1">
        <v>15</v>
      </c>
      <c r="H1931" s="1">
        <v>10</v>
      </c>
      <c r="I1931" s="1">
        <v>50</v>
      </c>
      <c r="J1931" s="1">
        <v>4</v>
      </c>
      <c r="K1931" s="2">
        <v>2.4289999999999998</v>
      </c>
    </row>
    <row r="1932" spans="1:11" x14ac:dyDescent="0.15">
      <c r="A1932" s="1" t="s">
        <v>1965</v>
      </c>
      <c r="B1932" s="7">
        <f t="shared" si="30"/>
        <v>0.5</v>
      </c>
      <c r="C1932" s="1">
        <v>0.01</v>
      </c>
      <c r="D1932" s="1">
        <v>0.5</v>
      </c>
      <c r="E1932" s="1">
        <v>0.2</v>
      </c>
      <c r="F1932" s="7">
        <v>9.9999999999999995E-8</v>
      </c>
      <c r="G1932" s="1">
        <v>15</v>
      </c>
      <c r="H1932" s="1">
        <v>10</v>
      </c>
      <c r="I1932" s="1">
        <v>5</v>
      </c>
      <c r="J1932" s="1">
        <v>4</v>
      </c>
      <c r="K1932" s="2">
        <v>2.4279999999999999</v>
      </c>
    </row>
    <row r="1933" spans="1:11" x14ac:dyDescent="0.15">
      <c r="A1933" s="1" t="s">
        <v>1966</v>
      </c>
      <c r="B1933" s="7">
        <f t="shared" si="30"/>
        <v>0.5</v>
      </c>
      <c r="C1933" s="1">
        <v>0.01</v>
      </c>
      <c r="D1933" s="1">
        <v>0.5</v>
      </c>
      <c r="E1933" s="1">
        <v>0.2</v>
      </c>
      <c r="F1933" s="7">
        <v>9.9999999999999995E-8</v>
      </c>
      <c r="G1933" s="1">
        <v>15</v>
      </c>
      <c r="H1933" s="1">
        <v>20</v>
      </c>
      <c r="I1933" s="1">
        <v>50</v>
      </c>
      <c r="J1933" s="1">
        <v>4</v>
      </c>
      <c r="K1933" s="2">
        <v>3.26</v>
      </c>
    </row>
    <row r="1934" spans="1:11" x14ac:dyDescent="0.15">
      <c r="A1934" s="1" t="s">
        <v>1967</v>
      </c>
      <c r="B1934" s="7">
        <f t="shared" si="30"/>
        <v>0.5</v>
      </c>
      <c r="C1934" s="1">
        <v>0.01</v>
      </c>
      <c r="D1934" s="1">
        <v>0.5</v>
      </c>
      <c r="E1934" s="1">
        <v>0.2</v>
      </c>
      <c r="F1934" s="7">
        <v>9.9999999999999995E-8</v>
      </c>
      <c r="G1934" s="1">
        <v>15</v>
      </c>
      <c r="H1934" s="1">
        <v>20</v>
      </c>
      <c r="I1934" s="1">
        <v>5</v>
      </c>
      <c r="J1934" s="1">
        <v>4</v>
      </c>
      <c r="K1934" s="2">
        <v>3.2559999999999998</v>
      </c>
    </row>
    <row r="1935" spans="1:11" x14ac:dyDescent="0.15">
      <c r="A1935" s="1" t="s">
        <v>1968</v>
      </c>
      <c r="B1935" s="7">
        <f t="shared" si="30"/>
        <v>0.5</v>
      </c>
      <c r="C1935" s="1">
        <v>0.01</v>
      </c>
      <c r="D1935" s="1">
        <v>0.5</v>
      </c>
      <c r="E1935" s="1">
        <v>0.2</v>
      </c>
      <c r="F1935" s="7">
        <v>9.9999999999999995E-8</v>
      </c>
      <c r="G1935" s="1">
        <v>25</v>
      </c>
      <c r="H1935" s="1">
        <v>10</v>
      </c>
      <c r="I1935" s="1">
        <v>50</v>
      </c>
      <c r="J1935" s="1">
        <v>4</v>
      </c>
      <c r="K1935" s="2">
        <v>3.5209999999999999</v>
      </c>
    </row>
    <row r="1936" spans="1:11" x14ac:dyDescent="0.15">
      <c r="A1936" s="1" t="s">
        <v>1969</v>
      </c>
      <c r="B1936" s="7">
        <f t="shared" si="30"/>
        <v>0.5</v>
      </c>
      <c r="C1936" s="1">
        <v>0.01</v>
      </c>
      <c r="D1936" s="1">
        <v>0.5</v>
      </c>
      <c r="E1936" s="1">
        <v>0.2</v>
      </c>
      <c r="F1936" s="7">
        <v>9.9999999999999995E-8</v>
      </c>
      <c r="G1936" s="1">
        <v>25</v>
      </c>
      <c r="H1936" s="1">
        <v>10</v>
      </c>
      <c r="I1936" s="1">
        <v>5</v>
      </c>
      <c r="J1936" s="1">
        <v>4</v>
      </c>
      <c r="K1936" s="2">
        <v>3.52</v>
      </c>
    </row>
    <row r="1937" spans="1:11" x14ac:dyDescent="0.15">
      <c r="A1937" s="1" t="s">
        <v>1970</v>
      </c>
      <c r="B1937" s="7">
        <f t="shared" si="30"/>
        <v>0.5</v>
      </c>
      <c r="C1937" s="1">
        <v>0.01</v>
      </c>
      <c r="D1937" s="1">
        <v>0.5</v>
      </c>
      <c r="E1937" s="1">
        <v>0.2</v>
      </c>
      <c r="F1937" s="7">
        <v>9.9999999999999995E-8</v>
      </c>
      <c r="G1937" s="1">
        <v>25</v>
      </c>
      <c r="H1937" s="1">
        <v>20</v>
      </c>
      <c r="I1937" s="1">
        <v>50</v>
      </c>
      <c r="J1937" s="1">
        <v>4</v>
      </c>
      <c r="K1937" s="2">
        <v>4.3620000000000001</v>
      </c>
    </row>
    <row r="1938" spans="1:11" x14ac:dyDescent="0.15">
      <c r="A1938" s="1" t="s">
        <v>1971</v>
      </c>
      <c r="B1938" s="7">
        <f t="shared" si="30"/>
        <v>0.5</v>
      </c>
      <c r="C1938" s="1">
        <v>0.01</v>
      </c>
      <c r="D1938" s="1">
        <v>0.5</v>
      </c>
      <c r="E1938" s="1">
        <v>0.2</v>
      </c>
      <c r="F1938" s="7">
        <v>9.9999999999999995E-8</v>
      </c>
      <c r="G1938" s="1">
        <v>25</v>
      </c>
      <c r="H1938" s="1">
        <v>20</v>
      </c>
      <c r="I1938" s="1">
        <v>5</v>
      </c>
      <c r="J1938" s="1">
        <v>4</v>
      </c>
      <c r="K1938" s="2">
        <v>4.359</v>
      </c>
    </row>
    <row r="1939" spans="1:11" x14ac:dyDescent="0.15">
      <c r="A1939" s="1" t="s">
        <v>1972</v>
      </c>
      <c r="B1939" s="7">
        <f t="shared" si="30"/>
        <v>0.5</v>
      </c>
      <c r="C1939" s="1">
        <v>0.01</v>
      </c>
      <c r="D1939" s="1">
        <v>0.5</v>
      </c>
      <c r="E1939" s="1">
        <v>0.2</v>
      </c>
      <c r="F1939" s="7">
        <v>1E-8</v>
      </c>
      <c r="G1939" s="1">
        <v>15</v>
      </c>
      <c r="H1939" s="1">
        <v>10</v>
      </c>
      <c r="I1939" s="1">
        <v>50</v>
      </c>
      <c r="J1939" s="1">
        <v>4</v>
      </c>
      <c r="K1939" s="2">
        <v>2.4660000000000002</v>
      </c>
    </row>
    <row r="1940" spans="1:11" x14ac:dyDescent="0.15">
      <c r="A1940" s="1" t="s">
        <v>1973</v>
      </c>
      <c r="B1940" s="7">
        <f t="shared" si="30"/>
        <v>0.5</v>
      </c>
      <c r="C1940" s="1">
        <v>0.01</v>
      </c>
      <c r="D1940" s="1">
        <v>0.5</v>
      </c>
      <c r="E1940" s="1">
        <v>0.2</v>
      </c>
      <c r="F1940" s="7">
        <v>1E-8</v>
      </c>
      <c r="G1940" s="1">
        <v>15</v>
      </c>
      <c r="H1940" s="1">
        <v>10</v>
      </c>
      <c r="I1940" s="1">
        <v>5</v>
      </c>
      <c r="J1940" s="1">
        <v>4</v>
      </c>
      <c r="K1940" s="2">
        <v>2.4660000000000002</v>
      </c>
    </row>
    <row r="1941" spans="1:11" x14ac:dyDescent="0.15">
      <c r="A1941" s="1" t="s">
        <v>1974</v>
      </c>
      <c r="B1941" s="7">
        <f t="shared" si="30"/>
        <v>0.5</v>
      </c>
      <c r="C1941" s="1">
        <v>0.01</v>
      </c>
      <c r="D1941" s="1">
        <v>0.5</v>
      </c>
      <c r="E1941" s="1">
        <v>0.2</v>
      </c>
      <c r="F1941" s="7">
        <v>1E-8</v>
      </c>
      <c r="G1941" s="1">
        <v>15</v>
      </c>
      <c r="H1941" s="1">
        <v>20</v>
      </c>
      <c r="I1941" s="1">
        <v>50</v>
      </c>
      <c r="J1941" s="1">
        <v>4</v>
      </c>
      <c r="K1941" s="2">
        <v>3.3460000000000001</v>
      </c>
    </row>
    <row r="1942" spans="1:11" x14ac:dyDescent="0.15">
      <c r="A1942" s="1" t="s">
        <v>1975</v>
      </c>
      <c r="B1942" s="7">
        <f t="shared" si="30"/>
        <v>0.5</v>
      </c>
      <c r="C1942" s="1">
        <v>0.01</v>
      </c>
      <c r="D1942" s="1">
        <v>0.5</v>
      </c>
      <c r="E1942" s="1">
        <v>0.2</v>
      </c>
      <c r="F1942" s="7">
        <v>1E-8</v>
      </c>
      <c r="G1942" s="1">
        <v>15</v>
      </c>
      <c r="H1942" s="1">
        <v>20</v>
      </c>
      <c r="I1942" s="1">
        <v>5</v>
      </c>
      <c r="J1942" s="1">
        <v>4</v>
      </c>
      <c r="K1942" s="2">
        <v>3.347</v>
      </c>
    </row>
    <row r="1943" spans="1:11" x14ac:dyDescent="0.15">
      <c r="A1943" s="1" t="s">
        <v>1976</v>
      </c>
      <c r="B1943" s="7">
        <f t="shared" si="30"/>
        <v>0.5</v>
      </c>
      <c r="C1943" s="1">
        <v>0.01</v>
      </c>
      <c r="D1943" s="1">
        <v>0.5</v>
      </c>
      <c r="E1943" s="1">
        <v>0.2</v>
      </c>
      <c r="F1943" s="7">
        <v>1E-8</v>
      </c>
      <c r="G1943" s="1">
        <v>25</v>
      </c>
      <c r="H1943" s="1">
        <v>10</v>
      </c>
      <c r="I1943" s="1">
        <v>50</v>
      </c>
      <c r="J1943" s="1">
        <v>4</v>
      </c>
      <c r="K1943" s="2">
        <v>3.0129999999999999</v>
      </c>
    </row>
    <row r="1944" spans="1:11" x14ac:dyDescent="0.15">
      <c r="A1944" s="1" t="s">
        <v>1977</v>
      </c>
      <c r="B1944" s="7">
        <f t="shared" si="30"/>
        <v>0.5</v>
      </c>
      <c r="C1944" s="1">
        <v>0.01</v>
      </c>
      <c r="D1944" s="1">
        <v>0.5</v>
      </c>
      <c r="E1944" s="1">
        <v>0.2</v>
      </c>
      <c r="F1944" s="7">
        <v>1E-8</v>
      </c>
      <c r="G1944" s="1">
        <v>25</v>
      </c>
      <c r="H1944" s="1">
        <v>10</v>
      </c>
      <c r="I1944" s="1">
        <v>5</v>
      </c>
      <c r="J1944" s="1">
        <v>4</v>
      </c>
      <c r="K1944" s="2">
        <v>3.0129999999999999</v>
      </c>
    </row>
    <row r="1945" spans="1:11" x14ac:dyDescent="0.15">
      <c r="A1945" s="1" t="s">
        <v>1978</v>
      </c>
      <c r="B1945" s="7">
        <f t="shared" si="30"/>
        <v>0.5</v>
      </c>
      <c r="C1945" s="1">
        <v>0.01</v>
      </c>
      <c r="D1945" s="1">
        <v>0.5</v>
      </c>
      <c r="E1945" s="1">
        <v>0.2</v>
      </c>
      <c r="F1945" s="7">
        <v>1E-8</v>
      </c>
      <c r="G1945" s="1">
        <v>25</v>
      </c>
      <c r="H1945" s="1">
        <v>20</v>
      </c>
      <c r="I1945" s="1">
        <v>50</v>
      </c>
      <c r="J1945" s="1">
        <v>4</v>
      </c>
      <c r="K1945" s="2">
        <v>4.4390000000000001</v>
      </c>
    </row>
    <row r="1946" spans="1:11" x14ac:dyDescent="0.15">
      <c r="A1946" s="1" t="s">
        <v>1979</v>
      </c>
      <c r="B1946" s="7">
        <f t="shared" si="30"/>
        <v>0.5</v>
      </c>
      <c r="C1946" s="1">
        <v>0.01</v>
      </c>
      <c r="D1946" s="1">
        <v>0.5</v>
      </c>
      <c r="E1946" s="1">
        <v>0.2</v>
      </c>
      <c r="F1946" s="7">
        <v>1E-8</v>
      </c>
      <c r="G1946" s="1">
        <v>25</v>
      </c>
      <c r="H1946" s="1">
        <v>20</v>
      </c>
      <c r="I1946" s="1">
        <v>5</v>
      </c>
      <c r="J1946" s="1">
        <v>4</v>
      </c>
      <c r="K1946" s="2">
        <v>4.4400000000000004</v>
      </c>
    </row>
    <row r="1947" spans="1:11" x14ac:dyDescent="0.15">
      <c r="A1947" s="1" t="s">
        <v>1980</v>
      </c>
      <c r="B1947" s="7">
        <f t="shared" si="30"/>
        <v>0.5</v>
      </c>
      <c r="C1947" s="1">
        <v>0.01</v>
      </c>
      <c r="D1947" s="1">
        <v>0.5</v>
      </c>
      <c r="E1947" s="1">
        <v>0.5</v>
      </c>
      <c r="F1947" s="7">
        <v>9.9999999999999995E-7</v>
      </c>
      <c r="G1947" s="1">
        <v>15</v>
      </c>
      <c r="H1947" s="1">
        <v>10</v>
      </c>
      <c r="I1947" s="1">
        <v>50</v>
      </c>
      <c r="J1947" s="1">
        <v>4</v>
      </c>
      <c r="K1947" s="2">
        <v>1.9670000000000001</v>
      </c>
    </row>
    <row r="1948" spans="1:11" x14ac:dyDescent="0.15">
      <c r="A1948" s="1" t="s">
        <v>1981</v>
      </c>
      <c r="B1948" s="7">
        <f t="shared" si="30"/>
        <v>0.5</v>
      </c>
      <c r="C1948" s="1">
        <v>0.01</v>
      </c>
      <c r="D1948" s="1">
        <v>0.5</v>
      </c>
      <c r="E1948" s="1">
        <v>0.5</v>
      </c>
      <c r="F1948" s="7">
        <v>9.9999999999999995E-7</v>
      </c>
      <c r="G1948" s="1">
        <v>15</v>
      </c>
      <c r="H1948" s="1">
        <v>10</v>
      </c>
      <c r="I1948" s="1">
        <v>5</v>
      </c>
      <c r="J1948" s="1">
        <v>4</v>
      </c>
      <c r="K1948" s="2">
        <v>1.9690000000000001</v>
      </c>
    </row>
    <row r="1949" spans="1:11" x14ac:dyDescent="0.15">
      <c r="A1949" s="1" t="s">
        <v>1982</v>
      </c>
      <c r="B1949" s="7">
        <f t="shared" si="30"/>
        <v>0.5</v>
      </c>
      <c r="C1949" s="1">
        <v>0.01</v>
      </c>
      <c r="D1949" s="1">
        <v>0.5</v>
      </c>
      <c r="E1949" s="1">
        <v>0.5</v>
      </c>
      <c r="F1949" s="7">
        <v>9.9999999999999995E-7</v>
      </c>
      <c r="G1949" s="1">
        <v>15</v>
      </c>
      <c r="H1949" s="1">
        <v>20</v>
      </c>
      <c r="I1949" s="1">
        <v>50</v>
      </c>
      <c r="J1949" s="1">
        <v>4</v>
      </c>
      <c r="K1949" s="2">
        <v>2.2250000000000001</v>
      </c>
    </row>
    <row r="1950" spans="1:11" x14ac:dyDescent="0.15">
      <c r="A1950" s="1" t="s">
        <v>1983</v>
      </c>
      <c r="B1950" s="7">
        <f t="shared" si="30"/>
        <v>0.5</v>
      </c>
      <c r="C1950" s="1">
        <v>0.01</v>
      </c>
      <c r="D1950" s="1">
        <v>0.5</v>
      </c>
      <c r="E1950" s="1">
        <v>0.5</v>
      </c>
      <c r="F1950" s="7">
        <v>9.9999999999999995E-7</v>
      </c>
      <c r="G1950" s="1">
        <v>15</v>
      </c>
      <c r="H1950" s="1">
        <v>20</v>
      </c>
      <c r="I1950" s="1">
        <v>5</v>
      </c>
      <c r="J1950" s="1">
        <v>4</v>
      </c>
      <c r="K1950" s="2">
        <v>2.2280000000000002</v>
      </c>
    </row>
    <row r="1951" spans="1:11" x14ac:dyDescent="0.15">
      <c r="A1951" s="1" t="s">
        <v>1984</v>
      </c>
      <c r="B1951" s="7">
        <f t="shared" si="30"/>
        <v>0.5</v>
      </c>
      <c r="C1951" s="1">
        <v>0.01</v>
      </c>
      <c r="D1951" s="1">
        <v>0.5</v>
      </c>
      <c r="E1951" s="1">
        <v>0.5</v>
      </c>
      <c r="F1951" s="7">
        <v>9.9999999999999995E-7</v>
      </c>
      <c r="G1951" s="1">
        <v>25</v>
      </c>
      <c r="H1951" s="1">
        <v>10</v>
      </c>
      <c r="I1951" s="1">
        <v>50</v>
      </c>
      <c r="J1951" s="1">
        <v>4</v>
      </c>
      <c r="K1951" s="2">
        <v>3.1150000000000002</v>
      </c>
    </row>
    <row r="1952" spans="1:11" x14ac:dyDescent="0.15">
      <c r="A1952" s="1" t="s">
        <v>1985</v>
      </c>
      <c r="B1952" s="7">
        <f t="shared" si="30"/>
        <v>0.5</v>
      </c>
      <c r="C1952" s="1">
        <v>0.01</v>
      </c>
      <c r="D1952" s="1">
        <v>0.5</v>
      </c>
      <c r="E1952" s="1">
        <v>0.5</v>
      </c>
      <c r="F1952" s="7">
        <v>9.9999999999999995E-7</v>
      </c>
      <c r="G1952" s="1">
        <v>25</v>
      </c>
      <c r="H1952" s="1">
        <v>10</v>
      </c>
      <c r="I1952" s="1">
        <v>5</v>
      </c>
      <c r="J1952" s="1">
        <v>4</v>
      </c>
      <c r="K1952" s="2">
        <v>3.1160000000000001</v>
      </c>
    </row>
    <row r="1953" spans="1:11" x14ac:dyDescent="0.15">
      <c r="A1953" s="1" t="s">
        <v>1986</v>
      </c>
      <c r="B1953" s="7">
        <f t="shared" si="30"/>
        <v>0.5</v>
      </c>
      <c r="C1953" s="1">
        <v>0.01</v>
      </c>
      <c r="D1953" s="1">
        <v>0.5</v>
      </c>
      <c r="E1953" s="1">
        <v>0.5</v>
      </c>
      <c r="F1953" s="7">
        <v>9.9999999999999995E-7</v>
      </c>
      <c r="G1953" s="1">
        <v>25</v>
      </c>
      <c r="H1953" s="1">
        <v>20</v>
      </c>
      <c r="I1953" s="1">
        <v>50</v>
      </c>
      <c r="J1953" s="1">
        <v>4</v>
      </c>
      <c r="K1953" s="2">
        <v>3.375</v>
      </c>
    </row>
    <row r="1954" spans="1:11" x14ac:dyDescent="0.15">
      <c r="A1954" s="1" t="s">
        <v>1987</v>
      </c>
      <c r="B1954" s="7">
        <f t="shared" si="30"/>
        <v>0.5</v>
      </c>
      <c r="C1954" s="1">
        <v>0.01</v>
      </c>
      <c r="D1954" s="1">
        <v>0.5</v>
      </c>
      <c r="E1954" s="1">
        <v>0.5</v>
      </c>
      <c r="F1954" s="7">
        <v>9.9999999999999995E-7</v>
      </c>
      <c r="G1954" s="1">
        <v>25</v>
      </c>
      <c r="H1954" s="1">
        <v>20</v>
      </c>
      <c r="I1954" s="1">
        <v>5</v>
      </c>
      <c r="J1954" s="1">
        <v>4</v>
      </c>
      <c r="K1954" s="2">
        <v>3.3780000000000001</v>
      </c>
    </row>
    <row r="1955" spans="1:11" x14ac:dyDescent="0.15">
      <c r="A1955" s="1" t="s">
        <v>1988</v>
      </c>
      <c r="B1955" s="7">
        <f t="shared" si="30"/>
        <v>0.5</v>
      </c>
      <c r="C1955" s="1">
        <v>0.01</v>
      </c>
      <c r="D1955" s="1">
        <v>0.5</v>
      </c>
      <c r="E1955" s="1">
        <v>0.5</v>
      </c>
      <c r="F1955" s="7">
        <v>9.9999999999999995E-8</v>
      </c>
      <c r="G1955" s="1">
        <v>15</v>
      </c>
      <c r="H1955" s="1">
        <v>10</v>
      </c>
      <c r="I1955" s="1">
        <v>50</v>
      </c>
      <c r="J1955" s="1">
        <v>4</v>
      </c>
      <c r="K1955" s="2">
        <v>2.3420000000000001</v>
      </c>
    </row>
    <row r="1956" spans="1:11" x14ac:dyDescent="0.15">
      <c r="A1956" s="1" t="s">
        <v>1989</v>
      </c>
      <c r="B1956" s="7">
        <f t="shared" si="30"/>
        <v>0.5</v>
      </c>
      <c r="C1956" s="1">
        <v>0.01</v>
      </c>
      <c r="D1956" s="1">
        <v>0.5</v>
      </c>
      <c r="E1956" s="1">
        <v>0.5</v>
      </c>
      <c r="F1956" s="7">
        <v>9.9999999999999995E-8</v>
      </c>
      <c r="G1956" s="1">
        <v>15</v>
      </c>
      <c r="H1956" s="1">
        <v>10</v>
      </c>
      <c r="I1956" s="1">
        <v>5</v>
      </c>
      <c r="J1956" s="1">
        <v>4</v>
      </c>
      <c r="K1956" s="2">
        <v>2.34</v>
      </c>
    </row>
    <row r="1957" spans="1:11" x14ac:dyDescent="0.15">
      <c r="A1957" s="1" t="s">
        <v>1990</v>
      </c>
      <c r="B1957" s="7">
        <f t="shared" si="30"/>
        <v>0.5</v>
      </c>
      <c r="C1957" s="1">
        <v>0.01</v>
      </c>
      <c r="D1957" s="1">
        <v>0.5</v>
      </c>
      <c r="E1957" s="1">
        <v>0.5</v>
      </c>
      <c r="F1957" s="7">
        <v>9.9999999999999995E-8</v>
      </c>
      <c r="G1957" s="1">
        <v>15</v>
      </c>
      <c r="H1957" s="1">
        <v>20</v>
      </c>
      <c r="I1957" s="1">
        <v>50</v>
      </c>
      <c r="J1957" s="1">
        <v>4</v>
      </c>
      <c r="K1957" s="2">
        <v>2.9929999999999999</v>
      </c>
    </row>
    <row r="1958" spans="1:11" x14ac:dyDescent="0.15">
      <c r="A1958" s="1" t="s">
        <v>1991</v>
      </c>
      <c r="B1958" s="7">
        <f t="shared" si="30"/>
        <v>0.5</v>
      </c>
      <c r="C1958" s="1">
        <v>0.01</v>
      </c>
      <c r="D1958" s="1">
        <v>0.5</v>
      </c>
      <c r="E1958" s="1">
        <v>0.5</v>
      </c>
      <c r="F1958" s="7">
        <v>9.9999999999999995E-8</v>
      </c>
      <c r="G1958" s="1">
        <v>15</v>
      </c>
      <c r="H1958" s="1">
        <v>20</v>
      </c>
      <c r="I1958" s="1">
        <v>5</v>
      </c>
      <c r="J1958" s="1">
        <v>4</v>
      </c>
      <c r="K1958" s="2">
        <v>2.99</v>
      </c>
    </row>
    <row r="1959" spans="1:11" x14ac:dyDescent="0.15">
      <c r="A1959" s="1" t="s">
        <v>1992</v>
      </c>
      <c r="B1959" s="7">
        <f t="shared" si="30"/>
        <v>0.5</v>
      </c>
      <c r="C1959" s="1">
        <v>0.01</v>
      </c>
      <c r="D1959" s="1">
        <v>0.5</v>
      </c>
      <c r="E1959" s="1">
        <v>0.5</v>
      </c>
      <c r="F1959" s="7">
        <v>9.9999999999999995E-8</v>
      </c>
      <c r="G1959" s="1">
        <v>25</v>
      </c>
      <c r="H1959" s="1">
        <v>10</v>
      </c>
      <c r="I1959" s="1">
        <v>50</v>
      </c>
      <c r="J1959" s="1">
        <v>4</v>
      </c>
      <c r="K1959" s="2">
        <v>3.4940000000000002</v>
      </c>
    </row>
    <row r="1960" spans="1:11" x14ac:dyDescent="0.15">
      <c r="A1960" s="1" t="s">
        <v>1993</v>
      </c>
      <c r="B1960" s="7">
        <f t="shared" si="30"/>
        <v>0.5</v>
      </c>
      <c r="C1960" s="1">
        <v>0.01</v>
      </c>
      <c r="D1960" s="1">
        <v>0.5</v>
      </c>
      <c r="E1960" s="1">
        <v>0.5</v>
      </c>
      <c r="F1960" s="7">
        <v>9.9999999999999995E-8</v>
      </c>
      <c r="G1960" s="1">
        <v>25</v>
      </c>
      <c r="H1960" s="1">
        <v>10</v>
      </c>
      <c r="I1960" s="1">
        <v>5</v>
      </c>
      <c r="J1960" s="1">
        <v>4</v>
      </c>
      <c r="K1960" s="2">
        <v>3.492</v>
      </c>
    </row>
    <row r="1961" spans="1:11" x14ac:dyDescent="0.15">
      <c r="A1961" s="1" t="s">
        <v>1994</v>
      </c>
      <c r="B1961" s="7">
        <f t="shared" si="30"/>
        <v>0.5</v>
      </c>
      <c r="C1961" s="1">
        <v>0.01</v>
      </c>
      <c r="D1961" s="1">
        <v>0.5</v>
      </c>
      <c r="E1961" s="1">
        <v>0.5</v>
      </c>
      <c r="F1961" s="7">
        <v>9.9999999999999995E-8</v>
      </c>
      <c r="G1961" s="1">
        <v>25</v>
      </c>
      <c r="H1961" s="1">
        <v>20</v>
      </c>
      <c r="I1961" s="1">
        <v>50</v>
      </c>
      <c r="J1961" s="1">
        <v>4</v>
      </c>
      <c r="K1961" s="2">
        <v>4.1459999999999999</v>
      </c>
    </row>
    <row r="1962" spans="1:11" x14ac:dyDescent="0.15">
      <c r="A1962" s="1" t="s">
        <v>1995</v>
      </c>
      <c r="B1962" s="7">
        <f t="shared" si="30"/>
        <v>0.5</v>
      </c>
      <c r="C1962" s="1">
        <v>0.01</v>
      </c>
      <c r="D1962" s="1">
        <v>0.5</v>
      </c>
      <c r="E1962" s="1">
        <v>0.5</v>
      </c>
      <c r="F1962" s="7">
        <v>9.9999999999999995E-8</v>
      </c>
      <c r="G1962" s="1">
        <v>25</v>
      </c>
      <c r="H1962" s="1">
        <v>20</v>
      </c>
      <c r="I1962" s="1">
        <v>5</v>
      </c>
      <c r="J1962" s="1">
        <v>4</v>
      </c>
      <c r="K1962" s="2">
        <v>4.1429999999999998</v>
      </c>
    </row>
    <row r="1963" spans="1:11" x14ac:dyDescent="0.15">
      <c r="A1963" s="1" t="s">
        <v>1996</v>
      </c>
      <c r="B1963" s="7">
        <f t="shared" si="30"/>
        <v>0.5</v>
      </c>
      <c r="C1963" s="1">
        <v>0.01</v>
      </c>
      <c r="D1963" s="1">
        <v>0.5</v>
      </c>
      <c r="E1963" s="1">
        <v>0.5</v>
      </c>
      <c r="F1963" s="7">
        <v>1E-8</v>
      </c>
      <c r="G1963" s="1">
        <v>15</v>
      </c>
      <c r="H1963" s="1">
        <v>10</v>
      </c>
      <c r="I1963" s="1">
        <v>50</v>
      </c>
      <c r="J1963" s="1">
        <v>4</v>
      </c>
      <c r="K1963" s="2">
        <v>2.4340000000000002</v>
      </c>
    </row>
    <row r="1964" spans="1:11" x14ac:dyDescent="0.15">
      <c r="A1964" s="1" t="s">
        <v>1997</v>
      </c>
      <c r="B1964" s="7">
        <f t="shared" si="30"/>
        <v>0.5</v>
      </c>
      <c r="C1964" s="1">
        <v>0.01</v>
      </c>
      <c r="D1964" s="1">
        <v>0.5</v>
      </c>
      <c r="E1964" s="1">
        <v>0.5</v>
      </c>
      <c r="F1964" s="7">
        <v>1E-8</v>
      </c>
      <c r="G1964" s="1">
        <v>15</v>
      </c>
      <c r="H1964" s="1">
        <v>10</v>
      </c>
      <c r="I1964" s="1">
        <v>5</v>
      </c>
      <c r="J1964" s="1">
        <v>4</v>
      </c>
      <c r="K1964" s="2">
        <v>2.4340000000000002</v>
      </c>
    </row>
    <row r="1965" spans="1:11" x14ac:dyDescent="0.15">
      <c r="A1965" s="1" t="s">
        <v>1998</v>
      </c>
      <c r="B1965" s="7">
        <f t="shared" si="30"/>
        <v>0.5</v>
      </c>
      <c r="C1965" s="1">
        <v>0.01</v>
      </c>
      <c r="D1965" s="1">
        <v>0.5</v>
      </c>
      <c r="E1965" s="1">
        <v>0.5</v>
      </c>
      <c r="F1965" s="7">
        <v>1E-8</v>
      </c>
      <c r="G1965" s="1">
        <v>15</v>
      </c>
      <c r="H1965" s="1">
        <v>20</v>
      </c>
      <c r="I1965" s="1">
        <v>50</v>
      </c>
      <c r="J1965" s="1">
        <v>4</v>
      </c>
      <c r="K1965" s="2">
        <v>3.1840000000000002</v>
      </c>
    </row>
    <row r="1966" spans="1:11" x14ac:dyDescent="0.15">
      <c r="A1966" s="1" t="s">
        <v>1999</v>
      </c>
      <c r="B1966" s="7">
        <f t="shared" si="30"/>
        <v>0.5</v>
      </c>
      <c r="C1966" s="1">
        <v>0.01</v>
      </c>
      <c r="D1966" s="1">
        <v>0.5</v>
      </c>
      <c r="E1966" s="1">
        <v>0.5</v>
      </c>
      <c r="F1966" s="7">
        <v>1E-8</v>
      </c>
      <c r="G1966" s="1">
        <v>15</v>
      </c>
      <c r="H1966" s="1">
        <v>20</v>
      </c>
      <c r="I1966" s="1">
        <v>5</v>
      </c>
      <c r="J1966" s="1">
        <v>4</v>
      </c>
      <c r="K1966" s="2">
        <v>3.1840000000000002</v>
      </c>
    </row>
    <row r="1967" spans="1:11" x14ac:dyDescent="0.15">
      <c r="A1967" s="1" t="s">
        <v>2000</v>
      </c>
      <c r="B1967" s="7">
        <f t="shared" si="30"/>
        <v>0.5</v>
      </c>
      <c r="C1967" s="1">
        <v>0.01</v>
      </c>
      <c r="D1967" s="1">
        <v>0.5</v>
      </c>
      <c r="E1967" s="1">
        <v>0.5</v>
      </c>
      <c r="F1967" s="7">
        <v>1E-8</v>
      </c>
      <c r="G1967" s="1">
        <v>25</v>
      </c>
      <c r="H1967" s="1">
        <v>10</v>
      </c>
      <c r="I1967" s="1">
        <v>50</v>
      </c>
      <c r="J1967" s="1">
        <v>4</v>
      </c>
      <c r="K1967" s="2">
        <v>3.5720000000000001</v>
      </c>
    </row>
    <row r="1968" spans="1:11" x14ac:dyDescent="0.15">
      <c r="A1968" s="1" t="s">
        <v>2001</v>
      </c>
      <c r="B1968" s="7">
        <f t="shared" si="30"/>
        <v>0.5</v>
      </c>
      <c r="C1968" s="1">
        <v>0.01</v>
      </c>
      <c r="D1968" s="1">
        <v>0.5</v>
      </c>
      <c r="E1968" s="1">
        <v>0.5</v>
      </c>
      <c r="F1968" s="7">
        <v>1E-8</v>
      </c>
      <c r="G1968" s="1">
        <v>25</v>
      </c>
      <c r="H1968" s="1">
        <v>10</v>
      </c>
      <c r="I1968" s="1">
        <v>5</v>
      </c>
      <c r="J1968" s="1">
        <v>4</v>
      </c>
      <c r="K1968" s="2">
        <v>3.5720000000000001</v>
      </c>
    </row>
    <row r="1969" spans="1:11" x14ac:dyDescent="0.15">
      <c r="A1969" s="1" t="s">
        <v>2002</v>
      </c>
      <c r="B1969" s="7">
        <f t="shared" si="30"/>
        <v>0.5</v>
      </c>
      <c r="C1969" s="1">
        <v>0.01</v>
      </c>
      <c r="D1969" s="1">
        <v>0.5</v>
      </c>
      <c r="E1969" s="1">
        <v>0.5</v>
      </c>
      <c r="F1969" s="7">
        <v>1E-8</v>
      </c>
      <c r="G1969" s="1">
        <v>25</v>
      </c>
      <c r="H1969" s="1">
        <v>20</v>
      </c>
      <c r="I1969" s="1">
        <v>50</v>
      </c>
      <c r="J1969" s="1">
        <v>4</v>
      </c>
      <c r="K1969" s="2">
        <v>4.3369999999999997</v>
      </c>
    </row>
    <row r="1970" spans="1:11" x14ac:dyDescent="0.15">
      <c r="A1970" s="1" t="s">
        <v>2003</v>
      </c>
      <c r="B1970" s="7">
        <f t="shared" si="30"/>
        <v>0.5</v>
      </c>
      <c r="C1970" s="1">
        <v>0.01</v>
      </c>
      <c r="D1970" s="1">
        <v>0.5</v>
      </c>
      <c r="E1970" s="1">
        <v>0.5</v>
      </c>
      <c r="F1970" s="7">
        <v>1E-8</v>
      </c>
      <c r="G1970" s="1">
        <v>25</v>
      </c>
      <c r="H1970" s="1">
        <v>20</v>
      </c>
      <c r="I1970" s="1">
        <v>5</v>
      </c>
      <c r="J1970" s="1">
        <v>4</v>
      </c>
      <c r="K1970" s="2">
        <v>4.3380000000000001</v>
      </c>
    </row>
    <row r="1971" spans="1:11" x14ac:dyDescent="0.15">
      <c r="A1971" s="1" t="s">
        <v>2004</v>
      </c>
      <c r="B1971" s="7">
        <f t="shared" si="30"/>
        <v>0.5</v>
      </c>
      <c r="C1971" s="1">
        <v>0.01</v>
      </c>
      <c r="D1971" s="1">
        <v>1</v>
      </c>
      <c r="E1971" s="1">
        <v>0.2</v>
      </c>
      <c r="F1971" s="7">
        <v>9.9999999999999995E-7</v>
      </c>
      <c r="G1971" s="1">
        <v>15</v>
      </c>
      <c r="H1971" s="1">
        <v>10</v>
      </c>
      <c r="I1971" s="1">
        <v>50</v>
      </c>
      <c r="J1971" s="1">
        <v>4</v>
      </c>
      <c r="K1971" s="1">
        <v>2.165</v>
      </c>
    </row>
    <row r="1972" spans="1:11" x14ac:dyDescent="0.15">
      <c r="A1972" s="1" t="s">
        <v>2005</v>
      </c>
      <c r="B1972" s="7">
        <f t="shared" si="30"/>
        <v>0.5</v>
      </c>
      <c r="C1972" s="1">
        <v>0.01</v>
      </c>
      <c r="D1972" s="1">
        <v>1</v>
      </c>
      <c r="E1972" s="1">
        <v>0.2</v>
      </c>
      <c r="F1972" s="7">
        <v>9.9999999999999995E-7</v>
      </c>
      <c r="G1972" s="1">
        <v>15</v>
      </c>
      <c r="H1972" s="1">
        <v>10</v>
      </c>
      <c r="I1972" s="1">
        <v>5</v>
      </c>
      <c r="J1972" s="1">
        <v>4</v>
      </c>
      <c r="K1972" s="1">
        <v>2.2170000000000001</v>
      </c>
    </row>
    <row r="1973" spans="1:11" x14ac:dyDescent="0.15">
      <c r="A1973" s="1" t="s">
        <v>2006</v>
      </c>
      <c r="B1973" s="7">
        <f t="shared" si="30"/>
        <v>0.5</v>
      </c>
      <c r="C1973" s="1">
        <v>0.01</v>
      </c>
      <c r="D1973" s="1">
        <v>1</v>
      </c>
      <c r="E1973" s="1">
        <v>0.2</v>
      </c>
      <c r="F1973" s="7">
        <v>9.9999999999999995E-7</v>
      </c>
      <c r="G1973" s="1">
        <v>15</v>
      </c>
      <c r="H1973" s="1">
        <v>20</v>
      </c>
      <c r="I1973" s="1">
        <v>50</v>
      </c>
      <c r="J1973" s="1">
        <v>4</v>
      </c>
      <c r="K1973" s="1">
        <v>2.6880000000000002</v>
      </c>
    </row>
    <row r="1974" spans="1:11" x14ac:dyDescent="0.15">
      <c r="A1974" s="1" t="s">
        <v>2007</v>
      </c>
      <c r="B1974" s="7">
        <f t="shared" si="30"/>
        <v>0.5</v>
      </c>
      <c r="C1974" s="1">
        <v>0.01</v>
      </c>
      <c r="D1974" s="1">
        <v>1</v>
      </c>
      <c r="E1974" s="1">
        <v>0.2</v>
      </c>
      <c r="F1974" s="7">
        <v>9.9999999999999995E-7</v>
      </c>
      <c r="G1974" s="1">
        <v>15</v>
      </c>
      <c r="H1974" s="1">
        <v>20</v>
      </c>
      <c r="I1974" s="1">
        <v>5</v>
      </c>
      <c r="J1974" s="1">
        <v>4</v>
      </c>
      <c r="K1974" s="1">
        <v>2.7930000000000001</v>
      </c>
    </row>
    <row r="1975" spans="1:11" x14ac:dyDescent="0.15">
      <c r="A1975" s="1" t="s">
        <v>2008</v>
      </c>
      <c r="B1975" s="7">
        <f t="shared" si="30"/>
        <v>0.5</v>
      </c>
      <c r="C1975" s="1">
        <v>0.01</v>
      </c>
      <c r="D1975" s="1">
        <v>1</v>
      </c>
      <c r="E1975" s="1">
        <v>0.2</v>
      </c>
      <c r="F1975" s="7">
        <v>9.9999999999999995E-7</v>
      </c>
      <c r="G1975" s="1">
        <v>25</v>
      </c>
      <c r="H1975" s="1">
        <v>10</v>
      </c>
      <c r="I1975" s="1">
        <v>50</v>
      </c>
      <c r="J1975" s="1">
        <v>4</v>
      </c>
      <c r="K1975" s="1">
        <v>3.28</v>
      </c>
    </row>
    <row r="1976" spans="1:11" x14ac:dyDescent="0.15">
      <c r="A1976" s="1" t="s">
        <v>2009</v>
      </c>
      <c r="B1976" s="7">
        <f t="shared" si="30"/>
        <v>0.5</v>
      </c>
      <c r="C1976" s="1">
        <v>0.01</v>
      </c>
      <c r="D1976" s="1">
        <v>1</v>
      </c>
      <c r="E1976" s="1">
        <v>0.2</v>
      </c>
      <c r="F1976" s="7">
        <v>9.9999999999999995E-7</v>
      </c>
      <c r="G1976" s="1">
        <v>25</v>
      </c>
      <c r="H1976" s="1">
        <v>10</v>
      </c>
      <c r="I1976" s="1">
        <v>5</v>
      </c>
      <c r="J1976" s="1">
        <v>4</v>
      </c>
      <c r="K1976" s="1">
        <v>3.3319999999999999</v>
      </c>
    </row>
    <row r="1977" spans="1:11" x14ac:dyDescent="0.15">
      <c r="A1977" s="1" t="s">
        <v>2010</v>
      </c>
      <c r="B1977" s="7">
        <f t="shared" si="30"/>
        <v>0.5</v>
      </c>
      <c r="C1977" s="1">
        <v>0.01</v>
      </c>
      <c r="D1977" s="1">
        <v>1</v>
      </c>
      <c r="E1977" s="1">
        <v>0.2</v>
      </c>
      <c r="F1977" s="7">
        <v>9.9999999999999995E-7</v>
      </c>
      <c r="G1977" s="1">
        <v>25</v>
      </c>
      <c r="H1977" s="1">
        <v>20</v>
      </c>
      <c r="I1977" s="1">
        <v>50</v>
      </c>
      <c r="J1977" s="1">
        <v>4</v>
      </c>
      <c r="K1977" s="1">
        <v>3.8039999999999998</v>
      </c>
    </row>
    <row r="1978" spans="1:11" x14ac:dyDescent="0.15">
      <c r="A1978" s="1" t="s">
        <v>2011</v>
      </c>
      <c r="B1978" s="7">
        <f t="shared" si="30"/>
        <v>0.5</v>
      </c>
      <c r="C1978" s="1">
        <v>0.01</v>
      </c>
      <c r="D1978" s="1">
        <v>1</v>
      </c>
      <c r="E1978" s="1">
        <v>0.2</v>
      </c>
      <c r="F1978" s="7">
        <v>9.9999999999999995E-7</v>
      </c>
      <c r="G1978" s="1">
        <v>25</v>
      </c>
      <c r="H1978" s="1">
        <v>20</v>
      </c>
      <c r="I1978" s="1">
        <v>5</v>
      </c>
      <c r="J1978" s="1">
        <v>4</v>
      </c>
      <c r="K1978" s="1">
        <v>3.91</v>
      </c>
    </row>
    <row r="1979" spans="1:11" x14ac:dyDescent="0.15">
      <c r="A1979" s="1" t="s">
        <v>2012</v>
      </c>
      <c r="B1979" s="7">
        <f t="shared" si="30"/>
        <v>0.5</v>
      </c>
      <c r="C1979" s="1">
        <v>0.01</v>
      </c>
      <c r="D1979" s="1">
        <v>1</v>
      </c>
      <c r="E1979" s="1">
        <v>0.2</v>
      </c>
      <c r="F1979" s="7">
        <v>9.9999999999999995E-8</v>
      </c>
      <c r="G1979" s="1">
        <v>15</v>
      </c>
      <c r="H1979" s="1">
        <v>10</v>
      </c>
      <c r="I1979" s="1">
        <v>50</v>
      </c>
      <c r="J1979" s="1">
        <v>4</v>
      </c>
      <c r="K1979" s="1">
        <v>2.4279999999999999</v>
      </c>
    </row>
    <row r="1980" spans="1:11" x14ac:dyDescent="0.15">
      <c r="A1980" s="1" t="s">
        <v>2013</v>
      </c>
      <c r="B1980" s="7">
        <f t="shared" si="30"/>
        <v>0.5</v>
      </c>
      <c r="C1980" s="1">
        <v>0.01</v>
      </c>
      <c r="D1980" s="1">
        <v>1</v>
      </c>
      <c r="E1980" s="1">
        <v>0.2</v>
      </c>
      <c r="F1980" s="7">
        <v>9.9999999999999995E-8</v>
      </c>
      <c r="G1980" s="1">
        <v>15</v>
      </c>
      <c r="H1980" s="1">
        <v>10</v>
      </c>
      <c r="I1980" s="1">
        <v>5</v>
      </c>
      <c r="J1980" s="1">
        <v>4</v>
      </c>
      <c r="K1980" s="1">
        <v>2.431</v>
      </c>
    </row>
    <row r="1981" spans="1:11" x14ac:dyDescent="0.15">
      <c r="A1981" s="1" t="s">
        <v>2014</v>
      </c>
      <c r="B1981" s="7">
        <f t="shared" si="30"/>
        <v>0.5</v>
      </c>
      <c r="C1981" s="1">
        <v>0.01</v>
      </c>
      <c r="D1981" s="1">
        <v>1</v>
      </c>
      <c r="E1981" s="1">
        <v>0.2</v>
      </c>
      <c r="F1981" s="7">
        <v>9.9999999999999995E-8</v>
      </c>
      <c r="G1981" s="1">
        <v>15</v>
      </c>
      <c r="H1981" s="1">
        <v>20</v>
      </c>
      <c r="I1981" s="1">
        <v>50</v>
      </c>
      <c r="J1981" s="1">
        <v>4</v>
      </c>
      <c r="K1981" s="1">
        <v>3.2309999999999999</v>
      </c>
    </row>
    <row r="1982" spans="1:11" x14ac:dyDescent="0.15">
      <c r="A1982" s="1" t="s">
        <v>2015</v>
      </c>
      <c r="B1982" s="7">
        <f t="shared" si="30"/>
        <v>0.5</v>
      </c>
      <c r="C1982" s="1">
        <v>0.01</v>
      </c>
      <c r="D1982" s="1">
        <v>1</v>
      </c>
      <c r="E1982" s="1">
        <v>0.2</v>
      </c>
      <c r="F1982" s="7">
        <v>9.9999999999999995E-8</v>
      </c>
      <c r="G1982" s="1">
        <v>15</v>
      </c>
      <c r="H1982" s="1">
        <v>20</v>
      </c>
      <c r="I1982" s="1">
        <v>5</v>
      </c>
      <c r="J1982" s="1">
        <v>4</v>
      </c>
      <c r="K1982" s="1">
        <v>3.2360000000000002</v>
      </c>
    </row>
    <row r="1983" spans="1:11" x14ac:dyDescent="0.15">
      <c r="A1983" s="1" t="s">
        <v>2016</v>
      </c>
      <c r="B1983" s="7">
        <f t="shared" si="30"/>
        <v>0.5</v>
      </c>
      <c r="C1983" s="1">
        <v>0.01</v>
      </c>
      <c r="D1983" s="1">
        <v>1</v>
      </c>
      <c r="E1983" s="1">
        <v>0.2</v>
      </c>
      <c r="F1983" s="7">
        <v>9.9999999999999995E-8</v>
      </c>
      <c r="G1983" s="1">
        <v>25</v>
      </c>
      <c r="H1983" s="1">
        <v>10</v>
      </c>
      <c r="I1983" s="1">
        <v>50</v>
      </c>
      <c r="J1983" s="1">
        <v>4</v>
      </c>
      <c r="K1983" s="1">
        <v>3.5379999999999998</v>
      </c>
    </row>
    <row r="1984" spans="1:11" x14ac:dyDescent="0.15">
      <c r="A1984" s="1" t="s">
        <v>2017</v>
      </c>
      <c r="B1984" s="7">
        <f t="shared" si="30"/>
        <v>0.5</v>
      </c>
      <c r="C1984" s="1">
        <v>0.01</v>
      </c>
      <c r="D1984" s="1">
        <v>1</v>
      </c>
      <c r="E1984" s="1">
        <v>0.2</v>
      </c>
      <c r="F1984" s="7">
        <v>9.9999999999999995E-8</v>
      </c>
      <c r="G1984" s="1">
        <v>25</v>
      </c>
      <c r="H1984" s="1">
        <v>10</v>
      </c>
      <c r="I1984" s="1">
        <v>5</v>
      </c>
      <c r="J1984" s="1">
        <v>4</v>
      </c>
      <c r="K1984" s="1">
        <v>3.5409999999999999</v>
      </c>
    </row>
    <row r="1985" spans="1:11" x14ac:dyDescent="0.15">
      <c r="A1985" s="1" t="s">
        <v>2018</v>
      </c>
      <c r="B1985" s="7">
        <f t="shared" si="30"/>
        <v>0.5</v>
      </c>
      <c r="C1985" s="1">
        <v>0.01</v>
      </c>
      <c r="D1985" s="1">
        <v>1</v>
      </c>
      <c r="E1985" s="1">
        <v>0.2</v>
      </c>
      <c r="F1985" s="7">
        <v>9.9999999999999995E-8</v>
      </c>
      <c r="G1985" s="1">
        <v>25</v>
      </c>
      <c r="H1985" s="1">
        <v>20</v>
      </c>
      <c r="I1985" s="1">
        <v>50</v>
      </c>
      <c r="J1985" s="1">
        <v>4</v>
      </c>
      <c r="K1985" s="1">
        <v>4.3470000000000004</v>
      </c>
    </row>
    <row r="1986" spans="1:11" x14ac:dyDescent="0.15">
      <c r="A1986" s="1" t="s">
        <v>2019</v>
      </c>
      <c r="B1986" s="7">
        <f t="shared" si="30"/>
        <v>0.5</v>
      </c>
      <c r="C1986" s="1">
        <v>0.01</v>
      </c>
      <c r="D1986" s="1">
        <v>1</v>
      </c>
      <c r="E1986" s="1">
        <v>0.2</v>
      </c>
      <c r="F1986" s="7">
        <v>9.9999999999999995E-8</v>
      </c>
      <c r="G1986" s="1">
        <v>25</v>
      </c>
      <c r="H1986" s="1">
        <v>20</v>
      </c>
      <c r="I1986" s="1">
        <v>5</v>
      </c>
      <c r="J1986" s="1">
        <v>4</v>
      </c>
      <c r="K1986" s="1">
        <v>4.3520000000000003</v>
      </c>
    </row>
    <row r="1987" spans="1:11" x14ac:dyDescent="0.15">
      <c r="A1987" s="1" t="s">
        <v>2020</v>
      </c>
      <c r="B1987" s="7">
        <f t="shared" si="30"/>
        <v>0.5</v>
      </c>
      <c r="C1987" s="1">
        <v>0.01</v>
      </c>
      <c r="D1987" s="1">
        <v>1</v>
      </c>
      <c r="E1987" s="1">
        <v>0.2</v>
      </c>
      <c r="F1987" s="7">
        <v>1E-8</v>
      </c>
      <c r="G1987" s="1">
        <v>15</v>
      </c>
      <c r="H1987" s="1">
        <v>10</v>
      </c>
      <c r="I1987" s="1">
        <v>50</v>
      </c>
      <c r="J1987" s="1">
        <v>4</v>
      </c>
      <c r="K1987" s="1">
        <v>2.4689999999999999</v>
      </c>
    </row>
    <row r="1988" spans="1:11" x14ac:dyDescent="0.15">
      <c r="A1988" s="1" t="s">
        <v>2021</v>
      </c>
      <c r="B1988" s="7">
        <f t="shared" ref="B1988:B2051" si="31">1/2</f>
        <v>0.5</v>
      </c>
      <c r="C1988" s="1">
        <v>0.01</v>
      </c>
      <c r="D1988" s="1">
        <v>1</v>
      </c>
      <c r="E1988" s="1">
        <v>0.2</v>
      </c>
      <c r="F1988" s="7">
        <v>1E-8</v>
      </c>
      <c r="G1988" s="1">
        <v>15</v>
      </c>
      <c r="H1988" s="1">
        <v>10</v>
      </c>
      <c r="I1988" s="1">
        <v>5</v>
      </c>
      <c r="J1988" s="1">
        <v>4</v>
      </c>
      <c r="K1988" s="1">
        <v>2.4700000000000002</v>
      </c>
    </row>
    <row r="1989" spans="1:11" x14ac:dyDescent="0.15">
      <c r="A1989" s="1" t="s">
        <v>2022</v>
      </c>
      <c r="B1989" s="7">
        <f t="shared" si="31"/>
        <v>0.5</v>
      </c>
      <c r="C1989" s="1">
        <v>0.01</v>
      </c>
      <c r="D1989" s="1">
        <v>1</v>
      </c>
      <c r="E1989" s="1">
        <v>0.2</v>
      </c>
      <c r="F1989" s="7">
        <v>1E-8</v>
      </c>
      <c r="G1989" s="1">
        <v>15</v>
      </c>
      <c r="H1989" s="1">
        <v>20</v>
      </c>
      <c r="I1989" s="1">
        <v>50</v>
      </c>
      <c r="J1989" s="1">
        <v>4</v>
      </c>
      <c r="K1989" s="1">
        <v>3.3159999999999998</v>
      </c>
    </row>
    <row r="1990" spans="1:11" x14ac:dyDescent="0.15">
      <c r="A1990" s="1" t="s">
        <v>2023</v>
      </c>
      <c r="B1990" s="7">
        <f t="shared" si="31"/>
        <v>0.5</v>
      </c>
      <c r="C1990" s="1">
        <v>0.01</v>
      </c>
      <c r="D1990" s="1">
        <v>1</v>
      </c>
      <c r="E1990" s="1">
        <v>0.2</v>
      </c>
      <c r="F1990" s="7">
        <v>1E-8</v>
      </c>
      <c r="G1990" s="1">
        <v>15</v>
      </c>
      <c r="H1990" s="1">
        <v>20</v>
      </c>
      <c r="I1990" s="1">
        <v>5</v>
      </c>
      <c r="J1990" s="1">
        <v>4</v>
      </c>
      <c r="K1990" s="1">
        <v>3.3170000000000002</v>
      </c>
    </row>
    <row r="1991" spans="1:11" x14ac:dyDescent="0.15">
      <c r="A1991" s="1" t="s">
        <v>2024</v>
      </c>
      <c r="B1991" s="7">
        <f t="shared" si="31"/>
        <v>0.5</v>
      </c>
      <c r="C1991" s="1">
        <v>0.01</v>
      </c>
      <c r="D1991" s="1">
        <v>1</v>
      </c>
      <c r="E1991" s="1">
        <v>0.2</v>
      </c>
      <c r="F1991" s="7">
        <v>1E-8</v>
      </c>
      <c r="G1991" s="1">
        <v>25</v>
      </c>
      <c r="H1991" s="1">
        <v>10</v>
      </c>
      <c r="I1991" s="1">
        <v>50</v>
      </c>
      <c r="J1991" s="1">
        <v>4</v>
      </c>
      <c r="K1991" s="1">
        <v>3.577</v>
      </c>
    </row>
    <row r="1992" spans="1:11" x14ac:dyDescent="0.15">
      <c r="A1992" s="1" t="s">
        <v>2025</v>
      </c>
      <c r="B1992" s="7">
        <f t="shared" si="31"/>
        <v>0.5</v>
      </c>
      <c r="C1992" s="1">
        <v>0.01</v>
      </c>
      <c r="D1992" s="1">
        <v>1</v>
      </c>
      <c r="E1992" s="1">
        <v>0.2</v>
      </c>
      <c r="F1992" s="7">
        <v>1E-8</v>
      </c>
      <c r="G1992" s="1">
        <v>25</v>
      </c>
      <c r="H1992" s="1">
        <v>10</v>
      </c>
      <c r="I1992" s="1">
        <v>5</v>
      </c>
      <c r="J1992" s="1">
        <v>4</v>
      </c>
      <c r="K1992" s="1">
        <v>3.577</v>
      </c>
    </row>
    <row r="1993" spans="1:11" x14ac:dyDescent="0.15">
      <c r="A1993" s="1" t="s">
        <v>2026</v>
      </c>
      <c r="B1993" s="7">
        <f t="shared" si="31"/>
        <v>0.5</v>
      </c>
      <c r="C1993" s="1">
        <v>0.01</v>
      </c>
      <c r="D1993" s="1">
        <v>1</v>
      </c>
      <c r="E1993" s="1">
        <v>0.2</v>
      </c>
      <c r="F1993" s="7">
        <v>1E-8</v>
      </c>
      <c r="G1993" s="1">
        <v>25</v>
      </c>
      <c r="H1993" s="1">
        <v>20</v>
      </c>
      <c r="I1993" s="1">
        <v>50</v>
      </c>
      <c r="J1993" s="1">
        <v>4</v>
      </c>
      <c r="K1993" s="1">
        <v>4.4320000000000004</v>
      </c>
    </row>
    <row r="1994" spans="1:11" x14ac:dyDescent="0.15">
      <c r="A1994" s="1" t="s">
        <v>2027</v>
      </c>
      <c r="B1994" s="7">
        <f t="shared" si="31"/>
        <v>0.5</v>
      </c>
      <c r="C1994" s="1">
        <v>0.01</v>
      </c>
      <c r="D1994" s="1">
        <v>1</v>
      </c>
      <c r="E1994" s="1">
        <v>0.2</v>
      </c>
      <c r="F1994" s="7">
        <v>1E-8</v>
      </c>
      <c r="G1994" s="1">
        <v>25</v>
      </c>
      <c r="H1994" s="1">
        <v>20</v>
      </c>
      <c r="I1994" s="1">
        <v>5</v>
      </c>
      <c r="J1994" s="1">
        <v>4</v>
      </c>
      <c r="K1994" s="1">
        <v>4.4329999999999998</v>
      </c>
    </row>
    <row r="1995" spans="1:11" x14ac:dyDescent="0.15">
      <c r="A1995" s="1" t="s">
        <v>2028</v>
      </c>
      <c r="B1995" s="7">
        <f t="shared" si="31"/>
        <v>0.5</v>
      </c>
      <c r="C1995" s="1">
        <v>0.01</v>
      </c>
      <c r="D1995" s="1">
        <v>1</v>
      </c>
      <c r="E1995" s="1">
        <v>0.5</v>
      </c>
      <c r="F1995" s="7">
        <v>9.9999999999999995E-7</v>
      </c>
      <c r="G1995" s="1">
        <v>15</v>
      </c>
      <c r="H1995" s="1">
        <v>10</v>
      </c>
      <c r="I1995" s="1">
        <v>50</v>
      </c>
      <c r="J1995" s="1">
        <v>4</v>
      </c>
      <c r="K1995" s="1">
        <v>1.984</v>
      </c>
    </row>
    <row r="1996" spans="1:11" x14ac:dyDescent="0.15">
      <c r="A1996" s="1" t="s">
        <v>2029</v>
      </c>
      <c r="B1996" s="7">
        <f t="shared" si="31"/>
        <v>0.5</v>
      </c>
      <c r="C1996" s="1">
        <v>0.01</v>
      </c>
      <c r="D1996" s="1">
        <v>1</v>
      </c>
      <c r="E1996" s="1">
        <v>0.5</v>
      </c>
      <c r="F1996" s="7">
        <v>9.9999999999999995E-7</v>
      </c>
      <c r="G1996" s="1">
        <v>15</v>
      </c>
      <c r="H1996" s="1">
        <v>10</v>
      </c>
      <c r="I1996" s="1">
        <v>5</v>
      </c>
      <c r="J1996" s="1">
        <v>4</v>
      </c>
      <c r="K1996" s="1">
        <v>2.0030000000000001</v>
      </c>
    </row>
    <row r="1997" spans="1:11" x14ac:dyDescent="0.15">
      <c r="A1997" s="1" t="s">
        <v>2030</v>
      </c>
      <c r="B1997" s="7">
        <f t="shared" si="31"/>
        <v>0.5</v>
      </c>
      <c r="C1997" s="1">
        <v>0.01</v>
      </c>
      <c r="D1997" s="1">
        <v>1</v>
      </c>
      <c r="E1997" s="1">
        <v>0.5</v>
      </c>
      <c r="F1997" s="7">
        <v>9.9999999999999995E-7</v>
      </c>
      <c r="G1997" s="1">
        <v>15</v>
      </c>
      <c r="H1997" s="1">
        <v>20</v>
      </c>
      <c r="I1997" s="1">
        <v>50</v>
      </c>
      <c r="J1997" s="1">
        <v>4</v>
      </c>
      <c r="K1997" s="1">
        <v>2.38</v>
      </c>
    </row>
    <row r="1998" spans="1:11" x14ac:dyDescent="0.15">
      <c r="A1998" s="1" t="s">
        <v>2031</v>
      </c>
      <c r="B1998" s="7">
        <f t="shared" si="31"/>
        <v>0.5</v>
      </c>
      <c r="C1998" s="1">
        <v>0.01</v>
      </c>
      <c r="D1998" s="1">
        <v>1</v>
      </c>
      <c r="E1998" s="1">
        <v>0.5</v>
      </c>
      <c r="F1998" s="7">
        <v>9.9999999999999995E-7</v>
      </c>
      <c r="G1998" s="1">
        <v>15</v>
      </c>
      <c r="H1998" s="1">
        <v>20</v>
      </c>
      <c r="I1998" s="1">
        <v>5</v>
      </c>
      <c r="J1998" s="1">
        <v>4</v>
      </c>
      <c r="K1998" s="1">
        <v>2.4159999999999999</v>
      </c>
    </row>
    <row r="1999" spans="1:11" x14ac:dyDescent="0.15">
      <c r="A1999" s="1" t="s">
        <v>2032</v>
      </c>
      <c r="B1999" s="7">
        <f t="shared" si="31"/>
        <v>0.5</v>
      </c>
      <c r="C1999" s="1">
        <v>0.01</v>
      </c>
      <c r="D1999" s="1">
        <v>1</v>
      </c>
      <c r="E1999" s="1">
        <v>0.5</v>
      </c>
      <c r="F1999" s="7">
        <v>9.9999999999999995E-7</v>
      </c>
      <c r="G1999" s="1">
        <v>25</v>
      </c>
      <c r="H1999" s="1">
        <v>10</v>
      </c>
      <c r="I1999" s="1">
        <v>50</v>
      </c>
      <c r="J1999" s="1">
        <v>4</v>
      </c>
      <c r="K1999" s="1">
        <v>2.5129999999999999</v>
      </c>
    </row>
    <row r="2000" spans="1:11" x14ac:dyDescent="0.15">
      <c r="A2000" s="1" t="s">
        <v>2033</v>
      </c>
      <c r="B2000" s="7">
        <f t="shared" si="31"/>
        <v>0.5</v>
      </c>
      <c r="C2000" s="1">
        <v>0.01</v>
      </c>
      <c r="D2000" s="1">
        <v>1</v>
      </c>
      <c r="E2000" s="1">
        <v>0.5</v>
      </c>
      <c r="F2000" s="7">
        <v>9.9999999999999995E-7</v>
      </c>
      <c r="G2000" s="1">
        <v>25</v>
      </c>
      <c r="H2000" s="1">
        <v>10</v>
      </c>
      <c r="I2000" s="1">
        <v>5</v>
      </c>
      <c r="J2000" s="1">
        <v>4</v>
      </c>
      <c r="K2000" s="8">
        <v>2.532</v>
      </c>
    </row>
    <row r="2001" spans="1:11" x14ac:dyDescent="0.15">
      <c r="A2001" s="1" t="s">
        <v>2034</v>
      </c>
      <c r="B2001" s="7">
        <f t="shared" si="31"/>
        <v>0.5</v>
      </c>
      <c r="C2001" s="1">
        <v>0.01</v>
      </c>
      <c r="D2001" s="1">
        <v>1</v>
      </c>
      <c r="E2001" s="1">
        <v>0.5</v>
      </c>
      <c r="F2001" s="7">
        <v>9.9999999999999995E-7</v>
      </c>
      <c r="G2001" s="1">
        <v>25</v>
      </c>
      <c r="H2001" s="1">
        <v>20</v>
      </c>
      <c r="I2001" s="1">
        <v>50</v>
      </c>
      <c r="J2001" s="1">
        <v>4</v>
      </c>
      <c r="K2001" s="1">
        <v>3.4660000000000002</v>
      </c>
    </row>
    <row r="2002" spans="1:11" x14ac:dyDescent="0.15">
      <c r="A2002" s="1" t="s">
        <v>2035</v>
      </c>
      <c r="B2002" s="7">
        <f t="shared" si="31"/>
        <v>0.5</v>
      </c>
      <c r="C2002" s="1">
        <v>0.01</v>
      </c>
      <c r="D2002" s="1">
        <v>1</v>
      </c>
      <c r="E2002" s="1">
        <v>0.5</v>
      </c>
      <c r="F2002" s="7">
        <v>9.9999999999999995E-7</v>
      </c>
      <c r="G2002" s="1">
        <v>25</v>
      </c>
      <c r="H2002" s="1">
        <v>20</v>
      </c>
      <c r="I2002" s="1">
        <v>5</v>
      </c>
      <c r="J2002" s="1">
        <v>4</v>
      </c>
      <c r="K2002" s="1">
        <v>3.5049999999999999</v>
      </c>
    </row>
    <row r="2003" spans="1:11" x14ac:dyDescent="0.15">
      <c r="A2003" s="1" t="s">
        <v>2036</v>
      </c>
      <c r="B2003" s="7">
        <f t="shared" si="31"/>
        <v>0.5</v>
      </c>
      <c r="C2003" s="1">
        <v>0.01</v>
      </c>
      <c r="D2003" s="1">
        <v>1</v>
      </c>
      <c r="E2003" s="1">
        <v>0.5</v>
      </c>
      <c r="F2003" s="7">
        <v>9.9999999999999995E-8</v>
      </c>
      <c r="G2003" s="1">
        <v>15</v>
      </c>
      <c r="H2003" s="1">
        <v>10</v>
      </c>
      <c r="I2003" s="1">
        <v>50</v>
      </c>
      <c r="J2003" s="1">
        <v>4</v>
      </c>
      <c r="K2003" s="1">
        <v>2.2759999999999998</v>
      </c>
    </row>
    <row r="2004" spans="1:11" x14ac:dyDescent="0.15">
      <c r="A2004" s="1" t="s">
        <v>2037</v>
      </c>
      <c r="B2004" s="7">
        <f t="shared" si="31"/>
        <v>0.5</v>
      </c>
      <c r="C2004" s="1">
        <v>0.01</v>
      </c>
      <c r="D2004" s="1">
        <v>1</v>
      </c>
      <c r="E2004" s="1">
        <v>0.5</v>
      </c>
      <c r="F2004" s="7">
        <v>9.9999999999999995E-8</v>
      </c>
      <c r="G2004" s="1">
        <v>15</v>
      </c>
      <c r="H2004" s="1">
        <v>10</v>
      </c>
      <c r="I2004" s="1">
        <v>5</v>
      </c>
      <c r="J2004" s="1">
        <v>4</v>
      </c>
      <c r="K2004" s="1">
        <v>2.0030000000000001</v>
      </c>
    </row>
    <row r="2005" spans="1:11" x14ac:dyDescent="0.15">
      <c r="A2005" s="1" t="s">
        <v>2038</v>
      </c>
      <c r="B2005" s="7">
        <f t="shared" si="31"/>
        <v>0.5</v>
      </c>
      <c r="C2005" s="1">
        <v>0.01</v>
      </c>
      <c r="D2005" s="1">
        <v>1</v>
      </c>
      <c r="E2005" s="1">
        <v>0.5</v>
      </c>
      <c r="F2005" s="7">
        <v>9.9999999999999995E-8</v>
      </c>
      <c r="G2005" s="1">
        <v>15</v>
      </c>
      <c r="H2005" s="1">
        <v>20</v>
      </c>
      <c r="I2005" s="1">
        <v>50</v>
      </c>
      <c r="J2005" s="1">
        <v>4</v>
      </c>
      <c r="K2005" s="1">
        <v>3.01</v>
      </c>
    </row>
    <row r="2006" spans="1:11" x14ac:dyDescent="0.15">
      <c r="A2006" s="1" t="s">
        <v>2039</v>
      </c>
      <c r="B2006" s="7">
        <f t="shared" si="31"/>
        <v>0.5</v>
      </c>
      <c r="C2006" s="1">
        <v>0.01</v>
      </c>
      <c r="D2006" s="1">
        <v>1</v>
      </c>
      <c r="E2006" s="1">
        <v>0.5</v>
      </c>
      <c r="F2006" s="7">
        <v>9.9999999999999995E-8</v>
      </c>
      <c r="G2006" s="1">
        <v>15</v>
      </c>
      <c r="H2006" s="1">
        <v>20</v>
      </c>
      <c r="I2006" s="1">
        <v>5</v>
      </c>
      <c r="J2006" s="1">
        <v>4</v>
      </c>
      <c r="K2006" s="1">
        <v>3.016</v>
      </c>
    </row>
    <row r="2007" spans="1:11" x14ac:dyDescent="0.15">
      <c r="A2007" s="1" t="s">
        <v>2040</v>
      </c>
      <c r="B2007" s="7">
        <f t="shared" si="31"/>
        <v>0.5</v>
      </c>
      <c r="C2007" s="1">
        <v>0.01</v>
      </c>
      <c r="D2007" s="1">
        <v>1</v>
      </c>
      <c r="E2007" s="1">
        <v>0.5</v>
      </c>
      <c r="F2007" s="7">
        <v>9.9999999999999995E-8</v>
      </c>
      <c r="G2007" s="1">
        <v>25</v>
      </c>
      <c r="H2007" s="1">
        <v>10</v>
      </c>
      <c r="I2007" s="1">
        <v>50</v>
      </c>
      <c r="J2007" s="1">
        <v>4</v>
      </c>
      <c r="K2007" s="1">
        <v>2.8050000000000002</v>
      </c>
    </row>
    <row r="2008" spans="1:11" x14ac:dyDescent="0.15">
      <c r="A2008" s="1" t="s">
        <v>2041</v>
      </c>
      <c r="B2008" s="7">
        <f t="shared" si="31"/>
        <v>0.5</v>
      </c>
      <c r="C2008" s="1">
        <v>0.01</v>
      </c>
      <c r="D2008" s="1">
        <v>1</v>
      </c>
      <c r="E2008" s="1">
        <v>0.5</v>
      </c>
      <c r="F2008" s="7">
        <v>9.9999999999999995E-8</v>
      </c>
      <c r="G2008" s="1">
        <v>25</v>
      </c>
      <c r="H2008" s="1">
        <v>10</v>
      </c>
      <c r="I2008" s="1">
        <v>5</v>
      </c>
      <c r="J2008" s="1">
        <v>4</v>
      </c>
      <c r="K2008" s="1">
        <v>2.8079999999999998</v>
      </c>
    </row>
    <row r="2009" spans="1:11" x14ac:dyDescent="0.15">
      <c r="A2009" s="1" t="s">
        <v>2042</v>
      </c>
      <c r="B2009" s="7">
        <f t="shared" si="31"/>
        <v>0.5</v>
      </c>
      <c r="C2009" s="1">
        <v>0.01</v>
      </c>
      <c r="D2009" s="1">
        <v>1</v>
      </c>
      <c r="E2009" s="1">
        <v>0.5</v>
      </c>
      <c r="F2009" s="7">
        <v>9.9999999999999995E-8</v>
      </c>
      <c r="G2009" s="1">
        <v>25</v>
      </c>
      <c r="H2009" s="1">
        <v>20</v>
      </c>
      <c r="I2009" s="1">
        <v>50</v>
      </c>
      <c r="J2009" s="1">
        <v>4</v>
      </c>
      <c r="K2009" s="1">
        <v>4.0679999999999996</v>
      </c>
    </row>
    <row r="2010" spans="1:11" x14ac:dyDescent="0.15">
      <c r="A2010" s="1" t="s">
        <v>2043</v>
      </c>
      <c r="B2010" s="7">
        <f t="shared" si="31"/>
        <v>0.5</v>
      </c>
      <c r="C2010" s="1">
        <v>0.01</v>
      </c>
      <c r="D2010" s="1">
        <v>1</v>
      </c>
      <c r="E2010" s="1">
        <v>0.5</v>
      </c>
      <c r="F2010" s="7">
        <v>9.9999999999999995E-8</v>
      </c>
      <c r="G2010" s="1">
        <v>25</v>
      </c>
      <c r="H2010" s="1">
        <v>20</v>
      </c>
      <c r="I2010" s="1">
        <v>5</v>
      </c>
      <c r="J2010" s="1">
        <v>4</v>
      </c>
      <c r="K2010" s="1">
        <v>4.0739999999999998</v>
      </c>
    </row>
    <row r="2011" spans="1:11" x14ac:dyDescent="0.15">
      <c r="A2011" s="1" t="s">
        <v>2044</v>
      </c>
      <c r="B2011" s="7">
        <f t="shared" si="31"/>
        <v>0.5</v>
      </c>
      <c r="C2011" s="1">
        <v>0.01</v>
      </c>
      <c r="D2011" s="1">
        <v>1</v>
      </c>
      <c r="E2011" s="1">
        <v>0.5</v>
      </c>
      <c r="F2011" s="7">
        <v>1E-8</v>
      </c>
      <c r="G2011" s="1">
        <v>15</v>
      </c>
      <c r="H2011" s="1">
        <v>10</v>
      </c>
      <c r="I2011" s="1">
        <v>50</v>
      </c>
      <c r="J2011" s="1">
        <v>4</v>
      </c>
      <c r="K2011" s="1">
        <v>2.3340000000000001</v>
      </c>
    </row>
    <row r="2012" spans="1:11" x14ac:dyDescent="0.15">
      <c r="A2012" s="1" t="s">
        <v>2045</v>
      </c>
      <c r="B2012" s="7">
        <f t="shared" si="31"/>
        <v>0.5</v>
      </c>
      <c r="C2012" s="1">
        <v>0.01</v>
      </c>
      <c r="D2012" s="1">
        <v>1</v>
      </c>
      <c r="E2012" s="1">
        <v>0.5</v>
      </c>
      <c r="F2012" s="7">
        <v>1E-8</v>
      </c>
      <c r="G2012" s="1">
        <v>15</v>
      </c>
      <c r="H2012" s="1">
        <v>10</v>
      </c>
      <c r="I2012" s="1">
        <v>5</v>
      </c>
      <c r="J2012" s="1">
        <v>4</v>
      </c>
      <c r="K2012" s="1">
        <v>2.3340000000000001</v>
      </c>
    </row>
    <row r="2013" spans="1:11" x14ac:dyDescent="0.15">
      <c r="A2013" s="1" t="s">
        <v>2046</v>
      </c>
      <c r="B2013" s="7">
        <f t="shared" si="31"/>
        <v>0.5</v>
      </c>
      <c r="C2013" s="1">
        <v>0.01</v>
      </c>
      <c r="D2013" s="1">
        <v>1</v>
      </c>
      <c r="E2013" s="1">
        <v>0.5</v>
      </c>
      <c r="F2013" s="7">
        <v>1E-8</v>
      </c>
      <c r="G2013" s="1">
        <v>15</v>
      </c>
      <c r="H2013" s="1">
        <v>20</v>
      </c>
      <c r="I2013" s="1">
        <v>50</v>
      </c>
      <c r="J2013" s="1">
        <v>4</v>
      </c>
      <c r="K2013" s="1">
        <v>3.129</v>
      </c>
    </row>
    <row r="2014" spans="1:11" x14ac:dyDescent="0.15">
      <c r="A2014" s="1" t="s">
        <v>2047</v>
      </c>
      <c r="B2014" s="7">
        <f t="shared" si="31"/>
        <v>0.5</v>
      </c>
      <c r="C2014" s="1">
        <v>0.01</v>
      </c>
      <c r="D2014" s="1">
        <v>1</v>
      </c>
      <c r="E2014" s="1">
        <v>0.5</v>
      </c>
      <c r="F2014" s="7">
        <v>1E-8</v>
      </c>
      <c r="G2014" s="1">
        <v>15</v>
      </c>
      <c r="H2014" s="1">
        <v>20</v>
      </c>
      <c r="I2014" s="1">
        <v>5</v>
      </c>
      <c r="J2014" s="1">
        <v>4</v>
      </c>
      <c r="K2014" s="1">
        <v>3.13</v>
      </c>
    </row>
    <row r="2015" spans="1:11" x14ac:dyDescent="0.15">
      <c r="A2015" s="1" t="s">
        <v>2048</v>
      </c>
      <c r="B2015" s="7">
        <f t="shared" si="31"/>
        <v>0.5</v>
      </c>
      <c r="C2015" s="1">
        <v>0.01</v>
      </c>
      <c r="D2015" s="1">
        <v>1</v>
      </c>
      <c r="E2015" s="1">
        <v>0.5</v>
      </c>
      <c r="F2015" s="7">
        <v>1E-8</v>
      </c>
      <c r="G2015" s="1">
        <v>25</v>
      </c>
      <c r="H2015" s="1">
        <v>10</v>
      </c>
      <c r="I2015" s="1">
        <v>50</v>
      </c>
      <c r="J2015" s="1">
        <v>4</v>
      </c>
      <c r="K2015" s="1">
        <v>2.863</v>
      </c>
    </row>
    <row r="2016" spans="1:11" x14ac:dyDescent="0.15">
      <c r="A2016" s="1" t="s">
        <v>2049</v>
      </c>
      <c r="B2016" s="7">
        <f t="shared" si="31"/>
        <v>0.5</v>
      </c>
      <c r="C2016" s="1">
        <v>0.01</v>
      </c>
      <c r="D2016" s="1">
        <v>1</v>
      </c>
      <c r="E2016" s="1">
        <v>0.5</v>
      </c>
      <c r="F2016" s="7">
        <v>1E-8</v>
      </c>
      <c r="G2016" s="1">
        <v>25</v>
      </c>
      <c r="H2016" s="1">
        <v>10</v>
      </c>
      <c r="I2016" s="1">
        <v>5</v>
      </c>
      <c r="J2016" s="1">
        <v>4</v>
      </c>
      <c r="K2016" s="1">
        <v>2.863</v>
      </c>
    </row>
    <row r="2017" spans="1:11" x14ac:dyDescent="0.15">
      <c r="A2017" s="1" t="s">
        <v>2050</v>
      </c>
      <c r="B2017" s="7">
        <f t="shared" si="31"/>
        <v>0.5</v>
      </c>
      <c r="C2017" s="1">
        <v>0.01</v>
      </c>
      <c r="D2017" s="1">
        <v>1</v>
      </c>
      <c r="E2017" s="1">
        <v>0.5</v>
      </c>
      <c r="F2017" s="7">
        <v>1E-8</v>
      </c>
      <c r="G2017" s="1">
        <v>25</v>
      </c>
      <c r="H2017" s="1">
        <v>20</v>
      </c>
      <c r="I2017" s="1">
        <v>50</v>
      </c>
      <c r="J2017" s="1">
        <v>4</v>
      </c>
      <c r="K2017" s="1">
        <v>4.1870000000000003</v>
      </c>
    </row>
    <row r="2018" spans="1:11" x14ac:dyDescent="0.15">
      <c r="A2018" s="1" t="s">
        <v>2051</v>
      </c>
      <c r="B2018" s="7">
        <f t="shared" si="31"/>
        <v>0.5</v>
      </c>
      <c r="C2018" s="1">
        <v>0.01</v>
      </c>
      <c r="D2018" s="1">
        <v>1</v>
      </c>
      <c r="E2018" s="1">
        <v>0.5</v>
      </c>
      <c r="F2018" s="7">
        <v>1E-8</v>
      </c>
      <c r="G2018" s="1">
        <v>25</v>
      </c>
      <c r="H2018" s="1">
        <v>20</v>
      </c>
      <c r="I2018" s="1">
        <v>5</v>
      </c>
      <c r="J2018" s="1">
        <v>4</v>
      </c>
      <c r="K2018" s="1">
        <v>4.1879999999999997</v>
      </c>
    </row>
    <row r="2019" spans="1:11" x14ac:dyDescent="0.15">
      <c r="A2019" s="1" t="s">
        <v>2052</v>
      </c>
      <c r="B2019" s="7">
        <f t="shared" si="31"/>
        <v>0.5</v>
      </c>
      <c r="C2019" s="1">
        <v>0.02</v>
      </c>
      <c r="D2019" s="1">
        <v>0.5</v>
      </c>
      <c r="E2019" s="1">
        <v>0.2</v>
      </c>
      <c r="F2019" s="7">
        <v>9.9999999999999995E-7</v>
      </c>
      <c r="G2019" s="1">
        <v>15</v>
      </c>
      <c r="H2019" s="1">
        <v>10</v>
      </c>
      <c r="I2019" s="1">
        <v>50</v>
      </c>
      <c r="J2019" s="1">
        <v>4</v>
      </c>
      <c r="K2019" s="1">
        <v>2.1829999999999998</v>
      </c>
    </row>
    <row r="2020" spans="1:11" x14ac:dyDescent="0.15">
      <c r="A2020" s="1" t="s">
        <v>2053</v>
      </c>
      <c r="B2020" s="7">
        <f t="shared" si="31"/>
        <v>0.5</v>
      </c>
      <c r="C2020" s="1">
        <v>0.02</v>
      </c>
      <c r="D2020" s="1">
        <v>0.5</v>
      </c>
      <c r="E2020" s="1">
        <v>0.2</v>
      </c>
      <c r="F2020" s="7">
        <v>9.9999999999999995E-7</v>
      </c>
      <c r="G2020" s="1">
        <v>15</v>
      </c>
      <c r="H2020" s="1">
        <v>10</v>
      </c>
      <c r="I2020" s="1">
        <v>5</v>
      </c>
      <c r="J2020" s="1">
        <v>4</v>
      </c>
      <c r="K2020" s="1">
        <v>2.1930000000000001</v>
      </c>
    </row>
    <row r="2021" spans="1:11" x14ac:dyDescent="0.15">
      <c r="A2021" s="1" t="s">
        <v>2054</v>
      </c>
      <c r="B2021" s="7">
        <f t="shared" si="31"/>
        <v>0.5</v>
      </c>
      <c r="C2021" s="1">
        <v>0.02</v>
      </c>
      <c r="D2021" s="1">
        <v>0.5</v>
      </c>
      <c r="E2021" s="1">
        <v>0.2</v>
      </c>
      <c r="F2021" s="7">
        <v>9.9999999999999995E-7</v>
      </c>
      <c r="G2021" s="1">
        <v>15</v>
      </c>
      <c r="H2021" s="1">
        <v>20</v>
      </c>
      <c r="I2021" s="1">
        <v>50</v>
      </c>
      <c r="J2021" s="1">
        <v>4</v>
      </c>
      <c r="K2021" s="1">
        <v>2.6819999999999999</v>
      </c>
    </row>
    <row r="2022" spans="1:11" x14ac:dyDescent="0.15">
      <c r="A2022" s="1" t="s">
        <v>2055</v>
      </c>
      <c r="B2022" s="7">
        <f t="shared" si="31"/>
        <v>0.5</v>
      </c>
      <c r="C2022" s="1">
        <v>0.02</v>
      </c>
      <c r="D2022" s="1">
        <v>0.5</v>
      </c>
      <c r="E2022" s="1">
        <v>0.2</v>
      </c>
      <c r="F2022" s="7">
        <v>9.9999999999999995E-7</v>
      </c>
      <c r="G2022" s="1">
        <v>15</v>
      </c>
      <c r="H2022" s="1">
        <v>20</v>
      </c>
      <c r="I2022" s="1">
        <v>5</v>
      </c>
      <c r="J2022" s="1">
        <v>4</v>
      </c>
      <c r="K2022" s="1">
        <v>2.7050000000000001</v>
      </c>
    </row>
    <row r="2023" spans="1:11" x14ac:dyDescent="0.15">
      <c r="A2023" s="1" t="s">
        <v>2056</v>
      </c>
      <c r="B2023" s="7">
        <f t="shared" si="31"/>
        <v>0.5</v>
      </c>
      <c r="C2023" s="1">
        <v>0.02</v>
      </c>
      <c r="D2023" s="1">
        <v>0.5</v>
      </c>
      <c r="E2023" s="1">
        <v>0.2</v>
      </c>
      <c r="F2023" s="7">
        <v>9.9999999999999995E-7</v>
      </c>
      <c r="G2023" s="1">
        <v>25</v>
      </c>
      <c r="H2023" s="1">
        <v>10</v>
      </c>
      <c r="I2023" s="1">
        <v>50</v>
      </c>
      <c r="J2023" s="1">
        <v>4</v>
      </c>
      <c r="K2023" s="1">
        <v>3.2829999999999999</v>
      </c>
    </row>
    <row r="2024" spans="1:11" x14ac:dyDescent="0.15">
      <c r="A2024" s="1" t="s">
        <v>2057</v>
      </c>
      <c r="B2024" s="7">
        <f t="shared" si="31"/>
        <v>0.5</v>
      </c>
      <c r="C2024" s="1">
        <v>0.02</v>
      </c>
      <c r="D2024" s="1">
        <v>0.5</v>
      </c>
      <c r="E2024" s="1">
        <v>0.2</v>
      </c>
      <c r="F2024" s="7">
        <v>9.9999999999999995E-7</v>
      </c>
      <c r="G2024" s="1">
        <v>25</v>
      </c>
      <c r="H2024" s="1">
        <v>10</v>
      </c>
      <c r="I2024" s="1">
        <v>5</v>
      </c>
      <c r="J2024" s="1">
        <v>4</v>
      </c>
      <c r="K2024" s="1">
        <v>3.294</v>
      </c>
    </row>
    <row r="2025" spans="1:11" x14ac:dyDescent="0.15">
      <c r="A2025" s="1" t="s">
        <v>2058</v>
      </c>
      <c r="B2025" s="7">
        <f t="shared" si="31"/>
        <v>0.5</v>
      </c>
      <c r="C2025" s="1">
        <v>0.02</v>
      </c>
      <c r="D2025" s="1">
        <v>0.5</v>
      </c>
      <c r="E2025" s="1">
        <v>0.2</v>
      </c>
      <c r="F2025" s="7">
        <v>9.9999999999999995E-7</v>
      </c>
      <c r="G2025" s="1">
        <v>25</v>
      </c>
      <c r="H2025" s="1">
        <v>20</v>
      </c>
      <c r="I2025" s="1">
        <v>50</v>
      </c>
      <c r="J2025" s="1">
        <v>4</v>
      </c>
      <c r="K2025" s="1">
        <v>3.8340000000000001</v>
      </c>
    </row>
    <row r="2026" spans="1:11" x14ac:dyDescent="0.15">
      <c r="A2026" s="1" t="s">
        <v>2059</v>
      </c>
      <c r="B2026" s="7">
        <f t="shared" si="31"/>
        <v>0.5</v>
      </c>
      <c r="C2026" s="1">
        <v>0.02</v>
      </c>
      <c r="D2026" s="1">
        <v>0.5</v>
      </c>
      <c r="E2026" s="1">
        <v>0.2</v>
      </c>
      <c r="F2026" s="7">
        <v>9.9999999999999995E-7</v>
      </c>
      <c r="G2026" s="1">
        <v>25</v>
      </c>
      <c r="H2026" s="1">
        <v>20</v>
      </c>
      <c r="I2026" s="1">
        <v>5</v>
      </c>
      <c r="J2026" s="1">
        <v>4</v>
      </c>
      <c r="K2026" s="1">
        <v>3.855</v>
      </c>
    </row>
    <row r="2027" spans="1:11" x14ac:dyDescent="0.15">
      <c r="A2027" s="1" t="s">
        <v>2060</v>
      </c>
      <c r="B2027" s="7">
        <f t="shared" si="31"/>
        <v>0.5</v>
      </c>
      <c r="C2027" s="1">
        <v>0.02</v>
      </c>
      <c r="D2027" s="1">
        <v>0.5</v>
      </c>
      <c r="E2027" s="1">
        <v>0.2</v>
      </c>
      <c r="F2027" s="7">
        <v>9.9999999999999995E-8</v>
      </c>
      <c r="G2027" s="1">
        <v>15</v>
      </c>
      <c r="H2027" s="1">
        <v>10</v>
      </c>
      <c r="I2027" s="1">
        <v>50</v>
      </c>
      <c r="J2027" s="1">
        <v>4</v>
      </c>
      <c r="K2027" s="1">
        <v>2.4289999999999998</v>
      </c>
    </row>
    <row r="2028" spans="1:11" x14ac:dyDescent="0.15">
      <c r="A2028" s="1" t="s">
        <v>2061</v>
      </c>
      <c r="B2028" s="7">
        <f t="shared" si="31"/>
        <v>0.5</v>
      </c>
      <c r="C2028" s="1">
        <v>0.02</v>
      </c>
      <c r="D2028" s="1">
        <v>0.5</v>
      </c>
      <c r="E2028" s="1">
        <v>0.2</v>
      </c>
      <c r="F2028" s="7">
        <v>9.9999999999999995E-8</v>
      </c>
      <c r="G2028" s="1">
        <v>15</v>
      </c>
      <c r="H2028" s="1">
        <v>10</v>
      </c>
      <c r="I2028" s="1">
        <v>5</v>
      </c>
      <c r="J2028" s="1">
        <v>4</v>
      </c>
      <c r="K2028" s="1">
        <v>2.4279999999999999</v>
      </c>
    </row>
    <row r="2029" spans="1:11" x14ac:dyDescent="0.15">
      <c r="A2029" s="1" t="s">
        <v>2062</v>
      </c>
      <c r="B2029" s="7">
        <f t="shared" si="31"/>
        <v>0.5</v>
      </c>
      <c r="C2029" s="1">
        <v>0.02</v>
      </c>
      <c r="D2029" s="1">
        <v>0.5</v>
      </c>
      <c r="E2029" s="1">
        <v>0.2</v>
      </c>
      <c r="F2029" s="7">
        <v>9.9999999999999995E-8</v>
      </c>
      <c r="G2029" s="1">
        <v>15</v>
      </c>
      <c r="H2029" s="1">
        <v>20</v>
      </c>
      <c r="I2029" s="1">
        <v>50</v>
      </c>
      <c r="J2029" s="1">
        <v>4</v>
      </c>
      <c r="K2029" s="1">
        <v>3.26</v>
      </c>
    </row>
    <row r="2030" spans="1:11" x14ac:dyDescent="0.15">
      <c r="A2030" s="1" t="s">
        <v>2063</v>
      </c>
      <c r="B2030" s="7">
        <f t="shared" si="31"/>
        <v>0.5</v>
      </c>
      <c r="C2030" s="1">
        <v>0.02</v>
      </c>
      <c r="D2030" s="1">
        <v>0.5</v>
      </c>
      <c r="E2030" s="1">
        <v>0.2</v>
      </c>
      <c r="F2030" s="7">
        <v>9.9999999999999995E-8</v>
      </c>
      <c r="G2030" s="1">
        <v>15</v>
      </c>
      <c r="H2030" s="1">
        <v>20</v>
      </c>
      <c r="I2030" s="1">
        <v>5</v>
      </c>
      <c r="J2030" s="1">
        <v>4</v>
      </c>
      <c r="K2030" s="1">
        <v>3.2570000000000001</v>
      </c>
    </row>
    <row r="2031" spans="1:11" x14ac:dyDescent="0.15">
      <c r="A2031" s="1" t="s">
        <v>2064</v>
      </c>
      <c r="B2031" s="7">
        <f t="shared" si="31"/>
        <v>0.5</v>
      </c>
      <c r="C2031" s="1">
        <v>0.02</v>
      </c>
      <c r="D2031" s="1">
        <v>0.5</v>
      </c>
      <c r="E2031" s="1">
        <v>0.2</v>
      </c>
      <c r="F2031" s="7">
        <v>9.9999999999999995E-8</v>
      </c>
      <c r="G2031" s="1">
        <v>25</v>
      </c>
      <c r="H2031" s="1">
        <v>10</v>
      </c>
      <c r="I2031" s="1">
        <v>50</v>
      </c>
      <c r="J2031" s="1">
        <v>4</v>
      </c>
      <c r="K2031" s="1">
        <v>3.5219999999999998</v>
      </c>
    </row>
    <row r="2032" spans="1:11" x14ac:dyDescent="0.15">
      <c r="A2032" s="1" t="s">
        <v>2065</v>
      </c>
      <c r="B2032" s="7">
        <f t="shared" si="31"/>
        <v>0.5</v>
      </c>
      <c r="C2032" s="1">
        <v>0.02</v>
      </c>
      <c r="D2032" s="1">
        <v>0.5</v>
      </c>
      <c r="E2032" s="1">
        <v>0.2</v>
      </c>
      <c r="F2032" s="7">
        <v>9.9999999999999995E-8</v>
      </c>
      <c r="G2032" s="1">
        <v>25</v>
      </c>
      <c r="H2032" s="1">
        <v>10</v>
      </c>
      <c r="I2032" s="1">
        <v>5</v>
      </c>
      <c r="J2032" s="1">
        <v>4</v>
      </c>
      <c r="K2032" s="1">
        <v>3.5209999999999999</v>
      </c>
    </row>
    <row r="2033" spans="1:11" x14ac:dyDescent="0.15">
      <c r="A2033" s="1" t="s">
        <v>2066</v>
      </c>
      <c r="B2033" s="7">
        <f t="shared" si="31"/>
        <v>0.5</v>
      </c>
      <c r="C2033" s="1">
        <v>0.02</v>
      </c>
      <c r="D2033" s="1">
        <v>0.5</v>
      </c>
      <c r="E2033" s="1">
        <v>0.2</v>
      </c>
      <c r="F2033" s="7">
        <v>9.9999999999999995E-8</v>
      </c>
      <c r="G2033" s="1">
        <v>25</v>
      </c>
      <c r="H2033" s="1">
        <v>20</v>
      </c>
      <c r="I2033" s="1">
        <v>50</v>
      </c>
      <c r="J2033" s="1">
        <v>4</v>
      </c>
      <c r="K2033" s="1">
        <v>4.3620000000000001</v>
      </c>
    </row>
    <row r="2034" spans="1:11" x14ac:dyDescent="0.15">
      <c r="A2034" s="1" t="s">
        <v>2067</v>
      </c>
      <c r="B2034" s="7">
        <f t="shared" si="31"/>
        <v>0.5</v>
      </c>
      <c r="C2034" s="1">
        <v>0.02</v>
      </c>
      <c r="D2034" s="1">
        <v>0.5</v>
      </c>
      <c r="E2034" s="1">
        <v>0.2</v>
      </c>
      <c r="F2034" s="7">
        <v>9.9999999999999995E-8</v>
      </c>
      <c r="G2034" s="1">
        <v>25</v>
      </c>
      <c r="H2034" s="1">
        <v>20</v>
      </c>
      <c r="I2034" s="1">
        <v>5</v>
      </c>
      <c r="J2034" s="1">
        <v>4</v>
      </c>
      <c r="K2034" s="1">
        <v>4.3600000000000003</v>
      </c>
    </row>
    <row r="2035" spans="1:11" x14ac:dyDescent="0.15">
      <c r="A2035" s="1" t="s">
        <v>2068</v>
      </c>
      <c r="B2035" s="7">
        <f t="shared" si="31"/>
        <v>0.5</v>
      </c>
      <c r="C2035" s="1">
        <v>0.02</v>
      </c>
      <c r="D2035" s="1">
        <v>0.5</v>
      </c>
      <c r="E2035" s="1">
        <v>0.2</v>
      </c>
      <c r="F2035" s="7">
        <v>1E-8</v>
      </c>
      <c r="G2035" s="1">
        <v>15</v>
      </c>
      <c r="H2035" s="1">
        <v>10</v>
      </c>
      <c r="I2035" s="1">
        <v>50</v>
      </c>
      <c r="J2035" s="1">
        <v>4</v>
      </c>
      <c r="K2035" s="1">
        <v>2.4670000000000001</v>
      </c>
    </row>
    <row r="2036" spans="1:11" x14ac:dyDescent="0.15">
      <c r="A2036" s="1" t="s">
        <v>2069</v>
      </c>
      <c r="B2036" s="7">
        <f t="shared" si="31"/>
        <v>0.5</v>
      </c>
      <c r="C2036" s="1">
        <v>0.02</v>
      </c>
      <c r="D2036" s="1">
        <v>0.5</v>
      </c>
      <c r="E2036" s="1">
        <v>0.2</v>
      </c>
      <c r="F2036" s="7">
        <v>1E-8</v>
      </c>
      <c r="G2036" s="1">
        <v>15</v>
      </c>
      <c r="H2036" s="1">
        <v>10</v>
      </c>
      <c r="I2036" s="1">
        <v>5</v>
      </c>
      <c r="J2036" s="1">
        <v>4</v>
      </c>
      <c r="K2036" s="1">
        <v>2.4670000000000001</v>
      </c>
    </row>
    <row r="2037" spans="1:11" x14ac:dyDescent="0.15">
      <c r="A2037" s="1" t="s">
        <v>2070</v>
      </c>
      <c r="B2037" s="7">
        <f t="shared" si="31"/>
        <v>0.5</v>
      </c>
      <c r="C2037" s="1">
        <v>0.02</v>
      </c>
      <c r="D2037" s="1">
        <v>0.5</v>
      </c>
      <c r="E2037" s="1">
        <v>0.2</v>
      </c>
      <c r="F2037" s="7">
        <v>1E-8</v>
      </c>
      <c r="G2037" s="1">
        <v>15</v>
      </c>
      <c r="H2037" s="1">
        <v>20</v>
      </c>
      <c r="I2037" s="1">
        <v>50</v>
      </c>
      <c r="J2037" s="1">
        <v>4</v>
      </c>
      <c r="K2037" s="1">
        <v>3.3460000000000001</v>
      </c>
    </row>
    <row r="2038" spans="1:11" x14ac:dyDescent="0.15">
      <c r="A2038" s="1" t="s">
        <v>2071</v>
      </c>
      <c r="B2038" s="7">
        <f t="shared" si="31"/>
        <v>0.5</v>
      </c>
      <c r="C2038" s="1">
        <v>0.02</v>
      </c>
      <c r="D2038" s="1">
        <v>0.5</v>
      </c>
      <c r="E2038" s="1">
        <v>0.2</v>
      </c>
      <c r="F2038" s="7">
        <v>1E-8</v>
      </c>
      <c r="G2038" s="1">
        <v>15</v>
      </c>
      <c r="H2038" s="1">
        <v>20</v>
      </c>
      <c r="I2038" s="1">
        <v>5</v>
      </c>
      <c r="J2038" s="1">
        <v>4</v>
      </c>
      <c r="K2038" s="1">
        <v>3.3460000000000001</v>
      </c>
    </row>
    <row r="2039" spans="1:11" x14ac:dyDescent="0.15">
      <c r="A2039" s="1" t="s">
        <v>2072</v>
      </c>
      <c r="B2039" s="7">
        <f t="shared" si="31"/>
        <v>0.5</v>
      </c>
      <c r="C2039" s="1">
        <v>0.02</v>
      </c>
      <c r="D2039" s="1">
        <v>0.5</v>
      </c>
      <c r="E2039" s="1">
        <v>0.2</v>
      </c>
      <c r="F2039" s="7">
        <v>1E-8</v>
      </c>
      <c r="G2039" s="1">
        <v>25</v>
      </c>
      <c r="H2039" s="1">
        <v>10</v>
      </c>
      <c r="I2039" s="1">
        <v>50</v>
      </c>
      <c r="J2039" s="1">
        <v>4</v>
      </c>
      <c r="K2039" s="1">
        <v>3.56</v>
      </c>
    </row>
    <row r="2040" spans="1:11" x14ac:dyDescent="0.15">
      <c r="A2040" s="1" t="s">
        <v>2073</v>
      </c>
      <c r="B2040" s="7">
        <f t="shared" si="31"/>
        <v>0.5</v>
      </c>
      <c r="C2040" s="1">
        <v>0.02</v>
      </c>
      <c r="D2040" s="1">
        <v>0.5</v>
      </c>
      <c r="E2040" s="1">
        <v>0.2</v>
      </c>
      <c r="F2040" s="7">
        <v>1E-8</v>
      </c>
      <c r="G2040" s="1">
        <v>25</v>
      </c>
      <c r="H2040" s="1">
        <v>10</v>
      </c>
      <c r="I2040" s="1">
        <v>5</v>
      </c>
      <c r="J2040" s="1">
        <v>4</v>
      </c>
      <c r="K2040" s="1">
        <v>3.56</v>
      </c>
    </row>
    <row r="2041" spans="1:11" x14ac:dyDescent="0.15">
      <c r="A2041" s="1" t="s">
        <v>2074</v>
      </c>
      <c r="B2041" s="7">
        <f t="shared" si="31"/>
        <v>0.5</v>
      </c>
      <c r="C2041" s="1">
        <v>0.02</v>
      </c>
      <c r="D2041" s="1">
        <v>0.5</v>
      </c>
      <c r="E2041" s="1">
        <v>0.2</v>
      </c>
      <c r="F2041" s="7">
        <v>1E-8</v>
      </c>
      <c r="G2041" s="1">
        <v>25</v>
      </c>
      <c r="H2041" s="1">
        <v>20</v>
      </c>
      <c r="I2041" s="1">
        <v>50</v>
      </c>
      <c r="J2041" s="1">
        <v>4</v>
      </c>
      <c r="K2041" s="9">
        <v>4.4390000000000001</v>
      </c>
    </row>
    <row r="2042" spans="1:11" x14ac:dyDescent="0.15">
      <c r="A2042" s="1" t="s">
        <v>2075</v>
      </c>
      <c r="B2042" s="7">
        <f t="shared" si="31"/>
        <v>0.5</v>
      </c>
      <c r="C2042" s="1">
        <v>0.02</v>
      </c>
      <c r="D2042" s="1">
        <v>0.5</v>
      </c>
      <c r="E2042" s="1">
        <v>0.2</v>
      </c>
      <c r="F2042" s="7">
        <v>1E-8</v>
      </c>
      <c r="G2042" s="1">
        <v>25</v>
      </c>
      <c r="H2042" s="1">
        <v>20</v>
      </c>
      <c r="I2042" s="1">
        <v>5</v>
      </c>
      <c r="J2042" s="1">
        <v>4</v>
      </c>
      <c r="K2042" s="1">
        <v>4.4400000000000004</v>
      </c>
    </row>
    <row r="2043" spans="1:11" x14ac:dyDescent="0.15">
      <c r="A2043" s="1" t="s">
        <v>2076</v>
      </c>
      <c r="B2043" s="7">
        <f t="shared" si="31"/>
        <v>0.5</v>
      </c>
      <c r="C2043" s="1">
        <v>0.02</v>
      </c>
      <c r="D2043" s="1">
        <v>0.5</v>
      </c>
      <c r="E2043" s="1">
        <v>0.5</v>
      </c>
      <c r="F2043" s="7">
        <v>9.9999999999999995E-7</v>
      </c>
      <c r="G2043" s="1">
        <v>15</v>
      </c>
      <c r="H2043" s="1">
        <v>10</v>
      </c>
      <c r="I2043" s="1">
        <v>50</v>
      </c>
      <c r="J2043" s="1">
        <v>4</v>
      </c>
      <c r="K2043" s="1">
        <v>1.9930000000000001</v>
      </c>
    </row>
    <row r="2044" spans="1:11" x14ac:dyDescent="0.15">
      <c r="A2044" s="1" t="s">
        <v>2077</v>
      </c>
      <c r="B2044" s="7">
        <f t="shared" si="31"/>
        <v>0.5</v>
      </c>
      <c r="C2044" s="1">
        <v>0.02</v>
      </c>
      <c r="D2044" s="1">
        <v>0.5</v>
      </c>
      <c r="E2044" s="1">
        <v>0.5</v>
      </c>
      <c r="F2044" s="7">
        <v>9.9999999999999995E-7</v>
      </c>
      <c r="G2044" s="1">
        <v>15</v>
      </c>
      <c r="H2044" s="1">
        <v>10</v>
      </c>
      <c r="I2044" s="1">
        <v>5</v>
      </c>
      <c r="J2044" s="1">
        <v>4</v>
      </c>
      <c r="K2044" s="1">
        <v>1.9950000000000001</v>
      </c>
    </row>
    <row r="2045" spans="1:11" x14ac:dyDescent="0.15">
      <c r="A2045" s="1" t="s">
        <v>2078</v>
      </c>
      <c r="B2045" s="7">
        <f t="shared" si="31"/>
        <v>0.5</v>
      </c>
      <c r="C2045" s="1">
        <v>0.02</v>
      </c>
      <c r="D2045" s="1">
        <v>0.5</v>
      </c>
      <c r="E2045" s="1">
        <v>0.5</v>
      </c>
      <c r="F2045" s="7">
        <v>9.9999999999999995E-7</v>
      </c>
      <c r="G2045" s="1">
        <v>15</v>
      </c>
      <c r="H2045" s="1">
        <v>20</v>
      </c>
      <c r="I2045" s="1">
        <v>50</v>
      </c>
      <c r="J2045" s="1">
        <v>4</v>
      </c>
      <c r="K2045" s="1">
        <v>2.23</v>
      </c>
    </row>
    <row r="2046" spans="1:11" x14ac:dyDescent="0.15">
      <c r="A2046" s="1" t="s">
        <v>2079</v>
      </c>
      <c r="B2046" s="7">
        <f t="shared" si="31"/>
        <v>0.5</v>
      </c>
      <c r="C2046" s="1">
        <v>0.02</v>
      </c>
      <c r="D2046" s="1">
        <v>0.5</v>
      </c>
      <c r="E2046" s="1">
        <v>0.5</v>
      </c>
      <c r="F2046" s="7">
        <v>9.9999999999999995E-7</v>
      </c>
      <c r="G2046" s="1">
        <v>15</v>
      </c>
      <c r="H2046" s="1">
        <v>20</v>
      </c>
      <c r="I2046" s="1">
        <v>5</v>
      </c>
      <c r="J2046" s="1">
        <v>4</v>
      </c>
      <c r="K2046" s="1">
        <v>2.2320000000000002</v>
      </c>
    </row>
    <row r="2047" spans="1:11" x14ac:dyDescent="0.15">
      <c r="A2047" s="1" t="s">
        <v>2080</v>
      </c>
      <c r="B2047" s="7">
        <f t="shared" si="31"/>
        <v>0.5</v>
      </c>
      <c r="C2047" s="1">
        <v>0.02</v>
      </c>
      <c r="D2047" s="1">
        <v>0.5</v>
      </c>
      <c r="E2047" s="1">
        <v>0.5</v>
      </c>
      <c r="F2047" s="7">
        <v>9.9999999999999995E-7</v>
      </c>
      <c r="G2047" s="1">
        <v>25</v>
      </c>
      <c r="H2047" s="1">
        <v>10</v>
      </c>
      <c r="I2047" s="1">
        <v>50</v>
      </c>
      <c r="J2047" s="1">
        <v>4</v>
      </c>
      <c r="K2047" s="1">
        <v>3.1120000000000001</v>
      </c>
    </row>
    <row r="2048" spans="1:11" x14ac:dyDescent="0.15">
      <c r="A2048" s="1" t="s">
        <v>2081</v>
      </c>
      <c r="B2048" s="7">
        <f t="shared" si="31"/>
        <v>0.5</v>
      </c>
      <c r="C2048" s="1">
        <v>0.02</v>
      </c>
      <c r="D2048" s="1">
        <v>0.5</v>
      </c>
      <c r="E2048" s="1">
        <v>0.5</v>
      </c>
      <c r="F2048" s="7">
        <v>9.9999999999999995E-7</v>
      </c>
      <c r="G2048" s="1">
        <v>25</v>
      </c>
      <c r="H2048" s="1">
        <v>10</v>
      </c>
      <c r="I2048" s="1">
        <v>5</v>
      </c>
      <c r="J2048" s="1">
        <v>4</v>
      </c>
      <c r="K2048" s="1">
        <v>3.113</v>
      </c>
    </row>
    <row r="2049" spans="1:11" x14ac:dyDescent="0.15">
      <c r="A2049" s="1" t="s">
        <v>2082</v>
      </c>
      <c r="B2049" s="7">
        <f t="shared" si="31"/>
        <v>0.5</v>
      </c>
      <c r="C2049" s="1">
        <v>0.02</v>
      </c>
      <c r="D2049" s="1">
        <v>0.5</v>
      </c>
      <c r="E2049" s="1">
        <v>0.5</v>
      </c>
      <c r="F2049" s="7">
        <v>9.9999999999999995E-7</v>
      </c>
      <c r="G2049" s="1">
        <v>25</v>
      </c>
      <c r="H2049" s="1">
        <v>20</v>
      </c>
      <c r="I2049" s="1">
        <v>50</v>
      </c>
      <c r="J2049" s="1">
        <v>4</v>
      </c>
      <c r="K2049" s="1">
        <v>3.423</v>
      </c>
    </row>
    <row r="2050" spans="1:11" x14ac:dyDescent="0.15">
      <c r="A2050" s="1" t="s">
        <v>2083</v>
      </c>
      <c r="B2050" s="7">
        <f t="shared" si="31"/>
        <v>0.5</v>
      </c>
      <c r="C2050" s="1">
        <v>0.02</v>
      </c>
      <c r="D2050" s="1">
        <v>0.5</v>
      </c>
      <c r="E2050" s="1">
        <v>0.5</v>
      </c>
      <c r="F2050" s="7">
        <v>9.9999999999999995E-7</v>
      </c>
      <c r="G2050" s="1">
        <v>25</v>
      </c>
      <c r="H2050" s="1">
        <v>20</v>
      </c>
      <c r="I2050" s="1">
        <v>5</v>
      </c>
      <c r="J2050" s="1">
        <v>4</v>
      </c>
      <c r="K2050" s="1">
        <v>3.4249999999999998</v>
      </c>
    </row>
    <row r="2051" spans="1:11" x14ac:dyDescent="0.15">
      <c r="A2051" s="1" t="s">
        <v>2084</v>
      </c>
      <c r="B2051" s="7">
        <f t="shared" si="31"/>
        <v>0.5</v>
      </c>
      <c r="C2051" s="1">
        <v>0.02</v>
      </c>
      <c r="D2051" s="1">
        <v>0.5</v>
      </c>
      <c r="E2051" s="1">
        <v>0.5</v>
      </c>
      <c r="F2051" s="7">
        <v>9.9999999999999995E-8</v>
      </c>
      <c r="G2051" s="1">
        <v>15</v>
      </c>
      <c r="H2051" s="1">
        <v>10</v>
      </c>
      <c r="I2051" s="1">
        <v>50</v>
      </c>
      <c r="J2051" s="1">
        <v>4</v>
      </c>
      <c r="K2051" s="1">
        <v>2.3820000000000001</v>
      </c>
    </row>
    <row r="2052" spans="1:11" x14ac:dyDescent="0.15">
      <c r="A2052" s="1" t="s">
        <v>2085</v>
      </c>
      <c r="B2052" s="7">
        <f t="shared" ref="B2052:B2115" si="32">1/2</f>
        <v>0.5</v>
      </c>
      <c r="C2052" s="1">
        <v>0.02</v>
      </c>
      <c r="D2052" s="1">
        <v>0.5</v>
      </c>
      <c r="E2052" s="1">
        <v>0.5</v>
      </c>
      <c r="F2052" s="7">
        <v>9.9999999999999995E-8</v>
      </c>
      <c r="G2052" s="1">
        <v>15</v>
      </c>
      <c r="H2052" s="1">
        <v>10</v>
      </c>
      <c r="I2052" s="1">
        <v>5</v>
      </c>
      <c r="J2052" s="1">
        <v>4</v>
      </c>
      <c r="K2052" s="1">
        <v>2.3809999999999998</v>
      </c>
    </row>
    <row r="2053" spans="1:11" x14ac:dyDescent="0.15">
      <c r="A2053" s="1" t="s">
        <v>2086</v>
      </c>
      <c r="B2053" s="7">
        <f t="shared" si="32"/>
        <v>0.5</v>
      </c>
      <c r="C2053" s="1">
        <v>0.02</v>
      </c>
      <c r="D2053" s="1">
        <v>0.5</v>
      </c>
      <c r="E2053" s="1">
        <v>0.5</v>
      </c>
      <c r="F2053" s="7">
        <v>9.9999999999999995E-8</v>
      </c>
      <c r="G2053" s="1">
        <v>15</v>
      </c>
      <c r="H2053" s="1">
        <v>20</v>
      </c>
      <c r="I2053" s="1">
        <v>50</v>
      </c>
      <c r="J2053" s="1">
        <v>4</v>
      </c>
      <c r="K2053" s="1">
        <v>3.0390000000000001</v>
      </c>
    </row>
    <row r="2054" spans="1:11" x14ac:dyDescent="0.15">
      <c r="A2054" s="1" t="s">
        <v>2087</v>
      </c>
      <c r="B2054" s="7">
        <f t="shared" si="32"/>
        <v>0.5</v>
      </c>
      <c r="C2054" s="1">
        <v>0.02</v>
      </c>
      <c r="D2054" s="1">
        <v>0.5</v>
      </c>
      <c r="E2054" s="1">
        <v>0.5</v>
      </c>
      <c r="F2054" s="7">
        <v>9.9999999999999995E-8</v>
      </c>
      <c r="G2054" s="1">
        <v>15</v>
      </c>
      <c r="H2054" s="1">
        <v>20</v>
      </c>
      <c r="I2054" s="1">
        <v>5</v>
      </c>
      <c r="J2054" s="1">
        <v>4</v>
      </c>
      <c r="K2054" s="1">
        <v>3.0350000000000001</v>
      </c>
    </row>
    <row r="2055" spans="1:11" x14ac:dyDescent="0.15">
      <c r="A2055" s="1" t="s">
        <v>2088</v>
      </c>
      <c r="B2055" s="7">
        <f t="shared" si="32"/>
        <v>0.5</v>
      </c>
      <c r="C2055" s="1">
        <v>0.02</v>
      </c>
      <c r="D2055" s="1">
        <v>0.5</v>
      </c>
      <c r="E2055" s="1">
        <v>0.5</v>
      </c>
      <c r="F2055" s="7">
        <v>9.9999999999999995E-8</v>
      </c>
      <c r="G2055" s="1">
        <v>25</v>
      </c>
      <c r="H2055" s="1">
        <v>10</v>
      </c>
      <c r="I2055" s="1">
        <v>50</v>
      </c>
      <c r="J2055" s="1">
        <v>4</v>
      </c>
      <c r="K2055" s="1">
        <v>3.1120000000000001</v>
      </c>
    </row>
    <row r="2056" spans="1:11" x14ac:dyDescent="0.15">
      <c r="A2056" s="1" t="s">
        <v>2089</v>
      </c>
      <c r="B2056" s="7">
        <f t="shared" si="32"/>
        <v>0.5</v>
      </c>
      <c r="C2056" s="1">
        <v>0.02</v>
      </c>
      <c r="D2056" s="1">
        <v>0.5</v>
      </c>
      <c r="E2056" s="1">
        <v>0.5</v>
      </c>
      <c r="F2056" s="7">
        <v>9.9999999999999995E-8</v>
      </c>
      <c r="G2056" s="1">
        <v>25</v>
      </c>
      <c r="H2056" s="1">
        <v>10</v>
      </c>
      <c r="I2056" s="1">
        <v>5</v>
      </c>
      <c r="J2056" s="1">
        <v>4</v>
      </c>
      <c r="K2056" s="1">
        <v>3.113</v>
      </c>
    </row>
    <row r="2057" spans="1:11" x14ac:dyDescent="0.15">
      <c r="A2057" s="1" t="s">
        <v>2090</v>
      </c>
      <c r="B2057" s="7">
        <f t="shared" si="32"/>
        <v>0.5</v>
      </c>
      <c r="C2057" s="1">
        <v>0.02</v>
      </c>
      <c r="D2057" s="1">
        <v>0.5</v>
      </c>
      <c r="E2057" s="1">
        <v>0.5</v>
      </c>
      <c r="F2057" s="7">
        <v>9.9999999999999995E-8</v>
      </c>
      <c r="G2057" s="1">
        <v>25</v>
      </c>
      <c r="H2057" s="1">
        <v>20</v>
      </c>
      <c r="I2057" s="1">
        <v>50</v>
      </c>
      <c r="J2057" s="1">
        <v>4</v>
      </c>
      <c r="K2057" s="1">
        <v>4.2270000000000003</v>
      </c>
    </row>
    <row r="2058" spans="1:11" x14ac:dyDescent="0.15">
      <c r="A2058" s="1" t="s">
        <v>2091</v>
      </c>
      <c r="B2058" s="7">
        <f t="shared" si="32"/>
        <v>0.5</v>
      </c>
      <c r="C2058" s="1">
        <v>0.02</v>
      </c>
      <c r="D2058" s="1">
        <v>0.5</v>
      </c>
      <c r="E2058" s="1">
        <v>0.5</v>
      </c>
      <c r="F2058" s="7">
        <v>9.9999999999999995E-8</v>
      </c>
      <c r="G2058" s="1">
        <v>25</v>
      </c>
      <c r="H2058" s="1">
        <v>20</v>
      </c>
      <c r="I2058" s="1">
        <v>5</v>
      </c>
      <c r="J2058" s="1">
        <v>4</v>
      </c>
      <c r="K2058" s="1">
        <v>4.2229999999999999</v>
      </c>
    </row>
    <row r="2059" spans="1:11" x14ac:dyDescent="0.15">
      <c r="A2059" s="1" t="s">
        <v>2092</v>
      </c>
      <c r="B2059" s="7">
        <f t="shared" si="32"/>
        <v>0.5</v>
      </c>
      <c r="C2059" s="1">
        <v>0.02</v>
      </c>
      <c r="D2059" s="1">
        <v>0.5</v>
      </c>
      <c r="E2059" s="1">
        <v>0.5</v>
      </c>
      <c r="F2059" s="7">
        <v>1E-8</v>
      </c>
      <c r="G2059" s="1">
        <v>15</v>
      </c>
      <c r="H2059" s="1">
        <v>10</v>
      </c>
      <c r="I2059" s="1">
        <v>50</v>
      </c>
      <c r="J2059" s="1">
        <v>4</v>
      </c>
      <c r="K2059" s="1">
        <v>2.4540000000000002</v>
      </c>
    </row>
    <row r="2060" spans="1:11" x14ac:dyDescent="0.15">
      <c r="A2060" s="1" t="s">
        <v>2093</v>
      </c>
      <c r="B2060" s="7">
        <f t="shared" si="32"/>
        <v>0.5</v>
      </c>
      <c r="C2060" s="1">
        <v>0.02</v>
      </c>
      <c r="D2060" s="1">
        <v>0.5</v>
      </c>
      <c r="E2060" s="1">
        <v>0.5</v>
      </c>
      <c r="F2060" s="7">
        <v>1E-8</v>
      </c>
      <c r="G2060" s="1">
        <v>15</v>
      </c>
      <c r="H2060" s="1">
        <v>10</v>
      </c>
      <c r="I2060" s="1">
        <v>5</v>
      </c>
      <c r="J2060" s="1">
        <v>4</v>
      </c>
      <c r="K2060" s="1">
        <v>2.4550000000000001</v>
      </c>
    </row>
    <row r="2061" spans="1:11" x14ac:dyDescent="0.15">
      <c r="A2061" s="1" t="s">
        <v>2094</v>
      </c>
      <c r="B2061" s="7">
        <f t="shared" si="32"/>
        <v>0.5</v>
      </c>
      <c r="C2061" s="1">
        <v>0.02</v>
      </c>
      <c r="D2061" s="1">
        <v>0.5</v>
      </c>
      <c r="E2061" s="1">
        <v>0.5</v>
      </c>
      <c r="F2061" s="7">
        <v>1E-8</v>
      </c>
      <c r="G2061" s="1">
        <v>15</v>
      </c>
      <c r="H2061" s="1">
        <v>20</v>
      </c>
      <c r="I2061" s="1">
        <v>50</v>
      </c>
      <c r="J2061" s="1">
        <v>4</v>
      </c>
      <c r="K2061" s="1">
        <v>3.246</v>
      </c>
    </row>
    <row r="2062" spans="1:11" x14ac:dyDescent="0.15">
      <c r="A2062" s="1" t="s">
        <v>2095</v>
      </c>
      <c r="B2062" s="7">
        <f t="shared" si="32"/>
        <v>0.5</v>
      </c>
      <c r="C2062" s="1">
        <v>0.02</v>
      </c>
      <c r="D2062" s="1">
        <v>0.5</v>
      </c>
      <c r="E2062" s="1">
        <v>0.5</v>
      </c>
      <c r="F2062" s="7">
        <v>1E-8</v>
      </c>
      <c r="G2062" s="1">
        <v>15</v>
      </c>
      <c r="H2062" s="1">
        <v>20</v>
      </c>
      <c r="I2062" s="1">
        <v>5</v>
      </c>
      <c r="J2062" s="1">
        <v>4</v>
      </c>
      <c r="K2062" s="1">
        <v>3.2469999999999999</v>
      </c>
    </row>
    <row r="2063" spans="1:11" x14ac:dyDescent="0.15">
      <c r="A2063" s="1" t="s">
        <v>2096</v>
      </c>
      <c r="B2063" s="7">
        <f t="shared" si="32"/>
        <v>0.5</v>
      </c>
      <c r="C2063" s="1">
        <v>0.02</v>
      </c>
      <c r="D2063" s="1">
        <v>0.5</v>
      </c>
      <c r="E2063" s="1">
        <v>0.5</v>
      </c>
      <c r="F2063" s="7">
        <v>1E-8</v>
      </c>
      <c r="G2063" s="1">
        <v>25</v>
      </c>
      <c r="H2063" s="1">
        <v>10</v>
      </c>
      <c r="I2063" s="1">
        <v>50</v>
      </c>
      <c r="J2063" s="1">
        <v>4</v>
      </c>
      <c r="K2063" s="1">
        <v>3.573</v>
      </c>
    </row>
    <row r="2064" spans="1:11" x14ac:dyDescent="0.15">
      <c r="A2064" s="1" t="s">
        <v>2097</v>
      </c>
      <c r="B2064" s="7">
        <f t="shared" si="32"/>
        <v>0.5</v>
      </c>
      <c r="C2064" s="1">
        <v>0.02</v>
      </c>
      <c r="D2064" s="1">
        <v>0.5</v>
      </c>
      <c r="E2064" s="1">
        <v>0.5</v>
      </c>
      <c r="F2064" s="7">
        <v>1E-8</v>
      </c>
      <c r="G2064" s="1">
        <v>25</v>
      </c>
      <c r="H2064" s="1">
        <v>10</v>
      </c>
      <c r="I2064" s="1">
        <v>5</v>
      </c>
      <c r="J2064" s="1">
        <v>4</v>
      </c>
      <c r="K2064" s="1">
        <v>3.573</v>
      </c>
    </row>
    <row r="2065" spans="1:11" x14ac:dyDescent="0.15">
      <c r="A2065" s="1" t="s">
        <v>2098</v>
      </c>
      <c r="B2065" s="7">
        <f t="shared" si="32"/>
        <v>0.5</v>
      </c>
      <c r="C2065" s="1">
        <v>0.02</v>
      </c>
      <c r="D2065" s="1">
        <v>0.5</v>
      </c>
      <c r="E2065" s="1">
        <v>0.5</v>
      </c>
      <c r="F2065" s="7">
        <v>1E-8</v>
      </c>
      <c r="G2065" s="1">
        <v>25</v>
      </c>
      <c r="H2065" s="1">
        <v>20</v>
      </c>
      <c r="I2065" s="1">
        <v>50</v>
      </c>
      <c r="J2065" s="1">
        <v>4</v>
      </c>
      <c r="K2065" s="1">
        <v>4.399</v>
      </c>
    </row>
    <row r="2066" spans="1:11" x14ac:dyDescent="0.15">
      <c r="A2066" s="1" t="s">
        <v>2099</v>
      </c>
      <c r="B2066" s="7">
        <f t="shared" si="32"/>
        <v>0.5</v>
      </c>
      <c r="C2066" s="1">
        <v>0.02</v>
      </c>
      <c r="D2066" s="1">
        <v>0.5</v>
      </c>
      <c r="E2066" s="1">
        <v>0.5</v>
      </c>
      <c r="F2066" s="7">
        <v>1E-8</v>
      </c>
      <c r="G2066" s="1">
        <v>25</v>
      </c>
      <c r="H2066" s="1">
        <v>20</v>
      </c>
      <c r="I2066" s="1">
        <v>5</v>
      </c>
      <c r="J2066" s="1">
        <v>4</v>
      </c>
      <c r="K2066" s="1">
        <v>4.4000000000000004</v>
      </c>
    </row>
    <row r="2067" spans="1:11" x14ac:dyDescent="0.15">
      <c r="A2067" s="1" t="s">
        <v>2100</v>
      </c>
      <c r="B2067" s="7">
        <f t="shared" si="32"/>
        <v>0.5</v>
      </c>
      <c r="C2067" s="1">
        <v>0.02</v>
      </c>
      <c r="D2067" s="1">
        <v>1</v>
      </c>
      <c r="E2067" s="1">
        <v>0.2</v>
      </c>
      <c r="F2067" s="7">
        <v>9.9999999999999995E-7</v>
      </c>
      <c r="G2067" s="1">
        <v>15</v>
      </c>
      <c r="H2067" s="1">
        <v>10</v>
      </c>
      <c r="I2067" s="1">
        <v>50</v>
      </c>
      <c r="J2067" s="1">
        <v>4</v>
      </c>
      <c r="K2067" s="1">
        <v>2.1880000000000002</v>
      </c>
    </row>
    <row r="2068" spans="1:11" x14ac:dyDescent="0.15">
      <c r="A2068" s="1" t="s">
        <v>2101</v>
      </c>
      <c r="B2068" s="7">
        <f t="shared" si="32"/>
        <v>0.5</v>
      </c>
      <c r="C2068" s="1">
        <v>0.02</v>
      </c>
      <c r="D2068" s="1">
        <v>1</v>
      </c>
      <c r="E2068" s="1">
        <v>0.2</v>
      </c>
      <c r="F2068" s="7">
        <v>9.9999999999999995E-7</v>
      </c>
      <c r="G2068" s="1">
        <v>15</v>
      </c>
      <c r="H2068" s="1">
        <v>10</v>
      </c>
      <c r="I2068" s="1">
        <v>5</v>
      </c>
      <c r="J2068" s="1">
        <v>4</v>
      </c>
      <c r="K2068" s="1">
        <v>2.2389999999999999</v>
      </c>
    </row>
    <row r="2069" spans="1:11" x14ac:dyDescent="0.15">
      <c r="A2069" s="1" t="s">
        <v>2102</v>
      </c>
      <c r="B2069" s="7">
        <f t="shared" si="32"/>
        <v>0.5</v>
      </c>
      <c r="C2069" s="1">
        <v>0.02</v>
      </c>
      <c r="D2069" s="1">
        <v>1</v>
      </c>
      <c r="E2069" s="1">
        <v>0.2</v>
      </c>
      <c r="F2069" s="7">
        <v>9.9999999999999995E-7</v>
      </c>
      <c r="G2069" s="1">
        <v>15</v>
      </c>
      <c r="H2069" s="1">
        <v>20</v>
      </c>
      <c r="I2069" s="1">
        <v>50</v>
      </c>
      <c r="J2069" s="1">
        <v>4</v>
      </c>
      <c r="K2069" s="1">
        <v>2.66</v>
      </c>
    </row>
    <row r="2070" spans="1:11" x14ac:dyDescent="0.15">
      <c r="A2070" s="1" t="s">
        <v>2103</v>
      </c>
      <c r="B2070" s="7">
        <f t="shared" si="32"/>
        <v>0.5</v>
      </c>
      <c r="C2070" s="1">
        <v>0.02</v>
      </c>
      <c r="D2070" s="1">
        <v>1</v>
      </c>
      <c r="E2070" s="1">
        <v>0.2</v>
      </c>
      <c r="F2070" s="7">
        <v>9.9999999999999995E-7</v>
      </c>
      <c r="G2070" s="1">
        <v>15</v>
      </c>
      <c r="H2070" s="1">
        <v>20</v>
      </c>
      <c r="I2070" s="1">
        <v>5</v>
      </c>
      <c r="J2070" s="1">
        <v>4</v>
      </c>
      <c r="K2070" s="1">
        <v>2.7730000000000001</v>
      </c>
    </row>
    <row r="2071" spans="1:11" x14ac:dyDescent="0.15">
      <c r="A2071" s="1" t="s">
        <v>2104</v>
      </c>
      <c r="B2071" s="7">
        <f t="shared" si="32"/>
        <v>0.5</v>
      </c>
      <c r="C2071" s="1">
        <v>0.02</v>
      </c>
      <c r="D2071" s="1">
        <v>1</v>
      </c>
      <c r="E2071" s="1">
        <v>0.2</v>
      </c>
      <c r="F2071" s="7">
        <v>9.9999999999999995E-7</v>
      </c>
      <c r="G2071" s="1">
        <v>25</v>
      </c>
      <c r="H2071" s="1">
        <v>10</v>
      </c>
      <c r="I2071" s="1">
        <v>50</v>
      </c>
      <c r="J2071" s="1">
        <v>4</v>
      </c>
      <c r="K2071" s="1">
        <v>3.3010000000000002</v>
      </c>
    </row>
    <row r="2072" spans="1:11" x14ac:dyDescent="0.15">
      <c r="A2072" s="1" t="s">
        <v>2105</v>
      </c>
      <c r="B2072" s="7">
        <f t="shared" si="32"/>
        <v>0.5</v>
      </c>
      <c r="C2072" s="1">
        <v>0.02</v>
      </c>
      <c r="D2072" s="1">
        <v>1</v>
      </c>
      <c r="E2072" s="1">
        <v>0.2</v>
      </c>
      <c r="F2072" s="7">
        <v>9.9999999999999995E-7</v>
      </c>
      <c r="G2072" s="1">
        <v>25</v>
      </c>
      <c r="H2072" s="1">
        <v>10</v>
      </c>
      <c r="I2072" s="1">
        <v>5</v>
      </c>
      <c r="J2072" s="1">
        <v>4</v>
      </c>
      <c r="K2072" s="1">
        <v>3.3559999999999999</v>
      </c>
    </row>
    <row r="2073" spans="1:11" x14ac:dyDescent="0.15">
      <c r="A2073" s="1" t="s">
        <v>2106</v>
      </c>
      <c r="B2073" s="7">
        <f t="shared" si="32"/>
        <v>0.5</v>
      </c>
      <c r="C2073" s="1">
        <v>0.02</v>
      </c>
      <c r="D2073" s="1">
        <v>1</v>
      </c>
      <c r="E2073" s="1">
        <v>0.2</v>
      </c>
      <c r="F2073" s="7">
        <v>9.9999999999999995E-7</v>
      </c>
      <c r="G2073" s="1">
        <v>25</v>
      </c>
      <c r="H2073" s="1">
        <v>20</v>
      </c>
      <c r="I2073" s="1">
        <v>50</v>
      </c>
      <c r="J2073" s="1">
        <v>4</v>
      </c>
      <c r="K2073" s="1">
        <v>3.835</v>
      </c>
    </row>
    <row r="2074" spans="1:11" x14ac:dyDescent="0.15">
      <c r="A2074" s="1" t="s">
        <v>2107</v>
      </c>
      <c r="B2074" s="7">
        <f t="shared" si="32"/>
        <v>0.5</v>
      </c>
      <c r="C2074" s="1">
        <v>0.02</v>
      </c>
      <c r="D2074" s="1">
        <v>1</v>
      </c>
      <c r="E2074" s="1">
        <v>0.2</v>
      </c>
      <c r="F2074" s="7">
        <v>9.9999999999999995E-7</v>
      </c>
      <c r="G2074" s="1">
        <v>25</v>
      </c>
      <c r="H2074" s="1">
        <v>20</v>
      </c>
      <c r="I2074" s="1">
        <v>5</v>
      </c>
      <c r="J2074" s="1">
        <v>4</v>
      </c>
      <c r="K2074" s="1">
        <v>3.9409999999999998</v>
      </c>
    </row>
    <row r="2075" spans="1:11" x14ac:dyDescent="0.15">
      <c r="A2075" s="1" t="s">
        <v>2108</v>
      </c>
      <c r="B2075" s="7">
        <f t="shared" si="32"/>
        <v>0.5</v>
      </c>
      <c r="C2075" s="1">
        <v>0.02</v>
      </c>
      <c r="D2075" s="1">
        <v>1</v>
      </c>
      <c r="E2075" s="1">
        <v>0.2</v>
      </c>
      <c r="F2075" s="7">
        <v>9.9999999999999995E-8</v>
      </c>
      <c r="G2075" s="1">
        <v>15</v>
      </c>
      <c r="H2075" s="1">
        <v>10</v>
      </c>
      <c r="I2075" s="1">
        <v>50</v>
      </c>
      <c r="J2075" s="1">
        <v>4</v>
      </c>
      <c r="K2075" s="1">
        <v>2.444</v>
      </c>
    </row>
    <row r="2076" spans="1:11" x14ac:dyDescent="0.15">
      <c r="A2076" s="1" t="s">
        <v>2109</v>
      </c>
      <c r="B2076" s="7">
        <f t="shared" si="32"/>
        <v>0.5</v>
      </c>
      <c r="C2076" s="1">
        <v>0.02</v>
      </c>
      <c r="D2076" s="1">
        <v>1</v>
      </c>
      <c r="E2076" s="1">
        <v>0.2</v>
      </c>
      <c r="F2076" s="7">
        <v>9.9999999999999995E-8</v>
      </c>
      <c r="G2076" s="1">
        <v>15</v>
      </c>
      <c r="H2076" s="1">
        <v>10</v>
      </c>
      <c r="I2076" s="1">
        <v>5</v>
      </c>
      <c r="J2076" s="1">
        <v>4</v>
      </c>
      <c r="K2076" s="1">
        <v>2.4470000000000001</v>
      </c>
    </row>
    <row r="2077" spans="1:11" x14ac:dyDescent="0.15">
      <c r="A2077" s="1" t="s">
        <v>2110</v>
      </c>
      <c r="B2077" s="7">
        <f t="shared" si="32"/>
        <v>0.5</v>
      </c>
      <c r="C2077" s="1">
        <v>0.02</v>
      </c>
      <c r="D2077" s="1">
        <v>1</v>
      </c>
      <c r="E2077" s="1">
        <v>0.2</v>
      </c>
      <c r="F2077" s="7">
        <v>9.9999999999999995E-8</v>
      </c>
      <c r="G2077" s="1">
        <v>15</v>
      </c>
      <c r="H2077" s="1">
        <v>20</v>
      </c>
      <c r="I2077" s="1">
        <v>50</v>
      </c>
      <c r="J2077" s="1">
        <v>4</v>
      </c>
      <c r="K2077" s="1">
        <v>3.2679999999999998</v>
      </c>
    </row>
    <row r="2078" spans="1:11" x14ac:dyDescent="0.15">
      <c r="A2078" s="1" t="s">
        <v>2111</v>
      </c>
      <c r="B2078" s="7">
        <f t="shared" si="32"/>
        <v>0.5</v>
      </c>
      <c r="C2078" s="1">
        <v>0.02</v>
      </c>
      <c r="D2078" s="1">
        <v>1</v>
      </c>
      <c r="E2078" s="1">
        <v>0.2</v>
      </c>
      <c r="F2078" s="7">
        <v>9.9999999999999995E-8</v>
      </c>
      <c r="G2078" s="1">
        <v>15</v>
      </c>
      <c r="H2078" s="1">
        <v>20</v>
      </c>
      <c r="I2078" s="1">
        <v>5</v>
      </c>
      <c r="J2078" s="1">
        <v>4</v>
      </c>
      <c r="K2078" s="1">
        <v>3.274</v>
      </c>
    </row>
    <row r="2079" spans="1:11" x14ac:dyDescent="0.15">
      <c r="A2079" s="1" t="s">
        <v>2112</v>
      </c>
      <c r="B2079" s="7">
        <f t="shared" si="32"/>
        <v>0.5</v>
      </c>
      <c r="C2079" s="1">
        <v>0.02</v>
      </c>
      <c r="D2079" s="1">
        <v>1</v>
      </c>
      <c r="E2079" s="1">
        <v>0.2</v>
      </c>
      <c r="F2079" s="7">
        <v>9.9999999999999995E-8</v>
      </c>
      <c r="G2079" s="1">
        <v>25</v>
      </c>
      <c r="H2079" s="1">
        <v>10</v>
      </c>
      <c r="I2079" s="1">
        <v>50</v>
      </c>
      <c r="J2079" s="1">
        <v>4</v>
      </c>
      <c r="K2079" s="1">
        <v>3.54</v>
      </c>
    </row>
    <row r="2080" spans="1:11" x14ac:dyDescent="0.15">
      <c r="A2080" s="1" t="s">
        <v>2113</v>
      </c>
      <c r="B2080" s="7">
        <f t="shared" si="32"/>
        <v>0.5</v>
      </c>
      <c r="C2080" s="1">
        <v>0.02</v>
      </c>
      <c r="D2080" s="1">
        <v>1</v>
      </c>
      <c r="E2080" s="1">
        <v>0.2</v>
      </c>
      <c r="F2080" s="7">
        <v>9.9999999999999995E-8</v>
      </c>
      <c r="G2080" s="1">
        <v>25</v>
      </c>
      <c r="H2080" s="1">
        <v>10</v>
      </c>
      <c r="I2080" s="1">
        <v>5</v>
      </c>
      <c r="J2080" s="1">
        <v>4</v>
      </c>
      <c r="K2080" s="1">
        <v>3.5430000000000001</v>
      </c>
    </row>
    <row r="2081" spans="1:11" x14ac:dyDescent="0.15">
      <c r="A2081" s="1" t="s">
        <v>2114</v>
      </c>
      <c r="B2081" s="7">
        <f t="shared" si="32"/>
        <v>0.5</v>
      </c>
      <c r="C2081" s="1">
        <v>0.02</v>
      </c>
      <c r="D2081" s="1">
        <v>1</v>
      </c>
      <c r="E2081" s="1">
        <v>0.2</v>
      </c>
      <c r="F2081" s="7">
        <v>9.9999999999999995E-8</v>
      </c>
      <c r="G2081" s="1">
        <v>25</v>
      </c>
      <c r="H2081" s="1">
        <v>20</v>
      </c>
      <c r="I2081" s="1">
        <v>50</v>
      </c>
      <c r="J2081" s="1">
        <v>4</v>
      </c>
      <c r="K2081" s="1">
        <v>4.3899999999999997</v>
      </c>
    </row>
    <row r="2082" spans="1:11" x14ac:dyDescent="0.15">
      <c r="A2082" s="1" t="s">
        <v>2115</v>
      </c>
      <c r="B2082" s="7">
        <f t="shared" si="32"/>
        <v>0.5</v>
      </c>
      <c r="C2082" s="1">
        <v>0.02</v>
      </c>
      <c r="D2082" s="1">
        <v>1</v>
      </c>
      <c r="E2082" s="1">
        <v>0.2</v>
      </c>
      <c r="F2082" s="7">
        <v>9.9999999999999995E-8</v>
      </c>
      <c r="G2082" s="1">
        <v>25</v>
      </c>
      <c r="H2082" s="1">
        <v>20</v>
      </c>
      <c r="I2082" s="1">
        <v>5</v>
      </c>
      <c r="J2082" s="1">
        <v>4</v>
      </c>
      <c r="K2082" s="1">
        <v>4.3970000000000002</v>
      </c>
    </row>
    <row r="2083" spans="1:11" x14ac:dyDescent="0.15">
      <c r="A2083" s="1" t="s">
        <v>2116</v>
      </c>
      <c r="B2083" s="7">
        <f t="shared" si="32"/>
        <v>0.5</v>
      </c>
      <c r="C2083" s="1">
        <v>0.02</v>
      </c>
      <c r="D2083" s="1">
        <v>1</v>
      </c>
      <c r="E2083" s="1">
        <v>0.2</v>
      </c>
      <c r="F2083" s="7">
        <v>1E-8</v>
      </c>
      <c r="G2083" s="1">
        <v>15</v>
      </c>
      <c r="H2083" s="1">
        <v>10</v>
      </c>
      <c r="I2083" s="1">
        <v>50</v>
      </c>
      <c r="J2083" s="1">
        <v>4</v>
      </c>
      <c r="K2083" s="1">
        <v>2.4820000000000002</v>
      </c>
    </row>
    <row r="2084" spans="1:11" x14ac:dyDescent="0.15">
      <c r="A2084" s="1" t="s">
        <v>2117</v>
      </c>
      <c r="B2084" s="7">
        <f t="shared" si="32"/>
        <v>0.5</v>
      </c>
      <c r="C2084" s="1">
        <v>0.02</v>
      </c>
      <c r="D2084" s="1">
        <v>1</v>
      </c>
      <c r="E2084" s="1">
        <v>0.2</v>
      </c>
      <c r="F2084" s="7">
        <v>1E-8</v>
      </c>
      <c r="G2084" s="1">
        <v>15</v>
      </c>
      <c r="H2084" s="1">
        <v>10</v>
      </c>
      <c r="I2084" s="1">
        <v>5</v>
      </c>
      <c r="J2084" s="1">
        <v>4</v>
      </c>
      <c r="K2084" s="1">
        <v>2.4820000000000002</v>
      </c>
    </row>
    <row r="2085" spans="1:11" x14ac:dyDescent="0.15">
      <c r="A2085" s="1" t="s">
        <v>2118</v>
      </c>
      <c r="B2085" s="7">
        <f t="shared" si="32"/>
        <v>0.5</v>
      </c>
      <c r="C2085" s="1">
        <v>0.02</v>
      </c>
      <c r="D2085" s="1">
        <v>1</v>
      </c>
      <c r="E2085" s="1">
        <v>0.2</v>
      </c>
      <c r="F2085" s="7">
        <v>1E-8</v>
      </c>
      <c r="G2085" s="1">
        <v>15</v>
      </c>
      <c r="H2085" s="1">
        <v>20</v>
      </c>
      <c r="I2085" s="1">
        <v>50</v>
      </c>
      <c r="J2085" s="1">
        <v>4</v>
      </c>
      <c r="K2085" s="1">
        <v>3.359</v>
      </c>
    </row>
    <row r="2086" spans="1:11" x14ac:dyDescent="0.15">
      <c r="A2086" s="1" t="s">
        <v>2119</v>
      </c>
      <c r="B2086" s="7">
        <f t="shared" si="32"/>
        <v>0.5</v>
      </c>
      <c r="C2086" s="1">
        <v>0.02</v>
      </c>
      <c r="D2086" s="1">
        <v>1</v>
      </c>
      <c r="E2086" s="1">
        <v>0.2</v>
      </c>
      <c r="F2086" s="7">
        <v>1E-8</v>
      </c>
      <c r="G2086" s="1">
        <v>15</v>
      </c>
      <c r="H2086" s="1">
        <v>20</v>
      </c>
      <c r="I2086" s="1">
        <v>5</v>
      </c>
      <c r="J2086" s="1">
        <v>4</v>
      </c>
      <c r="K2086" s="1">
        <v>3.36</v>
      </c>
    </row>
    <row r="2087" spans="1:11" x14ac:dyDescent="0.15">
      <c r="A2087" s="1" t="s">
        <v>2120</v>
      </c>
      <c r="B2087" s="7">
        <f t="shared" si="32"/>
        <v>0.5</v>
      </c>
      <c r="C2087" s="1">
        <v>0.02</v>
      </c>
      <c r="D2087" s="1">
        <v>1</v>
      </c>
      <c r="E2087" s="1">
        <v>0.2</v>
      </c>
      <c r="F2087" s="7">
        <v>1E-8</v>
      </c>
      <c r="G2087" s="1">
        <v>25</v>
      </c>
      <c r="H2087" s="1">
        <v>10</v>
      </c>
      <c r="I2087" s="1">
        <v>50</v>
      </c>
      <c r="J2087" s="1">
        <v>4</v>
      </c>
      <c r="K2087" s="1">
        <v>3.5790000000000002</v>
      </c>
    </row>
    <row r="2088" spans="1:11" x14ac:dyDescent="0.15">
      <c r="A2088" s="1" t="s">
        <v>2121</v>
      </c>
      <c r="B2088" s="7">
        <f t="shared" si="32"/>
        <v>0.5</v>
      </c>
      <c r="C2088" s="1">
        <v>0.02</v>
      </c>
      <c r="D2088" s="1">
        <v>1</v>
      </c>
      <c r="E2088" s="1">
        <v>0.2</v>
      </c>
      <c r="F2088" s="7">
        <v>1E-8</v>
      </c>
      <c r="G2088" s="1">
        <v>25</v>
      </c>
      <c r="H2088" s="1">
        <v>10</v>
      </c>
      <c r="I2088" s="1">
        <v>5</v>
      </c>
      <c r="J2088" s="1">
        <v>4</v>
      </c>
      <c r="K2088" s="1">
        <v>3.5790000000000002</v>
      </c>
    </row>
    <row r="2089" spans="1:11" x14ac:dyDescent="0.15">
      <c r="A2089" s="1" t="s">
        <v>2122</v>
      </c>
      <c r="B2089" s="7">
        <f t="shared" si="32"/>
        <v>0.5</v>
      </c>
      <c r="C2089" s="1">
        <v>0.02</v>
      </c>
      <c r="D2089" s="1">
        <v>1</v>
      </c>
      <c r="E2089" s="1">
        <v>0.2</v>
      </c>
      <c r="F2089" s="7">
        <v>1E-8</v>
      </c>
      <c r="G2089" s="1">
        <v>25</v>
      </c>
      <c r="H2089" s="1">
        <v>20</v>
      </c>
      <c r="I2089" s="1">
        <v>50</v>
      </c>
      <c r="J2089" s="1">
        <v>4</v>
      </c>
      <c r="K2089" s="1">
        <v>4.4690000000000003</v>
      </c>
    </row>
    <row r="2090" spans="1:11" x14ac:dyDescent="0.15">
      <c r="A2090" s="1" t="s">
        <v>2123</v>
      </c>
      <c r="B2090" s="7">
        <f t="shared" si="32"/>
        <v>0.5</v>
      </c>
      <c r="C2090" s="1">
        <v>0.02</v>
      </c>
      <c r="D2090" s="1">
        <v>1</v>
      </c>
      <c r="E2090" s="1">
        <v>0.2</v>
      </c>
      <c r="F2090" s="7">
        <v>1E-8</v>
      </c>
      <c r="G2090" s="1">
        <v>25</v>
      </c>
      <c r="H2090" s="1">
        <v>20</v>
      </c>
      <c r="I2090" s="1">
        <v>5</v>
      </c>
      <c r="J2090" s="1">
        <v>4</v>
      </c>
      <c r="K2090" s="1">
        <v>4.47</v>
      </c>
    </row>
    <row r="2091" spans="1:11" x14ac:dyDescent="0.15">
      <c r="A2091" s="1" t="s">
        <v>2124</v>
      </c>
      <c r="B2091" s="7">
        <f t="shared" si="32"/>
        <v>0.5</v>
      </c>
      <c r="C2091" s="1">
        <v>0.02</v>
      </c>
      <c r="D2091" s="1">
        <v>1</v>
      </c>
      <c r="E2091" s="1">
        <v>0.5</v>
      </c>
      <c r="F2091" s="7">
        <v>9.9999999999999995E-7</v>
      </c>
      <c r="G2091" s="1">
        <v>15</v>
      </c>
      <c r="H2091" s="1">
        <v>10</v>
      </c>
      <c r="I2091" s="1">
        <v>50</v>
      </c>
      <c r="J2091" s="1">
        <v>4</v>
      </c>
      <c r="K2091" s="1">
        <v>1.9950000000000001</v>
      </c>
    </row>
    <row r="2092" spans="1:11" x14ac:dyDescent="0.15">
      <c r="A2092" s="1" t="s">
        <v>2125</v>
      </c>
      <c r="B2092" s="7">
        <f t="shared" si="32"/>
        <v>0.5</v>
      </c>
      <c r="C2092" s="1">
        <v>0.02</v>
      </c>
      <c r="D2092" s="1">
        <v>1</v>
      </c>
      <c r="E2092" s="1">
        <v>0.5</v>
      </c>
      <c r="F2092" s="7">
        <v>9.9999999999999995E-7</v>
      </c>
      <c r="G2092" s="1">
        <v>15</v>
      </c>
      <c r="H2092" s="1">
        <v>10</v>
      </c>
      <c r="I2092" s="1">
        <v>5</v>
      </c>
      <c r="J2092" s="1">
        <v>4</v>
      </c>
      <c r="K2092" s="1">
        <v>2.0129999999999999</v>
      </c>
    </row>
    <row r="2093" spans="1:11" x14ac:dyDescent="0.15">
      <c r="A2093" s="1" t="s">
        <v>2126</v>
      </c>
      <c r="B2093" s="7">
        <f t="shared" si="32"/>
        <v>0.5</v>
      </c>
      <c r="C2093" s="1">
        <v>0.02</v>
      </c>
      <c r="D2093" s="1">
        <v>1</v>
      </c>
      <c r="E2093" s="1">
        <v>0.5</v>
      </c>
      <c r="F2093" s="7">
        <v>9.9999999999999995E-7</v>
      </c>
      <c r="G2093" s="1">
        <v>15</v>
      </c>
      <c r="H2093" s="1">
        <v>20</v>
      </c>
      <c r="I2093" s="1">
        <v>50</v>
      </c>
      <c r="J2093" s="1">
        <v>4</v>
      </c>
      <c r="K2093" s="1">
        <v>2.355</v>
      </c>
    </row>
    <row r="2094" spans="1:11" x14ac:dyDescent="0.15">
      <c r="A2094" s="1" t="s">
        <v>2127</v>
      </c>
      <c r="B2094" s="7">
        <f t="shared" si="32"/>
        <v>0.5</v>
      </c>
      <c r="C2094" s="1">
        <v>0.02</v>
      </c>
      <c r="D2094" s="1">
        <v>1</v>
      </c>
      <c r="E2094" s="1">
        <v>0.5</v>
      </c>
      <c r="F2094" s="7">
        <v>9.9999999999999995E-7</v>
      </c>
      <c r="G2094" s="1">
        <v>15</v>
      </c>
      <c r="H2094" s="1">
        <v>20</v>
      </c>
      <c r="I2094" s="1">
        <v>5</v>
      </c>
      <c r="J2094" s="1">
        <v>4</v>
      </c>
      <c r="K2094" s="1">
        <v>2.3919999999999999</v>
      </c>
    </row>
    <row r="2095" spans="1:11" x14ac:dyDescent="0.15">
      <c r="A2095" s="1" t="s">
        <v>2128</v>
      </c>
      <c r="B2095" s="7">
        <f t="shared" si="32"/>
        <v>0.5</v>
      </c>
      <c r="C2095" s="1">
        <v>0.02</v>
      </c>
      <c r="D2095" s="1">
        <v>1</v>
      </c>
      <c r="E2095" s="1">
        <v>0.5</v>
      </c>
      <c r="F2095" s="7">
        <v>9.9999999999999995E-7</v>
      </c>
      <c r="G2095" s="1">
        <v>25</v>
      </c>
      <c r="H2095" s="1">
        <v>10</v>
      </c>
      <c r="I2095" s="1">
        <v>50</v>
      </c>
      <c r="J2095" s="1">
        <v>4</v>
      </c>
      <c r="K2095" s="1">
        <v>3.0739999999999998</v>
      </c>
    </row>
    <row r="2096" spans="1:11" x14ac:dyDescent="0.15">
      <c r="A2096" s="1" t="s">
        <v>2129</v>
      </c>
      <c r="B2096" s="7">
        <f t="shared" si="32"/>
        <v>0.5</v>
      </c>
      <c r="C2096" s="1">
        <v>0.02</v>
      </c>
      <c r="D2096" s="1">
        <v>1</v>
      </c>
      <c r="E2096" s="1">
        <v>0.5</v>
      </c>
      <c r="F2096" s="7">
        <v>9.9999999999999995E-7</v>
      </c>
      <c r="G2096" s="1">
        <v>25</v>
      </c>
      <c r="H2096" s="1">
        <v>10</v>
      </c>
      <c r="I2096" s="1">
        <v>5</v>
      </c>
      <c r="J2096" s="1">
        <v>4</v>
      </c>
      <c r="K2096" s="1">
        <v>3.0920000000000001</v>
      </c>
    </row>
    <row r="2097" spans="1:11" x14ac:dyDescent="0.15">
      <c r="A2097" s="1" t="s">
        <v>2130</v>
      </c>
      <c r="B2097" s="7">
        <f t="shared" si="32"/>
        <v>0.5</v>
      </c>
      <c r="C2097" s="1">
        <v>0.02</v>
      </c>
      <c r="D2097" s="1">
        <v>1</v>
      </c>
      <c r="E2097" s="1">
        <v>0.5</v>
      </c>
      <c r="F2097" s="7">
        <v>9.9999999999999995E-7</v>
      </c>
      <c r="G2097" s="1">
        <v>25</v>
      </c>
      <c r="H2097" s="1">
        <v>20</v>
      </c>
      <c r="I2097" s="1">
        <v>50</v>
      </c>
      <c r="J2097" s="1">
        <v>4</v>
      </c>
      <c r="K2097" s="1">
        <v>3.4729999999999999</v>
      </c>
    </row>
    <row r="2098" spans="1:11" x14ac:dyDescent="0.15">
      <c r="A2098" s="1" t="s">
        <v>2131</v>
      </c>
      <c r="B2098" s="7">
        <f t="shared" si="32"/>
        <v>0.5</v>
      </c>
      <c r="C2098" s="1">
        <v>0.02</v>
      </c>
      <c r="D2098" s="1">
        <v>1</v>
      </c>
      <c r="E2098" s="1">
        <v>0.5</v>
      </c>
      <c r="F2098" s="7">
        <v>9.9999999999999995E-7</v>
      </c>
      <c r="G2098" s="1">
        <v>25</v>
      </c>
      <c r="H2098" s="1">
        <v>20</v>
      </c>
      <c r="I2098" s="1">
        <v>5</v>
      </c>
      <c r="J2098" s="1">
        <v>4</v>
      </c>
      <c r="K2098" s="1">
        <v>3.5089999999999999</v>
      </c>
    </row>
    <row r="2099" spans="1:11" x14ac:dyDescent="0.15">
      <c r="A2099" s="1" t="s">
        <v>2132</v>
      </c>
      <c r="B2099" s="7">
        <f t="shared" si="32"/>
        <v>0.5</v>
      </c>
      <c r="C2099" s="1">
        <v>0.02</v>
      </c>
      <c r="D2099" s="1">
        <v>1</v>
      </c>
      <c r="E2099" s="1">
        <v>0.5</v>
      </c>
      <c r="F2099" s="7">
        <v>9.9999999999999995E-8</v>
      </c>
      <c r="G2099" s="1">
        <v>15</v>
      </c>
      <c r="H2099" s="1">
        <v>10</v>
      </c>
      <c r="I2099" s="1">
        <v>50</v>
      </c>
      <c r="J2099" s="1">
        <v>4</v>
      </c>
      <c r="K2099" s="1">
        <v>2.2989999999999999</v>
      </c>
    </row>
    <row r="2100" spans="1:11" x14ac:dyDescent="0.15">
      <c r="A2100" s="1" t="s">
        <v>2133</v>
      </c>
      <c r="B2100" s="7">
        <f t="shared" si="32"/>
        <v>0.5</v>
      </c>
      <c r="C2100" s="1">
        <v>0.02</v>
      </c>
      <c r="D2100" s="1">
        <v>1</v>
      </c>
      <c r="E2100" s="1">
        <v>0.5</v>
      </c>
      <c r="F2100" s="7">
        <v>9.9999999999999995E-8</v>
      </c>
      <c r="G2100" s="1">
        <v>15</v>
      </c>
      <c r="H2100" s="1">
        <v>10</v>
      </c>
      <c r="I2100" s="1">
        <v>5</v>
      </c>
      <c r="J2100" s="1">
        <v>4</v>
      </c>
      <c r="K2100" s="1">
        <v>2.3010000000000002</v>
      </c>
    </row>
    <row r="2101" spans="1:11" x14ac:dyDescent="0.15">
      <c r="A2101" s="1" t="s">
        <v>2134</v>
      </c>
      <c r="B2101" s="7">
        <f t="shared" si="32"/>
        <v>0.5</v>
      </c>
      <c r="C2101" s="1">
        <v>0.02</v>
      </c>
      <c r="D2101" s="1">
        <v>1</v>
      </c>
      <c r="E2101" s="1">
        <v>0.5</v>
      </c>
      <c r="F2101" s="7">
        <v>9.9999999999999995E-8</v>
      </c>
      <c r="G2101" s="1">
        <v>15</v>
      </c>
      <c r="H2101" s="1">
        <v>20</v>
      </c>
      <c r="I2101" s="1">
        <v>50</v>
      </c>
      <c r="J2101" s="1">
        <v>4</v>
      </c>
      <c r="K2101" s="1">
        <v>3.0219999999999998</v>
      </c>
    </row>
    <row r="2102" spans="1:11" x14ac:dyDescent="0.15">
      <c r="A2102" s="1" t="s">
        <v>2135</v>
      </c>
      <c r="B2102" s="7">
        <f t="shared" si="32"/>
        <v>0.5</v>
      </c>
      <c r="C2102" s="1">
        <v>0.02</v>
      </c>
      <c r="D2102" s="1">
        <v>1</v>
      </c>
      <c r="E2102" s="1">
        <v>0.5</v>
      </c>
      <c r="F2102" s="7">
        <v>9.9999999999999995E-8</v>
      </c>
      <c r="G2102" s="1">
        <v>15</v>
      </c>
      <c r="H2102" s="1">
        <v>20</v>
      </c>
      <c r="I2102" s="1">
        <v>5</v>
      </c>
      <c r="J2102" s="1">
        <v>4</v>
      </c>
      <c r="K2102" s="1">
        <v>3.0259999999999998</v>
      </c>
    </row>
    <row r="2103" spans="1:11" x14ac:dyDescent="0.15">
      <c r="A2103" s="1" t="s">
        <v>2136</v>
      </c>
      <c r="B2103" s="7">
        <f t="shared" si="32"/>
        <v>0.5</v>
      </c>
      <c r="C2103" s="1">
        <v>0.02</v>
      </c>
      <c r="D2103" s="1">
        <v>1</v>
      </c>
      <c r="E2103" s="1">
        <v>0.5</v>
      </c>
      <c r="F2103" s="7">
        <v>9.9999999999999995E-8</v>
      </c>
      <c r="G2103" s="1">
        <v>25</v>
      </c>
      <c r="H2103" s="1">
        <v>10</v>
      </c>
      <c r="I2103" s="1">
        <v>50</v>
      </c>
      <c r="J2103" s="1">
        <v>4</v>
      </c>
      <c r="K2103" s="1">
        <v>3.379</v>
      </c>
    </row>
    <row r="2104" spans="1:11" x14ac:dyDescent="0.15">
      <c r="A2104" s="1" t="s">
        <v>2137</v>
      </c>
      <c r="B2104" s="7">
        <f t="shared" si="32"/>
        <v>0.5</v>
      </c>
      <c r="C2104" s="1">
        <v>0.02</v>
      </c>
      <c r="D2104" s="1">
        <v>1</v>
      </c>
      <c r="E2104" s="1">
        <v>0.5</v>
      </c>
      <c r="F2104" s="7">
        <v>9.9999999999999995E-8</v>
      </c>
      <c r="G2104" s="1">
        <v>25</v>
      </c>
      <c r="H2104" s="1">
        <v>10</v>
      </c>
      <c r="I2104" s="1">
        <v>5</v>
      </c>
      <c r="J2104" s="1">
        <v>4</v>
      </c>
      <c r="K2104" s="1">
        <v>3.3809999999999998</v>
      </c>
    </row>
    <row r="2105" spans="1:11" x14ac:dyDescent="0.15">
      <c r="A2105" s="1" t="s">
        <v>2138</v>
      </c>
      <c r="B2105" s="7">
        <f t="shared" si="32"/>
        <v>0.5</v>
      </c>
      <c r="C2105" s="1">
        <v>0.02</v>
      </c>
      <c r="D2105" s="1">
        <v>1</v>
      </c>
      <c r="E2105" s="1">
        <v>0.5</v>
      </c>
      <c r="F2105" s="7">
        <v>9.9999999999999995E-8</v>
      </c>
      <c r="G2105" s="1">
        <v>25</v>
      </c>
      <c r="H2105" s="1">
        <v>20</v>
      </c>
      <c r="I2105" s="1">
        <v>50</v>
      </c>
      <c r="J2105" s="1">
        <v>4</v>
      </c>
      <c r="K2105" s="1">
        <v>4.1020000000000003</v>
      </c>
    </row>
    <row r="2106" spans="1:11" x14ac:dyDescent="0.15">
      <c r="A2106" s="1" t="s">
        <v>2139</v>
      </c>
      <c r="B2106" s="7">
        <f t="shared" si="32"/>
        <v>0.5</v>
      </c>
      <c r="C2106" s="1">
        <v>0.02</v>
      </c>
      <c r="D2106" s="1">
        <v>1</v>
      </c>
      <c r="E2106" s="1">
        <v>0.5</v>
      </c>
      <c r="F2106" s="7">
        <v>9.9999999999999995E-8</v>
      </c>
      <c r="G2106" s="1">
        <v>25</v>
      </c>
      <c r="H2106" s="1">
        <v>20</v>
      </c>
      <c r="I2106" s="1">
        <v>5</v>
      </c>
      <c r="J2106" s="1">
        <v>4</v>
      </c>
      <c r="K2106" s="1">
        <v>4.1070000000000002</v>
      </c>
    </row>
    <row r="2107" spans="1:11" x14ac:dyDescent="0.15">
      <c r="A2107" s="1" t="s">
        <v>2140</v>
      </c>
      <c r="B2107" s="7">
        <f t="shared" si="32"/>
        <v>0.5</v>
      </c>
      <c r="C2107" s="1">
        <v>0.02</v>
      </c>
      <c r="D2107" s="1">
        <v>1</v>
      </c>
      <c r="E2107" s="1">
        <v>0.5</v>
      </c>
      <c r="F2107" s="7">
        <v>1E-8</v>
      </c>
      <c r="G2107" s="1">
        <v>15</v>
      </c>
      <c r="H2107" s="1">
        <v>10</v>
      </c>
      <c r="I2107" s="1">
        <v>50</v>
      </c>
      <c r="J2107" s="1">
        <v>4</v>
      </c>
      <c r="K2107" s="1">
        <v>2.3660000000000001</v>
      </c>
    </row>
    <row r="2108" spans="1:11" x14ac:dyDescent="0.15">
      <c r="A2108" s="1" t="s">
        <v>2141</v>
      </c>
      <c r="B2108" s="7">
        <f t="shared" si="32"/>
        <v>0.5</v>
      </c>
      <c r="C2108" s="1">
        <v>0.02</v>
      </c>
      <c r="D2108" s="1">
        <v>1</v>
      </c>
      <c r="E2108" s="1">
        <v>0.5</v>
      </c>
      <c r="F2108" s="7">
        <v>1E-8</v>
      </c>
      <c r="G2108" s="1">
        <v>15</v>
      </c>
      <c r="H2108" s="1">
        <v>10</v>
      </c>
      <c r="I2108" s="1">
        <v>5</v>
      </c>
      <c r="J2108" s="1">
        <v>4</v>
      </c>
      <c r="K2108" s="1">
        <v>2.3660000000000001</v>
      </c>
    </row>
    <row r="2109" spans="1:11" x14ac:dyDescent="0.15">
      <c r="A2109" s="1" t="s">
        <v>2142</v>
      </c>
      <c r="B2109" s="7">
        <f t="shared" si="32"/>
        <v>0.5</v>
      </c>
      <c r="C2109" s="1">
        <v>0.02</v>
      </c>
      <c r="D2109" s="1">
        <v>1</v>
      </c>
      <c r="E2109" s="1">
        <v>0.5</v>
      </c>
      <c r="F2109" s="7">
        <v>1E-8</v>
      </c>
      <c r="G2109" s="1">
        <v>15</v>
      </c>
      <c r="H2109" s="1">
        <v>20</v>
      </c>
      <c r="I2109" s="1">
        <v>50</v>
      </c>
      <c r="J2109" s="1">
        <v>4</v>
      </c>
      <c r="K2109" s="1">
        <v>3.16</v>
      </c>
    </row>
    <row r="2110" spans="1:11" x14ac:dyDescent="0.15">
      <c r="A2110" s="1" t="s">
        <v>2143</v>
      </c>
      <c r="B2110" s="7">
        <f t="shared" si="32"/>
        <v>0.5</v>
      </c>
      <c r="C2110" s="1">
        <v>0.02</v>
      </c>
      <c r="D2110" s="1">
        <v>1</v>
      </c>
      <c r="E2110" s="1">
        <v>0.5</v>
      </c>
      <c r="F2110" s="7">
        <v>1E-8</v>
      </c>
      <c r="G2110" s="1">
        <v>15</v>
      </c>
      <c r="H2110" s="1">
        <v>20</v>
      </c>
      <c r="I2110" s="1">
        <v>5</v>
      </c>
      <c r="J2110" s="1">
        <v>4</v>
      </c>
      <c r="K2110" s="1">
        <v>3.16</v>
      </c>
    </row>
    <row r="2111" spans="1:11" x14ac:dyDescent="0.15">
      <c r="A2111" s="1" t="s">
        <v>2144</v>
      </c>
      <c r="B2111" s="7">
        <f t="shared" si="32"/>
        <v>0.5</v>
      </c>
      <c r="C2111" s="1">
        <v>0.02</v>
      </c>
      <c r="D2111" s="1">
        <v>1</v>
      </c>
      <c r="E2111" s="1">
        <v>0.5</v>
      </c>
      <c r="F2111" s="7">
        <v>1E-8</v>
      </c>
      <c r="G2111" s="1">
        <v>25</v>
      </c>
      <c r="H2111" s="1">
        <v>10</v>
      </c>
      <c r="I2111" s="1">
        <v>50</v>
      </c>
      <c r="J2111" s="1">
        <v>4</v>
      </c>
      <c r="K2111" s="1">
        <v>3.4449999999999998</v>
      </c>
    </row>
    <row r="2112" spans="1:11" x14ac:dyDescent="0.15">
      <c r="A2112" s="1" t="s">
        <v>2145</v>
      </c>
      <c r="B2112" s="7">
        <f t="shared" si="32"/>
        <v>0.5</v>
      </c>
      <c r="C2112" s="1">
        <v>0.02</v>
      </c>
      <c r="D2112" s="1">
        <v>1</v>
      </c>
      <c r="E2112" s="1">
        <v>0.5</v>
      </c>
      <c r="F2112" s="7">
        <v>1E-8</v>
      </c>
      <c r="G2112" s="1">
        <v>25</v>
      </c>
      <c r="H2112" s="1">
        <v>10</v>
      </c>
      <c r="I2112" s="1">
        <v>5</v>
      </c>
      <c r="J2112" s="1">
        <v>4</v>
      </c>
      <c r="K2112" s="1">
        <v>3.4460000000000002</v>
      </c>
    </row>
    <row r="2113" spans="1:11" x14ac:dyDescent="0.15">
      <c r="A2113" s="1" t="s">
        <v>2146</v>
      </c>
      <c r="B2113" s="7">
        <f t="shared" si="32"/>
        <v>0.5</v>
      </c>
      <c r="C2113" s="1">
        <v>0.02</v>
      </c>
      <c r="D2113" s="1">
        <v>1</v>
      </c>
      <c r="E2113" s="1">
        <v>0.5</v>
      </c>
      <c r="F2113" s="7">
        <v>1E-8</v>
      </c>
      <c r="G2113" s="1">
        <v>25</v>
      </c>
      <c r="H2113" s="1">
        <v>20</v>
      </c>
      <c r="I2113" s="1">
        <v>50</v>
      </c>
      <c r="J2113" s="1">
        <v>4</v>
      </c>
      <c r="K2113" s="1">
        <v>4.24</v>
      </c>
    </row>
    <row r="2114" spans="1:11" x14ac:dyDescent="0.15">
      <c r="A2114" s="1" t="s">
        <v>2147</v>
      </c>
      <c r="B2114" s="7">
        <f t="shared" si="32"/>
        <v>0.5</v>
      </c>
      <c r="C2114" s="1">
        <v>0.02</v>
      </c>
      <c r="D2114" s="1">
        <v>1</v>
      </c>
      <c r="E2114" s="1">
        <v>0.5</v>
      </c>
      <c r="F2114" s="7">
        <v>1E-8</v>
      </c>
      <c r="G2114" s="1">
        <v>25</v>
      </c>
      <c r="H2114" s="1">
        <v>20</v>
      </c>
      <c r="I2114" s="1">
        <v>5</v>
      </c>
      <c r="J2114" s="1">
        <v>4</v>
      </c>
      <c r="K2114" s="1">
        <v>4.2409999999999997</v>
      </c>
    </row>
    <row r="2115" spans="1:11" x14ac:dyDescent="0.15">
      <c r="A2115" s="1" t="s">
        <v>2148</v>
      </c>
      <c r="B2115" s="7">
        <f t="shared" si="32"/>
        <v>0.5</v>
      </c>
      <c r="C2115" s="1">
        <v>0.01</v>
      </c>
      <c r="D2115" s="1">
        <v>0.5</v>
      </c>
      <c r="E2115" s="1">
        <v>0.2</v>
      </c>
      <c r="F2115" s="7">
        <v>9.9999999999999995E-7</v>
      </c>
      <c r="G2115" s="1">
        <v>15</v>
      </c>
      <c r="H2115" s="1">
        <v>10</v>
      </c>
      <c r="I2115" s="1">
        <v>50</v>
      </c>
      <c r="J2115" s="1">
        <v>8</v>
      </c>
      <c r="K2115" s="2">
        <v>1.9510000000000001</v>
      </c>
    </row>
    <row r="2116" spans="1:11" x14ac:dyDescent="0.15">
      <c r="A2116" s="1" t="s">
        <v>2149</v>
      </c>
      <c r="B2116" s="7">
        <f t="shared" ref="B2116:B2179" si="33">1/2</f>
        <v>0.5</v>
      </c>
      <c r="C2116" s="1">
        <v>0.01</v>
      </c>
      <c r="D2116" s="1">
        <v>0.5</v>
      </c>
      <c r="E2116" s="1">
        <v>0.2</v>
      </c>
      <c r="F2116" s="7">
        <v>9.9999999999999995E-7</v>
      </c>
      <c r="G2116" s="1">
        <v>15</v>
      </c>
      <c r="H2116" s="1">
        <v>10</v>
      </c>
      <c r="I2116" s="1">
        <v>5</v>
      </c>
      <c r="J2116" s="1">
        <v>8</v>
      </c>
      <c r="K2116" s="2">
        <v>1.9510000000000001</v>
      </c>
    </row>
    <row r="2117" spans="1:11" x14ac:dyDescent="0.15">
      <c r="A2117" s="1" t="s">
        <v>2150</v>
      </c>
      <c r="B2117" s="7">
        <f t="shared" si="33"/>
        <v>0.5</v>
      </c>
      <c r="C2117" s="1">
        <v>0.01</v>
      </c>
      <c r="D2117" s="1">
        <v>0.5</v>
      </c>
      <c r="E2117" s="1">
        <v>0.2</v>
      </c>
      <c r="F2117" s="7">
        <v>9.9999999999999995E-7</v>
      </c>
      <c r="G2117" s="1">
        <v>15</v>
      </c>
      <c r="H2117" s="1">
        <v>20</v>
      </c>
      <c r="I2117" s="1">
        <v>50</v>
      </c>
      <c r="J2117" s="1">
        <v>8</v>
      </c>
      <c r="K2117" s="2">
        <v>2.2400000000000002</v>
      </c>
    </row>
    <row r="2118" spans="1:11" x14ac:dyDescent="0.15">
      <c r="A2118" s="1" t="s">
        <v>2151</v>
      </c>
      <c r="B2118" s="7">
        <f t="shared" si="33"/>
        <v>0.5</v>
      </c>
      <c r="C2118" s="1">
        <v>0.01</v>
      </c>
      <c r="D2118" s="1">
        <v>0.5</v>
      </c>
      <c r="E2118" s="1">
        <v>0.2</v>
      </c>
      <c r="F2118" s="7">
        <v>9.9999999999999995E-7</v>
      </c>
      <c r="G2118" s="1">
        <v>15</v>
      </c>
      <c r="H2118" s="1">
        <v>20</v>
      </c>
      <c r="I2118" s="1">
        <v>5</v>
      </c>
      <c r="J2118" s="1">
        <v>8</v>
      </c>
      <c r="K2118" s="2">
        <v>2.2400000000000002</v>
      </c>
    </row>
    <row r="2119" spans="1:11" x14ac:dyDescent="0.15">
      <c r="A2119" s="1" t="s">
        <v>2152</v>
      </c>
      <c r="B2119" s="7">
        <f t="shared" si="33"/>
        <v>0.5</v>
      </c>
      <c r="C2119" s="1">
        <v>0.01</v>
      </c>
      <c r="D2119" s="1">
        <v>0.5</v>
      </c>
      <c r="E2119" s="1">
        <v>0.2</v>
      </c>
      <c r="F2119" s="7">
        <v>9.9999999999999995E-7</v>
      </c>
      <c r="G2119" s="1">
        <v>25</v>
      </c>
      <c r="H2119" s="1">
        <v>10</v>
      </c>
      <c r="I2119" s="1">
        <v>50</v>
      </c>
      <c r="J2119" s="1">
        <v>8</v>
      </c>
      <c r="K2119" s="2">
        <v>3.0419999999999998</v>
      </c>
    </row>
    <row r="2120" spans="1:11" x14ac:dyDescent="0.15">
      <c r="A2120" s="1" t="s">
        <v>2153</v>
      </c>
      <c r="B2120" s="7">
        <f t="shared" si="33"/>
        <v>0.5</v>
      </c>
      <c r="C2120" s="1">
        <v>0.01</v>
      </c>
      <c r="D2120" s="1">
        <v>0.5</v>
      </c>
      <c r="E2120" s="1">
        <v>0.2</v>
      </c>
      <c r="F2120" s="7">
        <v>9.9999999999999995E-7</v>
      </c>
      <c r="G2120" s="1">
        <v>25</v>
      </c>
      <c r="H2120" s="1">
        <v>10</v>
      </c>
      <c r="I2120" s="1">
        <v>5</v>
      </c>
      <c r="J2120" s="1">
        <v>8</v>
      </c>
      <c r="K2120" s="2">
        <v>3.0419999999999998</v>
      </c>
    </row>
    <row r="2121" spans="1:11" x14ac:dyDescent="0.15">
      <c r="A2121" s="1" t="s">
        <v>2154</v>
      </c>
      <c r="B2121" s="7">
        <f t="shared" si="33"/>
        <v>0.5</v>
      </c>
      <c r="C2121" s="1">
        <v>0.01</v>
      </c>
      <c r="D2121" s="1">
        <v>0.5</v>
      </c>
      <c r="E2121" s="1">
        <v>0.2</v>
      </c>
      <c r="F2121" s="7">
        <v>9.9999999999999995E-7</v>
      </c>
      <c r="G2121" s="1">
        <v>25</v>
      </c>
      <c r="H2121" s="1">
        <v>20</v>
      </c>
      <c r="I2121" s="1">
        <v>50</v>
      </c>
      <c r="J2121" s="1">
        <v>8</v>
      </c>
      <c r="K2121" s="2">
        <v>3.3610000000000002</v>
      </c>
    </row>
    <row r="2122" spans="1:11" x14ac:dyDescent="0.15">
      <c r="A2122" s="1" t="s">
        <v>2155</v>
      </c>
      <c r="B2122" s="7">
        <f t="shared" si="33"/>
        <v>0.5</v>
      </c>
      <c r="C2122" s="1">
        <v>0.01</v>
      </c>
      <c r="D2122" s="1">
        <v>0.5</v>
      </c>
      <c r="E2122" s="1">
        <v>0.2</v>
      </c>
      <c r="F2122" s="7">
        <v>9.9999999999999995E-7</v>
      </c>
      <c r="G2122" s="1">
        <v>25</v>
      </c>
      <c r="H2122" s="1">
        <v>20</v>
      </c>
      <c r="I2122" s="1">
        <v>5</v>
      </c>
      <c r="J2122" s="1">
        <v>8</v>
      </c>
      <c r="K2122" s="2">
        <v>3.3610000000000002</v>
      </c>
    </row>
    <row r="2123" spans="1:11" x14ac:dyDescent="0.15">
      <c r="A2123" s="1" t="s">
        <v>2156</v>
      </c>
      <c r="B2123" s="7">
        <f t="shared" si="33"/>
        <v>0.5</v>
      </c>
      <c r="C2123" s="1">
        <v>0.01</v>
      </c>
      <c r="D2123" s="1">
        <v>0.5</v>
      </c>
      <c r="E2123" s="1">
        <v>0.2</v>
      </c>
      <c r="F2123" s="7">
        <v>9.9999999999999995E-8</v>
      </c>
      <c r="G2123" s="1">
        <v>15</v>
      </c>
      <c r="H2123" s="1">
        <v>10</v>
      </c>
      <c r="I2123" s="1">
        <v>50</v>
      </c>
      <c r="J2123" s="1">
        <v>8</v>
      </c>
      <c r="K2123" s="2">
        <v>2.39</v>
      </c>
    </row>
    <row r="2124" spans="1:11" x14ac:dyDescent="0.15">
      <c r="A2124" s="1" t="s">
        <v>2157</v>
      </c>
      <c r="B2124" s="7">
        <f t="shared" si="33"/>
        <v>0.5</v>
      </c>
      <c r="C2124" s="1">
        <v>0.01</v>
      </c>
      <c r="D2124" s="1">
        <v>0.5</v>
      </c>
      <c r="E2124" s="1">
        <v>0.2</v>
      </c>
      <c r="F2124" s="7">
        <v>9.9999999999999995E-8</v>
      </c>
      <c r="G2124" s="1">
        <v>15</v>
      </c>
      <c r="H2124" s="1">
        <v>10</v>
      </c>
      <c r="I2124" s="1">
        <v>5</v>
      </c>
      <c r="J2124" s="1">
        <v>8</v>
      </c>
      <c r="K2124" s="2">
        <v>2.3919999999999999</v>
      </c>
    </row>
    <row r="2125" spans="1:11" x14ac:dyDescent="0.15">
      <c r="A2125" s="1" t="s">
        <v>2158</v>
      </c>
      <c r="B2125" s="7">
        <f t="shared" si="33"/>
        <v>0.5</v>
      </c>
      <c r="C2125" s="1">
        <v>0.01</v>
      </c>
      <c r="D2125" s="1">
        <v>0.5</v>
      </c>
      <c r="E2125" s="1">
        <v>0.2</v>
      </c>
      <c r="F2125" s="7">
        <v>9.9999999999999995E-8</v>
      </c>
      <c r="G2125" s="1">
        <v>15</v>
      </c>
      <c r="H2125" s="1">
        <v>20</v>
      </c>
      <c r="I2125" s="1">
        <v>50</v>
      </c>
      <c r="J2125" s="1">
        <v>8</v>
      </c>
      <c r="K2125" s="2">
        <v>3.169</v>
      </c>
    </row>
    <row r="2126" spans="1:11" x14ac:dyDescent="0.15">
      <c r="A2126" s="1" t="s">
        <v>2159</v>
      </c>
      <c r="B2126" s="7">
        <f t="shared" si="33"/>
        <v>0.5</v>
      </c>
      <c r="C2126" s="1">
        <v>0.01</v>
      </c>
      <c r="D2126" s="1">
        <v>0.5</v>
      </c>
      <c r="E2126" s="1">
        <v>0.2</v>
      </c>
      <c r="F2126" s="7">
        <v>9.9999999999999995E-8</v>
      </c>
      <c r="G2126" s="1">
        <v>15</v>
      </c>
      <c r="H2126" s="1">
        <v>20</v>
      </c>
      <c r="I2126" s="1">
        <v>5</v>
      </c>
      <c r="J2126" s="1">
        <v>8</v>
      </c>
      <c r="K2126" s="2">
        <v>3.17</v>
      </c>
    </row>
    <row r="2127" spans="1:11" x14ac:dyDescent="0.15">
      <c r="A2127" s="1" t="s">
        <v>2160</v>
      </c>
      <c r="B2127" s="7">
        <f t="shared" si="33"/>
        <v>0.5</v>
      </c>
      <c r="C2127" s="1">
        <v>0.01</v>
      </c>
      <c r="D2127" s="1">
        <v>0.5</v>
      </c>
      <c r="E2127" s="1">
        <v>0.2</v>
      </c>
      <c r="F2127" s="7">
        <v>9.9999999999999995E-8</v>
      </c>
      <c r="G2127" s="1">
        <v>25</v>
      </c>
      <c r="H2127" s="1">
        <v>10</v>
      </c>
      <c r="I2127" s="1">
        <v>50</v>
      </c>
      <c r="J2127" s="1">
        <v>8</v>
      </c>
      <c r="K2127" s="2">
        <v>3.4820000000000002</v>
      </c>
    </row>
    <row r="2128" spans="1:11" x14ac:dyDescent="0.15">
      <c r="A2128" s="1" t="s">
        <v>2161</v>
      </c>
      <c r="B2128" s="7">
        <f t="shared" si="33"/>
        <v>0.5</v>
      </c>
      <c r="C2128" s="1">
        <v>0.01</v>
      </c>
      <c r="D2128" s="1">
        <v>0.5</v>
      </c>
      <c r="E2128" s="1">
        <v>0.2</v>
      </c>
      <c r="F2128" s="7">
        <v>9.9999999999999995E-8</v>
      </c>
      <c r="G2128" s="1">
        <v>25</v>
      </c>
      <c r="H2128" s="1">
        <v>10</v>
      </c>
      <c r="I2128" s="1">
        <v>5</v>
      </c>
      <c r="J2128" s="1">
        <v>8</v>
      </c>
      <c r="K2128" s="2">
        <v>3.4830000000000001</v>
      </c>
    </row>
    <row r="2129" spans="1:11" x14ac:dyDescent="0.15">
      <c r="A2129" s="1" t="s">
        <v>2162</v>
      </c>
      <c r="B2129" s="7">
        <f t="shared" si="33"/>
        <v>0.5</v>
      </c>
      <c r="C2129" s="1">
        <v>0.01</v>
      </c>
      <c r="D2129" s="1">
        <v>0.5</v>
      </c>
      <c r="E2129" s="1">
        <v>0.2</v>
      </c>
      <c r="F2129" s="7">
        <v>9.9999999999999995E-8</v>
      </c>
      <c r="G2129" s="1">
        <v>25</v>
      </c>
      <c r="H2129" s="1">
        <v>20</v>
      </c>
      <c r="I2129" s="1">
        <v>50</v>
      </c>
      <c r="J2129" s="1">
        <v>8</v>
      </c>
      <c r="K2129" s="2">
        <v>4.2809999999999997</v>
      </c>
    </row>
    <row r="2130" spans="1:11" x14ac:dyDescent="0.15">
      <c r="A2130" s="1" t="s">
        <v>2163</v>
      </c>
      <c r="B2130" s="7">
        <f t="shared" si="33"/>
        <v>0.5</v>
      </c>
      <c r="C2130" s="1">
        <v>0.01</v>
      </c>
      <c r="D2130" s="1">
        <v>0.5</v>
      </c>
      <c r="E2130" s="1">
        <v>0.2</v>
      </c>
      <c r="F2130" s="7">
        <v>9.9999999999999995E-8</v>
      </c>
      <c r="G2130" s="1">
        <v>25</v>
      </c>
      <c r="H2130" s="1">
        <v>20</v>
      </c>
      <c r="I2130" s="1">
        <v>5</v>
      </c>
      <c r="J2130" s="1">
        <v>8</v>
      </c>
      <c r="K2130" s="2">
        <v>4.2830000000000004</v>
      </c>
    </row>
    <row r="2131" spans="1:11" x14ac:dyDescent="0.15">
      <c r="A2131" s="1" t="s">
        <v>2164</v>
      </c>
      <c r="B2131" s="7">
        <f t="shared" si="33"/>
        <v>0.5</v>
      </c>
      <c r="C2131" s="1">
        <v>0.01</v>
      </c>
      <c r="D2131" s="1">
        <v>0.5</v>
      </c>
      <c r="E2131" s="1">
        <v>0.2</v>
      </c>
      <c r="F2131" s="7">
        <v>1E-8</v>
      </c>
      <c r="G2131" s="1">
        <v>15</v>
      </c>
      <c r="H2131" s="1">
        <v>10</v>
      </c>
      <c r="I2131" s="1">
        <v>50</v>
      </c>
      <c r="J2131" s="1">
        <v>8</v>
      </c>
      <c r="K2131" s="2">
        <v>2.4609999999999999</v>
      </c>
    </row>
    <row r="2132" spans="1:11" x14ac:dyDescent="0.15">
      <c r="A2132" s="1" t="s">
        <v>2165</v>
      </c>
      <c r="B2132" s="7">
        <f t="shared" si="33"/>
        <v>0.5</v>
      </c>
      <c r="C2132" s="1">
        <v>0.01</v>
      </c>
      <c r="D2132" s="1">
        <v>0.5</v>
      </c>
      <c r="E2132" s="1">
        <v>0.2</v>
      </c>
      <c r="F2132" s="7">
        <v>1E-8</v>
      </c>
      <c r="G2132" s="1">
        <v>15</v>
      </c>
      <c r="H2132" s="1">
        <v>10</v>
      </c>
      <c r="I2132" s="1">
        <v>5</v>
      </c>
      <c r="J2132" s="1">
        <v>8</v>
      </c>
      <c r="K2132" s="2">
        <v>2.4609999999999999</v>
      </c>
    </row>
    <row r="2133" spans="1:11" x14ac:dyDescent="0.15">
      <c r="A2133" s="1" t="s">
        <v>2166</v>
      </c>
      <c r="B2133" s="7">
        <f t="shared" si="33"/>
        <v>0.5</v>
      </c>
      <c r="C2133" s="1">
        <v>0.01</v>
      </c>
      <c r="D2133" s="1">
        <v>0.5</v>
      </c>
      <c r="E2133" s="1">
        <v>0.2</v>
      </c>
      <c r="F2133" s="7">
        <v>1E-8</v>
      </c>
      <c r="G2133" s="1">
        <v>15</v>
      </c>
      <c r="H2133" s="1">
        <v>20</v>
      </c>
      <c r="I2133" s="1">
        <v>50</v>
      </c>
      <c r="J2133" s="1">
        <v>8</v>
      </c>
      <c r="K2133" s="2">
        <v>3.3359999999999999</v>
      </c>
    </row>
    <row r="2134" spans="1:11" x14ac:dyDescent="0.15">
      <c r="A2134" s="1" t="s">
        <v>2167</v>
      </c>
      <c r="B2134" s="7">
        <f t="shared" si="33"/>
        <v>0.5</v>
      </c>
      <c r="C2134" s="1">
        <v>0.01</v>
      </c>
      <c r="D2134" s="1">
        <v>0.5</v>
      </c>
      <c r="E2134" s="1">
        <v>0.2</v>
      </c>
      <c r="F2134" s="7">
        <v>1E-8</v>
      </c>
      <c r="G2134" s="1">
        <v>15</v>
      </c>
      <c r="H2134" s="1">
        <v>20</v>
      </c>
      <c r="I2134" s="1">
        <v>5</v>
      </c>
      <c r="J2134" s="1">
        <v>8</v>
      </c>
      <c r="K2134" s="2">
        <v>3.3370000000000002</v>
      </c>
    </row>
    <row r="2135" spans="1:11" x14ac:dyDescent="0.15">
      <c r="A2135" s="1" t="s">
        <v>2168</v>
      </c>
      <c r="B2135" s="7">
        <f t="shared" si="33"/>
        <v>0.5</v>
      </c>
      <c r="C2135" s="1">
        <v>0.01</v>
      </c>
      <c r="D2135" s="1">
        <v>0.5</v>
      </c>
      <c r="E2135" s="1">
        <v>0.2</v>
      </c>
      <c r="F2135" s="7">
        <v>1E-8</v>
      </c>
      <c r="G2135" s="1">
        <v>25</v>
      </c>
      <c r="H2135" s="1">
        <v>10</v>
      </c>
      <c r="I2135" s="1">
        <v>50</v>
      </c>
      <c r="J2135" s="1">
        <v>8</v>
      </c>
      <c r="K2135" s="2">
        <v>3.008</v>
      </c>
    </row>
    <row r="2136" spans="1:11" x14ac:dyDescent="0.15">
      <c r="A2136" s="1" t="s">
        <v>2169</v>
      </c>
      <c r="B2136" s="7">
        <f t="shared" si="33"/>
        <v>0.5</v>
      </c>
      <c r="C2136" s="1">
        <v>0.01</v>
      </c>
      <c r="D2136" s="1">
        <v>0.5</v>
      </c>
      <c r="E2136" s="1">
        <v>0.2</v>
      </c>
      <c r="F2136" s="7">
        <v>1E-8</v>
      </c>
      <c r="G2136" s="1">
        <v>25</v>
      </c>
      <c r="H2136" s="1">
        <v>10</v>
      </c>
      <c r="I2136" s="1">
        <v>5</v>
      </c>
      <c r="J2136" s="1">
        <v>8</v>
      </c>
      <c r="K2136" s="2">
        <v>3.008</v>
      </c>
    </row>
    <row r="2137" spans="1:11" x14ac:dyDescent="0.15">
      <c r="A2137" s="1" t="s">
        <v>2170</v>
      </c>
      <c r="B2137" s="7">
        <f t="shared" si="33"/>
        <v>0.5</v>
      </c>
      <c r="C2137" s="1">
        <v>0.01</v>
      </c>
      <c r="D2137" s="1">
        <v>0.5</v>
      </c>
      <c r="E2137" s="1">
        <v>0.2</v>
      </c>
      <c r="F2137" s="7">
        <v>1E-8</v>
      </c>
      <c r="G2137" s="1">
        <v>25</v>
      </c>
      <c r="H2137" s="1">
        <v>20</v>
      </c>
      <c r="I2137" s="1">
        <v>50</v>
      </c>
      <c r="J2137" s="1">
        <v>8</v>
      </c>
      <c r="K2137" s="2">
        <v>4.4290000000000003</v>
      </c>
    </row>
    <row r="2138" spans="1:11" x14ac:dyDescent="0.15">
      <c r="A2138" s="1" t="s">
        <v>2171</v>
      </c>
      <c r="B2138" s="7">
        <f t="shared" si="33"/>
        <v>0.5</v>
      </c>
      <c r="C2138" s="1">
        <v>0.01</v>
      </c>
      <c r="D2138" s="1">
        <v>0.5</v>
      </c>
      <c r="E2138" s="1">
        <v>0.2</v>
      </c>
      <c r="F2138" s="7">
        <v>1E-8</v>
      </c>
      <c r="G2138" s="1">
        <v>25</v>
      </c>
      <c r="H2138" s="1">
        <v>20</v>
      </c>
      <c r="I2138" s="1">
        <v>5</v>
      </c>
      <c r="J2138" s="1">
        <v>8</v>
      </c>
      <c r="K2138" s="2">
        <v>4.4290000000000003</v>
      </c>
    </row>
    <row r="2139" spans="1:11" x14ac:dyDescent="0.15">
      <c r="A2139" s="1" t="s">
        <v>2172</v>
      </c>
      <c r="B2139" s="7">
        <f t="shared" si="33"/>
        <v>0.5</v>
      </c>
      <c r="C2139" s="1">
        <v>0.01</v>
      </c>
      <c r="D2139" s="1">
        <v>0.5</v>
      </c>
      <c r="E2139" s="1">
        <v>0.5</v>
      </c>
      <c r="F2139" s="7">
        <v>9.9999999999999995E-7</v>
      </c>
      <c r="G2139" s="1">
        <v>15</v>
      </c>
      <c r="H2139" s="1">
        <v>10</v>
      </c>
      <c r="I2139" s="1">
        <v>50</v>
      </c>
      <c r="J2139" s="1">
        <v>8</v>
      </c>
      <c r="K2139" s="2">
        <v>1.861</v>
      </c>
    </row>
    <row r="2140" spans="1:11" x14ac:dyDescent="0.15">
      <c r="A2140" s="1" t="s">
        <v>2173</v>
      </c>
      <c r="B2140" s="7">
        <f t="shared" si="33"/>
        <v>0.5</v>
      </c>
      <c r="C2140" s="1">
        <v>0.01</v>
      </c>
      <c r="D2140" s="1">
        <v>0.5</v>
      </c>
      <c r="E2140" s="1">
        <v>0.5</v>
      </c>
      <c r="F2140" s="7">
        <v>9.9999999999999995E-7</v>
      </c>
      <c r="G2140" s="1">
        <v>15</v>
      </c>
      <c r="H2140" s="1">
        <v>10</v>
      </c>
      <c r="I2140" s="1">
        <v>5</v>
      </c>
      <c r="J2140" s="1">
        <v>8</v>
      </c>
      <c r="K2140" s="2">
        <v>1.861</v>
      </c>
    </row>
    <row r="2141" spans="1:11" x14ac:dyDescent="0.15">
      <c r="A2141" s="1" t="s">
        <v>2174</v>
      </c>
      <c r="B2141" s="7">
        <f t="shared" si="33"/>
        <v>0.5</v>
      </c>
      <c r="C2141" s="1">
        <v>0.01</v>
      </c>
      <c r="D2141" s="1">
        <v>0.5</v>
      </c>
      <c r="E2141" s="1">
        <v>0.5</v>
      </c>
      <c r="F2141" s="7">
        <v>9.9999999999999995E-7</v>
      </c>
      <c r="G2141" s="1">
        <v>15</v>
      </c>
      <c r="H2141" s="1">
        <v>20</v>
      </c>
      <c r="I2141" s="1">
        <v>50</v>
      </c>
      <c r="J2141" s="1">
        <v>8</v>
      </c>
      <c r="K2141" s="2">
        <v>2.0390000000000001</v>
      </c>
    </row>
    <row r="2142" spans="1:11" x14ac:dyDescent="0.15">
      <c r="A2142" s="1" t="s">
        <v>2175</v>
      </c>
      <c r="B2142" s="7">
        <f t="shared" si="33"/>
        <v>0.5</v>
      </c>
      <c r="C2142" s="1">
        <v>0.01</v>
      </c>
      <c r="D2142" s="1">
        <v>0.5</v>
      </c>
      <c r="E2142" s="1">
        <v>0.5</v>
      </c>
      <c r="F2142" s="7">
        <v>9.9999999999999995E-7</v>
      </c>
      <c r="G2142" s="1">
        <v>15</v>
      </c>
      <c r="H2142" s="1">
        <v>20</v>
      </c>
      <c r="I2142" s="1">
        <v>5</v>
      </c>
      <c r="J2142" s="1">
        <v>8</v>
      </c>
      <c r="K2142" s="2">
        <v>2.0390000000000001</v>
      </c>
    </row>
    <row r="2143" spans="1:11" x14ac:dyDescent="0.15">
      <c r="A2143" s="1" t="s">
        <v>2176</v>
      </c>
      <c r="B2143" s="7">
        <f t="shared" si="33"/>
        <v>0.5</v>
      </c>
      <c r="C2143" s="1">
        <v>0.01</v>
      </c>
      <c r="D2143" s="1">
        <v>0.5</v>
      </c>
      <c r="E2143" s="1">
        <v>0.5</v>
      </c>
      <c r="F2143" s="7">
        <v>9.9999999999999995E-7</v>
      </c>
      <c r="G2143" s="1">
        <v>25</v>
      </c>
      <c r="H2143" s="1">
        <v>10</v>
      </c>
      <c r="I2143" s="1">
        <v>50</v>
      </c>
      <c r="J2143" s="1">
        <v>8</v>
      </c>
      <c r="K2143" s="2">
        <v>2.9769999999999999</v>
      </c>
    </row>
    <row r="2144" spans="1:11" x14ac:dyDescent="0.15">
      <c r="A2144" s="1" t="s">
        <v>2177</v>
      </c>
      <c r="B2144" s="7">
        <f t="shared" si="33"/>
        <v>0.5</v>
      </c>
      <c r="C2144" s="1">
        <v>0.01</v>
      </c>
      <c r="D2144" s="1">
        <v>0.5</v>
      </c>
      <c r="E2144" s="1">
        <v>0.5</v>
      </c>
      <c r="F2144" s="7">
        <v>9.9999999999999995E-7</v>
      </c>
      <c r="G2144" s="1">
        <v>25</v>
      </c>
      <c r="H2144" s="1">
        <v>10</v>
      </c>
      <c r="I2144" s="1">
        <v>5</v>
      </c>
      <c r="J2144" s="1">
        <v>8</v>
      </c>
      <c r="K2144" s="2">
        <v>2.9769999999999999</v>
      </c>
    </row>
    <row r="2145" spans="1:11" x14ac:dyDescent="0.15">
      <c r="A2145" s="1" t="s">
        <v>2178</v>
      </c>
      <c r="B2145" s="7">
        <f t="shared" si="33"/>
        <v>0.5</v>
      </c>
      <c r="C2145" s="1">
        <v>0.01</v>
      </c>
      <c r="D2145" s="1">
        <v>0.5</v>
      </c>
      <c r="E2145" s="1">
        <v>0.5</v>
      </c>
      <c r="F2145" s="7">
        <v>9.9999999999999995E-7</v>
      </c>
      <c r="G2145" s="1">
        <v>25</v>
      </c>
      <c r="H2145" s="1">
        <v>20</v>
      </c>
      <c r="I2145" s="1">
        <v>50</v>
      </c>
      <c r="J2145" s="1">
        <v>8</v>
      </c>
      <c r="K2145" s="2">
        <v>3.1760000000000002</v>
      </c>
    </row>
    <row r="2146" spans="1:11" x14ac:dyDescent="0.15">
      <c r="A2146" s="1" t="s">
        <v>2179</v>
      </c>
      <c r="B2146" s="7">
        <f t="shared" si="33"/>
        <v>0.5</v>
      </c>
      <c r="C2146" s="1">
        <v>0.01</v>
      </c>
      <c r="D2146" s="1">
        <v>0.5</v>
      </c>
      <c r="E2146" s="1">
        <v>0.5</v>
      </c>
      <c r="F2146" s="7">
        <v>9.9999999999999995E-7</v>
      </c>
      <c r="G2146" s="1">
        <v>25</v>
      </c>
      <c r="H2146" s="1">
        <v>20</v>
      </c>
      <c r="I2146" s="1">
        <v>5</v>
      </c>
      <c r="J2146" s="1">
        <v>8</v>
      </c>
      <c r="K2146" s="2">
        <v>3.1760000000000002</v>
      </c>
    </row>
    <row r="2147" spans="1:11" x14ac:dyDescent="0.15">
      <c r="A2147" s="1" t="s">
        <v>2180</v>
      </c>
      <c r="B2147" s="7">
        <f t="shared" si="33"/>
        <v>0.5</v>
      </c>
      <c r="C2147" s="1">
        <v>0.01</v>
      </c>
      <c r="D2147" s="1">
        <v>0.5</v>
      </c>
      <c r="E2147" s="1">
        <v>0.5</v>
      </c>
      <c r="F2147" s="7">
        <v>9.9999999999999995E-8</v>
      </c>
      <c r="G2147" s="1">
        <v>15</v>
      </c>
      <c r="H2147" s="1">
        <v>10</v>
      </c>
      <c r="I2147" s="1">
        <v>50</v>
      </c>
      <c r="J2147" s="1">
        <v>8</v>
      </c>
      <c r="K2147" s="2">
        <v>2.278</v>
      </c>
    </row>
    <row r="2148" spans="1:11" x14ac:dyDescent="0.15">
      <c r="A2148" s="1" t="s">
        <v>2181</v>
      </c>
      <c r="B2148" s="7">
        <f t="shared" si="33"/>
        <v>0.5</v>
      </c>
      <c r="C2148" s="1">
        <v>0.01</v>
      </c>
      <c r="D2148" s="1">
        <v>0.5</v>
      </c>
      <c r="E2148" s="1">
        <v>0.5</v>
      </c>
      <c r="F2148" s="7">
        <v>9.9999999999999995E-8</v>
      </c>
      <c r="G2148" s="1">
        <v>15</v>
      </c>
      <c r="H2148" s="1">
        <v>10</v>
      </c>
      <c r="I2148" s="1">
        <v>5</v>
      </c>
      <c r="J2148" s="1">
        <v>8</v>
      </c>
      <c r="K2148" s="2">
        <v>2.278</v>
      </c>
    </row>
    <row r="2149" spans="1:11" x14ac:dyDescent="0.15">
      <c r="A2149" s="1" t="s">
        <v>2182</v>
      </c>
      <c r="B2149" s="7">
        <f t="shared" si="33"/>
        <v>0.5</v>
      </c>
      <c r="C2149" s="1">
        <v>0.01</v>
      </c>
      <c r="D2149" s="1">
        <v>0.5</v>
      </c>
      <c r="E2149" s="1">
        <v>0.5</v>
      </c>
      <c r="F2149" s="7">
        <v>9.9999999999999995E-8</v>
      </c>
      <c r="G2149" s="1">
        <v>15</v>
      </c>
      <c r="H2149" s="1">
        <v>20</v>
      </c>
      <c r="I2149" s="1">
        <v>50</v>
      </c>
      <c r="J2149" s="1">
        <v>8</v>
      </c>
      <c r="K2149" s="2">
        <v>2.8610000000000002</v>
      </c>
    </row>
    <row r="2150" spans="1:11" x14ac:dyDescent="0.15">
      <c r="A2150" s="1" t="s">
        <v>2183</v>
      </c>
      <c r="B2150" s="7">
        <f t="shared" si="33"/>
        <v>0.5</v>
      </c>
      <c r="C2150" s="1">
        <v>0.01</v>
      </c>
      <c r="D2150" s="1">
        <v>0.5</v>
      </c>
      <c r="E2150" s="1">
        <v>0.5</v>
      </c>
      <c r="F2150" s="7">
        <v>9.9999999999999995E-8</v>
      </c>
      <c r="G2150" s="1">
        <v>15</v>
      </c>
      <c r="H2150" s="1">
        <v>20</v>
      </c>
      <c r="I2150" s="1">
        <v>5</v>
      </c>
      <c r="J2150" s="1">
        <v>8</v>
      </c>
      <c r="K2150" s="2">
        <v>2.8610000000000002</v>
      </c>
    </row>
    <row r="2151" spans="1:11" x14ac:dyDescent="0.15">
      <c r="A2151" s="1" t="s">
        <v>2184</v>
      </c>
      <c r="B2151" s="7">
        <f t="shared" si="33"/>
        <v>0.5</v>
      </c>
      <c r="C2151" s="1">
        <v>0.01</v>
      </c>
      <c r="D2151" s="1">
        <v>0.5</v>
      </c>
      <c r="E2151" s="1">
        <v>0.5</v>
      </c>
      <c r="F2151" s="7">
        <v>9.9999999999999995E-8</v>
      </c>
      <c r="G2151" s="1">
        <v>25</v>
      </c>
      <c r="H2151" s="1">
        <v>10</v>
      </c>
      <c r="I2151" s="1">
        <v>50</v>
      </c>
      <c r="J2151" s="1">
        <v>8</v>
      </c>
      <c r="K2151" s="2">
        <v>3.43</v>
      </c>
    </row>
    <row r="2152" spans="1:11" x14ac:dyDescent="0.15">
      <c r="A2152" s="1" t="s">
        <v>2185</v>
      </c>
      <c r="B2152" s="7">
        <f t="shared" si="33"/>
        <v>0.5</v>
      </c>
      <c r="C2152" s="1">
        <v>0.01</v>
      </c>
      <c r="D2152" s="1">
        <v>0.5</v>
      </c>
      <c r="E2152" s="1">
        <v>0.5</v>
      </c>
      <c r="F2152" s="7">
        <v>9.9999999999999995E-8</v>
      </c>
      <c r="G2152" s="1">
        <v>25</v>
      </c>
      <c r="H2152" s="1">
        <v>10</v>
      </c>
      <c r="I2152" s="1">
        <v>5</v>
      </c>
      <c r="J2152" s="1">
        <v>8</v>
      </c>
      <c r="K2152" s="2">
        <v>3.43</v>
      </c>
    </row>
    <row r="2153" spans="1:11" x14ac:dyDescent="0.15">
      <c r="A2153" s="1" t="s">
        <v>2186</v>
      </c>
      <c r="B2153" s="7">
        <f t="shared" si="33"/>
        <v>0.5</v>
      </c>
      <c r="C2153" s="1">
        <v>0.01</v>
      </c>
      <c r="D2153" s="1">
        <v>0.5</v>
      </c>
      <c r="E2153" s="1">
        <v>0.5</v>
      </c>
      <c r="F2153" s="7">
        <v>9.9999999999999995E-8</v>
      </c>
      <c r="G2153" s="1">
        <v>25</v>
      </c>
      <c r="H2153" s="1">
        <v>20</v>
      </c>
      <c r="I2153" s="1">
        <v>50</v>
      </c>
      <c r="J2153" s="1">
        <v>8</v>
      </c>
      <c r="K2153" s="2">
        <v>4.0140000000000002</v>
      </c>
    </row>
    <row r="2154" spans="1:11" x14ac:dyDescent="0.15">
      <c r="A2154" s="1" t="s">
        <v>2187</v>
      </c>
      <c r="B2154" s="7">
        <f t="shared" si="33"/>
        <v>0.5</v>
      </c>
      <c r="C2154" s="1">
        <v>0.01</v>
      </c>
      <c r="D2154" s="1">
        <v>0.5</v>
      </c>
      <c r="E2154" s="1">
        <v>0.5</v>
      </c>
      <c r="F2154" s="7">
        <v>9.9999999999999995E-8</v>
      </c>
      <c r="G2154" s="1">
        <v>25</v>
      </c>
      <c r="H2154" s="1">
        <v>20</v>
      </c>
      <c r="I2154" s="1">
        <v>5</v>
      </c>
      <c r="J2154" s="1">
        <v>8</v>
      </c>
      <c r="K2154" s="2">
        <v>4.0149999999999997</v>
      </c>
    </row>
    <row r="2155" spans="1:11" x14ac:dyDescent="0.15">
      <c r="A2155" s="1" t="s">
        <v>2188</v>
      </c>
      <c r="B2155" s="7">
        <f t="shared" si="33"/>
        <v>0.5</v>
      </c>
      <c r="C2155" s="1">
        <v>0.01</v>
      </c>
      <c r="D2155" s="1">
        <v>0.5</v>
      </c>
      <c r="E2155" s="1">
        <v>0.5</v>
      </c>
      <c r="F2155" s="7">
        <v>1E-8</v>
      </c>
      <c r="G2155" s="1">
        <v>15</v>
      </c>
      <c r="H2155" s="1">
        <v>10</v>
      </c>
      <c r="I2155" s="1">
        <v>50</v>
      </c>
      <c r="J2155" s="1">
        <v>8</v>
      </c>
      <c r="K2155" s="2">
        <v>2.4220000000000002</v>
      </c>
    </row>
    <row r="2156" spans="1:11" x14ac:dyDescent="0.15">
      <c r="A2156" s="1" t="s">
        <v>2189</v>
      </c>
      <c r="B2156" s="7">
        <f t="shared" si="33"/>
        <v>0.5</v>
      </c>
      <c r="C2156" s="1">
        <v>0.01</v>
      </c>
      <c r="D2156" s="1">
        <v>0.5</v>
      </c>
      <c r="E2156" s="1">
        <v>0.5</v>
      </c>
      <c r="F2156" s="7">
        <v>1E-8</v>
      </c>
      <c r="G2156" s="1">
        <v>15</v>
      </c>
      <c r="H2156" s="1">
        <v>10</v>
      </c>
      <c r="I2156" s="1">
        <v>5</v>
      </c>
      <c r="J2156" s="1">
        <v>8</v>
      </c>
      <c r="K2156" s="2">
        <v>2.4220000000000002</v>
      </c>
    </row>
    <row r="2157" spans="1:11" x14ac:dyDescent="0.15">
      <c r="A2157" s="1" t="s">
        <v>2190</v>
      </c>
      <c r="B2157" s="7">
        <f t="shared" si="33"/>
        <v>0.5</v>
      </c>
      <c r="C2157" s="1">
        <v>0.01</v>
      </c>
      <c r="D2157" s="1">
        <v>0.5</v>
      </c>
      <c r="E2157" s="1">
        <v>0.5</v>
      </c>
      <c r="F2157" s="7">
        <v>1E-8</v>
      </c>
      <c r="G2157" s="1">
        <v>15</v>
      </c>
      <c r="H2157" s="1">
        <v>20</v>
      </c>
      <c r="I2157" s="1">
        <v>50</v>
      </c>
      <c r="J2157" s="1">
        <v>8</v>
      </c>
      <c r="K2157" s="2">
        <v>3.1589999999999998</v>
      </c>
    </row>
    <row r="2158" spans="1:11" x14ac:dyDescent="0.15">
      <c r="A2158" s="1" t="s">
        <v>2191</v>
      </c>
      <c r="B2158" s="7">
        <f t="shared" si="33"/>
        <v>0.5</v>
      </c>
      <c r="C2158" s="1">
        <v>0.01</v>
      </c>
      <c r="D2158" s="1">
        <v>0.5</v>
      </c>
      <c r="E2158" s="1">
        <v>0.5</v>
      </c>
      <c r="F2158" s="7">
        <v>1E-8</v>
      </c>
      <c r="G2158" s="1">
        <v>15</v>
      </c>
      <c r="H2158" s="1">
        <v>20</v>
      </c>
      <c r="I2158" s="1">
        <v>5</v>
      </c>
      <c r="J2158" s="1">
        <v>8</v>
      </c>
      <c r="K2158" s="2">
        <v>3.1589999999999998</v>
      </c>
    </row>
    <row r="2159" spans="1:11" x14ac:dyDescent="0.15">
      <c r="A2159" s="1" t="s">
        <v>2192</v>
      </c>
      <c r="B2159" s="7">
        <f t="shared" si="33"/>
        <v>0.5</v>
      </c>
      <c r="C2159" s="1">
        <v>0.01</v>
      </c>
      <c r="D2159" s="1">
        <v>0.5</v>
      </c>
      <c r="E2159" s="1">
        <v>0.5</v>
      </c>
      <c r="F2159" s="7">
        <v>1E-8</v>
      </c>
      <c r="G2159" s="1">
        <v>25</v>
      </c>
      <c r="H2159" s="1">
        <v>10</v>
      </c>
      <c r="I2159" s="1">
        <v>50</v>
      </c>
      <c r="J2159" s="1">
        <v>8</v>
      </c>
      <c r="K2159" s="2">
        <v>3.5569999999999999</v>
      </c>
    </row>
    <row r="2160" spans="1:11" x14ac:dyDescent="0.15">
      <c r="A2160" s="1" t="s">
        <v>2193</v>
      </c>
      <c r="B2160" s="7">
        <f t="shared" si="33"/>
        <v>0.5</v>
      </c>
      <c r="C2160" s="1">
        <v>0.01</v>
      </c>
      <c r="D2160" s="1">
        <v>0.5</v>
      </c>
      <c r="E2160" s="1">
        <v>0.5</v>
      </c>
      <c r="F2160" s="7">
        <v>1E-8</v>
      </c>
      <c r="G2160" s="1">
        <v>25</v>
      </c>
      <c r="H2160" s="1">
        <v>10</v>
      </c>
      <c r="I2160" s="1">
        <v>5</v>
      </c>
      <c r="J2160" s="1">
        <v>8</v>
      </c>
      <c r="K2160" s="2">
        <v>3.5579999999999998</v>
      </c>
    </row>
    <row r="2161" spans="1:11" x14ac:dyDescent="0.15">
      <c r="A2161" s="1" t="s">
        <v>2194</v>
      </c>
      <c r="B2161" s="7">
        <f t="shared" si="33"/>
        <v>0.5</v>
      </c>
      <c r="C2161" s="1">
        <v>0.01</v>
      </c>
      <c r="D2161" s="1">
        <v>0.5</v>
      </c>
      <c r="E2161" s="1">
        <v>0.5</v>
      </c>
      <c r="F2161" s="7">
        <v>1E-8</v>
      </c>
      <c r="G2161" s="1">
        <v>25</v>
      </c>
      <c r="H2161" s="1">
        <v>20</v>
      </c>
      <c r="I2161" s="1">
        <v>50</v>
      </c>
      <c r="J2161" s="1">
        <v>8</v>
      </c>
      <c r="K2161" s="2">
        <v>4.3120000000000003</v>
      </c>
    </row>
    <row r="2162" spans="1:11" x14ac:dyDescent="0.15">
      <c r="A2162" s="1" t="s">
        <v>2195</v>
      </c>
      <c r="B2162" s="7">
        <f t="shared" si="33"/>
        <v>0.5</v>
      </c>
      <c r="C2162" s="1">
        <v>0.01</v>
      </c>
      <c r="D2162" s="1">
        <v>0.5</v>
      </c>
      <c r="E2162" s="1">
        <v>0.5</v>
      </c>
      <c r="F2162" s="7">
        <v>1E-8</v>
      </c>
      <c r="G2162" s="1">
        <v>25</v>
      </c>
      <c r="H2162" s="1">
        <v>20</v>
      </c>
      <c r="I2162" s="1">
        <v>5</v>
      </c>
      <c r="J2162" s="1">
        <v>8</v>
      </c>
      <c r="K2162" s="2">
        <v>4.3120000000000003</v>
      </c>
    </row>
    <row r="2163" spans="1:11" x14ac:dyDescent="0.15">
      <c r="A2163" s="1" t="s">
        <v>2196</v>
      </c>
      <c r="B2163" s="7">
        <f t="shared" si="33"/>
        <v>0.5</v>
      </c>
      <c r="C2163" s="1">
        <v>0.01</v>
      </c>
      <c r="D2163" s="1">
        <v>1</v>
      </c>
      <c r="E2163" s="1">
        <v>0.2</v>
      </c>
      <c r="F2163" s="7">
        <v>9.9999999999999995E-7</v>
      </c>
      <c r="G2163" s="1">
        <v>15</v>
      </c>
      <c r="H2163" s="1">
        <v>10</v>
      </c>
      <c r="I2163" s="1">
        <v>50</v>
      </c>
      <c r="J2163" s="1">
        <v>8</v>
      </c>
      <c r="K2163" s="1">
        <v>1.927</v>
      </c>
    </row>
    <row r="2164" spans="1:11" x14ac:dyDescent="0.15">
      <c r="A2164" s="1" t="s">
        <v>2197</v>
      </c>
      <c r="B2164" s="7">
        <f t="shared" si="33"/>
        <v>0.5</v>
      </c>
      <c r="C2164" s="1">
        <v>0.01</v>
      </c>
      <c r="D2164" s="1">
        <v>1</v>
      </c>
      <c r="E2164" s="1">
        <v>0.2</v>
      </c>
      <c r="F2164" s="7">
        <v>9.9999999999999995E-7</v>
      </c>
      <c r="G2164" s="1">
        <v>15</v>
      </c>
      <c r="H2164" s="1">
        <v>10</v>
      </c>
      <c r="I2164" s="1">
        <v>5</v>
      </c>
      <c r="J2164" s="1">
        <v>8</v>
      </c>
      <c r="K2164" s="1">
        <v>1.9710000000000001</v>
      </c>
    </row>
    <row r="2165" spans="1:11" x14ac:dyDescent="0.15">
      <c r="A2165" s="1" t="s">
        <v>2198</v>
      </c>
      <c r="B2165" s="7">
        <f t="shared" si="33"/>
        <v>0.5</v>
      </c>
      <c r="C2165" s="1">
        <v>0.01</v>
      </c>
      <c r="D2165" s="1">
        <v>1</v>
      </c>
      <c r="E2165" s="1">
        <v>0.2</v>
      </c>
      <c r="F2165" s="7">
        <v>9.9999999999999995E-7</v>
      </c>
      <c r="G2165" s="1">
        <v>15</v>
      </c>
      <c r="H2165" s="1">
        <v>20</v>
      </c>
      <c r="I2165" s="1">
        <v>50</v>
      </c>
      <c r="J2165" s="1">
        <v>8</v>
      </c>
      <c r="K2165" s="1">
        <v>2.2050000000000001</v>
      </c>
    </row>
    <row r="2166" spans="1:11" x14ac:dyDescent="0.15">
      <c r="A2166" s="1" t="s">
        <v>2199</v>
      </c>
      <c r="B2166" s="7">
        <f t="shared" si="33"/>
        <v>0.5</v>
      </c>
      <c r="C2166" s="1">
        <v>0.01</v>
      </c>
      <c r="D2166" s="1">
        <v>1</v>
      </c>
      <c r="E2166" s="1">
        <v>0.2</v>
      </c>
      <c r="F2166" s="7">
        <v>9.9999999999999995E-7</v>
      </c>
      <c r="G2166" s="1">
        <v>15</v>
      </c>
      <c r="H2166" s="1">
        <v>20</v>
      </c>
      <c r="I2166" s="1">
        <v>5</v>
      </c>
      <c r="J2166" s="1">
        <v>8</v>
      </c>
      <c r="K2166" s="1">
        <v>2.2919999999999998</v>
      </c>
    </row>
    <row r="2167" spans="1:11" x14ac:dyDescent="0.15">
      <c r="A2167" s="1" t="s">
        <v>2200</v>
      </c>
      <c r="B2167" s="7">
        <f t="shared" si="33"/>
        <v>0.5</v>
      </c>
      <c r="C2167" s="1">
        <v>0.01</v>
      </c>
      <c r="D2167" s="1">
        <v>1</v>
      </c>
      <c r="E2167" s="1">
        <v>0.2</v>
      </c>
      <c r="F2167" s="7">
        <v>9.9999999999999995E-7</v>
      </c>
      <c r="G2167" s="1">
        <v>25</v>
      </c>
      <c r="H2167" s="1">
        <v>10</v>
      </c>
      <c r="I2167" s="1">
        <v>50</v>
      </c>
      <c r="J2167" s="1">
        <v>8</v>
      </c>
      <c r="K2167" s="1">
        <v>3.04</v>
      </c>
    </row>
    <row r="2168" spans="1:11" x14ac:dyDescent="0.15">
      <c r="A2168" s="1" t="s">
        <v>2201</v>
      </c>
      <c r="B2168" s="7">
        <f t="shared" si="33"/>
        <v>0.5</v>
      </c>
      <c r="C2168" s="1">
        <v>0.01</v>
      </c>
      <c r="D2168" s="1">
        <v>1</v>
      </c>
      <c r="E2168" s="1">
        <v>0.2</v>
      </c>
      <c r="F2168" s="7">
        <v>9.9999999999999995E-7</v>
      </c>
      <c r="G2168" s="1">
        <v>25</v>
      </c>
      <c r="H2168" s="1">
        <v>10</v>
      </c>
      <c r="I2168" s="1">
        <v>5</v>
      </c>
      <c r="J2168" s="1">
        <v>8</v>
      </c>
      <c r="K2168" s="1">
        <v>3.0840000000000001</v>
      </c>
    </row>
    <row r="2169" spans="1:11" x14ac:dyDescent="0.15">
      <c r="A2169" s="1" t="s">
        <v>2202</v>
      </c>
      <c r="B2169" s="7">
        <f t="shared" si="33"/>
        <v>0.5</v>
      </c>
      <c r="C2169" s="1">
        <v>0.01</v>
      </c>
      <c r="D2169" s="1">
        <v>1</v>
      </c>
      <c r="E2169" s="1">
        <v>0.2</v>
      </c>
      <c r="F2169" s="7">
        <v>9.9999999999999995E-7</v>
      </c>
      <c r="G2169" s="1">
        <v>25</v>
      </c>
      <c r="H2169" s="1">
        <v>20</v>
      </c>
      <c r="I2169" s="1">
        <v>50</v>
      </c>
      <c r="J2169" s="1">
        <v>8</v>
      </c>
      <c r="K2169" s="1">
        <v>3.3149999999999999</v>
      </c>
    </row>
    <row r="2170" spans="1:11" x14ac:dyDescent="0.15">
      <c r="A2170" s="1" t="s">
        <v>2203</v>
      </c>
      <c r="B2170" s="7">
        <f t="shared" si="33"/>
        <v>0.5</v>
      </c>
      <c r="C2170" s="1">
        <v>0.01</v>
      </c>
      <c r="D2170" s="1">
        <v>1</v>
      </c>
      <c r="E2170" s="1">
        <v>0.2</v>
      </c>
      <c r="F2170" s="7">
        <v>9.9999999999999995E-7</v>
      </c>
      <c r="G2170" s="1">
        <v>25</v>
      </c>
      <c r="H2170" s="1">
        <v>20</v>
      </c>
      <c r="I2170" s="1">
        <v>5</v>
      </c>
      <c r="J2170" s="1">
        <v>8</v>
      </c>
      <c r="K2170" s="1">
        <v>3.4039999999999999</v>
      </c>
    </row>
    <row r="2171" spans="1:11" x14ac:dyDescent="0.15">
      <c r="A2171" s="1" t="s">
        <v>2204</v>
      </c>
      <c r="B2171" s="7">
        <f t="shared" si="33"/>
        <v>0.5</v>
      </c>
      <c r="C2171" s="1">
        <v>0.01</v>
      </c>
      <c r="D2171" s="1">
        <v>1</v>
      </c>
      <c r="E2171" s="1">
        <v>0.2</v>
      </c>
      <c r="F2171" s="7">
        <v>9.9999999999999995E-8</v>
      </c>
      <c r="G2171" s="1">
        <v>15</v>
      </c>
      <c r="H2171" s="1">
        <v>10</v>
      </c>
      <c r="I2171" s="1">
        <v>50</v>
      </c>
      <c r="J2171" s="1">
        <v>8</v>
      </c>
      <c r="K2171" s="1">
        <v>2.3849999999999998</v>
      </c>
    </row>
    <row r="2172" spans="1:11" x14ac:dyDescent="0.15">
      <c r="A2172" s="1" t="s">
        <v>2205</v>
      </c>
      <c r="B2172" s="7">
        <f t="shared" si="33"/>
        <v>0.5</v>
      </c>
      <c r="C2172" s="1">
        <v>0.01</v>
      </c>
      <c r="D2172" s="1">
        <v>1</v>
      </c>
      <c r="E2172" s="1">
        <v>0.2</v>
      </c>
      <c r="F2172" s="7">
        <v>9.9999999999999995E-8</v>
      </c>
      <c r="G2172" s="1">
        <v>15</v>
      </c>
      <c r="H2172" s="1">
        <v>10</v>
      </c>
      <c r="I2172" s="1">
        <v>5</v>
      </c>
      <c r="J2172" s="1">
        <v>8</v>
      </c>
      <c r="K2172" s="1">
        <v>2.387</v>
      </c>
    </row>
    <row r="2173" spans="1:11" x14ac:dyDescent="0.15">
      <c r="A2173" s="1" t="s">
        <v>2206</v>
      </c>
      <c r="B2173" s="7">
        <f t="shared" si="33"/>
        <v>0.5</v>
      </c>
      <c r="C2173" s="1">
        <v>0.01</v>
      </c>
      <c r="D2173" s="1">
        <v>1</v>
      </c>
      <c r="E2173" s="1">
        <v>0.2</v>
      </c>
      <c r="F2173" s="7">
        <v>9.9999999999999995E-8</v>
      </c>
      <c r="G2173" s="1">
        <v>15</v>
      </c>
      <c r="H2173" s="1">
        <v>20</v>
      </c>
      <c r="I2173" s="1">
        <v>50</v>
      </c>
      <c r="J2173" s="1">
        <v>8</v>
      </c>
      <c r="K2173" s="1">
        <v>3.141</v>
      </c>
    </row>
    <row r="2174" spans="1:11" x14ac:dyDescent="0.15">
      <c r="A2174" s="1" t="s">
        <v>2207</v>
      </c>
      <c r="B2174" s="7">
        <f t="shared" si="33"/>
        <v>0.5</v>
      </c>
      <c r="C2174" s="1">
        <v>0.01</v>
      </c>
      <c r="D2174" s="1">
        <v>1</v>
      </c>
      <c r="E2174" s="1">
        <v>0.2</v>
      </c>
      <c r="F2174" s="7">
        <v>9.9999999999999995E-8</v>
      </c>
      <c r="G2174" s="1">
        <v>15</v>
      </c>
      <c r="H2174" s="1">
        <v>20</v>
      </c>
      <c r="I2174" s="1">
        <v>5</v>
      </c>
      <c r="J2174" s="1">
        <v>8</v>
      </c>
      <c r="K2174" s="1">
        <v>3.1459999999999999</v>
      </c>
    </row>
    <row r="2175" spans="1:11" x14ac:dyDescent="0.15">
      <c r="A2175" s="1" t="s">
        <v>2208</v>
      </c>
      <c r="B2175" s="7">
        <f t="shared" si="33"/>
        <v>0.5</v>
      </c>
      <c r="C2175" s="1">
        <v>0.01</v>
      </c>
      <c r="D2175" s="1">
        <v>1</v>
      </c>
      <c r="E2175" s="1">
        <v>0.2</v>
      </c>
      <c r="F2175" s="7">
        <v>9.9999999999999995E-8</v>
      </c>
      <c r="G2175" s="1">
        <v>25</v>
      </c>
      <c r="H2175" s="1">
        <v>10</v>
      </c>
      <c r="I2175" s="1">
        <v>50</v>
      </c>
      <c r="J2175" s="1">
        <v>8</v>
      </c>
      <c r="K2175" s="1">
        <v>3.4990000000000001</v>
      </c>
    </row>
    <row r="2176" spans="1:11" x14ac:dyDescent="0.15">
      <c r="A2176" s="1" t="s">
        <v>2209</v>
      </c>
      <c r="B2176" s="7">
        <f t="shared" si="33"/>
        <v>0.5</v>
      </c>
      <c r="C2176" s="1">
        <v>0.01</v>
      </c>
      <c r="D2176" s="1">
        <v>1</v>
      </c>
      <c r="E2176" s="1">
        <v>0.2</v>
      </c>
      <c r="F2176" s="7">
        <v>9.9999999999999995E-8</v>
      </c>
      <c r="G2176" s="1">
        <v>25</v>
      </c>
      <c r="H2176" s="1">
        <v>10</v>
      </c>
      <c r="I2176" s="1">
        <v>5</v>
      </c>
      <c r="J2176" s="1">
        <v>8</v>
      </c>
      <c r="K2176" s="1">
        <v>3.5009999999999999</v>
      </c>
    </row>
    <row r="2177" spans="1:11" x14ac:dyDescent="0.15">
      <c r="A2177" s="1" t="s">
        <v>2210</v>
      </c>
      <c r="B2177" s="7">
        <f t="shared" si="33"/>
        <v>0.5</v>
      </c>
      <c r="C2177" s="1">
        <v>0.01</v>
      </c>
      <c r="D2177" s="1">
        <v>1</v>
      </c>
      <c r="E2177" s="1">
        <v>0.2</v>
      </c>
      <c r="F2177" s="7">
        <v>9.9999999999999995E-8</v>
      </c>
      <c r="G2177" s="1">
        <v>25</v>
      </c>
      <c r="H2177" s="1">
        <v>20</v>
      </c>
      <c r="I2177" s="1">
        <v>50</v>
      </c>
      <c r="J2177" s="1">
        <v>8</v>
      </c>
      <c r="K2177" s="1">
        <v>4.2480000000000002</v>
      </c>
    </row>
    <row r="2178" spans="1:11" x14ac:dyDescent="0.15">
      <c r="A2178" s="1" t="s">
        <v>2211</v>
      </c>
      <c r="B2178" s="7">
        <f t="shared" si="33"/>
        <v>0.5</v>
      </c>
      <c r="C2178" s="1">
        <v>0.01</v>
      </c>
      <c r="D2178" s="1">
        <v>1</v>
      </c>
      <c r="E2178" s="1">
        <v>0.2</v>
      </c>
      <c r="F2178" s="7">
        <v>9.9999999999999995E-8</v>
      </c>
      <c r="G2178" s="1">
        <v>25</v>
      </c>
      <c r="H2178" s="1">
        <v>20</v>
      </c>
      <c r="I2178" s="1">
        <v>5</v>
      </c>
      <c r="J2178" s="1">
        <v>8</v>
      </c>
      <c r="K2178" s="1">
        <v>4.2619999999999996</v>
      </c>
    </row>
    <row r="2179" spans="1:11" x14ac:dyDescent="0.15">
      <c r="A2179" s="1" t="s">
        <v>2212</v>
      </c>
      <c r="B2179" s="7">
        <f t="shared" si="33"/>
        <v>0.5</v>
      </c>
      <c r="C2179" s="1">
        <v>0.01</v>
      </c>
      <c r="D2179" s="1">
        <v>1</v>
      </c>
      <c r="E2179" s="1">
        <v>0.2</v>
      </c>
      <c r="F2179" s="7">
        <v>1E-8</v>
      </c>
      <c r="G2179" s="1">
        <v>15</v>
      </c>
      <c r="H2179" s="1">
        <v>10</v>
      </c>
      <c r="I2179" s="1">
        <v>50</v>
      </c>
      <c r="J2179" s="1">
        <v>8</v>
      </c>
      <c r="K2179" s="1">
        <v>2.464</v>
      </c>
    </row>
    <row r="2180" spans="1:11" x14ac:dyDescent="0.15">
      <c r="A2180" s="1" t="s">
        <v>2213</v>
      </c>
      <c r="B2180" s="7">
        <f t="shared" ref="B2180:B2243" si="34">1/2</f>
        <v>0.5</v>
      </c>
      <c r="C2180" s="1">
        <v>0.01</v>
      </c>
      <c r="D2180" s="1">
        <v>1</v>
      </c>
      <c r="E2180" s="1">
        <v>0.2</v>
      </c>
      <c r="F2180" s="7">
        <v>1E-8</v>
      </c>
      <c r="G2180" s="1">
        <v>15</v>
      </c>
      <c r="H2180" s="1">
        <v>10</v>
      </c>
      <c r="I2180" s="1">
        <v>5</v>
      </c>
      <c r="J2180" s="1">
        <v>8</v>
      </c>
      <c r="K2180" s="1">
        <v>2.4649999999999999</v>
      </c>
    </row>
    <row r="2181" spans="1:11" x14ac:dyDescent="0.15">
      <c r="A2181" s="1" t="s">
        <v>2214</v>
      </c>
      <c r="B2181" s="7">
        <f t="shared" si="34"/>
        <v>0.5</v>
      </c>
      <c r="C2181" s="1">
        <v>0.01</v>
      </c>
      <c r="D2181" s="1">
        <v>1</v>
      </c>
      <c r="E2181" s="1">
        <v>0.2</v>
      </c>
      <c r="F2181" s="7">
        <v>1E-8</v>
      </c>
      <c r="G2181" s="1">
        <v>15</v>
      </c>
      <c r="H2181" s="1">
        <v>20</v>
      </c>
      <c r="I2181" s="1">
        <v>50</v>
      </c>
      <c r="J2181" s="1">
        <v>8</v>
      </c>
      <c r="K2181" s="1">
        <v>3.306</v>
      </c>
    </row>
    <row r="2182" spans="1:11" x14ac:dyDescent="0.15">
      <c r="A2182" s="1" t="s">
        <v>2215</v>
      </c>
      <c r="B2182" s="7">
        <f t="shared" si="34"/>
        <v>0.5</v>
      </c>
      <c r="C2182" s="1">
        <v>0.01</v>
      </c>
      <c r="D2182" s="1">
        <v>1</v>
      </c>
      <c r="E2182" s="1">
        <v>0.2</v>
      </c>
      <c r="F2182" s="7">
        <v>1E-8</v>
      </c>
      <c r="G2182" s="1">
        <v>15</v>
      </c>
      <c r="H2182" s="1">
        <v>20</v>
      </c>
      <c r="I2182" s="1">
        <v>5</v>
      </c>
      <c r="J2182" s="1">
        <v>8</v>
      </c>
      <c r="K2182" s="1">
        <v>3.3069999999999999</v>
      </c>
    </row>
    <row r="2183" spans="1:11" x14ac:dyDescent="0.15">
      <c r="A2183" s="1" t="s">
        <v>2216</v>
      </c>
      <c r="B2183" s="7">
        <f t="shared" si="34"/>
        <v>0.5</v>
      </c>
      <c r="C2183" s="1">
        <v>0.01</v>
      </c>
      <c r="D2183" s="1">
        <v>1</v>
      </c>
      <c r="E2183" s="1">
        <v>0.2</v>
      </c>
      <c r="F2183" s="7">
        <v>1E-8</v>
      </c>
      <c r="G2183" s="1">
        <v>25</v>
      </c>
      <c r="H2183" s="1">
        <v>10</v>
      </c>
      <c r="I2183" s="1">
        <v>50</v>
      </c>
      <c r="J2183" s="1">
        <v>8</v>
      </c>
      <c r="K2183" s="1">
        <v>3.5720000000000001</v>
      </c>
    </row>
    <row r="2184" spans="1:11" x14ac:dyDescent="0.15">
      <c r="A2184" s="1" t="s">
        <v>2217</v>
      </c>
      <c r="B2184" s="7">
        <f t="shared" si="34"/>
        <v>0.5</v>
      </c>
      <c r="C2184" s="1">
        <v>0.01</v>
      </c>
      <c r="D2184" s="1">
        <v>1</v>
      </c>
      <c r="E2184" s="1">
        <v>0.2</v>
      </c>
      <c r="F2184" s="7">
        <v>1E-8</v>
      </c>
      <c r="G2184" s="1">
        <v>25</v>
      </c>
      <c r="H2184" s="1">
        <v>10</v>
      </c>
      <c r="I2184" s="1">
        <v>5</v>
      </c>
      <c r="J2184" s="1">
        <v>8</v>
      </c>
      <c r="K2184" s="1">
        <v>3.5720000000000001</v>
      </c>
    </row>
    <row r="2185" spans="1:11" x14ac:dyDescent="0.15">
      <c r="A2185" s="1" t="s">
        <v>2218</v>
      </c>
      <c r="B2185" s="7">
        <f t="shared" si="34"/>
        <v>0.5</v>
      </c>
      <c r="C2185" s="1">
        <v>0.01</v>
      </c>
      <c r="D2185" s="1">
        <v>1</v>
      </c>
      <c r="E2185" s="1">
        <v>0.2</v>
      </c>
      <c r="F2185" s="7">
        <v>1E-8</v>
      </c>
      <c r="G2185" s="1">
        <v>25</v>
      </c>
      <c r="H2185" s="1">
        <v>20</v>
      </c>
      <c r="I2185" s="1">
        <v>50</v>
      </c>
      <c r="J2185" s="1">
        <v>8</v>
      </c>
      <c r="K2185" s="1">
        <v>4.4219999999999997</v>
      </c>
    </row>
    <row r="2186" spans="1:11" x14ac:dyDescent="0.15">
      <c r="A2186" s="1" t="s">
        <v>2219</v>
      </c>
      <c r="B2186" s="7">
        <f t="shared" si="34"/>
        <v>0.5</v>
      </c>
      <c r="C2186" s="1">
        <v>0.01</v>
      </c>
      <c r="D2186" s="1">
        <v>1</v>
      </c>
      <c r="E2186" s="1">
        <v>0.2</v>
      </c>
      <c r="F2186" s="7">
        <v>1E-8</v>
      </c>
      <c r="G2186" s="1">
        <v>25</v>
      </c>
      <c r="H2186" s="1">
        <v>20</v>
      </c>
      <c r="I2186" s="1">
        <v>5</v>
      </c>
      <c r="J2186" s="1">
        <v>8</v>
      </c>
      <c r="K2186" s="1">
        <v>4.4219999999999997</v>
      </c>
    </row>
    <row r="2187" spans="1:11" x14ac:dyDescent="0.15">
      <c r="A2187" s="1" t="s">
        <v>2220</v>
      </c>
      <c r="B2187" s="7">
        <f t="shared" si="34"/>
        <v>0.5</v>
      </c>
      <c r="C2187" s="1">
        <v>0.01</v>
      </c>
      <c r="D2187" s="1">
        <v>1</v>
      </c>
      <c r="E2187" s="1">
        <v>0.5</v>
      </c>
      <c r="F2187" s="7">
        <v>9.9999999999999995E-7</v>
      </c>
      <c r="G2187" s="1">
        <v>15</v>
      </c>
      <c r="H2187" s="1">
        <v>10</v>
      </c>
      <c r="I2187" s="1">
        <v>50</v>
      </c>
      <c r="J2187" s="1">
        <v>8</v>
      </c>
      <c r="K2187" s="1">
        <v>1.8069999999999999</v>
      </c>
    </row>
    <row r="2188" spans="1:11" x14ac:dyDescent="0.15">
      <c r="A2188" s="1" t="s">
        <v>2221</v>
      </c>
      <c r="B2188" s="7">
        <f t="shared" si="34"/>
        <v>0.5</v>
      </c>
      <c r="C2188" s="1">
        <v>0.01</v>
      </c>
      <c r="D2188" s="1">
        <v>1</v>
      </c>
      <c r="E2188" s="1">
        <v>0.5</v>
      </c>
      <c r="F2188" s="7">
        <v>9.9999999999999995E-7</v>
      </c>
      <c r="G2188" s="1">
        <v>15</v>
      </c>
      <c r="H2188" s="1">
        <v>10</v>
      </c>
      <c r="I2188" s="1">
        <v>5</v>
      </c>
      <c r="J2188" s="1">
        <v>8</v>
      </c>
      <c r="K2188" s="1">
        <v>1.8069999999999999</v>
      </c>
    </row>
    <row r="2189" spans="1:11" x14ac:dyDescent="0.15">
      <c r="A2189" s="1" t="s">
        <v>2222</v>
      </c>
      <c r="B2189" s="7">
        <f t="shared" si="34"/>
        <v>0.5</v>
      </c>
      <c r="C2189" s="1">
        <v>0.01</v>
      </c>
      <c r="D2189" s="1">
        <v>1</v>
      </c>
      <c r="E2189" s="1">
        <v>0.5</v>
      </c>
      <c r="F2189" s="7">
        <v>9.9999999999999995E-7</v>
      </c>
      <c r="G2189" s="1">
        <v>15</v>
      </c>
      <c r="H2189" s="1">
        <v>20</v>
      </c>
      <c r="I2189" s="1">
        <v>50</v>
      </c>
      <c r="J2189" s="1">
        <v>8</v>
      </c>
      <c r="K2189" s="1">
        <v>2.048</v>
      </c>
    </row>
    <row r="2190" spans="1:11" x14ac:dyDescent="0.15">
      <c r="A2190" s="1" t="s">
        <v>2223</v>
      </c>
      <c r="B2190" s="7">
        <f t="shared" si="34"/>
        <v>0.5</v>
      </c>
      <c r="C2190" s="1">
        <v>0.01</v>
      </c>
      <c r="D2190" s="1">
        <v>1</v>
      </c>
      <c r="E2190" s="1">
        <v>0.5</v>
      </c>
      <c r="F2190" s="7">
        <v>9.9999999999999995E-7</v>
      </c>
      <c r="G2190" s="1">
        <v>15</v>
      </c>
      <c r="H2190" s="1">
        <v>20</v>
      </c>
      <c r="I2190" s="1">
        <v>5</v>
      </c>
      <c r="J2190" s="1">
        <v>8</v>
      </c>
      <c r="K2190" s="1">
        <v>2.048</v>
      </c>
    </row>
    <row r="2191" spans="1:11" x14ac:dyDescent="0.15">
      <c r="A2191" s="1" t="s">
        <v>2224</v>
      </c>
      <c r="B2191" s="7">
        <f t="shared" si="34"/>
        <v>0.5</v>
      </c>
      <c r="C2191" s="1">
        <v>0.01</v>
      </c>
      <c r="D2191" s="1">
        <v>1</v>
      </c>
      <c r="E2191" s="1">
        <v>0.5</v>
      </c>
      <c r="F2191" s="7">
        <v>9.9999999999999995E-7</v>
      </c>
      <c r="G2191" s="1">
        <v>25</v>
      </c>
      <c r="H2191" s="1">
        <v>10</v>
      </c>
      <c r="I2191" s="1">
        <v>50</v>
      </c>
      <c r="J2191" s="1">
        <v>8</v>
      </c>
      <c r="K2191" s="1">
        <v>2.3340000000000001</v>
      </c>
    </row>
    <row r="2192" spans="1:11" x14ac:dyDescent="0.15">
      <c r="A2192" s="1" t="s">
        <v>2225</v>
      </c>
      <c r="B2192" s="7">
        <f t="shared" si="34"/>
        <v>0.5</v>
      </c>
      <c r="C2192" s="1">
        <v>0.01</v>
      </c>
      <c r="D2192" s="1">
        <v>1</v>
      </c>
      <c r="E2192" s="1">
        <v>0.5</v>
      </c>
      <c r="F2192" s="7">
        <v>9.9999999999999995E-7</v>
      </c>
      <c r="G2192" s="1">
        <v>25</v>
      </c>
      <c r="H2192" s="1">
        <v>10</v>
      </c>
      <c r="I2192" s="1">
        <v>5</v>
      </c>
      <c r="J2192" s="1">
        <v>8</v>
      </c>
      <c r="K2192" s="1">
        <v>2.3340000000000001</v>
      </c>
    </row>
    <row r="2193" spans="1:11" x14ac:dyDescent="0.15">
      <c r="A2193" s="1" t="s">
        <v>2226</v>
      </c>
      <c r="B2193" s="7">
        <f t="shared" si="34"/>
        <v>0.5</v>
      </c>
      <c r="C2193" s="1">
        <v>0.01</v>
      </c>
      <c r="D2193" s="1">
        <v>1</v>
      </c>
      <c r="E2193" s="1">
        <v>0.5</v>
      </c>
      <c r="F2193" s="7">
        <v>9.9999999999999995E-7</v>
      </c>
      <c r="G2193" s="1">
        <v>25</v>
      </c>
      <c r="H2193" s="1">
        <v>20</v>
      </c>
      <c r="I2193" s="1">
        <v>50</v>
      </c>
      <c r="J2193" s="1">
        <v>8</v>
      </c>
      <c r="K2193" s="1">
        <v>3.1019999999999999</v>
      </c>
    </row>
    <row r="2194" spans="1:11" x14ac:dyDescent="0.15">
      <c r="A2194" s="1" t="s">
        <v>2227</v>
      </c>
      <c r="B2194" s="7">
        <f t="shared" si="34"/>
        <v>0.5</v>
      </c>
      <c r="C2194" s="1">
        <v>0.01</v>
      </c>
      <c r="D2194" s="1">
        <v>1</v>
      </c>
      <c r="E2194" s="1">
        <v>0.5</v>
      </c>
      <c r="F2194" s="7">
        <v>9.9999999999999995E-7</v>
      </c>
      <c r="G2194" s="1">
        <v>25</v>
      </c>
      <c r="H2194" s="1">
        <v>20</v>
      </c>
      <c r="I2194" s="1">
        <v>5</v>
      </c>
      <c r="J2194" s="1">
        <v>8</v>
      </c>
      <c r="K2194" s="1">
        <v>3.1019999999999999</v>
      </c>
    </row>
    <row r="2195" spans="1:11" x14ac:dyDescent="0.15">
      <c r="A2195" s="1" t="s">
        <v>2228</v>
      </c>
      <c r="B2195" s="7">
        <f t="shared" si="34"/>
        <v>0.5</v>
      </c>
      <c r="C2195" s="1">
        <v>0.01</v>
      </c>
      <c r="D2195" s="1">
        <v>1</v>
      </c>
      <c r="E2195" s="1">
        <v>0.5</v>
      </c>
      <c r="F2195" s="7">
        <v>9.9999999999999995E-8</v>
      </c>
      <c r="G2195" s="1">
        <v>15</v>
      </c>
      <c r="H2195" s="1">
        <v>10</v>
      </c>
      <c r="I2195" s="1">
        <v>50</v>
      </c>
      <c r="J2195" s="1">
        <v>8</v>
      </c>
      <c r="K2195" s="1">
        <v>2.2240000000000002</v>
      </c>
    </row>
    <row r="2196" spans="1:11" x14ac:dyDescent="0.15">
      <c r="A2196" s="1" t="s">
        <v>2229</v>
      </c>
      <c r="B2196" s="7">
        <f t="shared" si="34"/>
        <v>0.5</v>
      </c>
      <c r="C2196" s="1">
        <v>0.01</v>
      </c>
      <c r="D2196" s="1">
        <v>1</v>
      </c>
      <c r="E2196" s="1">
        <v>0.5</v>
      </c>
      <c r="F2196" s="7">
        <v>9.9999999999999995E-8</v>
      </c>
      <c r="G2196" s="1">
        <v>15</v>
      </c>
      <c r="H2196" s="1">
        <v>10</v>
      </c>
      <c r="I2196" s="1">
        <v>5</v>
      </c>
      <c r="J2196" s="1">
        <v>8</v>
      </c>
      <c r="K2196" s="1">
        <v>1.8069999999999999</v>
      </c>
    </row>
    <row r="2197" spans="1:11" x14ac:dyDescent="0.15">
      <c r="A2197" s="1" t="s">
        <v>2230</v>
      </c>
      <c r="B2197" s="7">
        <f t="shared" si="34"/>
        <v>0.5</v>
      </c>
      <c r="C2197" s="1">
        <v>0.01</v>
      </c>
      <c r="D2197" s="1">
        <v>1</v>
      </c>
      <c r="E2197" s="1">
        <v>0.5</v>
      </c>
      <c r="F2197" s="7">
        <v>9.9999999999999995E-8</v>
      </c>
      <c r="G2197" s="1">
        <v>15</v>
      </c>
      <c r="H2197" s="1">
        <v>20</v>
      </c>
      <c r="I2197" s="1">
        <v>50</v>
      </c>
      <c r="J2197" s="1">
        <v>8</v>
      </c>
      <c r="K2197" s="1">
        <v>2.9009999999999998</v>
      </c>
    </row>
    <row r="2198" spans="1:11" x14ac:dyDescent="0.15">
      <c r="A2198" s="1" t="s">
        <v>2231</v>
      </c>
      <c r="B2198" s="7">
        <f t="shared" si="34"/>
        <v>0.5</v>
      </c>
      <c r="C2198" s="1">
        <v>0.01</v>
      </c>
      <c r="D2198" s="1">
        <v>1</v>
      </c>
      <c r="E2198" s="1">
        <v>0.5</v>
      </c>
      <c r="F2198" s="7">
        <v>9.9999999999999995E-8</v>
      </c>
      <c r="G2198" s="1">
        <v>15</v>
      </c>
      <c r="H2198" s="1">
        <v>20</v>
      </c>
      <c r="I2198" s="1">
        <v>5</v>
      </c>
      <c r="J2198" s="1">
        <v>8</v>
      </c>
      <c r="K2198" s="1">
        <v>2.9039999999999999</v>
      </c>
    </row>
    <row r="2199" spans="1:11" x14ac:dyDescent="0.15">
      <c r="A2199" s="1" t="s">
        <v>2232</v>
      </c>
      <c r="B2199" s="7">
        <f t="shared" si="34"/>
        <v>0.5</v>
      </c>
      <c r="C2199" s="1">
        <v>0.01</v>
      </c>
      <c r="D2199" s="1">
        <v>1</v>
      </c>
      <c r="E2199" s="1">
        <v>0.5</v>
      </c>
      <c r="F2199" s="7">
        <v>9.9999999999999995E-8</v>
      </c>
      <c r="G2199" s="1">
        <v>25</v>
      </c>
      <c r="H2199" s="1">
        <v>10</v>
      </c>
      <c r="I2199" s="1">
        <v>50</v>
      </c>
      <c r="J2199" s="1">
        <v>8</v>
      </c>
      <c r="K2199" s="1">
        <v>2.7530000000000001</v>
      </c>
    </row>
    <row r="2200" spans="1:11" x14ac:dyDescent="0.15">
      <c r="A2200" s="1" t="s">
        <v>2233</v>
      </c>
      <c r="B2200" s="7">
        <f t="shared" si="34"/>
        <v>0.5</v>
      </c>
      <c r="C2200" s="1">
        <v>0.01</v>
      </c>
      <c r="D2200" s="1">
        <v>1</v>
      </c>
      <c r="E2200" s="1">
        <v>0.5</v>
      </c>
      <c r="F2200" s="7">
        <v>9.9999999999999995E-8</v>
      </c>
      <c r="G2200" s="1">
        <v>25</v>
      </c>
      <c r="H2200" s="1">
        <v>10</v>
      </c>
      <c r="I2200" s="1">
        <v>5</v>
      </c>
      <c r="J2200" s="1">
        <v>8</v>
      </c>
      <c r="K2200" s="1">
        <v>2.754</v>
      </c>
    </row>
    <row r="2201" spans="1:11" x14ac:dyDescent="0.15">
      <c r="A2201" s="1" t="s">
        <v>2234</v>
      </c>
      <c r="B2201" s="7">
        <f t="shared" si="34"/>
        <v>0.5</v>
      </c>
      <c r="C2201" s="1">
        <v>0.01</v>
      </c>
      <c r="D2201" s="1">
        <v>1</v>
      </c>
      <c r="E2201" s="1">
        <v>0.5</v>
      </c>
      <c r="F2201" s="7">
        <v>9.9999999999999995E-8</v>
      </c>
      <c r="G2201" s="1">
        <v>25</v>
      </c>
      <c r="H2201" s="1">
        <v>20</v>
      </c>
      <c r="I2201" s="1">
        <v>50</v>
      </c>
      <c r="J2201" s="1">
        <v>8</v>
      </c>
      <c r="K2201" s="1">
        <v>3.96</v>
      </c>
    </row>
    <row r="2202" spans="1:11" x14ac:dyDescent="0.15">
      <c r="A2202" s="1" t="s">
        <v>2235</v>
      </c>
      <c r="B2202" s="7">
        <f t="shared" si="34"/>
        <v>0.5</v>
      </c>
      <c r="C2202" s="1">
        <v>0.01</v>
      </c>
      <c r="D2202" s="1">
        <v>1</v>
      </c>
      <c r="E2202" s="1">
        <v>0.5</v>
      </c>
      <c r="F2202" s="7">
        <v>9.9999999999999995E-8</v>
      </c>
      <c r="G2202" s="1">
        <v>25</v>
      </c>
      <c r="H2202" s="1">
        <v>20</v>
      </c>
      <c r="I2202" s="1">
        <v>5</v>
      </c>
      <c r="J2202" s="1">
        <v>8</v>
      </c>
      <c r="K2202" s="1">
        <v>3.9630000000000001</v>
      </c>
    </row>
    <row r="2203" spans="1:11" x14ac:dyDescent="0.15">
      <c r="A2203" s="1" t="s">
        <v>2236</v>
      </c>
      <c r="B2203" s="7">
        <f t="shared" si="34"/>
        <v>0.5</v>
      </c>
      <c r="C2203" s="1">
        <v>0.01</v>
      </c>
      <c r="D2203" s="1">
        <v>1</v>
      </c>
      <c r="E2203" s="1">
        <v>0.5</v>
      </c>
      <c r="F2203" s="7">
        <v>1E-8</v>
      </c>
      <c r="G2203" s="1">
        <v>15</v>
      </c>
      <c r="H2203" s="1">
        <v>10</v>
      </c>
      <c r="I2203" s="1">
        <v>50</v>
      </c>
      <c r="J2203" s="1">
        <v>8</v>
      </c>
      <c r="K2203" s="1">
        <v>2.3290000000000002</v>
      </c>
    </row>
    <row r="2204" spans="1:11" x14ac:dyDescent="0.15">
      <c r="A2204" s="1" t="s">
        <v>2237</v>
      </c>
      <c r="B2204" s="7">
        <f t="shared" si="34"/>
        <v>0.5</v>
      </c>
      <c r="C2204" s="1">
        <v>0.01</v>
      </c>
      <c r="D2204" s="1">
        <v>1</v>
      </c>
      <c r="E2204" s="1">
        <v>0.5</v>
      </c>
      <c r="F2204" s="7">
        <v>1E-8</v>
      </c>
      <c r="G2204" s="1">
        <v>15</v>
      </c>
      <c r="H2204" s="1">
        <v>10</v>
      </c>
      <c r="I2204" s="1">
        <v>5</v>
      </c>
      <c r="J2204" s="1">
        <v>8</v>
      </c>
      <c r="K2204" s="1">
        <v>2.3290000000000002</v>
      </c>
    </row>
    <row r="2205" spans="1:11" x14ac:dyDescent="0.15">
      <c r="A2205" s="1" t="s">
        <v>2238</v>
      </c>
      <c r="B2205" s="7">
        <f t="shared" si="34"/>
        <v>0.5</v>
      </c>
      <c r="C2205" s="1">
        <v>0.01</v>
      </c>
      <c r="D2205" s="1">
        <v>1</v>
      </c>
      <c r="E2205" s="1">
        <v>0.5</v>
      </c>
      <c r="F2205" s="7">
        <v>1E-8</v>
      </c>
      <c r="G2205" s="1">
        <v>15</v>
      </c>
      <c r="H2205" s="1">
        <v>20</v>
      </c>
      <c r="I2205" s="1">
        <v>50</v>
      </c>
      <c r="J2205" s="1">
        <v>8</v>
      </c>
      <c r="K2205" s="1">
        <v>3.1190000000000002</v>
      </c>
    </row>
    <row r="2206" spans="1:11" x14ac:dyDescent="0.15">
      <c r="A2206" s="1" t="s">
        <v>2239</v>
      </c>
      <c r="B2206" s="7">
        <f t="shared" si="34"/>
        <v>0.5</v>
      </c>
      <c r="C2206" s="1">
        <v>0.01</v>
      </c>
      <c r="D2206" s="1">
        <v>1</v>
      </c>
      <c r="E2206" s="1">
        <v>0.5</v>
      </c>
      <c r="F2206" s="7">
        <v>1E-8</v>
      </c>
      <c r="G2206" s="1">
        <v>15</v>
      </c>
      <c r="H2206" s="1">
        <v>20</v>
      </c>
      <c r="I2206" s="1">
        <v>5</v>
      </c>
      <c r="J2206" s="1">
        <v>8</v>
      </c>
      <c r="K2206" s="1">
        <v>3.12</v>
      </c>
    </row>
    <row r="2207" spans="1:11" x14ac:dyDescent="0.15">
      <c r="A2207" s="1" t="s">
        <v>2240</v>
      </c>
      <c r="B2207" s="7">
        <f t="shared" si="34"/>
        <v>0.5</v>
      </c>
      <c r="C2207" s="1">
        <v>0.01</v>
      </c>
      <c r="D2207" s="1">
        <v>1</v>
      </c>
      <c r="E2207" s="1">
        <v>0.5</v>
      </c>
      <c r="F2207" s="7">
        <v>1E-8</v>
      </c>
      <c r="G2207" s="1">
        <v>25</v>
      </c>
      <c r="H2207" s="1">
        <v>10</v>
      </c>
      <c r="I2207" s="1">
        <v>50</v>
      </c>
      <c r="J2207" s="1">
        <v>8</v>
      </c>
      <c r="K2207" s="1">
        <v>2.8580000000000001</v>
      </c>
    </row>
    <row r="2208" spans="1:11" x14ac:dyDescent="0.15">
      <c r="A2208" s="1" t="s">
        <v>2241</v>
      </c>
      <c r="B2208" s="7">
        <f t="shared" si="34"/>
        <v>0.5</v>
      </c>
      <c r="C2208" s="1">
        <v>0.01</v>
      </c>
      <c r="D2208" s="1">
        <v>1</v>
      </c>
      <c r="E2208" s="1">
        <v>0.5</v>
      </c>
      <c r="F2208" s="7">
        <v>1E-8</v>
      </c>
      <c r="G2208" s="1">
        <v>25</v>
      </c>
      <c r="H2208" s="1">
        <v>10</v>
      </c>
      <c r="I2208" s="1">
        <v>5</v>
      </c>
      <c r="J2208" s="1">
        <v>8</v>
      </c>
      <c r="K2208" s="1">
        <v>2.8580000000000001</v>
      </c>
    </row>
    <row r="2209" spans="1:11" x14ac:dyDescent="0.15">
      <c r="A2209" s="1" t="s">
        <v>2242</v>
      </c>
      <c r="B2209" s="7">
        <f t="shared" si="34"/>
        <v>0.5</v>
      </c>
      <c r="C2209" s="1">
        <v>0.01</v>
      </c>
      <c r="D2209" s="1">
        <v>1</v>
      </c>
      <c r="E2209" s="1">
        <v>0.5</v>
      </c>
      <c r="F2209" s="7">
        <v>1E-8</v>
      </c>
      <c r="G2209" s="1">
        <v>25</v>
      </c>
      <c r="H2209" s="1">
        <v>20</v>
      </c>
      <c r="I2209" s="1">
        <v>50</v>
      </c>
      <c r="J2209" s="1">
        <v>8</v>
      </c>
      <c r="K2209" s="1">
        <v>4.1769999999999996</v>
      </c>
    </row>
    <row r="2210" spans="1:11" x14ac:dyDescent="0.15">
      <c r="A2210" s="1" t="s">
        <v>2243</v>
      </c>
      <c r="B2210" s="7">
        <f t="shared" si="34"/>
        <v>0.5</v>
      </c>
      <c r="C2210" s="1">
        <v>0.01</v>
      </c>
      <c r="D2210" s="1">
        <v>1</v>
      </c>
      <c r="E2210" s="1">
        <v>0.5</v>
      </c>
      <c r="F2210" s="7">
        <v>1E-8</v>
      </c>
      <c r="G2210" s="1">
        <v>25</v>
      </c>
      <c r="H2210" s="1">
        <v>20</v>
      </c>
      <c r="I2210" s="1">
        <v>5</v>
      </c>
      <c r="J2210" s="1">
        <v>8</v>
      </c>
      <c r="K2210" s="1">
        <v>4.1779999999999999</v>
      </c>
    </row>
    <row r="2211" spans="1:11" x14ac:dyDescent="0.15">
      <c r="A2211" s="1" t="s">
        <v>2244</v>
      </c>
      <c r="B2211" s="7">
        <f t="shared" si="34"/>
        <v>0.5</v>
      </c>
      <c r="C2211" s="1">
        <v>0.02</v>
      </c>
      <c r="D2211" s="1">
        <v>0.5</v>
      </c>
      <c r="E2211" s="1">
        <v>0.2</v>
      </c>
      <c r="F2211" s="7">
        <v>9.9999999999999995E-7</v>
      </c>
      <c r="G2211" s="1">
        <v>15</v>
      </c>
      <c r="H2211" s="1">
        <v>10</v>
      </c>
      <c r="I2211" s="1">
        <v>50</v>
      </c>
      <c r="J2211" s="1">
        <v>8</v>
      </c>
      <c r="K2211" s="1">
        <v>1.952</v>
      </c>
    </row>
    <row r="2212" spans="1:11" x14ac:dyDescent="0.15">
      <c r="A2212" s="1" t="s">
        <v>2245</v>
      </c>
      <c r="B2212" s="7">
        <f t="shared" si="34"/>
        <v>0.5</v>
      </c>
      <c r="C2212" s="1">
        <v>0.02</v>
      </c>
      <c r="D2212" s="1">
        <v>0.5</v>
      </c>
      <c r="E2212" s="1">
        <v>0.2</v>
      </c>
      <c r="F2212" s="7">
        <v>9.9999999999999995E-7</v>
      </c>
      <c r="G2212" s="1">
        <v>15</v>
      </c>
      <c r="H2212" s="1">
        <v>10</v>
      </c>
      <c r="I2212" s="1">
        <v>5</v>
      </c>
      <c r="J2212" s="1">
        <v>8</v>
      </c>
      <c r="K2212" s="1">
        <v>1.952</v>
      </c>
    </row>
    <row r="2213" spans="1:11" x14ac:dyDescent="0.15">
      <c r="A2213" s="1" t="s">
        <v>2246</v>
      </c>
      <c r="B2213" s="7">
        <f t="shared" si="34"/>
        <v>0.5</v>
      </c>
      <c r="C2213" s="1">
        <v>0.02</v>
      </c>
      <c r="D2213" s="1">
        <v>0.5</v>
      </c>
      <c r="E2213" s="1">
        <v>0.2</v>
      </c>
      <c r="F2213" s="7">
        <v>9.9999999999999995E-7</v>
      </c>
      <c r="G2213" s="1">
        <v>15</v>
      </c>
      <c r="H2213" s="1">
        <v>20</v>
      </c>
      <c r="I2213" s="1">
        <v>50</v>
      </c>
      <c r="J2213" s="1">
        <v>8</v>
      </c>
      <c r="K2213" s="1">
        <v>2.2400000000000002</v>
      </c>
    </row>
    <row r="2214" spans="1:11" x14ac:dyDescent="0.15">
      <c r="A2214" s="1" t="s">
        <v>2247</v>
      </c>
      <c r="B2214" s="7">
        <f t="shared" si="34"/>
        <v>0.5</v>
      </c>
      <c r="C2214" s="1">
        <v>0.02</v>
      </c>
      <c r="D2214" s="1">
        <v>0.5</v>
      </c>
      <c r="E2214" s="1">
        <v>0.2</v>
      </c>
      <c r="F2214" s="7">
        <v>9.9999999999999995E-7</v>
      </c>
      <c r="G2214" s="1">
        <v>15</v>
      </c>
      <c r="H2214" s="1">
        <v>20</v>
      </c>
      <c r="I2214" s="1">
        <v>5</v>
      </c>
      <c r="J2214" s="1">
        <v>8</v>
      </c>
      <c r="K2214" s="1">
        <v>2.2410000000000001</v>
      </c>
    </row>
    <row r="2215" spans="1:11" x14ac:dyDescent="0.15">
      <c r="A2215" s="1" t="s">
        <v>2248</v>
      </c>
      <c r="B2215" s="7">
        <f t="shared" si="34"/>
        <v>0.5</v>
      </c>
      <c r="C2215" s="1">
        <v>0.02</v>
      </c>
      <c r="D2215" s="1">
        <v>0.5</v>
      </c>
      <c r="E2215" s="1">
        <v>0.2</v>
      </c>
      <c r="F2215" s="7">
        <v>9.9999999999999995E-7</v>
      </c>
      <c r="G2215" s="1">
        <v>25</v>
      </c>
      <c r="H2215" s="1">
        <v>10</v>
      </c>
      <c r="I2215" s="1">
        <v>50</v>
      </c>
      <c r="J2215" s="1">
        <v>8</v>
      </c>
      <c r="K2215" s="1">
        <v>3.0430000000000001</v>
      </c>
    </row>
    <row r="2216" spans="1:11" x14ac:dyDescent="0.15">
      <c r="A2216" s="1" t="s">
        <v>2249</v>
      </c>
      <c r="B2216" s="7">
        <f t="shared" si="34"/>
        <v>0.5</v>
      </c>
      <c r="C2216" s="1">
        <v>0.02</v>
      </c>
      <c r="D2216" s="1">
        <v>0.5</v>
      </c>
      <c r="E2216" s="1">
        <v>0.2</v>
      </c>
      <c r="F2216" s="7">
        <v>9.9999999999999995E-7</v>
      </c>
      <c r="G2216" s="1">
        <v>25</v>
      </c>
      <c r="H2216" s="1">
        <v>10</v>
      </c>
      <c r="I2216" s="1">
        <v>5</v>
      </c>
      <c r="J2216" s="1">
        <v>8</v>
      </c>
      <c r="K2216" s="1">
        <v>3.0430000000000001</v>
      </c>
    </row>
    <row r="2217" spans="1:11" x14ac:dyDescent="0.15">
      <c r="A2217" s="1" t="s">
        <v>2250</v>
      </c>
      <c r="B2217" s="7">
        <f t="shared" si="34"/>
        <v>0.5</v>
      </c>
      <c r="C2217" s="1">
        <v>0.02</v>
      </c>
      <c r="D2217" s="1">
        <v>0.5</v>
      </c>
      <c r="E2217" s="1">
        <v>0.2</v>
      </c>
      <c r="F2217" s="7">
        <v>9.9999999999999995E-7</v>
      </c>
      <c r="G2217" s="1">
        <v>25</v>
      </c>
      <c r="H2217" s="1">
        <v>20</v>
      </c>
      <c r="I2217" s="1">
        <v>50</v>
      </c>
      <c r="J2217" s="1">
        <v>8</v>
      </c>
      <c r="K2217" s="1">
        <v>3.3620000000000001</v>
      </c>
    </row>
    <row r="2218" spans="1:11" x14ac:dyDescent="0.15">
      <c r="A2218" s="1" t="s">
        <v>2251</v>
      </c>
      <c r="B2218" s="7">
        <f t="shared" si="34"/>
        <v>0.5</v>
      </c>
      <c r="C2218" s="1">
        <v>0.02</v>
      </c>
      <c r="D2218" s="1">
        <v>0.5</v>
      </c>
      <c r="E2218" s="1">
        <v>0.2</v>
      </c>
      <c r="F2218" s="7">
        <v>9.9999999999999995E-7</v>
      </c>
      <c r="G2218" s="1">
        <v>25</v>
      </c>
      <c r="H2218" s="1">
        <v>20</v>
      </c>
      <c r="I2218" s="1">
        <v>5</v>
      </c>
      <c r="J2218" s="1">
        <v>8</v>
      </c>
      <c r="K2218" s="1">
        <v>3.363</v>
      </c>
    </row>
    <row r="2219" spans="1:11" x14ac:dyDescent="0.15">
      <c r="A2219" s="1" t="s">
        <v>2252</v>
      </c>
      <c r="B2219" s="7">
        <f t="shared" si="34"/>
        <v>0.5</v>
      </c>
      <c r="C2219" s="1">
        <v>0.02</v>
      </c>
      <c r="D2219" s="1">
        <v>0.5</v>
      </c>
      <c r="E2219" s="1">
        <v>0.2</v>
      </c>
      <c r="F2219" s="7">
        <v>9.9999999999999995E-8</v>
      </c>
      <c r="G2219" s="1">
        <v>15</v>
      </c>
      <c r="H2219" s="1">
        <v>10</v>
      </c>
      <c r="I2219" s="1">
        <v>50</v>
      </c>
      <c r="J2219" s="1">
        <v>8</v>
      </c>
      <c r="K2219" s="1">
        <v>2.39</v>
      </c>
    </row>
    <row r="2220" spans="1:11" x14ac:dyDescent="0.15">
      <c r="A2220" s="1" t="s">
        <v>2253</v>
      </c>
      <c r="B2220" s="7">
        <f t="shared" si="34"/>
        <v>0.5</v>
      </c>
      <c r="C2220" s="1">
        <v>0.02</v>
      </c>
      <c r="D2220" s="1">
        <v>0.5</v>
      </c>
      <c r="E2220" s="1">
        <v>0.2</v>
      </c>
      <c r="F2220" s="7">
        <v>9.9999999999999995E-8</v>
      </c>
      <c r="G2220" s="1">
        <v>15</v>
      </c>
      <c r="H2220" s="1">
        <v>10</v>
      </c>
      <c r="I2220" s="1">
        <v>5</v>
      </c>
      <c r="J2220" s="1">
        <v>8</v>
      </c>
      <c r="K2220" s="1">
        <v>2.391</v>
      </c>
    </row>
    <row r="2221" spans="1:11" x14ac:dyDescent="0.15">
      <c r="A2221" s="1" t="s">
        <v>2254</v>
      </c>
      <c r="B2221" s="7">
        <f t="shared" si="34"/>
        <v>0.5</v>
      </c>
      <c r="C2221" s="1">
        <v>0.02</v>
      </c>
      <c r="D2221" s="1">
        <v>0.5</v>
      </c>
      <c r="E2221" s="1">
        <v>0.2</v>
      </c>
      <c r="F2221" s="7">
        <v>9.9999999999999995E-8</v>
      </c>
      <c r="G2221" s="1">
        <v>15</v>
      </c>
      <c r="H2221" s="1">
        <v>20</v>
      </c>
      <c r="I2221" s="1">
        <v>50</v>
      </c>
      <c r="J2221" s="1">
        <v>8</v>
      </c>
      <c r="K2221" s="1">
        <v>3.1680000000000001</v>
      </c>
    </row>
    <row r="2222" spans="1:11" x14ac:dyDescent="0.15">
      <c r="A2222" s="1" t="s">
        <v>2255</v>
      </c>
      <c r="B2222" s="7">
        <f t="shared" si="34"/>
        <v>0.5</v>
      </c>
      <c r="C2222" s="1">
        <v>0.02</v>
      </c>
      <c r="D2222" s="1">
        <v>0.5</v>
      </c>
      <c r="E2222" s="1">
        <v>0.2</v>
      </c>
      <c r="F2222" s="7">
        <v>9.9999999999999995E-8</v>
      </c>
      <c r="G2222" s="1">
        <v>15</v>
      </c>
      <c r="H2222" s="1">
        <v>20</v>
      </c>
      <c r="I2222" s="1">
        <v>5</v>
      </c>
      <c r="J2222" s="1">
        <v>8</v>
      </c>
      <c r="K2222" s="1">
        <v>3.169</v>
      </c>
    </row>
    <row r="2223" spans="1:11" x14ac:dyDescent="0.15">
      <c r="A2223" s="1" t="s">
        <v>2256</v>
      </c>
      <c r="B2223" s="7">
        <f t="shared" si="34"/>
        <v>0.5</v>
      </c>
      <c r="C2223" s="1">
        <v>0.02</v>
      </c>
      <c r="D2223" s="1">
        <v>0.5</v>
      </c>
      <c r="E2223" s="1">
        <v>0.2</v>
      </c>
      <c r="F2223" s="7">
        <v>9.9999999999999995E-8</v>
      </c>
      <c r="G2223" s="1">
        <v>25</v>
      </c>
      <c r="H2223" s="1">
        <v>10</v>
      </c>
      <c r="I2223" s="1">
        <v>50</v>
      </c>
      <c r="J2223" s="1">
        <v>8</v>
      </c>
      <c r="K2223" s="10">
        <v>3.4830000000000001</v>
      </c>
    </row>
    <row r="2224" spans="1:11" x14ac:dyDescent="0.15">
      <c r="A2224" s="1" t="s">
        <v>2257</v>
      </c>
      <c r="B2224" s="7">
        <f t="shared" si="34"/>
        <v>0.5</v>
      </c>
      <c r="C2224" s="1">
        <v>0.02</v>
      </c>
      <c r="D2224" s="1">
        <v>0.5</v>
      </c>
      <c r="E2224" s="1">
        <v>0.2</v>
      </c>
      <c r="F2224" s="7">
        <v>9.9999999999999995E-8</v>
      </c>
      <c r="G2224" s="1">
        <v>25</v>
      </c>
      <c r="H2224" s="1">
        <v>10</v>
      </c>
      <c r="I2224" s="1">
        <v>5</v>
      </c>
      <c r="J2224" s="1">
        <v>8</v>
      </c>
      <c r="K2224" s="1">
        <v>3.484</v>
      </c>
    </row>
    <row r="2225" spans="1:11" x14ac:dyDescent="0.15">
      <c r="A2225" s="1" t="s">
        <v>2258</v>
      </c>
      <c r="B2225" s="7">
        <f t="shared" si="34"/>
        <v>0.5</v>
      </c>
      <c r="C2225" s="1">
        <v>0.02</v>
      </c>
      <c r="D2225" s="1">
        <v>0.5</v>
      </c>
      <c r="E2225" s="1">
        <v>0.2</v>
      </c>
      <c r="F2225" s="7">
        <v>9.9999999999999995E-8</v>
      </c>
      <c r="G2225" s="1">
        <v>25</v>
      </c>
      <c r="H2225" s="1">
        <v>20</v>
      </c>
      <c r="I2225" s="1">
        <v>50</v>
      </c>
      <c r="J2225" s="1">
        <v>8</v>
      </c>
      <c r="K2225" s="1">
        <v>4.2809999999999997</v>
      </c>
    </row>
    <row r="2226" spans="1:11" x14ac:dyDescent="0.15">
      <c r="A2226" s="1" t="s">
        <v>2259</v>
      </c>
      <c r="B2226" s="7">
        <f t="shared" si="34"/>
        <v>0.5</v>
      </c>
      <c r="C2226" s="1">
        <v>0.02</v>
      </c>
      <c r="D2226" s="1">
        <v>0.5</v>
      </c>
      <c r="E2226" s="1">
        <v>0.2</v>
      </c>
      <c r="F2226" s="7">
        <v>9.9999999999999995E-8</v>
      </c>
      <c r="G2226" s="1">
        <v>25</v>
      </c>
      <c r="H2226" s="1">
        <v>20</v>
      </c>
      <c r="I2226" s="1">
        <v>5</v>
      </c>
      <c r="J2226" s="1">
        <v>8</v>
      </c>
      <c r="K2226" s="1">
        <v>4.282</v>
      </c>
    </row>
    <row r="2227" spans="1:11" x14ac:dyDescent="0.15">
      <c r="A2227" s="1" t="s">
        <v>2260</v>
      </c>
      <c r="B2227" s="7">
        <f t="shared" si="34"/>
        <v>0.5</v>
      </c>
      <c r="C2227" s="1">
        <v>0.02</v>
      </c>
      <c r="D2227" s="1">
        <v>0.5</v>
      </c>
      <c r="E2227" s="1">
        <v>0.2</v>
      </c>
      <c r="F2227" s="7">
        <v>1E-8</v>
      </c>
      <c r="G2227" s="1">
        <v>15</v>
      </c>
      <c r="H2227" s="1">
        <v>10</v>
      </c>
      <c r="I2227" s="1">
        <v>50</v>
      </c>
      <c r="J2227" s="1">
        <v>8</v>
      </c>
      <c r="K2227" s="1">
        <v>2.4620000000000002</v>
      </c>
    </row>
    <row r="2228" spans="1:11" x14ac:dyDescent="0.15">
      <c r="A2228" s="1" t="s">
        <v>2261</v>
      </c>
      <c r="B2228" s="7">
        <f t="shared" si="34"/>
        <v>0.5</v>
      </c>
      <c r="C2228" s="1">
        <v>0.02</v>
      </c>
      <c r="D2228" s="1">
        <v>0.5</v>
      </c>
      <c r="E2228" s="1">
        <v>0.2</v>
      </c>
      <c r="F2228" s="7">
        <v>1E-8</v>
      </c>
      <c r="G2228" s="1">
        <v>15</v>
      </c>
      <c r="H2228" s="1">
        <v>10</v>
      </c>
      <c r="I2228" s="1">
        <v>5</v>
      </c>
      <c r="J2228" s="1">
        <v>8</v>
      </c>
      <c r="K2228" s="1">
        <v>2.4620000000000002</v>
      </c>
    </row>
    <row r="2229" spans="1:11" x14ac:dyDescent="0.15">
      <c r="A2229" s="1" t="s">
        <v>2262</v>
      </c>
      <c r="B2229" s="7">
        <f t="shared" si="34"/>
        <v>0.5</v>
      </c>
      <c r="C2229" s="1">
        <v>0.02</v>
      </c>
      <c r="D2229" s="1">
        <v>0.5</v>
      </c>
      <c r="E2229" s="1">
        <v>0.2</v>
      </c>
      <c r="F2229" s="7">
        <v>1E-8</v>
      </c>
      <c r="G2229" s="1">
        <v>15</v>
      </c>
      <c r="H2229" s="1">
        <v>20</v>
      </c>
      <c r="I2229" s="1">
        <v>50</v>
      </c>
      <c r="J2229" s="1">
        <v>8</v>
      </c>
      <c r="K2229" s="1">
        <v>3.3359999999999999</v>
      </c>
    </row>
    <row r="2230" spans="1:11" x14ac:dyDescent="0.15">
      <c r="A2230" s="1" t="s">
        <v>2263</v>
      </c>
      <c r="B2230" s="7">
        <f t="shared" si="34"/>
        <v>0.5</v>
      </c>
      <c r="C2230" s="1">
        <v>0.02</v>
      </c>
      <c r="D2230" s="1">
        <v>0.5</v>
      </c>
      <c r="E2230" s="1">
        <v>0.2</v>
      </c>
      <c r="F2230" s="7">
        <v>1E-8</v>
      </c>
      <c r="G2230" s="1">
        <v>15</v>
      </c>
      <c r="H2230" s="1">
        <v>20</v>
      </c>
      <c r="I2230" s="1">
        <v>5</v>
      </c>
      <c r="J2230" s="1">
        <v>8</v>
      </c>
      <c r="K2230" s="1">
        <v>3.3370000000000002</v>
      </c>
    </row>
    <row r="2231" spans="1:11" x14ac:dyDescent="0.15">
      <c r="A2231" s="1" t="s">
        <v>2264</v>
      </c>
      <c r="B2231" s="7">
        <f t="shared" si="34"/>
        <v>0.5</v>
      </c>
      <c r="C2231" s="1">
        <v>0.02</v>
      </c>
      <c r="D2231" s="1">
        <v>0.5</v>
      </c>
      <c r="E2231" s="1">
        <v>0.2</v>
      </c>
      <c r="F2231" s="7">
        <v>1E-8</v>
      </c>
      <c r="G2231" s="1">
        <v>25</v>
      </c>
      <c r="H2231" s="1">
        <v>10</v>
      </c>
      <c r="I2231" s="1">
        <v>50</v>
      </c>
      <c r="J2231" s="1">
        <v>8</v>
      </c>
      <c r="K2231" s="1">
        <v>3.5550000000000002</v>
      </c>
    </row>
    <row r="2232" spans="1:11" x14ac:dyDescent="0.15">
      <c r="A2232" s="1" t="s">
        <v>2265</v>
      </c>
      <c r="B2232" s="7">
        <f t="shared" si="34"/>
        <v>0.5</v>
      </c>
      <c r="C2232" s="1">
        <v>0.02</v>
      </c>
      <c r="D2232" s="1">
        <v>0.5</v>
      </c>
      <c r="E2232" s="1">
        <v>0.2</v>
      </c>
      <c r="F2232" s="7">
        <v>1E-8</v>
      </c>
      <c r="G2232" s="1">
        <v>25</v>
      </c>
      <c r="H2232" s="1">
        <v>10</v>
      </c>
      <c r="I2232" s="1">
        <v>5</v>
      </c>
      <c r="J2232" s="1">
        <v>8</v>
      </c>
      <c r="K2232" s="1">
        <v>3.5550000000000002</v>
      </c>
    </row>
    <row r="2233" spans="1:11" x14ac:dyDescent="0.15">
      <c r="A2233" s="1" t="s">
        <v>2266</v>
      </c>
      <c r="B2233" s="7">
        <f t="shared" si="34"/>
        <v>0.5</v>
      </c>
      <c r="C2233" s="1">
        <v>0.02</v>
      </c>
      <c r="D2233" s="1">
        <v>0.5</v>
      </c>
      <c r="E2233" s="1">
        <v>0.2</v>
      </c>
      <c r="F2233" s="7">
        <v>1E-8</v>
      </c>
      <c r="G2233" s="1">
        <v>25</v>
      </c>
      <c r="H2233" s="1">
        <v>20</v>
      </c>
      <c r="I2233" s="1">
        <v>50</v>
      </c>
      <c r="J2233" s="1">
        <v>8</v>
      </c>
      <c r="K2233" s="1">
        <v>4.43</v>
      </c>
    </row>
    <row r="2234" spans="1:11" x14ac:dyDescent="0.15">
      <c r="A2234" s="1" t="s">
        <v>2267</v>
      </c>
      <c r="B2234" s="7">
        <f t="shared" si="34"/>
        <v>0.5</v>
      </c>
      <c r="C2234" s="1">
        <v>0.02</v>
      </c>
      <c r="D2234" s="1">
        <v>0.5</v>
      </c>
      <c r="E2234" s="1">
        <v>0.2</v>
      </c>
      <c r="F2234" s="7">
        <v>1E-8</v>
      </c>
      <c r="G2234" s="1">
        <v>25</v>
      </c>
      <c r="H2234" s="1">
        <v>20</v>
      </c>
      <c r="I2234" s="1">
        <v>5</v>
      </c>
      <c r="J2234" s="1">
        <v>8</v>
      </c>
      <c r="K2234" s="1">
        <v>4.43</v>
      </c>
    </row>
    <row r="2235" spans="1:11" x14ac:dyDescent="0.15">
      <c r="A2235" s="1" t="s">
        <v>2268</v>
      </c>
      <c r="B2235" s="7">
        <f t="shared" si="34"/>
        <v>0.5</v>
      </c>
      <c r="C2235" s="1">
        <v>0.02</v>
      </c>
      <c r="D2235" s="1">
        <v>0.5</v>
      </c>
      <c r="E2235" s="1">
        <v>0.5</v>
      </c>
      <c r="F2235" s="7">
        <v>9.9999999999999995E-7</v>
      </c>
      <c r="G2235" s="1">
        <v>15</v>
      </c>
      <c r="H2235" s="1">
        <v>10</v>
      </c>
      <c r="I2235" s="1">
        <v>50</v>
      </c>
      <c r="J2235" s="1">
        <v>8</v>
      </c>
      <c r="K2235" s="1">
        <v>1.861</v>
      </c>
    </row>
    <row r="2236" spans="1:11" x14ac:dyDescent="0.15">
      <c r="A2236" s="1" t="s">
        <v>2269</v>
      </c>
      <c r="B2236" s="7">
        <f t="shared" si="34"/>
        <v>0.5</v>
      </c>
      <c r="C2236" s="1">
        <v>0.02</v>
      </c>
      <c r="D2236" s="1">
        <v>0.5</v>
      </c>
      <c r="E2236" s="1">
        <v>0.5</v>
      </c>
      <c r="F2236" s="7">
        <v>9.9999999999999995E-7</v>
      </c>
      <c r="G2236" s="1">
        <v>15</v>
      </c>
      <c r="H2236" s="1">
        <v>10</v>
      </c>
      <c r="I2236" s="1">
        <v>5</v>
      </c>
      <c r="J2236" s="1">
        <v>8</v>
      </c>
      <c r="K2236" s="1">
        <v>1.861</v>
      </c>
    </row>
    <row r="2237" spans="1:11" x14ac:dyDescent="0.15">
      <c r="A2237" s="1" t="s">
        <v>2270</v>
      </c>
      <c r="B2237" s="7">
        <f t="shared" si="34"/>
        <v>0.5</v>
      </c>
      <c r="C2237" s="1">
        <v>0.02</v>
      </c>
      <c r="D2237" s="1">
        <v>0.5</v>
      </c>
      <c r="E2237" s="1">
        <v>0.5</v>
      </c>
      <c r="F2237" s="7">
        <v>9.9999999999999995E-7</v>
      </c>
      <c r="G2237" s="1">
        <v>15</v>
      </c>
      <c r="H2237" s="1">
        <v>20</v>
      </c>
      <c r="I2237" s="1">
        <v>50</v>
      </c>
      <c r="J2237" s="1">
        <v>8</v>
      </c>
      <c r="K2237" s="1">
        <v>2.0619999999999998</v>
      </c>
    </row>
    <row r="2238" spans="1:11" x14ac:dyDescent="0.15">
      <c r="A2238" s="1" t="s">
        <v>2271</v>
      </c>
      <c r="B2238" s="7">
        <f t="shared" si="34"/>
        <v>0.5</v>
      </c>
      <c r="C2238" s="1">
        <v>0.02</v>
      </c>
      <c r="D2238" s="1">
        <v>0.5</v>
      </c>
      <c r="E2238" s="1">
        <v>0.5</v>
      </c>
      <c r="F2238" s="7">
        <v>9.9999999999999995E-7</v>
      </c>
      <c r="G2238" s="1">
        <v>15</v>
      </c>
      <c r="H2238" s="1">
        <v>20</v>
      </c>
      <c r="I2238" s="1">
        <v>5</v>
      </c>
      <c r="J2238" s="1">
        <v>8</v>
      </c>
      <c r="K2238" s="1">
        <v>2.0619999999999998</v>
      </c>
    </row>
    <row r="2239" spans="1:11" x14ac:dyDescent="0.15">
      <c r="A2239" s="1" t="s">
        <v>2272</v>
      </c>
      <c r="B2239" s="7">
        <f t="shared" si="34"/>
        <v>0.5</v>
      </c>
      <c r="C2239" s="1">
        <v>0.02</v>
      </c>
      <c r="D2239" s="1">
        <v>0.5</v>
      </c>
      <c r="E2239" s="1">
        <v>0.5</v>
      </c>
      <c r="F2239" s="7">
        <v>9.9999999999999995E-7</v>
      </c>
      <c r="G2239" s="1">
        <v>25</v>
      </c>
      <c r="H2239" s="1">
        <v>10</v>
      </c>
      <c r="I2239" s="1">
        <v>50</v>
      </c>
      <c r="J2239" s="1">
        <v>8</v>
      </c>
      <c r="K2239" s="1">
        <v>2.9780000000000002</v>
      </c>
    </row>
    <row r="2240" spans="1:11" x14ac:dyDescent="0.15">
      <c r="A2240" s="1" t="s">
        <v>2273</v>
      </c>
      <c r="B2240" s="7">
        <f t="shared" si="34"/>
        <v>0.5</v>
      </c>
      <c r="C2240" s="1">
        <v>0.02</v>
      </c>
      <c r="D2240" s="1">
        <v>0.5</v>
      </c>
      <c r="E2240" s="1">
        <v>0.5</v>
      </c>
      <c r="F2240" s="7">
        <v>9.9999999999999995E-7</v>
      </c>
      <c r="G2240" s="1">
        <v>25</v>
      </c>
      <c r="H2240" s="1">
        <v>10</v>
      </c>
      <c r="I2240" s="1">
        <v>5</v>
      </c>
      <c r="J2240" s="1">
        <v>8</v>
      </c>
      <c r="K2240" s="1">
        <v>2.9780000000000002</v>
      </c>
    </row>
    <row r="2241" spans="1:11" x14ac:dyDescent="0.15">
      <c r="A2241" s="1" t="s">
        <v>2274</v>
      </c>
      <c r="B2241" s="7">
        <f t="shared" si="34"/>
        <v>0.5</v>
      </c>
      <c r="C2241" s="1">
        <v>0.02</v>
      </c>
      <c r="D2241" s="1">
        <v>0.5</v>
      </c>
      <c r="E2241" s="1">
        <v>0.5</v>
      </c>
      <c r="F2241" s="7">
        <v>9.9999999999999995E-7</v>
      </c>
      <c r="G2241" s="1">
        <v>25</v>
      </c>
      <c r="H2241" s="1">
        <v>20</v>
      </c>
      <c r="I2241" s="1">
        <v>50</v>
      </c>
      <c r="J2241" s="1">
        <v>8</v>
      </c>
      <c r="K2241" s="1">
        <v>3.1760000000000002</v>
      </c>
    </row>
    <row r="2242" spans="1:11" x14ac:dyDescent="0.15">
      <c r="A2242" s="1" t="s">
        <v>2275</v>
      </c>
      <c r="B2242" s="7">
        <f t="shared" si="34"/>
        <v>0.5</v>
      </c>
      <c r="C2242" s="1">
        <v>0.02</v>
      </c>
      <c r="D2242" s="1">
        <v>0.5</v>
      </c>
      <c r="E2242" s="1">
        <v>0.5</v>
      </c>
      <c r="F2242" s="7">
        <v>9.9999999999999995E-7</v>
      </c>
      <c r="G2242" s="1">
        <v>25</v>
      </c>
      <c r="H2242" s="1">
        <v>20</v>
      </c>
      <c r="I2242" s="1">
        <v>5</v>
      </c>
      <c r="J2242" s="1">
        <v>8</v>
      </c>
      <c r="K2242" s="1">
        <v>3.1760000000000002</v>
      </c>
    </row>
    <row r="2243" spans="1:11" x14ac:dyDescent="0.15">
      <c r="A2243" s="1" t="s">
        <v>2276</v>
      </c>
      <c r="B2243" s="7">
        <f t="shared" si="34"/>
        <v>0.5</v>
      </c>
      <c r="C2243" s="1">
        <v>0.02</v>
      </c>
      <c r="D2243" s="1">
        <v>0.5</v>
      </c>
      <c r="E2243" s="1">
        <v>0.5</v>
      </c>
      <c r="F2243" s="7">
        <v>9.9999999999999995E-8</v>
      </c>
      <c r="G2243" s="1">
        <v>15</v>
      </c>
      <c r="H2243" s="1">
        <v>10</v>
      </c>
      <c r="I2243" s="1">
        <v>50</v>
      </c>
      <c r="J2243" s="1">
        <v>8</v>
      </c>
      <c r="K2243" s="1">
        <v>2.3210000000000002</v>
      </c>
    </row>
    <row r="2244" spans="1:11" x14ac:dyDescent="0.15">
      <c r="A2244" s="1" t="s">
        <v>2277</v>
      </c>
      <c r="B2244" s="7">
        <f t="shared" ref="B2244:B2307" si="35">1/2</f>
        <v>0.5</v>
      </c>
      <c r="C2244" s="1">
        <v>0.02</v>
      </c>
      <c r="D2244" s="1">
        <v>0.5</v>
      </c>
      <c r="E2244" s="1">
        <v>0.5</v>
      </c>
      <c r="F2244" s="7">
        <v>9.9999999999999995E-8</v>
      </c>
      <c r="G2244" s="1">
        <v>15</v>
      </c>
      <c r="H2244" s="1">
        <v>10</v>
      </c>
      <c r="I2244" s="1">
        <v>5</v>
      </c>
      <c r="J2244" s="1">
        <v>8</v>
      </c>
      <c r="K2244" s="1">
        <v>2.3210000000000002</v>
      </c>
    </row>
    <row r="2245" spans="1:11" x14ac:dyDescent="0.15">
      <c r="A2245" s="1" t="s">
        <v>2278</v>
      </c>
      <c r="B2245" s="7">
        <f t="shared" si="35"/>
        <v>0.5</v>
      </c>
      <c r="C2245" s="1">
        <v>0.02</v>
      </c>
      <c r="D2245" s="1">
        <v>0.5</v>
      </c>
      <c r="E2245" s="1">
        <v>0.5</v>
      </c>
      <c r="F2245" s="7">
        <v>9.9999999999999995E-8</v>
      </c>
      <c r="G2245" s="1">
        <v>15</v>
      </c>
      <c r="H2245" s="1">
        <v>20</v>
      </c>
      <c r="I2245" s="1">
        <v>50</v>
      </c>
      <c r="J2245" s="1">
        <v>8</v>
      </c>
      <c r="K2245" s="1">
        <v>2.89</v>
      </c>
    </row>
    <row r="2246" spans="1:11" x14ac:dyDescent="0.15">
      <c r="A2246" s="1" t="s">
        <v>2279</v>
      </c>
      <c r="B2246" s="7">
        <f t="shared" si="35"/>
        <v>0.5</v>
      </c>
      <c r="C2246" s="1">
        <v>0.02</v>
      </c>
      <c r="D2246" s="1">
        <v>0.5</v>
      </c>
      <c r="E2246" s="1">
        <v>0.5</v>
      </c>
      <c r="F2246" s="7">
        <v>9.9999999999999995E-8</v>
      </c>
      <c r="G2246" s="1">
        <v>15</v>
      </c>
      <c r="H2246" s="1">
        <v>20</v>
      </c>
      <c r="I2246" s="1">
        <v>5</v>
      </c>
      <c r="J2246" s="1">
        <v>8</v>
      </c>
      <c r="K2246" s="1">
        <v>2.891</v>
      </c>
    </row>
    <row r="2247" spans="1:11" x14ac:dyDescent="0.15">
      <c r="A2247" s="1" t="s">
        <v>2280</v>
      </c>
      <c r="B2247" s="7">
        <f t="shared" si="35"/>
        <v>0.5</v>
      </c>
      <c r="C2247" s="1">
        <v>0.02</v>
      </c>
      <c r="D2247" s="1">
        <v>0.5</v>
      </c>
      <c r="E2247" s="1">
        <v>0.5</v>
      </c>
      <c r="F2247" s="7">
        <v>9.9999999999999995E-8</v>
      </c>
      <c r="G2247" s="1">
        <v>25</v>
      </c>
      <c r="H2247" s="1">
        <v>10</v>
      </c>
      <c r="I2247" s="1">
        <v>50</v>
      </c>
      <c r="J2247" s="1">
        <v>8</v>
      </c>
      <c r="K2247" s="1">
        <v>2.9780000000000002</v>
      </c>
    </row>
    <row r="2248" spans="1:11" x14ac:dyDescent="0.15">
      <c r="A2248" s="1" t="s">
        <v>2281</v>
      </c>
      <c r="B2248" s="7">
        <f t="shared" si="35"/>
        <v>0.5</v>
      </c>
      <c r="C2248" s="1">
        <v>0.02</v>
      </c>
      <c r="D2248" s="1">
        <v>0.5</v>
      </c>
      <c r="E2248" s="1">
        <v>0.5</v>
      </c>
      <c r="F2248" s="7">
        <v>9.9999999999999995E-8</v>
      </c>
      <c r="G2248" s="1">
        <v>25</v>
      </c>
      <c r="H2248" s="1">
        <v>10</v>
      </c>
      <c r="I2248" s="1">
        <v>5</v>
      </c>
      <c r="J2248" s="1">
        <v>8</v>
      </c>
      <c r="K2248" s="1">
        <v>2.9780000000000002</v>
      </c>
    </row>
    <row r="2249" spans="1:11" x14ac:dyDescent="0.15">
      <c r="A2249" s="1" t="s">
        <v>2282</v>
      </c>
      <c r="B2249" s="7">
        <f t="shared" si="35"/>
        <v>0.5</v>
      </c>
      <c r="C2249" s="1">
        <v>0.02</v>
      </c>
      <c r="D2249" s="1">
        <v>0.5</v>
      </c>
      <c r="E2249" s="1">
        <v>0.5</v>
      </c>
      <c r="F2249" s="7">
        <v>9.9999999999999995E-8</v>
      </c>
      <c r="G2249" s="1">
        <v>25</v>
      </c>
      <c r="H2249" s="1">
        <v>20</v>
      </c>
      <c r="I2249" s="1">
        <v>50</v>
      </c>
      <c r="J2249" s="1">
        <v>8</v>
      </c>
      <c r="K2249" s="1">
        <v>4.0880000000000001</v>
      </c>
    </row>
    <row r="2250" spans="1:11" x14ac:dyDescent="0.15">
      <c r="A2250" s="1" t="s">
        <v>2283</v>
      </c>
      <c r="B2250" s="7">
        <f t="shared" si="35"/>
        <v>0.5</v>
      </c>
      <c r="C2250" s="1">
        <v>0.02</v>
      </c>
      <c r="D2250" s="1">
        <v>0.5</v>
      </c>
      <c r="E2250" s="1">
        <v>0.5</v>
      </c>
      <c r="F2250" s="7">
        <v>9.9999999999999995E-8</v>
      </c>
      <c r="G2250" s="1">
        <v>25</v>
      </c>
      <c r="H2250" s="1">
        <v>20</v>
      </c>
      <c r="I2250" s="1">
        <v>5</v>
      </c>
      <c r="J2250" s="1">
        <v>8</v>
      </c>
      <c r="K2250" s="1">
        <v>4.0890000000000004</v>
      </c>
    </row>
    <row r="2251" spans="1:11" x14ac:dyDescent="0.15">
      <c r="A2251" s="1" t="s">
        <v>2284</v>
      </c>
      <c r="B2251" s="7">
        <f t="shared" si="35"/>
        <v>0.5</v>
      </c>
      <c r="C2251" s="1">
        <v>0.02</v>
      </c>
      <c r="D2251" s="1">
        <v>0.5</v>
      </c>
      <c r="E2251" s="1">
        <v>0.5</v>
      </c>
      <c r="F2251" s="7">
        <v>1E-8</v>
      </c>
      <c r="G2251" s="1">
        <v>15</v>
      </c>
      <c r="H2251" s="1">
        <v>10</v>
      </c>
      <c r="I2251" s="1">
        <v>50</v>
      </c>
      <c r="J2251" s="1">
        <v>8</v>
      </c>
      <c r="K2251" s="1">
        <v>2.4390000000000001</v>
      </c>
    </row>
    <row r="2252" spans="1:11" x14ac:dyDescent="0.15">
      <c r="A2252" s="1" t="s">
        <v>2285</v>
      </c>
      <c r="B2252" s="7">
        <f t="shared" si="35"/>
        <v>0.5</v>
      </c>
      <c r="C2252" s="1">
        <v>0.02</v>
      </c>
      <c r="D2252" s="1">
        <v>0.5</v>
      </c>
      <c r="E2252" s="1">
        <v>0.5</v>
      </c>
      <c r="F2252" s="7">
        <v>1E-8</v>
      </c>
      <c r="G2252" s="1">
        <v>15</v>
      </c>
      <c r="H2252" s="1">
        <v>10</v>
      </c>
      <c r="I2252" s="1">
        <v>5</v>
      </c>
      <c r="J2252" s="1">
        <v>8</v>
      </c>
      <c r="K2252" s="1">
        <v>2.4390000000000001</v>
      </c>
    </row>
    <row r="2253" spans="1:11" x14ac:dyDescent="0.15">
      <c r="A2253" s="1" t="s">
        <v>2286</v>
      </c>
      <c r="B2253" s="7">
        <f t="shared" si="35"/>
        <v>0.5</v>
      </c>
      <c r="C2253" s="1">
        <v>0.02</v>
      </c>
      <c r="D2253" s="1">
        <v>0.5</v>
      </c>
      <c r="E2253" s="1">
        <v>0.5</v>
      </c>
      <c r="F2253" s="7">
        <v>1E-8</v>
      </c>
      <c r="G2253" s="1">
        <v>15</v>
      </c>
      <c r="H2253" s="1">
        <v>20</v>
      </c>
      <c r="I2253" s="1">
        <v>50</v>
      </c>
      <c r="J2253" s="1">
        <v>8</v>
      </c>
      <c r="K2253" s="1">
        <v>3.2149999999999999</v>
      </c>
    </row>
    <row r="2254" spans="1:11" x14ac:dyDescent="0.15">
      <c r="A2254" s="1" t="s">
        <v>2287</v>
      </c>
      <c r="B2254" s="7">
        <f t="shared" si="35"/>
        <v>0.5</v>
      </c>
      <c r="C2254" s="1">
        <v>0.02</v>
      </c>
      <c r="D2254" s="1">
        <v>0.5</v>
      </c>
      <c r="E2254" s="1">
        <v>0.5</v>
      </c>
      <c r="F2254" s="7">
        <v>1E-8</v>
      </c>
      <c r="G2254" s="1">
        <v>15</v>
      </c>
      <c r="H2254" s="1">
        <v>20</v>
      </c>
      <c r="I2254" s="1">
        <v>5</v>
      </c>
      <c r="J2254" s="1">
        <v>8</v>
      </c>
      <c r="K2254" s="1">
        <v>3.2160000000000002</v>
      </c>
    </row>
    <row r="2255" spans="1:11" x14ac:dyDescent="0.15">
      <c r="A2255" s="1" t="s">
        <v>2288</v>
      </c>
      <c r="B2255" s="7">
        <f t="shared" si="35"/>
        <v>0.5</v>
      </c>
      <c r="C2255" s="1">
        <v>0.02</v>
      </c>
      <c r="D2255" s="1">
        <v>0.5</v>
      </c>
      <c r="E2255" s="1">
        <v>0.5</v>
      </c>
      <c r="F2255" s="7">
        <v>1E-8</v>
      </c>
      <c r="G2255" s="1">
        <v>25</v>
      </c>
      <c r="H2255" s="1">
        <v>10</v>
      </c>
      <c r="I2255" s="1">
        <v>50</v>
      </c>
      <c r="J2255" s="1">
        <v>8</v>
      </c>
      <c r="K2255" s="1">
        <v>3.5569999999999999</v>
      </c>
    </row>
    <row r="2256" spans="1:11" x14ac:dyDescent="0.15">
      <c r="A2256" s="1" t="s">
        <v>2289</v>
      </c>
      <c r="B2256" s="7">
        <f t="shared" si="35"/>
        <v>0.5</v>
      </c>
      <c r="C2256" s="1">
        <v>0.02</v>
      </c>
      <c r="D2256" s="1">
        <v>0.5</v>
      </c>
      <c r="E2256" s="1">
        <v>0.5</v>
      </c>
      <c r="F2256" s="7">
        <v>1E-8</v>
      </c>
      <c r="G2256" s="1">
        <v>25</v>
      </c>
      <c r="H2256" s="1">
        <v>10</v>
      </c>
      <c r="I2256" s="1">
        <v>5</v>
      </c>
      <c r="J2256" s="1">
        <v>8</v>
      </c>
      <c r="K2256" s="1">
        <v>3.5579999999999998</v>
      </c>
    </row>
    <row r="2257" spans="1:11" x14ac:dyDescent="0.15">
      <c r="A2257" s="1" t="s">
        <v>2290</v>
      </c>
      <c r="B2257" s="7">
        <f t="shared" si="35"/>
        <v>0.5</v>
      </c>
      <c r="C2257" s="1">
        <v>0.02</v>
      </c>
      <c r="D2257" s="1">
        <v>0.5</v>
      </c>
      <c r="E2257" s="1">
        <v>0.5</v>
      </c>
      <c r="F2257" s="7">
        <v>1E-8</v>
      </c>
      <c r="G2257" s="1">
        <v>25</v>
      </c>
      <c r="H2257" s="1">
        <v>20</v>
      </c>
      <c r="I2257" s="1">
        <v>50</v>
      </c>
      <c r="J2257" s="1">
        <v>8</v>
      </c>
      <c r="K2257" s="1">
        <v>4.3680000000000003</v>
      </c>
    </row>
    <row r="2258" spans="1:11" x14ac:dyDescent="0.15">
      <c r="A2258" s="1" t="s">
        <v>2291</v>
      </c>
      <c r="B2258" s="7">
        <f t="shared" si="35"/>
        <v>0.5</v>
      </c>
      <c r="C2258" s="1">
        <v>0.02</v>
      </c>
      <c r="D2258" s="1">
        <v>0.5</v>
      </c>
      <c r="E2258" s="1">
        <v>0.5</v>
      </c>
      <c r="F2258" s="7">
        <v>1E-8</v>
      </c>
      <c r="G2258" s="1">
        <v>25</v>
      </c>
      <c r="H2258" s="1">
        <v>20</v>
      </c>
      <c r="I2258" s="1">
        <v>5</v>
      </c>
      <c r="J2258" s="1">
        <v>8</v>
      </c>
      <c r="K2258" s="1">
        <v>4.3680000000000003</v>
      </c>
    </row>
    <row r="2259" spans="1:11" x14ac:dyDescent="0.15">
      <c r="A2259" s="1" t="s">
        <v>2292</v>
      </c>
      <c r="B2259" s="7">
        <f t="shared" si="35"/>
        <v>0.5</v>
      </c>
      <c r="C2259" s="1">
        <v>0.02</v>
      </c>
      <c r="D2259" s="1">
        <v>1</v>
      </c>
      <c r="E2259" s="1">
        <v>0.2</v>
      </c>
      <c r="F2259" s="7">
        <v>9.9999999999999995E-7</v>
      </c>
      <c r="G2259" s="1">
        <v>15</v>
      </c>
      <c r="H2259" s="1">
        <v>10</v>
      </c>
      <c r="I2259" s="1">
        <v>50</v>
      </c>
      <c r="J2259" s="1">
        <v>8</v>
      </c>
      <c r="K2259" s="1">
        <v>1.9530000000000001</v>
      </c>
    </row>
    <row r="2260" spans="1:11" x14ac:dyDescent="0.15">
      <c r="A2260" s="1" t="s">
        <v>2293</v>
      </c>
      <c r="B2260" s="7">
        <f t="shared" si="35"/>
        <v>0.5</v>
      </c>
      <c r="C2260" s="1">
        <v>0.02</v>
      </c>
      <c r="D2260" s="1">
        <v>1</v>
      </c>
      <c r="E2260" s="1">
        <v>0.2</v>
      </c>
      <c r="F2260" s="7">
        <v>9.9999999999999995E-7</v>
      </c>
      <c r="G2260" s="1">
        <v>15</v>
      </c>
      <c r="H2260" s="1">
        <v>10</v>
      </c>
      <c r="I2260" s="1">
        <v>5</v>
      </c>
      <c r="J2260" s="1">
        <v>8</v>
      </c>
      <c r="K2260" s="1">
        <v>1.9870000000000001</v>
      </c>
    </row>
    <row r="2261" spans="1:11" x14ac:dyDescent="0.15">
      <c r="A2261" s="1" t="s">
        <v>2294</v>
      </c>
      <c r="B2261" s="7">
        <f t="shared" si="35"/>
        <v>0.5</v>
      </c>
      <c r="C2261" s="1">
        <v>0.02</v>
      </c>
      <c r="D2261" s="1">
        <v>1</v>
      </c>
      <c r="E2261" s="1">
        <v>0.2</v>
      </c>
      <c r="F2261" s="7">
        <v>9.9999999999999995E-7</v>
      </c>
      <c r="G2261" s="1">
        <v>15</v>
      </c>
      <c r="H2261" s="1">
        <v>20</v>
      </c>
      <c r="I2261" s="1">
        <v>50</v>
      </c>
      <c r="J2261" s="1">
        <v>8</v>
      </c>
      <c r="K2261" s="1">
        <v>2.2160000000000002</v>
      </c>
    </row>
    <row r="2262" spans="1:11" x14ac:dyDescent="0.15">
      <c r="A2262" s="1" t="s">
        <v>2295</v>
      </c>
      <c r="B2262" s="7">
        <f t="shared" si="35"/>
        <v>0.5</v>
      </c>
      <c r="C2262" s="1">
        <v>0.02</v>
      </c>
      <c r="D2262" s="1">
        <v>1</v>
      </c>
      <c r="E2262" s="1">
        <v>0.2</v>
      </c>
      <c r="F2262" s="7">
        <v>9.9999999999999995E-7</v>
      </c>
      <c r="G2262" s="1">
        <v>15</v>
      </c>
      <c r="H2262" s="1">
        <v>20</v>
      </c>
      <c r="I2262" s="1">
        <v>5</v>
      </c>
      <c r="J2262" s="1">
        <v>8</v>
      </c>
      <c r="K2262" s="1">
        <v>2.2650000000000001</v>
      </c>
    </row>
    <row r="2263" spans="1:11" x14ac:dyDescent="0.15">
      <c r="A2263" s="1" t="s">
        <v>2296</v>
      </c>
      <c r="B2263" s="7">
        <f t="shared" si="35"/>
        <v>0.5</v>
      </c>
      <c r="C2263" s="1">
        <v>0.02</v>
      </c>
      <c r="D2263" s="1">
        <v>1</v>
      </c>
      <c r="E2263" s="1">
        <v>0.2</v>
      </c>
      <c r="F2263" s="7">
        <v>9.9999999999999995E-7</v>
      </c>
      <c r="G2263" s="1">
        <v>25</v>
      </c>
      <c r="H2263" s="1">
        <v>10</v>
      </c>
      <c r="I2263" s="1">
        <v>50</v>
      </c>
      <c r="J2263" s="1">
        <v>8</v>
      </c>
      <c r="K2263" s="1">
        <v>3.0510000000000002</v>
      </c>
    </row>
    <row r="2264" spans="1:11" x14ac:dyDescent="0.15">
      <c r="A2264" s="1" t="s">
        <v>2297</v>
      </c>
      <c r="B2264" s="7">
        <f t="shared" si="35"/>
        <v>0.5</v>
      </c>
      <c r="C2264" s="1">
        <v>0.02</v>
      </c>
      <c r="D2264" s="1">
        <v>1</v>
      </c>
      <c r="E2264" s="1">
        <v>0.2</v>
      </c>
      <c r="F2264" s="7">
        <v>9.9999999999999995E-7</v>
      </c>
      <c r="G2264" s="1">
        <v>25</v>
      </c>
      <c r="H2264" s="1">
        <v>10</v>
      </c>
      <c r="I2264" s="1">
        <v>5</v>
      </c>
      <c r="J2264" s="1">
        <v>8</v>
      </c>
      <c r="K2264" s="1">
        <v>3.1080000000000001</v>
      </c>
    </row>
    <row r="2265" spans="1:11" x14ac:dyDescent="0.15">
      <c r="A2265" s="1" t="s">
        <v>2298</v>
      </c>
      <c r="B2265" s="7">
        <f t="shared" si="35"/>
        <v>0.5</v>
      </c>
      <c r="C2265" s="1">
        <v>0.02</v>
      </c>
      <c r="D2265" s="1">
        <v>1</v>
      </c>
      <c r="E2265" s="1">
        <v>0.2</v>
      </c>
      <c r="F2265" s="7">
        <v>9.9999999999999995E-7</v>
      </c>
      <c r="G2265" s="1">
        <v>25</v>
      </c>
      <c r="H2265" s="1">
        <v>20</v>
      </c>
      <c r="I2265" s="1">
        <v>50</v>
      </c>
      <c r="J2265" s="1">
        <v>8</v>
      </c>
      <c r="K2265" s="1">
        <v>3.3519999999999999</v>
      </c>
    </row>
    <row r="2266" spans="1:11" x14ac:dyDescent="0.15">
      <c r="A2266" s="1" t="s">
        <v>2299</v>
      </c>
      <c r="B2266" s="7">
        <f t="shared" si="35"/>
        <v>0.5</v>
      </c>
      <c r="C2266" s="1">
        <v>0.02</v>
      </c>
      <c r="D2266" s="1">
        <v>1</v>
      </c>
      <c r="E2266" s="1">
        <v>0.2</v>
      </c>
      <c r="F2266" s="7">
        <v>9.9999999999999995E-7</v>
      </c>
      <c r="G2266" s="1">
        <v>25</v>
      </c>
      <c r="H2266" s="1">
        <v>20</v>
      </c>
      <c r="I2266" s="1">
        <v>5</v>
      </c>
      <c r="J2266" s="1">
        <v>8</v>
      </c>
      <c r="K2266" s="1">
        <v>3.423</v>
      </c>
    </row>
    <row r="2267" spans="1:11" x14ac:dyDescent="0.15">
      <c r="A2267" s="1" t="s">
        <v>2300</v>
      </c>
      <c r="B2267" s="7">
        <f t="shared" si="35"/>
        <v>0.5</v>
      </c>
      <c r="C2267" s="1">
        <v>0.02</v>
      </c>
      <c r="D2267" s="1">
        <v>1</v>
      </c>
      <c r="E2267" s="1">
        <v>0.2</v>
      </c>
      <c r="F2267" s="7">
        <v>9.9999999999999995E-8</v>
      </c>
      <c r="G2267" s="1">
        <v>15</v>
      </c>
      <c r="H2267" s="1">
        <v>10</v>
      </c>
      <c r="I2267" s="1">
        <v>50</v>
      </c>
      <c r="J2267" s="1">
        <v>8</v>
      </c>
      <c r="K2267" s="1">
        <v>2.4039999999999999</v>
      </c>
    </row>
    <row r="2268" spans="1:11" x14ac:dyDescent="0.15">
      <c r="A2268" s="1" t="s">
        <v>2301</v>
      </c>
      <c r="B2268" s="7">
        <f t="shared" si="35"/>
        <v>0.5</v>
      </c>
      <c r="C2268" s="1">
        <v>0.02</v>
      </c>
      <c r="D2268" s="1">
        <v>1</v>
      </c>
      <c r="E2268" s="1">
        <v>0.2</v>
      </c>
      <c r="F2268" s="7">
        <v>9.9999999999999995E-8</v>
      </c>
      <c r="G2268" s="1">
        <v>15</v>
      </c>
      <c r="H2268" s="1">
        <v>10</v>
      </c>
      <c r="I2268" s="1">
        <v>5</v>
      </c>
      <c r="J2268" s="1">
        <v>8</v>
      </c>
      <c r="K2268" s="1">
        <v>2.4060000000000001</v>
      </c>
    </row>
    <row r="2269" spans="1:11" x14ac:dyDescent="0.15">
      <c r="A2269" s="1" t="s">
        <v>2302</v>
      </c>
      <c r="B2269" s="7">
        <f t="shared" si="35"/>
        <v>0.5</v>
      </c>
      <c r="C2269" s="1">
        <v>0.02</v>
      </c>
      <c r="D2269" s="1">
        <v>1</v>
      </c>
      <c r="E2269" s="1">
        <v>0.2</v>
      </c>
      <c r="F2269" s="7">
        <v>9.9999999999999995E-8</v>
      </c>
      <c r="G2269" s="1">
        <v>15</v>
      </c>
      <c r="H2269" s="1">
        <v>20</v>
      </c>
      <c r="I2269" s="1">
        <v>50</v>
      </c>
      <c r="J2269" s="1">
        <v>8</v>
      </c>
      <c r="K2269" s="1">
        <v>3.1739999999999999</v>
      </c>
    </row>
    <row r="2270" spans="1:11" x14ac:dyDescent="0.15">
      <c r="A2270" s="1" t="s">
        <v>2303</v>
      </c>
      <c r="B2270" s="7">
        <f t="shared" si="35"/>
        <v>0.5</v>
      </c>
      <c r="C2270" s="1">
        <v>0.02</v>
      </c>
      <c r="D2270" s="1">
        <v>1</v>
      </c>
      <c r="E2270" s="1">
        <v>0.2</v>
      </c>
      <c r="F2270" s="7">
        <v>9.9999999999999995E-8</v>
      </c>
      <c r="G2270" s="1">
        <v>15</v>
      </c>
      <c r="H2270" s="1">
        <v>20</v>
      </c>
      <c r="I2270" s="1">
        <v>5</v>
      </c>
      <c r="J2270" s="1">
        <v>8</v>
      </c>
      <c r="K2270" s="1">
        <v>3.1779999999999999</v>
      </c>
    </row>
    <row r="2271" spans="1:11" x14ac:dyDescent="0.15">
      <c r="A2271" s="1" t="s">
        <v>2304</v>
      </c>
      <c r="B2271" s="7">
        <f t="shared" si="35"/>
        <v>0.5</v>
      </c>
      <c r="C2271" s="1">
        <v>0.02</v>
      </c>
      <c r="D2271" s="1">
        <v>1</v>
      </c>
      <c r="E2271" s="1">
        <v>0.2</v>
      </c>
      <c r="F2271" s="7">
        <v>9.9999999999999995E-8</v>
      </c>
      <c r="G2271" s="1">
        <v>25</v>
      </c>
      <c r="H2271" s="1">
        <v>10</v>
      </c>
      <c r="I2271" s="1">
        <v>50</v>
      </c>
      <c r="J2271" s="1">
        <v>8</v>
      </c>
      <c r="K2271" s="1">
        <v>3.5009999999999999</v>
      </c>
    </row>
    <row r="2272" spans="1:11" x14ac:dyDescent="0.15">
      <c r="A2272" s="1" t="s">
        <v>2305</v>
      </c>
      <c r="B2272" s="7">
        <f t="shared" si="35"/>
        <v>0.5</v>
      </c>
      <c r="C2272" s="1">
        <v>0.02</v>
      </c>
      <c r="D2272" s="1">
        <v>1</v>
      </c>
      <c r="E2272" s="1">
        <v>0.2</v>
      </c>
      <c r="F2272" s="7">
        <v>9.9999999999999995E-8</v>
      </c>
      <c r="G2272" s="1">
        <v>25</v>
      </c>
      <c r="H2272" s="1">
        <v>10</v>
      </c>
      <c r="I2272" s="1">
        <v>5</v>
      </c>
      <c r="J2272" s="1">
        <v>8</v>
      </c>
      <c r="K2272" s="1">
        <v>3.5030000000000001</v>
      </c>
    </row>
    <row r="2273" spans="1:11" x14ac:dyDescent="0.15">
      <c r="A2273" s="1" t="s">
        <v>2306</v>
      </c>
      <c r="B2273" s="7">
        <f t="shared" si="35"/>
        <v>0.5</v>
      </c>
      <c r="C2273" s="1">
        <v>0.02</v>
      </c>
      <c r="D2273" s="1">
        <v>1</v>
      </c>
      <c r="E2273" s="1">
        <v>0.2</v>
      </c>
      <c r="F2273" s="7">
        <v>9.9999999999999995E-8</v>
      </c>
      <c r="G2273" s="1">
        <v>25</v>
      </c>
      <c r="H2273" s="1">
        <v>20</v>
      </c>
      <c r="I2273" s="1">
        <v>50</v>
      </c>
      <c r="J2273" s="1">
        <v>8</v>
      </c>
      <c r="K2273" s="1">
        <v>4.3079999999999998</v>
      </c>
    </row>
    <row r="2274" spans="1:11" x14ac:dyDescent="0.15">
      <c r="A2274" s="1" t="s">
        <v>2307</v>
      </c>
      <c r="B2274" s="7">
        <f t="shared" si="35"/>
        <v>0.5</v>
      </c>
      <c r="C2274" s="1">
        <v>0.02</v>
      </c>
      <c r="D2274" s="1">
        <v>1</v>
      </c>
      <c r="E2274" s="1">
        <v>0.2</v>
      </c>
      <c r="F2274" s="7">
        <v>9.9999999999999995E-8</v>
      </c>
      <c r="G2274" s="1">
        <v>25</v>
      </c>
      <c r="H2274" s="1">
        <v>20</v>
      </c>
      <c r="I2274" s="1">
        <v>5</v>
      </c>
      <c r="J2274" s="1">
        <v>8</v>
      </c>
      <c r="K2274" s="1">
        <v>4.3129999999999997</v>
      </c>
    </row>
    <row r="2275" spans="1:11" x14ac:dyDescent="0.15">
      <c r="A2275" s="1" t="s">
        <v>2308</v>
      </c>
      <c r="B2275" s="7">
        <f t="shared" si="35"/>
        <v>0.5</v>
      </c>
      <c r="C2275" s="1">
        <v>0.02</v>
      </c>
      <c r="D2275" s="1">
        <v>1</v>
      </c>
      <c r="E2275" s="1">
        <v>0.2</v>
      </c>
      <c r="F2275" s="7">
        <v>1E-8</v>
      </c>
      <c r="G2275" s="1">
        <v>15</v>
      </c>
      <c r="H2275" s="1">
        <v>10</v>
      </c>
      <c r="I2275" s="1">
        <v>50</v>
      </c>
      <c r="J2275" s="1">
        <v>8</v>
      </c>
      <c r="K2275" s="1">
        <v>2.4780000000000002</v>
      </c>
    </row>
    <row r="2276" spans="1:11" x14ac:dyDescent="0.15">
      <c r="A2276" s="1" t="s">
        <v>2309</v>
      </c>
      <c r="B2276" s="7">
        <f t="shared" si="35"/>
        <v>0.5</v>
      </c>
      <c r="C2276" s="1">
        <v>0.02</v>
      </c>
      <c r="D2276" s="1">
        <v>1</v>
      </c>
      <c r="E2276" s="1">
        <v>0.2</v>
      </c>
      <c r="F2276" s="7">
        <v>1E-8</v>
      </c>
      <c r="G2276" s="1">
        <v>15</v>
      </c>
      <c r="H2276" s="1">
        <v>10</v>
      </c>
      <c r="I2276" s="1">
        <v>5</v>
      </c>
      <c r="J2276" s="1">
        <v>8</v>
      </c>
      <c r="K2276" s="1">
        <v>2.4780000000000002</v>
      </c>
    </row>
    <row r="2277" spans="1:11" x14ac:dyDescent="0.15">
      <c r="A2277" s="1" t="s">
        <v>2310</v>
      </c>
      <c r="B2277" s="7">
        <f t="shared" si="35"/>
        <v>0.5</v>
      </c>
      <c r="C2277" s="1">
        <v>0.02</v>
      </c>
      <c r="D2277" s="1">
        <v>1</v>
      </c>
      <c r="E2277" s="1">
        <v>0.2</v>
      </c>
      <c r="F2277" s="7">
        <v>1E-8</v>
      </c>
      <c r="G2277" s="1">
        <v>15</v>
      </c>
      <c r="H2277" s="1">
        <v>20</v>
      </c>
      <c r="I2277" s="1">
        <v>50</v>
      </c>
      <c r="J2277" s="1">
        <v>8</v>
      </c>
      <c r="K2277" s="1">
        <v>3.3490000000000002</v>
      </c>
    </row>
    <row r="2278" spans="1:11" x14ac:dyDescent="0.15">
      <c r="A2278" s="1" t="s">
        <v>2311</v>
      </c>
      <c r="B2278" s="7">
        <f t="shared" si="35"/>
        <v>0.5</v>
      </c>
      <c r="C2278" s="1">
        <v>0.02</v>
      </c>
      <c r="D2278" s="1">
        <v>1</v>
      </c>
      <c r="E2278" s="1">
        <v>0.2</v>
      </c>
      <c r="F2278" s="7">
        <v>1E-8</v>
      </c>
      <c r="G2278" s="1">
        <v>15</v>
      </c>
      <c r="H2278" s="1">
        <v>20</v>
      </c>
      <c r="I2278" s="1">
        <v>5</v>
      </c>
      <c r="J2278" s="1">
        <v>8</v>
      </c>
      <c r="K2278" s="1">
        <v>3.3490000000000002</v>
      </c>
    </row>
    <row r="2279" spans="1:11" x14ac:dyDescent="0.15">
      <c r="A2279" s="1" t="s">
        <v>2312</v>
      </c>
      <c r="B2279" s="7">
        <f t="shared" si="35"/>
        <v>0.5</v>
      </c>
      <c r="C2279" s="1">
        <v>0.02</v>
      </c>
      <c r="D2279" s="1">
        <v>1</v>
      </c>
      <c r="E2279" s="1">
        <v>0.2</v>
      </c>
      <c r="F2279" s="7">
        <v>1E-8</v>
      </c>
      <c r="G2279" s="1">
        <v>25</v>
      </c>
      <c r="H2279" s="1">
        <v>10</v>
      </c>
      <c r="I2279" s="1">
        <v>50</v>
      </c>
      <c r="J2279" s="1">
        <v>8</v>
      </c>
      <c r="K2279" s="1">
        <v>3.5739999999999998</v>
      </c>
    </row>
    <row r="2280" spans="1:11" x14ac:dyDescent="0.15">
      <c r="A2280" s="1" t="s">
        <v>2313</v>
      </c>
      <c r="B2280" s="7">
        <f t="shared" si="35"/>
        <v>0.5</v>
      </c>
      <c r="C2280" s="1">
        <v>0.02</v>
      </c>
      <c r="D2280" s="1">
        <v>1</v>
      </c>
      <c r="E2280" s="1">
        <v>0.2</v>
      </c>
      <c r="F2280" s="7">
        <v>1E-8</v>
      </c>
      <c r="G2280" s="1">
        <v>25</v>
      </c>
      <c r="H2280" s="1">
        <v>10</v>
      </c>
      <c r="I2280" s="1">
        <v>5</v>
      </c>
      <c r="J2280" s="1">
        <v>8</v>
      </c>
      <c r="K2280" s="1">
        <v>3.5739999999999998</v>
      </c>
    </row>
    <row r="2281" spans="1:11" x14ac:dyDescent="0.15">
      <c r="A2281" s="1" t="s">
        <v>2314</v>
      </c>
      <c r="B2281" s="7">
        <f t="shared" si="35"/>
        <v>0.5</v>
      </c>
      <c r="C2281" s="1">
        <v>0.02</v>
      </c>
      <c r="D2281" s="1">
        <v>1</v>
      </c>
      <c r="E2281" s="1">
        <v>0.2</v>
      </c>
      <c r="F2281" s="7">
        <v>1E-8</v>
      </c>
      <c r="G2281" s="1">
        <v>25</v>
      </c>
      <c r="H2281" s="1">
        <v>20</v>
      </c>
      <c r="I2281" s="1">
        <v>50</v>
      </c>
      <c r="J2281" s="1">
        <v>8</v>
      </c>
      <c r="K2281" s="1">
        <v>4.4610000000000003</v>
      </c>
    </row>
    <row r="2282" spans="1:11" x14ac:dyDescent="0.15">
      <c r="A2282" s="1" t="s">
        <v>2315</v>
      </c>
      <c r="B2282" s="7">
        <f t="shared" si="35"/>
        <v>0.5</v>
      </c>
      <c r="C2282" s="1">
        <v>0.02</v>
      </c>
      <c r="D2282" s="1">
        <v>1</v>
      </c>
      <c r="E2282" s="1">
        <v>0.2</v>
      </c>
      <c r="F2282" s="7">
        <v>1E-8</v>
      </c>
      <c r="G2282" s="1">
        <v>25</v>
      </c>
      <c r="H2282" s="1">
        <v>20</v>
      </c>
      <c r="I2282" s="1">
        <v>5</v>
      </c>
      <c r="J2282" s="1">
        <v>8</v>
      </c>
      <c r="K2282" s="1">
        <v>4.4610000000000003</v>
      </c>
    </row>
    <row r="2283" spans="1:11" x14ac:dyDescent="0.15">
      <c r="A2283" s="1" t="s">
        <v>2316</v>
      </c>
      <c r="B2283" s="7">
        <f t="shared" si="35"/>
        <v>0.5</v>
      </c>
      <c r="C2283" s="1">
        <v>0.02</v>
      </c>
      <c r="D2283" s="1">
        <v>1</v>
      </c>
      <c r="E2283" s="1">
        <v>0.5</v>
      </c>
      <c r="F2283" s="7">
        <v>9.9999999999999995E-7</v>
      </c>
      <c r="G2283" s="1">
        <v>15</v>
      </c>
      <c r="H2283" s="1">
        <v>10</v>
      </c>
      <c r="I2283" s="1">
        <v>50</v>
      </c>
      <c r="J2283" s="1">
        <v>8</v>
      </c>
      <c r="K2283" s="1">
        <v>1.825</v>
      </c>
    </row>
    <row r="2284" spans="1:11" x14ac:dyDescent="0.15">
      <c r="A2284" s="1" t="s">
        <v>2317</v>
      </c>
      <c r="B2284" s="7">
        <f t="shared" si="35"/>
        <v>0.5</v>
      </c>
      <c r="C2284" s="1">
        <v>0.02</v>
      </c>
      <c r="D2284" s="1">
        <v>1</v>
      </c>
      <c r="E2284" s="1">
        <v>0.5</v>
      </c>
      <c r="F2284" s="7">
        <v>9.9999999999999995E-7</v>
      </c>
      <c r="G2284" s="1">
        <v>15</v>
      </c>
      <c r="H2284" s="1">
        <v>10</v>
      </c>
      <c r="I2284" s="1">
        <v>5</v>
      </c>
      <c r="J2284" s="1">
        <v>8</v>
      </c>
      <c r="K2284" s="1">
        <v>1.825</v>
      </c>
    </row>
    <row r="2285" spans="1:11" x14ac:dyDescent="0.15">
      <c r="A2285" s="1" t="s">
        <v>2318</v>
      </c>
      <c r="B2285" s="7">
        <f t="shared" si="35"/>
        <v>0.5</v>
      </c>
      <c r="C2285" s="1">
        <v>0.02</v>
      </c>
      <c r="D2285" s="1">
        <v>1</v>
      </c>
      <c r="E2285" s="1">
        <v>0.5</v>
      </c>
      <c r="F2285" s="7">
        <v>9.9999999999999995E-7</v>
      </c>
      <c r="G2285" s="1">
        <v>15</v>
      </c>
      <c r="H2285" s="1">
        <v>20</v>
      </c>
      <c r="I2285" s="1">
        <v>50</v>
      </c>
      <c r="J2285" s="1">
        <v>8</v>
      </c>
      <c r="K2285" s="1">
        <v>2.0510000000000002</v>
      </c>
    </row>
    <row r="2286" spans="1:11" x14ac:dyDescent="0.15">
      <c r="A2286" s="1" t="s">
        <v>2319</v>
      </c>
      <c r="B2286" s="7">
        <f t="shared" si="35"/>
        <v>0.5</v>
      </c>
      <c r="C2286" s="1">
        <v>0.02</v>
      </c>
      <c r="D2286" s="1">
        <v>1</v>
      </c>
      <c r="E2286" s="1">
        <v>0.5</v>
      </c>
      <c r="F2286" s="7">
        <v>9.9999999999999995E-7</v>
      </c>
      <c r="G2286" s="1">
        <v>15</v>
      </c>
      <c r="H2286" s="1">
        <v>20</v>
      </c>
      <c r="I2286" s="1">
        <v>5</v>
      </c>
      <c r="J2286" s="1">
        <v>8</v>
      </c>
      <c r="K2286" s="1">
        <v>2.052</v>
      </c>
    </row>
    <row r="2287" spans="1:11" x14ac:dyDescent="0.15">
      <c r="A2287" s="1" t="s">
        <v>2320</v>
      </c>
      <c r="B2287" s="7">
        <f t="shared" si="35"/>
        <v>0.5</v>
      </c>
      <c r="C2287" s="1">
        <v>0.02</v>
      </c>
      <c r="D2287" s="1">
        <v>1</v>
      </c>
      <c r="E2287" s="1">
        <v>0.5</v>
      </c>
      <c r="F2287" s="7">
        <v>9.9999999999999995E-7</v>
      </c>
      <c r="G2287" s="1">
        <v>25</v>
      </c>
      <c r="H2287" s="1">
        <v>10</v>
      </c>
      <c r="I2287" s="1">
        <v>50</v>
      </c>
      <c r="J2287" s="1">
        <v>8</v>
      </c>
      <c r="K2287" s="1">
        <v>2.903</v>
      </c>
    </row>
    <row r="2288" spans="1:11" x14ac:dyDescent="0.15">
      <c r="A2288" s="1" t="s">
        <v>2321</v>
      </c>
      <c r="B2288" s="7">
        <f t="shared" si="35"/>
        <v>0.5</v>
      </c>
      <c r="C2288" s="1">
        <v>0.02</v>
      </c>
      <c r="D2288" s="1">
        <v>1</v>
      </c>
      <c r="E2288" s="1">
        <v>0.5</v>
      </c>
      <c r="F2288" s="7">
        <v>9.9999999999999995E-7</v>
      </c>
      <c r="G2288" s="1">
        <v>25</v>
      </c>
      <c r="H2288" s="1">
        <v>10</v>
      </c>
      <c r="I2288" s="1">
        <v>5</v>
      </c>
      <c r="J2288" s="1">
        <v>8</v>
      </c>
      <c r="K2288" s="1">
        <v>2.903</v>
      </c>
    </row>
    <row r="2289" spans="1:11" x14ac:dyDescent="0.15">
      <c r="A2289" s="1" t="s">
        <v>2322</v>
      </c>
      <c r="B2289" s="7">
        <f t="shared" si="35"/>
        <v>0.5</v>
      </c>
      <c r="C2289" s="1">
        <v>0.02</v>
      </c>
      <c r="D2289" s="1">
        <v>1</v>
      </c>
      <c r="E2289" s="1">
        <v>0.5</v>
      </c>
      <c r="F2289" s="7">
        <v>9.9999999999999995E-7</v>
      </c>
      <c r="G2289" s="1">
        <v>25</v>
      </c>
      <c r="H2289" s="1">
        <v>20</v>
      </c>
      <c r="I2289" s="1">
        <v>50</v>
      </c>
      <c r="J2289" s="1">
        <v>8</v>
      </c>
      <c r="K2289" s="1">
        <v>3.1259999999999999</v>
      </c>
    </row>
    <row r="2290" spans="1:11" x14ac:dyDescent="0.15">
      <c r="A2290" s="1" t="s">
        <v>2323</v>
      </c>
      <c r="B2290" s="7">
        <f t="shared" si="35"/>
        <v>0.5</v>
      </c>
      <c r="C2290" s="1">
        <v>0.02</v>
      </c>
      <c r="D2290" s="1">
        <v>1</v>
      </c>
      <c r="E2290" s="1">
        <v>0.5</v>
      </c>
      <c r="F2290" s="7">
        <v>9.9999999999999995E-7</v>
      </c>
      <c r="G2290" s="1">
        <v>25</v>
      </c>
      <c r="H2290" s="1">
        <v>20</v>
      </c>
      <c r="I2290" s="1">
        <v>5</v>
      </c>
      <c r="J2290" s="1">
        <v>8</v>
      </c>
      <c r="K2290" s="1">
        <v>3.1259999999999999</v>
      </c>
    </row>
    <row r="2291" spans="1:11" x14ac:dyDescent="0.15">
      <c r="A2291" s="1" t="s">
        <v>2324</v>
      </c>
      <c r="B2291" s="7">
        <f t="shared" si="35"/>
        <v>0.5</v>
      </c>
      <c r="C2291" s="1">
        <v>0.02</v>
      </c>
      <c r="D2291" s="1">
        <v>1</v>
      </c>
      <c r="E2291" s="1">
        <v>0.5</v>
      </c>
      <c r="F2291" s="7">
        <v>9.9999999999999995E-8</v>
      </c>
      <c r="G2291" s="1">
        <v>15</v>
      </c>
      <c r="H2291" s="1">
        <v>10</v>
      </c>
      <c r="I2291" s="1">
        <v>50</v>
      </c>
      <c r="J2291" s="1">
        <v>8</v>
      </c>
      <c r="K2291" s="1">
        <v>2.2480000000000002</v>
      </c>
    </row>
    <row r="2292" spans="1:11" x14ac:dyDescent="0.15">
      <c r="A2292" s="1" t="s">
        <v>2325</v>
      </c>
      <c r="B2292" s="7">
        <f t="shared" si="35"/>
        <v>0.5</v>
      </c>
      <c r="C2292" s="1">
        <v>0.02</v>
      </c>
      <c r="D2292" s="1">
        <v>1</v>
      </c>
      <c r="E2292" s="1">
        <v>0.5</v>
      </c>
      <c r="F2292" s="7">
        <v>9.9999999999999995E-8</v>
      </c>
      <c r="G2292" s="1">
        <v>15</v>
      </c>
      <c r="H2292" s="1">
        <v>10</v>
      </c>
      <c r="I2292" s="1">
        <v>5</v>
      </c>
      <c r="J2292" s="1">
        <v>8</v>
      </c>
      <c r="K2292" s="1">
        <v>2.2490000000000001</v>
      </c>
    </row>
    <row r="2293" spans="1:11" x14ac:dyDescent="0.15">
      <c r="A2293" s="1" t="s">
        <v>2326</v>
      </c>
      <c r="B2293" s="7">
        <f t="shared" si="35"/>
        <v>0.5</v>
      </c>
      <c r="C2293" s="1">
        <v>0.02</v>
      </c>
      <c r="D2293" s="1">
        <v>1</v>
      </c>
      <c r="E2293" s="1">
        <v>0.5</v>
      </c>
      <c r="F2293" s="7">
        <v>9.9999999999999995E-8</v>
      </c>
      <c r="G2293" s="1">
        <v>15</v>
      </c>
      <c r="H2293" s="1">
        <v>20</v>
      </c>
      <c r="I2293" s="1">
        <v>50</v>
      </c>
      <c r="J2293" s="1">
        <v>8</v>
      </c>
      <c r="K2293" s="1">
        <v>2.915</v>
      </c>
    </row>
    <row r="2294" spans="1:11" x14ac:dyDescent="0.15">
      <c r="A2294" s="1" t="s">
        <v>2327</v>
      </c>
      <c r="B2294" s="7">
        <f t="shared" si="35"/>
        <v>0.5</v>
      </c>
      <c r="C2294" s="1">
        <v>0.02</v>
      </c>
      <c r="D2294" s="1">
        <v>1</v>
      </c>
      <c r="E2294" s="1">
        <v>0.5</v>
      </c>
      <c r="F2294" s="7">
        <v>9.9999999999999995E-8</v>
      </c>
      <c r="G2294" s="1">
        <v>15</v>
      </c>
      <c r="H2294" s="1">
        <v>20</v>
      </c>
      <c r="I2294" s="1">
        <v>5</v>
      </c>
      <c r="J2294" s="1">
        <v>8</v>
      </c>
      <c r="K2294" s="1">
        <v>2.9180000000000001</v>
      </c>
    </row>
    <row r="2295" spans="1:11" x14ac:dyDescent="0.15">
      <c r="A2295" s="1" t="s">
        <v>2328</v>
      </c>
      <c r="B2295" s="7">
        <f t="shared" si="35"/>
        <v>0.5</v>
      </c>
      <c r="C2295" s="1">
        <v>0.02</v>
      </c>
      <c r="D2295" s="1">
        <v>1</v>
      </c>
      <c r="E2295" s="1">
        <v>0.5</v>
      </c>
      <c r="F2295" s="7">
        <v>9.9999999999999995E-8</v>
      </c>
      <c r="G2295" s="1">
        <v>25</v>
      </c>
      <c r="H2295" s="1">
        <v>10</v>
      </c>
      <c r="I2295" s="1">
        <v>50</v>
      </c>
      <c r="J2295" s="1">
        <v>8</v>
      </c>
      <c r="K2295" s="1">
        <v>3.327</v>
      </c>
    </row>
    <row r="2296" spans="1:11" x14ac:dyDescent="0.15">
      <c r="A2296" s="1" t="s">
        <v>2329</v>
      </c>
      <c r="B2296" s="7">
        <f t="shared" si="35"/>
        <v>0.5</v>
      </c>
      <c r="C2296" s="1">
        <v>0.02</v>
      </c>
      <c r="D2296" s="1">
        <v>1</v>
      </c>
      <c r="E2296" s="1">
        <v>0.5</v>
      </c>
      <c r="F2296" s="7">
        <v>9.9999999999999995E-8</v>
      </c>
      <c r="G2296" s="1">
        <v>25</v>
      </c>
      <c r="H2296" s="1">
        <v>10</v>
      </c>
      <c r="I2296" s="1">
        <v>5</v>
      </c>
      <c r="J2296" s="1">
        <v>8</v>
      </c>
      <c r="K2296" s="1">
        <v>3.3290000000000002</v>
      </c>
    </row>
    <row r="2297" spans="1:11" x14ac:dyDescent="0.15">
      <c r="A2297" s="1" t="s">
        <v>2330</v>
      </c>
      <c r="B2297" s="7">
        <f t="shared" si="35"/>
        <v>0.5</v>
      </c>
      <c r="C2297" s="1">
        <v>0.02</v>
      </c>
      <c r="D2297" s="1">
        <v>1</v>
      </c>
      <c r="E2297" s="1">
        <v>0.5</v>
      </c>
      <c r="F2297" s="7">
        <v>9.9999999999999995E-8</v>
      </c>
      <c r="G2297" s="1">
        <v>25</v>
      </c>
      <c r="H2297" s="1">
        <v>20</v>
      </c>
      <c r="I2297" s="1">
        <v>50</v>
      </c>
      <c r="J2297" s="1">
        <v>8</v>
      </c>
      <c r="K2297" s="1">
        <v>3.9950000000000001</v>
      </c>
    </row>
    <row r="2298" spans="1:11" x14ac:dyDescent="0.15">
      <c r="A2298" s="1" t="s">
        <v>2331</v>
      </c>
      <c r="B2298" s="7">
        <f t="shared" si="35"/>
        <v>0.5</v>
      </c>
      <c r="C2298" s="1">
        <v>0.02</v>
      </c>
      <c r="D2298" s="1">
        <v>1</v>
      </c>
      <c r="E2298" s="1">
        <v>0.5</v>
      </c>
      <c r="F2298" s="7">
        <v>9.9999999999999995E-8</v>
      </c>
      <c r="G2298" s="1">
        <v>25</v>
      </c>
      <c r="H2298" s="1">
        <v>20</v>
      </c>
      <c r="I2298" s="1">
        <v>5</v>
      </c>
      <c r="J2298" s="1">
        <v>8</v>
      </c>
      <c r="K2298" s="1">
        <v>3.9980000000000002</v>
      </c>
    </row>
    <row r="2299" spans="1:11" x14ac:dyDescent="0.15">
      <c r="A2299" s="1" t="s">
        <v>2332</v>
      </c>
      <c r="B2299" s="7">
        <f t="shared" si="35"/>
        <v>0.5</v>
      </c>
      <c r="C2299" s="1">
        <v>0.02</v>
      </c>
      <c r="D2299" s="1">
        <v>1</v>
      </c>
      <c r="E2299" s="1">
        <v>0.5</v>
      </c>
      <c r="F2299" s="7">
        <v>1E-8</v>
      </c>
      <c r="G2299" s="1">
        <v>15</v>
      </c>
      <c r="H2299" s="1">
        <v>10</v>
      </c>
      <c r="I2299" s="1">
        <v>50</v>
      </c>
      <c r="J2299" s="1">
        <v>8</v>
      </c>
      <c r="K2299" s="1">
        <v>2.36</v>
      </c>
    </row>
    <row r="2300" spans="1:11" x14ac:dyDescent="0.15">
      <c r="A2300" s="1" t="s">
        <v>2333</v>
      </c>
      <c r="B2300" s="7">
        <f t="shared" si="35"/>
        <v>0.5</v>
      </c>
      <c r="C2300" s="1">
        <v>0.02</v>
      </c>
      <c r="D2300" s="1">
        <v>1</v>
      </c>
      <c r="E2300" s="1">
        <v>0.5</v>
      </c>
      <c r="F2300" s="7">
        <v>1E-8</v>
      </c>
      <c r="G2300" s="1">
        <v>15</v>
      </c>
      <c r="H2300" s="1">
        <v>10</v>
      </c>
      <c r="I2300" s="1">
        <v>5</v>
      </c>
      <c r="J2300" s="1">
        <v>8</v>
      </c>
      <c r="K2300" s="1">
        <v>2.36</v>
      </c>
    </row>
    <row r="2301" spans="1:11" x14ac:dyDescent="0.15">
      <c r="A2301" s="1" t="s">
        <v>2334</v>
      </c>
      <c r="B2301" s="7">
        <f t="shared" si="35"/>
        <v>0.5</v>
      </c>
      <c r="C2301" s="1">
        <v>0.02</v>
      </c>
      <c r="D2301" s="1">
        <v>1</v>
      </c>
      <c r="E2301" s="1">
        <v>0.5</v>
      </c>
      <c r="F2301" s="7">
        <v>1E-8</v>
      </c>
      <c r="G2301" s="1">
        <v>15</v>
      </c>
      <c r="H2301" s="1">
        <v>20</v>
      </c>
      <c r="I2301" s="1">
        <v>50</v>
      </c>
      <c r="J2301" s="1">
        <v>8</v>
      </c>
      <c r="K2301" s="1">
        <v>3.1480000000000001</v>
      </c>
    </row>
    <row r="2302" spans="1:11" x14ac:dyDescent="0.15">
      <c r="A2302" s="1" t="s">
        <v>2335</v>
      </c>
      <c r="B2302" s="7">
        <f t="shared" si="35"/>
        <v>0.5</v>
      </c>
      <c r="C2302" s="1">
        <v>0.02</v>
      </c>
      <c r="D2302" s="1">
        <v>1</v>
      </c>
      <c r="E2302" s="1">
        <v>0.5</v>
      </c>
      <c r="F2302" s="7">
        <v>1E-8</v>
      </c>
      <c r="G2302" s="1">
        <v>15</v>
      </c>
      <c r="H2302" s="1">
        <v>20</v>
      </c>
      <c r="I2302" s="1">
        <v>5</v>
      </c>
      <c r="J2302" s="1">
        <v>8</v>
      </c>
      <c r="K2302" s="1">
        <v>3.1480000000000001</v>
      </c>
    </row>
    <row r="2303" spans="1:11" x14ac:dyDescent="0.15">
      <c r="A2303" s="1" t="s">
        <v>2336</v>
      </c>
      <c r="B2303" s="7">
        <f t="shared" si="35"/>
        <v>0.5</v>
      </c>
      <c r="C2303" s="1">
        <v>0.02</v>
      </c>
      <c r="D2303" s="1">
        <v>1</v>
      </c>
      <c r="E2303" s="1">
        <v>0.5</v>
      </c>
      <c r="F2303" s="7">
        <v>1E-8</v>
      </c>
      <c r="G2303" s="1">
        <v>25</v>
      </c>
      <c r="H2303" s="1">
        <v>10</v>
      </c>
      <c r="I2303" s="1">
        <v>50</v>
      </c>
      <c r="J2303" s="1">
        <v>8</v>
      </c>
      <c r="K2303" s="1">
        <v>3.44</v>
      </c>
    </row>
    <row r="2304" spans="1:11" x14ac:dyDescent="0.15">
      <c r="A2304" s="1" t="s">
        <v>2337</v>
      </c>
      <c r="B2304" s="7">
        <f t="shared" si="35"/>
        <v>0.5</v>
      </c>
      <c r="C2304" s="1">
        <v>0.02</v>
      </c>
      <c r="D2304" s="1">
        <v>1</v>
      </c>
      <c r="E2304" s="1">
        <v>0.5</v>
      </c>
      <c r="F2304" s="7">
        <v>1E-8</v>
      </c>
      <c r="G2304" s="1">
        <v>25</v>
      </c>
      <c r="H2304" s="1">
        <v>10</v>
      </c>
      <c r="I2304" s="1">
        <v>5</v>
      </c>
      <c r="J2304" s="1">
        <v>8</v>
      </c>
      <c r="K2304" s="1">
        <v>3.44</v>
      </c>
    </row>
    <row r="2305" spans="1:11" x14ac:dyDescent="0.15">
      <c r="A2305" s="1" t="s">
        <v>2338</v>
      </c>
      <c r="B2305" s="7">
        <f t="shared" si="35"/>
        <v>0.5</v>
      </c>
      <c r="C2305" s="1">
        <v>0.02</v>
      </c>
      <c r="D2305" s="1">
        <v>1</v>
      </c>
      <c r="E2305" s="1">
        <v>0.5</v>
      </c>
      <c r="F2305" s="7">
        <v>1E-8</v>
      </c>
      <c r="G2305" s="1">
        <v>25</v>
      </c>
      <c r="H2305" s="1">
        <v>20</v>
      </c>
      <c r="I2305" s="1">
        <v>50</v>
      </c>
      <c r="J2305" s="1">
        <v>8</v>
      </c>
      <c r="K2305" s="11">
        <v>4228</v>
      </c>
    </row>
    <row r="2306" spans="1:11" x14ac:dyDescent="0.15">
      <c r="A2306" s="1" t="s">
        <v>2339</v>
      </c>
      <c r="B2306" s="7">
        <f t="shared" si="35"/>
        <v>0.5</v>
      </c>
      <c r="C2306" s="1">
        <v>0.02</v>
      </c>
      <c r="D2306" s="1">
        <v>1</v>
      </c>
      <c r="E2306" s="1">
        <v>0.5</v>
      </c>
      <c r="F2306" s="7">
        <v>1E-8</v>
      </c>
      <c r="G2306" s="1">
        <v>25</v>
      </c>
      <c r="H2306" s="1">
        <v>20</v>
      </c>
      <c r="I2306" s="1">
        <v>5</v>
      </c>
      <c r="J2306" s="1">
        <v>8</v>
      </c>
      <c r="K2306" s="1">
        <v>4.2290000000000001</v>
      </c>
    </row>
    <row r="2307" spans="1:11" x14ac:dyDescent="0.15">
      <c r="A2307" s="1" t="s">
        <v>2340</v>
      </c>
      <c r="B2307" s="7">
        <f t="shared" si="35"/>
        <v>0.5</v>
      </c>
      <c r="C2307" s="1">
        <v>0.01</v>
      </c>
      <c r="D2307" s="1">
        <v>0.5</v>
      </c>
      <c r="E2307" s="1">
        <v>0.2</v>
      </c>
      <c r="F2307" s="7">
        <v>9.9999999999999995E-7</v>
      </c>
      <c r="G2307" s="1">
        <v>15</v>
      </c>
      <c r="H2307" s="1">
        <v>10</v>
      </c>
      <c r="I2307" s="1">
        <v>50</v>
      </c>
      <c r="J2307" s="1">
        <v>12</v>
      </c>
      <c r="K2307" s="2">
        <v>1.9510000000000001</v>
      </c>
    </row>
    <row r="2308" spans="1:11" x14ac:dyDescent="0.15">
      <c r="A2308" s="1" t="s">
        <v>2341</v>
      </c>
      <c r="B2308" s="7">
        <f t="shared" ref="B2308:B2371" si="36">1/2</f>
        <v>0.5</v>
      </c>
      <c r="C2308" s="1">
        <v>0.01</v>
      </c>
      <c r="D2308" s="1">
        <v>0.5</v>
      </c>
      <c r="E2308" s="1">
        <v>0.2</v>
      </c>
      <c r="F2308" s="7">
        <v>9.9999999999999995E-7</v>
      </c>
      <c r="G2308" s="1">
        <v>15</v>
      </c>
      <c r="H2308" s="1">
        <v>10</v>
      </c>
      <c r="I2308" s="1">
        <v>5</v>
      </c>
      <c r="J2308" s="1">
        <v>12</v>
      </c>
      <c r="K2308" s="2">
        <v>1.9510000000000001</v>
      </c>
    </row>
    <row r="2309" spans="1:11" x14ac:dyDescent="0.15">
      <c r="A2309" s="1" t="s">
        <v>2342</v>
      </c>
      <c r="B2309" s="7">
        <f t="shared" si="36"/>
        <v>0.5</v>
      </c>
      <c r="C2309" s="1">
        <v>0.01</v>
      </c>
      <c r="D2309" s="1">
        <v>0.5</v>
      </c>
      <c r="E2309" s="1">
        <v>0.2</v>
      </c>
      <c r="F2309" s="7">
        <v>9.9999999999999995E-7</v>
      </c>
      <c r="G2309" s="1">
        <v>15</v>
      </c>
      <c r="H2309" s="1">
        <v>20</v>
      </c>
      <c r="I2309" s="1">
        <v>50</v>
      </c>
      <c r="J2309" s="1">
        <v>12</v>
      </c>
      <c r="K2309" s="2">
        <v>2.2400000000000002</v>
      </c>
    </row>
    <row r="2310" spans="1:11" x14ac:dyDescent="0.15">
      <c r="A2310" s="1" t="s">
        <v>2343</v>
      </c>
      <c r="B2310" s="7">
        <f t="shared" si="36"/>
        <v>0.5</v>
      </c>
      <c r="C2310" s="1">
        <v>0.01</v>
      </c>
      <c r="D2310" s="1">
        <v>0.5</v>
      </c>
      <c r="E2310" s="1">
        <v>0.2</v>
      </c>
      <c r="F2310" s="7">
        <v>9.9999999999999995E-7</v>
      </c>
      <c r="G2310" s="1">
        <v>15</v>
      </c>
      <c r="H2310" s="1">
        <v>20</v>
      </c>
      <c r="I2310" s="1">
        <v>5</v>
      </c>
      <c r="J2310" s="1">
        <v>12</v>
      </c>
      <c r="K2310" s="2">
        <v>2.2400000000000002</v>
      </c>
    </row>
    <row r="2311" spans="1:11" x14ac:dyDescent="0.15">
      <c r="A2311" s="1" t="s">
        <v>2344</v>
      </c>
      <c r="B2311" s="7">
        <f t="shared" si="36"/>
        <v>0.5</v>
      </c>
      <c r="C2311" s="1">
        <v>0.01</v>
      </c>
      <c r="D2311" s="1">
        <v>0.5</v>
      </c>
      <c r="E2311" s="1">
        <v>0.2</v>
      </c>
      <c r="F2311" s="7">
        <v>9.9999999999999995E-7</v>
      </c>
      <c r="G2311" s="1">
        <v>25</v>
      </c>
      <c r="H2311" s="1">
        <v>10</v>
      </c>
      <c r="I2311" s="1">
        <v>50</v>
      </c>
      <c r="J2311" s="1">
        <v>12</v>
      </c>
      <c r="K2311" s="2">
        <v>3.0419999999999998</v>
      </c>
    </row>
    <row r="2312" spans="1:11" x14ac:dyDescent="0.15">
      <c r="A2312" s="1" t="s">
        <v>2345</v>
      </c>
      <c r="B2312" s="7">
        <f t="shared" si="36"/>
        <v>0.5</v>
      </c>
      <c r="C2312" s="1">
        <v>0.01</v>
      </c>
      <c r="D2312" s="1">
        <v>0.5</v>
      </c>
      <c r="E2312" s="1">
        <v>0.2</v>
      </c>
      <c r="F2312" s="7">
        <v>9.9999999999999995E-7</v>
      </c>
      <c r="G2312" s="1">
        <v>25</v>
      </c>
      <c r="H2312" s="1">
        <v>10</v>
      </c>
      <c r="I2312" s="1">
        <v>5</v>
      </c>
      <c r="J2312" s="1">
        <v>12</v>
      </c>
      <c r="K2312" s="2">
        <v>3.0419999999999998</v>
      </c>
    </row>
    <row r="2313" spans="1:11" x14ac:dyDescent="0.15">
      <c r="A2313" s="1" t="s">
        <v>2346</v>
      </c>
      <c r="B2313" s="7">
        <f t="shared" si="36"/>
        <v>0.5</v>
      </c>
      <c r="C2313" s="1">
        <v>0.01</v>
      </c>
      <c r="D2313" s="1">
        <v>0.5</v>
      </c>
      <c r="E2313" s="1">
        <v>0.2</v>
      </c>
      <c r="F2313" s="7">
        <v>9.9999999999999995E-7</v>
      </c>
      <c r="G2313" s="1">
        <v>25</v>
      </c>
      <c r="H2313" s="1">
        <v>20</v>
      </c>
      <c r="I2313" s="1">
        <v>50</v>
      </c>
      <c r="J2313" s="1">
        <v>12</v>
      </c>
      <c r="K2313" s="2">
        <v>3.3610000000000002</v>
      </c>
    </row>
    <row r="2314" spans="1:11" x14ac:dyDescent="0.15">
      <c r="A2314" s="1" t="s">
        <v>2347</v>
      </c>
      <c r="B2314" s="7">
        <f t="shared" si="36"/>
        <v>0.5</v>
      </c>
      <c r="C2314" s="1">
        <v>0.01</v>
      </c>
      <c r="D2314" s="1">
        <v>0.5</v>
      </c>
      <c r="E2314" s="1">
        <v>0.2</v>
      </c>
      <c r="F2314" s="7">
        <v>9.9999999999999995E-7</v>
      </c>
      <c r="G2314" s="1">
        <v>25</v>
      </c>
      <c r="H2314" s="1">
        <v>20</v>
      </c>
      <c r="I2314" s="1">
        <v>5</v>
      </c>
      <c r="J2314" s="1">
        <v>12</v>
      </c>
      <c r="K2314" s="2">
        <v>3.3610000000000002</v>
      </c>
    </row>
    <row r="2315" spans="1:11" x14ac:dyDescent="0.15">
      <c r="A2315" s="1" t="s">
        <v>2348</v>
      </c>
      <c r="B2315" s="7">
        <f t="shared" si="36"/>
        <v>0.5</v>
      </c>
      <c r="C2315" s="1">
        <v>0.01</v>
      </c>
      <c r="D2315" s="1">
        <v>0.5</v>
      </c>
      <c r="E2315" s="1">
        <v>0.2</v>
      </c>
      <c r="F2315" s="7">
        <v>9.9999999999999995E-8</v>
      </c>
      <c r="G2315" s="1">
        <v>15</v>
      </c>
      <c r="H2315" s="1">
        <v>10</v>
      </c>
      <c r="I2315" s="1">
        <v>50</v>
      </c>
      <c r="J2315" s="1">
        <v>12</v>
      </c>
      <c r="K2315" s="2">
        <v>2.3580000000000001</v>
      </c>
    </row>
    <row r="2316" spans="1:11" x14ac:dyDescent="0.15">
      <c r="A2316" s="1" t="s">
        <v>2349</v>
      </c>
      <c r="B2316" s="7">
        <f t="shared" si="36"/>
        <v>0.5</v>
      </c>
      <c r="C2316" s="1">
        <v>0.01</v>
      </c>
      <c r="D2316" s="1">
        <v>0.5</v>
      </c>
      <c r="E2316" s="1">
        <v>0.2</v>
      </c>
      <c r="F2316" s="7">
        <v>9.9999999999999995E-8</v>
      </c>
      <c r="G2316" s="1">
        <v>15</v>
      </c>
      <c r="H2316" s="1">
        <v>10</v>
      </c>
      <c r="I2316" s="1">
        <v>5</v>
      </c>
      <c r="J2316" s="1">
        <v>12</v>
      </c>
      <c r="K2316" s="2">
        <v>2.359</v>
      </c>
    </row>
    <row r="2317" spans="1:11" x14ac:dyDescent="0.15">
      <c r="A2317" s="1" t="s">
        <v>2350</v>
      </c>
      <c r="B2317" s="7">
        <f t="shared" si="36"/>
        <v>0.5</v>
      </c>
      <c r="C2317" s="1">
        <v>0.01</v>
      </c>
      <c r="D2317" s="1">
        <v>0.5</v>
      </c>
      <c r="E2317" s="1">
        <v>0.2</v>
      </c>
      <c r="F2317" s="7">
        <v>9.9999999999999995E-8</v>
      </c>
      <c r="G2317" s="1">
        <v>15</v>
      </c>
      <c r="H2317" s="1">
        <v>20</v>
      </c>
      <c r="I2317" s="1">
        <v>50</v>
      </c>
      <c r="J2317" s="1">
        <v>12</v>
      </c>
      <c r="K2317" s="2">
        <v>3.069</v>
      </c>
    </row>
    <row r="2318" spans="1:11" x14ac:dyDescent="0.15">
      <c r="A2318" s="1" t="s">
        <v>2351</v>
      </c>
      <c r="B2318" s="7">
        <f t="shared" si="36"/>
        <v>0.5</v>
      </c>
      <c r="C2318" s="1">
        <v>0.01</v>
      </c>
      <c r="D2318" s="1">
        <v>0.5</v>
      </c>
      <c r="E2318" s="1">
        <v>0.2</v>
      </c>
      <c r="F2318" s="7">
        <v>9.9999999999999995E-8</v>
      </c>
      <c r="G2318" s="1">
        <v>15</v>
      </c>
      <c r="H2318" s="1">
        <v>20</v>
      </c>
      <c r="I2318" s="1">
        <v>5</v>
      </c>
      <c r="J2318" s="1">
        <v>12</v>
      </c>
      <c r="K2318" s="2">
        <v>3.0979999999999999</v>
      </c>
    </row>
    <row r="2319" spans="1:11" x14ac:dyDescent="0.15">
      <c r="A2319" s="1" t="s">
        <v>2352</v>
      </c>
      <c r="B2319" s="7">
        <f t="shared" si="36"/>
        <v>0.5</v>
      </c>
      <c r="C2319" s="1">
        <v>0.01</v>
      </c>
      <c r="D2319" s="1">
        <v>0.5</v>
      </c>
      <c r="E2319" s="1">
        <v>0.2</v>
      </c>
      <c r="F2319" s="7">
        <v>9.9999999999999995E-8</v>
      </c>
      <c r="G2319" s="1">
        <v>25</v>
      </c>
      <c r="H2319" s="1">
        <v>10</v>
      </c>
      <c r="I2319" s="1">
        <v>50</v>
      </c>
      <c r="J2319" s="1">
        <v>12</v>
      </c>
      <c r="K2319" s="2">
        <v>3.4510000000000001</v>
      </c>
    </row>
    <row r="2320" spans="1:11" x14ac:dyDescent="0.15">
      <c r="A2320" s="1" t="s">
        <v>2353</v>
      </c>
      <c r="B2320" s="7">
        <f t="shared" si="36"/>
        <v>0.5</v>
      </c>
      <c r="C2320" s="1">
        <v>0.01</v>
      </c>
      <c r="D2320" s="1">
        <v>0.5</v>
      </c>
      <c r="E2320" s="1">
        <v>0.2</v>
      </c>
      <c r="F2320" s="7">
        <v>9.9999999999999995E-8</v>
      </c>
      <c r="G2320" s="1">
        <v>25</v>
      </c>
      <c r="H2320" s="1">
        <v>10</v>
      </c>
      <c r="I2320" s="1">
        <v>5</v>
      </c>
      <c r="J2320" s="1">
        <v>12</v>
      </c>
      <c r="K2320" s="2">
        <v>3.452</v>
      </c>
    </row>
    <row r="2321" spans="1:11" x14ac:dyDescent="0.15">
      <c r="A2321" s="1" t="s">
        <v>2354</v>
      </c>
      <c r="B2321" s="7">
        <f t="shared" si="36"/>
        <v>0.5</v>
      </c>
      <c r="C2321" s="1">
        <v>0.01</v>
      </c>
      <c r="D2321" s="1">
        <v>0.5</v>
      </c>
      <c r="E2321" s="1">
        <v>0.2</v>
      </c>
      <c r="F2321" s="7">
        <v>9.9999999999999995E-8</v>
      </c>
      <c r="G2321" s="1">
        <v>25</v>
      </c>
      <c r="H2321" s="1">
        <v>20</v>
      </c>
      <c r="I2321" s="1">
        <v>50</v>
      </c>
      <c r="J2321" s="1">
        <v>12</v>
      </c>
      <c r="K2321" s="2">
        <v>4.2160000000000002</v>
      </c>
    </row>
    <row r="2322" spans="1:11" x14ac:dyDescent="0.15">
      <c r="A2322" s="1" t="s">
        <v>2355</v>
      </c>
      <c r="B2322" s="7">
        <f t="shared" si="36"/>
        <v>0.5</v>
      </c>
      <c r="C2322" s="1">
        <v>0.01</v>
      </c>
      <c r="D2322" s="1">
        <v>0.5</v>
      </c>
      <c r="E2322" s="1">
        <v>0.2</v>
      </c>
      <c r="F2322" s="7">
        <v>9.9999999999999995E-8</v>
      </c>
      <c r="G2322" s="1">
        <v>25</v>
      </c>
      <c r="H2322" s="1">
        <v>20</v>
      </c>
      <c r="I2322" s="1">
        <v>5</v>
      </c>
      <c r="J2322" s="1">
        <v>12</v>
      </c>
      <c r="K2322" s="2">
        <v>4.218</v>
      </c>
    </row>
    <row r="2323" spans="1:11" x14ac:dyDescent="0.15">
      <c r="A2323" s="1" t="s">
        <v>2356</v>
      </c>
      <c r="B2323" s="7">
        <f t="shared" si="36"/>
        <v>0.5</v>
      </c>
      <c r="C2323" s="1">
        <v>0.01</v>
      </c>
      <c r="D2323" s="1">
        <v>0.5</v>
      </c>
      <c r="E2323" s="1">
        <v>0.2</v>
      </c>
      <c r="F2323" s="7">
        <v>1E-8</v>
      </c>
      <c r="G2323" s="1">
        <v>15</v>
      </c>
      <c r="H2323" s="1">
        <v>10</v>
      </c>
      <c r="I2323" s="1">
        <v>50</v>
      </c>
      <c r="J2323" s="1">
        <v>12</v>
      </c>
      <c r="K2323" s="2">
        <v>2.4580000000000002</v>
      </c>
    </row>
    <row r="2324" spans="1:11" x14ac:dyDescent="0.15">
      <c r="A2324" s="1" t="s">
        <v>2357</v>
      </c>
      <c r="B2324" s="7">
        <f t="shared" si="36"/>
        <v>0.5</v>
      </c>
      <c r="C2324" s="1">
        <v>0.01</v>
      </c>
      <c r="D2324" s="1">
        <v>0.5</v>
      </c>
      <c r="E2324" s="1">
        <v>0.2</v>
      </c>
      <c r="F2324" s="7">
        <v>1E-8</v>
      </c>
      <c r="G2324" s="1">
        <v>15</v>
      </c>
      <c r="H2324" s="1">
        <v>10</v>
      </c>
      <c r="I2324" s="1">
        <v>5</v>
      </c>
      <c r="J2324" s="1">
        <v>12</v>
      </c>
      <c r="K2324" s="2">
        <v>2.4580000000000002</v>
      </c>
    </row>
    <row r="2325" spans="1:11" x14ac:dyDescent="0.15">
      <c r="A2325" s="1" t="s">
        <v>2358</v>
      </c>
      <c r="B2325" s="7">
        <f t="shared" si="36"/>
        <v>0.5</v>
      </c>
      <c r="C2325" s="1">
        <v>0.01</v>
      </c>
      <c r="D2325" s="1">
        <v>0.5</v>
      </c>
      <c r="E2325" s="1">
        <v>0.2</v>
      </c>
      <c r="F2325" s="7">
        <v>1E-8</v>
      </c>
      <c r="G2325" s="1">
        <v>15</v>
      </c>
      <c r="H2325" s="1">
        <v>20</v>
      </c>
      <c r="I2325" s="1">
        <v>50</v>
      </c>
      <c r="J2325" s="1">
        <v>12</v>
      </c>
      <c r="K2325" s="2">
        <v>3.3260000000000001</v>
      </c>
    </row>
    <row r="2326" spans="1:11" x14ac:dyDescent="0.15">
      <c r="A2326" s="1" t="s">
        <v>2359</v>
      </c>
      <c r="B2326" s="7">
        <f t="shared" si="36"/>
        <v>0.5</v>
      </c>
      <c r="C2326" s="1">
        <v>0.01</v>
      </c>
      <c r="D2326" s="1">
        <v>0.5</v>
      </c>
      <c r="E2326" s="1">
        <v>0.2</v>
      </c>
      <c r="F2326" s="7">
        <v>1E-8</v>
      </c>
      <c r="G2326" s="1">
        <v>15</v>
      </c>
      <c r="H2326" s="1">
        <v>20</v>
      </c>
      <c r="I2326" s="1">
        <v>5</v>
      </c>
      <c r="J2326" s="1">
        <v>12</v>
      </c>
      <c r="K2326" s="2">
        <v>3.3260000000000001</v>
      </c>
    </row>
    <row r="2327" spans="1:11" x14ac:dyDescent="0.15">
      <c r="A2327" s="1" t="s">
        <v>2360</v>
      </c>
      <c r="B2327" s="7">
        <f t="shared" si="36"/>
        <v>0.5</v>
      </c>
      <c r="C2327" s="1">
        <v>0.01</v>
      </c>
      <c r="D2327" s="1">
        <v>0.5</v>
      </c>
      <c r="E2327" s="1">
        <v>0.2</v>
      </c>
      <c r="F2327" s="7">
        <v>1E-8</v>
      </c>
      <c r="G2327" s="1">
        <v>25</v>
      </c>
      <c r="H2327" s="1">
        <v>10</v>
      </c>
      <c r="I2327" s="1">
        <v>50</v>
      </c>
      <c r="J2327" s="1">
        <v>12</v>
      </c>
      <c r="K2327" s="2">
        <v>3.004</v>
      </c>
    </row>
    <row r="2328" spans="1:11" x14ac:dyDescent="0.15">
      <c r="A2328" s="1" t="s">
        <v>2361</v>
      </c>
      <c r="B2328" s="7">
        <f t="shared" si="36"/>
        <v>0.5</v>
      </c>
      <c r="C2328" s="1">
        <v>0.01</v>
      </c>
      <c r="D2328" s="1">
        <v>0.5</v>
      </c>
      <c r="E2328" s="1">
        <v>0.2</v>
      </c>
      <c r="F2328" s="7">
        <v>1E-8</v>
      </c>
      <c r="G2328" s="1">
        <v>25</v>
      </c>
      <c r="H2328" s="1">
        <v>10</v>
      </c>
      <c r="I2328" s="1">
        <v>5</v>
      </c>
      <c r="J2328" s="1">
        <v>12</v>
      </c>
      <c r="K2328" s="2">
        <v>3.004</v>
      </c>
    </row>
    <row r="2329" spans="1:11" x14ac:dyDescent="0.15">
      <c r="A2329" s="1" t="s">
        <v>2362</v>
      </c>
      <c r="B2329" s="7">
        <f t="shared" si="36"/>
        <v>0.5</v>
      </c>
      <c r="C2329" s="1">
        <v>0.01</v>
      </c>
      <c r="D2329" s="1">
        <v>0.5</v>
      </c>
      <c r="E2329" s="1">
        <v>0.2</v>
      </c>
      <c r="F2329" s="7">
        <v>1E-8</v>
      </c>
      <c r="G2329" s="1">
        <v>25</v>
      </c>
      <c r="H2329" s="1">
        <v>20</v>
      </c>
      <c r="I2329" s="1">
        <v>50</v>
      </c>
      <c r="J2329" s="1">
        <v>12</v>
      </c>
      <c r="K2329" s="2">
        <v>4.4219999999999997</v>
      </c>
    </row>
    <row r="2330" spans="1:11" x14ac:dyDescent="0.15">
      <c r="A2330" s="1" t="s">
        <v>2363</v>
      </c>
      <c r="B2330" s="7">
        <f t="shared" si="36"/>
        <v>0.5</v>
      </c>
      <c r="C2330" s="1">
        <v>0.01</v>
      </c>
      <c r="D2330" s="1">
        <v>0.5</v>
      </c>
      <c r="E2330" s="1">
        <v>0.2</v>
      </c>
      <c r="F2330" s="7">
        <v>1E-8</v>
      </c>
      <c r="G2330" s="1">
        <v>25</v>
      </c>
      <c r="H2330" s="1">
        <v>20</v>
      </c>
      <c r="I2330" s="1">
        <v>5</v>
      </c>
      <c r="J2330" s="1">
        <v>12</v>
      </c>
      <c r="K2330" s="2">
        <v>4.4219999999999997</v>
      </c>
    </row>
    <row r="2331" spans="1:11" x14ac:dyDescent="0.15">
      <c r="A2331" s="1" t="s">
        <v>2364</v>
      </c>
      <c r="B2331" s="7">
        <f t="shared" si="36"/>
        <v>0.5</v>
      </c>
      <c r="C2331" s="1">
        <v>0.01</v>
      </c>
      <c r="D2331" s="1">
        <v>0.5</v>
      </c>
      <c r="E2331" s="1">
        <v>0.5</v>
      </c>
      <c r="F2331" s="7">
        <v>9.9999999999999995E-7</v>
      </c>
      <c r="G2331" s="1">
        <v>15</v>
      </c>
      <c r="H2331" s="1">
        <v>10</v>
      </c>
      <c r="I2331" s="1">
        <v>50</v>
      </c>
      <c r="J2331" s="1">
        <v>12</v>
      </c>
      <c r="K2331" s="2">
        <v>1.861</v>
      </c>
    </row>
    <row r="2332" spans="1:11" x14ac:dyDescent="0.15">
      <c r="A2332" s="1" t="s">
        <v>2365</v>
      </c>
      <c r="B2332" s="7">
        <f t="shared" si="36"/>
        <v>0.5</v>
      </c>
      <c r="C2332" s="1">
        <v>0.01</v>
      </c>
      <c r="D2332" s="1">
        <v>0.5</v>
      </c>
      <c r="E2332" s="1">
        <v>0.5</v>
      </c>
      <c r="F2332" s="7">
        <v>9.9999999999999995E-7</v>
      </c>
      <c r="G2332" s="1">
        <v>15</v>
      </c>
      <c r="H2332" s="1">
        <v>10</v>
      </c>
      <c r="I2332" s="1">
        <v>5</v>
      </c>
      <c r="J2332" s="1">
        <v>12</v>
      </c>
      <c r="K2332" s="2">
        <v>1.861</v>
      </c>
    </row>
    <row r="2333" spans="1:11" x14ac:dyDescent="0.15">
      <c r="A2333" s="1" t="s">
        <v>2366</v>
      </c>
      <c r="B2333" s="7">
        <f t="shared" si="36"/>
        <v>0.5</v>
      </c>
      <c r="C2333" s="1">
        <v>0.01</v>
      </c>
      <c r="D2333" s="1">
        <v>0.5</v>
      </c>
      <c r="E2333" s="1">
        <v>0.5</v>
      </c>
      <c r="F2333" s="7">
        <v>9.9999999999999995E-7</v>
      </c>
      <c r="G2333" s="1">
        <v>15</v>
      </c>
      <c r="H2333" s="1">
        <v>20</v>
      </c>
      <c r="I2333" s="1">
        <v>50</v>
      </c>
      <c r="J2333" s="1">
        <v>12</v>
      </c>
      <c r="K2333" s="2">
        <v>2.0390000000000001</v>
      </c>
    </row>
    <row r="2334" spans="1:11" x14ac:dyDescent="0.15">
      <c r="A2334" s="1" t="s">
        <v>2367</v>
      </c>
      <c r="B2334" s="7">
        <f t="shared" si="36"/>
        <v>0.5</v>
      </c>
      <c r="C2334" s="1">
        <v>0.01</v>
      </c>
      <c r="D2334" s="1">
        <v>0.5</v>
      </c>
      <c r="E2334" s="1">
        <v>0.5</v>
      </c>
      <c r="F2334" s="7">
        <v>9.9999999999999995E-7</v>
      </c>
      <c r="G2334" s="1">
        <v>15</v>
      </c>
      <c r="H2334" s="1">
        <v>20</v>
      </c>
      <c r="I2334" s="1">
        <v>5</v>
      </c>
      <c r="J2334" s="1">
        <v>12</v>
      </c>
      <c r="K2334" s="2">
        <v>2.0390000000000001</v>
      </c>
    </row>
    <row r="2335" spans="1:11" x14ac:dyDescent="0.15">
      <c r="A2335" s="1" t="s">
        <v>2368</v>
      </c>
      <c r="B2335" s="7">
        <f t="shared" si="36"/>
        <v>0.5</v>
      </c>
      <c r="C2335" s="1">
        <v>0.01</v>
      </c>
      <c r="D2335" s="1">
        <v>0.5</v>
      </c>
      <c r="E2335" s="1">
        <v>0.5</v>
      </c>
      <c r="F2335" s="7">
        <v>9.9999999999999995E-7</v>
      </c>
      <c r="G2335" s="1">
        <v>25</v>
      </c>
      <c r="H2335" s="1">
        <v>10</v>
      </c>
      <c r="I2335" s="1">
        <v>50</v>
      </c>
      <c r="J2335" s="1">
        <v>12</v>
      </c>
      <c r="K2335" s="2">
        <v>2.9769999999999999</v>
      </c>
    </row>
    <row r="2336" spans="1:11" x14ac:dyDescent="0.15">
      <c r="A2336" s="1" t="s">
        <v>2369</v>
      </c>
      <c r="B2336" s="7">
        <f t="shared" si="36"/>
        <v>0.5</v>
      </c>
      <c r="C2336" s="1">
        <v>0.01</v>
      </c>
      <c r="D2336" s="1">
        <v>0.5</v>
      </c>
      <c r="E2336" s="1">
        <v>0.5</v>
      </c>
      <c r="F2336" s="7">
        <v>9.9999999999999995E-7</v>
      </c>
      <c r="G2336" s="1">
        <v>25</v>
      </c>
      <c r="H2336" s="1">
        <v>10</v>
      </c>
      <c r="I2336" s="1">
        <v>5</v>
      </c>
      <c r="J2336" s="1">
        <v>12</v>
      </c>
      <c r="K2336" s="2">
        <v>2.9769999999999999</v>
      </c>
    </row>
    <row r="2337" spans="1:11" x14ac:dyDescent="0.15">
      <c r="A2337" s="1" t="s">
        <v>2370</v>
      </c>
      <c r="B2337" s="7">
        <f t="shared" si="36"/>
        <v>0.5</v>
      </c>
      <c r="C2337" s="1">
        <v>0.01</v>
      </c>
      <c r="D2337" s="1">
        <v>0.5</v>
      </c>
      <c r="E2337" s="1">
        <v>0.5</v>
      </c>
      <c r="F2337" s="7">
        <v>9.9999999999999995E-7</v>
      </c>
      <c r="G2337" s="1">
        <v>25</v>
      </c>
      <c r="H2337" s="1">
        <v>20</v>
      </c>
      <c r="I2337" s="1">
        <v>50</v>
      </c>
      <c r="J2337" s="1">
        <v>12</v>
      </c>
      <c r="K2337" s="2">
        <v>3.1760000000000002</v>
      </c>
    </row>
    <row r="2338" spans="1:11" x14ac:dyDescent="0.15">
      <c r="A2338" s="1" t="s">
        <v>2371</v>
      </c>
      <c r="B2338" s="7">
        <f t="shared" si="36"/>
        <v>0.5</v>
      </c>
      <c r="C2338" s="1">
        <v>0.01</v>
      </c>
      <c r="D2338" s="1">
        <v>0.5</v>
      </c>
      <c r="E2338" s="1">
        <v>0.5</v>
      </c>
      <c r="F2338" s="7">
        <v>9.9999999999999995E-7</v>
      </c>
      <c r="G2338" s="1">
        <v>25</v>
      </c>
      <c r="H2338" s="1">
        <v>20</v>
      </c>
      <c r="I2338" s="1">
        <v>5</v>
      </c>
      <c r="J2338" s="1">
        <v>12</v>
      </c>
      <c r="K2338" s="2">
        <v>3.1760000000000002</v>
      </c>
    </row>
    <row r="2339" spans="1:11" x14ac:dyDescent="0.15">
      <c r="A2339" s="1" t="s">
        <v>2372</v>
      </c>
      <c r="B2339" s="7">
        <f t="shared" si="36"/>
        <v>0.5</v>
      </c>
      <c r="C2339" s="1">
        <v>0.01</v>
      </c>
      <c r="D2339" s="1">
        <v>0.5</v>
      </c>
      <c r="E2339" s="1">
        <v>0.5</v>
      </c>
      <c r="F2339" s="7">
        <v>9.9999999999999995E-8</v>
      </c>
      <c r="G2339" s="1">
        <v>15</v>
      </c>
      <c r="H2339" s="1">
        <v>10</v>
      </c>
      <c r="I2339" s="1">
        <v>50</v>
      </c>
      <c r="J2339" s="1">
        <v>12</v>
      </c>
      <c r="K2339" s="2">
        <v>2.222</v>
      </c>
    </row>
    <row r="2340" spans="1:11" x14ac:dyDescent="0.15">
      <c r="A2340" s="1" t="s">
        <v>2373</v>
      </c>
      <c r="B2340" s="7">
        <f t="shared" si="36"/>
        <v>0.5</v>
      </c>
      <c r="C2340" s="1">
        <v>0.01</v>
      </c>
      <c r="D2340" s="1">
        <v>0.5</v>
      </c>
      <c r="E2340" s="1">
        <v>0.5</v>
      </c>
      <c r="F2340" s="7">
        <v>9.9999999999999995E-8</v>
      </c>
      <c r="G2340" s="1">
        <v>15</v>
      </c>
      <c r="H2340" s="1">
        <v>10</v>
      </c>
      <c r="I2340" s="1">
        <v>5</v>
      </c>
      <c r="J2340" s="1">
        <v>12</v>
      </c>
      <c r="K2340" s="2">
        <v>2.222</v>
      </c>
    </row>
    <row r="2341" spans="1:11" x14ac:dyDescent="0.15">
      <c r="A2341" s="1" t="s">
        <v>2374</v>
      </c>
      <c r="B2341" s="7">
        <f t="shared" si="36"/>
        <v>0.5</v>
      </c>
      <c r="C2341" s="1">
        <v>0.01</v>
      </c>
      <c r="D2341" s="1">
        <v>0.5</v>
      </c>
      <c r="E2341" s="1">
        <v>0.5</v>
      </c>
      <c r="F2341" s="7">
        <v>9.9999999999999995E-8</v>
      </c>
      <c r="G2341" s="1">
        <v>15</v>
      </c>
      <c r="H2341" s="1">
        <v>20</v>
      </c>
      <c r="I2341" s="1">
        <v>50</v>
      </c>
      <c r="J2341" s="1">
        <v>12</v>
      </c>
      <c r="K2341" s="2">
        <v>2.746</v>
      </c>
    </row>
    <row r="2342" spans="1:11" x14ac:dyDescent="0.15">
      <c r="A2342" s="1" t="s">
        <v>2375</v>
      </c>
      <c r="B2342" s="7">
        <f t="shared" si="36"/>
        <v>0.5</v>
      </c>
      <c r="C2342" s="1">
        <v>0.01</v>
      </c>
      <c r="D2342" s="1">
        <v>0.5</v>
      </c>
      <c r="E2342" s="1">
        <v>0.5</v>
      </c>
      <c r="F2342" s="7">
        <v>9.9999999999999995E-8</v>
      </c>
      <c r="G2342" s="1">
        <v>15</v>
      </c>
      <c r="H2342" s="1">
        <v>20</v>
      </c>
      <c r="I2342" s="1">
        <v>5</v>
      </c>
      <c r="J2342" s="1">
        <v>12</v>
      </c>
      <c r="K2342" s="2">
        <v>2.7469999999999999</v>
      </c>
    </row>
    <row r="2343" spans="1:11" x14ac:dyDescent="0.15">
      <c r="A2343" s="1" t="s">
        <v>2376</v>
      </c>
      <c r="B2343" s="7">
        <f t="shared" si="36"/>
        <v>0.5</v>
      </c>
      <c r="C2343" s="1">
        <v>0.01</v>
      </c>
      <c r="D2343" s="1">
        <v>0.5</v>
      </c>
      <c r="E2343" s="1">
        <v>0.5</v>
      </c>
      <c r="F2343" s="7">
        <v>9.9999999999999995E-8</v>
      </c>
      <c r="G2343" s="1">
        <v>25</v>
      </c>
      <c r="H2343" s="1">
        <v>10</v>
      </c>
      <c r="I2343" s="1">
        <v>50</v>
      </c>
      <c r="J2343" s="1">
        <v>12</v>
      </c>
      <c r="K2343" s="2">
        <v>3.3740000000000001</v>
      </c>
    </row>
    <row r="2344" spans="1:11" x14ac:dyDescent="0.15">
      <c r="A2344" s="1" t="s">
        <v>2377</v>
      </c>
      <c r="B2344" s="7">
        <f t="shared" si="36"/>
        <v>0.5</v>
      </c>
      <c r="C2344" s="1">
        <v>0.01</v>
      </c>
      <c r="D2344" s="1">
        <v>0.5</v>
      </c>
      <c r="E2344" s="1">
        <v>0.5</v>
      </c>
      <c r="F2344" s="7">
        <v>9.9999999999999995E-8</v>
      </c>
      <c r="G2344" s="1">
        <v>25</v>
      </c>
      <c r="H2344" s="1">
        <v>10</v>
      </c>
      <c r="I2344" s="1">
        <v>5</v>
      </c>
      <c r="J2344" s="1">
        <v>12</v>
      </c>
      <c r="K2344" s="2">
        <v>3.375</v>
      </c>
    </row>
    <row r="2345" spans="1:11" x14ac:dyDescent="0.15">
      <c r="A2345" s="1" t="s">
        <v>2378</v>
      </c>
      <c r="B2345" s="7">
        <f t="shared" si="36"/>
        <v>0.5</v>
      </c>
      <c r="C2345" s="1">
        <v>0.01</v>
      </c>
      <c r="D2345" s="1">
        <v>0.5</v>
      </c>
      <c r="E2345" s="1">
        <v>0.5</v>
      </c>
      <c r="F2345" s="7">
        <v>9.9999999999999995E-8</v>
      </c>
      <c r="G2345" s="1">
        <v>25</v>
      </c>
      <c r="H2345" s="1">
        <v>20</v>
      </c>
      <c r="I2345" s="1">
        <v>50</v>
      </c>
      <c r="J2345" s="1">
        <v>12</v>
      </c>
      <c r="K2345" s="2">
        <v>3.899</v>
      </c>
    </row>
    <row r="2346" spans="1:11" x14ac:dyDescent="0.15">
      <c r="A2346" s="1" t="s">
        <v>2379</v>
      </c>
      <c r="B2346" s="7">
        <f t="shared" si="36"/>
        <v>0.5</v>
      </c>
      <c r="C2346" s="1">
        <v>0.01</v>
      </c>
      <c r="D2346" s="1">
        <v>0.5</v>
      </c>
      <c r="E2346" s="1">
        <v>0.5</v>
      </c>
      <c r="F2346" s="7">
        <v>9.9999999999999995E-8</v>
      </c>
      <c r="G2346" s="1">
        <v>25</v>
      </c>
      <c r="H2346" s="1">
        <v>20</v>
      </c>
      <c r="I2346" s="1">
        <v>5</v>
      </c>
      <c r="J2346" s="1">
        <v>12</v>
      </c>
      <c r="K2346" s="2">
        <v>3.9</v>
      </c>
    </row>
    <row r="2347" spans="1:11" x14ac:dyDescent="0.15">
      <c r="A2347" s="1" t="s">
        <v>2380</v>
      </c>
      <c r="B2347" s="7">
        <f t="shared" si="36"/>
        <v>0.5</v>
      </c>
      <c r="C2347" s="1">
        <v>0.01</v>
      </c>
      <c r="D2347" s="1">
        <v>0.5</v>
      </c>
      <c r="E2347" s="1">
        <v>0.5</v>
      </c>
      <c r="F2347" s="7">
        <v>1E-8</v>
      </c>
      <c r="G2347" s="1">
        <v>15</v>
      </c>
      <c r="H2347" s="1">
        <v>10</v>
      </c>
      <c r="I2347" s="1">
        <v>50</v>
      </c>
      <c r="J2347" s="1">
        <v>12</v>
      </c>
      <c r="K2347" s="2">
        <v>2.4089999999999998</v>
      </c>
    </row>
    <row r="2348" spans="1:11" x14ac:dyDescent="0.15">
      <c r="A2348" s="1" t="s">
        <v>2381</v>
      </c>
      <c r="B2348" s="7">
        <f t="shared" si="36"/>
        <v>0.5</v>
      </c>
      <c r="C2348" s="1">
        <v>0.01</v>
      </c>
      <c r="D2348" s="1">
        <v>0.5</v>
      </c>
      <c r="E2348" s="1">
        <v>0.5</v>
      </c>
      <c r="F2348" s="7">
        <v>1E-8</v>
      </c>
      <c r="G2348" s="1">
        <v>15</v>
      </c>
      <c r="H2348" s="1">
        <v>10</v>
      </c>
      <c r="I2348" s="1">
        <v>5</v>
      </c>
      <c r="J2348" s="1">
        <v>12</v>
      </c>
      <c r="K2348" s="2">
        <v>2.4089999999999998</v>
      </c>
    </row>
    <row r="2349" spans="1:11" x14ac:dyDescent="0.15">
      <c r="A2349" s="1" t="s">
        <v>2382</v>
      </c>
      <c r="B2349" s="7">
        <f t="shared" si="36"/>
        <v>0.5</v>
      </c>
      <c r="C2349" s="1">
        <v>0.01</v>
      </c>
      <c r="D2349" s="1">
        <v>0.5</v>
      </c>
      <c r="E2349" s="1">
        <v>0.5</v>
      </c>
      <c r="F2349" s="7">
        <v>1E-8</v>
      </c>
      <c r="G2349" s="1">
        <v>15</v>
      </c>
      <c r="H2349" s="1">
        <v>20</v>
      </c>
      <c r="I2349" s="1">
        <v>50</v>
      </c>
      <c r="J2349" s="1">
        <v>12</v>
      </c>
      <c r="K2349" s="2">
        <v>3.133</v>
      </c>
    </row>
    <row r="2350" spans="1:11" x14ac:dyDescent="0.15">
      <c r="A2350" s="1" t="s">
        <v>2383</v>
      </c>
      <c r="B2350" s="7">
        <f t="shared" si="36"/>
        <v>0.5</v>
      </c>
      <c r="C2350" s="1">
        <v>0.01</v>
      </c>
      <c r="D2350" s="1">
        <v>0.5</v>
      </c>
      <c r="E2350" s="1">
        <v>0.5</v>
      </c>
      <c r="F2350" s="7">
        <v>1E-8</v>
      </c>
      <c r="G2350" s="1">
        <v>15</v>
      </c>
      <c r="H2350" s="1">
        <v>20</v>
      </c>
      <c r="I2350" s="1">
        <v>5</v>
      </c>
      <c r="J2350" s="1">
        <v>12</v>
      </c>
      <c r="K2350" s="2">
        <v>3.133</v>
      </c>
    </row>
    <row r="2351" spans="1:11" x14ac:dyDescent="0.15">
      <c r="A2351" s="1" t="s">
        <v>2384</v>
      </c>
      <c r="B2351" s="7">
        <f t="shared" si="36"/>
        <v>0.5</v>
      </c>
      <c r="C2351" s="1">
        <v>0.01</v>
      </c>
      <c r="D2351" s="1">
        <v>0.5</v>
      </c>
      <c r="E2351" s="1">
        <v>0.5</v>
      </c>
      <c r="F2351" s="7">
        <v>1E-8</v>
      </c>
      <c r="G2351" s="1">
        <v>25</v>
      </c>
      <c r="H2351" s="1">
        <v>10</v>
      </c>
      <c r="I2351" s="1">
        <v>50</v>
      </c>
      <c r="J2351" s="1">
        <v>12</v>
      </c>
      <c r="K2351" s="2">
        <v>3.5449999999999999</v>
      </c>
    </row>
    <row r="2352" spans="1:11" x14ac:dyDescent="0.15">
      <c r="A2352" s="1" t="s">
        <v>2385</v>
      </c>
      <c r="B2352" s="7">
        <f t="shared" si="36"/>
        <v>0.5</v>
      </c>
      <c r="C2352" s="1">
        <v>0.01</v>
      </c>
      <c r="D2352" s="1">
        <v>0.5</v>
      </c>
      <c r="E2352" s="1">
        <v>0.5</v>
      </c>
      <c r="F2352" s="7">
        <v>1E-8</v>
      </c>
      <c r="G2352" s="1">
        <v>25</v>
      </c>
      <c r="H2352" s="1">
        <v>10</v>
      </c>
      <c r="I2352" s="1">
        <v>5</v>
      </c>
      <c r="J2352" s="1">
        <v>12</v>
      </c>
      <c r="K2352" s="2">
        <v>3.5449999999999999</v>
      </c>
    </row>
    <row r="2353" spans="1:11" x14ac:dyDescent="0.15">
      <c r="A2353" s="1" t="s">
        <v>2386</v>
      </c>
      <c r="B2353" s="7">
        <f t="shared" si="36"/>
        <v>0.5</v>
      </c>
      <c r="C2353" s="1">
        <v>0.01</v>
      </c>
      <c r="D2353" s="1">
        <v>0.5</v>
      </c>
      <c r="E2353" s="1">
        <v>0.5</v>
      </c>
      <c r="F2353" s="7">
        <v>1E-8</v>
      </c>
      <c r="G2353" s="1">
        <v>25</v>
      </c>
      <c r="H2353" s="1">
        <v>20</v>
      </c>
      <c r="I2353" s="1">
        <v>50</v>
      </c>
      <c r="J2353" s="1">
        <v>12</v>
      </c>
      <c r="K2353" s="2">
        <v>4.2850000000000001</v>
      </c>
    </row>
    <row r="2354" spans="1:11" x14ac:dyDescent="0.15">
      <c r="A2354" s="1" t="s">
        <v>2387</v>
      </c>
      <c r="B2354" s="7">
        <f t="shared" si="36"/>
        <v>0.5</v>
      </c>
      <c r="C2354" s="1">
        <v>0.01</v>
      </c>
      <c r="D2354" s="1">
        <v>0.5</v>
      </c>
      <c r="E2354" s="1">
        <v>0.5</v>
      </c>
      <c r="F2354" s="7">
        <v>1E-8</v>
      </c>
      <c r="G2354" s="1">
        <v>25</v>
      </c>
      <c r="H2354" s="1">
        <v>20</v>
      </c>
      <c r="I2354" s="1">
        <v>5</v>
      </c>
      <c r="J2354" s="1">
        <v>12</v>
      </c>
      <c r="K2354" s="2">
        <v>4.2859999999999996</v>
      </c>
    </row>
    <row r="2355" spans="1:11" x14ac:dyDescent="0.15">
      <c r="A2355" s="1" t="s">
        <v>2388</v>
      </c>
      <c r="B2355" s="7">
        <f t="shared" si="36"/>
        <v>0.5</v>
      </c>
      <c r="C2355" s="1">
        <v>0.01</v>
      </c>
      <c r="D2355" s="1">
        <v>1</v>
      </c>
      <c r="E2355" s="1">
        <v>0.2</v>
      </c>
      <c r="F2355" s="7">
        <v>9.9999999999999995E-7</v>
      </c>
      <c r="G2355" s="1">
        <v>15</v>
      </c>
      <c r="H2355" s="1">
        <v>10</v>
      </c>
      <c r="I2355" s="1">
        <v>50</v>
      </c>
      <c r="J2355" s="1">
        <v>12</v>
      </c>
      <c r="K2355" s="1">
        <v>1.927</v>
      </c>
    </row>
    <row r="2356" spans="1:11" x14ac:dyDescent="0.15">
      <c r="A2356" s="1" t="s">
        <v>2389</v>
      </c>
      <c r="B2356" s="7">
        <f t="shared" si="36"/>
        <v>0.5</v>
      </c>
      <c r="C2356" s="1">
        <v>0.01</v>
      </c>
      <c r="D2356" s="1">
        <v>1</v>
      </c>
      <c r="E2356" s="1">
        <v>0.2</v>
      </c>
      <c r="F2356" s="7">
        <v>9.9999999999999995E-7</v>
      </c>
      <c r="G2356" s="1">
        <v>15</v>
      </c>
      <c r="H2356" s="1">
        <v>10</v>
      </c>
      <c r="I2356" s="1">
        <v>5</v>
      </c>
      <c r="J2356" s="1">
        <v>12</v>
      </c>
      <c r="K2356" s="1">
        <v>1.927</v>
      </c>
    </row>
    <row r="2357" spans="1:11" x14ac:dyDescent="0.15">
      <c r="A2357" s="1" t="s">
        <v>2390</v>
      </c>
      <c r="B2357" s="7">
        <f t="shared" si="36"/>
        <v>0.5</v>
      </c>
      <c r="C2357" s="1">
        <v>0.01</v>
      </c>
      <c r="D2357" s="1">
        <v>1</v>
      </c>
      <c r="E2357" s="1">
        <v>0.2</v>
      </c>
      <c r="F2357" s="7">
        <v>9.9999999999999995E-7</v>
      </c>
      <c r="G2357" s="1">
        <v>15</v>
      </c>
      <c r="H2357" s="1">
        <v>20</v>
      </c>
      <c r="I2357" s="1">
        <v>50</v>
      </c>
      <c r="J2357" s="1">
        <v>12</v>
      </c>
      <c r="K2357" s="1">
        <v>2.2050000000000001</v>
      </c>
    </row>
    <row r="2358" spans="1:11" x14ac:dyDescent="0.15">
      <c r="A2358" s="1" t="s">
        <v>2391</v>
      </c>
      <c r="B2358" s="7">
        <f t="shared" si="36"/>
        <v>0.5</v>
      </c>
      <c r="C2358" s="1">
        <v>0.01</v>
      </c>
      <c r="D2358" s="1">
        <v>1</v>
      </c>
      <c r="E2358" s="1">
        <v>0.2</v>
      </c>
      <c r="F2358" s="7">
        <v>9.9999999999999995E-7</v>
      </c>
      <c r="G2358" s="1">
        <v>15</v>
      </c>
      <c r="H2358" s="1">
        <v>20</v>
      </c>
      <c r="I2358" s="1">
        <v>5</v>
      </c>
      <c r="J2358" s="1">
        <v>12</v>
      </c>
      <c r="K2358" s="1">
        <v>2.206</v>
      </c>
    </row>
    <row r="2359" spans="1:11" x14ac:dyDescent="0.15">
      <c r="A2359" s="1" t="s">
        <v>2392</v>
      </c>
      <c r="B2359" s="7">
        <f t="shared" si="36"/>
        <v>0.5</v>
      </c>
      <c r="C2359" s="1">
        <v>0.01</v>
      </c>
      <c r="D2359" s="1">
        <v>1</v>
      </c>
      <c r="E2359" s="1">
        <v>0.2</v>
      </c>
      <c r="F2359" s="7">
        <v>9.9999999999999995E-7</v>
      </c>
      <c r="G2359" s="1">
        <v>25</v>
      </c>
      <c r="H2359" s="1">
        <v>10</v>
      </c>
      <c r="I2359" s="1">
        <v>50</v>
      </c>
      <c r="J2359" s="1">
        <v>12</v>
      </c>
      <c r="K2359" s="1">
        <v>3.04</v>
      </c>
    </row>
    <row r="2360" spans="1:11" x14ac:dyDescent="0.15">
      <c r="A2360" s="1" t="s">
        <v>2393</v>
      </c>
      <c r="B2360" s="7">
        <f t="shared" si="36"/>
        <v>0.5</v>
      </c>
      <c r="C2360" s="1">
        <v>0.01</v>
      </c>
      <c r="D2360" s="1">
        <v>1</v>
      </c>
      <c r="E2360" s="1">
        <v>0.2</v>
      </c>
      <c r="F2360" s="7">
        <v>9.9999999999999995E-7</v>
      </c>
      <c r="G2360" s="1">
        <v>25</v>
      </c>
      <c r="H2360" s="1">
        <v>10</v>
      </c>
      <c r="I2360" s="1">
        <v>5</v>
      </c>
      <c r="J2360" s="1">
        <v>12</v>
      </c>
      <c r="K2360" s="1">
        <v>3.04</v>
      </c>
    </row>
    <row r="2361" spans="1:11" x14ac:dyDescent="0.15">
      <c r="A2361" s="1" t="s">
        <v>2394</v>
      </c>
      <c r="B2361" s="7">
        <f t="shared" si="36"/>
        <v>0.5</v>
      </c>
      <c r="C2361" s="1">
        <v>0.01</v>
      </c>
      <c r="D2361" s="1">
        <v>1</v>
      </c>
      <c r="E2361" s="1">
        <v>0.2</v>
      </c>
      <c r="F2361" s="7">
        <v>9.9999999999999995E-7</v>
      </c>
      <c r="G2361" s="1">
        <v>25</v>
      </c>
      <c r="H2361" s="1">
        <v>20</v>
      </c>
      <c r="I2361" s="1">
        <v>50</v>
      </c>
      <c r="J2361" s="1">
        <v>12</v>
      </c>
      <c r="K2361" s="1">
        <v>3.3149999999999999</v>
      </c>
    </row>
    <row r="2362" spans="1:11" x14ac:dyDescent="0.15">
      <c r="A2362" s="1" t="s">
        <v>2395</v>
      </c>
      <c r="B2362" s="7">
        <f t="shared" si="36"/>
        <v>0.5</v>
      </c>
      <c r="C2362" s="1">
        <v>0.01</v>
      </c>
      <c r="D2362" s="1">
        <v>1</v>
      </c>
      <c r="E2362" s="1">
        <v>0.2</v>
      </c>
      <c r="F2362" s="7">
        <v>9.9999999999999995E-7</v>
      </c>
      <c r="G2362" s="1">
        <v>25</v>
      </c>
      <c r="H2362" s="1">
        <v>20</v>
      </c>
      <c r="I2362" s="1">
        <v>5</v>
      </c>
      <c r="J2362" s="1">
        <v>12</v>
      </c>
      <c r="K2362" s="1">
        <v>3.3149999999999999</v>
      </c>
    </row>
    <row r="2363" spans="1:11" x14ac:dyDescent="0.15">
      <c r="A2363" s="1" t="s">
        <v>2396</v>
      </c>
      <c r="B2363" s="7">
        <f t="shared" si="36"/>
        <v>0.5</v>
      </c>
      <c r="C2363" s="1">
        <v>0.01</v>
      </c>
      <c r="D2363" s="1">
        <v>1</v>
      </c>
      <c r="E2363" s="1">
        <v>0.2</v>
      </c>
      <c r="F2363" s="7">
        <v>9.9999999999999995E-8</v>
      </c>
      <c r="G2363" s="1">
        <v>15</v>
      </c>
      <c r="H2363" s="1">
        <v>10</v>
      </c>
      <c r="I2363" s="1">
        <v>50</v>
      </c>
      <c r="J2363" s="1">
        <v>12</v>
      </c>
      <c r="K2363" s="1">
        <v>2.35</v>
      </c>
    </row>
    <row r="2364" spans="1:11" x14ac:dyDescent="0.15">
      <c r="A2364" s="1" t="s">
        <v>2397</v>
      </c>
      <c r="B2364" s="7">
        <f t="shared" si="36"/>
        <v>0.5</v>
      </c>
      <c r="C2364" s="1">
        <v>0.01</v>
      </c>
      <c r="D2364" s="1">
        <v>1</v>
      </c>
      <c r="E2364" s="1">
        <v>0.2</v>
      </c>
      <c r="F2364" s="7">
        <v>9.9999999999999995E-8</v>
      </c>
      <c r="G2364" s="1">
        <v>15</v>
      </c>
      <c r="H2364" s="1">
        <v>10</v>
      </c>
      <c r="I2364" s="1">
        <v>5</v>
      </c>
      <c r="J2364" s="1">
        <v>12</v>
      </c>
      <c r="K2364" s="1">
        <v>2.3519999999999999</v>
      </c>
    </row>
    <row r="2365" spans="1:11" x14ac:dyDescent="0.15">
      <c r="A2365" s="1" t="s">
        <v>2398</v>
      </c>
      <c r="B2365" s="7">
        <f t="shared" si="36"/>
        <v>0.5</v>
      </c>
      <c r="C2365" s="1">
        <v>0.01</v>
      </c>
      <c r="D2365" s="1">
        <v>1</v>
      </c>
      <c r="E2365" s="1">
        <v>0.2</v>
      </c>
      <c r="F2365" s="7">
        <v>9.9999999999999995E-8</v>
      </c>
      <c r="G2365" s="1">
        <v>15</v>
      </c>
      <c r="H2365" s="1">
        <v>20</v>
      </c>
      <c r="I2365" s="1">
        <v>50</v>
      </c>
      <c r="J2365" s="1">
        <v>12</v>
      </c>
      <c r="K2365" s="1">
        <v>3.0680000000000001</v>
      </c>
    </row>
    <row r="2366" spans="1:11" x14ac:dyDescent="0.15">
      <c r="A2366" s="1" t="s">
        <v>2399</v>
      </c>
      <c r="B2366" s="7">
        <f t="shared" si="36"/>
        <v>0.5</v>
      </c>
      <c r="C2366" s="1">
        <v>0.01</v>
      </c>
      <c r="D2366" s="1">
        <v>1</v>
      </c>
      <c r="E2366" s="1">
        <v>0.2</v>
      </c>
      <c r="F2366" s="7">
        <v>9.9999999999999995E-8</v>
      </c>
      <c r="G2366" s="1">
        <v>15</v>
      </c>
      <c r="H2366" s="1">
        <v>20</v>
      </c>
      <c r="I2366" s="1">
        <v>5</v>
      </c>
      <c r="J2366" s="1">
        <v>12</v>
      </c>
      <c r="K2366" s="1">
        <v>3.0739999999999998</v>
      </c>
    </row>
    <row r="2367" spans="1:11" x14ac:dyDescent="0.15">
      <c r="A2367" s="1" t="s">
        <v>2400</v>
      </c>
      <c r="B2367" s="7">
        <f t="shared" si="36"/>
        <v>0.5</v>
      </c>
      <c r="C2367" s="1">
        <v>0.01</v>
      </c>
      <c r="D2367" s="1">
        <v>1</v>
      </c>
      <c r="E2367" s="1">
        <v>0.2</v>
      </c>
      <c r="F2367" s="7">
        <v>9.9999999999999995E-8</v>
      </c>
      <c r="G2367" s="1">
        <v>25</v>
      </c>
      <c r="H2367" s="1">
        <v>10</v>
      </c>
      <c r="I2367" s="1">
        <v>50</v>
      </c>
      <c r="J2367" s="1">
        <v>12</v>
      </c>
      <c r="K2367" s="1">
        <v>3.4649999999999999</v>
      </c>
    </row>
    <row r="2368" spans="1:11" x14ac:dyDescent="0.15">
      <c r="A2368" s="1" t="s">
        <v>2401</v>
      </c>
      <c r="B2368" s="7">
        <f t="shared" si="36"/>
        <v>0.5</v>
      </c>
      <c r="C2368" s="1">
        <v>0.01</v>
      </c>
      <c r="D2368" s="1">
        <v>1</v>
      </c>
      <c r="E2368" s="1">
        <v>0.2</v>
      </c>
      <c r="F2368" s="7">
        <v>9.9999999999999995E-8</v>
      </c>
      <c r="G2368" s="1">
        <v>25</v>
      </c>
      <c r="H2368" s="1">
        <v>10</v>
      </c>
      <c r="I2368" s="1">
        <v>5</v>
      </c>
      <c r="J2368" s="1">
        <v>12</v>
      </c>
      <c r="K2368" s="1">
        <v>3.4670000000000001</v>
      </c>
    </row>
    <row r="2369" spans="1:11" x14ac:dyDescent="0.15">
      <c r="A2369" s="1" t="s">
        <v>2402</v>
      </c>
      <c r="B2369" s="7">
        <f t="shared" si="36"/>
        <v>0.5</v>
      </c>
      <c r="C2369" s="1">
        <v>0.01</v>
      </c>
      <c r="D2369" s="1">
        <v>1</v>
      </c>
      <c r="E2369" s="1">
        <v>0.2</v>
      </c>
      <c r="F2369" s="7">
        <v>9.9999999999999995E-8</v>
      </c>
      <c r="G2369" s="1">
        <v>25</v>
      </c>
      <c r="H2369" s="1">
        <v>20</v>
      </c>
      <c r="I2369" s="1">
        <v>50</v>
      </c>
      <c r="J2369" s="1">
        <v>12</v>
      </c>
      <c r="K2369" s="1">
        <v>4.1849999999999996</v>
      </c>
    </row>
    <row r="2370" spans="1:11" x14ac:dyDescent="0.15">
      <c r="A2370" s="1" t="s">
        <v>2403</v>
      </c>
      <c r="B2370" s="7">
        <f t="shared" si="36"/>
        <v>0.5</v>
      </c>
      <c r="C2370" s="1">
        <v>0.01</v>
      </c>
      <c r="D2370" s="1">
        <v>1</v>
      </c>
      <c r="E2370" s="1">
        <v>0.2</v>
      </c>
      <c r="F2370" s="7">
        <v>9.9999999999999995E-8</v>
      </c>
      <c r="G2370" s="1">
        <v>25</v>
      </c>
      <c r="H2370" s="1">
        <v>20</v>
      </c>
      <c r="I2370" s="1">
        <v>5</v>
      </c>
      <c r="J2370" s="1">
        <v>12</v>
      </c>
      <c r="K2370" s="1">
        <v>4.1900000000000004</v>
      </c>
    </row>
    <row r="2371" spans="1:11" x14ac:dyDescent="0.15">
      <c r="A2371" s="1" t="s">
        <v>2404</v>
      </c>
      <c r="B2371" s="7">
        <f t="shared" si="36"/>
        <v>0.5</v>
      </c>
      <c r="C2371" s="1">
        <v>0.01</v>
      </c>
      <c r="D2371" s="1">
        <v>1</v>
      </c>
      <c r="E2371" s="1">
        <v>0.2</v>
      </c>
      <c r="F2371" s="7">
        <v>1E-8</v>
      </c>
      <c r="G2371" s="1">
        <v>15</v>
      </c>
      <c r="H2371" s="1">
        <v>10</v>
      </c>
      <c r="I2371" s="1">
        <v>50</v>
      </c>
      <c r="J2371" s="1">
        <v>12</v>
      </c>
      <c r="K2371" s="1">
        <v>2.46</v>
      </c>
    </row>
    <row r="2372" spans="1:11" x14ac:dyDescent="0.15">
      <c r="A2372" s="1" t="s">
        <v>2405</v>
      </c>
      <c r="B2372" s="7">
        <f t="shared" ref="B2372:B2435" si="37">1/2</f>
        <v>0.5</v>
      </c>
      <c r="C2372" s="1">
        <v>0.01</v>
      </c>
      <c r="D2372" s="1">
        <v>1</v>
      </c>
      <c r="E2372" s="1">
        <v>0.2</v>
      </c>
      <c r="F2372" s="7">
        <v>1E-8</v>
      </c>
      <c r="G2372" s="1">
        <v>15</v>
      </c>
      <c r="H2372" s="1">
        <v>10</v>
      </c>
      <c r="I2372" s="1">
        <v>5</v>
      </c>
      <c r="J2372" s="1">
        <v>12</v>
      </c>
      <c r="K2372" s="1">
        <v>2.46</v>
      </c>
    </row>
    <row r="2373" spans="1:11" x14ac:dyDescent="0.15">
      <c r="A2373" s="1" t="s">
        <v>2406</v>
      </c>
      <c r="B2373" s="7">
        <f t="shared" si="37"/>
        <v>0.5</v>
      </c>
      <c r="C2373" s="1">
        <v>0.01</v>
      </c>
      <c r="D2373" s="1">
        <v>1</v>
      </c>
      <c r="E2373" s="1">
        <v>0.2</v>
      </c>
      <c r="F2373" s="7">
        <v>1E-8</v>
      </c>
      <c r="G2373" s="1">
        <v>15</v>
      </c>
      <c r="H2373" s="1">
        <v>20</v>
      </c>
      <c r="I2373" s="1">
        <v>50</v>
      </c>
      <c r="J2373" s="1">
        <v>12</v>
      </c>
      <c r="K2373" s="1">
        <v>3.298</v>
      </c>
    </row>
    <row r="2374" spans="1:11" x14ac:dyDescent="0.15">
      <c r="A2374" s="1" t="s">
        <v>2407</v>
      </c>
      <c r="B2374" s="7">
        <f t="shared" si="37"/>
        <v>0.5</v>
      </c>
      <c r="C2374" s="1">
        <v>0.01</v>
      </c>
      <c r="D2374" s="1">
        <v>1</v>
      </c>
      <c r="E2374" s="1">
        <v>0.2</v>
      </c>
      <c r="F2374" s="7">
        <v>1E-8</v>
      </c>
      <c r="G2374" s="1">
        <v>15</v>
      </c>
      <c r="H2374" s="1">
        <v>20</v>
      </c>
      <c r="I2374" s="1">
        <v>5</v>
      </c>
      <c r="J2374" s="1">
        <v>12</v>
      </c>
      <c r="K2374" s="1">
        <v>3.298</v>
      </c>
    </row>
    <row r="2375" spans="1:11" x14ac:dyDescent="0.15">
      <c r="A2375" s="1" t="s">
        <v>2408</v>
      </c>
      <c r="B2375" s="7">
        <f t="shared" si="37"/>
        <v>0.5</v>
      </c>
      <c r="C2375" s="1">
        <v>0.01</v>
      </c>
      <c r="D2375" s="1">
        <v>1</v>
      </c>
      <c r="E2375" s="1">
        <v>0.2</v>
      </c>
      <c r="F2375" s="7">
        <v>1E-8</v>
      </c>
      <c r="G2375" s="1">
        <v>25</v>
      </c>
      <c r="H2375" s="1">
        <v>10</v>
      </c>
      <c r="I2375" s="1">
        <v>50</v>
      </c>
      <c r="J2375" s="1">
        <v>12</v>
      </c>
      <c r="K2375" s="1">
        <v>3.569</v>
      </c>
    </row>
    <row r="2376" spans="1:11" x14ac:dyDescent="0.15">
      <c r="A2376" s="1" t="s">
        <v>2409</v>
      </c>
      <c r="B2376" s="7">
        <f t="shared" si="37"/>
        <v>0.5</v>
      </c>
      <c r="C2376" s="1">
        <v>0.01</v>
      </c>
      <c r="D2376" s="1">
        <v>1</v>
      </c>
      <c r="E2376" s="1">
        <v>0.2</v>
      </c>
      <c r="F2376" s="7">
        <v>1E-8</v>
      </c>
      <c r="G2376" s="1">
        <v>25</v>
      </c>
      <c r="H2376" s="1">
        <v>10</v>
      </c>
      <c r="I2376" s="1">
        <v>5</v>
      </c>
      <c r="J2376" s="1">
        <v>12</v>
      </c>
      <c r="K2376" s="1">
        <v>3.569</v>
      </c>
    </row>
    <row r="2377" spans="1:11" x14ac:dyDescent="0.15">
      <c r="A2377" s="1" t="s">
        <v>2410</v>
      </c>
      <c r="B2377" s="7">
        <f t="shared" si="37"/>
        <v>0.5</v>
      </c>
      <c r="C2377" s="1">
        <v>0.01</v>
      </c>
      <c r="D2377" s="1">
        <v>1</v>
      </c>
      <c r="E2377" s="1">
        <v>0.2</v>
      </c>
      <c r="F2377" s="7">
        <v>1E-8</v>
      </c>
      <c r="G2377" s="1">
        <v>25</v>
      </c>
      <c r="H2377" s="1">
        <v>20</v>
      </c>
      <c r="I2377" s="1">
        <v>50</v>
      </c>
      <c r="J2377" s="1">
        <v>12</v>
      </c>
      <c r="K2377" s="1">
        <v>4.4139999999999997</v>
      </c>
    </row>
    <row r="2378" spans="1:11" x14ac:dyDescent="0.15">
      <c r="A2378" s="1" t="s">
        <v>2411</v>
      </c>
      <c r="B2378" s="7">
        <f t="shared" si="37"/>
        <v>0.5</v>
      </c>
      <c r="C2378" s="1">
        <v>0.01</v>
      </c>
      <c r="D2378" s="1">
        <v>1</v>
      </c>
      <c r="E2378" s="1">
        <v>0.2</v>
      </c>
      <c r="F2378" s="7">
        <v>1E-8</v>
      </c>
      <c r="G2378" s="1">
        <v>25</v>
      </c>
      <c r="H2378" s="1">
        <v>20</v>
      </c>
      <c r="I2378" s="1">
        <v>5</v>
      </c>
      <c r="J2378" s="1">
        <v>12</v>
      </c>
      <c r="K2378" s="1">
        <v>4.4139999999999997</v>
      </c>
    </row>
    <row r="2379" spans="1:11" x14ac:dyDescent="0.15">
      <c r="A2379" s="1" t="s">
        <v>2412</v>
      </c>
      <c r="B2379" s="7">
        <f t="shared" si="37"/>
        <v>0.5</v>
      </c>
      <c r="C2379" s="1">
        <v>0.01</v>
      </c>
      <c r="D2379" s="1">
        <v>1</v>
      </c>
      <c r="E2379" s="1">
        <v>0.5</v>
      </c>
      <c r="F2379" s="7">
        <v>9.9999999999999995E-7</v>
      </c>
      <c r="G2379" s="1">
        <v>15</v>
      </c>
      <c r="H2379" s="1">
        <v>10</v>
      </c>
      <c r="I2379" s="1">
        <v>50</v>
      </c>
      <c r="J2379" s="1">
        <v>12</v>
      </c>
      <c r="K2379" s="1">
        <v>1.8069999999999999</v>
      </c>
    </row>
    <row r="2380" spans="1:11" x14ac:dyDescent="0.15">
      <c r="A2380" s="1" t="s">
        <v>2413</v>
      </c>
      <c r="B2380" s="7">
        <f t="shared" si="37"/>
        <v>0.5</v>
      </c>
      <c r="C2380" s="1">
        <v>0.01</v>
      </c>
      <c r="D2380" s="1">
        <v>1</v>
      </c>
      <c r="E2380" s="1">
        <v>0.5</v>
      </c>
      <c r="F2380" s="7">
        <v>9.9999999999999995E-7</v>
      </c>
      <c r="G2380" s="1">
        <v>15</v>
      </c>
      <c r="H2380" s="1">
        <v>10</v>
      </c>
      <c r="I2380" s="1">
        <v>5</v>
      </c>
      <c r="J2380" s="1">
        <v>12</v>
      </c>
      <c r="K2380" s="1">
        <v>1.8069999999999999</v>
      </c>
    </row>
    <row r="2381" spans="1:11" x14ac:dyDescent="0.15">
      <c r="A2381" s="1" t="s">
        <v>2414</v>
      </c>
      <c r="B2381" s="7">
        <f t="shared" si="37"/>
        <v>0.5</v>
      </c>
      <c r="C2381" s="1">
        <v>0.01</v>
      </c>
      <c r="D2381" s="1">
        <v>1</v>
      </c>
      <c r="E2381" s="1">
        <v>0.5</v>
      </c>
      <c r="F2381" s="7">
        <v>9.9999999999999995E-7</v>
      </c>
      <c r="G2381" s="1">
        <v>15</v>
      </c>
      <c r="H2381" s="1">
        <v>20</v>
      </c>
      <c r="I2381" s="1">
        <v>50</v>
      </c>
      <c r="J2381" s="1">
        <v>12</v>
      </c>
      <c r="K2381" s="1">
        <v>2.048</v>
      </c>
    </row>
    <row r="2382" spans="1:11" x14ac:dyDescent="0.15">
      <c r="A2382" s="1" t="s">
        <v>2415</v>
      </c>
      <c r="B2382" s="7">
        <f t="shared" si="37"/>
        <v>0.5</v>
      </c>
      <c r="C2382" s="1">
        <v>0.01</v>
      </c>
      <c r="D2382" s="1">
        <v>1</v>
      </c>
      <c r="E2382" s="1">
        <v>0.5</v>
      </c>
      <c r="F2382" s="7">
        <v>9.9999999999999995E-7</v>
      </c>
      <c r="G2382" s="1">
        <v>15</v>
      </c>
      <c r="H2382" s="1">
        <v>20</v>
      </c>
      <c r="I2382" s="1">
        <v>5</v>
      </c>
      <c r="J2382" s="1">
        <v>12</v>
      </c>
      <c r="K2382" s="1">
        <v>2.048</v>
      </c>
    </row>
    <row r="2383" spans="1:11" x14ac:dyDescent="0.15">
      <c r="A2383" s="1" t="s">
        <v>2416</v>
      </c>
      <c r="B2383" s="7">
        <f t="shared" si="37"/>
        <v>0.5</v>
      </c>
      <c r="C2383" s="1">
        <v>0.01</v>
      </c>
      <c r="D2383" s="1">
        <v>1</v>
      </c>
      <c r="E2383" s="1">
        <v>0.5</v>
      </c>
      <c r="F2383" s="7">
        <v>9.9999999999999995E-7</v>
      </c>
      <c r="G2383" s="1">
        <v>25</v>
      </c>
      <c r="H2383" s="1">
        <v>10</v>
      </c>
      <c r="I2383" s="1">
        <v>50</v>
      </c>
      <c r="J2383" s="1">
        <v>12</v>
      </c>
      <c r="K2383" s="1">
        <v>2.3340000000000001</v>
      </c>
    </row>
    <row r="2384" spans="1:11" x14ac:dyDescent="0.15">
      <c r="A2384" s="1" t="s">
        <v>2417</v>
      </c>
      <c r="B2384" s="7">
        <f t="shared" si="37"/>
        <v>0.5</v>
      </c>
      <c r="C2384" s="1">
        <v>0.01</v>
      </c>
      <c r="D2384" s="1">
        <v>1</v>
      </c>
      <c r="E2384" s="1">
        <v>0.5</v>
      </c>
      <c r="F2384" s="7">
        <v>9.9999999999999995E-7</v>
      </c>
      <c r="G2384" s="1">
        <v>25</v>
      </c>
      <c r="H2384" s="1">
        <v>10</v>
      </c>
      <c r="I2384" s="1">
        <v>5</v>
      </c>
      <c r="J2384" s="1">
        <v>12</v>
      </c>
      <c r="K2384" s="1">
        <v>2.3340000000000001</v>
      </c>
    </row>
    <row r="2385" spans="1:11" x14ac:dyDescent="0.15">
      <c r="A2385" s="1" t="s">
        <v>2418</v>
      </c>
      <c r="B2385" s="7">
        <f t="shared" si="37"/>
        <v>0.5</v>
      </c>
      <c r="C2385" s="1">
        <v>0.01</v>
      </c>
      <c r="D2385" s="1">
        <v>1</v>
      </c>
      <c r="E2385" s="1">
        <v>0.5</v>
      </c>
      <c r="F2385" s="7">
        <v>9.9999999999999995E-7</v>
      </c>
      <c r="G2385" s="1">
        <v>25</v>
      </c>
      <c r="H2385" s="1">
        <v>20</v>
      </c>
      <c r="I2385" s="1">
        <v>50</v>
      </c>
      <c r="J2385" s="1">
        <v>12</v>
      </c>
      <c r="K2385" s="1">
        <v>3.1019999999999999</v>
      </c>
    </row>
    <row r="2386" spans="1:11" x14ac:dyDescent="0.15">
      <c r="A2386" s="1" t="s">
        <v>2419</v>
      </c>
      <c r="B2386" s="7">
        <f t="shared" si="37"/>
        <v>0.5</v>
      </c>
      <c r="C2386" s="1">
        <v>0.01</v>
      </c>
      <c r="D2386" s="1">
        <v>1</v>
      </c>
      <c r="E2386" s="1">
        <v>0.5</v>
      </c>
      <c r="F2386" s="7">
        <v>9.9999999999999995E-7</v>
      </c>
      <c r="G2386" s="1">
        <v>25</v>
      </c>
      <c r="H2386" s="1">
        <v>20</v>
      </c>
      <c r="I2386" s="1">
        <v>5</v>
      </c>
      <c r="J2386" s="1">
        <v>12</v>
      </c>
      <c r="K2386" s="1">
        <v>3.1019999999999999</v>
      </c>
    </row>
    <row r="2387" spans="1:11" x14ac:dyDescent="0.15">
      <c r="A2387" s="1" t="s">
        <v>2420</v>
      </c>
      <c r="B2387" s="7">
        <f t="shared" si="37"/>
        <v>0.5</v>
      </c>
      <c r="C2387" s="1">
        <v>0.01</v>
      </c>
      <c r="D2387" s="1">
        <v>1</v>
      </c>
      <c r="E2387" s="1">
        <v>0.5</v>
      </c>
      <c r="F2387" s="7">
        <v>9.9999999999999995E-8</v>
      </c>
      <c r="G2387" s="1">
        <v>15</v>
      </c>
      <c r="H2387" s="1">
        <v>10</v>
      </c>
      <c r="I2387" s="1">
        <v>50</v>
      </c>
      <c r="J2387" s="1">
        <v>12</v>
      </c>
      <c r="K2387" s="1">
        <v>2.1840000000000002</v>
      </c>
    </row>
    <row r="2388" spans="1:11" x14ac:dyDescent="0.15">
      <c r="A2388" s="1" t="s">
        <v>2421</v>
      </c>
      <c r="B2388" s="7">
        <f t="shared" si="37"/>
        <v>0.5</v>
      </c>
      <c r="C2388" s="1">
        <v>0.01</v>
      </c>
      <c r="D2388" s="1">
        <v>1</v>
      </c>
      <c r="E2388" s="1">
        <v>0.5</v>
      </c>
      <c r="F2388" s="7">
        <v>9.9999999999999995E-8</v>
      </c>
      <c r="G2388" s="1">
        <v>15</v>
      </c>
      <c r="H2388" s="1">
        <v>10</v>
      </c>
      <c r="I2388" s="1">
        <v>5</v>
      </c>
      <c r="J2388" s="1">
        <v>12</v>
      </c>
      <c r="K2388" s="1">
        <v>1.8069999999999999</v>
      </c>
    </row>
    <row r="2389" spans="1:11" x14ac:dyDescent="0.15">
      <c r="A2389" s="1" t="s">
        <v>2422</v>
      </c>
      <c r="B2389" s="7">
        <f t="shared" si="37"/>
        <v>0.5</v>
      </c>
      <c r="C2389" s="1">
        <v>0.01</v>
      </c>
      <c r="D2389" s="1">
        <v>1</v>
      </c>
      <c r="E2389" s="1">
        <v>0.5</v>
      </c>
      <c r="F2389" s="7">
        <v>9.9999999999999995E-8</v>
      </c>
      <c r="G2389" s="1">
        <v>15</v>
      </c>
      <c r="H2389" s="1">
        <v>20</v>
      </c>
      <c r="I2389" s="1">
        <v>50</v>
      </c>
      <c r="J2389" s="1">
        <v>12</v>
      </c>
      <c r="K2389" s="1">
        <v>2.819</v>
      </c>
    </row>
    <row r="2390" spans="1:11" x14ac:dyDescent="0.15">
      <c r="A2390" s="1" t="s">
        <v>2423</v>
      </c>
      <c r="B2390" s="7">
        <f t="shared" si="37"/>
        <v>0.5</v>
      </c>
      <c r="C2390" s="1">
        <v>0.01</v>
      </c>
      <c r="D2390" s="1">
        <v>1</v>
      </c>
      <c r="E2390" s="1">
        <v>0.5</v>
      </c>
      <c r="F2390" s="7">
        <v>9.9999999999999995E-8</v>
      </c>
      <c r="G2390" s="1">
        <v>15</v>
      </c>
      <c r="H2390" s="1">
        <v>20</v>
      </c>
      <c r="I2390" s="1">
        <v>5</v>
      </c>
      <c r="J2390" s="1">
        <v>12</v>
      </c>
      <c r="K2390" s="1">
        <v>2.8220000000000001</v>
      </c>
    </row>
    <row r="2391" spans="1:11" x14ac:dyDescent="0.15">
      <c r="A2391" s="1" t="s">
        <v>2424</v>
      </c>
      <c r="B2391" s="7">
        <f t="shared" si="37"/>
        <v>0.5</v>
      </c>
      <c r="C2391" s="1">
        <v>0.01</v>
      </c>
      <c r="D2391" s="1">
        <v>1</v>
      </c>
      <c r="E2391" s="1">
        <v>0.5</v>
      </c>
      <c r="F2391" s="7">
        <v>9.9999999999999995E-8</v>
      </c>
      <c r="G2391" s="1">
        <v>25</v>
      </c>
      <c r="H2391" s="1">
        <v>10</v>
      </c>
      <c r="I2391" s="1">
        <v>50</v>
      </c>
      <c r="J2391" s="1">
        <v>12</v>
      </c>
      <c r="K2391" s="1">
        <v>2.7130000000000001</v>
      </c>
    </row>
    <row r="2392" spans="1:11" x14ac:dyDescent="0.15">
      <c r="A2392" s="1" t="s">
        <v>2425</v>
      </c>
      <c r="B2392" s="7">
        <f t="shared" si="37"/>
        <v>0.5</v>
      </c>
      <c r="C2392" s="1">
        <v>0.01</v>
      </c>
      <c r="D2392" s="1">
        <v>1</v>
      </c>
      <c r="E2392" s="1">
        <v>0.5</v>
      </c>
      <c r="F2392" s="7">
        <v>9.9999999999999995E-8</v>
      </c>
      <c r="G2392" s="1">
        <v>25</v>
      </c>
      <c r="H2392" s="1">
        <v>10</v>
      </c>
      <c r="I2392" s="1">
        <v>5</v>
      </c>
      <c r="J2392" s="1">
        <v>12</v>
      </c>
      <c r="K2392" s="1">
        <v>2.7149999999999999</v>
      </c>
    </row>
    <row r="2393" spans="1:11" x14ac:dyDescent="0.15">
      <c r="A2393" s="1" t="s">
        <v>2426</v>
      </c>
      <c r="B2393" s="7">
        <f t="shared" si="37"/>
        <v>0.5</v>
      </c>
      <c r="C2393" s="1">
        <v>0.01</v>
      </c>
      <c r="D2393" s="1">
        <v>1</v>
      </c>
      <c r="E2393" s="1">
        <v>0.5</v>
      </c>
      <c r="F2393" s="7">
        <v>9.9999999999999995E-8</v>
      </c>
      <c r="G2393" s="1">
        <v>25</v>
      </c>
      <c r="H2393" s="1">
        <v>20</v>
      </c>
      <c r="I2393" s="1">
        <v>50</v>
      </c>
      <c r="J2393" s="1">
        <v>12</v>
      </c>
      <c r="K2393" s="1">
        <v>3.8780000000000001</v>
      </c>
    </row>
    <row r="2394" spans="1:11" x14ac:dyDescent="0.15">
      <c r="A2394" s="1" t="s">
        <v>2427</v>
      </c>
      <c r="B2394" s="7">
        <f t="shared" si="37"/>
        <v>0.5</v>
      </c>
      <c r="C2394" s="1">
        <v>0.01</v>
      </c>
      <c r="D2394" s="1">
        <v>1</v>
      </c>
      <c r="E2394" s="1">
        <v>0.5</v>
      </c>
      <c r="F2394" s="7">
        <v>9.9999999999999995E-8</v>
      </c>
      <c r="G2394" s="1">
        <v>25</v>
      </c>
      <c r="H2394" s="1">
        <v>20</v>
      </c>
      <c r="I2394" s="1">
        <v>5</v>
      </c>
      <c r="J2394" s="1">
        <v>12</v>
      </c>
      <c r="K2394" s="1">
        <v>3.8809999999999998</v>
      </c>
    </row>
    <row r="2395" spans="1:11" x14ac:dyDescent="0.15">
      <c r="A2395" s="1" t="s">
        <v>2428</v>
      </c>
      <c r="B2395" s="7">
        <f t="shared" si="37"/>
        <v>0.5</v>
      </c>
      <c r="C2395" s="1">
        <v>0.01</v>
      </c>
      <c r="D2395" s="1">
        <v>1</v>
      </c>
      <c r="E2395" s="1">
        <v>0.5</v>
      </c>
      <c r="F2395" s="7">
        <v>1E-8</v>
      </c>
      <c r="G2395" s="1">
        <v>15</v>
      </c>
      <c r="H2395" s="1">
        <v>10</v>
      </c>
      <c r="I2395" s="1">
        <v>50</v>
      </c>
      <c r="J2395" s="1">
        <v>12</v>
      </c>
      <c r="K2395" s="1">
        <v>2.3250000000000002</v>
      </c>
    </row>
    <row r="2396" spans="1:11" x14ac:dyDescent="0.15">
      <c r="A2396" s="1" t="s">
        <v>2429</v>
      </c>
      <c r="B2396" s="7">
        <f t="shared" si="37"/>
        <v>0.5</v>
      </c>
      <c r="C2396" s="1">
        <v>0.01</v>
      </c>
      <c r="D2396" s="1">
        <v>1</v>
      </c>
      <c r="E2396" s="1">
        <v>0.5</v>
      </c>
      <c r="F2396" s="7">
        <v>1E-8</v>
      </c>
      <c r="G2396" s="1">
        <v>15</v>
      </c>
      <c r="H2396" s="1">
        <v>10</v>
      </c>
      <c r="I2396" s="1">
        <v>5</v>
      </c>
      <c r="J2396" s="1">
        <v>12</v>
      </c>
      <c r="K2396" s="1">
        <v>2.3250000000000002</v>
      </c>
    </row>
    <row r="2397" spans="1:11" x14ac:dyDescent="0.15">
      <c r="A2397" s="1" t="s">
        <v>2430</v>
      </c>
      <c r="B2397" s="7">
        <f t="shared" si="37"/>
        <v>0.5</v>
      </c>
      <c r="C2397" s="1">
        <v>0.01</v>
      </c>
      <c r="D2397" s="1">
        <v>1</v>
      </c>
      <c r="E2397" s="1">
        <v>0.5</v>
      </c>
      <c r="F2397" s="7">
        <v>1E-8</v>
      </c>
      <c r="G2397" s="1">
        <v>15</v>
      </c>
      <c r="H2397" s="1">
        <v>20</v>
      </c>
      <c r="I2397" s="1">
        <v>50</v>
      </c>
      <c r="J2397" s="1">
        <v>12</v>
      </c>
      <c r="K2397" s="1">
        <v>3.1110000000000002</v>
      </c>
    </row>
    <row r="2398" spans="1:11" x14ac:dyDescent="0.15">
      <c r="A2398" s="1" t="s">
        <v>2431</v>
      </c>
      <c r="B2398" s="7">
        <f t="shared" si="37"/>
        <v>0.5</v>
      </c>
      <c r="C2398" s="1">
        <v>0.01</v>
      </c>
      <c r="D2398" s="1">
        <v>1</v>
      </c>
      <c r="E2398" s="1">
        <v>0.5</v>
      </c>
      <c r="F2398" s="7">
        <v>1E-8</v>
      </c>
      <c r="G2398" s="1">
        <v>15</v>
      </c>
      <c r="H2398" s="1">
        <v>20</v>
      </c>
      <c r="I2398" s="1">
        <v>5</v>
      </c>
      <c r="J2398" s="1">
        <v>12</v>
      </c>
      <c r="K2398" s="1">
        <v>3.1110000000000002</v>
      </c>
    </row>
    <row r="2399" spans="1:11" x14ac:dyDescent="0.15">
      <c r="A2399" s="1" t="s">
        <v>2432</v>
      </c>
      <c r="B2399" s="7">
        <f t="shared" si="37"/>
        <v>0.5</v>
      </c>
      <c r="C2399" s="1">
        <v>0.01</v>
      </c>
      <c r="D2399" s="1">
        <v>1</v>
      </c>
      <c r="E2399" s="1">
        <v>0.5</v>
      </c>
      <c r="F2399" s="7">
        <v>1E-8</v>
      </c>
      <c r="G2399" s="1">
        <v>25</v>
      </c>
      <c r="H2399" s="1">
        <v>10</v>
      </c>
      <c r="I2399" s="1">
        <v>50</v>
      </c>
      <c r="J2399" s="1">
        <v>12</v>
      </c>
      <c r="K2399" s="1">
        <v>2.8540000000000001</v>
      </c>
    </row>
    <row r="2400" spans="1:11" x14ac:dyDescent="0.15">
      <c r="A2400" s="1" t="s">
        <v>2433</v>
      </c>
      <c r="B2400" s="7">
        <f t="shared" si="37"/>
        <v>0.5</v>
      </c>
      <c r="C2400" s="1">
        <v>0.01</v>
      </c>
      <c r="D2400" s="1">
        <v>1</v>
      </c>
      <c r="E2400" s="1">
        <v>0.5</v>
      </c>
      <c r="F2400" s="7">
        <v>1E-8</v>
      </c>
      <c r="G2400" s="1">
        <v>25</v>
      </c>
      <c r="H2400" s="1">
        <v>10</v>
      </c>
      <c r="I2400" s="1">
        <v>5</v>
      </c>
      <c r="J2400" s="1">
        <v>12</v>
      </c>
      <c r="K2400" s="1">
        <v>2.8540000000000001</v>
      </c>
    </row>
    <row r="2401" spans="1:11" x14ac:dyDescent="0.15">
      <c r="A2401" s="1" t="s">
        <v>2434</v>
      </c>
      <c r="B2401" s="7">
        <f t="shared" si="37"/>
        <v>0.5</v>
      </c>
      <c r="C2401" s="1">
        <v>0.01</v>
      </c>
      <c r="D2401" s="1">
        <v>1</v>
      </c>
      <c r="E2401" s="1">
        <v>0.5</v>
      </c>
      <c r="F2401" s="7">
        <v>1E-8</v>
      </c>
      <c r="G2401" s="1">
        <v>25</v>
      </c>
      <c r="H2401" s="1">
        <v>20</v>
      </c>
      <c r="I2401" s="1">
        <v>50</v>
      </c>
      <c r="J2401" s="1">
        <v>12</v>
      </c>
      <c r="K2401" s="1">
        <v>4.1689999999999996</v>
      </c>
    </row>
    <row r="2402" spans="1:11" x14ac:dyDescent="0.15">
      <c r="A2402" s="1" t="s">
        <v>2435</v>
      </c>
      <c r="B2402" s="7">
        <f t="shared" si="37"/>
        <v>0.5</v>
      </c>
      <c r="C2402" s="1">
        <v>0.01</v>
      </c>
      <c r="D2402" s="1">
        <v>1</v>
      </c>
      <c r="E2402" s="1">
        <v>0.5</v>
      </c>
      <c r="F2402" s="7">
        <v>1E-8</v>
      </c>
      <c r="G2402" s="1">
        <v>25</v>
      </c>
      <c r="H2402" s="1">
        <v>20</v>
      </c>
      <c r="I2402" s="1">
        <v>5</v>
      </c>
      <c r="J2402" s="1">
        <v>12</v>
      </c>
      <c r="K2402" s="1">
        <v>4.1689999999999996</v>
      </c>
    </row>
    <row r="2403" spans="1:11" x14ac:dyDescent="0.15">
      <c r="A2403" s="1" t="s">
        <v>2436</v>
      </c>
      <c r="B2403" s="7">
        <f t="shared" si="37"/>
        <v>0.5</v>
      </c>
      <c r="C2403" s="1">
        <v>0.02</v>
      </c>
      <c r="D2403" s="1">
        <v>0.5</v>
      </c>
      <c r="E2403" s="1">
        <v>0.2</v>
      </c>
      <c r="F2403" s="7">
        <v>9.9999999999999995E-7</v>
      </c>
      <c r="G2403" s="1">
        <v>15</v>
      </c>
      <c r="H2403" s="1">
        <v>10</v>
      </c>
      <c r="I2403" s="1">
        <v>50</v>
      </c>
      <c r="J2403" s="1">
        <v>12</v>
      </c>
      <c r="K2403" s="1">
        <v>1.952</v>
      </c>
    </row>
    <row r="2404" spans="1:11" x14ac:dyDescent="0.15">
      <c r="A2404" s="1" t="s">
        <v>2437</v>
      </c>
      <c r="B2404" s="7">
        <f t="shared" si="37"/>
        <v>0.5</v>
      </c>
      <c r="C2404" s="1">
        <v>0.02</v>
      </c>
      <c r="D2404" s="1">
        <v>0.5</v>
      </c>
      <c r="E2404" s="1">
        <v>0.2</v>
      </c>
      <c r="F2404" s="7">
        <v>9.9999999999999995E-7</v>
      </c>
      <c r="G2404" s="1">
        <v>15</v>
      </c>
      <c r="H2404" s="1">
        <v>10</v>
      </c>
      <c r="I2404" s="1">
        <v>5</v>
      </c>
      <c r="J2404" s="1">
        <v>12</v>
      </c>
      <c r="K2404" s="1">
        <v>1.952</v>
      </c>
    </row>
    <row r="2405" spans="1:11" x14ac:dyDescent="0.15">
      <c r="A2405" s="1" t="s">
        <v>2438</v>
      </c>
      <c r="B2405" s="7">
        <f t="shared" si="37"/>
        <v>0.5</v>
      </c>
      <c r="C2405" s="1">
        <v>0.02</v>
      </c>
      <c r="D2405" s="1">
        <v>0.5</v>
      </c>
      <c r="E2405" s="1">
        <v>0.2</v>
      </c>
      <c r="F2405" s="7">
        <v>9.9999999999999995E-7</v>
      </c>
      <c r="G2405" s="1">
        <v>15</v>
      </c>
      <c r="H2405" s="1">
        <v>20</v>
      </c>
      <c r="I2405" s="1">
        <v>50</v>
      </c>
      <c r="J2405" s="1">
        <v>12</v>
      </c>
      <c r="K2405" s="1">
        <v>2.2400000000000002</v>
      </c>
    </row>
    <row r="2406" spans="1:11" x14ac:dyDescent="0.15">
      <c r="A2406" s="1" t="s">
        <v>2439</v>
      </c>
      <c r="B2406" s="7">
        <f t="shared" si="37"/>
        <v>0.5</v>
      </c>
      <c r="C2406" s="1">
        <v>0.02</v>
      </c>
      <c r="D2406" s="1">
        <v>0.5</v>
      </c>
      <c r="E2406" s="1">
        <v>0.2</v>
      </c>
      <c r="F2406" s="7">
        <v>9.9999999999999995E-7</v>
      </c>
      <c r="G2406" s="1">
        <v>15</v>
      </c>
      <c r="H2406" s="1">
        <v>20</v>
      </c>
      <c r="I2406" s="1">
        <v>5</v>
      </c>
      <c r="J2406" s="1">
        <v>12</v>
      </c>
      <c r="K2406" s="1">
        <v>2.2410000000000001</v>
      </c>
    </row>
    <row r="2407" spans="1:11" x14ac:dyDescent="0.15">
      <c r="A2407" s="1" t="s">
        <v>2440</v>
      </c>
      <c r="B2407" s="7">
        <f t="shared" si="37"/>
        <v>0.5</v>
      </c>
      <c r="C2407" s="1">
        <v>0.02</v>
      </c>
      <c r="D2407" s="1">
        <v>0.5</v>
      </c>
      <c r="E2407" s="1">
        <v>0.2</v>
      </c>
      <c r="F2407" s="7">
        <v>9.9999999999999995E-7</v>
      </c>
      <c r="G2407" s="1">
        <v>25</v>
      </c>
      <c r="H2407" s="1">
        <v>10</v>
      </c>
      <c r="I2407" s="1">
        <v>50</v>
      </c>
      <c r="J2407" s="1">
        <v>12</v>
      </c>
      <c r="K2407" s="1">
        <v>3.0430000000000001</v>
      </c>
    </row>
    <row r="2408" spans="1:11" x14ac:dyDescent="0.15">
      <c r="A2408" s="1" t="s">
        <v>2441</v>
      </c>
      <c r="B2408" s="7">
        <f t="shared" si="37"/>
        <v>0.5</v>
      </c>
      <c r="C2408" s="1">
        <v>0.02</v>
      </c>
      <c r="D2408" s="1">
        <v>0.5</v>
      </c>
      <c r="E2408" s="1">
        <v>0.2</v>
      </c>
      <c r="F2408" s="7">
        <v>9.9999999999999995E-7</v>
      </c>
      <c r="G2408" s="1">
        <v>25</v>
      </c>
      <c r="H2408" s="1">
        <v>10</v>
      </c>
      <c r="I2408" s="1">
        <v>5</v>
      </c>
      <c r="J2408" s="1">
        <v>12</v>
      </c>
      <c r="K2408" s="1">
        <v>3.0430000000000001</v>
      </c>
    </row>
    <row r="2409" spans="1:11" x14ac:dyDescent="0.15">
      <c r="A2409" s="1" t="s">
        <v>2442</v>
      </c>
      <c r="B2409" s="7">
        <f t="shared" si="37"/>
        <v>0.5</v>
      </c>
      <c r="C2409" s="1">
        <v>0.02</v>
      </c>
      <c r="D2409" s="1">
        <v>0.5</v>
      </c>
      <c r="E2409" s="1">
        <v>0.2</v>
      </c>
      <c r="F2409" s="7">
        <v>9.9999999999999995E-7</v>
      </c>
      <c r="G2409" s="1">
        <v>25</v>
      </c>
      <c r="H2409" s="1">
        <v>20</v>
      </c>
      <c r="I2409" s="1">
        <v>50</v>
      </c>
      <c r="J2409" s="1">
        <v>12</v>
      </c>
      <c r="K2409" s="1">
        <v>3.3620000000000001</v>
      </c>
    </row>
    <row r="2410" spans="1:11" x14ac:dyDescent="0.15">
      <c r="A2410" s="1" t="s">
        <v>2443</v>
      </c>
      <c r="B2410" s="7">
        <f t="shared" si="37"/>
        <v>0.5</v>
      </c>
      <c r="C2410" s="1">
        <v>0.02</v>
      </c>
      <c r="D2410" s="1">
        <v>0.5</v>
      </c>
      <c r="E2410" s="1">
        <v>0.2</v>
      </c>
      <c r="F2410" s="7">
        <v>9.9999999999999995E-7</v>
      </c>
      <c r="G2410" s="1">
        <v>25</v>
      </c>
      <c r="H2410" s="1">
        <v>20</v>
      </c>
      <c r="I2410" s="1">
        <v>5</v>
      </c>
      <c r="J2410" s="1">
        <v>12</v>
      </c>
      <c r="K2410" s="1">
        <v>3.363</v>
      </c>
    </row>
    <row r="2411" spans="1:11" x14ac:dyDescent="0.15">
      <c r="A2411" s="1" t="s">
        <v>2444</v>
      </c>
      <c r="B2411" s="7">
        <f t="shared" si="37"/>
        <v>0.5</v>
      </c>
      <c r="C2411" s="1">
        <v>0.02</v>
      </c>
      <c r="D2411" s="1">
        <v>0.5</v>
      </c>
      <c r="E2411" s="1">
        <v>0.2</v>
      </c>
      <c r="F2411" s="7">
        <v>9.9999999999999995E-8</v>
      </c>
      <c r="G2411" s="1">
        <v>15</v>
      </c>
      <c r="H2411" s="1">
        <v>10</v>
      </c>
      <c r="I2411" s="1">
        <v>50</v>
      </c>
      <c r="J2411" s="1">
        <v>12</v>
      </c>
      <c r="K2411" s="1">
        <v>2.3580000000000001</v>
      </c>
    </row>
    <row r="2412" spans="1:11" x14ac:dyDescent="0.15">
      <c r="A2412" s="1" t="s">
        <v>2445</v>
      </c>
      <c r="B2412" s="7">
        <f t="shared" si="37"/>
        <v>0.5</v>
      </c>
      <c r="C2412" s="1">
        <v>0.02</v>
      </c>
      <c r="D2412" s="1">
        <v>0.5</v>
      </c>
      <c r="E2412" s="1">
        <v>0.2</v>
      </c>
      <c r="F2412" s="7">
        <v>9.9999999999999995E-8</v>
      </c>
      <c r="G2412" s="1">
        <v>15</v>
      </c>
      <c r="H2412" s="1">
        <v>10</v>
      </c>
      <c r="I2412" s="1">
        <v>5</v>
      </c>
      <c r="J2412" s="1">
        <v>12</v>
      </c>
      <c r="K2412" s="1">
        <v>2.359</v>
      </c>
    </row>
    <row r="2413" spans="1:11" x14ac:dyDescent="0.15">
      <c r="A2413" s="1" t="s">
        <v>2446</v>
      </c>
      <c r="B2413" s="7">
        <f t="shared" si="37"/>
        <v>0.5</v>
      </c>
      <c r="C2413" s="1">
        <v>0.02</v>
      </c>
      <c r="D2413" s="1">
        <v>0.5</v>
      </c>
      <c r="E2413" s="1">
        <v>0.2</v>
      </c>
      <c r="F2413" s="7">
        <v>9.9999999999999995E-8</v>
      </c>
      <c r="G2413" s="1">
        <v>15</v>
      </c>
      <c r="H2413" s="1">
        <v>20</v>
      </c>
      <c r="I2413" s="1">
        <v>50</v>
      </c>
      <c r="J2413" s="1">
        <v>12</v>
      </c>
      <c r="K2413" s="1">
        <v>3.0950000000000002</v>
      </c>
    </row>
    <row r="2414" spans="1:11" x14ac:dyDescent="0.15">
      <c r="A2414" s="1" t="s">
        <v>2447</v>
      </c>
      <c r="B2414" s="7">
        <f t="shared" si="37"/>
        <v>0.5</v>
      </c>
      <c r="C2414" s="1">
        <v>0.02</v>
      </c>
      <c r="D2414" s="1">
        <v>0.5</v>
      </c>
      <c r="E2414" s="1">
        <v>0.2</v>
      </c>
      <c r="F2414" s="7">
        <v>9.9999999999999995E-8</v>
      </c>
      <c r="G2414" s="1">
        <v>15</v>
      </c>
      <c r="H2414" s="1">
        <v>20</v>
      </c>
      <c r="I2414" s="1">
        <v>5</v>
      </c>
      <c r="J2414" s="1">
        <v>12</v>
      </c>
      <c r="K2414" s="1">
        <v>3.0960000000000001</v>
      </c>
    </row>
    <row r="2415" spans="1:11" x14ac:dyDescent="0.15">
      <c r="A2415" s="1" t="s">
        <v>2448</v>
      </c>
      <c r="B2415" s="7">
        <f t="shared" si="37"/>
        <v>0.5</v>
      </c>
      <c r="C2415" s="1">
        <v>0.02</v>
      </c>
      <c r="D2415" s="1">
        <v>0.5</v>
      </c>
      <c r="E2415" s="1">
        <v>0.2</v>
      </c>
      <c r="F2415" s="7">
        <v>9.9999999999999995E-8</v>
      </c>
      <c r="G2415" s="1">
        <v>25</v>
      </c>
      <c r="H2415" s="1">
        <v>10</v>
      </c>
      <c r="I2415" s="1">
        <v>50</v>
      </c>
      <c r="J2415" s="1">
        <v>12</v>
      </c>
      <c r="K2415" s="1">
        <v>3.452</v>
      </c>
    </row>
    <row r="2416" spans="1:11" x14ac:dyDescent="0.15">
      <c r="A2416" s="1" t="s">
        <v>2449</v>
      </c>
      <c r="B2416" s="7">
        <f t="shared" si="37"/>
        <v>0.5</v>
      </c>
      <c r="C2416" s="1">
        <v>0.02</v>
      </c>
      <c r="D2416" s="1">
        <v>0.5</v>
      </c>
      <c r="E2416" s="1">
        <v>0.2</v>
      </c>
      <c r="F2416" s="7">
        <v>9.9999999999999995E-8</v>
      </c>
      <c r="G2416" s="1">
        <v>25</v>
      </c>
      <c r="H2416" s="1">
        <v>10</v>
      </c>
      <c r="I2416" s="1">
        <v>5</v>
      </c>
      <c r="J2416" s="1">
        <v>12</v>
      </c>
      <c r="K2416" s="1">
        <v>3.4529999999999998</v>
      </c>
    </row>
    <row r="2417" spans="1:11" x14ac:dyDescent="0.15">
      <c r="A2417" s="1" t="s">
        <v>2450</v>
      </c>
      <c r="B2417" s="7">
        <f t="shared" si="37"/>
        <v>0.5</v>
      </c>
      <c r="C2417" s="1">
        <v>0.02</v>
      </c>
      <c r="D2417" s="1">
        <v>0.5</v>
      </c>
      <c r="E2417" s="1">
        <v>0.2</v>
      </c>
      <c r="F2417" s="7">
        <v>9.9999999999999995E-8</v>
      </c>
      <c r="G2417" s="1">
        <v>25</v>
      </c>
      <c r="H2417" s="1">
        <v>20</v>
      </c>
      <c r="I2417" s="1">
        <v>50</v>
      </c>
      <c r="J2417" s="1">
        <v>12</v>
      </c>
      <c r="K2417" s="1">
        <v>4.2160000000000002</v>
      </c>
    </row>
    <row r="2418" spans="1:11" x14ac:dyDescent="0.15">
      <c r="A2418" s="1" t="s">
        <v>2451</v>
      </c>
      <c r="B2418" s="7">
        <f t="shared" si="37"/>
        <v>0.5</v>
      </c>
      <c r="C2418" s="1">
        <v>0.02</v>
      </c>
      <c r="D2418" s="1">
        <v>0.5</v>
      </c>
      <c r="E2418" s="1">
        <v>0.2</v>
      </c>
      <c r="F2418" s="7">
        <v>9.9999999999999995E-8</v>
      </c>
      <c r="G2418" s="1">
        <v>25</v>
      </c>
      <c r="H2418" s="1">
        <v>20</v>
      </c>
      <c r="I2418" s="1">
        <v>5</v>
      </c>
      <c r="J2418" s="1">
        <v>12</v>
      </c>
      <c r="K2418" s="1">
        <v>4.2169999999999996</v>
      </c>
    </row>
    <row r="2419" spans="1:11" x14ac:dyDescent="0.15">
      <c r="A2419" s="1" t="s">
        <v>2452</v>
      </c>
      <c r="B2419" s="7">
        <f t="shared" si="37"/>
        <v>0.5</v>
      </c>
      <c r="C2419" s="1">
        <v>0.02</v>
      </c>
      <c r="D2419" s="1">
        <v>0.5</v>
      </c>
      <c r="E2419" s="1">
        <v>0.2</v>
      </c>
      <c r="F2419" s="7">
        <v>1E-8</v>
      </c>
      <c r="G2419" s="1">
        <v>15</v>
      </c>
      <c r="H2419" s="1">
        <v>10</v>
      </c>
      <c r="I2419" s="1">
        <v>50</v>
      </c>
      <c r="J2419" s="1">
        <v>12</v>
      </c>
      <c r="K2419" s="1">
        <v>2.4580000000000002</v>
      </c>
    </row>
    <row r="2420" spans="1:11" x14ac:dyDescent="0.15">
      <c r="A2420" s="1" t="s">
        <v>2453</v>
      </c>
      <c r="B2420" s="7">
        <f t="shared" si="37"/>
        <v>0.5</v>
      </c>
      <c r="C2420" s="1">
        <v>0.02</v>
      </c>
      <c r="D2420" s="1">
        <v>0.5</v>
      </c>
      <c r="E2420" s="1">
        <v>0.2</v>
      </c>
      <c r="F2420" s="7">
        <v>1E-8</v>
      </c>
      <c r="G2420" s="1">
        <v>15</v>
      </c>
      <c r="H2420" s="1">
        <v>10</v>
      </c>
      <c r="I2420" s="1">
        <v>5</v>
      </c>
      <c r="J2420" s="1">
        <v>12</v>
      </c>
      <c r="K2420" s="1">
        <v>2.4580000000000002</v>
      </c>
    </row>
    <row r="2421" spans="1:11" x14ac:dyDescent="0.15">
      <c r="A2421" s="1" t="s">
        <v>2454</v>
      </c>
      <c r="B2421" s="7">
        <f t="shared" si="37"/>
        <v>0.5</v>
      </c>
      <c r="C2421" s="1">
        <v>0.02</v>
      </c>
      <c r="D2421" s="1">
        <v>0.5</v>
      </c>
      <c r="E2421" s="1">
        <v>0.2</v>
      </c>
      <c r="F2421" s="7">
        <v>1E-8</v>
      </c>
      <c r="G2421" s="1">
        <v>15</v>
      </c>
      <c r="H2421" s="1">
        <v>20</v>
      </c>
      <c r="I2421" s="1">
        <v>50</v>
      </c>
      <c r="J2421" s="1">
        <v>12</v>
      </c>
      <c r="K2421" s="1">
        <v>3.327</v>
      </c>
    </row>
    <row r="2422" spans="1:11" x14ac:dyDescent="0.15">
      <c r="A2422" s="1" t="s">
        <v>2455</v>
      </c>
      <c r="B2422" s="7">
        <f t="shared" si="37"/>
        <v>0.5</v>
      </c>
      <c r="C2422" s="1">
        <v>0.02</v>
      </c>
      <c r="D2422" s="1">
        <v>0.5</v>
      </c>
      <c r="E2422" s="1">
        <v>0.2</v>
      </c>
      <c r="F2422" s="7">
        <v>1E-8</v>
      </c>
      <c r="G2422" s="1">
        <v>15</v>
      </c>
      <c r="H2422" s="1">
        <v>20</v>
      </c>
      <c r="I2422" s="1">
        <v>5</v>
      </c>
      <c r="J2422" s="1">
        <v>12</v>
      </c>
      <c r="K2422" s="1">
        <v>3.327</v>
      </c>
    </row>
    <row r="2423" spans="1:11" x14ac:dyDescent="0.15">
      <c r="A2423" s="1" t="s">
        <v>2456</v>
      </c>
      <c r="B2423" s="7">
        <f t="shared" si="37"/>
        <v>0.5</v>
      </c>
      <c r="C2423" s="1">
        <v>0.02</v>
      </c>
      <c r="D2423" s="1">
        <v>0.5</v>
      </c>
      <c r="E2423" s="1">
        <v>0.2</v>
      </c>
      <c r="F2423" s="7">
        <v>1E-8</v>
      </c>
      <c r="G2423" s="1">
        <v>25</v>
      </c>
      <c r="H2423" s="1">
        <v>10</v>
      </c>
      <c r="I2423" s="1">
        <v>50</v>
      </c>
      <c r="J2423" s="1">
        <v>12</v>
      </c>
      <c r="K2423" s="1">
        <v>3.5510000000000002</v>
      </c>
    </row>
    <row r="2424" spans="1:11" x14ac:dyDescent="0.15">
      <c r="A2424" s="1" t="s">
        <v>2457</v>
      </c>
      <c r="B2424" s="7">
        <f t="shared" si="37"/>
        <v>0.5</v>
      </c>
      <c r="C2424" s="1">
        <v>0.02</v>
      </c>
      <c r="D2424" s="1">
        <v>0.5</v>
      </c>
      <c r="E2424" s="1">
        <v>0.2</v>
      </c>
      <c r="F2424" s="7">
        <v>1E-8</v>
      </c>
      <c r="G2424" s="1">
        <v>25</v>
      </c>
      <c r="H2424" s="1">
        <v>10</v>
      </c>
      <c r="I2424" s="1">
        <v>5</v>
      </c>
      <c r="J2424" s="1">
        <v>12</v>
      </c>
      <c r="K2424" s="1">
        <v>3.5510000000000002</v>
      </c>
    </row>
    <row r="2425" spans="1:11" x14ac:dyDescent="0.15">
      <c r="A2425" s="1" t="s">
        <v>2458</v>
      </c>
      <c r="B2425" s="7">
        <f t="shared" si="37"/>
        <v>0.5</v>
      </c>
      <c r="C2425" s="1">
        <v>0.02</v>
      </c>
      <c r="D2425" s="1">
        <v>0.5</v>
      </c>
      <c r="E2425" s="1">
        <v>0.2</v>
      </c>
      <c r="F2425" s="7">
        <v>1E-8</v>
      </c>
      <c r="G2425" s="1">
        <v>25</v>
      </c>
      <c r="H2425" s="1">
        <v>20</v>
      </c>
      <c r="I2425" s="1">
        <v>50</v>
      </c>
      <c r="J2425" s="1">
        <v>12</v>
      </c>
      <c r="K2425" s="1">
        <v>4.423</v>
      </c>
    </row>
    <row r="2426" spans="1:11" x14ac:dyDescent="0.15">
      <c r="A2426" s="1" t="s">
        <v>2459</v>
      </c>
      <c r="B2426" s="7">
        <f t="shared" si="37"/>
        <v>0.5</v>
      </c>
      <c r="C2426" s="1">
        <v>0.02</v>
      </c>
      <c r="D2426" s="1">
        <v>0.5</v>
      </c>
      <c r="E2426" s="1">
        <v>0.2</v>
      </c>
      <c r="F2426" s="7">
        <v>1E-8</v>
      </c>
      <c r="G2426" s="1">
        <v>25</v>
      </c>
      <c r="H2426" s="1">
        <v>20</v>
      </c>
      <c r="I2426" s="1">
        <v>5</v>
      </c>
      <c r="J2426" s="1">
        <v>12</v>
      </c>
      <c r="K2426" s="1">
        <v>4.423</v>
      </c>
    </row>
    <row r="2427" spans="1:11" x14ac:dyDescent="0.15">
      <c r="A2427" s="1" t="s">
        <v>2460</v>
      </c>
      <c r="B2427" s="7">
        <f t="shared" si="37"/>
        <v>0.5</v>
      </c>
      <c r="C2427" s="1">
        <v>0.02</v>
      </c>
      <c r="D2427" s="1">
        <v>0.5</v>
      </c>
      <c r="E2427" s="1">
        <v>0.5</v>
      </c>
      <c r="F2427" s="7">
        <v>9.9999999999999995E-7</v>
      </c>
      <c r="G2427" s="1">
        <v>15</v>
      </c>
      <c r="H2427" s="1">
        <v>10</v>
      </c>
      <c r="I2427" s="1">
        <v>50</v>
      </c>
      <c r="J2427" s="1">
        <v>12</v>
      </c>
      <c r="K2427" s="1">
        <v>1.861</v>
      </c>
    </row>
    <row r="2428" spans="1:11" x14ac:dyDescent="0.15">
      <c r="A2428" s="1" t="s">
        <v>2461</v>
      </c>
      <c r="B2428" s="7">
        <f t="shared" si="37"/>
        <v>0.5</v>
      </c>
      <c r="C2428" s="1">
        <v>0.02</v>
      </c>
      <c r="D2428" s="1">
        <v>0.5</v>
      </c>
      <c r="E2428" s="1">
        <v>0.5</v>
      </c>
      <c r="F2428" s="7">
        <v>9.9999999999999995E-7</v>
      </c>
      <c r="G2428" s="1">
        <v>15</v>
      </c>
      <c r="H2428" s="1">
        <v>10</v>
      </c>
      <c r="I2428" s="1">
        <v>5</v>
      </c>
      <c r="J2428" s="1">
        <v>12</v>
      </c>
      <c r="K2428" s="1">
        <v>1.861</v>
      </c>
    </row>
    <row r="2429" spans="1:11" x14ac:dyDescent="0.15">
      <c r="A2429" s="1" t="s">
        <v>2462</v>
      </c>
      <c r="B2429" s="7">
        <f t="shared" si="37"/>
        <v>0.5</v>
      </c>
      <c r="C2429" s="1">
        <v>0.02</v>
      </c>
      <c r="D2429" s="1">
        <v>0.5</v>
      </c>
      <c r="E2429" s="1">
        <v>0.5</v>
      </c>
      <c r="F2429" s="7">
        <v>9.9999999999999995E-7</v>
      </c>
      <c r="G2429" s="1">
        <v>15</v>
      </c>
      <c r="H2429" s="1">
        <v>20</v>
      </c>
      <c r="I2429" s="1">
        <v>50</v>
      </c>
      <c r="J2429" s="1">
        <v>12</v>
      </c>
      <c r="K2429" s="1">
        <v>2.0619999999999998</v>
      </c>
    </row>
    <row r="2430" spans="1:11" x14ac:dyDescent="0.15">
      <c r="A2430" s="1" t="s">
        <v>2463</v>
      </c>
      <c r="B2430" s="7">
        <f t="shared" si="37"/>
        <v>0.5</v>
      </c>
      <c r="C2430" s="1">
        <v>0.02</v>
      </c>
      <c r="D2430" s="1">
        <v>0.5</v>
      </c>
      <c r="E2430" s="1">
        <v>0.5</v>
      </c>
      <c r="F2430" s="7">
        <v>9.9999999999999995E-7</v>
      </c>
      <c r="G2430" s="1">
        <v>15</v>
      </c>
      <c r="H2430" s="1">
        <v>20</v>
      </c>
      <c r="I2430" s="1">
        <v>5</v>
      </c>
      <c r="J2430" s="1">
        <v>12</v>
      </c>
      <c r="K2430" s="1">
        <v>2.0619999999999998</v>
      </c>
    </row>
    <row r="2431" spans="1:11" x14ac:dyDescent="0.15">
      <c r="A2431" s="1" t="s">
        <v>2464</v>
      </c>
      <c r="B2431" s="7">
        <f t="shared" si="37"/>
        <v>0.5</v>
      </c>
      <c r="C2431" s="1">
        <v>0.02</v>
      </c>
      <c r="D2431" s="1">
        <v>0.5</v>
      </c>
      <c r="E2431" s="1">
        <v>0.5</v>
      </c>
      <c r="F2431" s="7">
        <v>9.9999999999999995E-7</v>
      </c>
      <c r="G2431" s="1">
        <v>25</v>
      </c>
      <c r="H2431" s="1">
        <v>10</v>
      </c>
      <c r="I2431" s="1">
        <v>50</v>
      </c>
      <c r="J2431" s="1">
        <v>12</v>
      </c>
      <c r="K2431" s="1">
        <v>2.9780000000000002</v>
      </c>
    </row>
    <row r="2432" spans="1:11" x14ac:dyDescent="0.15">
      <c r="A2432" s="1" t="s">
        <v>2465</v>
      </c>
      <c r="B2432" s="7">
        <f t="shared" si="37"/>
        <v>0.5</v>
      </c>
      <c r="C2432" s="1">
        <v>0.02</v>
      </c>
      <c r="D2432" s="1">
        <v>0.5</v>
      </c>
      <c r="E2432" s="1">
        <v>0.5</v>
      </c>
      <c r="F2432" s="7">
        <v>9.9999999999999995E-7</v>
      </c>
      <c r="G2432" s="1">
        <v>25</v>
      </c>
      <c r="H2432" s="1">
        <v>10</v>
      </c>
      <c r="I2432" s="1">
        <v>5</v>
      </c>
      <c r="J2432" s="1">
        <v>12</v>
      </c>
      <c r="K2432" s="1">
        <v>2.9780000000000002</v>
      </c>
    </row>
    <row r="2433" spans="1:11" x14ac:dyDescent="0.15">
      <c r="A2433" s="1" t="s">
        <v>2466</v>
      </c>
      <c r="B2433" s="7">
        <f t="shared" si="37"/>
        <v>0.5</v>
      </c>
      <c r="C2433" s="1">
        <v>0.02</v>
      </c>
      <c r="D2433" s="1">
        <v>0.5</v>
      </c>
      <c r="E2433" s="1">
        <v>0.5</v>
      </c>
      <c r="F2433" s="7">
        <v>9.9999999999999995E-7</v>
      </c>
      <c r="G2433" s="1">
        <v>25</v>
      </c>
      <c r="H2433" s="1">
        <v>20</v>
      </c>
      <c r="I2433" s="1">
        <v>50</v>
      </c>
      <c r="J2433" s="1">
        <v>12</v>
      </c>
      <c r="K2433" s="1">
        <v>3.1760000000000002</v>
      </c>
    </row>
    <row r="2434" spans="1:11" x14ac:dyDescent="0.15">
      <c r="A2434" s="1" t="s">
        <v>2467</v>
      </c>
      <c r="B2434" s="7">
        <f t="shared" si="37"/>
        <v>0.5</v>
      </c>
      <c r="C2434" s="1">
        <v>0.02</v>
      </c>
      <c r="D2434" s="1">
        <v>0.5</v>
      </c>
      <c r="E2434" s="1">
        <v>0.5</v>
      </c>
      <c r="F2434" s="7">
        <v>9.9999999999999995E-7</v>
      </c>
      <c r="G2434" s="1">
        <v>25</v>
      </c>
      <c r="H2434" s="1">
        <v>20</v>
      </c>
      <c r="I2434" s="1">
        <v>5</v>
      </c>
      <c r="J2434" s="1">
        <v>12</v>
      </c>
      <c r="K2434" s="1">
        <v>3.1760000000000002</v>
      </c>
    </row>
    <row r="2435" spans="1:11" x14ac:dyDescent="0.15">
      <c r="A2435" s="1" t="s">
        <v>2468</v>
      </c>
      <c r="B2435" s="7">
        <f t="shared" si="37"/>
        <v>0.5</v>
      </c>
      <c r="C2435" s="1">
        <v>0.02</v>
      </c>
      <c r="D2435" s="1">
        <v>0.5</v>
      </c>
      <c r="E2435" s="1">
        <v>0.5</v>
      </c>
      <c r="F2435" s="7">
        <v>9.9999999999999995E-8</v>
      </c>
      <c r="G2435" s="1">
        <v>15</v>
      </c>
      <c r="H2435" s="1">
        <v>10</v>
      </c>
      <c r="I2435" s="1">
        <v>50</v>
      </c>
      <c r="J2435" s="1">
        <v>12</v>
      </c>
      <c r="K2435" s="1">
        <v>2.2610000000000001</v>
      </c>
    </row>
    <row r="2436" spans="1:11" x14ac:dyDescent="0.15">
      <c r="A2436" s="1" t="s">
        <v>2469</v>
      </c>
      <c r="B2436" s="7">
        <f t="shared" ref="B2436:B2499" si="38">1/2</f>
        <v>0.5</v>
      </c>
      <c r="C2436" s="1">
        <v>0.02</v>
      </c>
      <c r="D2436" s="1">
        <v>0.5</v>
      </c>
      <c r="E2436" s="1">
        <v>0.5</v>
      </c>
      <c r="F2436" s="7">
        <v>9.9999999999999995E-8</v>
      </c>
      <c r="G2436" s="1">
        <v>15</v>
      </c>
      <c r="H2436" s="1">
        <v>10</v>
      </c>
      <c r="I2436" s="1">
        <v>5</v>
      </c>
      <c r="J2436" s="1">
        <v>12</v>
      </c>
      <c r="K2436" s="1">
        <v>2.262</v>
      </c>
    </row>
    <row r="2437" spans="1:11" x14ac:dyDescent="0.15">
      <c r="A2437" s="1" t="s">
        <v>2470</v>
      </c>
      <c r="B2437" s="7">
        <f t="shared" si="38"/>
        <v>0.5</v>
      </c>
      <c r="C2437" s="1">
        <v>0.02</v>
      </c>
      <c r="D2437" s="1">
        <v>0.5</v>
      </c>
      <c r="E2437" s="1">
        <v>0.5</v>
      </c>
      <c r="F2437" s="7">
        <v>9.9999999999999995E-8</v>
      </c>
      <c r="G2437" s="1">
        <v>15</v>
      </c>
      <c r="H2437" s="1">
        <v>20</v>
      </c>
      <c r="I2437" s="1">
        <v>50</v>
      </c>
      <c r="J2437" s="1">
        <v>12</v>
      </c>
      <c r="K2437" s="1">
        <v>2.7570000000000001</v>
      </c>
    </row>
    <row r="2438" spans="1:11" x14ac:dyDescent="0.15">
      <c r="A2438" s="1" t="s">
        <v>2471</v>
      </c>
      <c r="B2438" s="7">
        <f t="shared" si="38"/>
        <v>0.5</v>
      </c>
      <c r="C2438" s="1">
        <v>0.02</v>
      </c>
      <c r="D2438" s="1">
        <v>0.5</v>
      </c>
      <c r="E2438" s="1">
        <v>0.5</v>
      </c>
      <c r="F2438" s="7">
        <v>9.9999999999999995E-8</v>
      </c>
      <c r="G2438" s="1">
        <v>15</v>
      </c>
      <c r="H2438" s="1">
        <v>20</v>
      </c>
      <c r="I2438" s="1">
        <v>5</v>
      </c>
      <c r="J2438" s="1">
        <v>12</v>
      </c>
      <c r="K2438" s="1">
        <v>2.758</v>
      </c>
    </row>
    <row r="2439" spans="1:11" x14ac:dyDescent="0.15">
      <c r="A2439" s="1" t="s">
        <v>2472</v>
      </c>
      <c r="B2439" s="7">
        <f t="shared" si="38"/>
        <v>0.5</v>
      </c>
      <c r="C2439" s="1">
        <v>0.02</v>
      </c>
      <c r="D2439" s="1">
        <v>0.5</v>
      </c>
      <c r="E2439" s="1">
        <v>0.5</v>
      </c>
      <c r="F2439" s="7">
        <v>9.9999999999999995E-8</v>
      </c>
      <c r="G2439" s="1">
        <v>25</v>
      </c>
      <c r="H2439" s="1">
        <v>10</v>
      </c>
      <c r="I2439" s="1">
        <v>50</v>
      </c>
      <c r="J2439" s="1">
        <v>12</v>
      </c>
      <c r="K2439" s="1">
        <v>2.9780000000000002</v>
      </c>
    </row>
    <row r="2440" spans="1:11" x14ac:dyDescent="0.15">
      <c r="A2440" s="1" t="s">
        <v>2473</v>
      </c>
      <c r="B2440" s="7">
        <f t="shared" si="38"/>
        <v>0.5</v>
      </c>
      <c r="C2440" s="1">
        <v>0.02</v>
      </c>
      <c r="D2440" s="1">
        <v>0.5</v>
      </c>
      <c r="E2440" s="1">
        <v>0.5</v>
      </c>
      <c r="F2440" s="7">
        <v>9.9999999999999995E-8</v>
      </c>
      <c r="G2440" s="1">
        <v>25</v>
      </c>
      <c r="H2440" s="1">
        <v>10</v>
      </c>
      <c r="I2440" s="1">
        <v>5</v>
      </c>
      <c r="J2440" s="1">
        <v>12</v>
      </c>
      <c r="K2440" s="1">
        <v>2.9780000000000002</v>
      </c>
    </row>
    <row r="2441" spans="1:11" x14ac:dyDescent="0.15">
      <c r="A2441" s="1" t="s">
        <v>2474</v>
      </c>
      <c r="B2441" s="7">
        <f t="shared" si="38"/>
        <v>0.5</v>
      </c>
      <c r="C2441" s="1">
        <v>0.02</v>
      </c>
      <c r="D2441" s="1">
        <v>0.5</v>
      </c>
      <c r="E2441" s="1">
        <v>0.5</v>
      </c>
      <c r="F2441" s="7">
        <v>9.9999999999999995E-8</v>
      </c>
      <c r="G2441" s="1">
        <v>25</v>
      </c>
      <c r="H2441" s="1">
        <v>20</v>
      </c>
      <c r="I2441" s="1">
        <v>50</v>
      </c>
      <c r="J2441" s="1">
        <v>12</v>
      </c>
      <c r="K2441" s="1">
        <v>3.9550000000000001</v>
      </c>
    </row>
    <row r="2442" spans="1:11" x14ac:dyDescent="0.15">
      <c r="A2442" s="1" t="s">
        <v>2475</v>
      </c>
      <c r="B2442" s="7">
        <f t="shared" si="38"/>
        <v>0.5</v>
      </c>
      <c r="C2442" s="1">
        <v>0.02</v>
      </c>
      <c r="D2442" s="1">
        <v>0.5</v>
      </c>
      <c r="E2442" s="1">
        <v>0.5</v>
      </c>
      <c r="F2442" s="7">
        <v>9.9999999999999995E-8</v>
      </c>
      <c r="G2442" s="1">
        <v>25</v>
      </c>
      <c r="H2442" s="1">
        <v>20</v>
      </c>
      <c r="I2442" s="1">
        <v>5</v>
      </c>
      <c r="J2442" s="1">
        <v>12</v>
      </c>
      <c r="K2442" s="1">
        <v>3.956</v>
      </c>
    </row>
    <row r="2443" spans="1:11" x14ac:dyDescent="0.15">
      <c r="A2443" s="1" t="s">
        <v>2476</v>
      </c>
      <c r="B2443" s="7">
        <f t="shared" si="38"/>
        <v>0.5</v>
      </c>
      <c r="C2443" s="1">
        <v>0.02</v>
      </c>
      <c r="D2443" s="1">
        <v>0.5</v>
      </c>
      <c r="E2443" s="1">
        <v>0.5</v>
      </c>
      <c r="F2443" s="7">
        <v>1E-8</v>
      </c>
      <c r="G2443" s="1">
        <v>15</v>
      </c>
      <c r="H2443" s="1">
        <v>10</v>
      </c>
      <c r="I2443" s="1">
        <v>50</v>
      </c>
      <c r="J2443" s="1">
        <v>12</v>
      </c>
      <c r="K2443" s="1">
        <v>2.4260000000000002</v>
      </c>
    </row>
    <row r="2444" spans="1:11" x14ac:dyDescent="0.15">
      <c r="A2444" s="1" t="s">
        <v>2477</v>
      </c>
      <c r="B2444" s="7">
        <f t="shared" si="38"/>
        <v>0.5</v>
      </c>
      <c r="C2444" s="1">
        <v>0.02</v>
      </c>
      <c r="D2444" s="1">
        <v>0.5</v>
      </c>
      <c r="E2444" s="1">
        <v>0.5</v>
      </c>
      <c r="F2444" s="7">
        <v>1E-8</v>
      </c>
      <c r="G2444" s="1">
        <v>15</v>
      </c>
      <c r="H2444" s="1">
        <v>10</v>
      </c>
      <c r="I2444" s="1">
        <v>5</v>
      </c>
      <c r="J2444" s="1">
        <v>12</v>
      </c>
      <c r="K2444" s="1">
        <v>2.427</v>
      </c>
    </row>
    <row r="2445" spans="1:11" x14ac:dyDescent="0.15">
      <c r="A2445" s="1" t="s">
        <v>2478</v>
      </c>
      <c r="B2445" s="7">
        <f t="shared" si="38"/>
        <v>0.5</v>
      </c>
      <c r="C2445" s="1">
        <v>0.02</v>
      </c>
      <c r="D2445" s="1">
        <v>0.5</v>
      </c>
      <c r="E2445" s="1">
        <v>0.5</v>
      </c>
      <c r="F2445" s="7">
        <v>1E-8</v>
      </c>
      <c r="G2445" s="1">
        <v>15</v>
      </c>
      <c r="H2445" s="1">
        <v>20</v>
      </c>
      <c r="I2445" s="1">
        <v>50</v>
      </c>
      <c r="J2445" s="1">
        <v>12</v>
      </c>
      <c r="K2445" s="1">
        <v>3.1859999999999999</v>
      </c>
    </row>
    <row r="2446" spans="1:11" x14ac:dyDescent="0.15">
      <c r="A2446" s="1" t="s">
        <v>2479</v>
      </c>
      <c r="B2446" s="7">
        <f t="shared" si="38"/>
        <v>0.5</v>
      </c>
      <c r="C2446" s="1">
        <v>0.02</v>
      </c>
      <c r="D2446" s="1">
        <v>0.5</v>
      </c>
      <c r="E2446" s="1">
        <v>0.5</v>
      </c>
      <c r="F2446" s="7">
        <v>1E-8</v>
      </c>
      <c r="G2446" s="1">
        <v>15</v>
      </c>
      <c r="H2446" s="1">
        <v>20</v>
      </c>
      <c r="I2446" s="1">
        <v>5</v>
      </c>
      <c r="J2446" s="1">
        <v>12</v>
      </c>
      <c r="K2446" s="1">
        <v>3.1869999999999998</v>
      </c>
    </row>
    <row r="2447" spans="1:11" x14ac:dyDescent="0.15">
      <c r="A2447" s="1" t="s">
        <v>2480</v>
      </c>
      <c r="B2447" s="7">
        <f t="shared" si="38"/>
        <v>0.5</v>
      </c>
      <c r="C2447" s="1">
        <v>0.02</v>
      </c>
      <c r="D2447" s="1">
        <v>0.5</v>
      </c>
      <c r="E2447" s="1">
        <v>0.5</v>
      </c>
      <c r="F2447" s="7">
        <v>1E-8</v>
      </c>
      <c r="G2447" s="1">
        <v>25</v>
      </c>
      <c r="H2447" s="1">
        <v>10</v>
      </c>
      <c r="I2447" s="1">
        <v>50</v>
      </c>
      <c r="J2447" s="1">
        <v>12</v>
      </c>
      <c r="K2447" s="1">
        <v>3.5449999999999999</v>
      </c>
    </row>
    <row r="2448" spans="1:11" x14ac:dyDescent="0.15">
      <c r="A2448" s="1" t="s">
        <v>2481</v>
      </c>
      <c r="B2448" s="7">
        <f t="shared" si="38"/>
        <v>0.5</v>
      </c>
      <c r="C2448" s="1">
        <v>0.02</v>
      </c>
      <c r="D2448" s="1">
        <v>0.5</v>
      </c>
      <c r="E2448" s="1">
        <v>0.5</v>
      </c>
      <c r="F2448" s="7">
        <v>1E-8</v>
      </c>
      <c r="G2448" s="1">
        <v>25</v>
      </c>
      <c r="H2448" s="1">
        <v>10</v>
      </c>
      <c r="I2448" s="1">
        <v>5</v>
      </c>
      <c r="J2448" s="1">
        <v>12</v>
      </c>
      <c r="K2448" s="1">
        <v>3.5449999999999999</v>
      </c>
    </row>
    <row r="2449" spans="1:11" x14ac:dyDescent="0.15">
      <c r="A2449" s="1" t="s">
        <v>2482</v>
      </c>
      <c r="B2449" s="7">
        <f t="shared" si="38"/>
        <v>0.5</v>
      </c>
      <c r="C2449" s="1">
        <v>0.02</v>
      </c>
      <c r="D2449" s="1">
        <v>0.5</v>
      </c>
      <c r="E2449" s="1">
        <v>0.5</v>
      </c>
      <c r="F2449" s="7">
        <v>1E-8</v>
      </c>
      <c r="G2449" s="1">
        <v>25</v>
      </c>
      <c r="H2449" s="1">
        <v>20</v>
      </c>
      <c r="I2449" s="1">
        <v>50</v>
      </c>
      <c r="J2449" s="1">
        <v>12</v>
      </c>
      <c r="K2449" s="1">
        <v>4.3419999999999996</v>
      </c>
    </row>
    <row r="2450" spans="1:11" x14ac:dyDescent="0.15">
      <c r="A2450" s="1" t="s">
        <v>2483</v>
      </c>
      <c r="B2450" s="7">
        <f t="shared" si="38"/>
        <v>0.5</v>
      </c>
      <c r="C2450" s="1">
        <v>0.02</v>
      </c>
      <c r="D2450" s="1">
        <v>0.5</v>
      </c>
      <c r="E2450" s="1">
        <v>0.5</v>
      </c>
      <c r="F2450" s="7">
        <v>1E-8</v>
      </c>
      <c r="G2450" s="1">
        <v>25</v>
      </c>
      <c r="H2450" s="1">
        <v>20</v>
      </c>
      <c r="I2450" s="1">
        <v>5</v>
      </c>
      <c r="J2450" s="1">
        <v>12</v>
      </c>
      <c r="K2450" s="1">
        <v>4.3419999999999996</v>
      </c>
    </row>
    <row r="2451" spans="1:11" x14ac:dyDescent="0.15">
      <c r="A2451" s="1" t="s">
        <v>2484</v>
      </c>
      <c r="B2451" s="7">
        <f t="shared" si="38"/>
        <v>0.5</v>
      </c>
      <c r="C2451" s="1">
        <v>0.02</v>
      </c>
      <c r="D2451" s="1">
        <v>1</v>
      </c>
      <c r="E2451" s="1">
        <v>0.2</v>
      </c>
      <c r="F2451" s="7">
        <v>9.9999999999999995E-7</v>
      </c>
      <c r="G2451" s="1">
        <v>15</v>
      </c>
      <c r="H2451" s="1">
        <v>10</v>
      </c>
      <c r="I2451" s="1">
        <v>50</v>
      </c>
      <c r="J2451" s="1">
        <v>12</v>
      </c>
      <c r="K2451" s="1">
        <v>1.9530000000000001</v>
      </c>
    </row>
    <row r="2452" spans="1:11" x14ac:dyDescent="0.15">
      <c r="A2452" s="1" t="s">
        <v>2485</v>
      </c>
      <c r="B2452" s="7">
        <f t="shared" si="38"/>
        <v>0.5</v>
      </c>
      <c r="C2452" s="1">
        <v>0.02</v>
      </c>
      <c r="D2452" s="1">
        <v>1</v>
      </c>
      <c r="E2452" s="1">
        <v>0.2</v>
      </c>
      <c r="F2452" s="7">
        <v>9.9999999999999995E-7</v>
      </c>
      <c r="G2452" s="1">
        <v>15</v>
      </c>
      <c r="H2452" s="1">
        <v>10</v>
      </c>
      <c r="I2452" s="1">
        <v>5</v>
      </c>
      <c r="J2452" s="1">
        <v>12</v>
      </c>
      <c r="K2452" s="1">
        <v>1.9530000000000001</v>
      </c>
    </row>
    <row r="2453" spans="1:11" x14ac:dyDescent="0.15">
      <c r="A2453" s="1" t="s">
        <v>2486</v>
      </c>
      <c r="B2453" s="7">
        <f t="shared" si="38"/>
        <v>0.5</v>
      </c>
      <c r="C2453" s="1">
        <v>0.02</v>
      </c>
      <c r="D2453" s="1">
        <v>1</v>
      </c>
      <c r="E2453" s="1">
        <v>0.2</v>
      </c>
      <c r="F2453" s="7">
        <v>9.9999999999999995E-7</v>
      </c>
      <c r="G2453" s="1">
        <v>15</v>
      </c>
      <c r="H2453" s="1">
        <v>20</v>
      </c>
      <c r="I2453" s="1">
        <v>50</v>
      </c>
      <c r="J2453" s="1">
        <v>12</v>
      </c>
      <c r="K2453" s="1">
        <v>2.2160000000000002</v>
      </c>
    </row>
    <row r="2454" spans="1:11" x14ac:dyDescent="0.15">
      <c r="A2454" s="1" t="s">
        <v>2487</v>
      </c>
      <c r="B2454" s="7">
        <f t="shared" si="38"/>
        <v>0.5</v>
      </c>
      <c r="C2454" s="1">
        <v>0.02</v>
      </c>
      <c r="D2454" s="1">
        <v>1</v>
      </c>
      <c r="E2454" s="1">
        <v>0.2</v>
      </c>
      <c r="F2454" s="7">
        <v>9.9999999999999995E-7</v>
      </c>
      <c r="G2454" s="1">
        <v>15</v>
      </c>
      <c r="H2454" s="1">
        <v>20</v>
      </c>
      <c r="I2454" s="1">
        <v>5</v>
      </c>
      <c r="J2454" s="1">
        <v>12</v>
      </c>
      <c r="K2454" s="1">
        <v>2.2170000000000001</v>
      </c>
    </row>
    <row r="2455" spans="1:11" x14ac:dyDescent="0.15">
      <c r="A2455" s="1" t="s">
        <v>2488</v>
      </c>
      <c r="B2455" s="7">
        <f t="shared" si="38"/>
        <v>0.5</v>
      </c>
      <c r="C2455" s="1">
        <v>0.02</v>
      </c>
      <c r="D2455" s="1">
        <v>1</v>
      </c>
      <c r="E2455" s="1">
        <v>0.2</v>
      </c>
      <c r="F2455" s="7">
        <v>9.9999999999999995E-7</v>
      </c>
      <c r="G2455" s="1">
        <v>25</v>
      </c>
      <c r="H2455" s="1">
        <v>10</v>
      </c>
      <c r="I2455" s="1">
        <v>50</v>
      </c>
      <c r="J2455" s="1">
        <v>12</v>
      </c>
      <c r="K2455" s="1">
        <v>3.0510000000000002</v>
      </c>
    </row>
    <row r="2456" spans="1:11" x14ac:dyDescent="0.15">
      <c r="A2456" s="1" t="s">
        <v>2489</v>
      </c>
      <c r="B2456" s="7">
        <f t="shared" si="38"/>
        <v>0.5</v>
      </c>
      <c r="C2456" s="1">
        <v>0.02</v>
      </c>
      <c r="D2456" s="1">
        <v>1</v>
      </c>
      <c r="E2456" s="1">
        <v>0.2</v>
      </c>
      <c r="F2456" s="7">
        <v>9.9999999999999995E-7</v>
      </c>
      <c r="G2456" s="1">
        <v>25</v>
      </c>
      <c r="H2456" s="1">
        <v>10</v>
      </c>
      <c r="I2456" s="1">
        <v>5</v>
      </c>
      <c r="J2456" s="1">
        <v>12</v>
      </c>
      <c r="K2456" s="1">
        <v>3.052</v>
      </c>
    </row>
    <row r="2457" spans="1:11" x14ac:dyDescent="0.15">
      <c r="A2457" s="1" t="s">
        <v>2490</v>
      </c>
      <c r="B2457" s="7">
        <f t="shared" si="38"/>
        <v>0.5</v>
      </c>
      <c r="C2457" s="1">
        <v>0.02</v>
      </c>
      <c r="D2457" s="1">
        <v>1</v>
      </c>
      <c r="E2457" s="1">
        <v>0.2</v>
      </c>
      <c r="F2457" s="7">
        <v>9.9999999999999995E-7</v>
      </c>
      <c r="G2457" s="1">
        <v>25</v>
      </c>
      <c r="H2457" s="1">
        <v>20</v>
      </c>
      <c r="I2457" s="1">
        <v>50</v>
      </c>
      <c r="J2457" s="1">
        <v>12</v>
      </c>
      <c r="K2457" s="1">
        <v>3.3519999999999999</v>
      </c>
    </row>
    <row r="2458" spans="1:11" x14ac:dyDescent="0.15">
      <c r="A2458" s="1" t="s">
        <v>2491</v>
      </c>
      <c r="B2458" s="7">
        <f t="shared" si="38"/>
        <v>0.5</v>
      </c>
      <c r="C2458" s="1">
        <v>0.02</v>
      </c>
      <c r="D2458" s="1">
        <v>1</v>
      </c>
      <c r="E2458" s="1">
        <v>0.2</v>
      </c>
      <c r="F2458" s="7">
        <v>9.9999999999999995E-7</v>
      </c>
      <c r="G2458" s="1">
        <v>25</v>
      </c>
      <c r="H2458" s="1">
        <v>20</v>
      </c>
      <c r="I2458" s="1">
        <v>5</v>
      </c>
      <c r="J2458" s="1">
        <v>12</v>
      </c>
      <c r="K2458" s="1">
        <v>3.3519999999999999</v>
      </c>
    </row>
    <row r="2459" spans="1:11" x14ac:dyDescent="0.15">
      <c r="A2459" s="1" t="s">
        <v>2492</v>
      </c>
      <c r="B2459" s="7">
        <f t="shared" si="38"/>
        <v>0.5</v>
      </c>
      <c r="C2459" s="1">
        <v>0.02</v>
      </c>
      <c r="D2459" s="1">
        <v>1</v>
      </c>
      <c r="E2459" s="1">
        <v>0.2</v>
      </c>
      <c r="F2459" s="7">
        <v>9.9999999999999995E-8</v>
      </c>
      <c r="G2459" s="1">
        <v>15</v>
      </c>
      <c r="H2459" s="1">
        <v>10</v>
      </c>
      <c r="I2459" s="1">
        <v>50</v>
      </c>
      <c r="J2459" s="1">
        <v>12</v>
      </c>
      <c r="K2459" s="1">
        <v>2.3719999999999999</v>
      </c>
    </row>
    <row r="2460" spans="1:11" x14ac:dyDescent="0.15">
      <c r="A2460" s="1" t="s">
        <v>2493</v>
      </c>
      <c r="B2460" s="7">
        <f t="shared" si="38"/>
        <v>0.5</v>
      </c>
      <c r="C2460" s="1">
        <v>0.02</v>
      </c>
      <c r="D2460" s="1">
        <v>1</v>
      </c>
      <c r="E2460" s="1">
        <v>0.2</v>
      </c>
      <c r="F2460" s="7">
        <v>9.9999999999999995E-8</v>
      </c>
      <c r="G2460" s="1">
        <v>15</v>
      </c>
      <c r="H2460" s="1">
        <v>10</v>
      </c>
      <c r="I2460" s="1">
        <v>5</v>
      </c>
      <c r="J2460" s="1">
        <v>12</v>
      </c>
      <c r="K2460" s="1">
        <v>2.3740000000000001</v>
      </c>
    </row>
    <row r="2461" spans="1:11" x14ac:dyDescent="0.15">
      <c r="A2461" s="1" t="s">
        <v>2494</v>
      </c>
      <c r="B2461" s="7">
        <f t="shared" si="38"/>
        <v>0.5</v>
      </c>
      <c r="C2461" s="1">
        <v>0.02</v>
      </c>
      <c r="D2461" s="1">
        <v>1</v>
      </c>
      <c r="E2461" s="1">
        <v>0.2</v>
      </c>
      <c r="F2461" s="7">
        <v>9.9999999999999995E-8</v>
      </c>
      <c r="G2461" s="1">
        <v>15</v>
      </c>
      <c r="H2461" s="1">
        <v>20</v>
      </c>
      <c r="I2461" s="1">
        <v>50</v>
      </c>
      <c r="J2461" s="1">
        <v>12</v>
      </c>
      <c r="K2461" s="1">
        <v>3.0979999999999999</v>
      </c>
    </row>
    <row r="2462" spans="1:11" x14ac:dyDescent="0.15">
      <c r="A2462" s="1" t="s">
        <v>2495</v>
      </c>
      <c r="B2462" s="7">
        <f t="shared" si="38"/>
        <v>0.5</v>
      </c>
      <c r="C2462" s="1">
        <v>0.02</v>
      </c>
      <c r="D2462" s="1">
        <v>1</v>
      </c>
      <c r="E2462" s="1">
        <v>0.2</v>
      </c>
      <c r="F2462" s="7">
        <v>9.9999999999999995E-8</v>
      </c>
      <c r="G2462" s="1">
        <v>15</v>
      </c>
      <c r="H2462" s="1">
        <v>20</v>
      </c>
      <c r="I2462" s="1">
        <v>5</v>
      </c>
      <c r="J2462" s="1">
        <v>12</v>
      </c>
      <c r="K2462" s="1">
        <v>3.1030000000000002</v>
      </c>
    </row>
    <row r="2463" spans="1:11" x14ac:dyDescent="0.15">
      <c r="A2463" s="1" t="s">
        <v>2496</v>
      </c>
      <c r="B2463" s="7">
        <f t="shared" si="38"/>
        <v>0.5</v>
      </c>
      <c r="C2463" s="1">
        <v>0.02</v>
      </c>
      <c r="D2463" s="1">
        <v>1</v>
      </c>
      <c r="E2463" s="1">
        <v>0.2</v>
      </c>
      <c r="F2463" s="7">
        <v>9.9999999999999995E-8</v>
      </c>
      <c r="G2463" s="1">
        <v>25</v>
      </c>
      <c r="H2463" s="1">
        <v>10</v>
      </c>
      <c r="I2463" s="1">
        <v>50</v>
      </c>
      <c r="J2463" s="1">
        <v>12</v>
      </c>
      <c r="K2463" s="1">
        <v>3.4689999999999999</v>
      </c>
    </row>
    <row r="2464" spans="1:11" x14ac:dyDescent="0.15">
      <c r="A2464" s="1" t="s">
        <v>2497</v>
      </c>
      <c r="B2464" s="7">
        <f t="shared" si="38"/>
        <v>0.5</v>
      </c>
      <c r="C2464" s="1">
        <v>0.02</v>
      </c>
      <c r="D2464" s="1">
        <v>1</v>
      </c>
      <c r="E2464" s="1">
        <v>0.2</v>
      </c>
      <c r="F2464" s="7">
        <v>9.9999999999999995E-8</v>
      </c>
      <c r="G2464" s="1">
        <v>25</v>
      </c>
      <c r="H2464" s="1">
        <v>10</v>
      </c>
      <c r="I2464" s="1">
        <v>5</v>
      </c>
      <c r="J2464" s="1">
        <v>12</v>
      </c>
      <c r="K2464" s="1">
        <v>3.4710000000000001</v>
      </c>
    </row>
    <row r="2465" spans="1:11" x14ac:dyDescent="0.15">
      <c r="A2465" s="1" t="s">
        <v>2498</v>
      </c>
      <c r="B2465" s="7">
        <f t="shared" si="38"/>
        <v>0.5</v>
      </c>
      <c r="C2465" s="1">
        <v>0.02</v>
      </c>
      <c r="D2465" s="1">
        <v>1</v>
      </c>
      <c r="E2465" s="1">
        <v>0.2</v>
      </c>
      <c r="F2465" s="7">
        <v>9.9999999999999995E-8</v>
      </c>
      <c r="G2465" s="1">
        <v>25</v>
      </c>
      <c r="H2465" s="1">
        <v>20</v>
      </c>
      <c r="I2465" s="1">
        <v>50</v>
      </c>
      <c r="J2465" s="1">
        <v>12</v>
      </c>
      <c r="K2465" s="1">
        <v>4.24</v>
      </c>
    </row>
    <row r="2466" spans="1:11" x14ac:dyDescent="0.15">
      <c r="A2466" s="1" t="s">
        <v>2499</v>
      </c>
      <c r="B2466" s="7">
        <f t="shared" si="38"/>
        <v>0.5</v>
      </c>
      <c r="C2466" s="1">
        <v>0.02</v>
      </c>
      <c r="D2466" s="1">
        <v>1</v>
      </c>
      <c r="E2466" s="1">
        <v>0.2</v>
      </c>
      <c r="F2466" s="7">
        <v>9.9999999999999995E-8</v>
      </c>
      <c r="G2466" s="1">
        <v>25</v>
      </c>
      <c r="H2466" s="1">
        <v>20</v>
      </c>
      <c r="I2466" s="1">
        <v>5</v>
      </c>
      <c r="J2466" s="1">
        <v>12</v>
      </c>
      <c r="K2466" s="1">
        <v>4.2460000000000004</v>
      </c>
    </row>
    <row r="2467" spans="1:11" x14ac:dyDescent="0.15">
      <c r="A2467" s="1" t="s">
        <v>2500</v>
      </c>
      <c r="B2467" s="7">
        <f t="shared" si="38"/>
        <v>0.5</v>
      </c>
      <c r="C2467" s="1">
        <v>0.02</v>
      </c>
      <c r="D2467" s="1">
        <v>1</v>
      </c>
      <c r="E2467" s="1">
        <v>0.2</v>
      </c>
      <c r="F2467" s="7">
        <v>1E-8</v>
      </c>
      <c r="G2467" s="1">
        <v>15</v>
      </c>
      <c r="H2467" s="1">
        <v>10</v>
      </c>
      <c r="I2467" s="1">
        <v>50</v>
      </c>
      <c r="J2467" s="1">
        <v>12</v>
      </c>
      <c r="K2467" s="1">
        <v>2.4740000000000002</v>
      </c>
    </row>
    <row r="2468" spans="1:11" x14ac:dyDescent="0.15">
      <c r="A2468" s="1" t="s">
        <v>2501</v>
      </c>
      <c r="B2468" s="7">
        <f t="shared" si="38"/>
        <v>0.5</v>
      </c>
      <c r="C2468" s="1">
        <v>0.02</v>
      </c>
      <c r="D2468" s="1">
        <v>1</v>
      </c>
      <c r="E2468" s="1">
        <v>0.2</v>
      </c>
      <c r="F2468" s="7">
        <v>1E-8</v>
      </c>
      <c r="G2468" s="1">
        <v>15</v>
      </c>
      <c r="H2468" s="1">
        <v>10</v>
      </c>
      <c r="I2468" s="1">
        <v>5</v>
      </c>
      <c r="J2468" s="1">
        <v>12</v>
      </c>
      <c r="K2468" s="1">
        <v>2.4740000000000002</v>
      </c>
    </row>
    <row r="2469" spans="1:11" x14ac:dyDescent="0.15">
      <c r="A2469" s="1" t="s">
        <v>2502</v>
      </c>
      <c r="B2469" s="7">
        <f t="shared" si="38"/>
        <v>0.5</v>
      </c>
      <c r="C2469" s="1">
        <v>0.02</v>
      </c>
      <c r="D2469" s="1">
        <v>1</v>
      </c>
      <c r="E2469" s="1">
        <v>0.2</v>
      </c>
      <c r="F2469" s="7">
        <v>1E-8</v>
      </c>
      <c r="G2469" s="1">
        <v>15</v>
      </c>
      <c r="H2469" s="1">
        <v>20</v>
      </c>
      <c r="I2469" s="1">
        <v>50</v>
      </c>
      <c r="J2469" s="1">
        <v>12</v>
      </c>
      <c r="K2469" s="1">
        <v>3.34</v>
      </c>
    </row>
    <row r="2470" spans="1:11" x14ac:dyDescent="0.15">
      <c r="A2470" s="1" t="s">
        <v>2503</v>
      </c>
      <c r="B2470" s="7">
        <f t="shared" si="38"/>
        <v>0.5</v>
      </c>
      <c r="C2470" s="1">
        <v>0.02</v>
      </c>
      <c r="D2470" s="1">
        <v>1</v>
      </c>
      <c r="E2470" s="1">
        <v>0.2</v>
      </c>
      <c r="F2470" s="7">
        <v>1E-8</v>
      </c>
      <c r="G2470" s="1">
        <v>15</v>
      </c>
      <c r="H2470" s="1">
        <v>20</v>
      </c>
      <c r="I2470" s="1">
        <v>5</v>
      </c>
      <c r="J2470" s="1">
        <v>12</v>
      </c>
      <c r="K2470" s="1">
        <v>3.34</v>
      </c>
    </row>
    <row r="2471" spans="1:11" x14ac:dyDescent="0.15">
      <c r="A2471" s="1" t="s">
        <v>2504</v>
      </c>
      <c r="B2471" s="7">
        <f t="shared" si="38"/>
        <v>0.5</v>
      </c>
      <c r="C2471" s="1">
        <v>0.02</v>
      </c>
      <c r="D2471" s="1">
        <v>1</v>
      </c>
      <c r="E2471" s="1">
        <v>0.2</v>
      </c>
      <c r="F2471" s="7">
        <v>1E-8</v>
      </c>
      <c r="G2471" s="1">
        <v>25</v>
      </c>
      <c r="H2471" s="1">
        <v>10</v>
      </c>
      <c r="I2471" s="1">
        <v>50</v>
      </c>
      <c r="J2471" s="1">
        <v>12</v>
      </c>
      <c r="K2471" s="1">
        <v>3.5710000000000002</v>
      </c>
    </row>
    <row r="2472" spans="1:11" x14ac:dyDescent="0.15">
      <c r="A2472" s="1" t="s">
        <v>2505</v>
      </c>
      <c r="B2472" s="7">
        <f t="shared" si="38"/>
        <v>0.5</v>
      </c>
      <c r="C2472" s="1">
        <v>0.02</v>
      </c>
      <c r="D2472" s="1">
        <v>1</v>
      </c>
      <c r="E2472" s="1">
        <v>0.2</v>
      </c>
      <c r="F2472" s="7">
        <v>1E-8</v>
      </c>
      <c r="G2472" s="1">
        <v>25</v>
      </c>
      <c r="H2472" s="1">
        <v>10</v>
      </c>
      <c r="I2472" s="1">
        <v>5</v>
      </c>
      <c r="J2472" s="1">
        <v>12</v>
      </c>
      <c r="K2472" s="1">
        <v>3.5710000000000002</v>
      </c>
    </row>
    <row r="2473" spans="1:11" x14ac:dyDescent="0.15">
      <c r="A2473" s="1" t="s">
        <v>2506</v>
      </c>
      <c r="B2473" s="7">
        <f t="shared" si="38"/>
        <v>0.5</v>
      </c>
      <c r="C2473" s="1">
        <v>0.02</v>
      </c>
      <c r="D2473" s="1">
        <v>1</v>
      </c>
      <c r="E2473" s="1">
        <v>0.2</v>
      </c>
      <c r="F2473" s="7">
        <v>1E-8</v>
      </c>
      <c r="G2473" s="1">
        <v>25</v>
      </c>
      <c r="H2473" s="1">
        <v>20</v>
      </c>
      <c r="I2473" s="1">
        <v>50</v>
      </c>
      <c r="J2473" s="1">
        <v>12</v>
      </c>
      <c r="K2473" s="1">
        <v>4.4530000000000003</v>
      </c>
    </row>
    <row r="2474" spans="1:11" x14ac:dyDescent="0.15">
      <c r="A2474" s="1" t="s">
        <v>2507</v>
      </c>
      <c r="B2474" s="7">
        <f t="shared" si="38"/>
        <v>0.5</v>
      </c>
      <c r="C2474" s="1">
        <v>0.02</v>
      </c>
      <c r="D2474" s="1">
        <v>1</v>
      </c>
      <c r="E2474" s="1">
        <v>0.2</v>
      </c>
      <c r="F2474" s="7">
        <v>1E-8</v>
      </c>
      <c r="G2474" s="1">
        <v>25</v>
      </c>
      <c r="H2474" s="1">
        <v>20</v>
      </c>
      <c r="I2474" s="1">
        <v>5</v>
      </c>
      <c r="J2474" s="1">
        <v>12</v>
      </c>
      <c r="K2474" s="1">
        <v>4.4539999999999997</v>
      </c>
    </row>
    <row r="2475" spans="1:11" x14ac:dyDescent="0.15">
      <c r="A2475" s="1" t="s">
        <v>2508</v>
      </c>
      <c r="B2475" s="7">
        <f t="shared" si="38"/>
        <v>0.5</v>
      </c>
      <c r="C2475" s="1">
        <v>0.02</v>
      </c>
      <c r="D2475" s="1">
        <v>1</v>
      </c>
      <c r="E2475" s="1">
        <v>0.5</v>
      </c>
      <c r="F2475" s="7">
        <v>9.9999999999999995E-7</v>
      </c>
      <c r="G2475" s="1">
        <v>15</v>
      </c>
      <c r="H2475" s="1">
        <v>10</v>
      </c>
      <c r="I2475" s="1">
        <v>50</v>
      </c>
      <c r="J2475" s="1">
        <v>12</v>
      </c>
      <c r="K2475" s="1">
        <v>1.825</v>
      </c>
    </row>
    <row r="2476" spans="1:11" x14ac:dyDescent="0.15">
      <c r="A2476" s="1" t="s">
        <v>2509</v>
      </c>
      <c r="B2476" s="7">
        <f t="shared" si="38"/>
        <v>0.5</v>
      </c>
      <c r="C2476" s="1">
        <v>0.02</v>
      </c>
      <c r="D2476" s="1">
        <v>1</v>
      </c>
      <c r="E2476" s="1">
        <v>0.5</v>
      </c>
      <c r="F2476" s="7">
        <v>9.9999999999999995E-7</v>
      </c>
      <c r="G2476" s="1">
        <v>15</v>
      </c>
      <c r="H2476" s="1">
        <v>10</v>
      </c>
      <c r="I2476" s="1">
        <v>5</v>
      </c>
      <c r="J2476" s="1">
        <v>12</v>
      </c>
      <c r="K2476" s="1">
        <v>1.825</v>
      </c>
    </row>
    <row r="2477" spans="1:11" x14ac:dyDescent="0.15">
      <c r="A2477" s="1" t="s">
        <v>2510</v>
      </c>
      <c r="B2477" s="7">
        <f t="shared" si="38"/>
        <v>0.5</v>
      </c>
      <c r="C2477" s="1">
        <v>0.02</v>
      </c>
      <c r="D2477" s="1">
        <v>1</v>
      </c>
      <c r="E2477" s="1">
        <v>0.5</v>
      </c>
      <c r="F2477" s="7">
        <v>9.9999999999999995E-7</v>
      </c>
      <c r="G2477" s="1">
        <v>15</v>
      </c>
      <c r="H2477" s="1">
        <v>20</v>
      </c>
      <c r="I2477" s="1">
        <v>50</v>
      </c>
      <c r="J2477" s="1">
        <v>12</v>
      </c>
      <c r="K2477" s="1">
        <v>2.0510000000000002</v>
      </c>
    </row>
    <row r="2478" spans="1:11" x14ac:dyDescent="0.15">
      <c r="A2478" s="1" t="s">
        <v>2511</v>
      </c>
      <c r="B2478" s="7">
        <f t="shared" si="38"/>
        <v>0.5</v>
      </c>
      <c r="C2478" s="1">
        <v>0.02</v>
      </c>
      <c r="D2478" s="1">
        <v>1</v>
      </c>
      <c r="E2478" s="1">
        <v>0.5</v>
      </c>
      <c r="F2478" s="7">
        <v>9.9999999999999995E-7</v>
      </c>
      <c r="G2478" s="1">
        <v>15</v>
      </c>
      <c r="H2478" s="1">
        <v>20</v>
      </c>
      <c r="I2478" s="1">
        <v>5</v>
      </c>
      <c r="J2478" s="1">
        <v>12</v>
      </c>
      <c r="K2478" s="1">
        <v>2.052</v>
      </c>
    </row>
    <row r="2479" spans="1:11" x14ac:dyDescent="0.15">
      <c r="A2479" s="1" t="s">
        <v>2512</v>
      </c>
      <c r="B2479" s="7">
        <f t="shared" si="38"/>
        <v>0.5</v>
      </c>
      <c r="C2479" s="1">
        <v>0.02</v>
      </c>
      <c r="D2479" s="1">
        <v>1</v>
      </c>
      <c r="E2479" s="1">
        <v>0.5</v>
      </c>
      <c r="F2479" s="7">
        <v>9.9999999999999995E-7</v>
      </c>
      <c r="G2479" s="1">
        <v>25</v>
      </c>
      <c r="H2479" s="1">
        <v>10</v>
      </c>
      <c r="I2479" s="1">
        <v>50</v>
      </c>
      <c r="J2479" s="1">
        <v>12</v>
      </c>
      <c r="K2479" s="1">
        <v>2.903</v>
      </c>
    </row>
    <row r="2480" spans="1:11" x14ac:dyDescent="0.15">
      <c r="A2480" s="1" t="s">
        <v>2513</v>
      </c>
      <c r="B2480" s="7">
        <f t="shared" si="38"/>
        <v>0.5</v>
      </c>
      <c r="C2480" s="1">
        <v>0.02</v>
      </c>
      <c r="D2480" s="1">
        <v>1</v>
      </c>
      <c r="E2480" s="1">
        <v>0.5</v>
      </c>
      <c r="F2480" s="7">
        <v>9.9999999999999995E-7</v>
      </c>
      <c r="G2480" s="1">
        <v>25</v>
      </c>
      <c r="H2480" s="1">
        <v>10</v>
      </c>
      <c r="I2480" s="1">
        <v>5</v>
      </c>
      <c r="J2480" s="1">
        <v>12</v>
      </c>
      <c r="K2480" s="1">
        <v>2.903</v>
      </c>
    </row>
    <row r="2481" spans="1:11" x14ac:dyDescent="0.15">
      <c r="A2481" s="1" t="s">
        <v>2514</v>
      </c>
      <c r="B2481" s="7">
        <f t="shared" si="38"/>
        <v>0.5</v>
      </c>
      <c r="C2481" s="1">
        <v>0.02</v>
      </c>
      <c r="D2481" s="1">
        <v>1</v>
      </c>
      <c r="E2481" s="1">
        <v>0.5</v>
      </c>
      <c r="F2481" s="7">
        <v>9.9999999999999995E-7</v>
      </c>
      <c r="G2481" s="1">
        <v>25</v>
      </c>
      <c r="H2481" s="1">
        <v>20</v>
      </c>
      <c r="I2481" s="1">
        <v>50</v>
      </c>
      <c r="J2481" s="1">
        <v>12</v>
      </c>
      <c r="K2481" s="1">
        <v>3.1259999999999999</v>
      </c>
    </row>
    <row r="2482" spans="1:11" x14ac:dyDescent="0.15">
      <c r="A2482" s="1" t="s">
        <v>2515</v>
      </c>
      <c r="B2482" s="7">
        <f t="shared" si="38"/>
        <v>0.5</v>
      </c>
      <c r="C2482" s="1">
        <v>0.02</v>
      </c>
      <c r="D2482" s="1">
        <v>1</v>
      </c>
      <c r="E2482" s="1">
        <v>0.5</v>
      </c>
      <c r="F2482" s="7">
        <v>9.9999999999999995E-7</v>
      </c>
      <c r="G2482" s="1">
        <v>25</v>
      </c>
      <c r="H2482" s="1">
        <v>20</v>
      </c>
      <c r="I2482" s="1">
        <v>5</v>
      </c>
      <c r="J2482" s="1">
        <v>12</v>
      </c>
      <c r="K2482" s="1">
        <v>3.1259999999999999</v>
      </c>
    </row>
    <row r="2483" spans="1:11" x14ac:dyDescent="0.15">
      <c r="A2483" s="1" t="s">
        <v>2516</v>
      </c>
      <c r="B2483" s="7">
        <f t="shared" si="38"/>
        <v>0.5</v>
      </c>
      <c r="C2483" s="1">
        <v>0.02</v>
      </c>
      <c r="D2483" s="1">
        <v>1</v>
      </c>
      <c r="E2483" s="1">
        <v>0.5</v>
      </c>
      <c r="F2483" s="7">
        <v>9.9999999999999995E-8</v>
      </c>
      <c r="G2483" s="1">
        <v>15</v>
      </c>
      <c r="H2483" s="1">
        <v>10</v>
      </c>
      <c r="I2483" s="1">
        <v>50</v>
      </c>
      <c r="J2483" s="1">
        <v>12</v>
      </c>
      <c r="K2483" s="1">
        <v>2.206</v>
      </c>
    </row>
    <row r="2484" spans="1:11" x14ac:dyDescent="0.15">
      <c r="A2484" s="1" t="s">
        <v>2517</v>
      </c>
      <c r="B2484" s="7">
        <f t="shared" si="38"/>
        <v>0.5</v>
      </c>
      <c r="C2484" s="1">
        <v>0.02</v>
      </c>
      <c r="D2484" s="1">
        <v>1</v>
      </c>
      <c r="E2484" s="1">
        <v>0.5</v>
      </c>
      <c r="F2484" s="7">
        <v>9.9999999999999995E-8</v>
      </c>
      <c r="G2484" s="1">
        <v>15</v>
      </c>
      <c r="H2484" s="1">
        <v>10</v>
      </c>
      <c r="I2484" s="1">
        <v>5</v>
      </c>
      <c r="J2484" s="1">
        <v>12</v>
      </c>
      <c r="K2484" s="1">
        <v>2.2080000000000002</v>
      </c>
    </row>
    <row r="2485" spans="1:11" x14ac:dyDescent="0.15">
      <c r="A2485" s="1" t="s">
        <v>2518</v>
      </c>
      <c r="B2485" s="7">
        <f t="shared" si="38"/>
        <v>0.5</v>
      </c>
      <c r="C2485" s="1">
        <v>0.02</v>
      </c>
      <c r="D2485" s="1">
        <v>1</v>
      </c>
      <c r="E2485" s="1">
        <v>0.5</v>
      </c>
      <c r="F2485" s="7">
        <v>9.9999999999999995E-8</v>
      </c>
      <c r="G2485" s="1">
        <v>15</v>
      </c>
      <c r="H2485" s="1">
        <v>20</v>
      </c>
      <c r="I2485" s="1">
        <v>50</v>
      </c>
      <c r="J2485" s="1">
        <v>12</v>
      </c>
      <c r="K2485" s="1">
        <v>2.8290000000000002</v>
      </c>
    </row>
    <row r="2486" spans="1:11" x14ac:dyDescent="0.15">
      <c r="A2486" s="1" t="s">
        <v>2519</v>
      </c>
      <c r="B2486" s="7">
        <f t="shared" si="38"/>
        <v>0.5</v>
      </c>
      <c r="C2486" s="1">
        <v>0.02</v>
      </c>
      <c r="D2486" s="1">
        <v>1</v>
      </c>
      <c r="E2486" s="1">
        <v>0.5</v>
      </c>
      <c r="F2486" s="7">
        <v>9.9999999999999995E-8</v>
      </c>
      <c r="G2486" s="1">
        <v>15</v>
      </c>
      <c r="H2486" s="1">
        <v>20</v>
      </c>
      <c r="I2486" s="1">
        <v>5</v>
      </c>
      <c r="J2486" s="1">
        <v>12</v>
      </c>
      <c r="K2486" s="1">
        <v>2.8330000000000002</v>
      </c>
    </row>
    <row r="2487" spans="1:11" x14ac:dyDescent="0.15">
      <c r="A2487" s="1" t="s">
        <v>2520</v>
      </c>
      <c r="B2487" s="7">
        <f t="shared" si="38"/>
        <v>0.5</v>
      </c>
      <c r="C2487" s="1">
        <v>0.02</v>
      </c>
      <c r="D2487" s="1">
        <v>1</v>
      </c>
      <c r="E2487" s="1">
        <v>0.5</v>
      </c>
      <c r="F2487" s="7">
        <v>9.9999999999999995E-8</v>
      </c>
      <c r="G2487" s="1">
        <v>25</v>
      </c>
      <c r="H2487" s="1">
        <v>10</v>
      </c>
      <c r="I2487" s="1">
        <v>50</v>
      </c>
      <c r="J2487" s="1">
        <v>12</v>
      </c>
      <c r="K2487" s="1">
        <v>3.286</v>
      </c>
    </row>
    <row r="2488" spans="1:11" x14ac:dyDescent="0.15">
      <c r="A2488" s="1" t="s">
        <v>2521</v>
      </c>
      <c r="B2488" s="7">
        <f t="shared" si="38"/>
        <v>0.5</v>
      </c>
      <c r="C2488" s="1">
        <v>0.02</v>
      </c>
      <c r="D2488" s="1">
        <v>1</v>
      </c>
      <c r="E2488" s="1">
        <v>0.5</v>
      </c>
      <c r="F2488" s="7">
        <v>9.9999999999999995E-8</v>
      </c>
      <c r="G2488" s="1">
        <v>25</v>
      </c>
      <c r="H2488" s="1">
        <v>10</v>
      </c>
      <c r="I2488" s="1">
        <v>5</v>
      </c>
      <c r="J2488" s="1">
        <v>12</v>
      </c>
      <c r="K2488" s="1">
        <v>3.2879999999999998</v>
      </c>
    </row>
    <row r="2489" spans="1:11" x14ac:dyDescent="0.15">
      <c r="A2489" s="1" t="s">
        <v>2522</v>
      </c>
      <c r="B2489" s="7">
        <f t="shared" si="38"/>
        <v>0.5</v>
      </c>
      <c r="C2489" s="1">
        <v>0.02</v>
      </c>
      <c r="D2489" s="1">
        <v>1</v>
      </c>
      <c r="E2489" s="1">
        <v>0.5</v>
      </c>
      <c r="F2489" s="7">
        <v>9.9999999999999995E-8</v>
      </c>
      <c r="G2489" s="1">
        <v>25</v>
      </c>
      <c r="H2489" s="1">
        <v>20</v>
      </c>
      <c r="I2489" s="1">
        <v>50</v>
      </c>
      <c r="J2489" s="1">
        <v>12</v>
      </c>
      <c r="K2489" s="1">
        <v>3.91</v>
      </c>
    </row>
    <row r="2490" spans="1:11" x14ac:dyDescent="0.15">
      <c r="A2490" s="1" t="s">
        <v>2523</v>
      </c>
      <c r="B2490" s="7">
        <f t="shared" si="38"/>
        <v>0.5</v>
      </c>
      <c r="C2490" s="1">
        <v>0.02</v>
      </c>
      <c r="D2490" s="1">
        <v>1</v>
      </c>
      <c r="E2490" s="1">
        <v>0.5</v>
      </c>
      <c r="F2490" s="7">
        <v>9.9999999999999995E-8</v>
      </c>
      <c r="G2490" s="1">
        <v>25</v>
      </c>
      <c r="H2490" s="1">
        <v>20</v>
      </c>
      <c r="I2490" s="1">
        <v>5</v>
      </c>
      <c r="J2490" s="1">
        <v>12</v>
      </c>
      <c r="K2490" s="1">
        <v>3.9140000000000001</v>
      </c>
    </row>
    <row r="2491" spans="1:11" x14ac:dyDescent="0.15">
      <c r="A2491" s="1" t="s">
        <v>2524</v>
      </c>
      <c r="B2491" s="7">
        <f t="shared" si="38"/>
        <v>0.5</v>
      </c>
      <c r="C2491" s="1">
        <v>0.02</v>
      </c>
      <c r="D2491" s="1">
        <v>1</v>
      </c>
      <c r="E2491" s="1">
        <v>0.5</v>
      </c>
      <c r="F2491" s="7">
        <v>1E-8</v>
      </c>
      <c r="G2491" s="1">
        <v>15</v>
      </c>
      <c r="H2491" s="1">
        <v>10</v>
      </c>
      <c r="I2491" s="1">
        <v>50</v>
      </c>
      <c r="J2491" s="1">
        <v>12</v>
      </c>
      <c r="K2491" s="1">
        <v>2.3540000000000001</v>
      </c>
    </row>
    <row r="2492" spans="1:11" x14ac:dyDescent="0.15">
      <c r="A2492" s="1" t="s">
        <v>2525</v>
      </c>
      <c r="B2492" s="7">
        <f t="shared" si="38"/>
        <v>0.5</v>
      </c>
      <c r="C2492" s="1">
        <v>0.02</v>
      </c>
      <c r="D2492" s="1">
        <v>1</v>
      </c>
      <c r="E2492" s="1">
        <v>0.5</v>
      </c>
      <c r="F2492" s="7">
        <v>1E-8</v>
      </c>
      <c r="G2492" s="1">
        <v>15</v>
      </c>
      <c r="H2492" s="1">
        <v>10</v>
      </c>
      <c r="I2492" s="1">
        <v>5</v>
      </c>
      <c r="J2492" s="1">
        <v>12</v>
      </c>
      <c r="K2492" s="1">
        <v>2.3540000000000001</v>
      </c>
    </row>
    <row r="2493" spans="1:11" x14ac:dyDescent="0.15">
      <c r="A2493" s="1" t="s">
        <v>2526</v>
      </c>
      <c r="B2493" s="7">
        <f t="shared" si="38"/>
        <v>0.5</v>
      </c>
      <c r="C2493" s="1">
        <v>0.02</v>
      </c>
      <c r="D2493" s="1">
        <v>1</v>
      </c>
      <c r="E2493" s="1">
        <v>0.5</v>
      </c>
      <c r="F2493" s="7">
        <v>1E-8</v>
      </c>
      <c r="G2493" s="1">
        <v>15</v>
      </c>
      <c r="H2493" s="1">
        <v>20</v>
      </c>
      <c r="I2493" s="1">
        <v>50</v>
      </c>
      <c r="J2493" s="1">
        <v>12</v>
      </c>
      <c r="K2493" s="1">
        <v>3.1360000000000001</v>
      </c>
    </row>
    <row r="2494" spans="1:11" x14ac:dyDescent="0.15">
      <c r="A2494" s="1" t="s">
        <v>2527</v>
      </c>
      <c r="B2494" s="7">
        <f t="shared" si="38"/>
        <v>0.5</v>
      </c>
      <c r="C2494" s="1">
        <v>0.02</v>
      </c>
      <c r="D2494" s="1">
        <v>1</v>
      </c>
      <c r="E2494" s="1">
        <v>0.5</v>
      </c>
      <c r="F2494" s="7">
        <v>1E-8</v>
      </c>
      <c r="G2494" s="1">
        <v>15</v>
      </c>
      <c r="H2494" s="1">
        <v>20</v>
      </c>
      <c r="I2494" s="1">
        <v>5</v>
      </c>
      <c r="J2494" s="1">
        <v>12</v>
      </c>
      <c r="K2494" s="1">
        <v>3.1360000000000001</v>
      </c>
    </row>
    <row r="2495" spans="1:11" x14ac:dyDescent="0.15">
      <c r="A2495" s="1" t="s">
        <v>2528</v>
      </c>
      <c r="B2495" s="7">
        <f t="shared" si="38"/>
        <v>0.5</v>
      </c>
      <c r="C2495" s="1">
        <v>0.02</v>
      </c>
      <c r="D2495" s="1">
        <v>1</v>
      </c>
      <c r="E2495" s="1">
        <v>0.5</v>
      </c>
      <c r="F2495" s="7">
        <v>1E-8</v>
      </c>
      <c r="G2495" s="1">
        <v>25</v>
      </c>
      <c r="H2495" s="1">
        <v>10</v>
      </c>
      <c r="I2495" s="1">
        <v>50</v>
      </c>
      <c r="J2495" s="1">
        <v>12</v>
      </c>
      <c r="K2495" s="1">
        <v>3.4340000000000002</v>
      </c>
    </row>
    <row r="2496" spans="1:11" x14ac:dyDescent="0.15">
      <c r="A2496" s="1" t="s">
        <v>2529</v>
      </c>
      <c r="B2496" s="7">
        <f t="shared" si="38"/>
        <v>0.5</v>
      </c>
      <c r="C2496" s="1">
        <v>0.02</v>
      </c>
      <c r="D2496" s="1">
        <v>1</v>
      </c>
      <c r="E2496" s="1">
        <v>0.5</v>
      </c>
      <c r="F2496" s="7">
        <v>1E-8</v>
      </c>
      <c r="G2496" s="1">
        <v>25</v>
      </c>
      <c r="H2496" s="1">
        <v>10</v>
      </c>
      <c r="I2496" s="1">
        <v>5</v>
      </c>
      <c r="J2496" s="1">
        <v>12</v>
      </c>
      <c r="K2496" s="1">
        <v>3.4340000000000002</v>
      </c>
    </row>
    <row r="2497" spans="1:11" x14ac:dyDescent="0.15">
      <c r="A2497" s="1" t="s">
        <v>2530</v>
      </c>
      <c r="B2497" s="7">
        <f t="shared" si="38"/>
        <v>0.5</v>
      </c>
      <c r="C2497" s="1">
        <v>0.02</v>
      </c>
      <c r="D2497" s="1">
        <v>1</v>
      </c>
      <c r="E2497" s="1">
        <v>0.5</v>
      </c>
      <c r="F2497" s="7">
        <v>1E-8</v>
      </c>
      <c r="G2497" s="1">
        <v>25</v>
      </c>
      <c r="H2497" s="1">
        <v>20</v>
      </c>
      <c r="I2497" s="1">
        <v>50</v>
      </c>
      <c r="J2497" s="1">
        <v>12</v>
      </c>
      <c r="K2497" s="1">
        <v>4.2160000000000002</v>
      </c>
    </row>
    <row r="2498" spans="1:11" x14ac:dyDescent="0.15">
      <c r="A2498" s="1" t="s">
        <v>2531</v>
      </c>
      <c r="B2498" s="7">
        <f t="shared" si="38"/>
        <v>0.5</v>
      </c>
      <c r="C2498" s="1">
        <v>0.02</v>
      </c>
      <c r="D2498" s="1">
        <v>1</v>
      </c>
      <c r="E2498" s="1">
        <v>0.5</v>
      </c>
      <c r="F2498" s="7">
        <v>1E-8</v>
      </c>
      <c r="G2498" s="1">
        <v>25</v>
      </c>
      <c r="H2498" s="1">
        <v>20</v>
      </c>
      <c r="I2498" s="1">
        <v>5</v>
      </c>
      <c r="J2498" s="1">
        <v>12</v>
      </c>
      <c r="K2498" s="1">
        <v>4.2160000000000002</v>
      </c>
    </row>
    <row r="2499" spans="1:11" x14ac:dyDescent="0.15">
      <c r="A2499" s="1" t="s">
        <v>2532</v>
      </c>
      <c r="B2499" s="7">
        <f t="shared" si="38"/>
        <v>0.5</v>
      </c>
      <c r="C2499" s="1">
        <v>0.01</v>
      </c>
      <c r="D2499" s="1">
        <v>0.5</v>
      </c>
      <c r="E2499" s="1">
        <v>0.2</v>
      </c>
      <c r="F2499" s="7">
        <v>9.9999999999999995E-7</v>
      </c>
      <c r="G2499" s="1">
        <v>15</v>
      </c>
      <c r="H2499" s="1">
        <v>10</v>
      </c>
      <c r="I2499" s="1">
        <v>50</v>
      </c>
      <c r="J2499" s="1">
        <v>16</v>
      </c>
      <c r="K2499" s="2">
        <v>1.9510000000000001</v>
      </c>
    </row>
    <row r="2500" spans="1:11" x14ac:dyDescent="0.15">
      <c r="A2500" s="1" t="s">
        <v>2533</v>
      </c>
      <c r="B2500" s="7">
        <f t="shared" ref="B2500:B2563" si="39">1/2</f>
        <v>0.5</v>
      </c>
      <c r="C2500" s="1">
        <v>0.01</v>
      </c>
      <c r="D2500" s="1">
        <v>0.5</v>
      </c>
      <c r="E2500" s="1">
        <v>0.2</v>
      </c>
      <c r="F2500" s="7">
        <v>9.9999999999999995E-7</v>
      </c>
      <c r="G2500" s="1">
        <v>15</v>
      </c>
      <c r="H2500" s="1">
        <v>10</v>
      </c>
      <c r="I2500" s="1">
        <v>5</v>
      </c>
      <c r="J2500" s="1">
        <v>16</v>
      </c>
      <c r="K2500" s="2">
        <v>1.9510000000000001</v>
      </c>
    </row>
    <row r="2501" spans="1:11" x14ac:dyDescent="0.15">
      <c r="A2501" s="1" t="s">
        <v>2534</v>
      </c>
      <c r="B2501" s="7">
        <f t="shared" si="39"/>
        <v>0.5</v>
      </c>
      <c r="C2501" s="1">
        <v>0.01</v>
      </c>
      <c r="D2501" s="1">
        <v>0.5</v>
      </c>
      <c r="E2501" s="1">
        <v>0.2</v>
      </c>
      <c r="F2501" s="7">
        <v>9.9999999999999995E-7</v>
      </c>
      <c r="G2501" s="1">
        <v>15</v>
      </c>
      <c r="H2501" s="1">
        <v>20</v>
      </c>
      <c r="I2501" s="1">
        <v>50</v>
      </c>
      <c r="J2501" s="1">
        <v>16</v>
      </c>
      <c r="K2501" s="2">
        <v>2.2400000000000002</v>
      </c>
    </row>
    <row r="2502" spans="1:11" x14ac:dyDescent="0.15">
      <c r="A2502" s="1" t="s">
        <v>2535</v>
      </c>
      <c r="B2502" s="7">
        <f t="shared" si="39"/>
        <v>0.5</v>
      </c>
      <c r="C2502" s="1">
        <v>0.01</v>
      </c>
      <c r="D2502" s="1">
        <v>0.5</v>
      </c>
      <c r="E2502" s="1">
        <v>0.2</v>
      </c>
      <c r="F2502" s="7">
        <v>9.9999999999999995E-7</v>
      </c>
      <c r="G2502" s="1">
        <v>15</v>
      </c>
      <c r="H2502" s="1">
        <v>20</v>
      </c>
      <c r="I2502" s="1">
        <v>5</v>
      </c>
      <c r="J2502" s="1">
        <v>16</v>
      </c>
      <c r="K2502" s="2">
        <v>2.2400000000000002</v>
      </c>
    </row>
    <row r="2503" spans="1:11" x14ac:dyDescent="0.15">
      <c r="A2503" s="1" t="s">
        <v>2536</v>
      </c>
      <c r="B2503" s="7">
        <f t="shared" si="39"/>
        <v>0.5</v>
      </c>
      <c r="C2503" s="1">
        <v>0.01</v>
      </c>
      <c r="D2503" s="1">
        <v>0.5</v>
      </c>
      <c r="E2503" s="1">
        <v>0.2</v>
      </c>
      <c r="F2503" s="7">
        <v>9.9999999999999995E-7</v>
      </c>
      <c r="G2503" s="1">
        <v>25</v>
      </c>
      <c r="H2503" s="1">
        <v>10</v>
      </c>
      <c r="I2503" s="1">
        <v>50</v>
      </c>
      <c r="J2503" s="1">
        <v>16</v>
      </c>
      <c r="K2503" s="2">
        <v>3.0419999999999998</v>
      </c>
    </row>
    <row r="2504" spans="1:11" x14ac:dyDescent="0.15">
      <c r="A2504" s="1" t="s">
        <v>2537</v>
      </c>
      <c r="B2504" s="7">
        <f t="shared" si="39"/>
        <v>0.5</v>
      </c>
      <c r="C2504" s="1">
        <v>0.01</v>
      </c>
      <c r="D2504" s="1">
        <v>0.5</v>
      </c>
      <c r="E2504" s="1">
        <v>0.2</v>
      </c>
      <c r="F2504" s="7">
        <v>9.9999999999999995E-7</v>
      </c>
      <c r="G2504" s="1">
        <v>25</v>
      </c>
      <c r="H2504" s="1">
        <v>10</v>
      </c>
      <c r="I2504" s="1">
        <v>5</v>
      </c>
      <c r="J2504" s="1">
        <v>16</v>
      </c>
      <c r="K2504" s="2">
        <v>3.0419999999999998</v>
      </c>
    </row>
    <row r="2505" spans="1:11" x14ac:dyDescent="0.15">
      <c r="A2505" s="1" t="s">
        <v>2538</v>
      </c>
      <c r="B2505" s="7">
        <f t="shared" si="39"/>
        <v>0.5</v>
      </c>
      <c r="C2505" s="1">
        <v>0.01</v>
      </c>
      <c r="D2505" s="1">
        <v>0.5</v>
      </c>
      <c r="E2505" s="1">
        <v>0.2</v>
      </c>
      <c r="F2505" s="7">
        <v>9.9999999999999995E-7</v>
      </c>
      <c r="G2505" s="1">
        <v>25</v>
      </c>
      <c r="H2505" s="1">
        <v>20</v>
      </c>
      <c r="I2505" s="1">
        <v>50</v>
      </c>
      <c r="J2505" s="1">
        <v>16</v>
      </c>
      <c r="K2505" s="2">
        <v>3.3610000000000002</v>
      </c>
    </row>
    <row r="2506" spans="1:11" x14ac:dyDescent="0.15">
      <c r="A2506" s="1" t="s">
        <v>2539</v>
      </c>
      <c r="B2506" s="7">
        <f t="shared" si="39"/>
        <v>0.5</v>
      </c>
      <c r="C2506" s="1">
        <v>0.01</v>
      </c>
      <c r="D2506" s="1">
        <v>0.5</v>
      </c>
      <c r="E2506" s="1">
        <v>0.2</v>
      </c>
      <c r="F2506" s="7">
        <v>9.9999999999999995E-7</v>
      </c>
      <c r="G2506" s="1">
        <v>25</v>
      </c>
      <c r="H2506" s="1">
        <v>20</v>
      </c>
      <c r="I2506" s="1">
        <v>5</v>
      </c>
      <c r="J2506" s="1">
        <v>16</v>
      </c>
      <c r="K2506" s="2">
        <v>3.3610000000000002</v>
      </c>
    </row>
    <row r="2507" spans="1:11" x14ac:dyDescent="0.15">
      <c r="A2507" s="1" t="s">
        <v>2540</v>
      </c>
      <c r="B2507" s="7">
        <f t="shared" si="39"/>
        <v>0.5</v>
      </c>
      <c r="C2507" s="1">
        <v>0.01</v>
      </c>
      <c r="D2507" s="1">
        <v>0.5</v>
      </c>
      <c r="E2507" s="1">
        <v>0.2</v>
      </c>
      <c r="F2507" s="7">
        <v>9.9999999999999995E-8</v>
      </c>
      <c r="G2507" s="1">
        <v>15</v>
      </c>
      <c r="H2507" s="1">
        <v>10</v>
      </c>
      <c r="I2507" s="1">
        <v>50</v>
      </c>
      <c r="J2507" s="1">
        <v>16</v>
      </c>
      <c r="K2507" s="2">
        <v>2.33</v>
      </c>
    </row>
    <row r="2508" spans="1:11" x14ac:dyDescent="0.15">
      <c r="A2508" s="1" t="s">
        <v>2541</v>
      </c>
      <c r="B2508" s="7">
        <f t="shared" si="39"/>
        <v>0.5</v>
      </c>
      <c r="C2508" s="1">
        <v>0.01</v>
      </c>
      <c r="D2508" s="1">
        <v>0.5</v>
      </c>
      <c r="E2508" s="1">
        <v>0.2</v>
      </c>
      <c r="F2508" s="7">
        <v>9.9999999999999995E-8</v>
      </c>
      <c r="G2508" s="1">
        <v>15</v>
      </c>
      <c r="H2508" s="1">
        <v>10</v>
      </c>
      <c r="I2508" s="1">
        <v>5</v>
      </c>
      <c r="J2508" s="1">
        <v>16</v>
      </c>
      <c r="K2508" s="2">
        <v>2.331</v>
      </c>
    </row>
    <row r="2509" spans="1:11" x14ac:dyDescent="0.15">
      <c r="A2509" s="1" t="s">
        <v>2542</v>
      </c>
      <c r="B2509" s="7">
        <f t="shared" si="39"/>
        <v>0.5</v>
      </c>
      <c r="C2509" s="1">
        <v>0.01</v>
      </c>
      <c r="D2509" s="1">
        <v>0.5</v>
      </c>
      <c r="E2509" s="1">
        <v>0.2</v>
      </c>
      <c r="F2509" s="7">
        <v>9.9999999999999995E-8</v>
      </c>
      <c r="G2509" s="1">
        <v>15</v>
      </c>
      <c r="H2509" s="1">
        <v>20</v>
      </c>
      <c r="I2509" s="1">
        <v>50</v>
      </c>
      <c r="J2509" s="1">
        <v>16</v>
      </c>
      <c r="K2509" s="2">
        <v>3.03</v>
      </c>
    </row>
    <row r="2510" spans="1:11" x14ac:dyDescent="0.15">
      <c r="A2510" s="1" t="s">
        <v>2543</v>
      </c>
      <c r="B2510" s="7">
        <f t="shared" si="39"/>
        <v>0.5</v>
      </c>
      <c r="C2510" s="1">
        <v>0.01</v>
      </c>
      <c r="D2510" s="1">
        <v>0.5</v>
      </c>
      <c r="E2510" s="1">
        <v>0.2</v>
      </c>
      <c r="F2510" s="7">
        <v>9.9999999999999995E-8</v>
      </c>
      <c r="G2510" s="1">
        <v>15</v>
      </c>
      <c r="H2510" s="1">
        <v>20</v>
      </c>
      <c r="I2510" s="1">
        <v>5</v>
      </c>
      <c r="J2510" s="1">
        <v>16</v>
      </c>
      <c r="K2510" s="2">
        <v>3.032</v>
      </c>
    </row>
    <row r="2511" spans="1:11" x14ac:dyDescent="0.15">
      <c r="A2511" s="1" t="s">
        <v>2544</v>
      </c>
      <c r="B2511" s="7">
        <f t="shared" si="39"/>
        <v>0.5</v>
      </c>
      <c r="C2511" s="1">
        <v>0.01</v>
      </c>
      <c r="D2511" s="1">
        <v>0.5</v>
      </c>
      <c r="E2511" s="1">
        <v>0.2</v>
      </c>
      <c r="F2511" s="7">
        <v>9.9999999999999995E-8</v>
      </c>
      <c r="G2511" s="1">
        <v>25</v>
      </c>
      <c r="H2511" s="1">
        <v>10</v>
      </c>
      <c r="I2511" s="1">
        <v>50</v>
      </c>
      <c r="J2511" s="1">
        <v>16</v>
      </c>
      <c r="K2511" s="2">
        <v>3.4220000000000002</v>
      </c>
    </row>
    <row r="2512" spans="1:11" x14ac:dyDescent="0.15">
      <c r="A2512" s="1" t="s">
        <v>2545</v>
      </c>
      <c r="B2512" s="7">
        <f t="shared" si="39"/>
        <v>0.5</v>
      </c>
      <c r="C2512" s="1">
        <v>0.01</v>
      </c>
      <c r="D2512" s="1">
        <v>0.5</v>
      </c>
      <c r="E2512" s="1">
        <v>0.2</v>
      </c>
      <c r="F2512" s="7">
        <v>9.9999999999999995E-8</v>
      </c>
      <c r="G2512" s="1">
        <v>25</v>
      </c>
      <c r="H2512" s="1">
        <v>10</v>
      </c>
      <c r="I2512" s="1">
        <v>5</v>
      </c>
      <c r="J2512" s="1">
        <v>16</v>
      </c>
      <c r="K2512" s="2">
        <v>3.4239999999999999</v>
      </c>
    </row>
    <row r="2513" spans="1:11" x14ac:dyDescent="0.15">
      <c r="A2513" s="1" t="s">
        <v>2546</v>
      </c>
      <c r="B2513" s="7">
        <f t="shared" si="39"/>
        <v>0.5</v>
      </c>
      <c r="C2513" s="1">
        <v>0.01</v>
      </c>
      <c r="D2513" s="1">
        <v>0.5</v>
      </c>
      <c r="E2513" s="1">
        <v>0.2</v>
      </c>
      <c r="F2513" s="7">
        <v>9.9999999999999995E-8</v>
      </c>
      <c r="G2513" s="1">
        <v>25</v>
      </c>
      <c r="H2513" s="1">
        <v>20</v>
      </c>
      <c r="I2513" s="1">
        <v>50</v>
      </c>
      <c r="J2513" s="1">
        <v>16</v>
      </c>
      <c r="K2513" s="2">
        <v>4.157</v>
      </c>
    </row>
    <row r="2514" spans="1:11" x14ac:dyDescent="0.15">
      <c r="A2514" s="1" t="s">
        <v>2547</v>
      </c>
      <c r="B2514" s="7">
        <f t="shared" si="39"/>
        <v>0.5</v>
      </c>
      <c r="C2514" s="1">
        <v>0.01</v>
      </c>
      <c r="D2514" s="1">
        <v>0.5</v>
      </c>
      <c r="E2514" s="1">
        <v>0.2</v>
      </c>
      <c r="F2514" s="7">
        <v>9.9999999999999995E-8</v>
      </c>
      <c r="G2514" s="1">
        <v>25</v>
      </c>
      <c r="H2514" s="1">
        <v>20</v>
      </c>
      <c r="I2514" s="1">
        <v>5</v>
      </c>
      <c r="J2514" s="1">
        <v>16</v>
      </c>
      <c r="K2514" s="2">
        <v>4.1589999999999998</v>
      </c>
    </row>
    <row r="2515" spans="1:11" x14ac:dyDescent="0.15">
      <c r="A2515" s="1" t="s">
        <v>2548</v>
      </c>
      <c r="B2515" s="7">
        <f t="shared" si="39"/>
        <v>0.5</v>
      </c>
      <c r="C2515" s="1">
        <v>0.01</v>
      </c>
      <c r="D2515" s="1">
        <v>0.5</v>
      </c>
      <c r="E2515" s="1">
        <v>0.2</v>
      </c>
      <c r="F2515" s="7">
        <v>1E-8</v>
      </c>
      <c r="G2515" s="1">
        <v>15</v>
      </c>
      <c r="H2515" s="1">
        <v>10</v>
      </c>
      <c r="I2515" s="1">
        <v>50</v>
      </c>
      <c r="J2515" s="1">
        <v>16</v>
      </c>
      <c r="K2515" s="2">
        <v>2.4540000000000002</v>
      </c>
    </row>
    <row r="2516" spans="1:11" x14ac:dyDescent="0.15">
      <c r="A2516" s="1" t="s">
        <v>2549</v>
      </c>
      <c r="B2516" s="7">
        <f t="shared" si="39"/>
        <v>0.5</v>
      </c>
      <c r="C2516" s="1">
        <v>0.01</v>
      </c>
      <c r="D2516" s="1">
        <v>0.5</v>
      </c>
      <c r="E2516" s="1">
        <v>0.2</v>
      </c>
      <c r="F2516" s="7">
        <v>1E-8</v>
      </c>
      <c r="G2516" s="1">
        <v>15</v>
      </c>
      <c r="H2516" s="1">
        <v>10</v>
      </c>
      <c r="I2516" s="1">
        <v>5</v>
      </c>
      <c r="J2516" s="1">
        <v>16</v>
      </c>
      <c r="K2516" s="2">
        <v>2.4540000000000002</v>
      </c>
    </row>
    <row r="2517" spans="1:11" x14ac:dyDescent="0.15">
      <c r="A2517" s="1" t="s">
        <v>2550</v>
      </c>
      <c r="B2517" s="7">
        <f t="shared" si="39"/>
        <v>0.5</v>
      </c>
      <c r="C2517" s="1">
        <v>0.01</v>
      </c>
      <c r="D2517" s="1">
        <v>0.5</v>
      </c>
      <c r="E2517" s="1">
        <v>0.2</v>
      </c>
      <c r="F2517" s="7">
        <v>1E-8</v>
      </c>
      <c r="G2517" s="1">
        <v>15</v>
      </c>
      <c r="H2517" s="1">
        <v>20</v>
      </c>
      <c r="I2517" s="1">
        <v>50</v>
      </c>
      <c r="J2517" s="1">
        <v>16</v>
      </c>
      <c r="K2517" s="2">
        <v>3.3170000000000002</v>
      </c>
    </row>
    <row r="2518" spans="1:11" x14ac:dyDescent="0.15">
      <c r="A2518" s="1" t="s">
        <v>2551</v>
      </c>
      <c r="B2518" s="7">
        <f t="shared" si="39"/>
        <v>0.5</v>
      </c>
      <c r="C2518" s="1">
        <v>0.01</v>
      </c>
      <c r="D2518" s="1">
        <v>0.5</v>
      </c>
      <c r="E2518" s="1">
        <v>0.2</v>
      </c>
      <c r="F2518" s="7">
        <v>1E-8</v>
      </c>
      <c r="G2518" s="1">
        <v>15</v>
      </c>
      <c r="H2518" s="1">
        <v>20</v>
      </c>
      <c r="I2518" s="1">
        <v>5</v>
      </c>
      <c r="J2518" s="1">
        <v>16</v>
      </c>
      <c r="K2518" s="2">
        <v>3.3170000000000002</v>
      </c>
    </row>
    <row r="2519" spans="1:11" x14ac:dyDescent="0.15">
      <c r="A2519" s="1" t="s">
        <v>2552</v>
      </c>
      <c r="B2519" s="7">
        <f t="shared" si="39"/>
        <v>0.5</v>
      </c>
      <c r="C2519" s="1">
        <v>0.01</v>
      </c>
      <c r="D2519" s="1">
        <v>0.5</v>
      </c>
      <c r="E2519" s="1">
        <v>0.2</v>
      </c>
      <c r="F2519" s="7">
        <v>1E-8</v>
      </c>
      <c r="G2519" s="1">
        <v>25</v>
      </c>
      <c r="H2519" s="1">
        <v>10</v>
      </c>
      <c r="I2519" s="1">
        <v>50</v>
      </c>
      <c r="J2519" s="1">
        <v>16</v>
      </c>
      <c r="K2519" s="2">
        <v>3</v>
      </c>
    </row>
    <row r="2520" spans="1:11" x14ac:dyDescent="0.15">
      <c r="A2520" s="1" t="s">
        <v>2553</v>
      </c>
      <c r="B2520" s="7">
        <f t="shared" si="39"/>
        <v>0.5</v>
      </c>
      <c r="C2520" s="1">
        <v>0.01</v>
      </c>
      <c r="D2520" s="1">
        <v>0.5</v>
      </c>
      <c r="E2520" s="1">
        <v>0.2</v>
      </c>
      <c r="F2520" s="7">
        <v>1E-8</v>
      </c>
      <c r="G2520" s="1">
        <v>25</v>
      </c>
      <c r="H2520" s="1">
        <v>10</v>
      </c>
      <c r="I2520" s="1">
        <v>5</v>
      </c>
      <c r="J2520" s="1">
        <v>16</v>
      </c>
      <c r="K2520" s="2">
        <v>3</v>
      </c>
    </row>
    <row r="2521" spans="1:11" x14ac:dyDescent="0.15">
      <c r="A2521" s="1" t="s">
        <v>2554</v>
      </c>
      <c r="B2521" s="7">
        <f t="shared" si="39"/>
        <v>0.5</v>
      </c>
      <c r="C2521" s="1">
        <v>0.01</v>
      </c>
      <c r="D2521" s="1">
        <v>0.5</v>
      </c>
      <c r="E2521" s="1">
        <v>0.2</v>
      </c>
      <c r="F2521" s="7">
        <v>1E-8</v>
      </c>
      <c r="G2521" s="1">
        <v>25</v>
      </c>
      <c r="H2521" s="1">
        <v>20</v>
      </c>
      <c r="I2521" s="1">
        <v>50</v>
      </c>
      <c r="J2521" s="1">
        <v>16</v>
      </c>
      <c r="K2521" s="2">
        <v>4.4139999999999997</v>
      </c>
    </row>
    <row r="2522" spans="1:11" x14ac:dyDescent="0.15">
      <c r="A2522" s="1" t="s">
        <v>2555</v>
      </c>
      <c r="B2522" s="7">
        <f t="shared" si="39"/>
        <v>0.5</v>
      </c>
      <c r="C2522" s="1">
        <v>0.01</v>
      </c>
      <c r="D2522" s="1">
        <v>0.5</v>
      </c>
      <c r="E2522" s="1">
        <v>0.2</v>
      </c>
      <c r="F2522" s="7">
        <v>1E-8</v>
      </c>
      <c r="G2522" s="1">
        <v>25</v>
      </c>
      <c r="H2522" s="1">
        <v>20</v>
      </c>
      <c r="I2522" s="1">
        <v>5</v>
      </c>
      <c r="J2522" s="1">
        <v>16</v>
      </c>
      <c r="K2522" s="2">
        <v>4.4139999999999997</v>
      </c>
    </row>
    <row r="2523" spans="1:11" x14ac:dyDescent="0.15">
      <c r="A2523" s="1" t="s">
        <v>2556</v>
      </c>
      <c r="B2523" s="7">
        <f t="shared" si="39"/>
        <v>0.5</v>
      </c>
      <c r="C2523" s="1">
        <v>0.01</v>
      </c>
      <c r="D2523" s="1">
        <v>0.5</v>
      </c>
      <c r="E2523" s="1">
        <v>0.5</v>
      </c>
      <c r="F2523" s="7">
        <v>9.9999999999999995E-7</v>
      </c>
      <c r="G2523" s="1">
        <v>15</v>
      </c>
      <c r="H2523" s="1">
        <v>10</v>
      </c>
      <c r="I2523" s="1">
        <v>50</v>
      </c>
      <c r="J2523" s="1">
        <v>16</v>
      </c>
      <c r="K2523" s="2">
        <v>1.861</v>
      </c>
    </row>
    <row r="2524" spans="1:11" x14ac:dyDescent="0.15">
      <c r="A2524" s="1" t="s">
        <v>2557</v>
      </c>
      <c r="B2524" s="7">
        <f t="shared" si="39"/>
        <v>0.5</v>
      </c>
      <c r="C2524" s="1">
        <v>0.01</v>
      </c>
      <c r="D2524" s="1">
        <v>0.5</v>
      </c>
      <c r="E2524" s="1">
        <v>0.5</v>
      </c>
      <c r="F2524" s="7">
        <v>9.9999999999999995E-7</v>
      </c>
      <c r="G2524" s="1">
        <v>15</v>
      </c>
      <c r="H2524" s="1">
        <v>10</v>
      </c>
      <c r="I2524" s="1">
        <v>5</v>
      </c>
      <c r="J2524" s="1">
        <v>16</v>
      </c>
      <c r="K2524" s="2">
        <v>1.861</v>
      </c>
    </row>
    <row r="2525" spans="1:11" x14ac:dyDescent="0.15">
      <c r="A2525" s="1" t="s">
        <v>2558</v>
      </c>
      <c r="B2525" s="7">
        <f t="shared" si="39"/>
        <v>0.5</v>
      </c>
      <c r="C2525" s="1">
        <v>0.01</v>
      </c>
      <c r="D2525" s="1">
        <v>0.5</v>
      </c>
      <c r="E2525" s="1">
        <v>0.5</v>
      </c>
      <c r="F2525" s="7">
        <v>9.9999999999999995E-7</v>
      </c>
      <c r="G2525" s="1">
        <v>15</v>
      </c>
      <c r="H2525" s="1">
        <v>20</v>
      </c>
      <c r="I2525" s="1">
        <v>50</v>
      </c>
      <c r="J2525" s="1">
        <v>16</v>
      </c>
      <c r="K2525" s="2">
        <v>2.0390000000000001</v>
      </c>
    </row>
    <row r="2526" spans="1:11" x14ac:dyDescent="0.15">
      <c r="A2526" s="1" t="s">
        <v>2559</v>
      </c>
      <c r="B2526" s="7">
        <f t="shared" si="39"/>
        <v>0.5</v>
      </c>
      <c r="C2526" s="1">
        <v>0.01</v>
      </c>
      <c r="D2526" s="1">
        <v>0.5</v>
      </c>
      <c r="E2526" s="1">
        <v>0.5</v>
      </c>
      <c r="F2526" s="7">
        <v>9.9999999999999995E-7</v>
      </c>
      <c r="G2526" s="1">
        <v>15</v>
      </c>
      <c r="H2526" s="1">
        <v>20</v>
      </c>
      <c r="I2526" s="1">
        <v>5</v>
      </c>
      <c r="J2526" s="1">
        <v>16</v>
      </c>
      <c r="K2526" s="2">
        <v>2.0390000000000001</v>
      </c>
    </row>
    <row r="2527" spans="1:11" x14ac:dyDescent="0.15">
      <c r="A2527" s="1" t="s">
        <v>2560</v>
      </c>
      <c r="B2527" s="7">
        <f t="shared" si="39"/>
        <v>0.5</v>
      </c>
      <c r="C2527" s="1">
        <v>0.01</v>
      </c>
      <c r="D2527" s="1">
        <v>0.5</v>
      </c>
      <c r="E2527" s="1">
        <v>0.5</v>
      </c>
      <c r="F2527" s="7">
        <v>9.9999999999999995E-7</v>
      </c>
      <c r="G2527" s="1">
        <v>25</v>
      </c>
      <c r="H2527" s="1">
        <v>10</v>
      </c>
      <c r="I2527" s="1">
        <v>50</v>
      </c>
      <c r="J2527" s="1">
        <v>16</v>
      </c>
      <c r="K2527" s="2">
        <v>2.9769999999999999</v>
      </c>
    </row>
    <row r="2528" spans="1:11" x14ac:dyDescent="0.15">
      <c r="A2528" s="1" t="s">
        <v>2561</v>
      </c>
      <c r="B2528" s="7">
        <f t="shared" si="39"/>
        <v>0.5</v>
      </c>
      <c r="C2528" s="1">
        <v>0.01</v>
      </c>
      <c r="D2528" s="1">
        <v>0.5</v>
      </c>
      <c r="E2528" s="1">
        <v>0.5</v>
      </c>
      <c r="F2528" s="7">
        <v>9.9999999999999995E-7</v>
      </c>
      <c r="G2528" s="1">
        <v>25</v>
      </c>
      <c r="H2528" s="1">
        <v>10</v>
      </c>
      <c r="I2528" s="1">
        <v>5</v>
      </c>
      <c r="J2528" s="1">
        <v>16</v>
      </c>
      <c r="K2528" s="2">
        <v>2.9769999999999999</v>
      </c>
    </row>
    <row r="2529" spans="1:11" x14ac:dyDescent="0.15">
      <c r="A2529" s="1" t="s">
        <v>2562</v>
      </c>
      <c r="B2529" s="7">
        <f t="shared" si="39"/>
        <v>0.5</v>
      </c>
      <c r="C2529" s="1">
        <v>0.01</v>
      </c>
      <c r="D2529" s="1">
        <v>0.5</v>
      </c>
      <c r="E2529" s="1">
        <v>0.5</v>
      </c>
      <c r="F2529" s="7">
        <v>9.9999999999999995E-7</v>
      </c>
      <c r="G2529" s="1">
        <v>25</v>
      </c>
      <c r="H2529" s="1">
        <v>20</v>
      </c>
      <c r="I2529" s="1">
        <v>50</v>
      </c>
      <c r="J2529" s="1">
        <v>16</v>
      </c>
      <c r="K2529" s="2">
        <v>3.1760000000000002</v>
      </c>
    </row>
    <row r="2530" spans="1:11" x14ac:dyDescent="0.15">
      <c r="A2530" s="1" t="s">
        <v>2563</v>
      </c>
      <c r="B2530" s="7">
        <f t="shared" si="39"/>
        <v>0.5</v>
      </c>
      <c r="C2530" s="1">
        <v>0.01</v>
      </c>
      <c r="D2530" s="1">
        <v>0.5</v>
      </c>
      <c r="E2530" s="1">
        <v>0.5</v>
      </c>
      <c r="F2530" s="7">
        <v>9.9999999999999995E-7</v>
      </c>
      <c r="G2530" s="1">
        <v>25</v>
      </c>
      <c r="H2530" s="1">
        <v>20</v>
      </c>
      <c r="I2530" s="1">
        <v>5</v>
      </c>
      <c r="J2530" s="1">
        <v>16</v>
      </c>
      <c r="K2530" s="2">
        <v>3.1760000000000002</v>
      </c>
    </row>
    <row r="2531" spans="1:11" x14ac:dyDescent="0.15">
      <c r="A2531" s="1" t="s">
        <v>2564</v>
      </c>
      <c r="B2531" s="7">
        <f t="shared" si="39"/>
        <v>0.5</v>
      </c>
      <c r="C2531" s="1">
        <v>0.01</v>
      </c>
      <c r="D2531" s="1">
        <v>0.5</v>
      </c>
      <c r="E2531" s="1">
        <v>0.5</v>
      </c>
      <c r="F2531" s="7">
        <v>9.9999999999999995E-8</v>
      </c>
      <c r="G2531" s="1">
        <v>15</v>
      </c>
      <c r="H2531" s="1">
        <v>10</v>
      </c>
      <c r="I2531" s="1">
        <v>50</v>
      </c>
      <c r="J2531" s="1">
        <v>16</v>
      </c>
      <c r="K2531" s="2">
        <v>2.17</v>
      </c>
    </row>
    <row r="2532" spans="1:11" x14ac:dyDescent="0.15">
      <c r="A2532" s="1" t="s">
        <v>2565</v>
      </c>
      <c r="B2532" s="7">
        <f t="shared" si="39"/>
        <v>0.5</v>
      </c>
      <c r="C2532" s="1">
        <v>0.01</v>
      </c>
      <c r="D2532" s="1">
        <v>0.5</v>
      </c>
      <c r="E2532" s="1">
        <v>0.5</v>
      </c>
      <c r="F2532" s="7">
        <v>9.9999999999999995E-8</v>
      </c>
      <c r="G2532" s="1">
        <v>15</v>
      </c>
      <c r="H2532" s="1">
        <v>10</v>
      </c>
      <c r="I2532" s="1">
        <v>5</v>
      </c>
      <c r="J2532" s="1">
        <v>16</v>
      </c>
      <c r="K2532" s="2">
        <v>2.17</v>
      </c>
    </row>
    <row r="2533" spans="1:11" x14ac:dyDescent="0.15">
      <c r="A2533" s="1" t="s">
        <v>2566</v>
      </c>
      <c r="B2533" s="7">
        <f t="shared" si="39"/>
        <v>0.5</v>
      </c>
      <c r="C2533" s="1">
        <v>0.01</v>
      </c>
      <c r="D2533" s="1">
        <v>0.5</v>
      </c>
      <c r="E2533" s="1">
        <v>0.5</v>
      </c>
      <c r="F2533" s="7">
        <v>9.9999999999999995E-8</v>
      </c>
      <c r="G2533" s="1">
        <v>15</v>
      </c>
      <c r="H2533" s="1">
        <v>20</v>
      </c>
      <c r="I2533" s="1">
        <v>50</v>
      </c>
      <c r="J2533" s="1">
        <v>16</v>
      </c>
      <c r="K2533" s="2">
        <v>2.6379999999999999</v>
      </c>
    </row>
    <row r="2534" spans="1:11" x14ac:dyDescent="0.15">
      <c r="A2534" s="1" t="s">
        <v>2567</v>
      </c>
      <c r="B2534" s="7">
        <f t="shared" si="39"/>
        <v>0.5</v>
      </c>
      <c r="C2534" s="1">
        <v>0.01</v>
      </c>
      <c r="D2534" s="1">
        <v>0.5</v>
      </c>
      <c r="E2534" s="1">
        <v>0.5</v>
      </c>
      <c r="F2534" s="7">
        <v>9.9999999999999995E-8</v>
      </c>
      <c r="G2534" s="1">
        <v>15</v>
      </c>
      <c r="H2534" s="1">
        <v>20</v>
      </c>
      <c r="I2534" s="1">
        <v>5</v>
      </c>
      <c r="J2534" s="1">
        <v>16</v>
      </c>
      <c r="K2534" s="2">
        <v>2.6389999999999998</v>
      </c>
    </row>
    <row r="2535" spans="1:11" x14ac:dyDescent="0.15">
      <c r="A2535" s="1" t="s">
        <v>2568</v>
      </c>
      <c r="B2535" s="7">
        <f t="shared" si="39"/>
        <v>0.5</v>
      </c>
      <c r="C2535" s="1">
        <v>0.01</v>
      </c>
      <c r="D2535" s="1">
        <v>0.5</v>
      </c>
      <c r="E2535" s="1">
        <v>0.5</v>
      </c>
      <c r="F2535" s="7">
        <v>9.9999999999999995E-8</v>
      </c>
      <c r="G2535" s="1">
        <v>25</v>
      </c>
      <c r="H2535" s="1">
        <v>10</v>
      </c>
      <c r="I2535" s="1">
        <v>50</v>
      </c>
      <c r="J2535" s="1">
        <v>16</v>
      </c>
      <c r="K2535" s="2">
        <v>3.3220000000000001</v>
      </c>
    </row>
    <row r="2536" spans="1:11" x14ac:dyDescent="0.15">
      <c r="A2536" s="1" t="s">
        <v>2569</v>
      </c>
      <c r="B2536" s="7">
        <f t="shared" si="39"/>
        <v>0.5</v>
      </c>
      <c r="C2536" s="1">
        <v>0.01</v>
      </c>
      <c r="D2536" s="1">
        <v>0.5</v>
      </c>
      <c r="E2536" s="1">
        <v>0.5</v>
      </c>
      <c r="F2536" s="7">
        <v>9.9999999999999995E-8</v>
      </c>
      <c r="G2536" s="1">
        <v>25</v>
      </c>
      <c r="H2536" s="1">
        <v>10</v>
      </c>
      <c r="I2536" s="1">
        <v>5</v>
      </c>
      <c r="J2536" s="1">
        <v>16</v>
      </c>
      <c r="K2536" s="2">
        <v>3.3220000000000001</v>
      </c>
    </row>
    <row r="2537" spans="1:11" x14ac:dyDescent="0.15">
      <c r="A2537" s="1" t="s">
        <v>2570</v>
      </c>
      <c r="B2537" s="7">
        <f t="shared" si="39"/>
        <v>0.5</v>
      </c>
      <c r="C2537" s="1">
        <v>0.01</v>
      </c>
      <c r="D2537" s="1">
        <v>0.5</v>
      </c>
      <c r="E2537" s="1">
        <v>0.5</v>
      </c>
      <c r="F2537" s="7">
        <v>9.9999999999999995E-8</v>
      </c>
      <c r="G2537" s="1">
        <v>25</v>
      </c>
      <c r="H2537" s="1">
        <v>20</v>
      </c>
      <c r="I2537" s="1">
        <v>50</v>
      </c>
      <c r="J2537" s="1">
        <v>16</v>
      </c>
      <c r="K2537" s="2">
        <v>3.7909999999999999</v>
      </c>
    </row>
    <row r="2538" spans="1:11" x14ac:dyDescent="0.15">
      <c r="A2538" s="1" t="s">
        <v>2571</v>
      </c>
      <c r="B2538" s="7">
        <f t="shared" si="39"/>
        <v>0.5</v>
      </c>
      <c r="C2538" s="1">
        <v>0.01</v>
      </c>
      <c r="D2538" s="1">
        <v>0.5</v>
      </c>
      <c r="E2538" s="1">
        <v>0.5</v>
      </c>
      <c r="F2538" s="7">
        <v>9.9999999999999995E-8</v>
      </c>
      <c r="G2538" s="1">
        <v>25</v>
      </c>
      <c r="H2538" s="1">
        <v>20</v>
      </c>
      <c r="I2538" s="1">
        <v>5</v>
      </c>
      <c r="J2538" s="1">
        <v>16</v>
      </c>
      <c r="K2538" s="2">
        <v>3.7919999999999998</v>
      </c>
    </row>
    <row r="2539" spans="1:11" x14ac:dyDescent="0.15">
      <c r="A2539" s="1" t="s">
        <v>2572</v>
      </c>
      <c r="B2539" s="7">
        <f t="shared" si="39"/>
        <v>0.5</v>
      </c>
      <c r="C2539" s="1">
        <v>0.01</v>
      </c>
      <c r="D2539" s="1">
        <v>0.5</v>
      </c>
      <c r="E2539" s="1">
        <v>0.5</v>
      </c>
      <c r="F2539" s="7">
        <v>1E-8</v>
      </c>
      <c r="G2539" s="1">
        <v>15</v>
      </c>
      <c r="H2539" s="1">
        <v>10</v>
      </c>
      <c r="I2539" s="1">
        <v>50</v>
      </c>
      <c r="J2539" s="1">
        <v>16</v>
      </c>
      <c r="K2539" s="2">
        <v>2.3980000000000001</v>
      </c>
    </row>
    <row r="2540" spans="1:11" x14ac:dyDescent="0.15">
      <c r="A2540" s="1" t="s">
        <v>2573</v>
      </c>
      <c r="B2540" s="7">
        <f t="shared" si="39"/>
        <v>0.5</v>
      </c>
      <c r="C2540" s="1">
        <v>0.01</v>
      </c>
      <c r="D2540" s="1">
        <v>0.5</v>
      </c>
      <c r="E2540" s="1">
        <v>0.5</v>
      </c>
      <c r="F2540" s="7">
        <v>1E-8</v>
      </c>
      <c r="G2540" s="1">
        <v>15</v>
      </c>
      <c r="H2540" s="1">
        <v>10</v>
      </c>
      <c r="I2540" s="1">
        <v>5</v>
      </c>
      <c r="J2540" s="1">
        <v>16</v>
      </c>
      <c r="K2540" s="2">
        <v>2.3980000000000001</v>
      </c>
    </row>
    <row r="2541" spans="1:11" x14ac:dyDescent="0.15">
      <c r="A2541" s="1" t="s">
        <v>2574</v>
      </c>
      <c r="B2541" s="7">
        <f t="shared" si="39"/>
        <v>0.5</v>
      </c>
      <c r="C2541" s="1">
        <v>0.01</v>
      </c>
      <c r="D2541" s="1">
        <v>0.5</v>
      </c>
      <c r="E2541" s="1">
        <v>0.5</v>
      </c>
      <c r="F2541" s="7">
        <v>1E-8</v>
      </c>
      <c r="G2541" s="1">
        <v>15</v>
      </c>
      <c r="H2541" s="1">
        <v>20</v>
      </c>
      <c r="I2541" s="1">
        <v>50</v>
      </c>
      <c r="J2541" s="1">
        <v>16</v>
      </c>
      <c r="K2541" s="2">
        <v>3.1110000000000002</v>
      </c>
    </row>
    <row r="2542" spans="1:11" x14ac:dyDescent="0.15">
      <c r="A2542" s="1" t="s">
        <v>2575</v>
      </c>
      <c r="B2542" s="7">
        <f t="shared" si="39"/>
        <v>0.5</v>
      </c>
      <c r="C2542" s="1">
        <v>0.01</v>
      </c>
      <c r="D2542" s="1">
        <v>0.5</v>
      </c>
      <c r="E2542" s="1">
        <v>0.5</v>
      </c>
      <c r="F2542" s="7">
        <v>1E-8</v>
      </c>
      <c r="G2542" s="1">
        <v>15</v>
      </c>
      <c r="H2542" s="1">
        <v>20</v>
      </c>
      <c r="I2542" s="1">
        <v>5</v>
      </c>
      <c r="J2542" s="1">
        <v>16</v>
      </c>
      <c r="K2542" s="2">
        <v>3.1110000000000002</v>
      </c>
    </row>
    <row r="2543" spans="1:11" x14ac:dyDescent="0.15">
      <c r="A2543" s="1" t="s">
        <v>2576</v>
      </c>
      <c r="B2543" s="7">
        <f t="shared" si="39"/>
        <v>0.5</v>
      </c>
      <c r="C2543" s="1">
        <v>0.01</v>
      </c>
      <c r="D2543" s="1">
        <v>0.5</v>
      </c>
      <c r="E2543" s="1">
        <v>0.5</v>
      </c>
      <c r="F2543" s="7">
        <v>1E-8</v>
      </c>
      <c r="G2543" s="1">
        <v>25</v>
      </c>
      <c r="H2543" s="1">
        <v>10</v>
      </c>
      <c r="I2543" s="1">
        <v>50</v>
      </c>
      <c r="J2543" s="1">
        <v>16</v>
      </c>
      <c r="K2543" s="2">
        <v>3.5350000000000001</v>
      </c>
    </row>
    <row r="2544" spans="1:11" x14ac:dyDescent="0.15">
      <c r="A2544" s="1" t="s">
        <v>2577</v>
      </c>
      <c r="B2544" s="7">
        <f t="shared" si="39"/>
        <v>0.5</v>
      </c>
      <c r="C2544" s="1">
        <v>0.01</v>
      </c>
      <c r="D2544" s="1">
        <v>0.5</v>
      </c>
      <c r="E2544" s="1">
        <v>0.5</v>
      </c>
      <c r="F2544" s="7">
        <v>1E-8</v>
      </c>
      <c r="G2544" s="1">
        <v>25</v>
      </c>
      <c r="H2544" s="1">
        <v>10</v>
      </c>
      <c r="I2544" s="1">
        <v>5</v>
      </c>
      <c r="J2544" s="1">
        <v>16</v>
      </c>
      <c r="K2544" s="2">
        <v>3.5350000000000001</v>
      </c>
    </row>
    <row r="2545" spans="1:11" x14ac:dyDescent="0.15">
      <c r="A2545" s="1" t="s">
        <v>2578</v>
      </c>
      <c r="B2545" s="7">
        <f t="shared" si="39"/>
        <v>0.5</v>
      </c>
      <c r="C2545" s="1">
        <v>0.01</v>
      </c>
      <c r="D2545" s="1">
        <v>0.5</v>
      </c>
      <c r="E2545" s="1">
        <v>0.5</v>
      </c>
      <c r="F2545" s="7">
        <v>1E-8</v>
      </c>
      <c r="G2545" s="1">
        <v>25</v>
      </c>
      <c r="H2545" s="1">
        <v>20</v>
      </c>
      <c r="I2545" s="1">
        <v>50</v>
      </c>
      <c r="J2545" s="1">
        <v>16</v>
      </c>
      <c r="K2545" s="2">
        <v>4.2629999999999999</v>
      </c>
    </row>
    <row r="2546" spans="1:11" x14ac:dyDescent="0.15">
      <c r="A2546" s="1" t="s">
        <v>2579</v>
      </c>
      <c r="B2546" s="7">
        <f t="shared" si="39"/>
        <v>0.5</v>
      </c>
      <c r="C2546" s="1">
        <v>0.01</v>
      </c>
      <c r="D2546" s="1">
        <v>0.5</v>
      </c>
      <c r="E2546" s="1">
        <v>0.5</v>
      </c>
      <c r="F2546" s="7">
        <v>1E-8</v>
      </c>
      <c r="G2546" s="1">
        <v>25</v>
      </c>
      <c r="H2546" s="1">
        <v>20</v>
      </c>
      <c r="I2546" s="1">
        <v>5</v>
      </c>
      <c r="J2546" s="1">
        <v>16</v>
      </c>
      <c r="K2546" s="2">
        <v>4.2640000000000002</v>
      </c>
    </row>
    <row r="2547" spans="1:11" x14ac:dyDescent="0.15">
      <c r="A2547" s="1" t="s">
        <v>2580</v>
      </c>
      <c r="B2547" s="7">
        <f t="shared" si="39"/>
        <v>0.5</v>
      </c>
      <c r="C2547" s="1">
        <v>0.01</v>
      </c>
      <c r="D2547" s="1">
        <v>1</v>
      </c>
      <c r="E2547" s="1">
        <v>0.2</v>
      </c>
      <c r="F2547" s="7">
        <v>9.9999999999999995E-7</v>
      </c>
      <c r="G2547" s="1">
        <v>15</v>
      </c>
      <c r="H2547" s="1">
        <v>10</v>
      </c>
      <c r="I2547" s="1">
        <v>50</v>
      </c>
      <c r="J2547" s="1">
        <v>16</v>
      </c>
      <c r="K2547" s="1">
        <v>1.927</v>
      </c>
    </row>
    <row r="2548" spans="1:11" x14ac:dyDescent="0.15">
      <c r="A2548" s="1" t="s">
        <v>2581</v>
      </c>
      <c r="B2548" s="7">
        <f t="shared" si="39"/>
        <v>0.5</v>
      </c>
      <c r="C2548" s="1">
        <v>0.01</v>
      </c>
      <c r="D2548" s="1">
        <v>1</v>
      </c>
      <c r="E2548" s="1">
        <v>0.2</v>
      </c>
      <c r="F2548" s="7">
        <v>9.9999999999999995E-7</v>
      </c>
      <c r="G2548" s="1">
        <v>15</v>
      </c>
      <c r="H2548" s="1">
        <v>10</v>
      </c>
      <c r="I2548" s="1">
        <v>5</v>
      </c>
      <c r="J2548" s="1">
        <v>16</v>
      </c>
      <c r="K2548" s="1">
        <v>1.927</v>
      </c>
    </row>
    <row r="2549" spans="1:11" x14ac:dyDescent="0.15">
      <c r="A2549" s="1" t="s">
        <v>2582</v>
      </c>
      <c r="B2549" s="7">
        <f t="shared" si="39"/>
        <v>0.5</v>
      </c>
      <c r="C2549" s="1">
        <v>0.01</v>
      </c>
      <c r="D2549" s="1">
        <v>1</v>
      </c>
      <c r="E2549" s="1">
        <v>0.2</v>
      </c>
      <c r="F2549" s="7">
        <v>9.9999999999999995E-7</v>
      </c>
      <c r="G2549" s="1">
        <v>15</v>
      </c>
      <c r="H2549" s="1">
        <v>20</v>
      </c>
      <c r="I2549" s="1">
        <v>50</v>
      </c>
      <c r="J2549" s="1">
        <v>16</v>
      </c>
      <c r="K2549" s="1">
        <v>2.2050000000000001</v>
      </c>
    </row>
    <row r="2550" spans="1:11" x14ac:dyDescent="0.15">
      <c r="A2550" s="1" t="s">
        <v>2583</v>
      </c>
      <c r="B2550" s="7">
        <f t="shared" si="39"/>
        <v>0.5</v>
      </c>
      <c r="C2550" s="1">
        <v>0.01</v>
      </c>
      <c r="D2550" s="1">
        <v>1</v>
      </c>
      <c r="E2550" s="1">
        <v>0.2</v>
      </c>
      <c r="F2550" s="7">
        <v>9.9999999999999995E-7</v>
      </c>
      <c r="G2550" s="1">
        <v>15</v>
      </c>
      <c r="H2550" s="1">
        <v>20</v>
      </c>
      <c r="I2550" s="1">
        <v>5</v>
      </c>
      <c r="J2550" s="1">
        <v>16</v>
      </c>
      <c r="K2550" s="1">
        <v>2.206</v>
      </c>
    </row>
    <row r="2551" spans="1:11" x14ac:dyDescent="0.15">
      <c r="A2551" s="1" t="s">
        <v>2584</v>
      </c>
      <c r="B2551" s="7">
        <f t="shared" si="39"/>
        <v>0.5</v>
      </c>
      <c r="C2551" s="1">
        <v>0.01</v>
      </c>
      <c r="D2551" s="1">
        <v>1</v>
      </c>
      <c r="E2551" s="1">
        <v>0.2</v>
      </c>
      <c r="F2551" s="7">
        <v>9.9999999999999995E-7</v>
      </c>
      <c r="G2551" s="1">
        <v>25</v>
      </c>
      <c r="H2551" s="1">
        <v>10</v>
      </c>
      <c r="I2551" s="1">
        <v>50</v>
      </c>
      <c r="J2551" s="1">
        <v>16</v>
      </c>
      <c r="K2551" s="1">
        <v>3.04</v>
      </c>
    </row>
    <row r="2552" spans="1:11" x14ac:dyDescent="0.15">
      <c r="A2552" s="1" t="s">
        <v>2585</v>
      </c>
      <c r="B2552" s="7">
        <f t="shared" si="39"/>
        <v>0.5</v>
      </c>
      <c r="C2552" s="1">
        <v>0.01</v>
      </c>
      <c r="D2552" s="1">
        <v>1</v>
      </c>
      <c r="E2552" s="1">
        <v>0.2</v>
      </c>
      <c r="F2552" s="7">
        <v>9.9999999999999995E-7</v>
      </c>
      <c r="G2552" s="1">
        <v>25</v>
      </c>
      <c r="H2552" s="1">
        <v>10</v>
      </c>
      <c r="I2552" s="1">
        <v>5</v>
      </c>
      <c r="J2552" s="1">
        <v>16</v>
      </c>
      <c r="K2552" s="1">
        <v>3.04</v>
      </c>
    </row>
    <row r="2553" spans="1:11" x14ac:dyDescent="0.15">
      <c r="A2553" s="1" t="s">
        <v>2586</v>
      </c>
      <c r="B2553" s="7">
        <f t="shared" si="39"/>
        <v>0.5</v>
      </c>
      <c r="C2553" s="1">
        <v>0.01</v>
      </c>
      <c r="D2553" s="1">
        <v>1</v>
      </c>
      <c r="E2553" s="1">
        <v>0.2</v>
      </c>
      <c r="F2553" s="7">
        <v>9.9999999999999995E-7</v>
      </c>
      <c r="G2553" s="1">
        <v>25</v>
      </c>
      <c r="H2553" s="1">
        <v>20</v>
      </c>
      <c r="I2553" s="1">
        <v>50</v>
      </c>
      <c r="J2553" s="1">
        <v>16</v>
      </c>
      <c r="K2553" s="1">
        <v>3.3149999999999999</v>
      </c>
    </row>
    <row r="2554" spans="1:11" x14ac:dyDescent="0.15">
      <c r="A2554" s="1" t="s">
        <v>2587</v>
      </c>
      <c r="B2554" s="7">
        <f t="shared" si="39"/>
        <v>0.5</v>
      </c>
      <c r="C2554" s="1">
        <v>0.01</v>
      </c>
      <c r="D2554" s="1">
        <v>1</v>
      </c>
      <c r="E2554" s="1">
        <v>0.2</v>
      </c>
      <c r="F2554" s="7">
        <v>9.9999999999999995E-7</v>
      </c>
      <c r="G2554" s="1">
        <v>25</v>
      </c>
      <c r="H2554" s="1">
        <v>20</v>
      </c>
      <c r="I2554" s="1">
        <v>5</v>
      </c>
      <c r="J2554" s="1">
        <v>16</v>
      </c>
      <c r="K2554" s="1">
        <v>3.3149999999999999</v>
      </c>
    </row>
    <row r="2555" spans="1:11" x14ac:dyDescent="0.15">
      <c r="A2555" s="1" t="s">
        <v>2588</v>
      </c>
      <c r="B2555" s="7">
        <f t="shared" si="39"/>
        <v>0.5</v>
      </c>
      <c r="C2555" s="1">
        <v>0.01</v>
      </c>
      <c r="D2555" s="1">
        <v>1</v>
      </c>
      <c r="E2555" s="1">
        <v>0.2</v>
      </c>
      <c r="F2555" s="7">
        <v>9.9999999999999995E-8</v>
      </c>
      <c r="G2555" s="1">
        <v>15</v>
      </c>
      <c r="H2555" s="1">
        <v>10</v>
      </c>
      <c r="I2555" s="1">
        <v>50</v>
      </c>
      <c r="J2555" s="1">
        <v>16</v>
      </c>
      <c r="K2555" s="1">
        <v>2.3180000000000001</v>
      </c>
    </row>
    <row r="2556" spans="1:11" x14ac:dyDescent="0.15">
      <c r="A2556" s="1" t="s">
        <v>2589</v>
      </c>
      <c r="B2556" s="7">
        <f t="shared" si="39"/>
        <v>0.5</v>
      </c>
      <c r="C2556" s="1">
        <v>0.01</v>
      </c>
      <c r="D2556" s="1">
        <v>1</v>
      </c>
      <c r="E2556" s="1">
        <v>0.2</v>
      </c>
      <c r="F2556" s="7">
        <v>9.9999999999999995E-8</v>
      </c>
      <c r="G2556" s="1">
        <v>15</v>
      </c>
      <c r="H2556" s="1">
        <v>10</v>
      </c>
      <c r="I2556" s="1">
        <v>5</v>
      </c>
      <c r="J2556" s="1">
        <v>16</v>
      </c>
      <c r="K2556" s="1">
        <v>2.3210000000000002</v>
      </c>
    </row>
    <row r="2557" spans="1:11" x14ac:dyDescent="0.15">
      <c r="A2557" s="1" t="s">
        <v>2590</v>
      </c>
      <c r="B2557" s="7">
        <f t="shared" si="39"/>
        <v>0.5</v>
      </c>
      <c r="C2557" s="1">
        <v>0.01</v>
      </c>
      <c r="D2557" s="1">
        <v>1</v>
      </c>
      <c r="E2557" s="1">
        <v>0.2</v>
      </c>
      <c r="F2557" s="7">
        <v>9.9999999999999995E-8</v>
      </c>
      <c r="G2557" s="1">
        <v>15</v>
      </c>
      <c r="H2557" s="1">
        <v>20</v>
      </c>
      <c r="I2557" s="1">
        <v>50</v>
      </c>
      <c r="J2557" s="1">
        <v>16</v>
      </c>
      <c r="K2557" s="1">
        <v>3.0019999999999998</v>
      </c>
    </row>
    <row r="2558" spans="1:11" x14ac:dyDescent="0.15">
      <c r="A2558" s="1" t="s">
        <v>2591</v>
      </c>
      <c r="B2558" s="7">
        <f t="shared" si="39"/>
        <v>0.5</v>
      </c>
      <c r="C2558" s="1">
        <v>0.01</v>
      </c>
      <c r="D2558" s="1">
        <v>1</v>
      </c>
      <c r="E2558" s="1">
        <v>0.2</v>
      </c>
      <c r="F2558" s="7">
        <v>9.9999999999999995E-8</v>
      </c>
      <c r="G2558" s="1">
        <v>15</v>
      </c>
      <c r="H2558" s="1">
        <v>20</v>
      </c>
      <c r="I2558" s="1">
        <v>5</v>
      </c>
      <c r="J2558" s="1">
        <v>16</v>
      </c>
      <c r="K2558" s="1">
        <v>3.008</v>
      </c>
    </row>
    <row r="2559" spans="1:11" x14ac:dyDescent="0.15">
      <c r="A2559" s="1" t="s">
        <v>2592</v>
      </c>
      <c r="B2559" s="7">
        <f t="shared" si="39"/>
        <v>0.5</v>
      </c>
      <c r="C2559" s="1">
        <v>0.01</v>
      </c>
      <c r="D2559" s="1">
        <v>1</v>
      </c>
      <c r="E2559" s="1">
        <v>0.2</v>
      </c>
      <c r="F2559" s="7">
        <v>9.9999999999999995E-8</v>
      </c>
      <c r="G2559" s="1">
        <v>25</v>
      </c>
      <c r="H2559" s="1">
        <v>10</v>
      </c>
      <c r="I2559" s="1">
        <v>50</v>
      </c>
      <c r="J2559" s="1">
        <v>16</v>
      </c>
      <c r="K2559" s="1">
        <v>3.4329999999999998</v>
      </c>
    </row>
    <row r="2560" spans="1:11" x14ac:dyDescent="0.15">
      <c r="A2560" s="1" t="s">
        <v>2593</v>
      </c>
      <c r="B2560" s="7">
        <f t="shared" si="39"/>
        <v>0.5</v>
      </c>
      <c r="C2560" s="1">
        <v>0.01</v>
      </c>
      <c r="D2560" s="1">
        <v>1</v>
      </c>
      <c r="E2560" s="1">
        <v>0.2</v>
      </c>
      <c r="F2560" s="7">
        <v>9.9999999999999995E-8</v>
      </c>
      <c r="G2560" s="1">
        <v>25</v>
      </c>
      <c r="H2560" s="1">
        <v>10</v>
      </c>
      <c r="I2560" s="1">
        <v>5</v>
      </c>
      <c r="J2560" s="1">
        <v>16</v>
      </c>
      <c r="K2560" s="1">
        <v>3.4359999999999999</v>
      </c>
    </row>
    <row r="2561" spans="1:11" x14ac:dyDescent="0.15">
      <c r="A2561" s="1" t="s">
        <v>2594</v>
      </c>
      <c r="B2561" s="7">
        <f t="shared" si="39"/>
        <v>0.5</v>
      </c>
      <c r="C2561" s="1">
        <v>0.01</v>
      </c>
      <c r="D2561" s="1">
        <v>1</v>
      </c>
      <c r="E2561" s="1">
        <v>0.2</v>
      </c>
      <c r="F2561" s="7">
        <v>9.9999999999999995E-8</v>
      </c>
      <c r="G2561" s="1">
        <v>25</v>
      </c>
      <c r="H2561" s="1">
        <v>20</v>
      </c>
      <c r="I2561" s="1">
        <v>50</v>
      </c>
      <c r="J2561" s="1">
        <v>16</v>
      </c>
      <c r="K2561" s="1">
        <v>4.1189999999999998</v>
      </c>
    </row>
    <row r="2562" spans="1:11" x14ac:dyDescent="0.15">
      <c r="A2562" s="1" t="s">
        <v>2595</v>
      </c>
      <c r="B2562" s="7">
        <f t="shared" si="39"/>
        <v>0.5</v>
      </c>
      <c r="C2562" s="1">
        <v>0.01</v>
      </c>
      <c r="D2562" s="1">
        <v>1</v>
      </c>
      <c r="E2562" s="1">
        <v>0.2</v>
      </c>
      <c r="F2562" s="7">
        <v>9.9999999999999995E-8</v>
      </c>
      <c r="G2562" s="1">
        <v>25</v>
      </c>
      <c r="H2562" s="1">
        <v>20</v>
      </c>
      <c r="I2562" s="1">
        <v>5</v>
      </c>
      <c r="J2562" s="1">
        <v>16</v>
      </c>
      <c r="K2562" s="1">
        <v>4.125</v>
      </c>
    </row>
    <row r="2563" spans="1:11" x14ac:dyDescent="0.15">
      <c r="A2563" s="1" t="s">
        <v>2596</v>
      </c>
      <c r="B2563" s="7">
        <f t="shared" si="39"/>
        <v>0.5</v>
      </c>
      <c r="C2563" s="1">
        <v>0.01</v>
      </c>
      <c r="D2563" s="1">
        <v>1</v>
      </c>
      <c r="E2563" s="1">
        <v>0.2</v>
      </c>
      <c r="F2563" s="7">
        <v>1E-8</v>
      </c>
      <c r="G2563" s="1">
        <v>15</v>
      </c>
      <c r="H2563" s="1">
        <v>10</v>
      </c>
      <c r="I2563" s="1">
        <v>50</v>
      </c>
      <c r="J2563" s="1">
        <v>16</v>
      </c>
      <c r="K2563" s="1">
        <v>2.456</v>
      </c>
    </row>
    <row r="2564" spans="1:11" x14ac:dyDescent="0.15">
      <c r="A2564" s="1" t="s">
        <v>2597</v>
      </c>
      <c r="B2564" s="7">
        <f t="shared" ref="B2564:B2627" si="40">1/2</f>
        <v>0.5</v>
      </c>
      <c r="C2564" s="1">
        <v>0.01</v>
      </c>
      <c r="D2564" s="1">
        <v>1</v>
      </c>
      <c r="E2564" s="1">
        <v>0.2</v>
      </c>
      <c r="F2564" s="7">
        <v>1E-8</v>
      </c>
      <c r="G2564" s="1">
        <v>15</v>
      </c>
      <c r="H2564" s="1">
        <v>10</v>
      </c>
      <c r="I2564" s="1">
        <v>5</v>
      </c>
      <c r="J2564" s="1">
        <v>16</v>
      </c>
      <c r="K2564" s="1">
        <v>2.456</v>
      </c>
    </row>
    <row r="2565" spans="1:11" x14ac:dyDescent="0.15">
      <c r="A2565" s="1" t="s">
        <v>2598</v>
      </c>
      <c r="B2565" s="7">
        <f t="shared" si="40"/>
        <v>0.5</v>
      </c>
      <c r="C2565" s="1">
        <v>0.01</v>
      </c>
      <c r="D2565" s="1">
        <v>1</v>
      </c>
      <c r="E2565" s="1">
        <v>0.2</v>
      </c>
      <c r="F2565" s="7">
        <v>1E-8</v>
      </c>
      <c r="G2565" s="1">
        <v>15</v>
      </c>
      <c r="H2565" s="1">
        <v>20</v>
      </c>
      <c r="I2565" s="1">
        <v>50</v>
      </c>
      <c r="J2565" s="1">
        <v>16</v>
      </c>
      <c r="K2565" s="1">
        <v>3.29</v>
      </c>
    </row>
    <row r="2566" spans="1:11" x14ac:dyDescent="0.15">
      <c r="A2566" s="1" t="s">
        <v>2599</v>
      </c>
      <c r="B2566" s="7">
        <f t="shared" si="40"/>
        <v>0.5</v>
      </c>
      <c r="C2566" s="1">
        <v>0.01</v>
      </c>
      <c r="D2566" s="1">
        <v>1</v>
      </c>
      <c r="E2566" s="1">
        <v>0.2</v>
      </c>
      <c r="F2566" s="7">
        <v>1E-8</v>
      </c>
      <c r="G2566" s="1">
        <v>15</v>
      </c>
      <c r="H2566" s="1">
        <v>20</v>
      </c>
      <c r="I2566" s="1">
        <v>5</v>
      </c>
      <c r="J2566" s="1">
        <v>16</v>
      </c>
      <c r="K2566" s="1">
        <v>3.29</v>
      </c>
    </row>
    <row r="2567" spans="1:11" x14ac:dyDescent="0.15">
      <c r="A2567" s="1" t="s">
        <v>2600</v>
      </c>
      <c r="B2567" s="7">
        <f t="shared" si="40"/>
        <v>0.5</v>
      </c>
      <c r="C2567" s="1">
        <v>0.01</v>
      </c>
      <c r="D2567" s="1">
        <v>1</v>
      </c>
      <c r="E2567" s="1">
        <v>0.2</v>
      </c>
      <c r="F2567" s="7">
        <v>1E-8</v>
      </c>
      <c r="G2567" s="1">
        <v>25</v>
      </c>
      <c r="H2567" s="1">
        <v>10</v>
      </c>
      <c r="I2567" s="1">
        <v>50</v>
      </c>
      <c r="J2567" s="1">
        <v>16</v>
      </c>
      <c r="K2567" s="1">
        <v>3.5649999999999999</v>
      </c>
    </row>
    <row r="2568" spans="1:11" x14ac:dyDescent="0.15">
      <c r="A2568" s="1" t="s">
        <v>2601</v>
      </c>
      <c r="B2568" s="7">
        <f t="shared" si="40"/>
        <v>0.5</v>
      </c>
      <c r="C2568" s="1">
        <v>0.01</v>
      </c>
      <c r="D2568" s="1">
        <v>1</v>
      </c>
      <c r="E2568" s="1">
        <v>0.2</v>
      </c>
      <c r="F2568" s="7">
        <v>1E-8</v>
      </c>
      <c r="G2568" s="1">
        <v>25</v>
      </c>
      <c r="H2568" s="1">
        <v>10</v>
      </c>
      <c r="I2568" s="1">
        <v>5</v>
      </c>
      <c r="J2568" s="1">
        <v>16</v>
      </c>
      <c r="K2568" s="1">
        <v>3.5649999999999999</v>
      </c>
    </row>
    <row r="2569" spans="1:11" x14ac:dyDescent="0.15">
      <c r="A2569" s="1" t="s">
        <v>2602</v>
      </c>
      <c r="B2569" s="7">
        <f t="shared" si="40"/>
        <v>0.5</v>
      </c>
      <c r="C2569" s="1">
        <v>0.01</v>
      </c>
      <c r="D2569" s="1">
        <v>1</v>
      </c>
      <c r="E2569" s="1">
        <v>0.2</v>
      </c>
      <c r="F2569" s="7">
        <v>1E-8</v>
      </c>
      <c r="G2569" s="1">
        <v>25</v>
      </c>
      <c r="H2569" s="1">
        <v>20</v>
      </c>
      <c r="I2569" s="1">
        <v>50</v>
      </c>
      <c r="J2569" s="1">
        <v>16</v>
      </c>
      <c r="K2569" s="1">
        <v>4.4050000000000002</v>
      </c>
    </row>
    <row r="2570" spans="1:11" x14ac:dyDescent="0.15">
      <c r="A2570" s="1" t="s">
        <v>2603</v>
      </c>
      <c r="B2570" s="7">
        <f t="shared" si="40"/>
        <v>0.5</v>
      </c>
      <c r="C2570" s="1">
        <v>0.01</v>
      </c>
      <c r="D2570" s="1">
        <v>1</v>
      </c>
      <c r="E2570" s="1">
        <v>0.2</v>
      </c>
      <c r="F2570" s="7">
        <v>1E-8</v>
      </c>
      <c r="G2570" s="1">
        <v>25</v>
      </c>
      <c r="H2570" s="1">
        <v>20</v>
      </c>
      <c r="I2570" s="1">
        <v>5</v>
      </c>
      <c r="J2570" s="1">
        <v>16</v>
      </c>
      <c r="K2570" s="1">
        <v>4.4050000000000002</v>
      </c>
    </row>
    <row r="2571" spans="1:11" x14ac:dyDescent="0.15">
      <c r="A2571" s="1" t="s">
        <v>2604</v>
      </c>
      <c r="B2571" s="7">
        <f t="shared" si="40"/>
        <v>0.5</v>
      </c>
      <c r="C2571" s="1">
        <v>0.01</v>
      </c>
      <c r="D2571" s="1">
        <v>1</v>
      </c>
      <c r="E2571" s="1">
        <v>0.5</v>
      </c>
      <c r="F2571" s="7">
        <v>9.9999999999999995E-7</v>
      </c>
      <c r="G2571" s="1">
        <v>15</v>
      </c>
      <c r="H2571" s="1">
        <v>10</v>
      </c>
      <c r="I2571" s="1">
        <v>50</v>
      </c>
      <c r="J2571" s="1">
        <v>16</v>
      </c>
      <c r="K2571" s="1">
        <v>1.8069999999999999</v>
      </c>
    </row>
    <row r="2572" spans="1:11" x14ac:dyDescent="0.15">
      <c r="A2572" s="1" t="s">
        <v>2605</v>
      </c>
      <c r="B2572" s="7">
        <f t="shared" si="40"/>
        <v>0.5</v>
      </c>
      <c r="C2572" s="1">
        <v>0.01</v>
      </c>
      <c r="D2572" s="1">
        <v>1</v>
      </c>
      <c r="E2572" s="1">
        <v>0.5</v>
      </c>
      <c r="F2572" s="7">
        <v>9.9999999999999995E-7</v>
      </c>
      <c r="G2572" s="1">
        <v>15</v>
      </c>
      <c r="H2572" s="1">
        <v>10</v>
      </c>
      <c r="I2572" s="1">
        <v>5</v>
      </c>
      <c r="J2572" s="1">
        <v>16</v>
      </c>
      <c r="K2572" s="1">
        <v>1.8069999999999999</v>
      </c>
    </row>
    <row r="2573" spans="1:11" x14ac:dyDescent="0.15">
      <c r="A2573" s="1" t="s">
        <v>2606</v>
      </c>
      <c r="B2573" s="7">
        <f t="shared" si="40"/>
        <v>0.5</v>
      </c>
      <c r="C2573" s="1">
        <v>0.01</v>
      </c>
      <c r="D2573" s="1">
        <v>1</v>
      </c>
      <c r="E2573" s="1">
        <v>0.5</v>
      </c>
      <c r="F2573" s="7">
        <v>9.9999999999999995E-7</v>
      </c>
      <c r="G2573" s="1">
        <v>15</v>
      </c>
      <c r="H2573" s="1">
        <v>20</v>
      </c>
      <c r="I2573" s="1">
        <v>50</v>
      </c>
      <c r="J2573" s="1">
        <v>16</v>
      </c>
      <c r="K2573" s="1">
        <v>2.048</v>
      </c>
    </row>
    <row r="2574" spans="1:11" x14ac:dyDescent="0.15">
      <c r="A2574" s="1" t="s">
        <v>2607</v>
      </c>
      <c r="B2574" s="7">
        <f t="shared" si="40"/>
        <v>0.5</v>
      </c>
      <c r="C2574" s="1">
        <v>0.01</v>
      </c>
      <c r="D2574" s="1">
        <v>1</v>
      </c>
      <c r="E2574" s="1">
        <v>0.5</v>
      </c>
      <c r="F2574" s="7">
        <v>9.9999999999999995E-7</v>
      </c>
      <c r="G2574" s="1">
        <v>15</v>
      </c>
      <c r="H2574" s="1">
        <v>20</v>
      </c>
      <c r="I2574" s="1">
        <v>5</v>
      </c>
      <c r="J2574" s="1">
        <v>16</v>
      </c>
      <c r="K2574" s="1">
        <v>2.048</v>
      </c>
    </row>
    <row r="2575" spans="1:11" x14ac:dyDescent="0.15">
      <c r="A2575" s="1" t="s">
        <v>2608</v>
      </c>
      <c r="B2575" s="7">
        <f t="shared" si="40"/>
        <v>0.5</v>
      </c>
      <c r="C2575" s="1">
        <v>0.01</v>
      </c>
      <c r="D2575" s="1">
        <v>1</v>
      </c>
      <c r="E2575" s="1">
        <v>0.5</v>
      </c>
      <c r="F2575" s="7">
        <v>9.9999999999999995E-7</v>
      </c>
      <c r="G2575" s="1">
        <v>25</v>
      </c>
      <c r="H2575" s="1">
        <v>10</v>
      </c>
      <c r="I2575" s="1">
        <v>50</v>
      </c>
      <c r="J2575" s="1">
        <v>16</v>
      </c>
      <c r="K2575" s="1">
        <v>2.3340000000000001</v>
      </c>
    </row>
    <row r="2576" spans="1:11" x14ac:dyDescent="0.15">
      <c r="A2576" s="1" t="s">
        <v>2609</v>
      </c>
      <c r="B2576" s="7">
        <f t="shared" si="40"/>
        <v>0.5</v>
      </c>
      <c r="C2576" s="1">
        <v>0.01</v>
      </c>
      <c r="D2576" s="1">
        <v>1</v>
      </c>
      <c r="E2576" s="1">
        <v>0.5</v>
      </c>
      <c r="F2576" s="7">
        <v>9.9999999999999995E-7</v>
      </c>
      <c r="G2576" s="1">
        <v>25</v>
      </c>
      <c r="H2576" s="1">
        <v>10</v>
      </c>
      <c r="I2576" s="1">
        <v>5</v>
      </c>
      <c r="J2576" s="1">
        <v>16</v>
      </c>
      <c r="K2576" s="1">
        <v>2.3340000000000001</v>
      </c>
    </row>
    <row r="2577" spans="1:11" x14ac:dyDescent="0.15">
      <c r="A2577" s="1" t="s">
        <v>2610</v>
      </c>
      <c r="B2577" s="7">
        <f t="shared" si="40"/>
        <v>0.5</v>
      </c>
      <c r="C2577" s="1">
        <v>0.01</v>
      </c>
      <c r="D2577" s="1">
        <v>1</v>
      </c>
      <c r="E2577" s="1">
        <v>0.5</v>
      </c>
      <c r="F2577" s="7">
        <v>9.9999999999999995E-7</v>
      </c>
      <c r="G2577" s="1">
        <v>25</v>
      </c>
      <c r="H2577" s="1">
        <v>20</v>
      </c>
      <c r="I2577" s="1">
        <v>50</v>
      </c>
      <c r="J2577" s="1">
        <v>16</v>
      </c>
      <c r="K2577" s="1">
        <v>3.1019999999999999</v>
      </c>
    </row>
    <row r="2578" spans="1:11" x14ac:dyDescent="0.15">
      <c r="A2578" s="1" t="s">
        <v>2611</v>
      </c>
      <c r="B2578" s="7">
        <f t="shared" si="40"/>
        <v>0.5</v>
      </c>
      <c r="C2578" s="1">
        <v>0.01</v>
      </c>
      <c r="D2578" s="1">
        <v>1</v>
      </c>
      <c r="E2578" s="1">
        <v>0.5</v>
      </c>
      <c r="F2578" s="7">
        <v>9.9999999999999995E-7</v>
      </c>
      <c r="G2578" s="1">
        <v>25</v>
      </c>
      <c r="H2578" s="1">
        <v>20</v>
      </c>
      <c r="I2578" s="1">
        <v>5</v>
      </c>
      <c r="J2578" s="1">
        <v>16</v>
      </c>
      <c r="K2578" s="1">
        <v>3.1019999999999999</v>
      </c>
    </row>
    <row r="2579" spans="1:11" x14ac:dyDescent="0.15">
      <c r="A2579" s="1" t="s">
        <v>2612</v>
      </c>
      <c r="B2579" s="7">
        <f t="shared" si="40"/>
        <v>0.5</v>
      </c>
      <c r="C2579" s="1">
        <v>0.01</v>
      </c>
      <c r="D2579" s="1">
        <v>1</v>
      </c>
      <c r="E2579" s="1">
        <v>0.5</v>
      </c>
      <c r="F2579" s="7">
        <v>9.9999999999999995E-8</v>
      </c>
      <c r="G2579" s="1">
        <v>15</v>
      </c>
      <c r="H2579" s="1">
        <v>10</v>
      </c>
      <c r="I2579" s="1">
        <v>50</v>
      </c>
      <c r="J2579" s="1">
        <v>16</v>
      </c>
      <c r="K2579" s="1">
        <v>2.149</v>
      </c>
    </row>
    <row r="2580" spans="1:11" x14ac:dyDescent="0.15">
      <c r="A2580" s="1" t="s">
        <v>2613</v>
      </c>
      <c r="B2580" s="7">
        <f t="shared" si="40"/>
        <v>0.5</v>
      </c>
      <c r="C2580" s="1">
        <v>0.01</v>
      </c>
      <c r="D2580" s="1">
        <v>1</v>
      </c>
      <c r="E2580" s="1">
        <v>0.5</v>
      </c>
      <c r="F2580" s="7">
        <v>9.9999999999999995E-8</v>
      </c>
      <c r="G2580" s="1">
        <v>15</v>
      </c>
      <c r="H2580" s="1">
        <v>10</v>
      </c>
      <c r="I2580" s="1">
        <v>5</v>
      </c>
      <c r="J2580" s="1">
        <v>16</v>
      </c>
      <c r="K2580" s="1">
        <v>1.8069999999999999</v>
      </c>
    </row>
    <row r="2581" spans="1:11" x14ac:dyDescent="0.15">
      <c r="A2581" s="1" t="s">
        <v>2614</v>
      </c>
      <c r="B2581" s="7">
        <f t="shared" si="40"/>
        <v>0.5</v>
      </c>
      <c r="C2581" s="1">
        <v>0.01</v>
      </c>
      <c r="D2581" s="1">
        <v>1</v>
      </c>
      <c r="E2581" s="1">
        <v>0.5</v>
      </c>
      <c r="F2581" s="7">
        <v>9.9999999999999995E-8</v>
      </c>
      <c r="G2581" s="1">
        <v>15</v>
      </c>
      <c r="H2581" s="1">
        <v>20</v>
      </c>
      <c r="I2581" s="1">
        <v>50</v>
      </c>
      <c r="J2581" s="1">
        <v>16</v>
      </c>
      <c r="K2581" s="1">
        <v>2.746</v>
      </c>
    </row>
    <row r="2582" spans="1:11" x14ac:dyDescent="0.15">
      <c r="A2582" s="1" t="s">
        <v>2615</v>
      </c>
      <c r="B2582" s="7">
        <f t="shared" si="40"/>
        <v>0.5</v>
      </c>
      <c r="C2582" s="1">
        <v>0.01</v>
      </c>
      <c r="D2582" s="1">
        <v>1</v>
      </c>
      <c r="E2582" s="1">
        <v>0.5</v>
      </c>
      <c r="F2582" s="7">
        <v>9.9999999999999995E-8</v>
      </c>
      <c r="G2582" s="1">
        <v>15</v>
      </c>
      <c r="H2582" s="1">
        <v>20</v>
      </c>
      <c r="I2582" s="1">
        <v>5</v>
      </c>
      <c r="J2582" s="1">
        <v>16</v>
      </c>
      <c r="K2582" s="1">
        <v>2.75</v>
      </c>
    </row>
    <row r="2583" spans="1:11" x14ac:dyDescent="0.15">
      <c r="A2583" s="1" t="s">
        <v>2616</v>
      </c>
      <c r="B2583" s="7">
        <f t="shared" si="40"/>
        <v>0.5</v>
      </c>
      <c r="C2583" s="1">
        <v>0.01</v>
      </c>
      <c r="D2583" s="1">
        <v>1</v>
      </c>
      <c r="E2583" s="1">
        <v>0.5</v>
      </c>
      <c r="F2583" s="7">
        <v>9.9999999999999995E-8</v>
      </c>
      <c r="G2583" s="1">
        <v>25</v>
      </c>
      <c r="H2583" s="1">
        <v>10</v>
      </c>
      <c r="I2583" s="1">
        <v>50</v>
      </c>
      <c r="J2583" s="1">
        <v>16</v>
      </c>
      <c r="K2583" s="1">
        <v>2.6779999999999999</v>
      </c>
    </row>
    <row r="2584" spans="1:11" x14ac:dyDescent="0.15">
      <c r="A2584" s="1" t="s">
        <v>2617</v>
      </c>
      <c r="B2584" s="7">
        <f t="shared" si="40"/>
        <v>0.5</v>
      </c>
      <c r="C2584" s="1">
        <v>0.01</v>
      </c>
      <c r="D2584" s="1">
        <v>1</v>
      </c>
      <c r="E2584" s="1">
        <v>0.5</v>
      </c>
      <c r="F2584" s="7">
        <v>9.9999999999999995E-8</v>
      </c>
      <c r="G2584" s="1">
        <v>25</v>
      </c>
      <c r="H2584" s="1">
        <v>10</v>
      </c>
      <c r="I2584" s="1">
        <v>5</v>
      </c>
      <c r="J2584" s="1">
        <v>16</v>
      </c>
      <c r="K2584" s="1">
        <v>2.68</v>
      </c>
    </row>
    <row r="2585" spans="1:11" x14ac:dyDescent="0.15">
      <c r="A2585" s="1" t="s">
        <v>2618</v>
      </c>
      <c r="B2585" s="7">
        <f t="shared" si="40"/>
        <v>0.5</v>
      </c>
      <c r="C2585" s="1">
        <v>0.01</v>
      </c>
      <c r="D2585" s="1">
        <v>1</v>
      </c>
      <c r="E2585" s="1">
        <v>0.5</v>
      </c>
      <c r="F2585" s="7">
        <v>9.9999999999999995E-8</v>
      </c>
      <c r="G2585" s="1">
        <v>25</v>
      </c>
      <c r="H2585" s="1">
        <v>20</v>
      </c>
      <c r="I2585" s="1">
        <v>50</v>
      </c>
      <c r="J2585" s="1">
        <v>16</v>
      </c>
      <c r="K2585" s="1">
        <v>3.8050000000000002</v>
      </c>
    </row>
    <row r="2586" spans="1:11" x14ac:dyDescent="0.15">
      <c r="A2586" s="1" t="s">
        <v>2619</v>
      </c>
      <c r="B2586" s="7">
        <f t="shared" si="40"/>
        <v>0.5</v>
      </c>
      <c r="C2586" s="1">
        <v>0.01</v>
      </c>
      <c r="D2586" s="1">
        <v>1</v>
      </c>
      <c r="E2586" s="1">
        <v>0.5</v>
      </c>
      <c r="F2586" s="7">
        <v>9.9999999999999995E-8</v>
      </c>
      <c r="G2586" s="1">
        <v>25</v>
      </c>
      <c r="H2586" s="1">
        <v>20</v>
      </c>
      <c r="I2586" s="1">
        <v>5</v>
      </c>
      <c r="J2586" s="1">
        <v>16</v>
      </c>
      <c r="K2586" s="1">
        <v>3.8090000000000002</v>
      </c>
    </row>
    <row r="2587" spans="1:11" x14ac:dyDescent="0.15">
      <c r="A2587" s="1" t="s">
        <v>2620</v>
      </c>
      <c r="B2587" s="7">
        <f t="shared" si="40"/>
        <v>0.5</v>
      </c>
      <c r="C2587" s="1">
        <v>0.01</v>
      </c>
      <c r="D2587" s="1">
        <v>1</v>
      </c>
      <c r="E2587" s="1">
        <v>0.5</v>
      </c>
      <c r="F2587" s="7">
        <v>1E-8</v>
      </c>
      <c r="G2587" s="1">
        <v>15</v>
      </c>
      <c r="H2587" s="1">
        <v>10</v>
      </c>
      <c r="I2587" s="1">
        <v>50</v>
      </c>
      <c r="J2587" s="1">
        <v>16</v>
      </c>
      <c r="K2587" s="1">
        <v>2.3210000000000002</v>
      </c>
    </row>
    <row r="2588" spans="1:11" x14ac:dyDescent="0.15">
      <c r="A2588" s="1" t="s">
        <v>2621</v>
      </c>
      <c r="B2588" s="7">
        <f t="shared" si="40"/>
        <v>0.5</v>
      </c>
      <c r="C2588" s="1">
        <v>0.01</v>
      </c>
      <c r="D2588" s="1">
        <v>1</v>
      </c>
      <c r="E2588" s="1">
        <v>0.5</v>
      </c>
      <c r="F2588" s="7">
        <v>1E-8</v>
      </c>
      <c r="G2588" s="1">
        <v>15</v>
      </c>
      <c r="H2588" s="1">
        <v>10</v>
      </c>
      <c r="I2588" s="1">
        <v>5</v>
      </c>
      <c r="J2588" s="1">
        <v>16</v>
      </c>
      <c r="K2588" s="1">
        <v>2.3210000000000002</v>
      </c>
    </row>
    <row r="2589" spans="1:11" x14ac:dyDescent="0.15">
      <c r="A2589" s="1" t="s">
        <v>2622</v>
      </c>
      <c r="B2589" s="7">
        <f t="shared" si="40"/>
        <v>0.5</v>
      </c>
      <c r="C2589" s="1">
        <v>0.01</v>
      </c>
      <c r="D2589" s="1">
        <v>1</v>
      </c>
      <c r="E2589" s="1">
        <v>0.5</v>
      </c>
      <c r="F2589" s="7">
        <v>1E-8</v>
      </c>
      <c r="G2589" s="1">
        <v>15</v>
      </c>
      <c r="H2589" s="1">
        <v>20</v>
      </c>
      <c r="I2589" s="1">
        <v>50</v>
      </c>
      <c r="J2589" s="1">
        <v>16</v>
      </c>
      <c r="K2589" s="1">
        <v>3.1019999999999999</v>
      </c>
    </row>
    <row r="2590" spans="1:11" x14ac:dyDescent="0.15">
      <c r="A2590" s="1" t="s">
        <v>2623</v>
      </c>
      <c r="B2590" s="7">
        <f t="shared" si="40"/>
        <v>0.5</v>
      </c>
      <c r="C2590" s="1">
        <v>0.01</v>
      </c>
      <c r="D2590" s="1">
        <v>1</v>
      </c>
      <c r="E2590" s="1">
        <v>0.5</v>
      </c>
      <c r="F2590" s="7">
        <v>1E-8</v>
      </c>
      <c r="G2590" s="1">
        <v>15</v>
      </c>
      <c r="H2590" s="1">
        <v>20</v>
      </c>
      <c r="I2590" s="1">
        <v>5</v>
      </c>
      <c r="J2590" s="1">
        <v>16</v>
      </c>
      <c r="K2590" s="1">
        <v>3.1019999999999999</v>
      </c>
    </row>
    <row r="2591" spans="1:11" x14ac:dyDescent="0.15">
      <c r="A2591" s="1" t="s">
        <v>2624</v>
      </c>
      <c r="B2591" s="7">
        <f t="shared" si="40"/>
        <v>0.5</v>
      </c>
      <c r="C2591" s="1">
        <v>0.01</v>
      </c>
      <c r="D2591" s="1">
        <v>1</v>
      </c>
      <c r="E2591" s="1">
        <v>0.5</v>
      </c>
      <c r="F2591" s="7">
        <v>1E-8</v>
      </c>
      <c r="G2591" s="1">
        <v>25</v>
      </c>
      <c r="H2591" s="1">
        <v>10</v>
      </c>
      <c r="I2591" s="1">
        <v>50</v>
      </c>
      <c r="J2591" s="1">
        <v>16</v>
      </c>
      <c r="K2591" s="1">
        <v>2.8490000000000002</v>
      </c>
    </row>
    <row r="2592" spans="1:11" x14ac:dyDescent="0.15">
      <c r="A2592" s="1" t="s">
        <v>2625</v>
      </c>
      <c r="B2592" s="7">
        <f t="shared" si="40"/>
        <v>0.5</v>
      </c>
      <c r="C2592" s="1">
        <v>0.01</v>
      </c>
      <c r="D2592" s="1">
        <v>1</v>
      </c>
      <c r="E2592" s="1">
        <v>0.5</v>
      </c>
      <c r="F2592" s="7">
        <v>1E-8</v>
      </c>
      <c r="G2592" s="1">
        <v>25</v>
      </c>
      <c r="H2592" s="1">
        <v>10</v>
      </c>
      <c r="I2592" s="1">
        <v>5</v>
      </c>
      <c r="J2592" s="1">
        <v>16</v>
      </c>
      <c r="K2592" s="1">
        <v>2.8490000000000002</v>
      </c>
    </row>
    <row r="2593" spans="1:11" x14ac:dyDescent="0.15">
      <c r="A2593" s="1" t="s">
        <v>2626</v>
      </c>
      <c r="B2593" s="7">
        <f t="shared" si="40"/>
        <v>0.5</v>
      </c>
      <c r="C2593" s="1">
        <v>0.01</v>
      </c>
      <c r="D2593" s="1">
        <v>1</v>
      </c>
      <c r="E2593" s="1">
        <v>0.5</v>
      </c>
      <c r="F2593" s="7">
        <v>1E-8</v>
      </c>
      <c r="G2593" s="1">
        <v>25</v>
      </c>
      <c r="H2593" s="1">
        <v>20</v>
      </c>
      <c r="I2593" s="1">
        <v>50</v>
      </c>
      <c r="J2593" s="1">
        <v>16</v>
      </c>
      <c r="K2593" s="1">
        <v>4.1589999999999998</v>
      </c>
    </row>
    <row r="2594" spans="1:11" x14ac:dyDescent="0.15">
      <c r="A2594" s="1" t="s">
        <v>2627</v>
      </c>
      <c r="B2594" s="7">
        <f t="shared" si="40"/>
        <v>0.5</v>
      </c>
      <c r="C2594" s="1">
        <v>0.01</v>
      </c>
      <c r="D2594" s="1">
        <v>1</v>
      </c>
      <c r="E2594" s="1">
        <v>0.5</v>
      </c>
      <c r="F2594" s="7">
        <v>1E-8</v>
      </c>
      <c r="G2594" s="1">
        <v>25</v>
      </c>
      <c r="H2594" s="1">
        <v>20</v>
      </c>
      <c r="I2594" s="1">
        <v>5</v>
      </c>
      <c r="J2594" s="1">
        <v>16</v>
      </c>
      <c r="K2594" s="1">
        <v>4.1589999999999998</v>
      </c>
    </row>
    <row r="2595" spans="1:11" x14ac:dyDescent="0.15">
      <c r="A2595" s="1" t="s">
        <v>2628</v>
      </c>
      <c r="B2595" s="7">
        <f t="shared" si="40"/>
        <v>0.5</v>
      </c>
      <c r="C2595" s="1">
        <v>0.02</v>
      </c>
      <c r="D2595" s="1">
        <v>0.5</v>
      </c>
      <c r="E2595" s="1">
        <v>0.2</v>
      </c>
      <c r="F2595" s="7">
        <v>9.9999999999999995E-7</v>
      </c>
      <c r="G2595" s="1">
        <v>15</v>
      </c>
      <c r="H2595" s="1">
        <v>10</v>
      </c>
      <c r="I2595" s="1">
        <v>50</v>
      </c>
      <c r="J2595" s="1">
        <v>16</v>
      </c>
      <c r="K2595" s="1">
        <v>1.952</v>
      </c>
    </row>
    <row r="2596" spans="1:11" x14ac:dyDescent="0.15">
      <c r="A2596" s="1" t="s">
        <v>2629</v>
      </c>
      <c r="B2596" s="7">
        <f t="shared" si="40"/>
        <v>0.5</v>
      </c>
      <c r="C2596" s="1">
        <v>0.02</v>
      </c>
      <c r="D2596" s="1">
        <v>0.5</v>
      </c>
      <c r="E2596" s="1">
        <v>0.2</v>
      </c>
      <c r="F2596" s="7">
        <v>9.9999999999999995E-7</v>
      </c>
      <c r="G2596" s="1">
        <v>15</v>
      </c>
      <c r="H2596" s="1">
        <v>10</v>
      </c>
      <c r="I2596" s="1">
        <v>5</v>
      </c>
      <c r="J2596" s="1">
        <v>16</v>
      </c>
      <c r="K2596" s="1">
        <v>1.952</v>
      </c>
    </row>
    <row r="2597" spans="1:11" x14ac:dyDescent="0.15">
      <c r="A2597" s="1" t="s">
        <v>2630</v>
      </c>
      <c r="B2597" s="7">
        <f t="shared" si="40"/>
        <v>0.5</v>
      </c>
      <c r="C2597" s="1">
        <v>0.02</v>
      </c>
      <c r="D2597" s="1">
        <v>0.5</v>
      </c>
      <c r="E2597" s="1">
        <v>0.2</v>
      </c>
      <c r="F2597" s="7">
        <v>9.9999999999999995E-7</v>
      </c>
      <c r="G2597" s="1">
        <v>15</v>
      </c>
      <c r="H2597" s="1">
        <v>20</v>
      </c>
      <c r="I2597" s="1">
        <v>50</v>
      </c>
      <c r="J2597" s="1">
        <v>16</v>
      </c>
      <c r="K2597" s="1">
        <v>2.2400000000000002</v>
      </c>
    </row>
    <row r="2598" spans="1:11" x14ac:dyDescent="0.15">
      <c r="A2598" s="1" t="s">
        <v>2631</v>
      </c>
      <c r="B2598" s="7">
        <f t="shared" si="40"/>
        <v>0.5</v>
      </c>
      <c r="C2598" s="1">
        <v>0.02</v>
      </c>
      <c r="D2598" s="1">
        <v>0.5</v>
      </c>
      <c r="E2598" s="1">
        <v>0.2</v>
      </c>
      <c r="F2598" s="7">
        <v>9.9999999999999995E-7</v>
      </c>
      <c r="G2598" s="1">
        <v>15</v>
      </c>
      <c r="H2598" s="1">
        <v>20</v>
      </c>
      <c r="I2598" s="1">
        <v>5</v>
      </c>
      <c r="J2598" s="1">
        <v>16</v>
      </c>
      <c r="K2598" s="1">
        <v>2.2410000000000001</v>
      </c>
    </row>
    <row r="2599" spans="1:11" x14ac:dyDescent="0.15">
      <c r="A2599" s="1" t="s">
        <v>2632</v>
      </c>
      <c r="B2599" s="7">
        <f t="shared" si="40"/>
        <v>0.5</v>
      </c>
      <c r="C2599" s="1">
        <v>0.02</v>
      </c>
      <c r="D2599" s="1">
        <v>0.5</v>
      </c>
      <c r="E2599" s="1">
        <v>0.2</v>
      </c>
      <c r="F2599" s="7">
        <v>9.9999999999999995E-7</v>
      </c>
      <c r="G2599" s="1">
        <v>25</v>
      </c>
      <c r="H2599" s="1">
        <v>10</v>
      </c>
      <c r="I2599" s="1">
        <v>50</v>
      </c>
      <c r="J2599" s="1">
        <v>16</v>
      </c>
      <c r="K2599" s="1">
        <v>3.0430000000000001</v>
      </c>
    </row>
    <row r="2600" spans="1:11" x14ac:dyDescent="0.15">
      <c r="A2600" s="1" t="s">
        <v>2633</v>
      </c>
      <c r="B2600" s="7">
        <f t="shared" si="40"/>
        <v>0.5</v>
      </c>
      <c r="C2600" s="1">
        <v>0.02</v>
      </c>
      <c r="D2600" s="1">
        <v>0.5</v>
      </c>
      <c r="E2600" s="1">
        <v>0.2</v>
      </c>
      <c r="F2600" s="7">
        <v>9.9999999999999995E-7</v>
      </c>
      <c r="G2600" s="1">
        <v>25</v>
      </c>
      <c r="H2600" s="1">
        <v>10</v>
      </c>
      <c r="I2600" s="1">
        <v>5</v>
      </c>
      <c r="J2600" s="1">
        <v>16</v>
      </c>
      <c r="K2600" s="1">
        <v>3.0430000000000001</v>
      </c>
    </row>
    <row r="2601" spans="1:11" x14ac:dyDescent="0.15">
      <c r="A2601" s="1" t="s">
        <v>2634</v>
      </c>
      <c r="B2601" s="7">
        <f t="shared" si="40"/>
        <v>0.5</v>
      </c>
      <c r="C2601" s="1">
        <v>0.02</v>
      </c>
      <c r="D2601" s="1">
        <v>0.5</v>
      </c>
      <c r="E2601" s="1">
        <v>0.2</v>
      </c>
      <c r="F2601" s="7">
        <v>9.9999999999999995E-7</v>
      </c>
      <c r="G2601" s="1">
        <v>25</v>
      </c>
      <c r="H2601" s="1">
        <v>20</v>
      </c>
      <c r="I2601" s="1">
        <v>50</v>
      </c>
      <c r="J2601" s="1">
        <v>16</v>
      </c>
      <c r="K2601" s="1">
        <v>3.3620000000000001</v>
      </c>
    </row>
    <row r="2602" spans="1:11" x14ac:dyDescent="0.15">
      <c r="A2602" s="1" t="s">
        <v>2635</v>
      </c>
      <c r="B2602" s="7">
        <f t="shared" si="40"/>
        <v>0.5</v>
      </c>
      <c r="C2602" s="1">
        <v>0.02</v>
      </c>
      <c r="D2602" s="1">
        <v>0.5</v>
      </c>
      <c r="E2602" s="1">
        <v>0.2</v>
      </c>
      <c r="F2602" s="7">
        <v>9.9999999999999995E-7</v>
      </c>
      <c r="G2602" s="1">
        <v>25</v>
      </c>
      <c r="H2602" s="1">
        <v>20</v>
      </c>
      <c r="I2602" s="1">
        <v>5</v>
      </c>
      <c r="J2602" s="1">
        <v>16</v>
      </c>
      <c r="K2602" s="1">
        <v>3.363</v>
      </c>
    </row>
    <row r="2603" spans="1:11" x14ac:dyDescent="0.15">
      <c r="A2603" s="1" t="s">
        <v>2636</v>
      </c>
      <c r="B2603" s="7">
        <f t="shared" si="40"/>
        <v>0.5</v>
      </c>
      <c r="C2603" s="1">
        <v>0.02</v>
      </c>
      <c r="D2603" s="1">
        <v>0.5</v>
      </c>
      <c r="E2603" s="1">
        <v>0.2</v>
      </c>
      <c r="F2603" s="7">
        <v>9.9999999999999995E-8</v>
      </c>
      <c r="G2603" s="1">
        <v>15</v>
      </c>
      <c r="H2603" s="1">
        <v>10</v>
      </c>
      <c r="I2603" s="1">
        <v>50</v>
      </c>
      <c r="J2603" s="1">
        <v>16</v>
      </c>
      <c r="K2603" s="1">
        <v>2.33</v>
      </c>
    </row>
    <row r="2604" spans="1:11" x14ac:dyDescent="0.15">
      <c r="A2604" s="1" t="s">
        <v>2637</v>
      </c>
      <c r="B2604" s="7">
        <f t="shared" si="40"/>
        <v>0.5</v>
      </c>
      <c r="C2604" s="1">
        <v>0.02</v>
      </c>
      <c r="D2604" s="1">
        <v>0.5</v>
      </c>
      <c r="E2604" s="1">
        <v>0.2</v>
      </c>
      <c r="F2604" s="7">
        <v>9.9999999999999995E-8</v>
      </c>
      <c r="G2604" s="1">
        <v>15</v>
      </c>
      <c r="H2604" s="1">
        <v>10</v>
      </c>
      <c r="I2604" s="1">
        <v>5</v>
      </c>
      <c r="J2604" s="1">
        <v>16</v>
      </c>
      <c r="K2604" s="1">
        <v>2.331</v>
      </c>
    </row>
    <row r="2605" spans="1:11" x14ac:dyDescent="0.15">
      <c r="A2605" s="1" t="s">
        <v>2638</v>
      </c>
      <c r="B2605" s="7">
        <f t="shared" si="40"/>
        <v>0.5</v>
      </c>
      <c r="C2605" s="1">
        <v>0.02</v>
      </c>
      <c r="D2605" s="1">
        <v>0.5</v>
      </c>
      <c r="E2605" s="1">
        <v>0.2</v>
      </c>
      <c r="F2605" s="7">
        <v>9.9999999999999995E-8</v>
      </c>
      <c r="G2605" s="1">
        <v>15</v>
      </c>
      <c r="H2605" s="1">
        <v>20</v>
      </c>
      <c r="I2605" s="1">
        <v>50</v>
      </c>
      <c r="J2605" s="1">
        <v>16</v>
      </c>
      <c r="K2605" s="1">
        <v>3.028</v>
      </c>
    </row>
    <row r="2606" spans="1:11" x14ac:dyDescent="0.15">
      <c r="A2606" s="1" t="s">
        <v>2639</v>
      </c>
      <c r="B2606" s="7">
        <f t="shared" si="40"/>
        <v>0.5</v>
      </c>
      <c r="C2606" s="1">
        <v>0.02</v>
      </c>
      <c r="D2606" s="1">
        <v>0.5</v>
      </c>
      <c r="E2606" s="1">
        <v>0.2</v>
      </c>
      <c r="F2606" s="7">
        <v>9.9999999999999995E-8</v>
      </c>
      <c r="G2606" s="1">
        <v>15</v>
      </c>
      <c r="H2606" s="1">
        <v>20</v>
      </c>
      <c r="I2606" s="1">
        <v>5</v>
      </c>
      <c r="J2606" s="1">
        <v>16</v>
      </c>
      <c r="K2606" s="1">
        <v>3.03</v>
      </c>
    </row>
    <row r="2607" spans="1:11" x14ac:dyDescent="0.15">
      <c r="A2607" s="1" t="s">
        <v>2640</v>
      </c>
      <c r="B2607" s="7">
        <f t="shared" si="40"/>
        <v>0.5</v>
      </c>
      <c r="C2607" s="1">
        <v>0.02</v>
      </c>
      <c r="D2607" s="1">
        <v>0.5</v>
      </c>
      <c r="E2607" s="1">
        <v>0.2</v>
      </c>
      <c r="F2607" s="7">
        <v>9.9999999999999995E-8</v>
      </c>
      <c r="G2607" s="1">
        <v>25</v>
      </c>
      <c r="H2607" s="1">
        <v>10</v>
      </c>
      <c r="I2607" s="1">
        <v>50</v>
      </c>
      <c r="J2607" s="1">
        <v>16</v>
      </c>
      <c r="K2607" s="1">
        <v>3.423</v>
      </c>
    </row>
    <row r="2608" spans="1:11" x14ac:dyDescent="0.15">
      <c r="A2608" s="1" t="s">
        <v>2641</v>
      </c>
      <c r="B2608" s="7">
        <f t="shared" si="40"/>
        <v>0.5</v>
      </c>
      <c r="C2608" s="1">
        <v>0.02</v>
      </c>
      <c r="D2608" s="1">
        <v>0.5</v>
      </c>
      <c r="E2608" s="1">
        <v>0.2</v>
      </c>
      <c r="F2608" s="7">
        <v>9.9999999999999995E-8</v>
      </c>
      <c r="G2608" s="1">
        <v>25</v>
      </c>
      <c r="H2608" s="1">
        <v>10</v>
      </c>
      <c r="I2608" s="1">
        <v>5</v>
      </c>
      <c r="J2608" s="1">
        <v>16</v>
      </c>
      <c r="K2608" s="1">
        <v>3.4239999999999999</v>
      </c>
    </row>
    <row r="2609" spans="1:11" x14ac:dyDescent="0.15">
      <c r="A2609" s="1" t="s">
        <v>2642</v>
      </c>
      <c r="B2609" s="7">
        <f t="shared" si="40"/>
        <v>0.5</v>
      </c>
      <c r="C2609" s="1">
        <v>0.02</v>
      </c>
      <c r="D2609" s="1">
        <v>0.5</v>
      </c>
      <c r="E2609" s="1">
        <v>0.2</v>
      </c>
      <c r="F2609" s="7">
        <v>9.9999999999999995E-8</v>
      </c>
      <c r="G2609" s="1">
        <v>25</v>
      </c>
      <c r="H2609" s="1">
        <v>20</v>
      </c>
      <c r="I2609" s="1">
        <v>50</v>
      </c>
      <c r="J2609" s="1">
        <v>16</v>
      </c>
      <c r="K2609" s="1">
        <v>4.1559999999999997</v>
      </c>
    </row>
    <row r="2610" spans="1:11" x14ac:dyDescent="0.15">
      <c r="A2610" s="1" t="s">
        <v>2643</v>
      </c>
      <c r="B2610" s="7">
        <f t="shared" si="40"/>
        <v>0.5</v>
      </c>
      <c r="C2610" s="1">
        <v>0.02</v>
      </c>
      <c r="D2610" s="1">
        <v>0.5</v>
      </c>
      <c r="E2610" s="1">
        <v>0.2</v>
      </c>
      <c r="F2610" s="7">
        <v>9.9999999999999995E-8</v>
      </c>
      <c r="G2610" s="1">
        <v>25</v>
      </c>
      <c r="H2610" s="1">
        <v>20</v>
      </c>
      <c r="I2610" s="1">
        <v>5</v>
      </c>
      <c r="J2610" s="1">
        <v>16</v>
      </c>
      <c r="K2610" s="1">
        <v>4.1580000000000004</v>
      </c>
    </row>
    <row r="2611" spans="1:11" x14ac:dyDescent="0.15">
      <c r="A2611" s="1" t="s">
        <v>2644</v>
      </c>
      <c r="B2611" s="7">
        <f t="shared" si="40"/>
        <v>0.5</v>
      </c>
      <c r="C2611" s="1">
        <v>0.02</v>
      </c>
      <c r="D2611" s="1">
        <v>0.5</v>
      </c>
      <c r="E2611" s="1">
        <v>0.2</v>
      </c>
      <c r="F2611" s="7">
        <v>1E-8</v>
      </c>
      <c r="G2611" s="1">
        <v>15</v>
      </c>
      <c r="H2611" s="1">
        <v>10</v>
      </c>
      <c r="I2611" s="1">
        <v>50</v>
      </c>
      <c r="J2611" s="1">
        <v>16</v>
      </c>
      <c r="K2611" s="1">
        <v>2.4550000000000001</v>
      </c>
    </row>
    <row r="2612" spans="1:11" x14ac:dyDescent="0.15">
      <c r="A2612" s="1" t="s">
        <v>2645</v>
      </c>
      <c r="B2612" s="7">
        <f t="shared" si="40"/>
        <v>0.5</v>
      </c>
      <c r="C2612" s="1">
        <v>0.02</v>
      </c>
      <c r="D2612" s="1">
        <v>0.5</v>
      </c>
      <c r="E2612" s="1">
        <v>0.2</v>
      </c>
      <c r="F2612" s="7">
        <v>1E-8</v>
      </c>
      <c r="G2612" s="1">
        <v>15</v>
      </c>
      <c r="H2612" s="1">
        <v>10</v>
      </c>
      <c r="I2612" s="1">
        <v>5</v>
      </c>
      <c r="J2612" s="1">
        <v>16</v>
      </c>
      <c r="K2612" s="1">
        <v>2.4550000000000001</v>
      </c>
    </row>
    <row r="2613" spans="1:11" x14ac:dyDescent="0.15">
      <c r="A2613" s="1" t="s">
        <v>2646</v>
      </c>
      <c r="B2613" s="7">
        <f t="shared" si="40"/>
        <v>0.5</v>
      </c>
      <c r="C2613" s="1">
        <v>0.02</v>
      </c>
      <c r="D2613" s="1">
        <v>0.5</v>
      </c>
      <c r="E2613" s="1">
        <v>0.2</v>
      </c>
      <c r="F2613" s="7">
        <v>1E-8</v>
      </c>
      <c r="G2613" s="1">
        <v>15</v>
      </c>
      <c r="H2613" s="1">
        <v>20</v>
      </c>
      <c r="I2613" s="1">
        <v>50</v>
      </c>
      <c r="J2613" s="1">
        <v>16</v>
      </c>
      <c r="K2613" s="1">
        <v>3.3180000000000001</v>
      </c>
    </row>
    <row r="2614" spans="1:11" x14ac:dyDescent="0.15">
      <c r="A2614" s="1" t="s">
        <v>2647</v>
      </c>
      <c r="B2614" s="7">
        <f t="shared" si="40"/>
        <v>0.5</v>
      </c>
      <c r="C2614" s="1">
        <v>0.02</v>
      </c>
      <c r="D2614" s="1">
        <v>0.5</v>
      </c>
      <c r="E2614" s="1">
        <v>0.2</v>
      </c>
      <c r="F2614" s="7">
        <v>1E-8</v>
      </c>
      <c r="G2614" s="1">
        <v>15</v>
      </c>
      <c r="H2614" s="1">
        <v>20</v>
      </c>
      <c r="I2614" s="1">
        <v>5</v>
      </c>
      <c r="J2614" s="1">
        <v>16</v>
      </c>
      <c r="K2614" s="1">
        <v>3.3180000000000001</v>
      </c>
    </row>
    <row r="2615" spans="1:11" x14ac:dyDescent="0.15">
      <c r="A2615" s="1" t="s">
        <v>2648</v>
      </c>
      <c r="B2615" s="7">
        <f t="shared" si="40"/>
        <v>0.5</v>
      </c>
      <c r="C2615" s="1">
        <v>0.02</v>
      </c>
      <c r="D2615" s="1">
        <v>0.5</v>
      </c>
      <c r="E2615" s="1">
        <v>0.2</v>
      </c>
      <c r="F2615" s="7">
        <v>1E-8</v>
      </c>
      <c r="G2615" s="1">
        <v>25</v>
      </c>
      <c r="H2615" s="1">
        <v>10</v>
      </c>
      <c r="I2615" s="1">
        <v>50</v>
      </c>
      <c r="J2615" s="1">
        <v>16</v>
      </c>
      <c r="K2615" s="1">
        <v>3.548</v>
      </c>
    </row>
    <row r="2616" spans="1:11" x14ac:dyDescent="0.15">
      <c r="A2616" s="1" t="s">
        <v>2649</v>
      </c>
      <c r="B2616" s="7">
        <f t="shared" si="40"/>
        <v>0.5</v>
      </c>
      <c r="C2616" s="1">
        <v>0.02</v>
      </c>
      <c r="D2616" s="1">
        <v>0.5</v>
      </c>
      <c r="E2616" s="1">
        <v>0.2</v>
      </c>
      <c r="F2616" s="7">
        <v>1E-8</v>
      </c>
      <c r="G2616" s="1">
        <v>25</v>
      </c>
      <c r="H2616" s="1">
        <v>10</v>
      </c>
      <c r="I2616" s="1">
        <v>5</v>
      </c>
      <c r="J2616" s="1">
        <v>16</v>
      </c>
      <c r="K2616" s="1">
        <v>3.548</v>
      </c>
    </row>
    <row r="2617" spans="1:11" x14ac:dyDescent="0.15">
      <c r="A2617" s="1" t="s">
        <v>2650</v>
      </c>
      <c r="B2617" s="7">
        <f t="shared" si="40"/>
        <v>0.5</v>
      </c>
      <c r="C2617" s="1">
        <v>0.02</v>
      </c>
      <c r="D2617" s="1">
        <v>0.5</v>
      </c>
      <c r="E2617" s="1">
        <v>0.2</v>
      </c>
      <c r="F2617" s="7">
        <v>1E-8</v>
      </c>
      <c r="G2617" s="1">
        <v>25</v>
      </c>
      <c r="H2617" s="1">
        <v>20</v>
      </c>
      <c r="I2617" s="1">
        <v>50</v>
      </c>
      <c r="J2617" s="1">
        <v>16</v>
      </c>
      <c r="K2617" s="1">
        <v>4.4160000000000004</v>
      </c>
    </row>
    <row r="2618" spans="1:11" x14ac:dyDescent="0.15">
      <c r="A2618" s="1" t="s">
        <v>2651</v>
      </c>
      <c r="B2618" s="7">
        <f t="shared" si="40"/>
        <v>0.5</v>
      </c>
      <c r="C2618" s="1">
        <v>0.02</v>
      </c>
      <c r="D2618" s="1">
        <v>0.5</v>
      </c>
      <c r="E2618" s="1">
        <v>0.2</v>
      </c>
      <c r="F2618" s="7">
        <v>1E-8</v>
      </c>
      <c r="G2618" s="1">
        <v>25</v>
      </c>
      <c r="H2618" s="1">
        <v>20</v>
      </c>
      <c r="I2618" s="1">
        <v>5</v>
      </c>
      <c r="J2618" s="1">
        <v>16</v>
      </c>
      <c r="K2618" s="1">
        <v>4.415</v>
      </c>
    </row>
    <row r="2619" spans="1:11" x14ac:dyDescent="0.15">
      <c r="A2619" s="1" t="s">
        <v>2652</v>
      </c>
      <c r="B2619" s="7">
        <f t="shared" si="40"/>
        <v>0.5</v>
      </c>
      <c r="C2619" s="1">
        <v>0.02</v>
      </c>
      <c r="D2619" s="1">
        <v>0.5</v>
      </c>
      <c r="E2619" s="1">
        <v>0.5</v>
      </c>
      <c r="F2619" s="7">
        <v>9.9999999999999995E-7</v>
      </c>
      <c r="G2619" s="1">
        <v>15</v>
      </c>
      <c r="H2619" s="1">
        <v>10</v>
      </c>
      <c r="I2619" s="1">
        <v>50</v>
      </c>
      <c r="J2619" s="1">
        <v>16</v>
      </c>
      <c r="K2619" s="1">
        <v>1.861</v>
      </c>
    </row>
    <row r="2620" spans="1:11" x14ac:dyDescent="0.15">
      <c r="A2620" s="1" t="s">
        <v>2653</v>
      </c>
      <c r="B2620" s="7">
        <f t="shared" si="40"/>
        <v>0.5</v>
      </c>
      <c r="C2620" s="1">
        <v>0.02</v>
      </c>
      <c r="D2620" s="1">
        <v>0.5</v>
      </c>
      <c r="E2620" s="1">
        <v>0.5</v>
      </c>
      <c r="F2620" s="7">
        <v>9.9999999999999995E-7</v>
      </c>
      <c r="G2620" s="1">
        <v>15</v>
      </c>
      <c r="H2620" s="1">
        <v>10</v>
      </c>
      <c r="I2620" s="1">
        <v>5</v>
      </c>
      <c r="J2620" s="1">
        <v>16</v>
      </c>
      <c r="K2620" s="1">
        <v>1.861</v>
      </c>
    </row>
    <row r="2621" spans="1:11" x14ac:dyDescent="0.15">
      <c r="A2621" s="1" t="s">
        <v>2654</v>
      </c>
      <c r="B2621" s="7">
        <f t="shared" si="40"/>
        <v>0.5</v>
      </c>
      <c r="C2621" s="1">
        <v>0.02</v>
      </c>
      <c r="D2621" s="1">
        <v>0.5</v>
      </c>
      <c r="E2621" s="1">
        <v>0.5</v>
      </c>
      <c r="F2621" s="7">
        <v>9.9999999999999995E-7</v>
      </c>
      <c r="G2621" s="1">
        <v>15</v>
      </c>
      <c r="H2621" s="1">
        <v>20</v>
      </c>
      <c r="I2621" s="1">
        <v>50</v>
      </c>
      <c r="J2621" s="1">
        <v>16</v>
      </c>
      <c r="K2621" s="1">
        <v>2.0619999999999998</v>
      </c>
    </row>
    <row r="2622" spans="1:11" x14ac:dyDescent="0.15">
      <c r="A2622" s="1" t="s">
        <v>2655</v>
      </c>
      <c r="B2622" s="7">
        <f t="shared" si="40"/>
        <v>0.5</v>
      </c>
      <c r="C2622" s="1">
        <v>0.02</v>
      </c>
      <c r="D2622" s="1">
        <v>0.5</v>
      </c>
      <c r="E2622" s="1">
        <v>0.5</v>
      </c>
      <c r="F2622" s="7">
        <v>9.9999999999999995E-7</v>
      </c>
      <c r="G2622" s="1">
        <v>15</v>
      </c>
      <c r="H2622" s="1">
        <v>20</v>
      </c>
      <c r="I2622" s="1">
        <v>5</v>
      </c>
      <c r="J2622" s="1">
        <v>16</v>
      </c>
      <c r="K2622" s="1">
        <v>2.0619999999999998</v>
      </c>
    </row>
    <row r="2623" spans="1:11" x14ac:dyDescent="0.15">
      <c r="A2623" s="1" t="s">
        <v>2656</v>
      </c>
      <c r="B2623" s="7">
        <f t="shared" si="40"/>
        <v>0.5</v>
      </c>
      <c r="C2623" s="1">
        <v>0.02</v>
      </c>
      <c r="D2623" s="1">
        <v>0.5</v>
      </c>
      <c r="E2623" s="1">
        <v>0.5</v>
      </c>
      <c r="F2623" s="7">
        <v>9.9999999999999995E-7</v>
      </c>
      <c r="G2623" s="1">
        <v>25</v>
      </c>
      <c r="H2623" s="1">
        <v>10</v>
      </c>
      <c r="I2623" s="1">
        <v>50</v>
      </c>
      <c r="J2623" s="1">
        <v>16</v>
      </c>
      <c r="K2623" s="1">
        <v>2.9780000000000002</v>
      </c>
    </row>
    <row r="2624" spans="1:11" x14ac:dyDescent="0.15">
      <c r="A2624" s="1" t="s">
        <v>2657</v>
      </c>
      <c r="B2624" s="7">
        <f t="shared" si="40"/>
        <v>0.5</v>
      </c>
      <c r="C2624" s="1">
        <v>0.02</v>
      </c>
      <c r="D2624" s="1">
        <v>0.5</v>
      </c>
      <c r="E2624" s="1">
        <v>0.5</v>
      </c>
      <c r="F2624" s="7">
        <v>9.9999999999999995E-7</v>
      </c>
      <c r="G2624" s="1">
        <v>25</v>
      </c>
      <c r="H2624" s="1">
        <v>10</v>
      </c>
      <c r="I2624" s="1">
        <v>5</v>
      </c>
      <c r="J2624" s="1">
        <v>16</v>
      </c>
      <c r="K2624" s="1">
        <v>2.9780000000000002</v>
      </c>
    </row>
    <row r="2625" spans="1:11" x14ac:dyDescent="0.15">
      <c r="A2625" s="1" t="s">
        <v>2658</v>
      </c>
      <c r="B2625" s="7">
        <f t="shared" si="40"/>
        <v>0.5</v>
      </c>
      <c r="C2625" s="1">
        <v>0.02</v>
      </c>
      <c r="D2625" s="1">
        <v>0.5</v>
      </c>
      <c r="E2625" s="1">
        <v>0.5</v>
      </c>
      <c r="F2625" s="7">
        <v>9.9999999999999995E-7</v>
      </c>
      <c r="G2625" s="1">
        <v>25</v>
      </c>
      <c r="H2625" s="1">
        <v>20</v>
      </c>
      <c r="I2625" s="1">
        <v>50</v>
      </c>
      <c r="J2625" s="1">
        <v>16</v>
      </c>
      <c r="K2625" s="1">
        <v>3.1760000000000002</v>
      </c>
    </row>
    <row r="2626" spans="1:11" x14ac:dyDescent="0.15">
      <c r="A2626" s="1" t="s">
        <v>2659</v>
      </c>
      <c r="B2626" s="7">
        <f t="shared" si="40"/>
        <v>0.5</v>
      </c>
      <c r="C2626" s="1">
        <v>0.02</v>
      </c>
      <c r="D2626" s="1">
        <v>0.5</v>
      </c>
      <c r="E2626" s="1">
        <v>0.5</v>
      </c>
      <c r="F2626" s="7">
        <v>9.9999999999999995E-7</v>
      </c>
      <c r="G2626" s="1">
        <v>25</v>
      </c>
      <c r="H2626" s="1">
        <v>20</v>
      </c>
      <c r="I2626" s="1">
        <v>5</v>
      </c>
      <c r="J2626" s="1">
        <v>16</v>
      </c>
      <c r="K2626" s="1">
        <v>3.1760000000000002</v>
      </c>
    </row>
    <row r="2627" spans="1:11" x14ac:dyDescent="0.15">
      <c r="A2627" s="1" t="s">
        <v>2660</v>
      </c>
      <c r="B2627" s="7">
        <f t="shared" si="40"/>
        <v>0.5</v>
      </c>
      <c r="C2627" s="1">
        <v>0.02</v>
      </c>
      <c r="D2627" s="1">
        <v>0.5</v>
      </c>
      <c r="E2627" s="1">
        <v>0.5</v>
      </c>
      <c r="F2627" s="7">
        <v>9.9999999999999995E-8</v>
      </c>
      <c r="G2627" s="1">
        <v>15</v>
      </c>
      <c r="H2627" s="1">
        <v>10</v>
      </c>
      <c r="I2627" s="1">
        <v>50</v>
      </c>
      <c r="J2627" s="1">
        <v>16</v>
      </c>
      <c r="K2627" s="1">
        <v>2.2040000000000002</v>
      </c>
    </row>
    <row r="2628" spans="1:11" x14ac:dyDescent="0.15">
      <c r="A2628" s="1" t="s">
        <v>2661</v>
      </c>
      <c r="B2628" s="7">
        <f t="shared" ref="B2628:B2691" si="41">1/2</f>
        <v>0.5</v>
      </c>
      <c r="C2628" s="1">
        <v>0.02</v>
      </c>
      <c r="D2628" s="1">
        <v>0.5</v>
      </c>
      <c r="E2628" s="1">
        <v>0.5</v>
      </c>
      <c r="F2628" s="7">
        <v>9.9999999999999995E-8</v>
      </c>
      <c r="G2628" s="1">
        <v>15</v>
      </c>
      <c r="H2628" s="1">
        <v>10</v>
      </c>
      <c r="I2628" s="1">
        <v>5</v>
      </c>
      <c r="J2628" s="1">
        <v>16</v>
      </c>
      <c r="K2628" s="1">
        <v>2.2040000000000002</v>
      </c>
    </row>
    <row r="2629" spans="1:11" x14ac:dyDescent="0.15">
      <c r="A2629" s="1" t="s">
        <v>2662</v>
      </c>
      <c r="B2629" s="7">
        <f t="shared" si="41"/>
        <v>0.5</v>
      </c>
      <c r="C2629" s="1">
        <v>0.02</v>
      </c>
      <c r="D2629" s="1">
        <v>0.5</v>
      </c>
      <c r="E2629" s="1">
        <v>0.5</v>
      </c>
      <c r="F2629" s="7">
        <v>9.9999999999999995E-8</v>
      </c>
      <c r="G2629" s="1">
        <v>15</v>
      </c>
      <c r="H2629" s="1">
        <v>20</v>
      </c>
      <c r="I2629" s="1">
        <v>50</v>
      </c>
      <c r="J2629" s="1">
        <v>16</v>
      </c>
      <c r="K2629" s="1">
        <v>2.6379999999999999</v>
      </c>
    </row>
    <row r="2630" spans="1:11" x14ac:dyDescent="0.15">
      <c r="A2630" s="1" t="s">
        <v>2663</v>
      </c>
      <c r="B2630" s="7">
        <f t="shared" si="41"/>
        <v>0.5</v>
      </c>
      <c r="C2630" s="1">
        <v>0.02</v>
      </c>
      <c r="D2630" s="1">
        <v>0.5</v>
      </c>
      <c r="E2630" s="1">
        <v>0.5</v>
      </c>
      <c r="F2630" s="7">
        <v>9.9999999999999995E-8</v>
      </c>
      <c r="G2630" s="1">
        <v>15</v>
      </c>
      <c r="H2630" s="1">
        <v>20</v>
      </c>
      <c r="I2630" s="1">
        <v>5</v>
      </c>
      <c r="J2630" s="1">
        <v>16</v>
      </c>
      <c r="K2630" s="1">
        <v>2.6389999999999998</v>
      </c>
    </row>
    <row r="2631" spans="1:11" x14ac:dyDescent="0.15">
      <c r="A2631" s="1" t="s">
        <v>2664</v>
      </c>
      <c r="B2631" s="7">
        <f t="shared" si="41"/>
        <v>0.5</v>
      </c>
      <c r="C2631" s="1">
        <v>0.02</v>
      </c>
      <c r="D2631" s="1">
        <v>0.5</v>
      </c>
      <c r="E2631" s="1">
        <v>0.5</v>
      </c>
      <c r="F2631" s="7">
        <v>9.9999999999999995E-8</v>
      </c>
      <c r="G2631" s="1">
        <v>25</v>
      </c>
      <c r="H2631" s="1">
        <v>10</v>
      </c>
      <c r="I2631" s="1">
        <v>50</v>
      </c>
      <c r="J2631" s="1">
        <v>16</v>
      </c>
      <c r="K2631" s="1">
        <v>2.9780000000000002</v>
      </c>
    </row>
    <row r="2632" spans="1:11" x14ac:dyDescent="0.15">
      <c r="A2632" s="1" t="s">
        <v>2665</v>
      </c>
      <c r="B2632" s="7">
        <f t="shared" si="41"/>
        <v>0.5</v>
      </c>
      <c r="C2632" s="1">
        <v>0.02</v>
      </c>
      <c r="D2632" s="1">
        <v>0.5</v>
      </c>
      <c r="E2632" s="1">
        <v>0.5</v>
      </c>
      <c r="F2632" s="7">
        <v>9.9999999999999995E-8</v>
      </c>
      <c r="G2632" s="1">
        <v>25</v>
      </c>
      <c r="H2632" s="1">
        <v>10</v>
      </c>
      <c r="I2632" s="1">
        <v>5</v>
      </c>
      <c r="J2632" s="1">
        <v>16</v>
      </c>
      <c r="K2632" s="1">
        <v>2.9780000000000002</v>
      </c>
    </row>
    <row r="2633" spans="1:11" x14ac:dyDescent="0.15">
      <c r="A2633" s="1" t="s">
        <v>2666</v>
      </c>
      <c r="B2633" s="7">
        <f t="shared" si="41"/>
        <v>0.5</v>
      </c>
      <c r="C2633" s="1">
        <v>0.02</v>
      </c>
      <c r="D2633" s="1">
        <v>0.5</v>
      </c>
      <c r="E2633" s="1">
        <v>0.5</v>
      </c>
      <c r="F2633" s="7">
        <v>9.9999999999999995E-8</v>
      </c>
      <c r="G2633" s="1">
        <v>25</v>
      </c>
      <c r="H2633" s="1">
        <v>20</v>
      </c>
      <c r="I2633" s="1">
        <v>50</v>
      </c>
      <c r="J2633" s="1">
        <v>16</v>
      </c>
      <c r="K2633" s="1">
        <v>3.835</v>
      </c>
    </row>
    <row r="2634" spans="1:11" x14ac:dyDescent="0.15">
      <c r="A2634" s="1" t="s">
        <v>2667</v>
      </c>
      <c r="B2634" s="7">
        <f t="shared" si="41"/>
        <v>0.5</v>
      </c>
      <c r="C2634" s="1">
        <v>0.02</v>
      </c>
      <c r="D2634" s="1">
        <v>0.5</v>
      </c>
      <c r="E2634" s="1">
        <v>0.5</v>
      </c>
      <c r="F2634" s="7">
        <v>9.9999999999999995E-8</v>
      </c>
      <c r="G2634" s="1">
        <v>25</v>
      </c>
      <c r="H2634" s="1">
        <v>20</v>
      </c>
      <c r="I2634" s="1">
        <v>5</v>
      </c>
      <c r="J2634" s="1">
        <v>16</v>
      </c>
      <c r="K2634" s="1">
        <v>3.8359999999999999</v>
      </c>
    </row>
    <row r="2635" spans="1:11" x14ac:dyDescent="0.15">
      <c r="A2635" s="1" t="s">
        <v>2668</v>
      </c>
      <c r="B2635" s="7">
        <f t="shared" si="41"/>
        <v>0.5</v>
      </c>
      <c r="C2635" s="1">
        <v>0.02</v>
      </c>
      <c r="D2635" s="1">
        <v>0.5</v>
      </c>
      <c r="E2635" s="1">
        <v>0.5</v>
      </c>
      <c r="F2635" s="7">
        <v>1E-8</v>
      </c>
      <c r="G2635" s="1">
        <v>15</v>
      </c>
      <c r="H2635" s="1">
        <v>10</v>
      </c>
      <c r="I2635" s="1">
        <v>50</v>
      </c>
      <c r="J2635" s="1">
        <v>16</v>
      </c>
      <c r="K2635" s="1">
        <v>2.4169999999999998</v>
      </c>
    </row>
    <row r="2636" spans="1:11" x14ac:dyDescent="0.15">
      <c r="A2636" s="1" t="s">
        <v>2669</v>
      </c>
      <c r="B2636" s="7">
        <f t="shared" si="41"/>
        <v>0.5</v>
      </c>
      <c r="C2636" s="1">
        <v>0.02</v>
      </c>
      <c r="D2636" s="1">
        <v>0.5</v>
      </c>
      <c r="E2636" s="1">
        <v>0.5</v>
      </c>
      <c r="F2636" s="7">
        <v>1E-8</v>
      </c>
      <c r="G2636" s="1">
        <v>15</v>
      </c>
      <c r="H2636" s="1">
        <v>10</v>
      </c>
      <c r="I2636" s="1">
        <v>5</v>
      </c>
      <c r="J2636" s="1">
        <v>16</v>
      </c>
      <c r="K2636" s="1">
        <v>2.4169999999999998</v>
      </c>
    </row>
    <row r="2637" spans="1:11" x14ac:dyDescent="0.15">
      <c r="A2637" s="1" t="s">
        <v>2670</v>
      </c>
      <c r="B2637" s="7">
        <f t="shared" si="41"/>
        <v>0.5</v>
      </c>
      <c r="C2637" s="1">
        <v>0.02</v>
      </c>
      <c r="D2637" s="1">
        <v>0.5</v>
      </c>
      <c r="E2637" s="1">
        <v>0.5</v>
      </c>
      <c r="F2637" s="7">
        <v>1E-8</v>
      </c>
      <c r="G2637" s="1">
        <v>15</v>
      </c>
      <c r="H2637" s="1">
        <v>20</v>
      </c>
      <c r="I2637" s="1">
        <v>50</v>
      </c>
      <c r="J2637" s="1">
        <v>16</v>
      </c>
      <c r="K2637" s="1">
        <v>3.1640000000000001</v>
      </c>
    </row>
    <row r="2638" spans="1:11" x14ac:dyDescent="0.15">
      <c r="A2638" s="1" t="s">
        <v>2671</v>
      </c>
      <c r="B2638" s="7">
        <f t="shared" si="41"/>
        <v>0.5</v>
      </c>
      <c r="C2638" s="1">
        <v>0.02</v>
      </c>
      <c r="D2638" s="1">
        <v>0.5</v>
      </c>
      <c r="E2638" s="1">
        <v>0.5</v>
      </c>
      <c r="F2638" s="7">
        <v>1E-8</v>
      </c>
      <c r="G2638" s="1">
        <v>15</v>
      </c>
      <c r="H2638" s="1">
        <v>20</v>
      </c>
      <c r="I2638" s="1">
        <v>5</v>
      </c>
      <c r="J2638" s="1">
        <v>16</v>
      </c>
      <c r="K2638" s="1">
        <v>3.1640000000000001</v>
      </c>
    </row>
    <row r="2639" spans="1:11" x14ac:dyDescent="0.15">
      <c r="A2639" s="1" t="s">
        <v>2672</v>
      </c>
      <c r="B2639" s="7">
        <f t="shared" si="41"/>
        <v>0.5</v>
      </c>
      <c r="C2639" s="1">
        <v>0.02</v>
      </c>
      <c r="D2639" s="1">
        <v>0.5</v>
      </c>
      <c r="E2639" s="1">
        <v>0.5</v>
      </c>
      <c r="F2639" s="7">
        <v>1E-8</v>
      </c>
      <c r="G2639" s="1">
        <v>25</v>
      </c>
      <c r="H2639" s="1">
        <v>10</v>
      </c>
      <c r="I2639" s="1">
        <v>50</v>
      </c>
      <c r="J2639" s="1">
        <v>16</v>
      </c>
      <c r="K2639" s="1">
        <v>3.5350000000000001</v>
      </c>
    </row>
    <row r="2640" spans="1:11" x14ac:dyDescent="0.15">
      <c r="A2640" s="1" t="s">
        <v>2673</v>
      </c>
      <c r="B2640" s="7">
        <f t="shared" si="41"/>
        <v>0.5</v>
      </c>
      <c r="C2640" s="1">
        <v>0.02</v>
      </c>
      <c r="D2640" s="1">
        <v>0.5</v>
      </c>
      <c r="E2640" s="1">
        <v>0.5</v>
      </c>
      <c r="F2640" s="7">
        <v>1E-8</v>
      </c>
      <c r="G2640" s="1">
        <v>25</v>
      </c>
      <c r="H2640" s="1">
        <v>10</v>
      </c>
      <c r="I2640" s="1">
        <v>5</v>
      </c>
      <c r="J2640" s="1">
        <v>16</v>
      </c>
      <c r="K2640" s="1">
        <v>3.5350000000000001</v>
      </c>
    </row>
    <row r="2641" spans="1:11" x14ac:dyDescent="0.15">
      <c r="A2641" s="1" t="s">
        <v>2674</v>
      </c>
      <c r="B2641" s="7">
        <f t="shared" si="41"/>
        <v>0.5</v>
      </c>
      <c r="C2641" s="1">
        <v>0.02</v>
      </c>
      <c r="D2641" s="1">
        <v>0.5</v>
      </c>
      <c r="E2641" s="1">
        <v>0.5</v>
      </c>
      <c r="F2641" s="7">
        <v>1E-8</v>
      </c>
      <c r="G2641" s="1">
        <v>25</v>
      </c>
      <c r="H2641" s="1">
        <v>20</v>
      </c>
      <c r="I2641" s="1">
        <v>50</v>
      </c>
      <c r="J2641" s="1">
        <v>16</v>
      </c>
      <c r="K2641" s="1">
        <v>4.3230000000000004</v>
      </c>
    </row>
    <row r="2642" spans="1:11" x14ac:dyDescent="0.15">
      <c r="A2642" s="1" t="s">
        <v>2675</v>
      </c>
      <c r="B2642" s="7">
        <f t="shared" si="41"/>
        <v>0.5</v>
      </c>
      <c r="C2642" s="1">
        <v>0.02</v>
      </c>
      <c r="D2642" s="1">
        <v>0.5</v>
      </c>
      <c r="E2642" s="1">
        <v>0.5</v>
      </c>
      <c r="F2642" s="7">
        <v>1E-8</v>
      </c>
      <c r="G2642" s="1">
        <v>25</v>
      </c>
      <c r="H2642" s="1">
        <v>20</v>
      </c>
      <c r="I2642" s="1">
        <v>5</v>
      </c>
      <c r="J2642" s="1">
        <v>16</v>
      </c>
      <c r="K2642" s="1">
        <v>4.3230000000000004</v>
      </c>
    </row>
    <row r="2643" spans="1:11" x14ac:dyDescent="0.15">
      <c r="A2643" s="1" t="s">
        <v>2676</v>
      </c>
      <c r="B2643" s="7">
        <f t="shared" si="41"/>
        <v>0.5</v>
      </c>
      <c r="C2643" s="1">
        <v>0.02</v>
      </c>
      <c r="D2643" s="1">
        <v>1</v>
      </c>
      <c r="E2643" s="1">
        <v>0.2</v>
      </c>
      <c r="F2643" s="7">
        <v>9.9999999999999995E-7</v>
      </c>
      <c r="G2643" s="1">
        <v>15</v>
      </c>
      <c r="H2643" s="1">
        <v>10</v>
      </c>
      <c r="I2643" s="1">
        <v>50</v>
      </c>
      <c r="J2643" s="1">
        <v>16</v>
      </c>
      <c r="K2643" s="1">
        <v>1.9530000000000001</v>
      </c>
    </row>
    <row r="2644" spans="1:11" x14ac:dyDescent="0.15">
      <c r="A2644" s="1" t="s">
        <v>2677</v>
      </c>
      <c r="B2644" s="7">
        <f t="shared" si="41"/>
        <v>0.5</v>
      </c>
      <c r="C2644" s="1">
        <v>0.02</v>
      </c>
      <c r="D2644" s="1">
        <v>1</v>
      </c>
      <c r="E2644" s="1">
        <v>0.2</v>
      </c>
      <c r="F2644" s="7">
        <v>9.9999999999999995E-7</v>
      </c>
      <c r="G2644" s="1">
        <v>15</v>
      </c>
      <c r="H2644" s="1">
        <v>10</v>
      </c>
      <c r="I2644" s="1">
        <v>5</v>
      </c>
      <c r="J2644" s="1">
        <v>16</v>
      </c>
      <c r="K2644" s="1">
        <v>1.9530000000000001</v>
      </c>
    </row>
    <row r="2645" spans="1:11" x14ac:dyDescent="0.15">
      <c r="A2645" s="1" t="s">
        <v>2678</v>
      </c>
      <c r="B2645" s="7">
        <f t="shared" si="41"/>
        <v>0.5</v>
      </c>
      <c r="C2645" s="1">
        <v>0.02</v>
      </c>
      <c r="D2645" s="1">
        <v>1</v>
      </c>
      <c r="E2645" s="1">
        <v>0.2</v>
      </c>
      <c r="F2645" s="7">
        <v>9.9999999999999995E-7</v>
      </c>
      <c r="G2645" s="1">
        <v>15</v>
      </c>
      <c r="H2645" s="1">
        <v>20</v>
      </c>
      <c r="I2645" s="1">
        <v>50</v>
      </c>
      <c r="J2645" s="1">
        <v>16</v>
      </c>
      <c r="K2645" s="1">
        <v>2.2160000000000002</v>
      </c>
    </row>
    <row r="2646" spans="1:11" x14ac:dyDescent="0.15">
      <c r="A2646" s="1" t="s">
        <v>2679</v>
      </c>
      <c r="B2646" s="7">
        <f t="shared" si="41"/>
        <v>0.5</v>
      </c>
      <c r="C2646" s="1">
        <v>0.02</v>
      </c>
      <c r="D2646" s="1">
        <v>1</v>
      </c>
      <c r="E2646" s="1">
        <v>0.2</v>
      </c>
      <c r="F2646" s="7">
        <v>9.9999999999999995E-7</v>
      </c>
      <c r="G2646" s="1">
        <v>15</v>
      </c>
      <c r="H2646" s="1">
        <v>20</v>
      </c>
      <c r="I2646" s="1">
        <v>5</v>
      </c>
      <c r="J2646" s="1">
        <v>16</v>
      </c>
      <c r="K2646" s="1">
        <v>2.2170000000000001</v>
      </c>
    </row>
    <row r="2647" spans="1:11" x14ac:dyDescent="0.15">
      <c r="A2647" s="1" t="s">
        <v>2680</v>
      </c>
      <c r="B2647" s="7">
        <f t="shared" si="41"/>
        <v>0.5</v>
      </c>
      <c r="C2647" s="1">
        <v>0.02</v>
      </c>
      <c r="D2647" s="1">
        <v>1</v>
      </c>
      <c r="E2647" s="1">
        <v>0.2</v>
      </c>
      <c r="F2647" s="7">
        <v>9.9999999999999995E-7</v>
      </c>
      <c r="G2647" s="1">
        <v>25</v>
      </c>
      <c r="H2647" s="1">
        <v>10</v>
      </c>
      <c r="I2647" s="1">
        <v>50</v>
      </c>
      <c r="J2647" s="1">
        <v>16</v>
      </c>
      <c r="K2647" s="1">
        <v>3.0510000000000002</v>
      </c>
    </row>
    <row r="2648" spans="1:11" x14ac:dyDescent="0.15">
      <c r="A2648" s="1" t="s">
        <v>2681</v>
      </c>
      <c r="B2648" s="7">
        <f t="shared" si="41"/>
        <v>0.5</v>
      </c>
      <c r="C2648" s="1">
        <v>0.02</v>
      </c>
      <c r="D2648" s="1">
        <v>1</v>
      </c>
      <c r="E2648" s="1">
        <v>0.2</v>
      </c>
      <c r="F2648" s="7">
        <v>9.9999999999999995E-7</v>
      </c>
      <c r="G2648" s="1">
        <v>25</v>
      </c>
      <c r="H2648" s="1">
        <v>10</v>
      </c>
      <c r="I2648" s="1">
        <v>5</v>
      </c>
      <c r="J2648" s="1">
        <v>16</v>
      </c>
      <c r="K2648" s="1">
        <v>3.052</v>
      </c>
    </row>
    <row r="2649" spans="1:11" x14ac:dyDescent="0.15">
      <c r="A2649" s="1" t="s">
        <v>2682</v>
      </c>
      <c r="B2649" s="7">
        <f t="shared" si="41"/>
        <v>0.5</v>
      </c>
      <c r="C2649" s="1">
        <v>0.02</v>
      </c>
      <c r="D2649" s="1">
        <v>1</v>
      </c>
      <c r="E2649" s="1">
        <v>0.2</v>
      </c>
      <c r="F2649" s="7">
        <v>9.9999999999999995E-7</v>
      </c>
      <c r="G2649" s="1">
        <v>25</v>
      </c>
      <c r="H2649" s="1">
        <v>20</v>
      </c>
      <c r="I2649" s="1">
        <v>50</v>
      </c>
      <c r="J2649" s="1">
        <v>16</v>
      </c>
      <c r="K2649" s="1">
        <v>3.3519999999999999</v>
      </c>
    </row>
    <row r="2650" spans="1:11" x14ac:dyDescent="0.15">
      <c r="A2650" s="1" t="s">
        <v>2683</v>
      </c>
      <c r="B2650" s="7">
        <f t="shared" si="41"/>
        <v>0.5</v>
      </c>
      <c r="C2650" s="1">
        <v>0.02</v>
      </c>
      <c r="D2650" s="1">
        <v>1</v>
      </c>
      <c r="E2650" s="1">
        <v>0.2</v>
      </c>
      <c r="F2650" s="7">
        <v>9.9999999999999995E-7</v>
      </c>
      <c r="G2650" s="1">
        <v>25</v>
      </c>
      <c r="H2650" s="1">
        <v>20</v>
      </c>
      <c r="I2650" s="1">
        <v>5</v>
      </c>
      <c r="J2650" s="1">
        <v>16</v>
      </c>
      <c r="K2650" s="1">
        <v>3.3519999999999999</v>
      </c>
    </row>
    <row r="2651" spans="1:11" x14ac:dyDescent="0.15">
      <c r="A2651" s="1" t="s">
        <v>2684</v>
      </c>
      <c r="B2651" s="7">
        <f t="shared" si="41"/>
        <v>0.5</v>
      </c>
      <c r="C2651" s="1">
        <v>0.02</v>
      </c>
      <c r="D2651" s="1">
        <v>1</v>
      </c>
      <c r="E2651" s="1">
        <v>0.2</v>
      </c>
      <c r="F2651" s="7">
        <v>9.9999999999999995E-8</v>
      </c>
      <c r="G2651" s="1">
        <v>15</v>
      </c>
      <c r="H2651" s="1">
        <v>10</v>
      </c>
      <c r="I2651" s="1">
        <v>50</v>
      </c>
      <c r="J2651" s="1">
        <v>16</v>
      </c>
      <c r="K2651" s="1">
        <v>2.343</v>
      </c>
    </row>
    <row r="2652" spans="1:11" x14ac:dyDescent="0.15">
      <c r="A2652" s="1" t="s">
        <v>2685</v>
      </c>
      <c r="B2652" s="7">
        <f t="shared" si="41"/>
        <v>0.5</v>
      </c>
      <c r="C2652" s="1">
        <v>0.02</v>
      </c>
      <c r="D2652" s="1">
        <v>1</v>
      </c>
      <c r="E2652" s="1">
        <v>0.2</v>
      </c>
      <c r="F2652" s="7">
        <v>9.9999999999999995E-8</v>
      </c>
      <c r="G2652" s="1">
        <v>15</v>
      </c>
      <c r="H2652" s="1">
        <v>10</v>
      </c>
      <c r="I2652" s="1">
        <v>5</v>
      </c>
      <c r="J2652" s="1">
        <v>16</v>
      </c>
      <c r="K2652" s="1">
        <v>2.3460000000000001</v>
      </c>
    </row>
    <row r="2653" spans="1:11" x14ac:dyDescent="0.15">
      <c r="A2653" s="1" t="s">
        <v>2686</v>
      </c>
      <c r="B2653" s="7">
        <f t="shared" si="41"/>
        <v>0.5</v>
      </c>
      <c r="C2653" s="1">
        <v>0.02</v>
      </c>
      <c r="D2653" s="1">
        <v>1</v>
      </c>
      <c r="E2653" s="1">
        <v>0.2</v>
      </c>
      <c r="F2653" s="7">
        <v>9.9999999999999995E-8</v>
      </c>
      <c r="G2653" s="1">
        <v>15</v>
      </c>
      <c r="H2653" s="1">
        <v>20</v>
      </c>
      <c r="I2653" s="1">
        <v>50</v>
      </c>
      <c r="J2653" s="1">
        <v>16</v>
      </c>
      <c r="K2653" s="1">
        <v>3.0270000000000001</v>
      </c>
    </row>
    <row r="2654" spans="1:11" x14ac:dyDescent="0.15">
      <c r="A2654" s="1" t="s">
        <v>2687</v>
      </c>
      <c r="B2654" s="7">
        <f t="shared" si="41"/>
        <v>0.5</v>
      </c>
      <c r="C2654" s="1">
        <v>0.02</v>
      </c>
      <c r="D2654" s="1">
        <v>1</v>
      </c>
      <c r="E2654" s="1">
        <v>0.2</v>
      </c>
      <c r="F2654" s="7">
        <v>9.9999999999999995E-8</v>
      </c>
      <c r="G2654" s="1">
        <v>15</v>
      </c>
      <c r="H2654" s="1">
        <v>20</v>
      </c>
      <c r="I2654" s="1">
        <v>5</v>
      </c>
      <c r="J2654" s="1">
        <v>16</v>
      </c>
      <c r="K2654" s="1">
        <v>3.0329999999999999</v>
      </c>
    </row>
    <row r="2655" spans="1:11" x14ac:dyDescent="0.15">
      <c r="A2655" s="1" t="s">
        <v>2688</v>
      </c>
      <c r="B2655" s="7">
        <f t="shared" si="41"/>
        <v>0.5</v>
      </c>
      <c r="C2655" s="1">
        <v>0.02</v>
      </c>
      <c r="D2655" s="1">
        <v>1</v>
      </c>
      <c r="E2655" s="1">
        <v>0.2</v>
      </c>
      <c r="F2655" s="7">
        <v>9.9999999999999995E-8</v>
      </c>
      <c r="G2655" s="1">
        <v>25</v>
      </c>
      <c r="H2655" s="1">
        <v>10</v>
      </c>
      <c r="I2655" s="1">
        <v>50</v>
      </c>
      <c r="J2655" s="1">
        <v>16</v>
      </c>
      <c r="K2655" s="1">
        <v>3.4390000000000001</v>
      </c>
    </row>
    <row r="2656" spans="1:11" x14ac:dyDescent="0.15">
      <c r="A2656" s="1" t="s">
        <v>2689</v>
      </c>
      <c r="B2656" s="7">
        <f t="shared" si="41"/>
        <v>0.5</v>
      </c>
      <c r="C2656" s="1">
        <v>0.02</v>
      </c>
      <c r="D2656" s="1">
        <v>1</v>
      </c>
      <c r="E2656" s="1">
        <v>0.2</v>
      </c>
      <c r="F2656" s="7">
        <v>9.9999999999999995E-8</v>
      </c>
      <c r="G2656" s="1">
        <v>25</v>
      </c>
      <c r="H2656" s="1">
        <v>10</v>
      </c>
      <c r="I2656" s="1">
        <v>5</v>
      </c>
      <c r="J2656" s="1">
        <v>16</v>
      </c>
      <c r="K2656" s="1">
        <v>3.4420000000000002</v>
      </c>
    </row>
    <row r="2657" spans="1:11" x14ac:dyDescent="0.15">
      <c r="A2657" s="1" t="s">
        <v>2690</v>
      </c>
      <c r="B2657" s="7">
        <f t="shared" si="41"/>
        <v>0.5</v>
      </c>
      <c r="C2657" s="1">
        <v>0.02</v>
      </c>
      <c r="D2657" s="1">
        <v>1</v>
      </c>
      <c r="E2657" s="1">
        <v>0.2</v>
      </c>
      <c r="F2657" s="7">
        <v>9.9999999999999995E-8</v>
      </c>
      <c r="G2657" s="1">
        <v>25</v>
      </c>
      <c r="H2657" s="1">
        <v>20</v>
      </c>
      <c r="I2657" s="1">
        <v>50</v>
      </c>
      <c r="J2657" s="1">
        <v>16</v>
      </c>
      <c r="K2657" s="1">
        <v>4.17</v>
      </c>
    </row>
    <row r="2658" spans="1:11" x14ac:dyDescent="0.15">
      <c r="A2658" s="1" t="s">
        <v>2691</v>
      </c>
      <c r="B2658" s="7">
        <f t="shared" si="41"/>
        <v>0.5</v>
      </c>
      <c r="C2658" s="1">
        <v>0.02</v>
      </c>
      <c r="D2658" s="1">
        <v>1</v>
      </c>
      <c r="E2658" s="1">
        <v>0.2</v>
      </c>
      <c r="F2658" s="7">
        <v>9.9999999999999995E-8</v>
      </c>
      <c r="G2658" s="1">
        <v>25</v>
      </c>
      <c r="H2658" s="1">
        <v>20</v>
      </c>
      <c r="I2658" s="1">
        <v>5</v>
      </c>
      <c r="J2658" s="1">
        <v>16</v>
      </c>
      <c r="K2658" s="1">
        <v>4.1760000000000002</v>
      </c>
    </row>
    <row r="2659" spans="1:11" x14ac:dyDescent="0.15">
      <c r="A2659" s="1" t="s">
        <v>2692</v>
      </c>
      <c r="B2659" s="7">
        <f t="shared" si="41"/>
        <v>0.5</v>
      </c>
      <c r="C2659" s="1">
        <v>0.02</v>
      </c>
      <c r="D2659" s="1">
        <v>1</v>
      </c>
      <c r="E2659" s="1">
        <v>0.2</v>
      </c>
      <c r="F2659" s="7">
        <v>1E-8</v>
      </c>
      <c r="G2659" s="1">
        <v>15</v>
      </c>
      <c r="H2659" s="1">
        <v>10</v>
      </c>
      <c r="I2659" s="1">
        <v>50</v>
      </c>
      <c r="J2659" s="1">
        <v>16</v>
      </c>
      <c r="K2659" s="1">
        <v>2.4710000000000001</v>
      </c>
    </row>
    <row r="2660" spans="1:11" x14ac:dyDescent="0.15">
      <c r="A2660" s="1" t="s">
        <v>2693</v>
      </c>
      <c r="B2660" s="7">
        <f t="shared" si="41"/>
        <v>0.5</v>
      </c>
      <c r="C2660" s="1">
        <v>0.02</v>
      </c>
      <c r="D2660" s="1">
        <v>1</v>
      </c>
      <c r="E2660" s="1">
        <v>0.2</v>
      </c>
      <c r="F2660" s="7">
        <v>1E-8</v>
      </c>
      <c r="G2660" s="1">
        <v>15</v>
      </c>
      <c r="H2660" s="1">
        <v>10</v>
      </c>
      <c r="I2660" s="1">
        <v>5</v>
      </c>
      <c r="J2660" s="1">
        <v>16</v>
      </c>
      <c r="K2660" s="1">
        <v>2.4710000000000001</v>
      </c>
    </row>
    <row r="2661" spans="1:11" x14ac:dyDescent="0.15">
      <c r="A2661" s="1" t="s">
        <v>2694</v>
      </c>
      <c r="B2661" s="7">
        <f t="shared" si="41"/>
        <v>0.5</v>
      </c>
      <c r="C2661" s="1">
        <v>0.02</v>
      </c>
      <c r="D2661" s="1">
        <v>1</v>
      </c>
      <c r="E2661" s="1">
        <v>0.2</v>
      </c>
      <c r="F2661" s="7">
        <v>1E-8</v>
      </c>
      <c r="G2661" s="1">
        <v>15</v>
      </c>
      <c r="H2661" s="1">
        <v>20</v>
      </c>
      <c r="I2661" s="1">
        <v>50</v>
      </c>
      <c r="J2661" s="1">
        <v>16</v>
      </c>
      <c r="K2661" s="1">
        <v>3.331</v>
      </c>
    </row>
    <row r="2662" spans="1:11" x14ac:dyDescent="0.15">
      <c r="A2662" s="1" t="s">
        <v>2695</v>
      </c>
      <c r="B2662" s="7">
        <f t="shared" si="41"/>
        <v>0.5</v>
      </c>
      <c r="C2662" s="1">
        <v>0.02</v>
      </c>
      <c r="D2662" s="1">
        <v>1</v>
      </c>
      <c r="E2662" s="1">
        <v>0.2</v>
      </c>
      <c r="F2662" s="7">
        <v>1E-8</v>
      </c>
      <c r="G2662" s="1">
        <v>15</v>
      </c>
      <c r="H2662" s="1">
        <v>20</v>
      </c>
      <c r="I2662" s="1">
        <v>5</v>
      </c>
      <c r="J2662" s="1">
        <v>16</v>
      </c>
      <c r="K2662" s="1">
        <v>3.331</v>
      </c>
    </row>
    <row r="2663" spans="1:11" x14ac:dyDescent="0.15">
      <c r="A2663" s="1" t="s">
        <v>2696</v>
      </c>
      <c r="B2663" s="7">
        <f t="shared" si="41"/>
        <v>0.5</v>
      </c>
      <c r="C2663" s="1">
        <v>0.02</v>
      </c>
      <c r="D2663" s="1">
        <v>1</v>
      </c>
      <c r="E2663" s="1">
        <v>0.2</v>
      </c>
      <c r="F2663" s="7">
        <v>1E-8</v>
      </c>
      <c r="G2663" s="1">
        <v>25</v>
      </c>
      <c r="H2663" s="1">
        <v>10</v>
      </c>
      <c r="I2663" s="1">
        <v>50</v>
      </c>
      <c r="J2663" s="1">
        <v>16</v>
      </c>
      <c r="K2663" s="1">
        <v>3.5670000000000002</v>
      </c>
    </row>
    <row r="2664" spans="1:11" x14ac:dyDescent="0.15">
      <c r="A2664" s="1" t="s">
        <v>2697</v>
      </c>
      <c r="B2664" s="7">
        <f t="shared" si="41"/>
        <v>0.5</v>
      </c>
      <c r="C2664" s="1">
        <v>0.02</v>
      </c>
      <c r="D2664" s="1">
        <v>1</v>
      </c>
      <c r="E2664" s="1">
        <v>0.2</v>
      </c>
      <c r="F2664" s="7">
        <v>1E-8</v>
      </c>
      <c r="G2664" s="1">
        <v>25</v>
      </c>
      <c r="H2664" s="1">
        <v>10</v>
      </c>
      <c r="I2664" s="1">
        <v>5</v>
      </c>
      <c r="J2664" s="1">
        <v>16</v>
      </c>
      <c r="K2664" s="1">
        <v>3.5670000000000002</v>
      </c>
    </row>
    <row r="2665" spans="1:11" x14ac:dyDescent="0.15">
      <c r="A2665" s="1" t="s">
        <v>2698</v>
      </c>
      <c r="B2665" s="7">
        <f t="shared" si="41"/>
        <v>0.5</v>
      </c>
      <c r="C2665" s="1">
        <v>0.02</v>
      </c>
      <c r="D2665" s="1">
        <v>1</v>
      </c>
      <c r="E2665" s="1">
        <v>0.2</v>
      </c>
      <c r="F2665" s="7">
        <v>1E-8</v>
      </c>
      <c r="G2665" s="1">
        <v>25</v>
      </c>
      <c r="H2665" s="1">
        <v>20</v>
      </c>
      <c r="I2665" s="1">
        <v>50</v>
      </c>
      <c r="J2665" s="1">
        <v>16</v>
      </c>
      <c r="K2665" s="1">
        <v>4.4459999999999997</v>
      </c>
    </row>
    <row r="2666" spans="1:11" x14ac:dyDescent="0.15">
      <c r="A2666" s="1" t="s">
        <v>2699</v>
      </c>
      <c r="B2666" s="7">
        <f t="shared" si="41"/>
        <v>0.5</v>
      </c>
      <c r="C2666" s="1">
        <v>0.02</v>
      </c>
      <c r="D2666" s="1">
        <v>1</v>
      </c>
      <c r="E2666" s="1">
        <v>0.2</v>
      </c>
      <c r="F2666" s="7">
        <v>1E-8</v>
      </c>
      <c r="G2666" s="1">
        <v>25</v>
      </c>
      <c r="H2666" s="1">
        <v>20</v>
      </c>
      <c r="I2666" s="1">
        <v>5</v>
      </c>
      <c r="J2666" s="1">
        <v>16</v>
      </c>
      <c r="K2666" s="1">
        <v>4.4459999999999997</v>
      </c>
    </row>
    <row r="2667" spans="1:11" x14ac:dyDescent="0.15">
      <c r="A2667" s="1" t="s">
        <v>2700</v>
      </c>
      <c r="B2667" s="7">
        <f t="shared" si="41"/>
        <v>0.5</v>
      </c>
      <c r="C2667" s="1">
        <v>0.02</v>
      </c>
      <c r="D2667" s="1">
        <v>1</v>
      </c>
      <c r="E2667" s="1">
        <v>0.5</v>
      </c>
      <c r="F2667" s="7">
        <v>9.9999999999999995E-7</v>
      </c>
      <c r="G2667" s="1">
        <v>15</v>
      </c>
      <c r="H2667" s="1">
        <v>10</v>
      </c>
      <c r="I2667" s="1">
        <v>50</v>
      </c>
      <c r="J2667" s="1">
        <v>16</v>
      </c>
      <c r="K2667" s="1">
        <v>1.825</v>
      </c>
    </row>
    <row r="2668" spans="1:11" x14ac:dyDescent="0.15">
      <c r="A2668" s="1" t="s">
        <v>2701</v>
      </c>
      <c r="B2668" s="7">
        <f t="shared" si="41"/>
        <v>0.5</v>
      </c>
      <c r="C2668" s="1">
        <v>0.02</v>
      </c>
      <c r="D2668" s="1">
        <v>1</v>
      </c>
      <c r="E2668" s="1">
        <v>0.5</v>
      </c>
      <c r="F2668" s="7">
        <v>9.9999999999999995E-7</v>
      </c>
      <c r="G2668" s="1">
        <v>15</v>
      </c>
      <c r="H2668" s="1">
        <v>10</v>
      </c>
      <c r="I2668" s="1">
        <v>5</v>
      </c>
      <c r="J2668" s="1">
        <v>16</v>
      </c>
      <c r="K2668" s="1">
        <v>1.825</v>
      </c>
    </row>
    <row r="2669" spans="1:11" x14ac:dyDescent="0.15">
      <c r="A2669" s="1" t="s">
        <v>2702</v>
      </c>
      <c r="B2669" s="7">
        <f t="shared" si="41"/>
        <v>0.5</v>
      </c>
      <c r="C2669" s="1">
        <v>0.02</v>
      </c>
      <c r="D2669" s="1">
        <v>1</v>
      </c>
      <c r="E2669" s="1">
        <v>0.5</v>
      </c>
      <c r="F2669" s="7">
        <v>9.9999999999999995E-7</v>
      </c>
      <c r="G2669" s="1">
        <v>15</v>
      </c>
      <c r="H2669" s="1">
        <v>20</v>
      </c>
      <c r="I2669" s="1">
        <v>50</v>
      </c>
      <c r="J2669" s="1">
        <v>16</v>
      </c>
      <c r="K2669" s="1">
        <v>2.0510000000000002</v>
      </c>
    </row>
    <row r="2670" spans="1:11" x14ac:dyDescent="0.15">
      <c r="A2670" s="1" t="s">
        <v>2703</v>
      </c>
      <c r="B2670" s="7">
        <f t="shared" si="41"/>
        <v>0.5</v>
      </c>
      <c r="C2670" s="1">
        <v>0.02</v>
      </c>
      <c r="D2670" s="1">
        <v>1</v>
      </c>
      <c r="E2670" s="1">
        <v>0.5</v>
      </c>
      <c r="F2670" s="7">
        <v>9.9999999999999995E-7</v>
      </c>
      <c r="G2670" s="1">
        <v>15</v>
      </c>
      <c r="H2670" s="1">
        <v>20</v>
      </c>
      <c r="I2670" s="1">
        <v>5</v>
      </c>
      <c r="J2670" s="1">
        <v>16</v>
      </c>
      <c r="K2670" s="1">
        <v>2.052</v>
      </c>
    </row>
    <row r="2671" spans="1:11" x14ac:dyDescent="0.15">
      <c r="A2671" s="1" t="s">
        <v>2704</v>
      </c>
      <c r="B2671" s="7">
        <f t="shared" si="41"/>
        <v>0.5</v>
      </c>
      <c r="C2671" s="1">
        <v>0.02</v>
      </c>
      <c r="D2671" s="1">
        <v>1</v>
      </c>
      <c r="E2671" s="1">
        <v>0.5</v>
      </c>
      <c r="F2671" s="7">
        <v>9.9999999999999995E-7</v>
      </c>
      <c r="G2671" s="1">
        <v>25</v>
      </c>
      <c r="H2671" s="1">
        <v>10</v>
      </c>
      <c r="I2671" s="1">
        <v>50</v>
      </c>
      <c r="J2671" s="1">
        <v>16</v>
      </c>
      <c r="K2671" s="1">
        <v>2.903</v>
      </c>
    </row>
    <row r="2672" spans="1:11" x14ac:dyDescent="0.15">
      <c r="A2672" s="1" t="s">
        <v>2705</v>
      </c>
      <c r="B2672" s="7">
        <f t="shared" si="41"/>
        <v>0.5</v>
      </c>
      <c r="C2672" s="1">
        <v>0.02</v>
      </c>
      <c r="D2672" s="1">
        <v>1</v>
      </c>
      <c r="E2672" s="1">
        <v>0.5</v>
      </c>
      <c r="F2672" s="7">
        <v>9.9999999999999995E-7</v>
      </c>
      <c r="G2672" s="1">
        <v>25</v>
      </c>
      <c r="H2672" s="1">
        <v>10</v>
      </c>
      <c r="I2672" s="1">
        <v>5</v>
      </c>
      <c r="J2672" s="1">
        <v>16</v>
      </c>
      <c r="K2672" s="1">
        <v>2.903</v>
      </c>
    </row>
    <row r="2673" spans="1:11" x14ac:dyDescent="0.15">
      <c r="A2673" s="1" t="s">
        <v>2706</v>
      </c>
      <c r="B2673" s="7">
        <f t="shared" si="41"/>
        <v>0.5</v>
      </c>
      <c r="C2673" s="1">
        <v>0.02</v>
      </c>
      <c r="D2673" s="1">
        <v>1</v>
      </c>
      <c r="E2673" s="1">
        <v>0.5</v>
      </c>
      <c r="F2673" s="7">
        <v>9.9999999999999995E-7</v>
      </c>
      <c r="G2673" s="1">
        <v>25</v>
      </c>
      <c r="H2673" s="1">
        <v>20</v>
      </c>
      <c r="I2673" s="1">
        <v>50</v>
      </c>
      <c r="J2673" s="1">
        <v>16</v>
      </c>
      <c r="K2673" s="1">
        <v>3.1259999999999999</v>
      </c>
    </row>
    <row r="2674" spans="1:11" x14ac:dyDescent="0.15">
      <c r="A2674" s="1" t="s">
        <v>2707</v>
      </c>
      <c r="B2674" s="7">
        <f t="shared" si="41"/>
        <v>0.5</v>
      </c>
      <c r="C2674" s="1">
        <v>0.02</v>
      </c>
      <c r="D2674" s="1">
        <v>1</v>
      </c>
      <c r="E2674" s="1">
        <v>0.5</v>
      </c>
      <c r="F2674" s="7">
        <v>9.9999999999999995E-7</v>
      </c>
      <c r="G2674" s="1">
        <v>25</v>
      </c>
      <c r="H2674" s="1">
        <v>20</v>
      </c>
      <c r="I2674" s="1">
        <v>5</v>
      </c>
      <c r="J2674" s="1">
        <v>16</v>
      </c>
      <c r="K2674" s="1">
        <v>3.1259999999999999</v>
      </c>
    </row>
    <row r="2675" spans="1:11" x14ac:dyDescent="0.15">
      <c r="A2675" s="1" t="s">
        <v>2708</v>
      </c>
      <c r="B2675" s="7">
        <f t="shared" si="41"/>
        <v>0.5</v>
      </c>
      <c r="C2675" s="1">
        <v>0.02</v>
      </c>
      <c r="D2675" s="1">
        <v>1</v>
      </c>
      <c r="E2675" s="1">
        <v>0.5</v>
      </c>
      <c r="F2675" s="7">
        <v>9.9999999999999995E-8</v>
      </c>
      <c r="G2675" s="1">
        <v>15</v>
      </c>
      <c r="H2675" s="1">
        <v>10</v>
      </c>
      <c r="I2675" s="1">
        <v>50</v>
      </c>
      <c r="J2675" s="1">
        <v>16</v>
      </c>
      <c r="K2675" s="1">
        <v>2.169</v>
      </c>
    </row>
    <row r="2676" spans="1:11" x14ac:dyDescent="0.15">
      <c r="A2676" s="1" t="s">
        <v>2709</v>
      </c>
      <c r="B2676" s="7">
        <f t="shared" si="41"/>
        <v>0.5</v>
      </c>
      <c r="C2676" s="1">
        <v>0.02</v>
      </c>
      <c r="D2676" s="1">
        <v>1</v>
      </c>
      <c r="E2676" s="1">
        <v>0.5</v>
      </c>
      <c r="F2676" s="7">
        <v>9.9999999999999995E-8</v>
      </c>
      <c r="G2676" s="1">
        <v>15</v>
      </c>
      <c r="H2676" s="1">
        <v>10</v>
      </c>
      <c r="I2676" s="1">
        <v>5</v>
      </c>
      <c r="J2676" s="1">
        <v>16</v>
      </c>
      <c r="K2676" s="1">
        <v>2.1709999999999998</v>
      </c>
    </row>
    <row r="2677" spans="1:11" x14ac:dyDescent="0.15">
      <c r="A2677" s="1" t="s">
        <v>2710</v>
      </c>
      <c r="B2677" s="7">
        <f t="shared" si="41"/>
        <v>0.5</v>
      </c>
      <c r="C2677" s="1">
        <v>0.02</v>
      </c>
      <c r="D2677" s="1">
        <v>1</v>
      </c>
      <c r="E2677" s="1">
        <v>0.5</v>
      </c>
      <c r="F2677" s="7">
        <v>9.9999999999999995E-8</v>
      </c>
      <c r="G2677" s="1">
        <v>15</v>
      </c>
      <c r="H2677" s="1">
        <v>20</v>
      </c>
      <c r="I2677" s="1">
        <v>50</v>
      </c>
      <c r="J2677" s="1">
        <v>16</v>
      </c>
      <c r="K2677" s="1">
        <v>2.7440000000000002</v>
      </c>
    </row>
    <row r="2678" spans="1:11" x14ac:dyDescent="0.15">
      <c r="A2678" s="1" t="s">
        <v>2711</v>
      </c>
      <c r="B2678" s="7">
        <f t="shared" si="41"/>
        <v>0.5</v>
      </c>
      <c r="C2678" s="1">
        <v>0.02</v>
      </c>
      <c r="D2678" s="1">
        <v>1</v>
      </c>
      <c r="E2678" s="1">
        <v>0.5</v>
      </c>
      <c r="F2678" s="7">
        <v>9.9999999999999995E-8</v>
      </c>
      <c r="G2678" s="1">
        <v>15</v>
      </c>
      <c r="H2678" s="1">
        <v>20</v>
      </c>
      <c r="I2678" s="1">
        <v>5</v>
      </c>
      <c r="J2678" s="1">
        <v>16</v>
      </c>
      <c r="K2678" s="1">
        <v>2.7480000000000002</v>
      </c>
    </row>
    <row r="2679" spans="1:11" x14ac:dyDescent="0.15">
      <c r="A2679" s="1" t="s">
        <v>2712</v>
      </c>
      <c r="B2679" s="7">
        <f t="shared" si="41"/>
        <v>0.5</v>
      </c>
      <c r="C2679" s="1">
        <v>0.02</v>
      </c>
      <c r="D2679" s="1">
        <v>1</v>
      </c>
      <c r="E2679" s="1">
        <v>0.5</v>
      </c>
      <c r="F2679" s="7">
        <v>9.9999999999999995E-8</v>
      </c>
      <c r="G2679" s="1">
        <v>25</v>
      </c>
      <c r="H2679" s="1">
        <v>10</v>
      </c>
      <c r="I2679" s="1">
        <v>50</v>
      </c>
      <c r="J2679" s="1">
        <v>16</v>
      </c>
      <c r="K2679" s="1">
        <v>3.2490000000000001</v>
      </c>
    </row>
    <row r="2680" spans="1:11" x14ac:dyDescent="0.15">
      <c r="A2680" s="1" t="s">
        <v>2713</v>
      </c>
      <c r="B2680" s="7">
        <f t="shared" si="41"/>
        <v>0.5</v>
      </c>
      <c r="C2680" s="1">
        <v>0.02</v>
      </c>
      <c r="D2680" s="1">
        <v>1</v>
      </c>
      <c r="E2680" s="1">
        <v>0.5</v>
      </c>
      <c r="F2680" s="7">
        <v>9.9999999999999995E-8</v>
      </c>
      <c r="G2680" s="1">
        <v>25</v>
      </c>
      <c r="H2680" s="1">
        <v>10</v>
      </c>
      <c r="I2680" s="1">
        <v>5</v>
      </c>
      <c r="J2680" s="1">
        <v>16</v>
      </c>
      <c r="K2680" s="1">
        <v>3.25</v>
      </c>
    </row>
    <row r="2681" spans="1:11" x14ac:dyDescent="0.15">
      <c r="A2681" s="1" t="s">
        <v>2714</v>
      </c>
      <c r="B2681" s="7">
        <f t="shared" si="41"/>
        <v>0.5</v>
      </c>
      <c r="C2681" s="1">
        <v>0.02</v>
      </c>
      <c r="D2681" s="1">
        <v>1</v>
      </c>
      <c r="E2681" s="1">
        <v>0.5</v>
      </c>
      <c r="F2681" s="7">
        <v>9.9999999999999995E-8</v>
      </c>
      <c r="G2681" s="1">
        <v>25</v>
      </c>
      <c r="H2681" s="1">
        <v>20</v>
      </c>
      <c r="I2681" s="1">
        <v>50</v>
      </c>
      <c r="J2681" s="1">
        <v>16</v>
      </c>
      <c r="K2681" s="1">
        <v>3.8330000000000002</v>
      </c>
    </row>
    <row r="2682" spans="1:11" x14ac:dyDescent="0.15">
      <c r="A2682" s="1" t="s">
        <v>2715</v>
      </c>
      <c r="B2682" s="7">
        <f t="shared" si="41"/>
        <v>0.5</v>
      </c>
      <c r="C2682" s="1">
        <v>0.02</v>
      </c>
      <c r="D2682" s="1">
        <v>1</v>
      </c>
      <c r="E2682" s="1">
        <v>0.5</v>
      </c>
      <c r="F2682" s="7">
        <v>9.9999999999999995E-8</v>
      </c>
      <c r="G2682" s="1">
        <v>25</v>
      </c>
      <c r="H2682" s="1">
        <v>20</v>
      </c>
      <c r="I2682" s="1">
        <v>5</v>
      </c>
      <c r="J2682" s="1">
        <v>16</v>
      </c>
      <c r="K2682" s="1">
        <v>3.8370000000000002</v>
      </c>
    </row>
    <row r="2683" spans="1:11" x14ac:dyDescent="0.15">
      <c r="A2683" s="1" t="s">
        <v>2716</v>
      </c>
      <c r="B2683" s="7">
        <f t="shared" si="41"/>
        <v>0.5</v>
      </c>
      <c r="C2683" s="1">
        <v>0.02</v>
      </c>
      <c r="D2683" s="1">
        <v>1</v>
      </c>
      <c r="E2683" s="1">
        <v>0.5</v>
      </c>
      <c r="F2683" s="7">
        <v>1E-8</v>
      </c>
      <c r="G2683" s="1">
        <v>15</v>
      </c>
      <c r="H2683" s="1">
        <v>10</v>
      </c>
      <c r="I2683" s="1">
        <v>50</v>
      </c>
      <c r="J2683" s="1">
        <v>16</v>
      </c>
      <c r="K2683" s="1">
        <v>2.3479999999999999</v>
      </c>
    </row>
    <row r="2684" spans="1:11" x14ac:dyDescent="0.15">
      <c r="A2684" s="1" t="s">
        <v>2717</v>
      </c>
      <c r="B2684" s="7">
        <f t="shared" si="41"/>
        <v>0.5</v>
      </c>
      <c r="C2684" s="1">
        <v>0.02</v>
      </c>
      <c r="D2684" s="1">
        <v>1</v>
      </c>
      <c r="E2684" s="1">
        <v>0.5</v>
      </c>
      <c r="F2684" s="7">
        <v>1E-8</v>
      </c>
      <c r="G2684" s="1">
        <v>15</v>
      </c>
      <c r="H2684" s="1">
        <v>10</v>
      </c>
      <c r="I2684" s="1">
        <v>5</v>
      </c>
      <c r="J2684" s="1">
        <v>16</v>
      </c>
      <c r="K2684" s="1">
        <v>2.3479999999999999</v>
      </c>
    </row>
    <row r="2685" spans="1:11" x14ac:dyDescent="0.15">
      <c r="A2685" s="1" t="s">
        <v>2718</v>
      </c>
      <c r="B2685" s="7">
        <f t="shared" si="41"/>
        <v>0.5</v>
      </c>
      <c r="C2685" s="1">
        <v>0.02</v>
      </c>
      <c r="D2685" s="1">
        <v>1</v>
      </c>
      <c r="E2685" s="1">
        <v>0.5</v>
      </c>
      <c r="F2685" s="7">
        <v>1E-8</v>
      </c>
      <c r="G2685" s="1">
        <v>15</v>
      </c>
      <c r="H2685" s="1">
        <v>20</v>
      </c>
      <c r="I2685" s="1">
        <v>50</v>
      </c>
      <c r="J2685" s="1">
        <v>16</v>
      </c>
      <c r="K2685" s="1">
        <v>3.1230000000000002</v>
      </c>
    </row>
    <row r="2686" spans="1:11" x14ac:dyDescent="0.15">
      <c r="A2686" s="1" t="s">
        <v>2719</v>
      </c>
      <c r="B2686" s="7">
        <f t="shared" si="41"/>
        <v>0.5</v>
      </c>
      <c r="C2686" s="1">
        <v>0.02</v>
      </c>
      <c r="D2686" s="1">
        <v>1</v>
      </c>
      <c r="E2686" s="1">
        <v>0.5</v>
      </c>
      <c r="F2686" s="7">
        <v>1E-8</v>
      </c>
      <c r="G2686" s="1">
        <v>15</v>
      </c>
      <c r="H2686" s="1">
        <v>20</v>
      </c>
      <c r="I2686" s="1">
        <v>5</v>
      </c>
      <c r="J2686" s="1">
        <v>16</v>
      </c>
      <c r="K2686" s="1">
        <v>3.1230000000000002</v>
      </c>
    </row>
    <row r="2687" spans="1:11" x14ac:dyDescent="0.15">
      <c r="A2687" s="1" t="s">
        <v>2720</v>
      </c>
      <c r="B2687" s="7">
        <f t="shared" si="41"/>
        <v>0.5</v>
      </c>
      <c r="C2687" s="1">
        <v>0.02</v>
      </c>
      <c r="D2687" s="1">
        <v>1</v>
      </c>
      <c r="E2687" s="1">
        <v>0.5</v>
      </c>
      <c r="F2687" s="7">
        <v>1E-8</v>
      </c>
      <c r="G2687" s="1">
        <v>25</v>
      </c>
      <c r="H2687" s="1">
        <v>10</v>
      </c>
      <c r="I2687" s="1">
        <v>50</v>
      </c>
      <c r="J2687" s="1">
        <v>16</v>
      </c>
      <c r="K2687" s="1">
        <v>3.427</v>
      </c>
    </row>
    <row r="2688" spans="1:11" x14ac:dyDescent="0.15">
      <c r="A2688" s="1" t="s">
        <v>2721</v>
      </c>
      <c r="B2688" s="7">
        <f t="shared" si="41"/>
        <v>0.5</v>
      </c>
      <c r="C2688" s="1">
        <v>0.02</v>
      </c>
      <c r="D2688" s="1">
        <v>1</v>
      </c>
      <c r="E2688" s="1">
        <v>0.5</v>
      </c>
      <c r="F2688" s="7">
        <v>1E-8</v>
      </c>
      <c r="G2688" s="1">
        <v>25</v>
      </c>
      <c r="H2688" s="1">
        <v>10</v>
      </c>
      <c r="I2688" s="1">
        <v>5</v>
      </c>
      <c r="J2688" s="1">
        <v>16</v>
      </c>
      <c r="K2688" s="1">
        <v>3.427</v>
      </c>
    </row>
    <row r="2689" spans="1:11" x14ac:dyDescent="0.15">
      <c r="A2689" s="1" t="s">
        <v>2722</v>
      </c>
      <c r="B2689" s="7">
        <f t="shared" si="41"/>
        <v>0.5</v>
      </c>
      <c r="C2689" s="1">
        <v>0.02</v>
      </c>
      <c r="D2689" s="1">
        <v>1</v>
      </c>
      <c r="E2689" s="1">
        <v>0.5</v>
      </c>
      <c r="F2689" s="7">
        <v>1E-8</v>
      </c>
      <c r="G2689" s="1">
        <v>25</v>
      </c>
      <c r="H2689" s="1">
        <v>20</v>
      </c>
      <c r="I2689" s="1">
        <v>50</v>
      </c>
      <c r="J2689" s="1">
        <v>16</v>
      </c>
      <c r="K2689" s="1">
        <v>4.202</v>
      </c>
    </row>
    <row r="2690" spans="1:11" x14ac:dyDescent="0.15">
      <c r="A2690" s="1" t="s">
        <v>2723</v>
      </c>
      <c r="B2690" s="7">
        <f t="shared" si="41"/>
        <v>0.5</v>
      </c>
      <c r="C2690" s="1">
        <v>0.02</v>
      </c>
      <c r="D2690" s="1">
        <v>1</v>
      </c>
      <c r="E2690" s="1">
        <v>0.5</v>
      </c>
      <c r="F2690" s="7">
        <v>1E-8</v>
      </c>
      <c r="G2690" s="1">
        <v>25</v>
      </c>
      <c r="H2690" s="1">
        <v>20</v>
      </c>
      <c r="I2690" s="1">
        <v>5</v>
      </c>
      <c r="J2690" s="1">
        <v>16</v>
      </c>
      <c r="K2690" s="1">
        <v>4.202</v>
      </c>
    </row>
    <row r="2691" spans="1:11" x14ac:dyDescent="0.15">
      <c r="A2691" s="1" t="s">
        <v>2724</v>
      </c>
      <c r="B2691" s="7">
        <f t="shared" si="41"/>
        <v>0.5</v>
      </c>
      <c r="C2691" s="1">
        <v>0.01</v>
      </c>
      <c r="D2691" s="1">
        <v>0.5</v>
      </c>
      <c r="E2691" s="1">
        <v>0.2</v>
      </c>
      <c r="F2691" s="7">
        <v>9.9999999999999995E-7</v>
      </c>
      <c r="G2691" s="1">
        <v>15</v>
      </c>
      <c r="H2691" s="1">
        <v>10</v>
      </c>
      <c r="I2691" s="1">
        <v>50</v>
      </c>
      <c r="J2691" s="1">
        <v>20</v>
      </c>
      <c r="K2691" s="2">
        <v>1.9510000000000001</v>
      </c>
    </row>
    <row r="2692" spans="1:11" x14ac:dyDescent="0.15">
      <c r="A2692" s="1" t="s">
        <v>2725</v>
      </c>
      <c r="B2692" s="7">
        <f t="shared" ref="B2692:B2755" si="42">1/2</f>
        <v>0.5</v>
      </c>
      <c r="C2692" s="1">
        <v>0.01</v>
      </c>
      <c r="D2692" s="1">
        <v>0.5</v>
      </c>
      <c r="E2692" s="1">
        <v>0.2</v>
      </c>
      <c r="F2692" s="7">
        <v>9.9999999999999995E-7</v>
      </c>
      <c r="G2692" s="1">
        <v>15</v>
      </c>
      <c r="H2692" s="1">
        <v>10</v>
      </c>
      <c r="I2692" s="1">
        <v>5</v>
      </c>
      <c r="J2692" s="1">
        <v>20</v>
      </c>
      <c r="K2692" s="2">
        <v>1.9510000000000001</v>
      </c>
    </row>
    <row r="2693" spans="1:11" x14ac:dyDescent="0.15">
      <c r="A2693" s="1" t="s">
        <v>2726</v>
      </c>
      <c r="B2693" s="7">
        <f t="shared" si="42"/>
        <v>0.5</v>
      </c>
      <c r="C2693" s="1">
        <v>0.01</v>
      </c>
      <c r="D2693" s="1">
        <v>0.5</v>
      </c>
      <c r="E2693" s="1">
        <v>0.2</v>
      </c>
      <c r="F2693" s="7">
        <v>9.9999999999999995E-7</v>
      </c>
      <c r="G2693" s="1">
        <v>15</v>
      </c>
      <c r="H2693" s="1">
        <v>20</v>
      </c>
      <c r="I2693" s="1">
        <v>50</v>
      </c>
      <c r="J2693" s="1">
        <v>20</v>
      </c>
      <c r="K2693" s="2">
        <v>2.2400000000000002</v>
      </c>
    </row>
    <row r="2694" spans="1:11" x14ac:dyDescent="0.15">
      <c r="A2694" s="1" t="s">
        <v>2727</v>
      </c>
      <c r="B2694" s="7">
        <f t="shared" si="42"/>
        <v>0.5</v>
      </c>
      <c r="C2694" s="1">
        <v>0.01</v>
      </c>
      <c r="D2694" s="1">
        <v>0.5</v>
      </c>
      <c r="E2694" s="1">
        <v>0.2</v>
      </c>
      <c r="F2694" s="7">
        <v>9.9999999999999995E-7</v>
      </c>
      <c r="G2694" s="1">
        <v>15</v>
      </c>
      <c r="H2694" s="1">
        <v>20</v>
      </c>
      <c r="I2694" s="1">
        <v>5</v>
      </c>
      <c r="J2694" s="1">
        <v>20</v>
      </c>
      <c r="K2694" s="2">
        <v>2.2400000000000002</v>
      </c>
    </row>
    <row r="2695" spans="1:11" x14ac:dyDescent="0.15">
      <c r="A2695" s="1" t="s">
        <v>2728</v>
      </c>
      <c r="B2695" s="7">
        <f t="shared" si="42"/>
        <v>0.5</v>
      </c>
      <c r="C2695" s="1">
        <v>0.01</v>
      </c>
      <c r="D2695" s="1">
        <v>0.5</v>
      </c>
      <c r="E2695" s="1">
        <v>0.2</v>
      </c>
      <c r="F2695" s="7">
        <v>9.9999999999999995E-7</v>
      </c>
      <c r="G2695" s="1">
        <v>25</v>
      </c>
      <c r="H2695" s="1">
        <v>10</v>
      </c>
      <c r="I2695" s="1">
        <v>50</v>
      </c>
      <c r="J2695" s="1">
        <v>20</v>
      </c>
      <c r="K2695" s="2">
        <v>3.0419999999999998</v>
      </c>
    </row>
    <row r="2696" spans="1:11" x14ac:dyDescent="0.15">
      <c r="A2696" s="1" t="s">
        <v>2729</v>
      </c>
      <c r="B2696" s="7">
        <f t="shared" si="42"/>
        <v>0.5</v>
      </c>
      <c r="C2696" s="1">
        <v>0.01</v>
      </c>
      <c r="D2696" s="1">
        <v>0.5</v>
      </c>
      <c r="E2696" s="1">
        <v>0.2</v>
      </c>
      <c r="F2696" s="7">
        <v>9.9999999999999995E-7</v>
      </c>
      <c r="G2696" s="1">
        <v>25</v>
      </c>
      <c r="H2696" s="1">
        <v>10</v>
      </c>
      <c r="I2696" s="1">
        <v>5</v>
      </c>
      <c r="J2696" s="1">
        <v>20</v>
      </c>
      <c r="K2696" s="2">
        <v>3.0419999999999998</v>
      </c>
    </row>
    <row r="2697" spans="1:11" x14ac:dyDescent="0.15">
      <c r="A2697" s="1" t="s">
        <v>2730</v>
      </c>
      <c r="B2697" s="7">
        <f t="shared" si="42"/>
        <v>0.5</v>
      </c>
      <c r="C2697" s="1">
        <v>0.01</v>
      </c>
      <c r="D2697" s="1">
        <v>0.5</v>
      </c>
      <c r="E2697" s="1">
        <v>0.2</v>
      </c>
      <c r="F2697" s="7">
        <v>9.9999999999999995E-7</v>
      </c>
      <c r="G2697" s="1">
        <v>25</v>
      </c>
      <c r="H2697" s="1">
        <v>20</v>
      </c>
      <c r="I2697" s="1">
        <v>50</v>
      </c>
      <c r="J2697" s="1">
        <v>20</v>
      </c>
      <c r="K2697" s="2">
        <v>3.3610000000000002</v>
      </c>
    </row>
    <row r="2698" spans="1:11" x14ac:dyDescent="0.15">
      <c r="A2698" s="1" t="s">
        <v>2731</v>
      </c>
      <c r="B2698" s="7">
        <f t="shared" si="42"/>
        <v>0.5</v>
      </c>
      <c r="C2698" s="1">
        <v>0.01</v>
      </c>
      <c r="D2698" s="1">
        <v>0.5</v>
      </c>
      <c r="E2698" s="1">
        <v>0.2</v>
      </c>
      <c r="F2698" s="7">
        <v>9.9999999999999995E-7</v>
      </c>
      <c r="G2698" s="1">
        <v>25</v>
      </c>
      <c r="H2698" s="1">
        <v>20</v>
      </c>
      <c r="I2698" s="1">
        <v>5</v>
      </c>
      <c r="J2698" s="1">
        <v>20</v>
      </c>
      <c r="K2698" s="2">
        <v>3.3610000000000002</v>
      </c>
    </row>
    <row r="2699" spans="1:11" x14ac:dyDescent="0.15">
      <c r="A2699" s="1" t="s">
        <v>2732</v>
      </c>
      <c r="B2699" s="7">
        <f t="shared" si="42"/>
        <v>0.5</v>
      </c>
      <c r="C2699" s="1">
        <v>0.01</v>
      </c>
      <c r="D2699" s="1">
        <v>0.5</v>
      </c>
      <c r="E2699" s="1">
        <v>0.2</v>
      </c>
      <c r="F2699" s="7">
        <v>9.9999999999999995E-8</v>
      </c>
      <c r="G2699" s="1">
        <v>15</v>
      </c>
      <c r="H2699" s="1">
        <v>10</v>
      </c>
      <c r="I2699" s="1">
        <v>50</v>
      </c>
      <c r="J2699" s="1">
        <v>20</v>
      </c>
      <c r="K2699" s="2">
        <v>2.3029999999999999</v>
      </c>
    </row>
    <row r="2700" spans="1:11" x14ac:dyDescent="0.15">
      <c r="A2700" s="1" t="s">
        <v>2733</v>
      </c>
      <c r="B2700" s="7">
        <f t="shared" si="42"/>
        <v>0.5</v>
      </c>
      <c r="C2700" s="1">
        <v>0.01</v>
      </c>
      <c r="D2700" s="1">
        <v>0.5</v>
      </c>
      <c r="E2700" s="1">
        <v>0.2</v>
      </c>
      <c r="F2700" s="7">
        <v>9.9999999999999995E-8</v>
      </c>
      <c r="G2700" s="1">
        <v>15</v>
      </c>
      <c r="H2700" s="1">
        <v>10</v>
      </c>
      <c r="I2700" s="1">
        <v>5</v>
      </c>
      <c r="J2700" s="1">
        <v>20</v>
      </c>
      <c r="K2700" s="2">
        <v>2.3039999999999998</v>
      </c>
    </row>
    <row r="2701" spans="1:11" x14ac:dyDescent="0.15">
      <c r="A2701" s="1" t="s">
        <v>2734</v>
      </c>
      <c r="B2701" s="7">
        <f t="shared" si="42"/>
        <v>0.5</v>
      </c>
      <c r="C2701" s="1">
        <v>0.01</v>
      </c>
      <c r="D2701" s="1">
        <v>0.5</v>
      </c>
      <c r="E2701" s="1">
        <v>0.2</v>
      </c>
      <c r="F2701" s="7">
        <v>9.9999999999999995E-8</v>
      </c>
      <c r="G2701" s="1">
        <v>15</v>
      </c>
      <c r="H2701" s="1">
        <v>20</v>
      </c>
      <c r="I2701" s="1">
        <v>50</v>
      </c>
      <c r="J2701" s="1">
        <v>20</v>
      </c>
      <c r="K2701" s="2">
        <v>2.9670000000000001</v>
      </c>
    </row>
    <row r="2702" spans="1:11" x14ac:dyDescent="0.15">
      <c r="A2702" s="1" t="s">
        <v>2735</v>
      </c>
      <c r="B2702" s="7">
        <f t="shared" si="42"/>
        <v>0.5</v>
      </c>
      <c r="C2702" s="1">
        <v>0.01</v>
      </c>
      <c r="D2702" s="1">
        <v>0.5</v>
      </c>
      <c r="E2702" s="1">
        <v>0.2</v>
      </c>
      <c r="F2702" s="7">
        <v>9.9999999999999995E-8</v>
      </c>
      <c r="G2702" s="1">
        <v>15</v>
      </c>
      <c r="H2702" s="1">
        <v>20</v>
      </c>
      <c r="I2702" s="1">
        <v>5</v>
      </c>
      <c r="J2702" s="1">
        <v>20</v>
      </c>
      <c r="K2702" s="2">
        <v>2.97</v>
      </c>
    </row>
    <row r="2703" spans="1:11" x14ac:dyDescent="0.15">
      <c r="A2703" s="1" t="s">
        <v>2736</v>
      </c>
      <c r="B2703" s="7">
        <f t="shared" si="42"/>
        <v>0.5</v>
      </c>
      <c r="C2703" s="1">
        <v>0.01</v>
      </c>
      <c r="D2703" s="1">
        <v>0.5</v>
      </c>
      <c r="E2703" s="1">
        <v>0.2</v>
      </c>
      <c r="F2703" s="7">
        <v>9.9999999999999995E-8</v>
      </c>
      <c r="G2703" s="1">
        <v>25</v>
      </c>
      <c r="H2703" s="1">
        <v>10</v>
      </c>
      <c r="I2703" s="1">
        <v>50</v>
      </c>
      <c r="J2703" s="1">
        <v>20</v>
      </c>
      <c r="K2703" s="2">
        <v>3.3959999999999999</v>
      </c>
    </row>
    <row r="2704" spans="1:11" x14ac:dyDescent="0.15">
      <c r="A2704" s="1" t="s">
        <v>2737</v>
      </c>
      <c r="B2704" s="7">
        <f t="shared" si="42"/>
        <v>0.5</v>
      </c>
      <c r="C2704" s="1">
        <v>0.01</v>
      </c>
      <c r="D2704" s="1">
        <v>0.5</v>
      </c>
      <c r="E2704" s="1">
        <v>0.2</v>
      </c>
      <c r="F2704" s="7">
        <v>9.9999999999999995E-8</v>
      </c>
      <c r="G2704" s="1">
        <v>25</v>
      </c>
      <c r="H2704" s="1">
        <v>10</v>
      </c>
      <c r="I2704" s="1">
        <v>5</v>
      </c>
      <c r="J2704" s="1">
        <v>20</v>
      </c>
      <c r="K2704" s="2">
        <v>3.3969999999999998</v>
      </c>
    </row>
    <row r="2705" spans="1:11" x14ac:dyDescent="0.15">
      <c r="A2705" s="1" t="s">
        <v>2738</v>
      </c>
      <c r="B2705" s="7">
        <f t="shared" si="42"/>
        <v>0.5</v>
      </c>
      <c r="C2705" s="1">
        <v>0.01</v>
      </c>
      <c r="D2705" s="1">
        <v>0.5</v>
      </c>
      <c r="E2705" s="1">
        <v>0.2</v>
      </c>
      <c r="F2705" s="7">
        <v>9.9999999999999995E-8</v>
      </c>
      <c r="G2705" s="1">
        <v>25</v>
      </c>
      <c r="H2705" s="1">
        <v>20</v>
      </c>
      <c r="I2705" s="1">
        <v>50</v>
      </c>
      <c r="J2705" s="1">
        <v>20</v>
      </c>
      <c r="K2705" s="2">
        <v>4.0960000000000001</v>
      </c>
    </row>
    <row r="2706" spans="1:11" x14ac:dyDescent="0.15">
      <c r="A2706" s="1" t="s">
        <v>2739</v>
      </c>
      <c r="B2706" s="7">
        <f t="shared" si="42"/>
        <v>0.5</v>
      </c>
      <c r="C2706" s="1">
        <v>0.01</v>
      </c>
      <c r="D2706" s="1">
        <v>0.5</v>
      </c>
      <c r="E2706" s="1">
        <v>0.2</v>
      </c>
      <c r="F2706" s="7">
        <v>9.9999999999999995E-8</v>
      </c>
      <c r="G2706" s="1">
        <v>25</v>
      </c>
      <c r="H2706" s="1">
        <v>20</v>
      </c>
      <c r="I2706" s="1">
        <v>5</v>
      </c>
      <c r="J2706" s="1">
        <v>20</v>
      </c>
      <c r="K2706" s="2">
        <v>4.0990000000000002</v>
      </c>
    </row>
    <row r="2707" spans="1:11" x14ac:dyDescent="0.15">
      <c r="A2707" s="1" t="s">
        <v>2740</v>
      </c>
      <c r="B2707" s="7">
        <f t="shared" si="42"/>
        <v>0.5</v>
      </c>
      <c r="C2707" s="1">
        <v>0.01</v>
      </c>
      <c r="D2707" s="1">
        <v>0.5</v>
      </c>
      <c r="E2707" s="1">
        <v>0.2</v>
      </c>
      <c r="F2707" s="7">
        <v>1E-8</v>
      </c>
      <c r="G2707" s="1">
        <v>15</v>
      </c>
      <c r="H2707" s="1">
        <v>10</v>
      </c>
      <c r="I2707" s="1">
        <v>50</v>
      </c>
      <c r="J2707" s="1">
        <v>20</v>
      </c>
      <c r="K2707" s="2">
        <v>2.4500000000000002</v>
      </c>
    </row>
    <row r="2708" spans="1:11" x14ac:dyDescent="0.15">
      <c r="A2708" s="1" t="s">
        <v>2741</v>
      </c>
      <c r="B2708" s="7">
        <f t="shared" si="42"/>
        <v>0.5</v>
      </c>
      <c r="C2708" s="1">
        <v>0.01</v>
      </c>
      <c r="D2708" s="1">
        <v>0.5</v>
      </c>
      <c r="E2708" s="1">
        <v>0.2</v>
      </c>
      <c r="F2708" s="7">
        <v>1E-8</v>
      </c>
      <c r="G2708" s="1">
        <v>15</v>
      </c>
      <c r="H2708" s="1">
        <v>10</v>
      </c>
      <c r="I2708" s="1">
        <v>5</v>
      </c>
      <c r="J2708" s="1">
        <v>20</v>
      </c>
      <c r="K2708" s="2">
        <v>2.4500000000000002</v>
      </c>
    </row>
    <row r="2709" spans="1:11" x14ac:dyDescent="0.15">
      <c r="A2709" s="1" t="s">
        <v>2742</v>
      </c>
      <c r="B2709" s="7">
        <f t="shared" si="42"/>
        <v>0.5</v>
      </c>
      <c r="C2709" s="1">
        <v>0.01</v>
      </c>
      <c r="D2709" s="1">
        <v>0.5</v>
      </c>
      <c r="E2709" s="1">
        <v>0.2</v>
      </c>
      <c r="F2709" s="7">
        <v>1E-8</v>
      </c>
      <c r="G2709" s="1">
        <v>15</v>
      </c>
      <c r="H2709" s="1">
        <v>20</v>
      </c>
      <c r="I2709" s="1">
        <v>50</v>
      </c>
      <c r="J2709" s="1">
        <v>20</v>
      </c>
      <c r="K2709" s="2">
        <v>3.3079999999999998</v>
      </c>
    </row>
    <row r="2710" spans="1:11" x14ac:dyDescent="0.15">
      <c r="A2710" s="1" t="s">
        <v>2743</v>
      </c>
      <c r="B2710" s="7">
        <f t="shared" si="42"/>
        <v>0.5</v>
      </c>
      <c r="C2710" s="1">
        <v>0.01</v>
      </c>
      <c r="D2710" s="1">
        <v>0.5</v>
      </c>
      <c r="E2710" s="1">
        <v>0.2</v>
      </c>
      <c r="F2710" s="7">
        <v>1E-8</v>
      </c>
      <c r="G2710" s="1">
        <v>15</v>
      </c>
      <c r="H2710" s="1">
        <v>20</v>
      </c>
      <c r="I2710" s="1">
        <v>5</v>
      </c>
      <c r="J2710" s="1">
        <v>20</v>
      </c>
      <c r="K2710" s="2">
        <v>3.3079999999999998</v>
      </c>
    </row>
    <row r="2711" spans="1:11" x14ac:dyDescent="0.15">
      <c r="A2711" s="1" t="s">
        <v>2744</v>
      </c>
      <c r="B2711" s="7">
        <f t="shared" si="42"/>
        <v>0.5</v>
      </c>
      <c r="C2711" s="1">
        <v>0.01</v>
      </c>
      <c r="D2711" s="1">
        <v>0.5</v>
      </c>
      <c r="E2711" s="1">
        <v>0.2</v>
      </c>
      <c r="F2711" s="7">
        <v>1E-8</v>
      </c>
      <c r="G2711" s="1">
        <v>25</v>
      </c>
      <c r="H2711" s="1">
        <v>10</v>
      </c>
      <c r="I2711" s="1">
        <v>50</v>
      </c>
      <c r="J2711" s="1">
        <v>20</v>
      </c>
      <c r="K2711" s="2">
        <v>2.996</v>
      </c>
    </row>
    <row r="2712" spans="1:11" x14ac:dyDescent="0.15">
      <c r="A2712" s="1" t="s">
        <v>2745</v>
      </c>
      <c r="B2712" s="7">
        <f t="shared" si="42"/>
        <v>0.5</v>
      </c>
      <c r="C2712" s="1">
        <v>0.01</v>
      </c>
      <c r="D2712" s="1">
        <v>0.5</v>
      </c>
      <c r="E2712" s="1">
        <v>0.2</v>
      </c>
      <c r="F2712" s="7">
        <v>1E-8</v>
      </c>
      <c r="G2712" s="1">
        <v>25</v>
      </c>
      <c r="H2712" s="1">
        <v>10</v>
      </c>
      <c r="I2712" s="1">
        <v>5</v>
      </c>
      <c r="J2712" s="1">
        <v>20</v>
      </c>
      <c r="K2712" s="2">
        <v>2.996</v>
      </c>
    </row>
    <row r="2713" spans="1:11" x14ac:dyDescent="0.15">
      <c r="A2713" s="1" t="s">
        <v>2746</v>
      </c>
      <c r="B2713" s="7">
        <f t="shared" si="42"/>
        <v>0.5</v>
      </c>
      <c r="C2713" s="1">
        <v>0.01</v>
      </c>
      <c r="D2713" s="1">
        <v>0.5</v>
      </c>
      <c r="E2713" s="1">
        <v>0.2</v>
      </c>
      <c r="F2713" s="7">
        <v>1E-8</v>
      </c>
      <c r="G2713" s="1">
        <v>25</v>
      </c>
      <c r="H2713" s="1">
        <v>20</v>
      </c>
      <c r="I2713" s="1">
        <v>50</v>
      </c>
      <c r="J2713" s="1">
        <v>20</v>
      </c>
      <c r="K2713" s="2">
        <v>4.4059999999999997</v>
      </c>
    </row>
    <row r="2714" spans="1:11" x14ac:dyDescent="0.15">
      <c r="A2714" s="1" t="s">
        <v>2747</v>
      </c>
      <c r="B2714" s="7">
        <f t="shared" si="42"/>
        <v>0.5</v>
      </c>
      <c r="C2714" s="1">
        <v>0.01</v>
      </c>
      <c r="D2714" s="1">
        <v>0.5</v>
      </c>
      <c r="E2714" s="1">
        <v>0.2</v>
      </c>
      <c r="F2714" s="7">
        <v>1E-8</v>
      </c>
      <c r="G2714" s="1">
        <v>25</v>
      </c>
      <c r="H2714" s="1">
        <v>20</v>
      </c>
      <c r="I2714" s="1">
        <v>5</v>
      </c>
      <c r="J2714" s="1">
        <v>20</v>
      </c>
      <c r="K2714" s="2">
        <v>4.4059999999999997</v>
      </c>
    </row>
    <row r="2715" spans="1:11" x14ac:dyDescent="0.15">
      <c r="A2715" s="1" t="s">
        <v>2748</v>
      </c>
      <c r="B2715" s="7">
        <f t="shared" si="42"/>
        <v>0.5</v>
      </c>
      <c r="C2715" s="1">
        <v>0.01</v>
      </c>
      <c r="D2715" s="1">
        <v>0.5</v>
      </c>
      <c r="E2715" s="1">
        <v>0.5</v>
      </c>
      <c r="F2715" s="7">
        <v>9.9999999999999995E-7</v>
      </c>
      <c r="G2715" s="1">
        <v>15</v>
      </c>
      <c r="H2715" s="1">
        <v>10</v>
      </c>
      <c r="I2715" s="1">
        <v>50</v>
      </c>
      <c r="J2715" s="1">
        <v>20</v>
      </c>
      <c r="K2715" s="2">
        <v>1.861</v>
      </c>
    </row>
    <row r="2716" spans="1:11" x14ac:dyDescent="0.15">
      <c r="A2716" s="1" t="s">
        <v>2749</v>
      </c>
      <c r="B2716" s="7">
        <f t="shared" si="42"/>
        <v>0.5</v>
      </c>
      <c r="C2716" s="1">
        <v>0.01</v>
      </c>
      <c r="D2716" s="1">
        <v>0.5</v>
      </c>
      <c r="E2716" s="1">
        <v>0.5</v>
      </c>
      <c r="F2716" s="7">
        <v>9.9999999999999995E-7</v>
      </c>
      <c r="G2716" s="1">
        <v>15</v>
      </c>
      <c r="H2716" s="1">
        <v>10</v>
      </c>
      <c r="I2716" s="1">
        <v>5</v>
      </c>
      <c r="J2716" s="1">
        <v>20</v>
      </c>
      <c r="K2716" s="2">
        <v>1.861</v>
      </c>
    </row>
    <row r="2717" spans="1:11" x14ac:dyDescent="0.15">
      <c r="A2717" s="1" t="s">
        <v>2750</v>
      </c>
      <c r="B2717" s="7">
        <f t="shared" si="42"/>
        <v>0.5</v>
      </c>
      <c r="C2717" s="1">
        <v>0.01</v>
      </c>
      <c r="D2717" s="1">
        <v>0.5</v>
      </c>
      <c r="E2717" s="1">
        <v>0.5</v>
      </c>
      <c r="F2717" s="7">
        <v>9.9999999999999995E-7</v>
      </c>
      <c r="G2717" s="1">
        <v>15</v>
      </c>
      <c r="H2717" s="1">
        <v>20</v>
      </c>
      <c r="I2717" s="1">
        <v>50</v>
      </c>
      <c r="J2717" s="1">
        <v>20</v>
      </c>
      <c r="K2717" s="2">
        <v>2.0390000000000001</v>
      </c>
    </row>
    <row r="2718" spans="1:11" x14ac:dyDescent="0.15">
      <c r="A2718" s="1" t="s">
        <v>2751</v>
      </c>
      <c r="B2718" s="7">
        <f t="shared" si="42"/>
        <v>0.5</v>
      </c>
      <c r="C2718" s="1">
        <v>0.01</v>
      </c>
      <c r="D2718" s="1">
        <v>0.5</v>
      </c>
      <c r="E2718" s="1">
        <v>0.5</v>
      </c>
      <c r="F2718" s="7">
        <v>9.9999999999999995E-7</v>
      </c>
      <c r="G2718" s="1">
        <v>15</v>
      </c>
      <c r="H2718" s="1">
        <v>20</v>
      </c>
      <c r="I2718" s="1">
        <v>5</v>
      </c>
      <c r="J2718" s="1">
        <v>20</v>
      </c>
      <c r="K2718" s="2">
        <v>2.0390000000000001</v>
      </c>
    </row>
    <row r="2719" spans="1:11" x14ac:dyDescent="0.15">
      <c r="A2719" s="1" t="s">
        <v>2752</v>
      </c>
      <c r="B2719" s="7">
        <f t="shared" si="42"/>
        <v>0.5</v>
      </c>
      <c r="C2719" s="1">
        <v>0.01</v>
      </c>
      <c r="D2719" s="1">
        <v>0.5</v>
      </c>
      <c r="E2719" s="1">
        <v>0.5</v>
      </c>
      <c r="F2719" s="7">
        <v>9.9999999999999995E-7</v>
      </c>
      <c r="G2719" s="1">
        <v>25</v>
      </c>
      <c r="H2719" s="1">
        <v>10</v>
      </c>
      <c r="I2719" s="1">
        <v>50</v>
      </c>
      <c r="J2719" s="1">
        <v>20</v>
      </c>
      <c r="K2719" s="2">
        <v>2.9769999999999999</v>
      </c>
    </row>
    <row r="2720" spans="1:11" x14ac:dyDescent="0.15">
      <c r="A2720" s="1" t="s">
        <v>2753</v>
      </c>
      <c r="B2720" s="7">
        <f t="shared" si="42"/>
        <v>0.5</v>
      </c>
      <c r="C2720" s="1">
        <v>0.01</v>
      </c>
      <c r="D2720" s="1">
        <v>0.5</v>
      </c>
      <c r="E2720" s="1">
        <v>0.5</v>
      </c>
      <c r="F2720" s="7">
        <v>9.9999999999999995E-7</v>
      </c>
      <c r="G2720" s="1">
        <v>25</v>
      </c>
      <c r="H2720" s="1">
        <v>10</v>
      </c>
      <c r="I2720" s="1">
        <v>5</v>
      </c>
      <c r="J2720" s="1">
        <v>20</v>
      </c>
      <c r="K2720" s="2">
        <v>2.9769999999999999</v>
      </c>
    </row>
    <row r="2721" spans="1:11" x14ac:dyDescent="0.15">
      <c r="A2721" s="1" t="s">
        <v>2754</v>
      </c>
      <c r="B2721" s="7">
        <f t="shared" si="42"/>
        <v>0.5</v>
      </c>
      <c r="C2721" s="1">
        <v>0.01</v>
      </c>
      <c r="D2721" s="1">
        <v>0.5</v>
      </c>
      <c r="E2721" s="1">
        <v>0.5</v>
      </c>
      <c r="F2721" s="7">
        <v>9.9999999999999995E-7</v>
      </c>
      <c r="G2721" s="1">
        <v>25</v>
      </c>
      <c r="H2721" s="1">
        <v>20</v>
      </c>
      <c r="I2721" s="1">
        <v>50</v>
      </c>
      <c r="J2721" s="1">
        <v>20</v>
      </c>
      <c r="K2721" s="2">
        <v>3.1760000000000002</v>
      </c>
    </row>
    <row r="2722" spans="1:11" x14ac:dyDescent="0.15">
      <c r="A2722" s="1" t="s">
        <v>2755</v>
      </c>
      <c r="B2722" s="7">
        <f t="shared" si="42"/>
        <v>0.5</v>
      </c>
      <c r="C2722" s="1">
        <v>0.01</v>
      </c>
      <c r="D2722" s="1">
        <v>0.5</v>
      </c>
      <c r="E2722" s="1">
        <v>0.5</v>
      </c>
      <c r="F2722" s="7">
        <v>9.9999999999999995E-7</v>
      </c>
      <c r="G2722" s="1">
        <v>25</v>
      </c>
      <c r="H2722" s="1">
        <v>20</v>
      </c>
      <c r="I2722" s="1">
        <v>5</v>
      </c>
      <c r="J2722" s="1">
        <v>20</v>
      </c>
      <c r="K2722" s="2">
        <v>3.1760000000000002</v>
      </c>
    </row>
    <row r="2723" spans="1:11" x14ac:dyDescent="0.15">
      <c r="A2723" s="1" t="s">
        <v>2756</v>
      </c>
      <c r="B2723" s="7">
        <f t="shared" si="42"/>
        <v>0.5</v>
      </c>
      <c r="C2723" s="1">
        <v>0.01</v>
      </c>
      <c r="D2723" s="1">
        <v>0.5</v>
      </c>
      <c r="E2723" s="1">
        <v>0.5</v>
      </c>
      <c r="F2723" s="7">
        <v>9.9999999999999995E-8</v>
      </c>
      <c r="G2723" s="1">
        <v>15</v>
      </c>
      <c r="H2723" s="1">
        <v>10</v>
      </c>
      <c r="I2723" s="1">
        <v>50</v>
      </c>
      <c r="J2723" s="1">
        <v>20</v>
      </c>
      <c r="K2723" s="2">
        <v>2.1230000000000002</v>
      </c>
    </row>
    <row r="2724" spans="1:11" x14ac:dyDescent="0.15">
      <c r="A2724" s="1" t="s">
        <v>2757</v>
      </c>
      <c r="B2724" s="7">
        <f t="shared" si="42"/>
        <v>0.5</v>
      </c>
      <c r="C2724" s="1">
        <v>0.01</v>
      </c>
      <c r="D2724" s="1">
        <v>0.5</v>
      </c>
      <c r="E2724" s="1">
        <v>0.5</v>
      </c>
      <c r="F2724" s="7">
        <v>9.9999999999999995E-8</v>
      </c>
      <c r="G2724" s="1">
        <v>15</v>
      </c>
      <c r="H2724" s="1">
        <v>10</v>
      </c>
      <c r="I2724" s="1">
        <v>5</v>
      </c>
      <c r="J2724" s="1">
        <v>20</v>
      </c>
      <c r="K2724" s="2">
        <v>2.1230000000000002</v>
      </c>
    </row>
    <row r="2725" spans="1:11" x14ac:dyDescent="0.15">
      <c r="A2725" s="1" t="s">
        <v>2758</v>
      </c>
      <c r="B2725" s="7">
        <f t="shared" si="42"/>
        <v>0.5</v>
      </c>
      <c r="C2725" s="1">
        <v>0.01</v>
      </c>
      <c r="D2725" s="1">
        <v>0.5</v>
      </c>
      <c r="E2725" s="1">
        <v>0.5</v>
      </c>
      <c r="F2725" s="7">
        <v>9.9999999999999995E-8</v>
      </c>
      <c r="G2725" s="1">
        <v>15</v>
      </c>
      <c r="H2725" s="1">
        <v>20</v>
      </c>
      <c r="I2725" s="1">
        <v>50</v>
      </c>
      <c r="J2725" s="1">
        <v>20</v>
      </c>
      <c r="K2725" s="2">
        <v>2.5409999999999999</v>
      </c>
    </row>
    <row r="2726" spans="1:11" x14ac:dyDescent="0.15">
      <c r="A2726" s="1" t="s">
        <v>2759</v>
      </c>
      <c r="B2726" s="7">
        <f t="shared" si="42"/>
        <v>0.5</v>
      </c>
      <c r="C2726" s="1">
        <v>0.01</v>
      </c>
      <c r="D2726" s="1">
        <v>0.5</v>
      </c>
      <c r="E2726" s="1">
        <v>0.5</v>
      </c>
      <c r="F2726" s="7">
        <v>9.9999999999999995E-8</v>
      </c>
      <c r="G2726" s="1">
        <v>15</v>
      </c>
      <c r="H2726" s="1">
        <v>20</v>
      </c>
      <c r="I2726" s="1">
        <v>5</v>
      </c>
      <c r="J2726" s="1">
        <v>20</v>
      </c>
      <c r="K2726" s="2">
        <v>2.5419999999999998</v>
      </c>
    </row>
    <row r="2727" spans="1:11" x14ac:dyDescent="0.15">
      <c r="A2727" s="1" t="s">
        <v>2760</v>
      </c>
      <c r="B2727" s="7">
        <f t="shared" si="42"/>
        <v>0.5</v>
      </c>
      <c r="C2727" s="1">
        <v>0.01</v>
      </c>
      <c r="D2727" s="1">
        <v>0.5</v>
      </c>
      <c r="E2727" s="1">
        <v>0.5</v>
      </c>
      <c r="F2727" s="7">
        <v>9.9999999999999995E-8</v>
      </c>
      <c r="G2727" s="1">
        <v>25</v>
      </c>
      <c r="H2727" s="1">
        <v>10</v>
      </c>
      <c r="I2727" s="1">
        <v>50</v>
      </c>
      <c r="J2727" s="1">
        <v>20</v>
      </c>
      <c r="K2727" s="2">
        <v>3.2749999999999999</v>
      </c>
    </row>
    <row r="2728" spans="1:11" x14ac:dyDescent="0.15">
      <c r="A2728" s="1" t="s">
        <v>2761</v>
      </c>
      <c r="B2728" s="7">
        <f t="shared" si="42"/>
        <v>0.5</v>
      </c>
      <c r="C2728" s="1">
        <v>0.01</v>
      </c>
      <c r="D2728" s="1">
        <v>0.5</v>
      </c>
      <c r="E2728" s="1">
        <v>0.5</v>
      </c>
      <c r="F2728" s="7">
        <v>9.9999999999999995E-8</v>
      </c>
      <c r="G2728" s="1">
        <v>25</v>
      </c>
      <c r="H2728" s="1">
        <v>10</v>
      </c>
      <c r="I2728" s="1">
        <v>5</v>
      </c>
      <c r="J2728" s="1">
        <v>20</v>
      </c>
      <c r="K2728" s="2">
        <v>3.2749999999999999</v>
      </c>
    </row>
    <row r="2729" spans="1:11" x14ac:dyDescent="0.15">
      <c r="A2729" s="1" t="s">
        <v>2762</v>
      </c>
      <c r="B2729" s="7">
        <f t="shared" si="42"/>
        <v>0.5</v>
      </c>
      <c r="C2729" s="1">
        <v>0.01</v>
      </c>
      <c r="D2729" s="1">
        <v>0.5</v>
      </c>
      <c r="E2729" s="1">
        <v>0.5</v>
      </c>
      <c r="F2729" s="7">
        <v>9.9999999999999995E-8</v>
      </c>
      <c r="G2729" s="1">
        <v>25</v>
      </c>
      <c r="H2729" s="1">
        <v>20</v>
      </c>
      <c r="I2729" s="1">
        <v>50</v>
      </c>
      <c r="J2729" s="1">
        <v>20</v>
      </c>
      <c r="K2729" s="2">
        <v>3.694</v>
      </c>
    </row>
    <row r="2730" spans="1:11" x14ac:dyDescent="0.15">
      <c r="A2730" s="1" t="s">
        <v>2763</v>
      </c>
      <c r="B2730" s="7">
        <f t="shared" si="42"/>
        <v>0.5</v>
      </c>
      <c r="C2730" s="1">
        <v>0.01</v>
      </c>
      <c r="D2730" s="1">
        <v>0.5</v>
      </c>
      <c r="E2730" s="1">
        <v>0.5</v>
      </c>
      <c r="F2730" s="7">
        <v>9.9999999999999995E-8</v>
      </c>
      <c r="G2730" s="1">
        <v>25</v>
      </c>
      <c r="H2730" s="1">
        <v>20</v>
      </c>
      <c r="I2730" s="1">
        <v>5</v>
      </c>
      <c r="J2730" s="1">
        <v>20</v>
      </c>
      <c r="K2730" s="2">
        <v>3.6949999999999998</v>
      </c>
    </row>
    <row r="2731" spans="1:11" x14ac:dyDescent="0.15">
      <c r="A2731" s="1" t="s">
        <v>2764</v>
      </c>
      <c r="B2731" s="7">
        <f t="shared" si="42"/>
        <v>0.5</v>
      </c>
      <c r="C2731" s="1">
        <v>0.01</v>
      </c>
      <c r="D2731" s="1">
        <v>0.5</v>
      </c>
      <c r="E2731" s="1">
        <v>0.5</v>
      </c>
      <c r="F2731" s="7">
        <v>1E-8</v>
      </c>
      <c r="G2731" s="1">
        <v>15</v>
      </c>
      <c r="H2731" s="1">
        <v>10</v>
      </c>
      <c r="I2731" s="1">
        <v>50</v>
      </c>
      <c r="J2731" s="1">
        <v>20</v>
      </c>
      <c r="K2731" s="2">
        <v>2.3889999999999998</v>
      </c>
    </row>
    <row r="2732" spans="1:11" x14ac:dyDescent="0.15">
      <c r="A2732" s="1" t="s">
        <v>2765</v>
      </c>
      <c r="B2732" s="7">
        <f t="shared" si="42"/>
        <v>0.5</v>
      </c>
      <c r="C2732" s="1">
        <v>0.01</v>
      </c>
      <c r="D2732" s="1">
        <v>0.5</v>
      </c>
      <c r="E2732" s="1">
        <v>0.5</v>
      </c>
      <c r="F2732" s="7">
        <v>1E-8</v>
      </c>
      <c r="G2732" s="1">
        <v>15</v>
      </c>
      <c r="H2732" s="1">
        <v>10</v>
      </c>
      <c r="I2732" s="1">
        <v>5</v>
      </c>
      <c r="J2732" s="1">
        <v>20</v>
      </c>
      <c r="K2732" s="2">
        <v>2.3889999999999998</v>
      </c>
    </row>
    <row r="2733" spans="1:11" x14ac:dyDescent="0.15">
      <c r="A2733" s="1" t="s">
        <v>2766</v>
      </c>
      <c r="B2733" s="7">
        <f t="shared" si="42"/>
        <v>0.5</v>
      </c>
      <c r="C2733" s="1">
        <v>0.01</v>
      </c>
      <c r="D2733" s="1">
        <v>0.5</v>
      </c>
      <c r="E2733" s="1">
        <v>0.5</v>
      </c>
      <c r="F2733" s="7">
        <v>1E-8</v>
      </c>
      <c r="G2733" s="1">
        <v>15</v>
      </c>
      <c r="H2733" s="1">
        <v>20</v>
      </c>
      <c r="I2733" s="1">
        <v>50</v>
      </c>
      <c r="J2733" s="1">
        <v>20</v>
      </c>
      <c r="K2733" s="2">
        <v>3.093</v>
      </c>
    </row>
    <row r="2734" spans="1:11" x14ac:dyDescent="0.15">
      <c r="A2734" s="1" t="s">
        <v>2767</v>
      </c>
      <c r="B2734" s="7">
        <f t="shared" si="42"/>
        <v>0.5</v>
      </c>
      <c r="C2734" s="1">
        <v>0.01</v>
      </c>
      <c r="D2734" s="1">
        <v>0.5</v>
      </c>
      <c r="E2734" s="1">
        <v>0.5</v>
      </c>
      <c r="F2734" s="7">
        <v>1E-8</v>
      </c>
      <c r="G2734" s="1">
        <v>15</v>
      </c>
      <c r="H2734" s="1">
        <v>20</v>
      </c>
      <c r="I2734" s="1">
        <v>5</v>
      </c>
      <c r="J2734" s="1">
        <v>20</v>
      </c>
      <c r="K2734" s="2">
        <v>3.093</v>
      </c>
    </row>
    <row r="2735" spans="1:11" x14ac:dyDescent="0.15">
      <c r="A2735" s="1" t="s">
        <v>2768</v>
      </c>
      <c r="B2735" s="7">
        <f t="shared" si="42"/>
        <v>0.5</v>
      </c>
      <c r="C2735" s="1">
        <v>0.01</v>
      </c>
      <c r="D2735" s="1">
        <v>0.5</v>
      </c>
      <c r="E2735" s="1">
        <v>0.5</v>
      </c>
      <c r="F2735" s="7">
        <v>1E-8</v>
      </c>
      <c r="G2735" s="1">
        <v>25</v>
      </c>
      <c r="H2735" s="1">
        <v>10</v>
      </c>
      <c r="I2735" s="1">
        <v>50</v>
      </c>
      <c r="J2735" s="1">
        <v>20</v>
      </c>
      <c r="K2735" s="2">
        <v>3.528</v>
      </c>
    </row>
    <row r="2736" spans="1:11" x14ac:dyDescent="0.15">
      <c r="A2736" s="1" t="s">
        <v>2769</v>
      </c>
      <c r="B2736" s="7">
        <f t="shared" si="42"/>
        <v>0.5</v>
      </c>
      <c r="C2736" s="1">
        <v>0.01</v>
      </c>
      <c r="D2736" s="1">
        <v>0.5</v>
      </c>
      <c r="E2736" s="1">
        <v>0.5</v>
      </c>
      <c r="F2736" s="7">
        <v>1E-8</v>
      </c>
      <c r="G2736" s="1">
        <v>25</v>
      </c>
      <c r="H2736" s="1">
        <v>10</v>
      </c>
      <c r="I2736" s="1">
        <v>5</v>
      </c>
      <c r="J2736" s="1">
        <v>20</v>
      </c>
      <c r="K2736" s="2">
        <v>3.528</v>
      </c>
    </row>
    <row r="2737" spans="1:11" x14ac:dyDescent="0.15">
      <c r="A2737" s="1" t="s">
        <v>2770</v>
      </c>
      <c r="B2737" s="7">
        <f t="shared" si="42"/>
        <v>0.5</v>
      </c>
      <c r="C2737" s="1">
        <v>0.01</v>
      </c>
      <c r="D2737" s="1">
        <v>0.5</v>
      </c>
      <c r="E2737" s="1">
        <v>0.5</v>
      </c>
      <c r="F2737" s="7">
        <v>1E-8</v>
      </c>
      <c r="G2737" s="1">
        <v>25</v>
      </c>
      <c r="H2737" s="1">
        <v>20</v>
      </c>
      <c r="I2737" s="1">
        <v>50</v>
      </c>
      <c r="J2737" s="1">
        <v>20</v>
      </c>
      <c r="K2737" s="2">
        <v>4.2450000000000001</v>
      </c>
    </row>
    <row r="2738" spans="1:11" x14ac:dyDescent="0.15">
      <c r="A2738" s="1" t="s">
        <v>2771</v>
      </c>
      <c r="B2738" s="7">
        <f t="shared" si="42"/>
        <v>0.5</v>
      </c>
      <c r="C2738" s="1">
        <v>0.01</v>
      </c>
      <c r="D2738" s="1">
        <v>0.5</v>
      </c>
      <c r="E2738" s="1">
        <v>0.5</v>
      </c>
      <c r="F2738" s="7">
        <v>1E-8</v>
      </c>
      <c r="G2738" s="1">
        <v>25</v>
      </c>
      <c r="H2738" s="1">
        <v>20</v>
      </c>
      <c r="I2738" s="1">
        <v>5</v>
      </c>
      <c r="J2738" s="1">
        <v>20</v>
      </c>
      <c r="K2738" s="2">
        <v>4.2450000000000001</v>
      </c>
    </row>
    <row r="2739" spans="1:11" x14ac:dyDescent="0.15">
      <c r="A2739" s="1" t="s">
        <v>2772</v>
      </c>
      <c r="B2739" s="7">
        <f t="shared" si="42"/>
        <v>0.5</v>
      </c>
      <c r="C2739" s="1">
        <v>0.01</v>
      </c>
      <c r="D2739" s="1">
        <v>1</v>
      </c>
      <c r="E2739" s="1">
        <v>0.2</v>
      </c>
      <c r="F2739" s="7">
        <v>9.9999999999999995E-7</v>
      </c>
      <c r="G2739" s="1">
        <v>15</v>
      </c>
      <c r="H2739" s="1">
        <v>10</v>
      </c>
      <c r="I2739" s="1">
        <v>50</v>
      </c>
      <c r="J2739" s="1">
        <v>20</v>
      </c>
      <c r="K2739" s="1">
        <v>1.927</v>
      </c>
    </row>
    <row r="2740" spans="1:11" x14ac:dyDescent="0.15">
      <c r="A2740" s="1" t="s">
        <v>2773</v>
      </c>
      <c r="B2740" s="7">
        <f t="shared" si="42"/>
        <v>0.5</v>
      </c>
      <c r="C2740" s="1">
        <v>0.01</v>
      </c>
      <c r="D2740" s="1">
        <v>1</v>
      </c>
      <c r="E2740" s="1">
        <v>0.2</v>
      </c>
      <c r="F2740" s="7">
        <v>9.9999999999999995E-7</v>
      </c>
      <c r="G2740" s="1">
        <v>15</v>
      </c>
      <c r="H2740" s="1">
        <v>10</v>
      </c>
      <c r="I2740" s="1">
        <v>5</v>
      </c>
      <c r="J2740" s="1">
        <v>20</v>
      </c>
      <c r="K2740" s="1">
        <v>1.927</v>
      </c>
    </row>
    <row r="2741" spans="1:11" x14ac:dyDescent="0.15">
      <c r="A2741" s="1" t="s">
        <v>2774</v>
      </c>
      <c r="B2741" s="7">
        <f t="shared" si="42"/>
        <v>0.5</v>
      </c>
      <c r="C2741" s="1">
        <v>0.01</v>
      </c>
      <c r="D2741" s="1">
        <v>1</v>
      </c>
      <c r="E2741" s="1">
        <v>0.2</v>
      </c>
      <c r="F2741" s="7">
        <v>9.9999999999999995E-7</v>
      </c>
      <c r="G2741" s="1">
        <v>15</v>
      </c>
      <c r="H2741" s="1">
        <v>20</v>
      </c>
      <c r="I2741" s="1">
        <v>50</v>
      </c>
      <c r="J2741" s="1">
        <v>20</v>
      </c>
      <c r="K2741" s="1">
        <v>2.2050000000000001</v>
      </c>
    </row>
    <row r="2742" spans="1:11" x14ac:dyDescent="0.15">
      <c r="A2742" s="1" t="s">
        <v>2775</v>
      </c>
      <c r="B2742" s="7">
        <f t="shared" si="42"/>
        <v>0.5</v>
      </c>
      <c r="C2742" s="1">
        <v>0.01</v>
      </c>
      <c r="D2742" s="1">
        <v>1</v>
      </c>
      <c r="E2742" s="1">
        <v>0.2</v>
      </c>
      <c r="F2742" s="7">
        <v>9.9999999999999995E-7</v>
      </c>
      <c r="G2742" s="1">
        <v>15</v>
      </c>
      <c r="H2742" s="1">
        <v>20</v>
      </c>
      <c r="I2742" s="1">
        <v>5</v>
      </c>
      <c r="J2742" s="1">
        <v>20</v>
      </c>
      <c r="K2742" s="1">
        <v>2.206</v>
      </c>
    </row>
    <row r="2743" spans="1:11" x14ac:dyDescent="0.15">
      <c r="A2743" s="1" t="s">
        <v>2776</v>
      </c>
      <c r="B2743" s="7">
        <f t="shared" si="42"/>
        <v>0.5</v>
      </c>
      <c r="C2743" s="1">
        <v>0.01</v>
      </c>
      <c r="D2743" s="1">
        <v>1</v>
      </c>
      <c r="E2743" s="1">
        <v>0.2</v>
      </c>
      <c r="F2743" s="7">
        <v>9.9999999999999995E-7</v>
      </c>
      <c r="G2743" s="1">
        <v>25</v>
      </c>
      <c r="H2743" s="1">
        <v>10</v>
      </c>
      <c r="I2743" s="1">
        <v>50</v>
      </c>
      <c r="J2743" s="1">
        <v>20</v>
      </c>
      <c r="K2743" s="1">
        <v>3.04</v>
      </c>
    </row>
    <row r="2744" spans="1:11" x14ac:dyDescent="0.15">
      <c r="A2744" s="1" t="s">
        <v>2777</v>
      </c>
      <c r="B2744" s="7">
        <f t="shared" si="42"/>
        <v>0.5</v>
      </c>
      <c r="C2744" s="1">
        <v>0.01</v>
      </c>
      <c r="D2744" s="1">
        <v>1</v>
      </c>
      <c r="E2744" s="1">
        <v>0.2</v>
      </c>
      <c r="F2744" s="7">
        <v>9.9999999999999995E-7</v>
      </c>
      <c r="G2744" s="1">
        <v>25</v>
      </c>
      <c r="H2744" s="1">
        <v>10</v>
      </c>
      <c r="I2744" s="1">
        <v>5</v>
      </c>
      <c r="J2744" s="1">
        <v>20</v>
      </c>
      <c r="K2744" s="1">
        <v>3.04</v>
      </c>
    </row>
    <row r="2745" spans="1:11" x14ac:dyDescent="0.15">
      <c r="A2745" s="1" t="s">
        <v>2778</v>
      </c>
      <c r="B2745" s="7">
        <f t="shared" si="42"/>
        <v>0.5</v>
      </c>
      <c r="C2745" s="1">
        <v>0.01</v>
      </c>
      <c r="D2745" s="1">
        <v>1</v>
      </c>
      <c r="E2745" s="1">
        <v>0.2</v>
      </c>
      <c r="F2745" s="7">
        <v>9.9999999999999995E-7</v>
      </c>
      <c r="G2745" s="1">
        <v>25</v>
      </c>
      <c r="H2745" s="1">
        <v>20</v>
      </c>
      <c r="I2745" s="1">
        <v>50</v>
      </c>
      <c r="J2745" s="1">
        <v>20</v>
      </c>
      <c r="K2745" s="1">
        <v>3.3149999999999999</v>
      </c>
    </row>
    <row r="2746" spans="1:11" x14ac:dyDescent="0.15">
      <c r="A2746" s="1" t="s">
        <v>2779</v>
      </c>
      <c r="B2746" s="7">
        <f t="shared" si="42"/>
        <v>0.5</v>
      </c>
      <c r="C2746" s="1">
        <v>0.01</v>
      </c>
      <c r="D2746" s="1">
        <v>1</v>
      </c>
      <c r="E2746" s="1">
        <v>0.2</v>
      </c>
      <c r="F2746" s="7">
        <v>9.9999999999999995E-7</v>
      </c>
      <c r="G2746" s="1">
        <v>25</v>
      </c>
      <c r="H2746" s="1">
        <v>20</v>
      </c>
      <c r="I2746" s="1">
        <v>5</v>
      </c>
      <c r="J2746" s="1">
        <v>20</v>
      </c>
      <c r="K2746" s="1">
        <v>3.3149999999999999</v>
      </c>
    </row>
    <row r="2747" spans="1:11" x14ac:dyDescent="0.15">
      <c r="A2747" s="1" t="s">
        <v>2780</v>
      </c>
      <c r="B2747" s="7">
        <f t="shared" si="42"/>
        <v>0.5</v>
      </c>
      <c r="C2747" s="1">
        <v>0.01</v>
      </c>
      <c r="D2747" s="1">
        <v>1</v>
      </c>
      <c r="E2747" s="1">
        <v>0.2</v>
      </c>
      <c r="F2747" s="7">
        <v>9.9999999999999995E-8</v>
      </c>
      <c r="G2747" s="1">
        <v>15</v>
      </c>
      <c r="H2747" s="1">
        <v>10</v>
      </c>
      <c r="I2747" s="1">
        <v>50</v>
      </c>
      <c r="J2747" s="1">
        <v>20</v>
      </c>
      <c r="K2747" s="1">
        <v>2.2879999999999998</v>
      </c>
    </row>
    <row r="2748" spans="1:11" x14ac:dyDescent="0.15">
      <c r="A2748" s="1" t="s">
        <v>2781</v>
      </c>
      <c r="B2748" s="7">
        <f t="shared" si="42"/>
        <v>0.5</v>
      </c>
      <c r="C2748" s="1">
        <v>0.01</v>
      </c>
      <c r="D2748" s="1">
        <v>1</v>
      </c>
      <c r="E2748" s="1">
        <v>0.2</v>
      </c>
      <c r="F2748" s="7">
        <v>9.9999999999999995E-8</v>
      </c>
      <c r="G2748" s="1">
        <v>15</v>
      </c>
      <c r="H2748" s="1">
        <v>10</v>
      </c>
      <c r="I2748" s="1">
        <v>5</v>
      </c>
      <c r="J2748" s="1">
        <v>20</v>
      </c>
      <c r="K2748" s="1">
        <v>2.2909999999999999</v>
      </c>
    </row>
    <row r="2749" spans="1:11" x14ac:dyDescent="0.15">
      <c r="A2749" s="1" t="s">
        <v>2782</v>
      </c>
      <c r="B2749" s="7">
        <f t="shared" si="42"/>
        <v>0.5</v>
      </c>
      <c r="C2749" s="1">
        <v>0.01</v>
      </c>
      <c r="D2749" s="1">
        <v>1</v>
      </c>
      <c r="E2749" s="1">
        <v>0.2</v>
      </c>
      <c r="F2749" s="7">
        <v>9.9999999999999995E-8</v>
      </c>
      <c r="G2749" s="1">
        <v>15</v>
      </c>
      <c r="H2749" s="1">
        <v>20</v>
      </c>
      <c r="I2749" s="1">
        <v>50</v>
      </c>
      <c r="J2749" s="1">
        <v>20</v>
      </c>
      <c r="K2749" s="1">
        <v>2.9409999999999998</v>
      </c>
    </row>
    <row r="2750" spans="1:11" x14ac:dyDescent="0.15">
      <c r="A2750" s="1" t="s">
        <v>2783</v>
      </c>
      <c r="B2750" s="7">
        <f t="shared" si="42"/>
        <v>0.5</v>
      </c>
      <c r="C2750" s="1">
        <v>0.01</v>
      </c>
      <c r="D2750" s="1">
        <v>1</v>
      </c>
      <c r="E2750" s="1">
        <v>0.2</v>
      </c>
      <c r="F2750" s="7">
        <v>9.9999999999999995E-8</v>
      </c>
      <c r="G2750" s="1">
        <v>15</v>
      </c>
      <c r="H2750" s="1">
        <v>20</v>
      </c>
      <c r="I2750" s="1">
        <v>5</v>
      </c>
      <c r="J2750" s="1">
        <v>20</v>
      </c>
      <c r="K2750" s="1">
        <v>2.9470000000000001</v>
      </c>
    </row>
    <row r="2751" spans="1:11" x14ac:dyDescent="0.15">
      <c r="A2751" s="1" t="s">
        <v>2784</v>
      </c>
      <c r="B2751" s="7">
        <f t="shared" si="42"/>
        <v>0.5</v>
      </c>
      <c r="C2751" s="1">
        <v>0.01</v>
      </c>
      <c r="D2751" s="1">
        <v>1</v>
      </c>
      <c r="E2751" s="1">
        <v>0.2</v>
      </c>
      <c r="F2751" s="7">
        <v>9.9999999999999995E-8</v>
      </c>
      <c r="G2751" s="1">
        <v>25</v>
      </c>
      <c r="H2751" s="1">
        <v>10</v>
      </c>
      <c r="I2751" s="1">
        <v>50</v>
      </c>
      <c r="J2751" s="1">
        <v>20</v>
      </c>
      <c r="K2751" s="1">
        <v>3.403</v>
      </c>
    </row>
    <row r="2752" spans="1:11" x14ac:dyDescent="0.15">
      <c r="A2752" s="1" t="s">
        <v>2785</v>
      </c>
      <c r="B2752" s="7">
        <f t="shared" si="42"/>
        <v>0.5</v>
      </c>
      <c r="C2752" s="1">
        <v>0.01</v>
      </c>
      <c r="D2752" s="1">
        <v>1</v>
      </c>
      <c r="E2752" s="1">
        <v>0.2</v>
      </c>
      <c r="F2752" s="7">
        <v>9.9999999999999995E-8</v>
      </c>
      <c r="G2752" s="1">
        <v>25</v>
      </c>
      <c r="H2752" s="1">
        <v>10</v>
      </c>
      <c r="I2752" s="1">
        <v>5</v>
      </c>
      <c r="J2752" s="1">
        <v>20</v>
      </c>
      <c r="K2752" s="1">
        <v>3.4060000000000001</v>
      </c>
    </row>
    <row r="2753" spans="1:11" x14ac:dyDescent="0.15">
      <c r="A2753" s="1" t="s">
        <v>2786</v>
      </c>
      <c r="B2753" s="7">
        <f t="shared" si="42"/>
        <v>0.5</v>
      </c>
      <c r="C2753" s="1">
        <v>0.01</v>
      </c>
      <c r="D2753" s="1">
        <v>1</v>
      </c>
      <c r="E2753" s="1">
        <v>0.2</v>
      </c>
      <c r="F2753" s="7">
        <v>9.9999999999999995E-8</v>
      </c>
      <c r="G2753" s="1">
        <v>25</v>
      </c>
      <c r="H2753" s="1">
        <v>20</v>
      </c>
      <c r="I2753" s="1">
        <v>50</v>
      </c>
      <c r="J2753" s="1">
        <v>20</v>
      </c>
      <c r="K2753" s="1">
        <v>4.657</v>
      </c>
    </row>
    <row r="2754" spans="1:11" x14ac:dyDescent="0.15">
      <c r="A2754" s="1" t="s">
        <v>2787</v>
      </c>
      <c r="B2754" s="7">
        <f t="shared" si="42"/>
        <v>0.5</v>
      </c>
      <c r="C2754" s="1">
        <v>0.01</v>
      </c>
      <c r="D2754" s="1">
        <v>1</v>
      </c>
      <c r="E2754" s="1">
        <v>0.2</v>
      </c>
      <c r="F2754" s="7">
        <v>9.9999999999999995E-8</v>
      </c>
      <c r="G2754" s="1">
        <v>25</v>
      </c>
      <c r="H2754" s="1">
        <v>20</v>
      </c>
      <c r="I2754" s="1">
        <v>5</v>
      </c>
      <c r="J2754" s="1">
        <v>20</v>
      </c>
      <c r="K2754" s="1">
        <v>4.0640000000000001</v>
      </c>
    </row>
    <row r="2755" spans="1:11" x14ac:dyDescent="0.15">
      <c r="A2755" s="1" t="s">
        <v>2788</v>
      </c>
      <c r="B2755" s="7">
        <f t="shared" si="42"/>
        <v>0.5</v>
      </c>
      <c r="C2755" s="1">
        <v>0.01</v>
      </c>
      <c r="D2755" s="1">
        <v>1</v>
      </c>
      <c r="E2755" s="1">
        <v>0.2</v>
      </c>
      <c r="F2755" s="7">
        <v>1E-8</v>
      </c>
      <c r="G2755" s="1">
        <v>15</v>
      </c>
      <c r="H2755" s="1">
        <v>10</v>
      </c>
      <c r="I2755" s="1">
        <v>50</v>
      </c>
      <c r="J2755" s="1">
        <v>20</v>
      </c>
      <c r="K2755" s="1">
        <v>2.452</v>
      </c>
    </row>
    <row r="2756" spans="1:11" x14ac:dyDescent="0.15">
      <c r="A2756" s="1" t="s">
        <v>2789</v>
      </c>
      <c r="B2756" s="7">
        <f t="shared" ref="B2756:B2819" si="43">1/2</f>
        <v>0.5</v>
      </c>
      <c r="C2756" s="1">
        <v>0.01</v>
      </c>
      <c r="D2756" s="1">
        <v>1</v>
      </c>
      <c r="E2756" s="1">
        <v>0.2</v>
      </c>
      <c r="F2756" s="7">
        <v>1E-8</v>
      </c>
      <c r="G2756" s="1">
        <v>15</v>
      </c>
      <c r="H2756" s="1">
        <v>10</v>
      </c>
      <c r="I2756" s="1">
        <v>5</v>
      </c>
      <c r="J2756" s="1">
        <v>20</v>
      </c>
      <c r="K2756" s="1">
        <v>2.452</v>
      </c>
    </row>
    <row r="2757" spans="1:11" x14ac:dyDescent="0.15">
      <c r="A2757" s="1" t="s">
        <v>2790</v>
      </c>
      <c r="B2757" s="7">
        <f t="shared" si="43"/>
        <v>0.5</v>
      </c>
      <c r="C2757" s="1">
        <v>0.01</v>
      </c>
      <c r="D2757" s="1">
        <v>1</v>
      </c>
      <c r="E2757" s="1">
        <v>0.2</v>
      </c>
      <c r="F2757" s="7">
        <v>1E-8</v>
      </c>
      <c r="G2757" s="1">
        <v>15</v>
      </c>
      <c r="H2757" s="1">
        <v>20</v>
      </c>
      <c r="I2757" s="1">
        <v>50</v>
      </c>
      <c r="J2757" s="1">
        <v>20</v>
      </c>
      <c r="K2757" s="1">
        <v>3.2810000000000001</v>
      </c>
    </row>
    <row r="2758" spans="1:11" x14ac:dyDescent="0.15">
      <c r="A2758" s="1" t="s">
        <v>2791</v>
      </c>
      <c r="B2758" s="7">
        <f t="shared" si="43"/>
        <v>0.5</v>
      </c>
      <c r="C2758" s="1">
        <v>0.01</v>
      </c>
      <c r="D2758" s="1">
        <v>1</v>
      </c>
      <c r="E2758" s="1">
        <v>0.2</v>
      </c>
      <c r="F2758" s="7">
        <v>1E-8</v>
      </c>
      <c r="G2758" s="1">
        <v>15</v>
      </c>
      <c r="H2758" s="1">
        <v>20</v>
      </c>
      <c r="I2758" s="1">
        <v>5</v>
      </c>
      <c r="J2758" s="1">
        <v>20</v>
      </c>
      <c r="K2758" s="1">
        <v>3.2810000000000001</v>
      </c>
    </row>
    <row r="2759" spans="1:11" x14ac:dyDescent="0.15">
      <c r="A2759" s="1" t="s">
        <v>2792</v>
      </c>
      <c r="B2759" s="7">
        <f t="shared" si="43"/>
        <v>0.5</v>
      </c>
      <c r="C2759" s="1">
        <v>0.01</v>
      </c>
      <c r="D2759" s="1">
        <v>1</v>
      </c>
      <c r="E2759" s="1">
        <v>0.2</v>
      </c>
      <c r="F2759" s="7">
        <v>1E-8</v>
      </c>
      <c r="G2759" s="1">
        <v>25</v>
      </c>
      <c r="H2759" s="1">
        <v>10</v>
      </c>
      <c r="I2759" s="1">
        <v>50</v>
      </c>
      <c r="J2759" s="1">
        <v>20</v>
      </c>
      <c r="K2759" s="1">
        <v>3.5609999999999999</v>
      </c>
    </row>
    <row r="2760" spans="1:11" x14ac:dyDescent="0.15">
      <c r="A2760" s="1" t="s">
        <v>2793</v>
      </c>
      <c r="B2760" s="7">
        <f t="shared" si="43"/>
        <v>0.5</v>
      </c>
      <c r="C2760" s="1">
        <v>0.01</v>
      </c>
      <c r="D2760" s="1">
        <v>1</v>
      </c>
      <c r="E2760" s="1">
        <v>0.2</v>
      </c>
      <c r="F2760" s="7">
        <v>1E-8</v>
      </c>
      <c r="G2760" s="1">
        <v>25</v>
      </c>
      <c r="H2760" s="1">
        <v>10</v>
      </c>
      <c r="I2760" s="1">
        <v>5</v>
      </c>
      <c r="J2760" s="1">
        <v>20</v>
      </c>
      <c r="K2760" s="1">
        <v>3.5609999999999999</v>
      </c>
    </row>
    <row r="2761" spans="1:11" x14ac:dyDescent="0.15">
      <c r="A2761" s="1" t="s">
        <v>2794</v>
      </c>
      <c r="B2761" s="7">
        <f t="shared" si="43"/>
        <v>0.5</v>
      </c>
      <c r="C2761" s="1">
        <v>0.01</v>
      </c>
      <c r="D2761" s="1">
        <v>1</v>
      </c>
      <c r="E2761" s="1">
        <v>0.2</v>
      </c>
      <c r="F2761" s="7">
        <v>1E-8</v>
      </c>
      <c r="G2761" s="1">
        <v>25</v>
      </c>
      <c r="H2761" s="1">
        <v>20</v>
      </c>
      <c r="I2761" s="1">
        <v>50</v>
      </c>
      <c r="J2761" s="1">
        <v>20</v>
      </c>
      <c r="K2761" s="1">
        <v>4.3959999999999999</v>
      </c>
    </row>
    <row r="2762" spans="1:11" x14ac:dyDescent="0.15">
      <c r="A2762" s="1" t="s">
        <v>2795</v>
      </c>
      <c r="B2762" s="7">
        <f t="shared" si="43"/>
        <v>0.5</v>
      </c>
      <c r="C2762" s="1">
        <v>0.01</v>
      </c>
      <c r="D2762" s="1">
        <v>1</v>
      </c>
      <c r="E2762" s="1">
        <v>0.2</v>
      </c>
      <c r="F2762" s="7">
        <v>1E-8</v>
      </c>
      <c r="G2762" s="1">
        <v>25</v>
      </c>
      <c r="H2762" s="1">
        <v>20</v>
      </c>
      <c r="I2762" s="1">
        <v>5</v>
      </c>
      <c r="J2762" s="1">
        <v>20</v>
      </c>
      <c r="K2762" s="1">
        <v>4.3959999999999999</v>
      </c>
    </row>
    <row r="2763" spans="1:11" x14ac:dyDescent="0.15">
      <c r="A2763" s="1" t="s">
        <v>2796</v>
      </c>
      <c r="B2763" s="7">
        <f t="shared" si="43"/>
        <v>0.5</v>
      </c>
      <c r="C2763" s="1">
        <v>0.01</v>
      </c>
      <c r="D2763" s="1">
        <v>1</v>
      </c>
      <c r="E2763" s="1">
        <v>0.5</v>
      </c>
      <c r="F2763" s="7">
        <v>9.9999999999999995E-7</v>
      </c>
      <c r="G2763" s="1">
        <v>15</v>
      </c>
      <c r="H2763" s="1">
        <v>10</v>
      </c>
      <c r="I2763" s="1">
        <v>50</v>
      </c>
      <c r="J2763" s="1">
        <v>20</v>
      </c>
      <c r="K2763" s="1">
        <v>1.8069999999999999</v>
      </c>
    </row>
    <row r="2764" spans="1:11" x14ac:dyDescent="0.15">
      <c r="A2764" s="1" t="s">
        <v>2797</v>
      </c>
      <c r="B2764" s="7">
        <f t="shared" si="43"/>
        <v>0.5</v>
      </c>
      <c r="C2764" s="1">
        <v>0.01</v>
      </c>
      <c r="D2764" s="1">
        <v>1</v>
      </c>
      <c r="E2764" s="1">
        <v>0.5</v>
      </c>
      <c r="F2764" s="7">
        <v>9.9999999999999995E-7</v>
      </c>
      <c r="G2764" s="1">
        <v>15</v>
      </c>
      <c r="H2764" s="1">
        <v>10</v>
      </c>
      <c r="I2764" s="1">
        <v>5</v>
      </c>
      <c r="J2764" s="1">
        <v>20</v>
      </c>
      <c r="K2764" s="1">
        <v>1.8069999999999999</v>
      </c>
    </row>
    <row r="2765" spans="1:11" x14ac:dyDescent="0.15">
      <c r="A2765" s="1" t="s">
        <v>2798</v>
      </c>
      <c r="B2765" s="7">
        <f t="shared" si="43"/>
        <v>0.5</v>
      </c>
      <c r="C2765" s="1">
        <v>0.01</v>
      </c>
      <c r="D2765" s="1">
        <v>1</v>
      </c>
      <c r="E2765" s="1">
        <v>0.5</v>
      </c>
      <c r="F2765" s="7">
        <v>9.9999999999999995E-7</v>
      </c>
      <c r="G2765" s="1">
        <v>15</v>
      </c>
      <c r="H2765" s="1">
        <v>20</v>
      </c>
      <c r="I2765" s="1">
        <v>50</v>
      </c>
      <c r="J2765" s="1">
        <v>20</v>
      </c>
      <c r="K2765" s="1">
        <v>2.048</v>
      </c>
    </row>
    <row r="2766" spans="1:11" x14ac:dyDescent="0.15">
      <c r="A2766" s="1" t="s">
        <v>2799</v>
      </c>
      <c r="B2766" s="7">
        <f t="shared" si="43"/>
        <v>0.5</v>
      </c>
      <c r="C2766" s="1">
        <v>0.01</v>
      </c>
      <c r="D2766" s="1">
        <v>1</v>
      </c>
      <c r="E2766" s="1">
        <v>0.5</v>
      </c>
      <c r="F2766" s="7">
        <v>9.9999999999999995E-7</v>
      </c>
      <c r="G2766" s="1">
        <v>15</v>
      </c>
      <c r="H2766" s="1">
        <v>20</v>
      </c>
      <c r="I2766" s="1">
        <v>5</v>
      </c>
      <c r="J2766" s="1">
        <v>20</v>
      </c>
      <c r="K2766" s="1">
        <v>2.048</v>
      </c>
    </row>
    <row r="2767" spans="1:11" x14ac:dyDescent="0.15">
      <c r="A2767" s="1" t="s">
        <v>2800</v>
      </c>
      <c r="B2767" s="7">
        <f t="shared" si="43"/>
        <v>0.5</v>
      </c>
      <c r="C2767" s="1">
        <v>0.01</v>
      </c>
      <c r="D2767" s="1">
        <v>1</v>
      </c>
      <c r="E2767" s="1">
        <v>0.5</v>
      </c>
      <c r="F2767" s="7">
        <v>9.9999999999999995E-7</v>
      </c>
      <c r="G2767" s="1">
        <v>25</v>
      </c>
      <c r="H2767" s="1">
        <v>10</v>
      </c>
      <c r="I2767" s="1">
        <v>50</v>
      </c>
      <c r="J2767" s="1">
        <v>20</v>
      </c>
      <c r="K2767" s="1">
        <v>2.3340000000000001</v>
      </c>
    </row>
    <row r="2768" spans="1:11" x14ac:dyDescent="0.15">
      <c r="A2768" s="1" t="s">
        <v>2801</v>
      </c>
      <c r="B2768" s="7">
        <f t="shared" si="43"/>
        <v>0.5</v>
      </c>
      <c r="C2768" s="1">
        <v>0.01</v>
      </c>
      <c r="D2768" s="1">
        <v>1</v>
      </c>
      <c r="E2768" s="1">
        <v>0.5</v>
      </c>
      <c r="F2768" s="7">
        <v>9.9999999999999995E-7</v>
      </c>
      <c r="G2768" s="1">
        <v>25</v>
      </c>
      <c r="H2768" s="1">
        <v>10</v>
      </c>
      <c r="I2768" s="1">
        <v>5</v>
      </c>
      <c r="J2768" s="1">
        <v>20</v>
      </c>
      <c r="K2768" s="1">
        <v>2.3340000000000001</v>
      </c>
    </row>
    <row r="2769" spans="1:11" x14ac:dyDescent="0.15">
      <c r="A2769" s="1" t="s">
        <v>2802</v>
      </c>
      <c r="B2769" s="7">
        <f t="shared" si="43"/>
        <v>0.5</v>
      </c>
      <c r="C2769" s="1">
        <v>0.01</v>
      </c>
      <c r="D2769" s="1">
        <v>1</v>
      </c>
      <c r="E2769" s="1">
        <v>0.5</v>
      </c>
      <c r="F2769" s="7">
        <v>9.9999999999999995E-7</v>
      </c>
      <c r="G2769" s="1">
        <v>25</v>
      </c>
      <c r="H2769" s="1">
        <v>20</v>
      </c>
      <c r="I2769" s="1">
        <v>50</v>
      </c>
      <c r="J2769" s="1">
        <v>20</v>
      </c>
      <c r="K2769" s="1">
        <v>3.1019999999999999</v>
      </c>
    </row>
    <row r="2770" spans="1:11" x14ac:dyDescent="0.15">
      <c r="A2770" s="1" t="s">
        <v>2803</v>
      </c>
      <c r="B2770" s="7">
        <f t="shared" si="43"/>
        <v>0.5</v>
      </c>
      <c r="C2770" s="1">
        <v>0.01</v>
      </c>
      <c r="D2770" s="1">
        <v>1</v>
      </c>
      <c r="E2770" s="1">
        <v>0.5</v>
      </c>
      <c r="F2770" s="7">
        <v>9.9999999999999995E-7</v>
      </c>
      <c r="G2770" s="1">
        <v>25</v>
      </c>
      <c r="H2770" s="1">
        <v>20</v>
      </c>
      <c r="I2770" s="1">
        <v>5</v>
      </c>
      <c r="J2770" s="1">
        <v>20</v>
      </c>
      <c r="K2770" s="1">
        <v>3.1019999999999999</v>
      </c>
    </row>
    <row r="2771" spans="1:11" x14ac:dyDescent="0.15">
      <c r="A2771" s="1" t="s">
        <v>2804</v>
      </c>
      <c r="B2771" s="7">
        <f t="shared" si="43"/>
        <v>0.5</v>
      </c>
      <c r="C2771" s="1">
        <v>0.01</v>
      </c>
      <c r="D2771" s="1">
        <v>1</v>
      </c>
      <c r="E2771" s="1">
        <v>0.5</v>
      </c>
      <c r="F2771" s="7">
        <v>9.9999999999999995E-8</v>
      </c>
      <c r="G2771" s="1">
        <v>15</v>
      </c>
      <c r="H2771" s="1">
        <v>10</v>
      </c>
      <c r="I2771" s="1">
        <v>50</v>
      </c>
      <c r="J2771" s="1">
        <v>20</v>
      </c>
      <c r="K2771" s="1">
        <v>2.117</v>
      </c>
    </row>
    <row r="2772" spans="1:11" x14ac:dyDescent="0.15">
      <c r="A2772" s="1" t="s">
        <v>2805</v>
      </c>
      <c r="B2772" s="7">
        <f t="shared" si="43"/>
        <v>0.5</v>
      </c>
      <c r="C2772" s="1">
        <v>0.01</v>
      </c>
      <c r="D2772" s="1">
        <v>1</v>
      </c>
      <c r="E2772" s="1">
        <v>0.5</v>
      </c>
      <c r="F2772" s="7">
        <v>9.9999999999999995E-8</v>
      </c>
      <c r="G2772" s="1">
        <v>15</v>
      </c>
      <c r="H2772" s="1">
        <v>10</v>
      </c>
      <c r="I2772" s="1">
        <v>5</v>
      </c>
      <c r="J2772" s="1">
        <v>20</v>
      </c>
      <c r="K2772" s="1">
        <v>1.8069999999999999</v>
      </c>
    </row>
    <row r="2773" spans="1:11" x14ac:dyDescent="0.15">
      <c r="A2773" s="1" t="s">
        <v>2806</v>
      </c>
      <c r="B2773" s="7">
        <f t="shared" si="43"/>
        <v>0.5</v>
      </c>
      <c r="C2773" s="1">
        <v>0.01</v>
      </c>
      <c r="D2773" s="1">
        <v>1</v>
      </c>
      <c r="E2773" s="1">
        <v>0.5</v>
      </c>
      <c r="F2773" s="7">
        <v>9.9999999999999995E-8</v>
      </c>
      <c r="G2773" s="1">
        <v>15</v>
      </c>
      <c r="H2773" s="1">
        <v>20</v>
      </c>
      <c r="I2773" s="1">
        <v>50</v>
      </c>
      <c r="J2773" s="1">
        <v>20</v>
      </c>
      <c r="K2773" s="1">
        <v>2.6779999999999999</v>
      </c>
    </row>
    <row r="2774" spans="1:11" x14ac:dyDescent="0.15">
      <c r="A2774" s="1" t="s">
        <v>2807</v>
      </c>
      <c r="B2774" s="7">
        <f t="shared" si="43"/>
        <v>0.5</v>
      </c>
      <c r="C2774" s="1">
        <v>0.01</v>
      </c>
      <c r="D2774" s="1">
        <v>1</v>
      </c>
      <c r="E2774" s="1">
        <v>0.5</v>
      </c>
      <c r="F2774" s="7">
        <v>9.9999999999999995E-8</v>
      </c>
      <c r="G2774" s="1">
        <v>15</v>
      </c>
      <c r="H2774" s="1">
        <v>20</v>
      </c>
      <c r="I2774" s="1">
        <v>5</v>
      </c>
      <c r="J2774" s="1">
        <v>20</v>
      </c>
      <c r="K2774" s="1">
        <v>2.6819999999999999</v>
      </c>
    </row>
    <row r="2775" spans="1:11" x14ac:dyDescent="0.15">
      <c r="A2775" s="1" t="s">
        <v>2808</v>
      </c>
      <c r="B2775" s="7">
        <f t="shared" si="43"/>
        <v>0.5</v>
      </c>
      <c r="C2775" s="1">
        <v>0.01</v>
      </c>
      <c r="D2775" s="1">
        <v>1</v>
      </c>
      <c r="E2775" s="1">
        <v>0.5</v>
      </c>
      <c r="F2775" s="7">
        <v>9.9999999999999995E-8</v>
      </c>
      <c r="G2775" s="1">
        <v>25</v>
      </c>
      <c r="H2775" s="1">
        <v>10</v>
      </c>
      <c r="I2775" s="1">
        <v>50</v>
      </c>
      <c r="J2775" s="1">
        <v>20</v>
      </c>
      <c r="K2775" s="1">
        <v>2.645</v>
      </c>
    </row>
    <row r="2776" spans="1:11" x14ac:dyDescent="0.15">
      <c r="A2776" s="1" t="s">
        <v>2809</v>
      </c>
      <c r="B2776" s="7">
        <f t="shared" si="43"/>
        <v>0.5</v>
      </c>
      <c r="C2776" s="1">
        <v>0.01</v>
      </c>
      <c r="D2776" s="1">
        <v>1</v>
      </c>
      <c r="E2776" s="1">
        <v>0.5</v>
      </c>
      <c r="F2776" s="7">
        <v>9.9999999999999995E-8</v>
      </c>
      <c r="G2776" s="1">
        <v>25</v>
      </c>
      <c r="H2776" s="1">
        <v>10</v>
      </c>
      <c r="I2776" s="1">
        <v>5</v>
      </c>
      <c r="J2776" s="1">
        <v>20</v>
      </c>
      <c r="K2776" s="1">
        <v>2.6469999999999998</v>
      </c>
    </row>
    <row r="2777" spans="1:11" x14ac:dyDescent="0.15">
      <c r="A2777" s="1" t="s">
        <v>2810</v>
      </c>
      <c r="B2777" s="7">
        <f t="shared" si="43"/>
        <v>0.5</v>
      </c>
      <c r="C2777" s="1">
        <v>0.01</v>
      </c>
      <c r="D2777" s="1">
        <v>1</v>
      </c>
      <c r="E2777" s="1">
        <v>0.5</v>
      </c>
      <c r="F2777" s="7">
        <v>9.9999999999999995E-8</v>
      </c>
      <c r="G2777" s="1">
        <v>25</v>
      </c>
      <c r="H2777" s="1">
        <v>20</v>
      </c>
      <c r="I2777" s="1">
        <v>50</v>
      </c>
      <c r="J2777" s="1">
        <v>20</v>
      </c>
      <c r="K2777" s="1">
        <v>3.738</v>
      </c>
    </row>
    <row r="2778" spans="1:11" x14ac:dyDescent="0.15">
      <c r="A2778" s="1" t="s">
        <v>2811</v>
      </c>
      <c r="B2778" s="7">
        <f t="shared" si="43"/>
        <v>0.5</v>
      </c>
      <c r="C2778" s="1">
        <v>0.01</v>
      </c>
      <c r="D2778" s="1">
        <v>1</v>
      </c>
      <c r="E2778" s="1">
        <v>0.5</v>
      </c>
      <c r="F2778" s="7">
        <v>9.9999999999999995E-8</v>
      </c>
      <c r="G2778" s="1">
        <v>25</v>
      </c>
      <c r="H2778" s="1">
        <v>20</v>
      </c>
      <c r="I2778" s="1">
        <v>5</v>
      </c>
      <c r="J2778" s="1">
        <v>20</v>
      </c>
      <c r="K2778" s="1">
        <v>3.742</v>
      </c>
    </row>
    <row r="2779" spans="1:11" x14ac:dyDescent="0.15">
      <c r="A2779" s="1" t="s">
        <v>2812</v>
      </c>
      <c r="B2779" s="7">
        <f t="shared" si="43"/>
        <v>0.5</v>
      </c>
      <c r="C2779" s="1">
        <v>0.01</v>
      </c>
      <c r="D2779" s="1">
        <v>1</v>
      </c>
      <c r="E2779" s="1">
        <v>0.5</v>
      </c>
      <c r="F2779" s="7">
        <v>1E-8</v>
      </c>
      <c r="G2779" s="1">
        <v>15</v>
      </c>
      <c r="H2779" s="1">
        <v>10</v>
      </c>
      <c r="I2779" s="1">
        <v>50</v>
      </c>
      <c r="J2779" s="1">
        <v>20</v>
      </c>
      <c r="K2779" s="1">
        <v>2.3149999999999999</v>
      </c>
    </row>
    <row r="2780" spans="1:11" x14ac:dyDescent="0.15">
      <c r="A2780" s="1" t="s">
        <v>2813</v>
      </c>
      <c r="B2780" s="7">
        <f t="shared" si="43"/>
        <v>0.5</v>
      </c>
      <c r="C2780" s="1">
        <v>0.01</v>
      </c>
      <c r="D2780" s="1">
        <v>1</v>
      </c>
      <c r="E2780" s="1">
        <v>0.5</v>
      </c>
      <c r="F2780" s="7">
        <v>1E-8</v>
      </c>
      <c r="G2780" s="1">
        <v>15</v>
      </c>
      <c r="H2780" s="1">
        <v>10</v>
      </c>
      <c r="I2780" s="1">
        <v>5</v>
      </c>
      <c r="J2780" s="1">
        <v>20</v>
      </c>
      <c r="K2780" s="1">
        <v>2.3149999999999999</v>
      </c>
    </row>
    <row r="2781" spans="1:11" x14ac:dyDescent="0.15">
      <c r="A2781" s="1" t="s">
        <v>2814</v>
      </c>
      <c r="B2781" s="7">
        <f t="shared" si="43"/>
        <v>0.5</v>
      </c>
      <c r="C2781" s="1">
        <v>0.01</v>
      </c>
      <c r="D2781" s="1">
        <v>1</v>
      </c>
      <c r="E2781" s="1">
        <v>0.5</v>
      </c>
      <c r="F2781" s="7">
        <v>1E-8</v>
      </c>
      <c r="G2781" s="1">
        <v>15</v>
      </c>
      <c r="H2781" s="1">
        <v>20</v>
      </c>
      <c r="I2781" s="1">
        <v>50</v>
      </c>
      <c r="J2781" s="1">
        <v>20</v>
      </c>
      <c r="K2781" s="1">
        <v>3.0910000000000002</v>
      </c>
    </row>
    <row r="2782" spans="1:11" x14ac:dyDescent="0.15">
      <c r="A2782" s="1" t="s">
        <v>2815</v>
      </c>
      <c r="B2782" s="7">
        <f t="shared" si="43"/>
        <v>0.5</v>
      </c>
      <c r="C2782" s="1">
        <v>0.01</v>
      </c>
      <c r="D2782" s="1">
        <v>1</v>
      </c>
      <c r="E2782" s="1">
        <v>0.5</v>
      </c>
      <c r="F2782" s="7">
        <v>1E-8</v>
      </c>
      <c r="G2782" s="1">
        <v>15</v>
      </c>
      <c r="H2782" s="1">
        <v>20</v>
      </c>
      <c r="I2782" s="1">
        <v>5</v>
      </c>
      <c r="J2782" s="1">
        <v>20</v>
      </c>
      <c r="K2782" s="1">
        <v>3.0910000000000002</v>
      </c>
    </row>
    <row r="2783" spans="1:11" x14ac:dyDescent="0.15">
      <c r="A2783" s="1" t="s">
        <v>2816</v>
      </c>
      <c r="B2783" s="7">
        <f t="shared" si="43"/>
        <v>0.5</v>
      </c>
      <c r="C2783" s="1">
        <v>0.01</v>
      </c>
      <c r="D2783" s="1">
        <v>1</v>
      </c>
      <c r="E2783" s="1">
        <v>0.5</v>
      </c>
      <c r="F2783" s="7">
        <v>1E-8</v>
      </c>
      <c r="G2783" s="1">
        <v>25</v>
      </c>
      <c r="H2783" s="1">
        <v>10</v>
      </c>
      <c r="I2783" s="1">
        <v>50</v>
      </c>
      <c r="J2783" s="1">
        <v>20</v>
      </c>
      <c r="K2783" s="1">
        <v>2.8439999999999999</v>
      </c>
    </row>
    <row r="2784" spans="1:11" x14ac:dyDescent="0.15">
      <c r="A2784" s="1" t="s">
        <v>2817</v>
      </c>
      <c r="B2784" s="7">
        <f t="shared" si="43"/>
        <v>0.5</v>
      </c>
      <c r="C2784" s="1">
        <v>0.01</v>
      </c>
      <c r="D2784" s="1">
        <v>1</v>
      </c>
      <c r="E2784" s="1">
        <v>0.5</v>
      </c>
      <c r="F2784" s="7">
        <v>1E-8</v>
      </c>
      <c r="G2784" s="1">
        <v>25</v>
      </c>
      <c r="H2784" s="1">
        <v>10</v>
      </c>
      <c r="I2784" s="1">
        <v>5</v>
      </c>
      <c r="J2784" s="1">
        <v>20</v>
      </c>
      <c r="K2784" s="1">
        <v>2.8439999999999999</v>
      </c>
    </row>
    <row r="2785" spans="1:11" x14ac:dyDescent="0.15">
      <c r="A2785" s="1" t="s">
        <v>2818</v>
      </c>
      <c r="B2785" s="7">
        <f t="shared" si="43"/>
        <v>0.5</v>
      </c>
      <c r="C2785" s="1">
        <v>0.01</v>
      </c>
      <c r="D2785" s="1">
        <v>1</v>
      </c>
      <c r="E2785" s="1">
        <v>0.5</v>
      </c>
      <c r="F2785" s="7">
        <v>1E-8</v>
      </c>
      <c r="G2785" s="1">
        <v>25</v>
      </c>
      <c r="H2785" s="1">
        <v>20</v>
      </c>
      <c r="I2785" s="1">
        <v>50</v>
      </c>
      <c r="J2785" s="1">
        <v>20</v>
      </c>
      <c r="K2785" s="1">
        <v>4.149</v>
      </c>
    </row>
    <row r="2786" spans="1:11" x14ac:dyDescent="0.15">
      <c r="A2786" s="1" t="s">
        <v>2819</v>
      </c>
      <c r="B2786" s="7">
        <f t="shared" si="43"/>
        <v>0.5</v>
      </c>
      <c r="C2786" s="1">
        <v>0.01</v>
      </c>
      <c r="D2786" s="1">
        <v>1</v>
      </c>
      <c r="E2786" s="1">
        <v>0.5</v>
      </c>
      <c r="F2786" s="7">
        <v>1E-8</v>
      </c>
      <c r="G2786" s="1">
        <v>25</v>
      </c>
      <c r="H2786" s="1">
        <v>20</v>
      </c>
      <c r="I2786" s="1">
        <v>5</v>
      </c>
      <c r="J2786" s="1">
        <v>20</v>
      </c>
      <c r="K2786" s="1">
        <v>4.149</v>
      </c>
    </row>
    <row r="2787" spans="1:11" x14ac:dyDescent="0.15">
      <c r="A2787" s="1" t="s">
        <v>2820</v>
      </c>
      <c r="B2787" s="7">
        <f t="shared" si="43"/>
        <v>0.5</v>
      </c>
      <c r="C2787" s="1">
        <v>0.02</v>
      </c>
      <c r="D2787" s="1">
        <v>0.5</v>
      </c>
      <c r="E2787" s="1">
        <v>0.2</v>
      </c>
      <c r="F2787" s="7">
        <v>9.9999999999999995E-7</v>
      </c>
      <c r="G2787" s="1">
        <v>15</v>
      </c>
      <c r="H2787" s="1">
        <v>10</v>
      </c>
      <c r="I2787" s="1">
        <v>50</v>
      </c>
      <c r="J2787" s="1">
        <v>20</v>
      </c>
      <c r="K2787" s="1">
        <v>1.952</v>
      </c>
    </row>
    <row r="2788" spans="1:11" x14ac:dyDescent="0.15">
      <c r="A2788" s="1" t="s">
        <v>2821</v>
      </c>
      <c r="B2788" s="7">
        <f t="shared" si="43"/>
        <v>0.5</v>
      </c>
      <c r="C2788" s="1">
        <v>0.02</v>
      </c>
      <c r="D2788" s="1">
        <v>0.5</v>
      </c>
      <c r="E2788" s="1">
        <v>0.2</v>
      </c>
      <c r="F2788" s="7">
        <v>9.9999999999999995E-7</v>
      </c>
      <c r="G2788" s="1">
        <v>15</v>
      </c>
      <c r="H2788" s="1">
        <v>10</v>
      </c>
      <c r="I2788" s="1">
        <v>5</v>
      </c>
      <c r="J2788" s="1">
        <v>20</v>
      </c>
      <c r="K2788" s="1">
        <v>1.952</v>
      </c>
    </row>
    <row r="2789" spans="1:11" x14ac:dyDescent="0.15">
      <c r="A2789" s="1" t="s">
        <v>2822</v>
      </c>
      <c r="B2789" s="7">
        <f t="shared" si="43"/>
        <v>0.5</v>
      </c>
      <c r="C2789" s="1">
        <v>0.02</v>
      </c>
      <c r="D2789" s="1">
        <v>0.5</v>
      </c>
      <c r="E2789" s="1">
        <v>0.2</v>
      </c>
      <c r="F2789" s="7">
        <v>9.9999999999999995E-7</v>
      </c>
      <c r="G2789" s="1">
        <v>15</v>
      </c>
      <c r="H2789" s="1">
        <v>20</v>
      </c>
      <c r="I2789" s="1">
        <v>50</v>
      </c>
      <c r="J2789" s="1">
        <v>20</v>
      </c>
      <c r="K2789" s="1">
        <v>2.2400000000000002</v>
      </c>
    </row>
    <row r="2790" spans="1:11" x14ac:dyDescent="0.15">
      <c r="A2790" s="1" t="s">
        <v>2823</v>
      </c>
      <c r="B2790" s="7">
        <f t="shared" si="43"/>
        <v>0.5</v>
      </c>
      <c r="C2790" s="1">
        <v>0.02</v>
      </c>
      <c r="D2790" s="1">
        <v>0.5</v>
      </c>
      <c r="E2790" s="1">
        <v>0.2</v>
      </c>
      <c r="F2790" s="7">
        <v>9.9999999999999995E-7</v>
      </c>
      <c r="G2790" s="1">
        <v>15</v>
      </c>
      <c r="H2790" s="1">
        <v>20</v>
      </c>
      <c r="I2790" s="1">
        <v>5</v>
      </c>
      <c r="J2790" s="1">
        <v>20</v>
      </c>
      <c r="K2790" s="1">
        <v>2.2410000000000001</v>
      </c>
    </row>
    <row r="2791" spans="1:11" x14ac:dyDescent="0.15">
      <c r="A2791" s="1" t="s">
        <v>2824</v>
      </c>
      <c r="B2791" s="7">
        <f t="shared" si="43"/>
        <v>0.5</v>
      </c>
      <c r="C2791" s="1">
        <v>0.02</v>
      </c>
      <c r="D2791" s="1">
        <v>0.5</v>
      </c>
      <c r="E2791" s="1">
        <v>0.2</v>
      </c>
      <c r="F2791" s="7">
        <v>9.9999999999999995E-7</v>
      </c>
      <c r="G2791" s="1">
        <v>25</v>
      </c>
      <c r="H2791" s="1">
        <v>10</v>
      </c>
      <c r="I2791" s="1">
        <v>50</v>
      </c>
      <c r="J2791" s="1">
        <v>20</v>
      </c>
      <c r="K2791" s="1">
        <v>3.0430000000000001</v>
      </c>
    </row>
    <row r="2792" spans="1:11" x14ac:dyDescent="0.15">
      <c r="A2792" s="1" t="s">
        <v>2825</v>
      </c>
      <c r="B2792" s="7">
        <f t="shared" si="43"/>
        <v>0.5</v>
      </c>
      <c r="C2792" s="1">
        <v>0.02</v>
      </c>
      <c r="D2792" s="1">
        <v>0.5</v>
      </c>
      <c r="E2792" s="1">
        <v>0.2</v>
      </c>
      <c r="F2792" s="7">
        <v>9.9999999999999995E-7</v>
      </c>
      <c r="G2792" s="1">
        <v>25</v>
      </c>
      <c r="H2792" s="1">
        <v>10</v>
      </c>
      <c r="I2792" s="1">
        <v>5</v>
      </c>
      <c r="J2792" s="1">
        <v>20</v>
      </c>
      <c r="K2792" s="1">
        <v>3.0430000000000001</v>
      </c>
    </row>
    <row r="2793" spans="1:11" x14ac:dyDescent="0.15">
      <c r="A2793" s="1" t="s">
        <v>2826</v>
      </c>
      <c r="B2793" s="7">
        <f t="shared" si="43"/>
        <v>0.5</v>
      </c>
      <c r="C2793" s="1">
        <v>0.02</v>
      </c>
      <c r="D2793" s="1">
        <v>0.5</v>
      </c>
      <c r="E2793" s="1">
        <v>0.2</v>
      </c>
      <c r="F2793" s="7">
        <v>9.9999999999999995E-7</v>
      </c>
      <c r="G2793" s="1">
        <v>25</v>
      </c>
      <c r="H2793" s="1">
        <v>20</v>
      </c>
      <c r="I2793" s="1">
        <v>50</v>
      </c>
      <c r="J2793" s="1">
        <v>20</v>
      </c>
      <c r="K2793" s="1">
        <v>3.3620000000000001</v>
      </c>
    </row>
    <row r="2794" spans="1:11" x14ac:dyDescent="0.15">
      <c r="A2794" s="1" t="s">
        <v>2827</v>
      </c>
      <c r="B2794" s="7">
        <f t="shared" si="43"/>
        <v>0.5</v>
      </c>
      <c r="C2794" s="1">
        <v>0.02</v>
      </c>
      <c r="D2794" s="1">
        <v>0.5</v>
      </c>
      <c r="E2794" s="1">
        <v>0.2</v>
      </c>
      <c r="F2794" s="7">
        <v>9.9999999999999995E-7</v>
      </c>
      <c r="G2794" s="1">
        <v>25</v>
      </c>
      <c r="H2794" s="1">
        <v>20</v>
      </c>
      <c r="I2794" s="1">
        <v>5</v>
      </c>
      <c r="J2794" s="1">
        <v>20</v>
      </c>
      <c r="K2794" s="1">
        <v>3.363</v>
      </c>
    </row>
    <row r="2795" spans="1:11" x14ac:dyDescent="0.15">
      <c r="A2795" s="1" t="s">
        <v>2828</v>
      </c>
      <c r="B2795" s="7">
        <f t="shared" si="43"/>
        <v>0.5</v>
      </c>
      <c r="C2795" s="1">
        <v>0.02</v>
      </c>
      <c r="D2795" s="1">
        <v>0.5</v>
      </c>
      <c r="E2795" s="1">
        <v>0.2</v>
      </c>
      <c r="F2795" s="7">
        <v>9.9999999999999995E-8</v>
      </c>
      <c r="G2795" s="1">
        <v>15</v>
      </c>
      <c r="H2795" s="1">
        <v>10</v>
      </c>
      <c r="I2795" s="1">
        <v>50</v>
      </c>
      <c r="J2795" s="1">
        <v>20</v>
      </c>
      <c r="K2795" s="1">
        <v>2.3029999999999999</v>
      </c>
    </row>
    <row r="2796" spans="1:11" x14ac:dyDescent="0.15">
      <c r="A2796" s="1" t="s">
        <v>2829</v>
      </c>
      <c r="B2796" s="7">
        <f t="shared" si="43"/>
        <v>0.5</v>
      </c>
      <c r="C2796" s="1">
        <v>0.02</v>
      </c>
      <c r="D2796" s="1">
        <v>0.5</v>
      </c>
      <c r="E2796" s="1">
        <v>0.2</v>
      </c>
      <c r="F2796" s="7">
        <v>9.9999999999999995E-8</v>
      </c>
      <c r="G2796" s="1">
        <v>15</v>
      </c>
      <c r="H2796" s="1">
        <v>10</v>
      </c>
      <c r="I2796" s="1">
        <v>5</v>
      </c>
      <c r="J2796" s="1">
        <v>20</v>
      </c>
      <c r="K2796" s="1">
        <v>2.3039999999999998</v>
      </c>
    </row>
    <row r="2797" spans="1:11" x14ac:dyDescent="0.15">
      <c r="A2797" s="1" t="s">
        <v>2830</v>
      </c>
      <c r="B2797" s="7">
        <f t="shared" si="43"/>
        <v>0.5</v>
      </c>
      <c r="C2797" s="1">
        <v>0.02</v>
      </c>
      <c r="D2797" s="1">
        <v>0.5</v>
      </c>
      <c r="E2797" s="1">
        <v>0.2</v>
      </c>
      <c r="F2797" s="7">
        <v>9.9999999999999995E-8</v>
      </c>
      <c r="G2797" s="1">
        <v>15</v>
      </c>
      <c r="H2797" s="1">
        <v>20</v>
      </c>
      <c r="I2797" s="1">
        <v>50</v>
      </c>
      <c r="J2797" s="1">
        <v>20</v>
      </c>
      <c r="K2797" s="1">
        <v>2.9660000000000002</v>
      </c>
    </row>
    <row r="2798" spans="1:11" x14ac:dyDescent="0.15">
      <c r="A2798" s="1" t="s">
        <v>2831</v>
      </c>
      <c r="B2798" s="7">
        <f t="shared" si="43"/>
        <v>0.5</v>
      </c>
      <c r="C2798" s="1">
        <v>0.02</v>
      </c>
      <c r="D2798" s="1">
        <v>0.5</v>
      </c>
      <c r="E2798" s="1">
        <v>0.2</v>
      </c>
      <c r="F2798" s="7">
        <v>9.9999999999999995E-8</v>
      </c>
      <c r="G2798" s="1">
        <v>15</v>
      </c>
      <c r="H2798" s="1">
        <v>20</v>
      </c>
      <c r="I2798" s="1">
        <v>5</v>
      </c>
      <c r="J2798" s="1">
        <v>20</v>
      </c>
      <c r="K2798" s="1">
        <v>2.968</v>
      </c>
    </row>
    <row r="2799" spans="1:11" x14ac:dyDescent="0.15">
      <c r="A2799" s="1" t="s">
        <v>2832</v>
      </c>
      <c r="B2799" s="7">
        <f t="shared" si="43"/>
        <v>0.5</v>
      </c>
      <c r="C2799" s="1">
        <v>0.02</v>
      </c>
      <c r="D2799" s="1">
        <v>0.5</v>
      </c>
      <c r="E2799" s="1">
        <v>0.2</v>
      </c>
      <c r="F2799" s="7">
        <v>9.9999999999999995E-8</v>
      </c>
      <c r="G2799" s="1">
        <v>25</v>
      </c>
      <c r="H2799" s="1">
        <v>10</v>
      </c>
      <c r="I2799" s="1">
        <v>50</v>
      </c>
      <c r="J2799" s="1">
        <v>20</v>
      </c>
      <c r="K2799" s="1">
        <v>3.3959999999999999</v>
      </c>
    </row>
    <row r="2800" spans="1:11" x14ac:dyDescent="0.15">
      <c r="A2800" s="1" t="s">
        <v>2833</v>
      </c>
      <c r="B2800" s="7">
        <f t="shared" si="43"/>
        <v>0.5</v>
      </c>
      <c r="C2800" s="1">
        <v>0.02</v>
      </c>
      <c r="D2800" s="1">
        <v>0.5</v>
      </c>
      <c r="E2800" s="1">
        <v>0.2</v>
      </c>
      <c r="F2800" s="7">
        <v>9.9999999999999995E-8</v>
      </c>
      <c r="G2800" s="1">
        <v>25</v>
      </c>
      <c r="H2800" s="1">
        <v>10</v>
      </c>
      <c r="I2800" s="1">
        <v>5</v>
      </c>
      <c r="J2800" s="1">
        <v>20</v>
      </c>
      <c r="K2800" s="1">
        <v>3.3969999999999998</v>
      </c>
    </row>
    <row r="2801" spans="1:11" x14ac:dyDescent="0.15">
      <c r="A2801" s="1" t="s">
        <v>2834</v>
      </c>
      <c r="B2801" s="7">
        <f t="shared" si="43"/>
        <v>0.5</v>
      </c>
      <c r="C2801" s="1">
        <v>0.02</v>
      </c>
      <c r="D2801" s="1">
        <v>0.5</v>
      </c>
      <c r="E2801" s="1">
        <v>0.2</v>
      </c>
      <c r="F2801" s="7">
        <v>9.9999999999999995E-8</v>
      </c>
      <c r="G2801" s="1">
        <v>25</v>
      </c>
      <c r="H2801" s="1">
        <v>20</v>
      </c>
      <c r="I2801" s="1">
        <v>50</v>
      </c>
      <c r="J2801" s="1">
        <v>20</v>
      </c>
      <c r="K2801" s="1">
        <v>4.0949999999999998</v>
      </c>
    </row>
    <row r="2802" spans="1:11" x14ac:dyDescent="0.15">
      <c r="A2802" s="1" t="s">
        <v>2835</v>
      </c>
      <c r="B2802" s="7">
        <f t="shared" si="43"/>
        <v>0.5</v>
      </c>
      <c r="C2802" s="1">
        <v>0.02</v>
      </c>
      <c r="D2802" s="1">
        <v>0.5</v>
      </c>
      <c r="E2802" s="1">
        <v>0.2</v>
      </c>
      <c r="F2802" s="7">
        <v>9.9999999999999995E-8</v>
      </c>
      <c r="G2802" s="1">
        <v>25</v>
      </c>
      <c r="H2802" s="1">
        <v>20</v>
      </c>
      <c r="I2802" s="1">
        <v>5</v>
      </c>
      <c r="J2802" s="1">
        <v>20</v>
      </c>
      <c r="K2802" s="1">
        <v>4.0970000000000004</v>
      </c>
    </row>
    <row r="2803" spans="1:11" x14ac:dyDescent="0.15">
      <c r="A2803" s="1" t="s">
        <v>2836</v>
      </c>
      <c r="B2803" s="7">
        <f t="shared" si="43"/>
        <v>0.5</v>
      </c>
      <c r="C2803" s="1">
        <v>0.02</v>
      </c>
      <c r="D2803" s="1">
        <v>0.5</v>
      </c>
      <c r="E2803" s="1">
        <v>0.2</v>
      </c>
      <c r="F2803" s="7">
        <v>1E-8</v>
      </c>
      <c r="G2803" s="1">
        <v>15</v>
      </c>
      <c r="H2803" s="1">
        <v>10</v>
      </c>
      <c r="I2803" s="1">
        <v>50</v>
      </c>
      <c r="J2803" s="1">
        <v>20</v>
      </c>
      <c r="K2803" s="1">
        <v>2.4510000000000001</v>
      </c>
    </row>
    <row r="2804" spans="1:11" x14ac:dyDescent="0.15">
      <c r="A2804" s="1" t="s">
        <v>2837</v>
      </c>
      <c r="B2804" s="7">
        <f t="shared" si="43"/>
        <v>0.5</v>
      </c>
      <c r="C2804" s="1">
        <v>0.02</v>
      </c>
      <c r="D2804" s="1">
        <v>0.5</v>
      </c>
      <c r="E2804" s="1">
        <v>0.2</v>
      </c>
      <c r="F2804" s="7">
        <v>1E-8</v>
      </c>
      <c r="G2804" s="1">
        <v>15</v>
      </c>
      <c r="H2804" s="1">
        <v>10</v>
      </c>
      <c r="I2804" s="1">
        <v>5</v>
      </c>
      <c r="J2804" s="1">
        <v>20</v>
      </c>
      <c r="K2804" s="1">
        <v>2.4510000000000001</v>
      </c>
    </row>
    <row r="2805" spans="1:11" x14ac:dyDescent="0.15">
      <c r="A2805" s="1" t="s">
        <v>2838</v>
      </c>
      <c r="B2805" s="7">
        <f t="shared" si="43"/>
        <v>0.5</v>
      </c>
      <c r="C2805" s="1">
        <v>0.02</v>
      </c>
      <c r="D2805" s="1">
        <v>0.5</v>
      </c>
      <c r="E2805" s="1">
        <v>0.2</v>
      </c>
      <c r="F2805" s="7">
        <v>1E-8</v>
      </c>
      <c r="G2805" s="1">
        <v>15</v>
      </c>
      <c r="H2805" s="1">
        <v>20</v>
      </c>
      <c r="I2805" s="1">
        <v>50</v>
      </c>
      <c r="J2805" s="1">
        <v>20</v>
      </c>
      <c r="K2805" s="1">
        <v>3.3090000000000002</v>
      </c>
    </row>
    <row r="2806" spans="1:11" x14ac:dyDescent="0.15">
      <c r="A2806" s="1" t="s">
        <v>2839</v>
      </c>
      <c r="B2806" s="7">
        <f t="shared" si="43"/>
        <v>0.5</v>
      </c>
      <c r="C2806" s="1">
        <v>0.02</v>
      </c>
      <c r="D2806" s="1">
        <v>0.5</v>
      </c>
      <c r="E2806" s="1">
        <v>0.2</v>
      </c>
      <c r="F2806" s="7">
        <v>1E-8</v>
      </c>
      <c r="G2806" s="1">
        <v>15</v>
      </c>
      <c r="H2806" s="1">
        <v>20</v>
      </c>
      <c r="I2806" s="1">
        <v>5</v>
      </c>
      <c r="J2806" s="1">
        <v>20</v>
      </c>
      <c r="K2806" s="1">
        <v>3.3090000000000002</v>
      </c>
    </row>
    <row r="2807" spans="1:11" x14ac:dyDescent="0.15">
      <c r="A2807" s="1" t="s">
        <v>2840</v>
      </c>
      <c r="B2807" s="7">
        <f t="shared" si="43"/>
        <v>0.5</v>
      </c>
      <c r="C2807" s="1">
        <v>0.02</v>
      </c>
      <c r="D2807" s="1">
        <v>0.5</v>
      </c>
      <c r="E2807" s="1">
        <v>0.2</v>
      </c>
      <c r="F2807" s="7">
        <v>1E-8</v>
      </c>
      <c r="G2807" s="1">
        <v>25</v>
      </c>
      <c r="H2807" s="1">
        <v>10</v>
      </c>
      <c r="I2807" s="1">
        <v>50</v>
      </c>
      <c r="J2807" s="1">
        <v>20</v>
      </c>
      <c r="K2807" s="1">
        <v>3.544</v>
      </c>
    </row>
    <row r="2808" spans="1:11" x14ac:dyDescent="0.15">
      <c r="A2808" s="1" t="s">
        <v>2841</v>
      </c>
      <c r="B2808" s="7">
        <f t="shared" si="43"/>
        <v>0.5</v>
      </c>
      <c r="C2808" s="1">
        <v>0.02</v>
      </c>
      <c r="D2808" s="1">
        <v>0.5</v>
      </c>
      <c r="E2808" s="1">
        <v>0.2</v>
      </c>
      <c r="F2808" s="7">
        <v>1E-8</v>
      </c>
      <c r="G2808" s="1">
        <v>25</v>
      </c>
      <c r="H2808" s="1">
        <v>10</v>
      </c>
      <c r="I2808" s="1">
        <v>5</v>
      </c>
      <c r="J2808" s="1">
        <v>20</v>
      </c>
      <c r="K2808" s="1">
        <v>3.544</v>
      </c>
    </row>
    <row r="2809" spans="1:11" x14ac:dyDescent="0.15">
      <c r="A2809" s="1" t="s">
        <v>2842</v>
      </c>
      <c r="B2809" s="7">
        <f t="shared" si="43"/>
        <v>0.5</v>
      </c>
      <c r="C2809" s="1">
        <v>0.02</v>
      </c>
      <c r="D2809" s="1">
        <v>0.5</v>
      </c>
      <c r="E2809" s="1">
        <v>0.2</v>
      </c>
      <c r="F2809" s="7">
        <v>1E-8</v>
      </c>
      <c r="G2809" s="1">
        <v>25</v>
      </c>
      <c r="H2809" s="1">
        <v>20</v>
      </c>
      <c r="I2809" s="1">
        <v>50</v>
      </c>
      <c r="J2809" s="1">
        <v>20</v>
      </c>
      <c r="K2809" s="1">
        <v>4.407</v>
      </c>
    </row>
    <row r="2810" spans="1:11" x14ac:dyDescent="0.15">
      <c r="A2810" s="1" t="s">
        <v>2843</v>
      </c>
      <c r="B2810" s="7">
        <f t="shared" si="43"/>
        <v>0.5</v>
      </c>
      <c r="C2810" s="1">
        <v>0.02</v>
      </c>
      <c r="D2810" s="1">
        <v>0.5</v>
      </c>
      <c r="E2810" s="1">
        <v>0.2</v>
      </c>
      <c r="F2810" s="7">
        <v>1E-8</v>
      </c>
      <c r="G2810" s="1">
        <v>25</v>
      </c>
      <c r="H2810" s="1">
        <v>20</v>
      </c>
      <c r="I2810" s="1">
        <v>5</v>
      </c>
      <c r="J2810" s="1">
        <v>20</v>
      </c>
      <c r="K2810" s="1">
        <v>4.407</v>
      </c>
    </row>
    <row r="2811" spans="1:11" x14ac:dyDescent="0.15">
      <c r="A2811" s="1" t="s">
        <v>2844</v>
      </c>
      <c r="B2811" s="7">
        <f t="shared" si="43"/>
        <v>0.5</v>
      </c>
      <c r="C2811" s="1">
        <v>0.02</v>
      </c>
      <c r="D2811" s="1">
        <v>0.5</v>
      </c>
      <c r="E2811" s="1">
        <v>0.5</v>
      </c>
      <c r="F2811" s="7">
        <v>9.9999999999999995E-7</v>
      </c>
      <c r="G2811" s="1">
        <v>15</v>
      </c>
      <c r="H2811" s="1">
        <v>10</v>
      </c>
      <c r="I2811" s="1">
        <v>50</v>
      </c>
      <c r="J2811" s="1">
        <v>20</v>
      </c>
      <c r="K2811" s="1">
        <v>1.861</v>
      </c>
    </row>
    <row r="2812" spans="1:11" x14ac:dyDescent="0.15">
      <c r="A2812" s="1" t="s">
        <v>2845</v>
      </c>
      <c r="B2812" s="7">
        <f t="shared" si="43"/>
        <v>0.5</v>
      </c>
      <c r="C2812" s="1">
        <v>0.02</v>
      </c>
      <c r="D2812" s="1">
        <v>0.5</v>
      </c>
      <c r="E2812" s="1">
        <v>0.5</v>
      </c>
      <c r="F2812" s="7">
        <v>9.9999999999999995E-7</v>
      </c>
      <c r="G2812" s="1">
        <v>15</v>
      </c>
      <c r="H2812" s="1">
        <v>10</v>
      </c>
      <c r="I2812" s="1">
        <v>5</v>
      </c>
      <c r="J2812" s="1">
        <v>20</v>
      </c>
      <c r="K2812" s="1">
        <v>1.861</v>
      </c>
    </row>
    <row r="2813" spans="1:11" x14ac:dyDescent="0.15">
      <c r="A2813" s="1" t="s">
        <v>2846</v>
      </c>
      <c r="B2813" s="7">
        <f t="shared" si="43"/>
        <v>0.5</v>
      </c>
      <c r="C2813" s="1">
        <v>0.02</v>
      </c>
      <c r="D2813" s="1">
        <v>0.5</v>
      </c>
      <c r="E2813" s="1">
        <v>0.5</v>
      </c>
      <c r="F2813" s="7">
        <v>9.9999999999999995E-7</v>
      </c>
      <c r="G2813" s="1">
        <v>15</v>
      </c>
      <c r="H2813" s="1">
        <v>20</v>
      </c>
      <c r="I2813" s="1">
        <v>50</v>
      </c>
      <c r="J2813" s="1">
        <v>20</v>
      </c>
      <c r="K2813" s="1">
        <v>2.0619999999999998</v>
      </c>
    </row>
    <row r="2814" spans="1:11" x14ac:dyDescent="0.15">
      <c r="A2814" s="1" t="s">
        <v>2847</v>
      </c>
      <c r="B2814" s="7">
        <f t="shared" si="43"/>
        <v>0.5</v>
      </c>
      <c r="C2814" s="1">
        <v>0.02</v>
      </c>
      <c r="D2814" s="1">
        <v>0.5</v>
      </c>
      <c r="E2814" s="1">
        <v>0.5</v>
      </c>
      <c r="F2814" s="7">
        <v>9.9999999999999995E-7</v>
      </c>
      <c r="G2814" s="1">
        <v>15</v>
      </c>
      <c r="H2814" s="1">
        <v>20</v>
      </c>
      <c r="I2814" s="1">
        <v>5</v>
      </c>
      <c r="J2814" s="1">
        <v>20</v>
      </c>
      <c r="K2814" s="1">
        <v>2.0619999999999998</v>
      </c>
    </row>
    <row r="2815" spans="1:11" x14ac:dyDescent="0.15">
      <c r="A2815" s="1" t="s">
        <v>2848</v>
      </c>
      <c r="B2815" s="7">
        <f t="shared" si="43"/>
        <v>0.5</v>
      </c>
      <c r="C2815" s="1">
        <v>0.02</v>
      </c>
      <c r="D2815" s="1">
        <v>0.5</v>
      </c>
      <c r="E2815" s="1">
        <v>0.5</v>
      </c>
      <c r="F2815" s="7">
        <v>9.9999999999999995E-7</v>
      </c>
      <c r="G2815" s="1">
        <v>25</v>
      </c>
      <c r="H2815" s="1">
        <v>10</v>
      </c>
      <c r="I2815" s="1">
        <v>50</v>
      </c>
      <c r="J2815" s="1">
        <v>20</v>
      </c>
      <c r="K2815" s="1">
        <v>2.9780000000000002</v>
      </c>
    </row>
    <row r="2816" spans="1:11" x14ac:dyDescent="0.15">
      <c r="A2816" s="1" t="s">
        <v>2849</v>
      </c>
      <c r="B2816" s="7">
        <f t="shared" si="43"/>
        <v>0.5</v>
      </c>
      <c r="C2816" s="1">
        <v>0.02</v>
      </c>
      <c r="D2816" s="1">
        <v>0.5</v>
      </c>
      <c r="E2816" s="1">
        <v>0.5</v>
      </c>
      <c r="F2816" s="7">
        <v>9.9999999999999995E-7</v>
      </c>
      <c r="G2816" s="1">
        <v>25</v>
      </c>
      <c r="H2816" s="1">
        <v>10</v>
      </c>
      <c r="I2816" s="1">
        <v>5</v>
      </c>
      <c r="J2816" s="1">
        <v>20</v>
      </c>
      <c r="K2816" s="1">
        <v>2.9780000000000002</v>
      </c>
    </row>
    <row r="2817" spans="1:11" x14ac:dyDescent="0.15">
      <c r="A2817" s="1" t="s">
        <v>2850</v>
      </c>
      <c r="B2817" s="7">
        <f t="shared" si="43"/>
        <v>0.5</v>
      </c>
      <c r="C2817" s="1">
        <v>0.02</v>
      </c>
      <c r="D2817" s="1">
        <v>0.5</v>
      </c>
      <c r="E2817" s="1">
        <v>0.5</v>
      </c>
      <c r="F2817" s="7">
        <v>9.9999999999999995E-7</v>
      </c>
      <c r="G2817" s="1">
        <v>25</v>
      </c>
      <c r="H2817" s="1">
        <v>20</v>
      </c>
      <c r="I2817" s="1">
        <v>50</v>
      </c>
      <c r="J2817" s="1">
        <v>20</v>
      </c>
      <c r="K2817" s="1">
        <v>3.1760000000000002</v>
      </c>
    </row>
    <row r="2818" spans="1:11" x14ac:dyDescent="0.15">
      <c r="A2818" s="1" t="s">
        <v>2851</v>
      </c>
      <c r="B2818" s="7">
        <f t="shared" si="43"/>
        <v>0.5</v>
      </c>
      <c r="C2818" s="1">
        <v>0.02</v>
      </c>
      <c r="D2818" s="1">
        <v>0.5</v>
      </c>
      <c r="E2818" s="1">
        <v>0.5</v>
      </c>
      <c r="F2818" s="7">
        <v>9.9999999999999995E-7</v>
      </c>
      <c r="G2818" s="1">
        <v>25</v>
      </c>
      <c r="H2818" s="1">
        <v>20</v>
      </c>
      <c r="I2818" s="1">
        <v>5</v>
      </c>
      <c r="J2818" s="1">
        <v>20</v>
      </c>
      <c r="K2818" s="1">
        <v>3.1760000000000002</v>
      </c>
    </row>
    <row r="2819" spans="1:11" x14ac:dyDescent="0.15">
      <c r="A2819" s="1" t="s">
        <v>2852</v>
      </c>
      <c r="B2819" s="7">
        <f t="shared" si="43"/>
        <v>0.5</v>
      </c>
      <c r="C2819" s="1">
        <v>0.02</v>
      </c>
      <c r="D2819" s="1">
        <v>0.5</v>
      </c>
      <c r="E2819" s="1">
        <v>0.5</v>
      </c>
      <c r="F2819" s="7">
        <v>9.9999999999999995E-8</v>
      </c>
      <c r="G2819" s="1">
        <v>15</v>
      </c>
      <c r="H2819" s="1">
        <v>10</v>
      </c>
      <c r="I2819" s="1">
        <v>50</v>
      </c>
      <c r="J2819" s="1">
        <v>20</v>
      </c>
      <c r="K2819" s="1">
        <v>2.1549999999999998</v>
      </c>
    </row>
    <row r="2820" spans="1:11" x14ac:dyDescent="0.15">
      <c r="A2820" s="1" t="s">
        <v>2853</v>
      </c>
      <c r="B2820" s="7">
        <f t="shared" ref="B2820:B2883" si="44">1/2</f>
        <v>0.5</v>
      </c>
      <c r="C2820" s="1">
        <v>0.02</v>
      </c>
      <c r="D2820" s="1">
        <v>0.5</v>
      </c>
      <c r="E2820" s="1">
        <v>0.5</v>
      </c>
      <c r="F2820" s="7">
        <v>9.9999999999999995E-8</v>
      </c>
      <c r="G2820" s="1">
        <v>15</v>
      </c>
      <c r="H2820" s="1">
        <v>10</v>
      </c>
      <c r="I2820" s="1">
        <v>5</v>
      </c>
      <c r="J2820" s="1">
        <v>20</v>
      </c>
      <c r="K2820" s="1">
        <v>2.1549999999999998</v>
      </c>
    </row>
    <row r="2821" spans="1:11" x14ac:dyDescent="0.15">
      <c r="A2821" s="1" t="s">
        <v>2854</v>
      </c>
      <c r="B2821" s="7">
        <f t="shared" si="44"/>
        <v>0.5</v>
      </c>
      <c r="C2821" s="1">
        <v>0.02</v>
      </c>
      <c r="D2821" s="1">
        <v>0.5</v>
      </c>
      <c r="E2821" s="1">
        <v>0.5</v>
      </c>
      <c r="F2821" s="7">
        <v>9.9999999999999995E-8</v>
      </c>
      <c r="G2821" s="1">
        <v>15</v>
      </c>
      <c r="H2821" s="1">
        <v>20</v>
      </c>
      <c r="I2821" s="1">
        <v>50</v>
      </c>
      <c r="J2821" s="1">
        <v>20</v>
      </c>
      <c r="K2821" s="1">
        <v>2.5379999999999998</v>
      </c>
    </row>
    <row r="2822" spans="1:11" x14ac:dyDescent="0.15">
      <c r="A2822" s="1" t="s">
        <v>2855</v>
      </c>
      <c r="B2822" s="7">
        <f t="shared" si="44"/>
        <v>0.5</v>
      </c>
      <c r="C2822" s="1">
        <v>0.02</v>
      </c>
      <c r="D2822" s="1">
        <v>0.5</v>
      </c>
      <c r="E2822" s="1">
        <v>0.5</v>
      </c>
      <c r="F2822" s="7">
        <v>9.9999999999999995E-8</v>
      </c>
      <c r="G2822" s="1">
        <v>15</v>
      </c>
      <c r="H2822" s="1">
        <v>20</v>
      </c>
      <c r="I2822" s="1">
        <v>5</v>
      </c>
      <c r="J2822" s="1">
        <v>20</v>
      </c>
      <c r="K2822" s="1">
        <v>2.5379999999999998</v>
      </c>
    </row>
    <row r="2823" spans="1:11" x14ac:dyDescent="0.15">
      <c r="A2823" s="1" t="s">
        <v>2856</v>
      </c>
      <c r="B2823" s="7">
        <f t="shared" si="44"/>
        <v>0.5</v>
      </c>
      <c r="C2823" s="1">
        <v>0.02</v>
      </c>
      <c r="D2823" s="1">
        <v>0.5</v>
      </c>
      <c r="E2823" s="1">
        <v>0.5</v>
      </c>
      <c r="F2823" s="7">
        <v>9.9999999999999995E-8</v>
      </c>
      <c r="G2823" s="1">
        <v>25</v>
      </c>
      <c r="H2823" s="1">
        <v>10</v>
      </c>
      <c r="I2823" s="1">
        <v>50</v>
      </c>
      <c r="J2823" s="1">
        <v>20</v>
      </c>
      <c r="K2823" s="1">
        <v>2.9780000000000002</v>
      </c>
    </row>
    <row r="2824" spans="1:11" x14ac:dyDescent="0.15">
      <c r="A2824" s="1" t="s">
        <v>2857</v>
      </c>
      <c r="B2824" s="7">
        <f t="shared" si="44"/>
        <v>0.5</v>
      </c>
      <c r="C2824" s="1">
        <v>0.02</v>
      </c>
      <c r="D2824" s="1">
        <v>0.5</v>
      </c>
      <c r="E2824" s="1">
        <v>0.5</v>
      </c>
      <c r="F2824" s="7">
        <v>9.9999999999999995E-8</v>
      </c>
      <c r="G2824" s="1">
        <v>25</v>
      </c>
      <c r="H2824" s="1">
        <v>10</v>
      </c>
      <c r="I2824" s="1">
        <v>5</v>
      </c>
      <c r="J2824" s="1">
        <v>20</v>
      </c>
      <c r="K2824" s="1">
        <v>2.9780000000000002</v>
      </c>
    </row>
    <row r="2825" spans="1:11" x14ac:dyDescent="0.15">
      <c r="A2825" s="1" t="s">
        <v>2858</v>
      </c>
      <c r="B2825" s="7">
        <f t="shared" si="44"/>
        <v>0.5</v>
      </c>
      <c r="C2825" s="1">
        <v>0.02</v>
      </c>
      <c r="D2825" s="1">
        <v>0.5</v>
      </c>
      <c r="E2825" s="1">
        <v>0.5</v>
      </c>
      <c r="F2825" s="7">
        <v>9.9999999999999995E-8</v>
      </c>
      <c r="G2825" s="1">
        <v>25</v>
      </c>
      <c r="H2825" s="1">
        <v>20</v>
      </c>
      <c r="I2825" s="1">
        <v>50</v>
      </c>
      <c r="J2825" s="1">
        <v>20</v>
      </c>
      <c r="K2825" s="1">
        <v>3.734</v>
      </c>
    </row>
    <row r="2826" spans="1:11" x14ac:dyDescent="0.15">
      <c r="A2826" s="1" t="s">
        <v>2859</v>
      </c>
      <c r="B2826" s="7">
        <f t="shared" si="44"/>
        <v>0.5</v>
      </c>
      <c r="C2826" s="1">
        <v>0.02</v>
      </c>
      <c r="D2826" s="1">
        <v>0.5</v>
      </c>
      <c r="E2826" s="1">
        <v>0.5</v>
      </c>
      <c r="F2826" s="7">
        <v>9.9999999999999995E-8</v>
      </c>
      <c r="G2826" s="1">
        <v>25</v>
      </c>
      <c r="H2826" s="1">
        <v>20</v>
      </c>
      <c r="I2826" s="1">
        <v>5</v>
      </c>
      <c r="J2826" s="1">
        <v>20</v>
      </c>
      <c r="K2826" s="1">
        <v>3.7349999999999999</v>
      </c>
    </row>
    <row r="2827" spans="1:11" x14ac:dyDescent="0.15">
      <c r="A2827" s="1" t="s">
        <v>2860</v>
      </c>
      <c r="B2827" s="7">
        <f t="shared" si="44"/>
        <v>0.5</v>
      </c>
      <c r="C2827" s="1">
        <v>0.02</v>
      </c>
      <c r="D2827" s="1">
        <v>0.5</v>
      </c>
      <c r="E2827" s="1">
        <v>0.5</v>
      </c>
      <c r="F2827" s="7">
        <v>1E-8</v>
      </c>
      <c r="G2827" s="1">
        <v>15</v>
      </c>
      <c r="H2827" s="1">
        <v>10</v>
      </c>
      <c r="I2827" s="1">
        <v>50</v>
      </c>
      <c r="J2827" s="1">
        <v>20</v>
      </c>
      <c r="K2827" s="1">
        <v>2.41</v>
      </c>
    </row>
    <row r="2828" spans="1:11" x14ac:dyDescent="0.15">
      <c r="A2828" s="1" t="s">
        <v>2861</v>
      </c>
      <c r="B2828" s="7">
        <f t="shared" si="44"/>
        <v>0.5</v>
      </c>
      <c r="C2828" s="1">
        <v>0.02</v>
      </c>
      <c r="D2828" s="1">
        <v>0.5</v>
      </c>
      <c r="E2828" s="1">
        <v>0.5</v>
      </c>
      <c r="F2828" s="7">
        <v>1E-8</v>
      </c>
      <c r="G2828" s="1">
        <v>15</v>
      </c>
      <c r="H2828" s="1">
        <v>10</v>
      </c>
      <c r="I2828" s="1">
        <v>5</v>
      </c>
      <c r="J2828" s="1">
        <v>20</v>
      </c>
      <c r="K2828" s="1">
        <v>2.41</v>
      </c>
    </row>
    <row r="2829" spans="1:11" x14ac:dyDescent="0.15">
      <c r="A2829" s="1" t="s">
        <v>2862</v>
      </c>
      <c r="B2829" s="7">
        <f t="shared" si="44"/>
        <v>0.5</v>
      </c>
      <c r="C2829" s="1">
        <v>0.02</v>
      </c>
      <c r="D2829" s="1">
        <v>0.5</v>
      </c>
      <c r="E2829" s="1">
        <v>0.5</v>
      </c>
      <c r="F2829" s="7">
        <v>1E-8</v>
      </c>
      <c r="G2829" s="1">
        <v>15</v>
      </c>
      <c r="H2829" s="1">
        <v>20</v>
      </c>
      <c r="I2829" s="1">
        <v>50</v>
      </c>
      <c r="J2829" s="1">
        <v>20</v>
      </c>
      <c r="K2829" s="1">
        <v>3.1459999999999999</v>
      </c>
    </row>
    <row r="2830" spans="1:11" x14ac:dyDescent="0.15">
      <c r="A2830" s="1" t="s">
        <v>2863</v>
      </c>
      <c r="B2830" s="7">
        <f t="shared" si="44"/>
        <v>0.5</v>
      </c>
      <c r="C2830" s="1">
        <v>0.02</v>
      </c>
      <c r="D2830" s="1">
        <v>0.5</v>
      </c>
      <c r="E2830" s="1">
        <v>0.5</v>
      </c>
      <c r="F2830" s="7">
        <v>1E-8</v>
      </c>
      <c r="G2830" s="1">
        <v>15</v>
      </c>
      <c r="H2830" s="1">
        <v>20</v>
      </c>
      <c r="I2830" s="1">
        <v>5</v>
      </c>
      <c r="J2830" s="1">
        <v>20</v>
      </c>
      <c r="K2830" s="1">
        <v>3.1459999999999999</v>
      </c>
    </row>
    <row r="2831" spans="1:11" x14ac:dyDescent="0.15">
      <c r="A2831" s="1" t="s">
        <v>2864</v>
      </c>
      <c r="B2831" s="7">
        <f t="shared" si="44"/>
        <v>0.5</v>
      </c>
      <c r="C2831" s="1">
        <v>0.02</v>
      </c>
      <c r="D2831" s="1">
        <v>0.5</v>
      </c>
      <c r="E2831" s="1">
        <v>0.5</v>
      </c>
      <c r="F2831" s="7">
        <v>1E-8</v>
      </c>
      <c r="G2831" s="1">
        <v>25</v>
      </c>
      <c r="H2831" s="1">
        <v>10</v>
      </c>
      <c r="I2831" s="1">
        <v>50</v>
      </c>
      <c r="J2831" s="1">
        <v>20</v>
      </c>
      <c r="K2831" s="1">
        <v>3.528</v>
      </c>
    </row>
    <row r="2832" spans="1:11" x14ac:dyDescent="0.15">
      <c r="A2832" s="1" t="s">
        <v>2865</v>
      </c>
      <c r="B2832" s="7">
        <f t="shared" si="44"/>
        <v>0.5</v>
      </c>
      <c r="C2832" s="1">
        <v>0.02</v>
      </c>
      <c r="D2832" s="1">
        <v>0.5</v>
      </c>
      <c r="E2832" s="1">
        <v>0.5</v>
      </c>
      <c r="F2832" s="7">
        <v>1E-8</v>
      </c>
      <c r="G2832" s="1">
        <v>25</v>
      </c>
      <c r="H2832" s="1">
        <v>10</v>
      </c>
      <c r="I2832" s="1">
        <v>5</v>
      </c>
      <c r="J2832" s="1">
        <v>20</v>
      </c>
      <c r="K2832" s="1">
        <v>3.528</v>
      </c>
    </row>
    <row r="2833" spans="1:11" x14ac:dyDescent="0.15">
      <c r="A2833" s="1" t="s">
        <v>2866</v>
      </c>
      <c r="B2833" s="7">
        <f t="shared" si="44"/>
        <v>0.5</v>
      </c>
      <c r="C2833" s="1">
        <v>0.02</v>
      </c>
      <c r="D2833" s="1">
        <v>0.5</v>
      </c>
      <c r="E2833" s="1">
        <v>0.5</v>
      </c>
      <c r="F2833" s="7">
        <v>1E-8</v>
      </c>
      <c r="G2833" s="1">
        <v>25</v>
      </c>
      <c r="H2833" s="1">
        <v>20</v>
      </c>
      <c r="I2833" s="1">
        <v>50</v>
      </c>
      <c r="J2833" s="1">
        <v>20</v>
      </c>
      <c r="K2833" s="1">
        <v>4.3079999999999998</v>
      </c>
    </row>
    <row r="2834" spans="1:11" x14ac:dyDescent="0.15">
      <c r="A2834" s="1" t="s">
        <v>2867</v>
      </c>
      <c r="B2834" s="7">
        <f t="shared" si="44"/>
        <v>0.5</v>
      </c>
      <c r="C2834" s="1">
        <v>0.02</v>
      </c>
      <c r="D2834" s="1">
        <v>0.5</v>
      </c>
      <c r="E2834" s="1">
        <v>0.5</v>
      </c>
      <c r="F2834" s="7">
        <v>1E-8</v>
      </c>
      <c r="G2834" s="1">
        <v>25</v>
      </c>
      <c r="H2834" s="1">
        <v>20</v>
      </c>
      <c r="I2834" s="1">
        <v>5</v>
      </c>
      <c r="J2834" s="1">
        <v>20</v>
      </c>
      <c r="K2834" s="1">
        <v>4.3079999999999998</v>
      </c>
    </row>
    <row r="2835" spans="1:11" x14ac:dyDescent="0.15">
      <c r="A2835" s="1" t="s">
        <v>2868</v>
      </c>
      <c r="B2835" s="7">
        <f t="shared" si="44"/>
        <v>0.5</v>
      </c>
      <c r="C2835" s="1">
        <v>0.02</v>
      </c>
      <c r="D2835" s="1">
        <v>1</v>
      </c>
      <c r="E2835" s="1">
        <v>0.2</v>
      </c>
      <c r="F2835" s="7">
        <v>9.9999999999999995E-7</v>
      </c>
      <c r="G2835" s="1">
        <v>15</v>
      </c>
      <c r="H2835" s="1">
        <v>10</v>
      </c>
      <c r="I2835" s="1">
        <v>50</v>
      </c>
      <c r="J2835" s="1">
        <v>20</v>
      </c>
      <c r="K2835" s="1">
        <v>1.9530000000000001</v>
      </c>
    </row>
    <row r="2836" spans="1:11" x14ac:dyDescent="0.15">
      <c r="A2836" s="1" t="s">
        <v>2869</v>
      </c>
      <c r="B2836" s="7">
        <f t="shared" si="44"/>
        <v>0.5</v>
      </c>
      <c r="C2836" s="1">
        <v>0.02</v>
      </c>
      <c r="D2836" s="1">
        <v>1</v>
      </c>
      <c r="E2836" s="1">
        <v>0.2</v>
      </c>
      <c r="F2836" s="7">
        <v>9.9999999999999995E-7</v>
      </c>
      <c r="G2836" s="1">
        <v>15</v>
      </c>
      <c r="H2836" s="1">
        <v>10</v>
      </c>
      <c r="I2836" s="1">
        <v>5</v>
      </c>
      <c r="J2836" s="1">
        <v>20</v>
      </c>
      <c r="K2836" s="1">
        <v>1.9530000000000001</v>
      </c>
    </row>
    <row r="2837" spans="1:11" x14ac:dyDescent="0.15">
      <c r="A2837" s="1" t="s">
        <v>2870</v>
      </c>
      <c r="B2837" s="7">
        <f t="shared" si="44"/>
        <v>0.5</v>
      </c>
      <c r="C2837" s="1">
        <v>0.02</v>
      </c>
      <c r="D2837" s="1">
        <v>1</v>
      </c>
      <c r="E2837" s="1">
        <v>0.2</v>
      </c>
      <c r="F2837" s="7">
        <v>9.9999999999999995E-7</v>
      </c>
      <c r="G2837" s="1">
        <v>15</v>
      </c>
      <c r="H2837" s="1">
        <v>20</v>
      </c>
      <c r="I2837" s="1">
        <v>50</v>
      </c>
      <c r="J2837" s="1">
        <v>20</v>
      </c>
      <c r="K2837" s="1">
        <v>2.2160000000000002</v>
      </c>
    </row>
    <row r="2838" spans="1:11" x14ac:dyDescent="0.15">
      <c r="A2838" s="1" t="s">
        <v>2871</v>
      </c>
      <c r="B2838" s="7">
        <f t="shared" si="44"/>
        <v>0.5</v>
      </c>
      <c r="C2838" s="1">
        <v>0.02</v>
      </c>
      <c r="D2838" s="1">
        <v>1</v>
      </c>
      <c r="E2838" s="1">
        <v>0.2</v>
      </c>
      <c r="F2838" s="7">
        <v>9.9999999999999995E-7</v>
      </c>
      <c r="G2838" s="1">
        <v>15</v>
      </c>
      <c r="H2838" s="1">
        <v>20</v>
      </c>
      <c r="I2838" s="1">
        <v>5</v>
      </c>
      <c r="J2838" s="1">
        <v>20</v>
      </c>
      <c r="K2838" s="1">
        <v>2.2170000000000001</v>
      </c>
    </row>
    <row r="2839" spans="1:11" x14ac:dyDescent="0.15">
      <c r="A2839" s="1" t="s">
        <v>2872</v>
      </c>
      <c r="B2839" s="7">
        <f t="shared" si="44"/>
        <v>0.5</v>
      </c>
      <c r="C2839" s="1">
        <v>0.02</v>
      </c>
      <c r="D2839" s="1">
        <v>1</v>
      </c>
      <c r="E2839" s="1">
        <v>0.2</v>
      </c>
      <c r="F2839" s="7">
        <v>9.9999999999999995E-7</v>
      </c>
      <c r="G2839" s="1">
        <v>25</v>
      </c>
      <c r="H2839" s="1">
        <v>10</v>
      </c>
      <c r="I2839" s="1">
        <v>50</v>
      </c>
      <c r="J2839" s="1">
        <v>20</v>
      </c>
      <c r="K2839" s="1">
        <v>3.0510000000000002</v>
      </c>
    </row>
    <row r="2840" spans="1:11" x14ac:dyDescent="0.15">
      <c r="A2840" s="1" t="s">
        <v>2873</v>
      </c>
      <c r="B2840" s="7">
        <f t="shared" si="44"/>
        <v>0.5</v>
      </c>
      <c r="C2840" s="1">
        <v>0.02</v>
      </c>
      <c r="D2840" s="1">
        <v>1</v>
      </c>
      <c r="E2840" s="1">
        <v>0.2</v>
      </c>
      <c r="F2840" s="7">
        <v>9.9999999999999995E-7</v>
      </c>
      <c r="G2840" s="1">
        <v>25</v>
      </c>
      <c r="H2840" s="1">
        <v>10</v>
      </c>
      <c r="I2840" s="1">
        <v>5</v>
      </c>
      <c r="J2840" s="1">
        <v>20</v>
      </c>
      <c r="K2840" s="1">
        <v>3.052</v>
      </c>
    </row>
    <row r="2841" spans="1:11" x14ac:dyDescent="0.15">
      <c r="A2841" s="1" t="s">
        <v>2874</v>
      </c>
      <c r="B2841" s="7">
        <f t="shared" si="44"/>
        <v>0.5</v>
      </c>
      <c r="C2841" s="1">
        <v>0.02</v>
      </c>
      <c r="D2841" s="1">
        <v>1</v>
      </c>
      <c r="E2841" s="1">
        <v>0.2</v>
      </c>
      <c r="F2841" s="7">
        <v>9.9999999999999995E-7</v>
      </c>
      <c r="G2841" s="1">
        <v>25</v>
      </c>
      <c r="H2841" s="1">
        <v>20</v>
      </c>
      <c r="I2841" s="1">
        <v>50</v>
      </c>
      <c r="J2841" s="1">
        <v>20</v>
      </c>
      <c r="K2841" s="1">
        <v>3.3519999999999999</v>
      </c>
    </row>
    <row r="2842" spans="1:11" x14ac:dyDescent="0.15">
      <c r="A2842" s="1" t="s">
        <v>2875</v>
      </c>
      <c r="B2842" s="7">
        <f t="shared" si="44"/>
        <v>0.5</v>
      </c>
      <c r="C2842" s="1">
        <v>0.02</v>
      </c>
      <c r="D2842" s="1">
        <v>1</v>
      </c>
      <c r="E2842" s="1">
        <v>0.2</v>
      </c>
      <c r="F2842" s="7">
        <v>9.9999999999999995E-7</v>
      </c>
      <c r="G2842" s="1">
        <v>25</v>
      </c>
      <c r="H2842" s="1">
        <v>20</v>
      </c>
      <c r="I2842" s="1">
        <v>5</v>
      </c>
      <c r="J2842" s="1">
        <v>20</v>
      </c>
      <c r="K2842" s="1">
        <v>3.3519999999999999</v>
      </c>
    </row>
    <row r="2843" spans="1:11" x14ac:dyDescent="0.15">
      <c r="A2843" s="1" t="s">
        <v>2876</v>
      </c>
      <c r="B2843" s="7">
        <f t="shared" si="44"/>
        <v>0.5</v>
      </c>
      <c r="C2843" s="1">
        <v>0.02</v>
      </c>
      <c r="D2843" s="1">
        <v>1</v>
      </c>
      <c r="E2843" s="1">
        <v>0.2</v>
      </c>
      <c r="F2843" s="7">
        <v>9.9999999999999995E-8</v>
      </c>
      <c r="G2843" s="1">
        <v>15</v>
      </c>
      <c r="H2843" s="1">
        <v>10</v>
      </c>
      <c r="I2843" s="1">
        <v>50</v>
      </c>
      <c r="J2843" s="1">
        <v>20</v>
      </c>
      <c r="K2843" s="1">
        <v>2.3159999999999998</v>
      </c>
    </row>
    <row r="2844" spans="1:11" x14ac:dyDescent="0.15">
      <c r="A2844" s="1" t="s">
        <v>2877</v>
      </c>
      <c r="B2844" s="7">
        <f t="shared" si="44"/>
        <v>0.5</v>
      </c>
      <c r="C2844" s="1">
        <v>0.02</v>
      </c>
      <c r="D2844" s="1">
        <v>1</v>
      </c>
      <c r="E2844" s="1">
        <v>0.2</v>
      </c>
      <c r="F2844" s="7">
        <v>9.9999999999999995E-8</v>
      </c>
      <c r="G2844" s="1">
        <v>15</v>
      </c>
      <c r="H2844" s="1">
        <v>10</v>
      </c>
      <c r="I2844" s="1">
        <v>5</v>
      </c>
      <c r="J2844" s="1">
        <v>20</v>
      </c>
      <c r="K2844" s="1">
        <v>2.319</v>
      </c>
    </row>
    <row r="2845" spans="1:11" x14ac:dyDescent="0.15">
      <c r="A2845" s="1" t="s">
        <v>2878</v>
      </c>
      <c r="B2845" s="7">
        <f t="shared" si="44"/>
        <v>0.5</v>
      </c>
      <c r="C2845" s="1">
        <v>0.02</v>
      </c>
      <c r="D2845" s="1">
        <v>1</v>
      </c>
      <c r="E2845" s="1">
        <v>0.2</v>
      </c>
      <c r="F2845" s="7">
        <v>9.9999999999999995E-8</v>
      </c>
      <c r="G2845" s="1">
        <v>15</v>
      </c>
      <c r="H2845" s="1">
        <v>20</v>
      </c>
      <c r="I2845" s="1">
        <v>50</v>
      </c>
      <c r="J2845" s="1">
        <v>20</v>
      </c>
      <c r="K2845" s="1">
        <v>2.9569999999999999</v>
      </c>
    </row>
    <row r="2846" spans="1:11" x14ac:dyDescent="0.15">
      <c r="A2846" s="1" t="s">
        <v>2879</v>
      </c>
      <c r="B2846" s="7">
        <f t="shared" si="44"/>
        <v>0.5</v>
      </c>
      <c r="C2846" s="1">
        <v>0.02</v>
      </c>
      <c r="D2846" s="1">
        <v>1</v>
      </c>
      <c r="E2846" s="1">
        <v>0.2</v>
      </c>
      <c r="F2846" s="7">
        <v>9.9999999999999995E-8</v>
      </c>
      <c r="G2846" s="1">
        <v>15</v>
      </c>
      <c r="H2846" s="1">
        <v>20</v>
      </c>
      <c r="I2846" s="1">
        <v>5</v>
      </c>
      <c r="J2846" s="1">
        <v>20</v>
      </c>
      <c r="K2846" s="1">
        <v>2.964</v>
      </c>
    </row>
    <row r="2847" spans="1:11" x14ac:dyDescent="0.15">
      <c r="A2847" s="1" t="s">
        <v>2880</v>
      </c>
      <c r="B2847" s="7">
        <f t="shared" si="44"/>
        <v>0.5</v>
      </c>
      <c r="C2847" s="1">
        <v>0.02</v>
      </c>
      <c r="D2847" s="1">
        <v>1</v>
      </c>
      <c r="E2847" s="1">
        <v>0.2</v>
      </c>
      <c r="F2847" s="7">
        <v>9.9999999999999995E-8</v>
      </c>
      <c r="G2847" s="1">
        <v>25</v>
      </c>
      <c r="H2847" s="1">
        <v>10</v>
      </c>
      <c r="I2847" s="1">
        <v>50</v>
      </c>
      <c r="J2847" s="1">
        <v>20</v>
      </c>
      <c r="K2847" s="1">
        <v>3.4119999999999999</v>
      </c>
    </row>
    <row r="2848" spans="1:11" x14ac:dyDescent="0.15">
      <c r="A2848" s="1" t="s">
        <v>2881</v>
      </c>
      <c r="B2848" s="7">
        <f t="shared" si="44"/>
        <v>0.5</v>
      </c>
      <c r="C2848" s="1">
        <v>0.02</v>
      </c>
      <c r="D2848" s="1">
        <v>1</v>
      </c>
      <c r="E2848" s="1">
        <v>0.2</v>
      </c>
      <c r="F2848" s="7">
        <v>9.9999999999999995E-8</v>
      </c>
      <c r="G2848" s="1">
        <v>25</v>
      </c>
      <c r="H2848" s="1">
        <v>10</v>
      </c>
      <c r="I2848" s="1">
        <v>5</v>
      </c>
      <c r="J2848" s="1">
        <v>20</v>
      </c>
      <c r="K2848" s="1">
        <v>3.415</v>
      </c>
    </row>
    <row r="2849" spans="1:11" x14ac:dyDescent="0.15">
      <c r="A2849" s="1" t="s">
        <v>2882</v>
      </c>
      <c r="B2849" s="7">
        <f t="shared" si="44"/>
        <v>0.5</v>
      </c>
      <c r="C2849" s="1">
        <v>0.02</v>
      </c>
      <c r="D2849" s="1">
        <v>1</v>
      </c>
      <c r="E2849" s="1">
        <v>0.2</v>
      </c>
      <c r="F2849" s="7">
        <v>9.9999999999999995E-8</v>
      </c>
      <c r="G2849" s="1">
        <v>25</v>
      </c>
      <c r="H2849" s="1">
        <v>20</v>
      </c>
      <c r="I2849" s="1">
        <v>50</v>
      </c>
      <c r="J2849" s="1">
        <v>20</v>
      </c>
      <c r="K2849" s="1">
        <v>4.1040000000000001</v>
      </c>
    </row>
    <row r="2850" spans="1:11" x14ac:dyDescent="0.15">
      <c r="A2850" s="1" t="s">
        <v>2883</v>
      </c>
      <c r="B2850" s="7">
        <f t="shared" si="44"/>
        <v>0.5</v>
      </c>
      <c r="C2850" s="1">
        <v>0.02</v>
      </c>
      <c r="D2850" s="1">
        <v>1</v>
      </c>
      <c r="E2850" s="1">
        <v>0.2</v>
      </c>
      <c r="F2850" s="7">
        <v>9.9999999999999995E-8</v>
      </c>
      <c r="G2850" s="1">
        <v>25</v>
      </c>
      <c r="H2850" s="1">
        <v>20</v>
      </c>
      <c r="I2850" s="1">
        <v>5</v>
      </c>
      <c r="J2850" s="1">
        <v>20</v>
      </c>
      <c r="K2850" s="1">
        <v>4.1109999999999998</v>
      </c>
    </row>
    <row r="2851" spans="1:11" x14ac:dyDescent="0.15">
      <c r="A2851" s="1" t="s">
        <v>2884</v>
      </c>
      <c r="B2851" s="7">
        <f t="shared" si="44"/>
        <v>0.5</v>
      </c>
      <c r="C2851" s="1">
        <v>0.02</v>
      </c>
      <c r="D2851" s="1">
        <v>1</v>
      </c>
      <c r="E2851" s="1">
        <v>0.2</v>
      </c>
      <c r="F2851" s="7">
        <v>1E-8</v>
      </c>
      <c r="G2851" s="1">
        <v>15</v>
      </c>
      <c r="H2851" s="1">
        <v>10</v>
      </c>
      <c r="I2851" s="1">
        <v>50</v>
      </c>
      <c r="J2851" s="1">
        <v>20</v>
      </c>
      <c r="K2851" s="1">
        <v>2.4670000000000001</v>
      </c>
    </row>
    <row r="2852" spans="1:11" x14ac:dyDescent="0.15">
      <c r="A2852" s="1" t="s">
        <v>2885</v>
      </c>
      <c r="B2852" s="7">
        <f t="shared" si="44"/>
        <v>0.5</v>
      </c>
      <c r="C2852" s="1">
        <v>0.02</v>
      </c>
      <c r="D2852" s="1">
        <v>1</v>
      </c>
      <c r="E2852" s="1">
        <v>0.2</v>
      </c>
      <c r="F2852" s="7">
        <v>1E-8</v>
      </c>
      <c r="G2852" s="1">
        <v>15</v>
      </c>
      <c r="H2852" s="1">
        <v>10</v>
      </c>
      <c r="I2852" s="1">
        <v>5</v>
      </c>
      <c r="J2852" s="1">
        <v>20</v>
      </c>
      <c r="K2852" s="1">
        <v>2.4660000000000002</v>
      </c>
    </row>
    <row r="2853" spans="1:11" x14ac:dyDescent="0.15">
      <c r="A2853" s="1" t="s">
        <v>2886</v>
      </c>
      <c r="B2853" s="7">
        <f t="shared" si="44"/>
        <v>0.5</v>
      </c>
      <c r="C2853" s="1">
        <v>0.02</v>
      </c>
      <c r="D2853" s="1">
        <v>1</v>
      </c>
      <c r="E2853" s="1">
        <v>0.2</v>
      </c>
      <c r="F2853" s="7">
        <v>1E-8</v>
      </c>
      <c r="G2853" s="1">
        <v>15</v>
      </c>
      <c r="H2853" s="1">
        <v>20</v>
      </c>
      <c r="I2853" s="1">
        <v>50</v>
      </c>
      <c r="J2853" s="1">
        <v>20</v>
      </c>
      <c r="K2853" s="1">
        <v>3.3210000000000002</v>
      </c>
    </row>
    <row r="2854" spans="1:11" x14ac:dyDescent="0.15">
      <c r="A2854" s="1" t="s">
        <v>2887</v>
      </c>
      <c r="B2854" s="7">
        <f t="shared" si="44"/>
        <v>0.5</v>
      </c>
      <c r="C2854" s="1">
        <v>0.02</v>
      </c>
      <c r="D2854" s="1">
        <v>1</v>
      </c>
      <c r="E2854" s="1">
        <v>0.2</v>
      </c>
      <c r="F2854" s="7">
        <v>1E-8</v>
      </c>
      <c r="G2854" s="1">
        <v>15</v>
      </c>
      <c r="H2854" s="1">
        <v>20</v>
      </c>
      <c r="I2854" s="1">
        <v>5</v>
      </c>
      <c r="J2854" s="1">
        <v>20</v>
      </c>
      <c r="K2854" s="1">
        <v>3.3210000000000002</v>
      </c>
    </row>
    <row r="2855" spans="1:11" x14ac:dyDescent="0.15">
      <c r="A2855" s="1" t="s">
        <v>2888</v>
      </c>
      <c r="B2855" s="7">
        <f t="shared" si="44"/>
        <v>0.5</v>
      </c>
      <c r="C2855" s="1">
        <v>0.02</v>
      </c>
      <c r="D2855" s="1">
        <v>1</v>
      </c>
      <c r="E2855" s="1">
        <v>0.2</v>
      </c>
      <c r="F2855" s="7">
        <v>1E-8</v>
      </c>
      <c r="G2855" s="1">
        <v>25</v>
      </c>
      <c r="H2855" s="1">
        <v>10</v>
      </c>
      <c r="I2855" s="1">
        <v>50</v>
      </c>
      <c r="J2855" s="1">
        <v>20</v>
      </c>
      <c r="K2855" s="1">
        <v>3.5630000000000002</v>
      </c>
    </row>
    <row r="2856" spans="1:11" x14ac:dyDescent="0.15">
      <c r="A2856" s="1" t="s">
        <v>2889</v>
      </c>
      <c r="B2856" s="7">
        <f t="shared" si="44"/>
        <v>0.5</v>
      </c>
      <c r="C2856" s="1">
        <v>0.02</v>
      </c>
      <c r="D2856" s="1">
        <v>1</v>
      </c>
      <c r="E2856" s="1">
        <v>0.2</v>
      </c>
      <c r="F2856" s="7">
        <v>1E-8</v>
      </c>
      <c r="G2856" s="1">
        <v>25</v>
      </c>
      <c r="H2856" s="1">
        <v>10</v>
      </c>
      <c r="I2856" s="1">
        <v>5</v>
      </c>
      <c r="J2856" s="1">
        <v>20</v>
      </c>
      <c r="K2856" s="1">
        <v>3.5630000000000002</v>
      </c>
    </row>
    <row r="2857" spans="1:11" x14ac:dyDescent="0.15">
      <c r="A2857" s="1" t="s">
        <v>2890</v>
      </c>
      <c r="B2857" s="7">
        <f t="shared" si="44"/>
        <v>0.5</v>
      </c>
      <c r="C2857" s="1">
        <v>0.02</v>
      </c>
      <c r="D2857" s="1">
        <v>1</v>
      </c>
      <c r="E2857" s="1">
        <v>0.2</v>
      </c>
      <c r="F2857" s="7">
        <v>1E-8</v>
      </c>
      <c r="G2857" s="1">
        <v>25</v>
      </c>
      <c r="H2857" s="1">
        <v>20</v>
      </c>
      <c r="I2857" s="1">
        <v>50</v>
      </c>
      <c r="J2857" s="1">
        <v>20</v>
      </c>
      <c r="K2857" s="1">
        <v>4.4370000000000003</v>
      </c>
    </row>
    <row r="2858" spans="1:11" x14ac:dyDescent="0.15">
      <c r="A2858" s="1" t="s">
        <v>2891</v>
      </c>
      <c r="B2858" s="7">
        <f t="shared" si="44"/>
        <v>0.5</v>
      </c>
      <c r="C2858" s="1">
        <v>0.02</v>
      </c>
      <c r="D2858" s="1">
        <v>1</v>
      </c>
      <c r="E2858" s="1">
        <v>0.2</v>
      </c>
      <c r="F2858" s="7">
        <v>1E-8</v>
      </c>
      <c r="G2858" s="1">
        <v>25</v>
      </c>
      <c r="H2858" s="1">
        <v>20</v>
      </c>
      <c r="I2858" s="1">
        <v>5</v>
      </c>
      <c r="J2858" s="1">
        <v>20</v>
      </c>
      <c r="K2858" s="1">
        <v>4.4370000000000003</v>
      </c>
    </row>
    <row r="2859" spans="1:11" x14ac:dyDescent="0.15">
      <c r="A2859" s="1" t="s">
        <v>2892</v>
      </c>
      <c r="B2859" s="7">
        <f t="shared" si="44"/>
        <v>0.5</v>
      </c>
      <c r="C2859" s="1">
        <v>0.02</v>
      </c>
      <c r="D2859" s="1">
        <v>1</v>
      </c>
      <c r="E2859" s="1">
        <v>0.5</v>
      </c>
      <c r="F2859" s="7">
        <v>9.9999999999999995E-7</v>
      </c>
      <c r="G2859" s="1">
        <v>15</v>
      </c>
      <c r="H2859" s="1">
        <v>10</v>
      </c>
      <c r="I2859" s="1">
        <v>50</v>
      </c>
      <c r="J2859" s="1">
        <v>20</v>
      </c>
      <c r="K2859" s="1">
        <v>1.825</v>
      </c>
    </row>
    <row r="2860" spans="1:11" x14ac:dyDescent="0.15">
      <c r="A2860" s="1" t="s">
        <v>2893</v>
      </c>
      <c r="B2860" s="7">
        <f t="shared" si="44"/>
        <v>0.5</v>
      </c>
      <c r="C2860" s="1">
        <v>0.02</v>
      </c>
      <c r="D2860" s="1">
        <v>1</v>
      </c>
      <c r="E2860" s="1">
        <v>0.5</v>
      </c>
      <c r="F2860" s="7">
        <v>9.9999999999999995E-7</v>
      </c>
      <c r="G2860" s="1">
        <v>15</v>
      </c>
      <c r="H2860" s="1">
        <v>10</v>
      </c>
      <c r="I2860" s="1">
        <v>5</v>
      </c>
      <c r="J2860" s="1">
        <v>20</v>
      </c>
      <c r="K2860" s="1">
        <v>1.825</v>
      </c>
    </row>
    <row r="2861" spans="1:11" x14ac:dyDescent="0.15">
      <c r="A2861" s="1" t="s">
        <v>2894</v>
      </c>
      <c r="B2861" s="7">
        <f t="shared" si="44"/>
        <v>0.5</v>
      </c>
      <c r="C2861" s="1">
        <v>0.02</v>
      </c>
      <c r="D2861" s="1">
        <v>1</v>
      </c>
      <c r="E2861" s="1">
        <v>0.5</v>
      </c>
      <c r="F2861" s="7">
        <v>9.9999999999999995E-7</v>
      </c>
      <c r="G2861" s="1">
        <v>15</v>
      </c>
      <c r="H2861" s="1">
        <v>20</v>
      </c>
      <c r="I2861" s="1">
        <v>50</v>
      </c>
      <c r="J2861" s="1">
        <v>20</v>
      </c>
      <c r="K2861" s="1">
        <v>2.0510000000000002</v>
      </c>
    </row>
    <row r="2862" spans="1:11" x14ac:dyDescent="0.15">
      <c r="A2862" s="1" t="s">
        <v>2895</v>
      </c>
      <c r="B2862" s="7">
        <f t="shared" si="44"/>
        <v>0.5</v>
      </c>
      <c r="C2862" s="1">
        <v>0.02</v>
      </c>
      <c r="D2862" s="1">
        <v>1</v>
      </c>
      <c r="E2862" s="1">
        <v>0.5</v>
      </c>
      <c r="F2862" s="7">
        <v>9.9999999999999995E-7</v>
      </c>
      <c r="G2862" s="1">
        <v>15</v>
      </c>
      <c r="H2862" s="1">
        <v>20</v>
      </c>
      <c r="I2862" s="1">
        <v>5</v>
      </c>
      <c r="J2862" s="1">
        <v>20</v>
      </c>
      <c r="K2862" s="1">
        <v>2.052</v>
      </c>
    </row>
    <row r="2863" spans="1:11" x14ac:dyDescent="0.15">
      <c r="A2863" s="1" t="s">
        <v>2896</v>
      </c>
      <c r="B2863" s="7">
        <f t="shared" si="44"/>
        <v>0.5</v>
      </c>
      <c r="C2863" s="1">
        <v>0.02</v>
      </c>
      <c r="D2863" s="1">
        <v>1</v>
      </c>
      <c r="E2863" s="1">
        <v>0.5</v>
      </c>
      <c r="F2863" s="7">
        <v>9.9999999999999995E-7</v>
      </c>
      <c r="G2863" s="1">
        <v>25</v>
      </c>
      <c r="H2863" s="1">
        <v>10</v>
      </c>
      <c r="I2863" s="1">
        <v>50</v>
      </c>
      <c r="J2863" s="1">
        <v>20</v>
      </c>
      <c r="K2863" s="1">
        <v>2.903</v>
      </c>
    </row>
    <row r="2864" spans="1:11" x14ac:dyDescent="0.15">
      <c r="A2864" s="1" t="s">
        <v>2897</v>
      </c>
      <c r="B2864" s="7">
        <f t="shared" si="44"/>
        <v>0.5</v>
      </c>
      <c r="C2864" s="1">
        <v>0.02</v>
      </c>
      <c r="D2864" s="1">
        <v>1</v>
      </c>
      <c r="E2864" s="1">
        <v>0.5</v>
      </c>
      <c r="F2864" s="7">
        <v>9.9999999999999995E-7</v>
      </c>
      <c r="G2864" s="1">
        <v>25</v>
      </c>
      <c r="H2864" s="1">
        <v>10</v>
      </c>
      <c r="I2864" s="1">
        <v>5</v>
      </c>
      <c r="J2864" s="1">
        <v>20</v>
      </c>
      <c r="K2864" s="1">
        <v>2.903</v>
      </c>
    </row>
    <row r="2865" spans="1:11" x14ac:dyDescent="0.15">
      <c r="A2865" s="1" t="s">
        <v>2898</v>
      </c>
      <c r="B2865" s="7">
        <f t="shared" si="44"/>
        <v>0.5</v>
      </c>
      <c r="C2865" s="1">
        <v>0.02</v>
      </c>
      <c r="D2865" s="1">
        <v>1</v>
      </c>
      <c r="E2865" s="1">
        <v>0.5</v>
      </c>
      <c r="F2865" s="7">
        <v>9.9999999999999995E-7</v>
      </c>
      <c r="G2865" s="1">
        <v>25</v>
      </c>
      <c r="H2865" s="1">
        <v>20</v>
      </c>
      <c r="I2865" s="1">
        <v>50</v>
      </c>
      <c r="J2865" s="1">
        <v>20</v>
      </c>
      <c r="K2865" s="1">
        <v>3.1259999999999999</v>
      </c>
    </row>
    <row r="2866" spans="1:11" x14ac:dyDescent="0.15">
      <c r="A2866" s="1" t="s">
        <v>2899</v>
      </c>
      <c r="B2866" s="7">
        <f t="shared" si="44"/>
        <v>0.5</v>
      </c>
      <c r="C2866" s="1">
        <v>0.02</v>
      </c>
      <c r="D2866" s="1">
        <v>1</v>
      </c>
      <c r="E2866" s="1">
        <v>0.5</v>
      </c>
      <c r="F2866" s="7">
        <v>9.9999999999999995E-7</v>
      </c>
      <c r="G2866" s="1">
        <v>25</v>
      </c>
      <c r="H2866" s="1">
        <v>20</v>
      </c>
      <c r="I2866" s="1">
        <v>5</v>
      </c>
      <c r="J2866" s="1">
        <v>20</v>
      </c>
      <c r="K2866" s="1">
        <v>3.1259999999999999</v>
      </c>
    </row>
    <row r="2867" spans="1:11" x14ac:dyDescent="0.15">
      <c r="A2867" s="1" t="s">
        <v>2900</v>
      </c>
      <c r="B2867" s="7">
        <f t="shared" si="44"/>
        <v>0.5</v>
      </c>
      <c r="C2867" s="1">
        <v>0.02</v>
      </c>
      <c r="D2867" s="1">
        <v>1</v>
      </c>
      <c r="E2867" s="1">
        <v>0.5</v>
      </c>
      <c r="F2867" s="7">
        <v>9.9999999999999995E-8</v>
      </c>
      <c r="G2867" s="1">
        <v>15</v>
      </c>
      <c r="H2867" s="1">
        <v>10</v>
      </c>
      <c r="I2867" s="1">
        <v>50</v>
      </c>
      <c r="J2867" s="1">
        <v>20</v>
      </c>
      <c r="K2867" s="1">
        <v>2.1339999999999999</v>
      </c>
    </row>
    <row r="2868" spans="1:11" x14ac:dyDescent="0.15">
      <c r="A2868" s="1" t="s">
        <v>2901</v>
      </c>
      <c r="B2868" s="7">
        <f t="shared" si="44"/>
        <v>0.5</v>
      </c>
      <c r="C2868" s="1">
        <v>0.02</v>
      </c>
      <c r="D2868" s="1">
        <v>1</v>
      </c>
      <c r="E2868" s="1">
        <v>0.5</v>
      </c>
      <c r="F2868" s="7">
        <v>9.9999999999999995E-8</v>
      </c>
      <c r="G2868" s="1">
        <v>15</v>
      </c>
      <c r="H2868" s="1">
        <v>10</v>
      </c>
      <c r="I2868" s="1">
        <v>5</v>
      </c>
      <c r="J2868" s="1">
        <v>20</v>
      </c>
      <c r="K2868" s="1">
        <v>2.1360000000000001</v>
      </c>
    </row>
    <row r="2869" spans="1:11" x14ac:dyDescent="0.15">
      <c r="A2869" s="1" t="s">
        <v>2902</v>
      </c>
      <c r="B2869" s="7">
        <f t="shared" si="44"/>
        <v>0.5</v>
      </c>
      <c r="C2869" s="1">
        <v>0.02</v>
      </c>
      <c r="D2869" s="1">
        <v>1</v>
      </c>
      <c r="E2869" s="1">
        <v>0.5</v>
      </c>
      <c r="F2869" s="7">
        <v>9.9999999999999995E-8</v>
      </c>
      <c r="G2869" s="1">
        <v>15</v>
      </c>
      <c r="H2869" s="1">
        <v>20</v>
      </c>
      <c r="I2869" s="1">
        <v>50</v>
      </c>
      <c r="J2869" s="1">
        <v>20</v>
      </c>
      <c r="K2869" s="1">
        <v>2.661</v>
      </c>
    </row>
    <row r="2870" spans="1:11" x14ac:dyDescent="0.15">
      <c r="A2870" s="1" t="s">
        <v>2903</v>
      </c>
      <c r="B2870" s="7">
        <f t="shared" si="44"/>
        <v>0.5</v>
      </c>
      <c r="C2870" s="1">
        <v>0.02</v>
      </c>
      <c r="D2870" s="1">
        <v>1</v>
      </c>
      <c r="E2870" s="1">
        <v>0.5</v>
      </c>
      <c r="F2870" s="7">
        <v>9.9999999999999995E-8</v>
      </c>
      <c r="G2870" s="1">
        <v>15</v>
      </c>
      <c r="H2870" s="1">
        <v>20</v>
      </c>
      <c r="I2870" s="1">
        <v>5</v>
      </c>
      <c r="J2870" s="1">
        <v>20</v>
      </c>
      <c r="K2870" s="1">
        <v>2.6659999999999999</v>
      </c>
    </row>
    <row r="2871" spans="1:11" x14ac:dyDescent="0.15">
      <c r="A2871" s="1" t="s">
        <v>2904</v>
      </c>
      <c r="B2871" s="7">
        <f t="shared" si="44"/>
        <v>0.5</v>
      </c>
      <c r="C2871" s="1">
        <v>0.02</v>
      </c>
      <c r="D2871" s="1">
        <v>1</v>
      </c>
      <c r="E2871" s="1">
        <v>0.5</v>
      </c>
      <c r="F2871" s="7">
        <v>9.9999999999999995E-8</v>
      </c>
      <c r="G2871" s="1">
        <v>25</v>
      </c>
      <c r="H2871" s="1">
        <v>10</v>
      </c>
      <c r="I2871" s="1">
        <v>50</v>
      </c>
      <c r="J2871" s="1">
        <v>20</v>
      </c>
      <c r="K2871" s="1">
        <v>3.214</v>
      </c>
    </row>
    <row r="2872" spans="1:11" x14ac:dyDescent="0.15">
      <c r="A2872" s="1" t="s">
        <v>2905</v>
      </c>
      <c r="B2872" s="7">
        <f t="shared" si="44"/>
        <v>0.5</v>
      </c>
      <c r="C2872" s="1">
        <v>0.02</v>
      </c>
      <c r="D2872" s="1">
        <v>1</v>
      </c>
      <c r="E2872" s="1">
        <v>0.5</v>
      </c>
      <c r="F2872" s="7">
        <v>9.9999999999999995E-8</v>
      </c>
      <c r="G2872" s="1">
        <v>25</v>
      </c>
      <c r="H2872" s="1">
        <v>10</v>
      </c>
      <c r="I2872" s="1">
        <v>5</v>
      </c>
      <c r="J2872" s="1">
        <v>20</v>
      </c>
      <c r="K2872" s="1">
        <v>3.2160000000000002</v>
      </c>
    </row>
    <row r="2873" spans="1:11" x14ac:dyDescent="0.15">
      <c r="A2873" s="1" t="s">
        <v>2906</v>
      </c>
      <c r="B2873" s="7">
        <f t="shared" si="44"/>
        <v>0.5</v>
      </c>
      <c r="C2873" s="1">
        <v>0.02</v>
      </c>
      <c r="D2873" s="1">
        <v>1</v>
      </c>
      <c r="E2873" s="1">
        <v>0.5</v>
      </c>
      <c r="F2873" s="7">
        <v>9.9999999999999995E-8</v>
      </c>
      <c r="G2873" s="1">
        <v>25</v>
      </c>
      <c r="H2873" s="1">
        <v>20</v>
      </c>
      <c r="I2873" s="1">
        <v>50</v>
      </c>
      <c r="J2873" s="1">
        <v>20</v>
      </c>
      <c r="K2873" s="1">
        <v>3.7610000000000001</v>
      </c>
    </row>
    <row r="2874" spans="1:11" x14ac:dyDescent="0.15">
      <c r="A2874" s="1" t="s">
        <v>2907</v>
      </c>
      <c r="B2874" s="7">
        <f t="shared" si="44"/>
        <v>0.5</v>
      </c>
      <c r="C2874" s="1">
        <v>0.02</v>
      </c>
      <c r="D2874" s="1">
        <v>1</v>
      </c>
      <c r="E2874" s="1">
        <v>0.5</v>
      </c>
      <c r="F2874" s="7">
        <v>9.9999999999999995E-8</v>
      </c>
      <c r="G2874" s="1">
        <v>25</v>
      </c>
      <c r="H2874" s="1">
        <v>20</v>
      </c>
      <c r="I2874" s="1">
        <v>5</v>
      </c>
      <c r="J2874" s="1">
        <v>20</v>
      </c>
      <c r="K2874" s="1">
        <v>3.7650000000000001</v>
      </c>
    </row>
    <row r="2875" spans="1:11" x14ac:dyDescent="0.15">
      <c r="A2875" s="1" t="s">
        <v>2908</v>
      </c>
      <c r="B2875" s="7">
        <f t="shared" si="44"/>
        <v>0.5</v>
      </c>
      <c r="C2875" s="1">
        <v>0.02</v>
      </c>
      <c r="D2875" s="1">
        <v>1</v>
      </c>
      <c r="E2875" s="1">
        <v>0.5</v>
      </c>
      <c r="F2875" s="7">
        <v>1E-8</v>
      </c>
      <c r="G2875" s="1">
        <v>15</v>
      </c>
      <c r="H2875" s="1">
        <v>10</v>
      </c>
      <c r="I2875" s="1">
        <v>50</v>
      </c>
      <c r="J2875" s="1">
        <v>20</v>
      </c>
      <c r="K2875" s="1">
        <v>2.3410000000000002</v>
      </c>
    </row>
    <row r="2876" spans="1:11" x14ac:dyDescent="0.15">
      <c r="A2876" s="1" t="s">
        <v>2909</v>
      </c>
      <c r="B2876" s="7">
        <f t="shared" si="44"/>
        <v>0.5</v>
      </c>
      <c r="C2876" s="1">
        <v>0.02</v>
      </c>
      <c r="D2876" s="1">
        <v>1</v>
      </c>
      <c r="E2876" s="1">
        <v>0.5</v>
      </c>
      <c r="F2876" s="7">
        <v>1E-8</v>
      </c>
      <c r="G2876" s="1">
        <v>15</v>
      </c>
      <c r="H2876" s="1">
        <v>10</v>
      </c>
      <c r="I2876" s="1">
        <v>5</v>
      </c>
      <c r="J2876" s="1">
        <v>20</v>
      </c>
      <c r="K2876" s="1">
        <v>2.3410000000000002</v>
      </c>
    </row>
    <row r="2877" spans="1:11" x14ac:dyDescent="0.15">
      <c r="A2877" s="1" t="s">
        <v>2910</v>
      </c>
      <c r="B2877" s="7">
        <f t="shared" si="44"/>
        <v>0.5</v>
      </c>
      <c r="C2877" s="1">
        <v>0.02</v>
      </c>
      <c r="D2877" s="1">
        <v>1</v>
      </c>
      <c r="E2877" s="1">
        <v>0.5</v>
      </c>
      <c r="F2877" s="7">
        <v>1E-8</v>
      </c>
      <c r="G2877" s="1">
        <v>15</v>
      </c>
      <c r="H2877" s="1">
        <v>20</v>
      </c>
      <c r="I2877" s="1">
        <v>50</v>
      </c>
      <c r="J2877" s="1">
        <v>20</v>
      </c>
      <c r="K2877" s="1">
        <v>3.1080000000000001</v>
      </c>
    </row>
    <row r="2878" spans="1:11" x14ac:dyDescent="0.15">
      <c r="A2878" s="1" t="s">
        <v>2911</v>
      </c>
      <c r="B2878" s="7">
        <f t="shared" si="44"/>
        <v>0.5</v>
      </c>
      <c r="C2878" s="1">
        <v>0.02</v>
      </c>
      <c r="D2878" s="1">
        <v>1</v>
      </c>
      <c r="E2878" s="1">
        <v>0.5</v>
      </c>
      <c r="F2878" s="7">
        <v>1E-8</v>
      </c>
      <c r="G2878" s="1">
        <v>15</v>
      </c>
      <c r="H2878" s="1">
        <v>20</v>
      </c>
      <c r="I2878" s="1">
        <v>5</v>
      </c>
      <c r="J2878" s="1">
        <v>20</v>
      </c>
      <c r="K2878" s="8">
        <v>3.1080000000000001</v>
      </c>
    </row>
    <row r="2879" spans="1:11" x14ac:dyDescent="0.15">
      <c r="A2879" s="1" t="s">
        <v>2912</v>
      </c>
      <c r="B2879" s="7">
        <f t="shared" si="44"/>
        <v>0.5</v>
      </c>
      <c r="C2879" s="1">
        <v>0.02</v>
      </c>
      <c r="D2879" s="1">
        <v>1</v>
      </c>
      <c r="E2879" s="1">
        <v>0.5</v>
      </c>
      <c r="F2879" s="7">
        <v>1E-8</v>
      </c>
      <c r="G2879" s="1">
        <v>25</v>
      </c>
      <c r="H2879" s="1">
        <v>10</v>
      </c>
      <c r="I2879" s="1">
        <v>50</v>
      </c>
      <c r="J2879" s="1">
        <v>20</v>
      </c>
      <c r="K2879" s="1">
        <v>3.42</v>
      </c>
    </row>
    <row r="2880" spans="1:11" x14ac:dyDescent="0.15">
      <c r="A2880" s="1" t="s">
        <v>2913</v>
      </c>
      <c r="B2880" s="7">
        <f t="shared" si="44"/>
        <v>0.5</v>
      </c>
      <c r="C2880" s="1">
        <v>0.02</v>
      </c>
      <c r="D2880" s="1">
        <v>1</v>
      </c>
      <c r="E2880" s="1">
        <v>0.5</v>
      </c>
      <c r="F2880" s="7">
        <v>1E-8</v>
      </c>
      <c r="G2880" s="1">
        <v>25</v>
      </c>
      <c r="H2880" s="1">
        <v>10</v>
      </c>
      <c r="I2880" s="1">
        <v>5</v>
      </c>
      <c r="J2880" s="1">
        <v>20</v>
      </c>
      <c r="K2880" s="1">
        <v>3.42</v>
      </c>
    </row>
    <row r="2881" spans="1:11" x14ac:dyDescent="0.15">
      <c r="A2881" s="1" t="s">
        <v>2914</v>
      </c>
      <c r="B2881" s="7">
        <f t="shared" si="44"/>
        <v>0.5</v>
      </c>
      <c r="C2881" s="1">
        <v>0.02</v>
      </c>
      <c r="D2881" s="1">
        <v>1</v>
      </c>
      <c r="E2881" s="1">
        <v>0.5</v>
      </c>
      <c r="F2881" s="7">
        <v>1E-8</v>
      </c>
      <c r="G2881" s="1">
        <v>25</v>
      </c>
      <c r="H2881" s="1">
        <v>20</v>
      </c>
      <c r="I2881" s="1">
        <v>50</v>
      </c>
      <c r="J2881" s="1">
        <v>20</v>
      </c>
      <c r="K2881" s="1">
        <v>4.1879999999999997</v>
      </c>
    </row>
    <row r="2882" spans="1:11" x14ac:dyDescent="0.15">
      <c r="A2882" s="1" t="s">
        <v>2915</v>
      </c>
      <c r="B2882" s="7">
        <f t="shared" si="44"/>
        <v>0.5</v>
      </c>
      <c r="C2882" s="1">
        <v>0.02</v>
      </c>
      <c r="D2882" s="1">
        <v>1</v>
      </c>
      <c r="E2882" s="1">
        <v>0.5</v>
      </c>
      <c r="F2882" s="7">
        <v>1E-8</v>
      </c>
      <c r="G2882" s="1">
        <v>25</v>
      </c>
      <c r="H2882" s="1">
        <v>20</v>
      </c>
      <c r="I2882" s="1">
        <v>5</v>
      </c>
      <c r="J2882" s="1">
        <v>20</v>
      </c>
      <c r="K2882" s="1">
        <v>4.1879999999999997</v>
      </c>
    </row>
    <row r="2883" spans="1:11" x14ac:dyDescent="0.15">
      <c r="A2883" s="1" t="s">
        <v>2916</v>
      </c>
      <c r="B2883" s="7">
        <f t="shared" si="44"/>
        <v>0.5</v>
      </c>
      <c r="C2883" s="1">
        <v>0.01</v>
      </c>
      <c r="D2883" s="1">
        <v>0.5</v>
      </c>
      <c r="E2883" s="1">
        <v>0.2</v>
      </c>
      <c r="F2883" s="7">
        <v>9.9999999999999995E-7</v>
      </c>
      <c r="G2883" s="1">
        <v>15</v>
      </c>
      <c r="H2883" s="1">
        <v>10</v>
      </c>
      <c r="I2883" s="1">
        <v>50</v>
      </c>
      <c r="J2883" s="1">
        <v>24</v>
      </c>
      <c r="K2883" s="2">
        <v>1.9510000000000001</v>
      </c>
    </row>
    <row r="2884" spans="1:11" x14ac:dyDescent="0.15">
      <c r="A2884" s="1" t="s">
        <v>2917</v>
      </c>
      <c r="B2884" s="7">
        <f t="shared" ref="B2884:B2947" si="45">1/2</f>
        <v>0.5</v>
      </c>
      <c r="C2884" s="1">
        <v>0.01</v>
      </c>
      <c r="D2884" s="1">
        <v>0.5</v>
      </c>
      <c r="E2884" s="1">
        <v>0.2</v>
      </c>
      <c r="F2884" s="7">
        <v>9.9999999999999995E-7</v>
      </c>
      <c r="G2884" s="1">
        <v>15</v>
      </c>
      <c r="H2884" s="1">
        <v>10</v>
      </c>
      <c r="I2884" s="1">
        <v>5</v>
      </c>
      <c r="J2884" s="1">
        <v>24</v>
      </c>
      <c r="K2884" s="2">
        <v>1.9510000000000001</v>
      </c>
    </row>
    <row r="2885" spans="1:11" x14ac:dyDescent="0.15">
      <c r="A2885" s="1" t="s">
        <v>2918</v>
      </c>
      <c r="B2885" s="7">
        <f t="shared" si="45"/>
        <v>0.5</v>
      </c>
      <c r="C2885" s="1">
        <v>0.01</v>
      </c>
      <c r="D2885" s="1">
        <v>0.5</v>
      </c>
      <c r="E2885" s="1">
        <v>0.2</v>
      </c>
      <c r="F2885" s="7">
        <v>9.9999999999999995E-7</v>
      </c>
      <c r="G2885" s="1">
        <v>15</v>
      </c>
      <c r="H2885" s="1">
        <v>20</v>
      </c>
      <c r="I2885" s="1">
        <v>50</v>
      </c>
      <c r="J2885" s="1">
        <v>24</v>
      </c>
      <c r="K2885" s="2">
        <v>2.2400000000000002</v>
      </c>
    </row>
    <row r="2886" spans="1:11" x14ac:dyDescent="0.15">
      <c r="A2886" s="1" t="s">
        <v>2919</v>
      </c>
      <c r="B2886" s="7">
        <f t="shared" si="45"/>
        <v>0.5</v>
      </c>
      <c r="C2886" s="1">
        <v>0.01</v>
      </c>
      <c r="D2886" s="1">
        <v>0.5</v>
      </c>
      <c r="E2886" s="1">
        <v>0.2</v>
      </c>
      <c r="F2886" s="7">
        <v>9.9999999999999995E-7</v>
      </c>
      <c r="G2886" s="1">
        <v>15</v>
      </c>
      <c r="H2886" s="1">
        <v>20</v>
      </c>
      <c r="I2886" s="1">
        <v>5</v>
      </c>
      <c r="J2886" s="1">
        <v>24</v>
      </c>
      <c r="K2886" s="2">
        <v>2.2400000000000002</v>
      </c>
    </row>
    <row r="2887" spans="1:11" x14ac:dyDescent="0.15">
      <c r="A2887" s="1" t="s">
        <v>2920</v>
      </c>
      <c r="B2887" s="7">
        <f t="shared" si="45"/>
        <v>0.5</v>
      </c>
      <c r="C2887" s="1">
        <v>0.01</v>
      </c>
      <c r="D2887" s="1">
        <v>0.5</v>
      </c>
      <c r="E2887" s="1">
        <v>0.2</v>
      </c>
      <c r="F2887" s="7">
        <v>9.9999999999999995E-7</v>
      </c>
      <c r="G2887" s="1">
        <v>25</v>
      </c>
      <c r="H2887" s="1">
        <v>10</v>
      </c>
      <c r="I2887" s="1">
        <v>50</v>
      </c>
      <c r="J2887" s="1">
        <v>24</v>
      </c>
      <c r="K2887" s="2">
        <v>3.0419999999999998</v>
      </c>
    </row>
    <row r="2888" spans="1:11" x14ac:dyDescent="0.15">
      <c r="A2888" s="1" t="s">
        <v>2921</v>
      </c>
      <c r="B2888" s="7">
        <f t="shared" si="45"/>
        <v>0.5</v>
      </c>
      <c r="C2888" s="1">
        <v>0.01</v>
      </c>
      <c r="D2888" s="1">
        <v>0.5</v>
      </c>
      <c r="E2888" s="1">
        <v>0.2</v>
      </c>
      <c r="F2888" s="7">
        <v>9.9999999999999995E-7</v>
      </c>
      <c r="G2888" s="1">
        <v>25</v>
      </c>
      <c r="H2888" s="1">
        <v>10</v>
      </c>
      <c r="I2888" s="1">
        <v>5</v>
      </c>
      <c r="J2888" s="1">
        <v>24</v>
      </c>
      <c r="K2888" s="2">
        <v>3.0419999999999998</v>
      </c>
    </row>
    <row r="2889" spans="1:11" x14ac:dyDescent="0.15">
      <c r="A2889" s="1" t="s">
        <v>2922</v>
      </c>
      <c r="B2889" s="7">
        <f t="shared" si="45"/>
        <v>0.5</v>
      </c>
      <c r="C2889" s="1">
        <v>0.01</v>
      </c>
      <c r="D2889" s="1">
        <v>0.5</v>
      </c>
      <c r="E2889" s="1">
        <v>0.2</v>
      </c>
      <c r="F2889" s="7">
        <v>9.9999999999999995E-7</v>
      </c>
      <c r="G2889" s="1">
        <v>25</v>
      </c>
      <c r="H2889" s="1">
        <v>20</v>
      </c>
      <c r="I2889" s="1">
        <v>50</v>
      </c>
      <c r="J2889" s="1">
        <v>24</v>
      </c>
      <c r="K2889" s="2">
        <v>3.3610000000000002</v>
      </c>
    </row>
    <row r="2890" spans="1:11" x14ac:dyDescent="0.15">
      <c r="A2890" s="1" t="s">
        <v>2923</v>
      </c>
      <c r="B2890" s="7">
        <f t="shared" si="45"/>
        <v>0.5</v>
      </c>
      <c r="C2890" s="1">
        <v>0.01</v>
      </c>
      <c r="D2890" s="1">
        <v>0.5</v>
      </c>
      <c r="E2890" s="1">
        <v>0.2</v>
      </c>
      <c r="F2890" s="7">
        <v>9.9999999999999995E-7</v>
      </c>
      <c r="G2890" s="1">
        <v>25</v>
      </c>
      <c r="H2890" s="1">
        <v>20</v>
      </c>
      <c r="I2890" s="1">
        <v>5</v>
      </c>
      <c r="J2890" s="1">
        <v>24</v>
      </c>
      <c r="K2890" s="2">
        <v>3.3610000000000002</v>
      </c>
    </row>
    <row r="2891" spans="1:11" x14ac:dyDescent="0.15">
      <c r="A2891" s="1" t="s">
        <v>2924</v>
      </c>
      <c r="B2891" s="7">
        <f t="shared" si="45"/>
        <v>0.5</v>
      </c>
      <c r="C2891" s="1">
        <v>0.01</v>
      </c>
      <c r="D2891" s="1">
        <v>0.5</v>
      </c>
      <c r="E2891" s="1">
        <v>0.2</v>
      </c>
      <c r="F2891" s="7">
        <v>9.9999999999999995E-8</v>
      </c>
      <c r="G2891" s="1">
        <v>15</v>
      </c>
      <c r="H2891" s="1">
        <v>10</v>
      </c>
      <c r="I2891" s="1">
        <v>50</v>
      </c>
      <c r="J2891" s="1">
        <v>24</v>
      </c>
      <c r="K2891" s="2">
        <v>2.278</v>
      </c>
    </row>
    <row r="2892" spans="1:11" x14ac:dyDescent="0.15">
      <c r="A2892" s="1" t="s">
        <v>2925</v>
      </c>
      <c r="B2892" s="7">
        <f t="shared" si="45"/>
        <v>0.5</v>
      </c>
      <c r="C2892" s="1">
        <v>0.01</v>
      </c>
      <c r="D2892" s="1">
        <v>0.5</v>
      </c>
      <c r="E2892" s="1">
        <v>0.2</v>
      </c>
      <c r="F2892" s="7">
        <v>9.9999999999999995E-8</v>
      </c>
      <c r="G2892" s="1">
        <v>15</v>
      </c>
      <c r="H2892" s="1">
        <v>10</v>
      </c>
      <c r="I2892" s="1">
        <v>5</v>
      </c>
      <c r="J2892" s="1">
        <v>24</v>
      </c>
      <c r="K2892" s="2">
        <v>2.2789999999999999</v>
      </c>
    </row>
    <row r="2893" spans="1:11" x14ac:dyDescent="0.15">
      <c r="A2893" s="1" t="s">
        <v>2926</v>
      </c>
      <c r="B2893" s="7">
        <f t="shared" si="45"/>
        <v>0.5</v>
      </c>
      <c r="C2893" s="1">
        <v>0.01</v>
      </c>
      <c r="D2893" s="1">
        <v>0.5</v>
      </c>
      <c r="E2893" s="1">
        <v>0.2</v>
      </c>
      <c r="F2893" s="7">
        <v>9.9999999999999995E-8</v>
      </c>
      <c r="G2893" s="1">
        <v>15</v>
      </c>
      <c r="H2893" s="1">
        <v>20</v>
      </c>
      <c r="I2893" s="1">
        <v>50</v>
      </c>
      <c r="J2893" s="1">
        <v>24</v>
      </c>
      <c r="K2893" s="2">
        <v>2.9079999999999999</v>
      </c>
    </row>
    <row r="2894" spans="1:11" x14ac:dyDescent="0.15">
      <c r="A2894" s="1" t="s">
        <v>2927</v>
      </c>
      <c r="B2894" s="7">
        <f t="shared" si="45"/>
        <v>0.5</v>
      </c>
      <c r="C2894" s="1">
        <v>0.01</v>
      </c>
      <c r="D2894" s="1">
        <v>0.5</v>
      </c>
      <c r="E2894" s="1">
        <v>0.2</v>
      </c>
      <c r="F2894" s="7">
        <v>9.9999999999999995E-8</v>
      </c>
      <c r="G2894" s="1">
        <v>15</v>
      </c>
      <c r="H2894" s="1">
        <v>20</v>
      </c>
      <c r="I2894" s="1">
        <v>5</v>
      </c>
      <c r="J2894" s="1">
        <v>24</v>
      </c>
      <c r="K2894" s="2">
        <v>2.911</v>
      </c>
    </row>
    <row r="2895" spans="1:11" x14ac:dyDescent="0.15">
      <c r="A2895" s="1" t="s">
        <v>2928</v>
      </c>
      <c r="B2895" s="7">
        <f t="shared" si="45"/>
        <v>0.5</v>
      </c>
      <c r="C2895" s="1">
        <v>0.01</v>
      </c>
      <c r="D2895" s="1">
        <v>0.5</v>
      </c>
      <c r="E2895" s="1">
        <v>0.2</v>
      </c>
      <c r="F2895" s="7">
        <v>9.9999999999999995E-8</v>
      </c>
      <c r="G2895" s="1">
        <v>25</v>
      </c>
      <c r="H2895" s="1">
        <v>10</v>
      </c>
      <c r="I2895" s="1">
        <v>50</v>
      </c>
      <c r="J2895" s="1">
        <v>24</v>
      </c>
      <c r="K2895" s="2">
        <v>3.37</v>
      </c>
    </row>
    <row r="2896" spans="1:11" x14ac:dyDescent="0.15">
      <c r="A2896" s="1" t="s">
        <v>2929</v>
      </c>
      <c r="B2896" s="7">
        <f t="shared" si="45"/>
        <v>0.5</v>
      </c>
      <c r="C2896" s="1">
        <v>0.01</v>
      </c>
      <c r="D2896" s="1">
        <v>0.5</v>
      </c>
      <c r="E2896" s="1">
        <v>0.2</v>
      </c>
      <c r="F2896" s="7">
        <v>9.9999999999999995E-8</v>
      </c>
      <c r="G2896" s="1">
        <v>25</v>
      </c>
      <c r="H2896" s="1">
        <v>10</v>
      </c>
      <c r="I2896" s="1">
        <v>5</v>
      </c>
      <c r="J2896" s="1">
        <v>24</v>
      </c>
      <c r="K2896" s="2">
        <v>3.371</v>
      </c>
    </row>
    <row r="2897" spans="1:11" x14ac:dyDescent="0.15">
      <c r="A2897" s="1" t="s">
        <v>2930</v>
      </c>
      <c r="B2897" s="7">
        <f t="shared" si="45"/>
        <v>0.5</v>
      </c>
      <c r="C2897" s="1">
        <v>0.01</v>
      </c>
      <c r="D2897" s="1">
        <v>0.5</v>
      </c>
      <c r="E2897" s="1">
        <v>0.2</v>
      </c>
      <c r="F2897" s="7">
        <v>9.9999999999999995E-8</v>
      </c>
      <c r="G2897" s="1">
        <v>25</v>
      </c>
      <c r="H2897" s="1">
        <v>20</v>
      </c>
      <c r="I2897" s="1">
        <v>50</v>
      </c>
      <c r="J2897" s="1">
        <v>24</v>
      </c>
      <c r="K2897" s="2">
        <v>4.0359999999999996</v>
      </c>
    </row>
    <row r="2898" spans="1:11" x14ac:dyDescent="0.15">
      <c r="A2898" s="1" t="s">
        <v>2931</v>
      </c>
      <c r="B2898" s="7">
        <f t="shared" si="45"/>
        <v>0.5</v>
      </c>
      <c r="C2898" s="1">
        <v>0.01</v>
      </c>
      <c r="D2898" s="1">
        <v>0.5</v>
      </c>
      <c r="E2898" s="1">
        <v>0.2</v>
      </c>
      <c r="F2898" s="7">
        <v>9.9999999999999995E-8</v>
      </c>
      <c r="G2898" s="1">
        <v>25</v>
      </c>
      <c r="H2898" s="1">
        <v>20</v>
      </c>
      <c r="I2898" s="1">
        <v>5</v>
      </c>
      <c r="J2898" s="1">
        <v>24</v>
      </c>
      <c r="K2898" s="2">
        <v>4.0389999999999997</v>
      </c>
    </row>
    <row r="2899" spans="1:11" x14ac:dyDescent="0.15">
      <c r="A2899" s="1" t="s">
        <v>2932</v>
      </c>
      <c r="B2899" s="7">
        <f t="shared" si="45"/>
        <v>0.5</v>
      </c>
      <c r="C2899" s="1">
        <v>0.01</v>
      </c>
      <c r="D2899" s="1">
        <v>0.5</v>
      </c>
      <c r="E2899" s="1">
        <v>0.2</v>
      </c>
      <c r="F2899" s="7">
        <v>1E-8</v>
      </c>
      <c r="G2899" s="1">
        <v>15</v>
      </c>
      <c r="H2899" s="1">
        <v>10</v>
      </c>
      <c r="I2899" s="1">
        <v>50</v>
      </c>
      <c r="J2899" s="1">
        <v>24</v>
      </c>
      <c r="K2899" s="2">
        <v>2.4460000000000002</v>
      </c>
    </row>
    <row r="2900" spans="1:11" x14ac:dyDescent="0.15">
      <c r="A2900" s="1" t="s">
        <v>2933</v>
      </c>
      <c r="B2900" s="7">
        <f t="shared" si="45"/>
        <v>0.5</v>
      </c>
      <c r="C2900" s="1">
        <v>0.01</v>
      </c>
      <c r="D2900" s="1">
        <v>0.5</v>
      </c>
      <c r="E2900" s="1">
        <v>0.2</v>
      </c>
      <c r="F2900" s="7">
        <v>1E-8</v>
      </c>
      <c r="G2900" s="1">
        <v>15</v>
      </c>
      <c r="H2900" s="1">
        <v>10</v>
      </c>
      <c r="I2900" s="1">
        <v>5</v>
      </c>
      <c r="J2900" s="1">
        <v>24</v>
      </c>
      <c r="K2900" s="2">
        <v>2.4460000000000002</v>
      </c>
    </row>
    <row r="2901" spans="1:11" x14ac:dyDescent="0.15">
      <c r="A2901" s="1" t="s">
        <v>2934</v>
      </c>
      <c r="B2901" s="7">
        <f t="shared" si="45"/>
        <v>0.5</v>
      </c>
      <c r="C2901" s="1">
        <v>0.01</v>
      </c>
      <c r="D2901" s="1">
        <v>0.5</v>
      </c>
      <c r="E2901" s="1">
        <v>0.2</v>
      </c>
      <c r="F2901" s="7">
        <v>1E-8</v>
      </c>
      <c r="G2901" s="1">
        <v>15</v>
      </c>
      <c r="H2901" s="1">
        <v>20</v>
      </c>
      <c r="I2901" s="1">
        <v>50</v>
      </c>
      <c r="J2901" s="1">
        <v>24</v>
      </c>
      <c r="K2901" s="2">
        <v>3.2989999999999999</v>
      </c>
    </row>
    <row r="2902" spans="1:11" x14ac:dyDescent="0.15">
      <c r="A2902" s="1" t="s">
        <v>2935</v>
      </c>
      <c r="B2902" s="7">
        <f t="shared" si="45"/>
        <v>0.5</v>
      </c>
      <c r="C2902" s="1">
        <v>0.01</v>
      </c>
      <c r="D2902" s="1">
        <v>0.5</v>
      </c>
      <c r="E2902" s="1">
        <v>0.2</v>
      </c>
      <c r="F2902" s="7">
        <v>1E-8</v>
      </c>
      <c r="G2902" s="1">
        <v>15</v>
      </c>
      <c r="H2902" s="1">
        <v>20</v>
      </c>
      <c r="I2902" s="1">
        <v>5</v>
      </c>
      <c r="J2902" s="1">
        <v>24</v>
      </c>
      <c r="K2902" s="2">
        <v>3.298</v>
      </c>
    </row>
    <row r="2903" spans="1:11" x14ac:dyDescent="0.15">
      <c r="A2903" s="1" t="s">
        <v>2936</v>
      </c>
      <c r="B2903" s="7">
        <f t="shared" si="45"/>
        <v>0.5</v>
      </c>
      <c r="C2903" s="1">
        <v>0.01</v>
      </c>
      <c r="D2903" s="1">
        <v>0.5</v>
      </c>
      <c r="E2903" s="1">
        <v>0.2</v>
      </c>
      <c r="F2903" s="7">
        <v>1E-8</v>
      </c>
      <c r="G2903" s="1">
        <v>25</v>
      </c>
      <c r="H2903" s="1">
        <v>10</v>
      </c>
      <c r="I2903" s="1">
        <v>50</v>
      </c>
      <c r="J2903" s="1">
        <v>24</v>
      </c>
      <c r="K2903" s="2">
        <v>2.992</v>
      </c>
    </row>
    <row r="2904" spans="1:11" x14ac:dyDescent="0.15">
      <c r="A2904" s="1" t="s">
        <v>2937</v>
      </c>
      <c r="B2904" s="7">
        <f t="shared" si="45"/>
        <v>0.5</v>
      </c>
      <c r="C2904" s="1">
        <v>0.01</v>
      </c>
      <c r="D2904" s="1">
        <v>0.5</v>
      </c>
      <c r="E2904" s="1">
        <v>0.2</v>
      </c>
      <c r="F2904" s="7">
        <v>1E-8</v>
      </c>
      <c r="G2904" s="1">
        <v>25</v>
      </c>
      <c r="H2904" s="1">
        <v>10</v>
      </c>
      <c r="I2904" s="1">
        <v>5</v>
      </c>
      <c r="J2904" s="1">
        <v>24</v>
      </c>
      <c r="K2904" s="2">
        <v>2.992</v>
      </c>
    </row>
    <row r="2905" spans="1:11" x14ac:dyDescent="0.15">
      <c r="A2905" s="1" t="s">
        <v>2938</v>
      </c>
      <c r="B2905" s="7">
        <f t="shared" si="45"/>
        <v>0.5</v>
      </c>
      <c r="C2905" s="1">
        <v>0.01</v>
      </c>
      <c r="D2905" s="1">
        <v>0.5</v>
      </c>
      <c r="E2905" s="1">
        <v>0.2</v>
      </c>
      <c r="F2905" s="7">
        <v>1E-8</v>
      </c>
      <c r="G2905" s="1">
        <v>25</v>
      </c>
      <c r="H2905" s="1">
        <v>20</v>
      </c>
      <c r="I2905" s="1">
        <v>50</v>
      </c>
      <c r="J2905" s="1">
        <v>24</v>
      </c>
      <c r="K2905" s="2">
        <v>4.3979999999999997</v>
      </c>
    </row>
    <row r="2906" spans="1:11" x14ac:dyDescent="0.15">
      <c r="A2906" s="1" t="s">
        <v>2939</v>
      </c>
      <c r="B2906" s="7">
        <f t="shared" si="45"/>
        <v>0.5</v>
      </c>
      <c r="C2906" s="1">
        <v>0.01</v>
      </c>
      <c r="D2906" s="1">
        <v>0.5</v>
      </c>
      <c r="E2906" s="1">
        <v>0.2</v>
      </c>
      <c r="F2906" s="7">
        <v>1E-8</v>
      </c>
      <c r="G2906" s="1">
        <v>25</v>
      </c>
      <c r="H2906" s="1">
        <v>20</v>
      </c>
      <c r="I2906" s="1">
        <v>5</v>
      </c>
      <c r="J2906" s="1">
        <v>24</v>
      </c>
      <c r="K2906" s="2">
        <v>4.3970000000000002</v>
      </c>
    </row>
    <row r="2907" spans="1:11" x14ac:dyDescent="0.15">
      <c r="A2907" s="1" t="s">
        <v>2940</v>
      </c>
      <c r="B2907" s="7">
        <f t="shared" si="45"/>
        <v>0.5</v>
      </c>
      <c r="C2907" s="1">
        <v>0.01</v>
      </c>
      <c r="D2907" s="1">
        <v>0.5</v>
      </c>
      <c r="E2907" s="1">
        <v>0.5</v>
      </c>
      <c r="F2907" s="7">
        <v>9.9999999999999995E-7</v>
      </c>
      <c r="G2907" s="1">
        <v>15</v>
      </c>
      <c r="H2907" s="1">
        <v>10</v>
      </c>
      <c r="I2907" s="1">
        <v>50</v>
      </c>
      <c r="J2907" s="1">
        <v>24</v>
      </c>
      <c r="K2907" s="2">
        <v>1.861</v>
      </c>
    </row>
    <row r="2908" spans="1:11" x14ac:dyDescent="0.15">
      <c r="A2908" s="1" t="s">
        <v>2941</v>
      </c>
      <c r="B2908" s="7">
        <f t="shared" si="45"/>
        <v>0.5</v>
      </c>
      <c r="C2908" s="1">
        <v>0.01</v>
      </c>
      <c r="D2908" s="1">
        <v>0.5</v>
      </c>
      <c r="E2908" s="1">
        <v>0.5</v>
      </c>
      <c r="F2908" s="7">
        <v>9.9999999999999995E-7</v>
      </c>
      <c r="G2908" s="1">
        <v>15</v>
      </c>
      <c r="H2908" s="1">
        <v>10</v>
      </c>
      <c r="I2908" s="1">
        <v>5</v>
      </c>
      <c r="J2908" s="1">
        <v>24</v>
      </c>
      <c r="K2908" s="2">
        <v>1.861</v>
      </c>
    </row>
    <row r="2909" spans="1:11" x14ac:dyDescent="0.15">
      <c r="A2909" s="1" t="s">
        <v>2942</v>
      </c>
      <c r="B2909" s="7">
        <f t="shared" si="45"/>
        <v>0.5</v>
      </c>
      <c r="C2909" s="1">
        <v>0.01</v>
      </c>
      <c r="D2909" s="1">
        <v>0.5</v>
      </c>
      <c r="E2909" s="1">
        <v>0.5</v>
      </c>
      <c r="F2909" s="7">
        <v>9.9999999999999995E-7</v>
      </c>
      <c r="G2909" s="1">
        <v>15</v>
      </c>
      <c r="H2909" s="1">
        <v>20</v>
      </c>
      <c r="I2909" s="1">
        <v>50</v>
      </c>
      <c r="J2909" s="1">
        <v>24</v>
      </c>
      <c r="K2909" s="2">
        <v>2.0390000000000001</v>
      </c>
    </row>
    <row r="2910" spans="1:11" x14ac:dyDescent="0.15">
      <c r="A2910" s="1" t="s">
        <v>2943</v>
      </c>
      <c r="B2910" s="7">
        <f t="shared" si="45"/>
        <v>0.5</v>
      </c>
      <c r="C2910" s="1">
        <v>0.01</v>
      </c>
      <c r="D2910" s="1">
        <v>0.5</v>
      </c>
      <c r="E2910" s="1">
        <v>0.5</v>
      </c>
      <c r="F2910" s="7">
        <v>9.9999999999999995E-7</v>
      </c>
      <c r="G2910" s="1">
        <v>15</v>
      </c>
      <c r="H2910" s="1">
        <v>20</v>
      </c>
      <c r="I2910" s="1">
        <v>5</v>
      </c>
      <c r="J2910" s="1">
        <v>24</v>
      </c>
      <c r="K2910" s="2">
        <v>2.0390000000000001</v>
      </c>
    </row>
    <row r="2911" spans="1:11" x14ac:dyDescent="0.15">
      <c r="A2911" s="1" t="s">
        <v>2944</v>
      </c>
      <c r="B2911" s="7">
        <f t="shared" si="45"/>
        <v>0.5</v>
      </c>
      <c r="C2911" s="1">
        <v>0.01</v>
      </c>
      <c r="D2911" s="1">
        <v>0.5</v>
      </c>
      <c r="E2911" s="1">
        <v>0.5</v>
      </c>
      <c r="F2911" s="7">
        <v>9.9999999999999995E-7</v>
      </c>
      <c r="G2911" s="1">
        <v>25</v>
      </c>
      <c r="H2911" s="1">
        <v>10</v>
      </c>
      <c r="I2911" s="1">
        <v>50</v>
      </c>
      <c r="J2911" s="1">
        <v>24</v>
      </c>
      <c r="K2911" s="2">
        <v>2.9769999999999999</v>
      </c>
    </row>
    <row r="2912" spans="1:11" x14ac:dyDescent="0.15">
      <c r="A2912" s="1" t="s">
        <v>2945</v>
      </c>
      <c r="B2912" s="7">
        <f t="shared" si="45"/>
        <v>0.5</v>
      </c>
      <c r="C2912" s="1">
        <v>0.01</v>
      </c>
      <c r="D2912" s="1">
        <v>0.5</v>
      </c>
      <c r="E2912" s="1">
        <v>0.5</v>
      </c>
      <c r="F2912" s="7">
        <v>9.9999999999999995E-7</v>
      </c>
      <c r="G2912" s="1">
        <v>25</v>
      </c>
      <c r="H2912" s="1">
        <v>10</v>
      </c>
      <c r="I2912" s="1">
        <v>5</v>
      </c>
      <c r="J2912" s="1">
        <v>24</v>
      </c>
      <c r="K2912" s="2">
        <v>2.9769999999999999</v>
      </c>
    </row>
    <row r="2913" spans="1:11" x14ac:dyDescent="0.15">
      <c r="A2913" s="1" t="s">
        <v>2946</v>
      </c>
      <c r="B2913" s="7">
        <f t="shared" si="45"/>
        <v>0.5</v>
      </c>
      <c r="C2913" s="1">
        <v>0.01</v>
      </c>
      <c r="D2913" s="1">
        <v>0.5</v>
      </c>
      <c r="E2913" s="1">
        <v>0.5</v>
      </c>
      <c r="F2913" s="7">
        <v>9.9999999999999995E-7</v>
      </c>
      <c r="G2913" s="1">
        <v>25</v>
      </c>
      <c r="H2913" s="1">
        <v>20</v>
      </c>
      <c r="I2913" s="1">
        <v>50</v>
      </c>
      <c r="J2913" s="1">
        <v>24</v>
      </c>
      <c r="K2913" s="2">
        <v>3.1760000000000002</v>
      </c>
    </row>
    <row r="2914" spans="1:11" x14ac:dyDescent="0.15">
      <c r="A2914" s="1" t="s">
        <v>2947</v>
      </c>
      <c r="B2914" s="7">
        <f t="shared" si="45"/>
        <v>0.5</v>
      </c>
      <c r="C2914" s="1">
        <v>0.01</v>
      </c>
      <c r="D2914" s="1">
        <v>0.5</v>
      </c>
      <c r="E2914" s="1">
        <v>0.5</v>
      </c>
      <c r="F2914" s="7">
        <v>9.9999999999999995E-7</v>
      </c>
      <c r="G2914" s="1">
        <v>25</v>
      </c>
      <c r="H2914" s="1">
        <v>20</v>
      </c>
      <c r="I2914" s="1">
        <v>5</v>
      </c>
      <c r="J2914" s="1">
        <v>24</v>
      </c>
      <c r="K2914" s="2">
        <v>3.1760000000000002</v>
      </c>
    </row>
    <row r="2915" spans="1:11" x14ac:dyDescent="0.15">
      <c r="A2915" s="1" t="s">
        <v>2948</v>
      </c>
      <c r="B2915" s="7">
        <f t="shared" si="45"/>
        <v>0.5</v>
      </c>
      <c r="C2915" s="1">
        <v>0.01</v>
      </c>
      <c r="D2915" s="1">
        <v>0.5</v>
      </c>
      <c r="E2915" s="1">
        <v>0.5</v>
      </c>
      <c r="F2915" s="7">
        <v>9.9999999999999995E-8</v>
      </c>
      <c r="G2915" s="1">
        <v>15</v>
      </c>
      <c r="H2915" s="1">
        <v>10</v>
      </c>
      <c r="I2915" s="1">
        <v>50</v>
      </c>
      <c r="J2915" s="1">
        <v>24</v>
      </c>
      <c r="K2915" s="2">
        <v>2.0830000000000002</v>
      </c>
    </row>
    <row r="2916" spans="1:11" x14ac:dyDescent="0.15">
      <c r="A2916" s="1" t="s">
        <v>2949</v>
      </c>
      <c r="B2916" s="7">
        <f t="shared" si="45"/>
        <v>0.5</v>
      </c>
      <c r="C2916" s="1">
        <v>0.01</v>
      </c>
      <c r="D2916" s="1">
        <v>0.5</v>
      </c>
      <c r="E2916" s="1">
        <v>0.5</v>
      </c>
      <c r="F2916" s="7">
        <v>9.9999999999999995E-8</v>
      </c>
      <c r="G2916" s="1">
        <v>15</v>
      </c>
      <c r="H2916" s="1">
        <v>10</v>
      </c>
      <c r="I2916" s="1">
        <v>5</v>
      </c>
      <c r="J2916" s="1">
        <v>24</v>
      </c>
      <c r="K2916" s="2">
        <v>2.0830000000000002</v>
      </c>
    </row>
    <row r="2917" spans="1:11" x14ac:dyDescent="0.15">
      <c r="A2917" s="1" t="s">
        <v>2950</v>
      </c>
      <c r="B2917" s="7">
        <f t="shared" si="45"/>
        <v>0.5</v>
      </c>
      <c r="C2917" s="1">
        <v>0.01</v>
      </c>
      <c r="D2917" s="1">
        <v>0.5</v>
      </c>
      <c r="E2917" s="1">
        <v>0.5</v>
      </c>
      <c r="F2917" s="7">
        <v>9.9999999999999995E-8</v>
      </c>
      <c r="G2917" s="1">
        <v>15</v>
      </c>
      <c r="H2917" s="1">
        <v>20</v>
      </c>
      <c r="I2917" s="1">
        <v>50</v>
      </c>
      <c r="J2917" s="1">
        <v>24</v>
      </c>
      <c r="K2917" s="2">
        <v>2.4580000000000002</v>
      </c>
    </row>
    <row r="2918" spans="1:11" x14ac:dyDescent="0.15">
      <c r="A2918" s="1" t="s">
        <v>2951</v>
      </c>
      <c r="B2918" s="7">
        <f t="shared" si="45"/>
        <v>0.5</v>
      </c>
      <c r="C2918" s="1">
        <v>0.01</v>
      </c>
      <c r="D2918" s="1">
        <v>0.5</v>
      </c>
      <c r="E2918" s="1">
        <v>0.5</v>
      </c>
      <c r="F2918" s="7">
        <v>9.9999999999999995E-8</v>
      </c>
      <c r="G2918" s="1">
        <v>15</v>
      </c>
      <c r="H2918" s="1">
        <v>20</v>
      </c>
      <c r="I2918" s="1">
        <v>5</v>
      </c>
      <c r="J2918" s="1">
        <v>24</v>
      </c>
      <c r="K2918" s="2">
        <v>2.4590000000000001</v>
      </c>
    </row>
    <row r="2919" spans="1:11" x14ac:dyDescent="0.15">
      <c r="A2919" s="1" t="s">
        <v>2952</v>
      </c>
      <c r="B2919" s="7">
        <f t="shared" si="45"/>
        <v>0.5</v>
      </c>
      <c r="C2919" s="1">
        <v>0.01</v>
      </c>
      <c r="D2919" s="1">
        <v>0.5</v>
      </c>
      <c r="E2919" s="1">
        <v>0.5</v>
      </c>
      <c r="F2919" s="7">
        <v>9.9999999999999995E-8</v>
      </c>
      <c r="G2919" s="1">
        <v>25</v>
      </c>
      <c r="H2919" s="1">
        <v>10</v>
      </c>
      <c r="I2919" s="1">
        <v>50</v>
      </c>
      <c r="J2919" s="1">
        <v>24</v>
      </c>
      <c r="K2919" s="2">
        <v>3.234</v>
      </c>
    </row>
    <row r="2920" spans="1:11" x14ac:dyDescent="0.15">
      <c r="A2920" s="1" t="s">
        <v>2953</v>
      </c>
      <c r="B2920" s="7">
        <f t="shared" si="45"/>
        <v>0.5</v>
      </c>
      <c r="C2920" s="1">
        <v>0.01</v>
      </c>
      <c r="D2920" s="1">
        <v>0.5</v>
      </c>
      <c r="E2920" s="1">
        <v>0.5</v>
      </c>
      <c r="F2920" s="7">
        <v>9.9999999999999995E-8</v>
      </c>
      <c r="G2920" s="1">
        <v>25</v>
      </c>
      <c r="H2920" s="1">
        <v>10</v>
      </c>
      <c r="I2920" s="1">
        <v>5</v>
      </c>
      <c r="J2920" s="1">
        <v>24</v>
      </c>
      <c r="K2920" s="2">
        <v>3.234</v>
      </c>
    </row>
    <row r="2921" spans="1:11" x14ac:dyDescent="0.15">
      <c r="A2921" s="1" t="s">
        <v>2954</v>
      </c>
      <c r="B2921" s="7">
        <f t="shared" si="45"/>
        <v>0.5</v>
      </c>
      <c r="C2921" s="1">
        <v>0.01</v>
      </c>
      <c r="D2921" s="1">
        <v>0.5</v>
      </c>
      <c r="E2921" s="1">
        <v>0.5</v>
      </c>
      <c r="F2921" s="7">
        <v>9.9999999999999995E-8</v>
      </c>
      <c r="G2921" s="1">
        <v>25</v>
      </c>
      <c r="H2921" s="1">
        <v>20</v>
      </c>
      <c r="I2921" s="1">
        <v>50</v>
      </c>
      <c r="J2921" s="1">
        <v>24</v>
      </c>
      <c r="K2921" s="2">
        <v>3.6110000000000002</v>
      </c>
    </row>
    <row r="2922" spans="1:11" x14ac:dyDescent="0.15">
      <c r="A2922" s="1" t="s">
        <v>2955</v>
      </c>
      <c r="B2922" s="7">
        <f t="shared" si="45"/>
        <v>0.5</v>
      </c>
      <c r="C2922" s="1">
        <v>0.01</v>
      </c>
      <c r="D2922" s="1">
        <v>0.5</v>
      </c>
      <c r="E2922" s="1">
        <v>0.5</v>
      </c>
      <c r="F2922" s="7">
        <v>9.9999999999999995E-8</v>
      </c>
      <c r="G2922" s="1">
        <v>25</v>
      </c>
      <c r="H2922" s="1">
        <v>20</v>
      </c>
      <c r="I2922" s="1">
        <v>5</v>
      </c>
      <c r="J2922" s="1">
        <v>24</v>
      </c>
      <c r="K2922" s="2">
        <v>3.6120000000000001</v>
      </c>
    </row>
    <row r="2923" spans="1:11" x14ac:dyDescent="0.15">
      <c r="A2923" s="1" t="s">
        <v>2956</v>
      </c>
      <c r="B2923" s="7">
        <f t="shared" si="45"/>
        <v>0.5</v>
      </c>
      <c r="C2923" s="1">
        <v>0.01</v>
      </c>
      <c r="D2923" s="1">
        <v>0.5</v>
      </c>
      <c r="E2923" s="1">
        <v>0.5</v>
      </c>
      <c r="F2923" s="7">
        <v>1E-8</v>
      </c>
      <c r="G2923" s="1">
        <v>15</v>
      </c>
      <c r="H2923" s="1">
        <v>10</v>
      </c>
      <c r="I2923" s="1">
        <v>50</v>
      </c>
      <c r="J2923" s="1">
        <v>24</v>
      </c>
      <c r="K2923" s="2">
        <v>2.3809999999999998</v>
      </c>
    </row>
    <row r="2924" spans="1:11" x14ac:dyDescent="0.15">
      <c r="A2924" s="1" t="s">
        <v>2957</v>
      </c>
      <c r="B2924" s="7">
        <f t="shared" si="45"/>
        <v>0.5</v>
      </c>
      <c r="C2924" s="1">
        <v>0.01</v>
      </c>
      <c r="D2924" s="1">
        <v>0.5</v>
      </c>
      <c r="E2924" s="1">
        <v>0.5</v>
      </c>
      <c r="F2924" s="7">
        <v>1E-8</v>
      </c>
      <c r="G2924" s="1">
        <v>15</v>
      </c>
      <c r="H2924" s="1">
        <v>10</v>
      </c>
      <c r="I2924" s="1">
        <v>5</v>
      </c>
      <c r="J2924" s="1">
        <v>24</v>
      </c>
      <c r="K2924" s="2">
        <v>2.3809999999999998</v>
      </c>
    </row>
    <row r="2925" spans="1:11" x14ac:dyDescent="0.15">
      <c r="A2925" s="1" t="s">
        <v>2958</v>
      </c>
      <c r="B2925" s="7">
        <f t="shared" si="45"/>
        <v>0.5</v>
      </c>
      <c r="C2925" s="1">
        <v>0.01</v>
      </c>
      <c r="D2925" s="1">
        <v>0.5</v>
      </c>
      <c r="E2925" s="1">
        <v>0.5</v>
      </c>
      <c r="F2925" s="7">
        <v>1E-8</v>
      </c>
      <c r="G2925" s="1">
        <v>15</v>
      </c>
      <c r="H2925" s="1">
        <v>20</v>
      </c>
      <c r="I2925" s="1">
        <v>50</v>
      </c>
      <c r="J2925" s="1">
        <v>24</v>
      </c>
      <c r="K2925" s="2">
        <v>3.077</v>
      </c>
    </row>
    <row r="2926" spans="1:11" x14ac:dyDescent="0.15">
      <c r="A2926" s="1" t="s">
        <v>2959</v>
      </c>
      <c r="B2926" s="7">
        <f t="shared" si="45"/>
        <v>0.5</v>
      </c>
      <c r="C2926" s="1">
        <v>0.01</v>
      </c>
      <c r="D2926" s="1">
        <v>0.5</v>
      </c>
      <c r="E2926" s="1">
        <v>0.5</v>
      </c>
      <c r="F2926" s="7">
        <v>1E-8</v>
      </c>
      <c r="G2926" s="1">
        <v>15</v>
      </c>
      <c r="H2926" s="1">
        <v>20</v>
      </c>
      <c r="I2926" s="1">
        <v>5</v>
      </c>
      <c r="J2926" s="1">
        <v>24</v>
      </c>
      <c r="K2926" s="2">
        <v>3.077</v>
      </c>
    </row>
    <row r="2927" spans="1:11" x14ac:dyDescent="0.15">
      <c r="A2927" s="1" t="s">
        <v>2960</v>
      </c>
      <c r="B2927" s="7">
        <f t="shared" si="45"/>
        <v>0.5</v>
      </c>
      <c r="C2927" s="1">
        <v>0.01</v>
      </c>
      <c r="D2927" s="1">
        <v>0.5</v>
      </c>
      <c r="E2927" s="1">
        <v>0.5</v>
      </c>
      <c r="F2927" s="7">
        <v>1E-8</v>
      </c>
      <c r="G2927" s="1">
        <v>25</v>
      </c>
      <c r="H2927" s="1">
        <v>10</v>
      </c>
      <c r="I2927" s="1">
        <v>50</v>
      </c>
      <c r="J2927" s="1">
        <v>24</v>
      </c>
      <c r="K2927" s="2">
        <v>3.5219999999999998</v>
      </c>
    </row>
    <row r="2928" spans="1:11" x14ac:dyDescent="0.15">
      <c r="A2928" s="1" t="s">
        <v>2961</v>
      </c>
      <c r="B2928" s="7">
        <f t="shared" si="45"/>
        <v>0.5</v>
      </c>
      <c r="C2928" s="1">
        <v>0.01</v>
      </c>
      <c r="D2928" s="1">
        <v>0.5</v>
      </c>
      <c r="E2928" s="1">
        <v>0.5</v>
      </c>
      <c r="F2928" s="7">
        <v>1E-8</v>
      </c>
      <c r="G2928" s="1">
        <v>25</v>
      </c>
      <c r="H2928" s="1">
        <v>10</v>
      </c>
      <c r="I2928" s="1">
        <v>5</v>
      </c>
      <c r="J2928" s="1">
        <v>24</v>
      </c>
      <c r="K2928" s="2">
        <v>3.5219999999999998</v>
      </c>
    </row>
    <row r="2929" spans="1:11" x14ac:dyDescent="0.15">
      <c r="A2929" s="1" t="s">
        <v>2962</v>
      </c>
      <c r="B2929" s="7">
        <f t="shared" si="45"/>
        <v>0.5</v>
      </c>
      <c r="C2929" s="1">
        <v>0.01</v>
      </c>
      <c r="D2929" s="1">
        <v>0.5</v>
      </c>
      <c r="E2929" s="1">
        <v>0.5</v>
      </c>
      <c r="F2929" s="7">
        <v>1E-8</v>
      </c>
      <c r="G2929" s="1">
        <v>25</v>
      </c>
      <c r="H2929" s="1">
        <v>20</v>
      </c>
      <c r="I2929" s="1">
        <v>50</v>
      </c>
      <c r="J2929" s="1">
        <v>24</v>
      </c>
      <c r="K2929" s="2">
        <v>4.2290000000000001</v>
      </c>
    </row>
    <row r="2930" spans="1:11" x14ac:dyDescent="0.15">
      <c r="A2930" s="1" t="s">
        <v>2963</v>
      </c>
      <c r="B2930" s="7">
        <f t="shared" si="45"/>
        <v>0.5</v>
      </c>
      <c r="C2930" s="1">
        <v>0.01</v>
      </c>
      <c r="D2930" s="1">
        <v>0.5</v>
      </c>
      <c r="E2930" s="1">
        <v>0.5</v>
      </c>
      <c r="F2930" s="7">
        <v>1E-8</v>
      </c>
      <c r="G2930" s="1">
        <v>25</v>
      </c>
      <c r="H2930" s="1">
        <v>20</v>
      </c>
      <c r="I2930" s="1">
        <v>5</v>
      </c>
      <c r="J2930" s="1">
        <v>24</v>
      </c>
      <c r="K2930" s="2">
        <v>4.2290000000000001</v>
      </c>
    </row>
    <row r="2931" spans="1:11" x14ac:dyDescent="0.15">
      <c r="A2931" s="1" t="s">
        <v>2964</v>
      </c>
      <c r="B2931" s="7">
        <f t="shared" si="45"/>
        <v>0.5</v>
      </c>
      <c r="C2931" s="1">
        <v>0.01</v>
      </c>
      <c r="D2931" s="1">
        <v>1</v>
      </c>
      <c r="E2931" s="1">
        <v>0.2</v>
      </c>
      <c r="F2931" s="7">
        <v>9.9999999999999995E-7</v>
      </c>
      <c r="G2931" s="1">
        <v>15</v>
      </c>
      <c r="H2931" s="1">
        <v>10</v>
      </c>
      <c r="I2931" s="1">
        <v>50</v>
      </c>
      <c r="J2931" s="1">
        <v>24</v>
      </c>
      <c r="K2931" s="1">
        <v>1.927</v>
      </c>
    </row>
    <row r="2932" spans="1:11" x14ac:dyDescent="0.15">
      <c r="A2932" s="1" t="s">
        <v>2965</v>
      </c>
      <c r="B2932" s="7">
        <f t="shared" si="45"/>
        <v>0.5</v>
      </c>
      <c r="C2932" s="1">
        <v>0.01</v>
      </c>
      <c r="D2932" s="1">
        <v>1</v>
      </c>
      <c r="E2932" s="1">
        <v>0.2</v>
      </c>
      <c r="F2932" s="7">
        <v>9.9999999999999995E-7</v>
      </c>
      <c r="G2932" s="1">
        <v>15</v>
      </c>
      <c r="H2932" s="1">
        <v>10</v>
      </c>
      <c r="I2932" s="1">
        <v>5</v>
      </c>
      <c r="J2932" s="1">
        <v>24</v>
      </c>
      <c r="K2932" s="1">
        <v>1.927</v>
      </c>
    </row>
    <row r="2933" spans="1:11" x14ac:dyDescent="0.15">
      <c r="A2933" s="1" t="s">
        <v>2966</v>
      </c>
      <c r="B2933" s="7">
        <f t="shared" si="45"/>
        <v>0.5</v>
      </c>
      <c r="C2933" s="1">
        <v>0.01</v>
      </c>
      <c r="D2933" s="1">
        <v>1</v>
      </c>
      <c r="E2933" s="1">
        <v>0.2</v>
      </c>
      <c r="F2933" s="7">
        <v>9.9999999999999995E-7</v>
      </c>
      <c r="G2933" s="1">
        <v>15</v>
      </c>
      <c r="H2933" s="1">
        <v>20</v>
      </c>
      <c r="I2933" s="1">
        <v>50</v>
      </c>
      <c r="J2933" s="1">
        <v>24</v>
      </c>
      <c r="K2933" s="1">
        <v>2.2050000000000001</v>
      </c>
    </row>
    <row r="2934" spans="1:11" x14ac:dyDescent="0.15">
      <c r="A2934" s="1" t="s">
        <v>2967</v>
      </c>
      <c r="B2934" s="7">
        <f t="shared" si="45"/>
        <v>0.5</v>
      </c>
      <c r="C2934" s="1">
        <v>0.01</v>
      </c>
      <c r="D2934" s="1">
        <v>1</v>
      </c>
      <c r="E2934" s="1">
        <v>0.2</v>
      </c>
      <c r="F2934" s="7">
        <v>9.9999999999999995E-7</v>
      </c>
      <c r="G2934" s="1">
        <v>15</v>
      </c>
      <c r="H2934" s="1">
        <v>20</v>
      </c>
      <c r="I2934" s="1">
        <v>5</v>
      </c>
      <c r="J2934" s="1">
        <v>24</v>
      </c>
      <c r="K2934" s="1">
        <v>2.206</v>
      </c>
    </row>
    <row r="2935" spans="1:11" x14ac:dyDescent="0.15">
      <c r="A2935" s="1" t="s">
        <v>2968</v>
      </c>
      <c r="B2935" s="7">
        <f t="shared" si="45"/>
        <v>0.5</v>
      </c>
      <c r="C2935" s="1">
        <v>0.01</v>
      </c>
      <c r="D2935" s="1">
        <v>1</v>
      </c>
      <c r="E2935" s="1">
        <v>0.2</v>
      </c>
      <c r="F2935" s="7">
        <v>9.9999999999999995E-7</v>
      </c>
      <c r="G2935" s="1">
        <v>25</v>
      </c>
      <c r="H2935" s="1">
        <v>10</v>
      </c>
      <c r="I2935" s="1">
        <v>50</v>
      </c>
      <c r="J2935" s="1">
        <v>24</v>
      </c>
      <c r="K2935" s="1">
        <v>3.04</v>
      </c>
    </row>
    <row r="2936" spans="1:11" x14ac:dyDescent="0.15">
      <c r="A2936" s="1" t="s">
        <v>2969</v>
      </c>
      <c r="B2936" s="7">
        <f t="shared" si="45"/>
        <v>0.5</v>
      </c>
      <c r="C2936" s="1">
        <v>0.01</v>
      </c>
      <c r="D2936" s="1">
        <v>1</v>
      </c>
      <c r="E2936" s="1">
        <v>0.2</v>
      </c>
      <c r="F2936" s="7">
        <v>9.9999999999999995E-7</v>
      </c>
      <c r="G2936" s="1">
        <v>25</v>
      </c>
      <c r="H2936" s="1">
        <v>10</v>
      </c>
      <c r="I2936" s="1">
        <v>5</v>
      </c>
      <c r="J2936" s="1">
        <v>24</v>
      </c>
      <c r="K2936" s="1">
        <v>3.04</v>
      </c>
    </row>
    <row r="2937" spans="1:11" x14ac:dyDescent="0.15">
      <c r="A2937" s="1" t="s">
        <v>2970</v>
      </c>
      <c r="B2937" s="7">
        <f t="shared" si="45"/>
        <v>0.5</v>
      </c>
      <c r="C2937" s="1">
        <v>0.01</v>
      </c>
      <c r="D2937" s="1">
        <v>1</v>
      </c>
      <c r="E2937" s="1">
        <v>0.2</v>
      </c>
      <c r="F2937" s="7">
        <v>9.9999999999999995E-7</v>
      </c>
      <c r="G2937" s="1">
        <v>25</v>
      </c>
      <c r="H2937" s="1">
        <v>20</v>
      </c>
      <c r="I2937" s="1">
        <v>50</v>
      </c>
      <c r="J2937" s="1">
        <v>24</v>
      </c>
      <c r="K2937" s="1">
        <v>3.3149999999999999</v>
      </c>
    </row>
    <row r="2938" spans="1:11" x14ac:dyDescent="0.15">
      <c r="A2938" s="1" t="s">
        <v>2971</v>
      </c>
      <c r="B2938" s="7">
        <f t="shared" si="45"/>
        <v>0.5</v>
      </c>
      <c r="C2938" s="1">
        <v>0.01</v>
      </c>
      <c r="D2938" s="1">
        <v>1</v>
      </c>
      <c r="E2938" s="1">
        <v>0.2</v>
      </c>
      <c r="F2938" s="7">
        <v>9.9999999999999995E-7</v>
      </c>
      <c r="G2938" s="1">
        <v>25</v>
      </c>
      <c r="H2938" s="1">
        <v>20</v>
      </c>
      <c r="I2938" s="1">
        <v>5</v>
      </c>
      <c r="J2938" s="1">
        <v>24</v>
      </c>
      <c r="K2938" s="1">
        <v>3.3149999999999999</v>
      </c>
    </row>
    <row r="2939" spans="1:11" x14ac:dyDescent="0.15">
      <c r="A2939" s="1" t="s">
        <v>2972</v>
      </c>
      <c r="B2939" s="7">
        <f t="shared" si="45"/>
        <v>0.5</v>
      </c>
      <c r="C2939" s="1">
        <v>0.01</v>
      </c>
      <c r="D2939" s="1">
        <v>1</v>
      </c>
      <c r="E2939" s="1">
        <v>0.2</v>
      </c>
      <c r="F2939" s="7">
        <v>9.9999999999999995E-8</v>
      </c>
      <c r="G2939" s="1">
        <v>15</v>
      </c>
      <c r="H2939" s="1">
        <v>10</v>
      </c>
      <c r="I2939" s="1">
        <v>50</v>
      </c>
      <c r="J2939" s="1">
        <v>24</v>
      </c>
      <c r="K2939" s="1">
        <v>2.2589999999999999</v>
      </c>
    </row>
    <row r="2940" spans="1:11" x14ac:dyDescent="0.15">
      <c r="A2940" s="1" t="s">
        <v>2973</v>
      </c>
      <c r="B2940" s="7">
        <f t="shared" si="45"/>
        <v>0.5</v>
      </c>
      <c r="C2940" s="1">
        <v>0.01</v>
      </c>
      <c r="D2940" s="1">
        <v>1</v>
      </c>
      <c r="E2940" s="1">
        <v>0.2</v>
      </c>
      <c r="F2940" s="7">
        <v>9.9999999999999995E-8</v>
      </c>
      <c r="G2940" s="1">
        <v>15</v>
      </c>
      <c r="H2940" s="1">
        <v>10</v>
      </c>
      <c r="I2940" s="1">
        <v>5</v>
      </c>
      <c r="J2940" s="1">
        <v>24</v>
      </c>
      <c r="K2940" s="1">
        <v>2.2629999999999999</v>
      </c>
    </row>
    <row r="2941" spans="1:11" x14ac:dyDescent="0.15">
      <c r="A2941" s="1" t="s">
        <v>2974</v>
      </c>
      <c r="B2941" s="7">
        <f t="shared" si="45"/>
        <v>0.5</v>
      </c>
      <c r="C2941" s="1">
        <v>0.01</v>
      </c>
      <c r="D2941" s="1">
        <v>1</v>
      </c>
      <c r="E2941" s="1">
        <v>0.2</v>
      </c>
      <c r="F2941" s="7">
        <v>9.9999999999999995E-8</v>
      </c>
      <c r="G2941" s="1">
        <v>15</v>
      </c>
      <c r="H2941" s="1">
        <v>20</v>
      </c>
      <c r="I2941" s="1">
        <v>50</v>
      </c>
      <c r="J2941" s="1">
        <v>24</v>
      </c>
      <c r="K2941" s="1">
        <v>2.8820000000000001</v>
      </c>
    </row>
    <row r="2942" spans="1:11" x14ac:dyDescent="0.15">
      <c r="A2942" s="1" t="s">
        <v>2975</v>
      </c>
      <c r="B2942" s="7">
        <f t="shared" si="45"/>
        <v>0.5</v>
      </c>
      <c r="C2942" s="1">
        <v>0.01</v>
      </c>
      <c r="D2942" s="1">
        <v>1</v>
      </c>
      <c r="E2942" s="1">
        <v>0.2</v>
      </c>
      <c r="F2942" s="7">
        <v>9.9999999999999995E-8</v>
      </c>
      <c r="G2942" s="1">
        <v>15</v>
      </c>
      <c r="H2942" s="1">
        <v>20</v>
      </c>
      <c r="I2942" s="1">
        <v>5</v>
      </c>
      <c r="J2942" s="1">
        <v>24</v>
      </c>
      <c r="K2942" s="1">
        <v>2.8879999999999999</v>
      </c>
    </row>
    <row r="2943" spans="1:11" x14ac:dyDescent="0.15">
      <c r="A2943" s="1" t="s">
        <v>2976</v>
      </c>
      <c r="B2943" s="7">
        <f t="shared" si="45"/>
        <v>0.5</v>
      </c>
      <c r="C2943" s="1">
        <v>0.01</v>
      </c>
      <c r="D2943" s="1">
        <v>1</v>
      </c>
      <c r="E2943" s="1">
        <v>0.2</v>
      </c>
      <c r="F2943" s="7">
        <v>9.9999999999999995E-8</v>
      </c>
      <c r="G2943" s="1">
        <v>25</v>
      </c>
      <c r="H2943" s="1">
        <v>10</v>
      </c>
      <c r="I2943" s="1">
        <v>50</v>
      </c>
      <c r="J2943" s="1">
        <v>24</v>
      </c>
      <c r="K2943" s="1">
        <v>3.3740000000000001</v>
      </c>
    </row>
    <row r="2944" spans="1:11" x14ac:dyDescent="0.15">
      <c r="A2944" s="1" t="s">
        <v>2977</v>
      </c>
      <c r="B2944" s="7">
        <f t="shared" si="45"/>
        <v>0.5</v>
      </c>
      <c r="C2944" s="1">
        <v>0.01</v>
      </c>
      <c r="D2944" s="1">
        <v>1</v>
      </c>
      <c r="E2944" s="1">
        <v>0.2</v>
      </c>
      <c r="F2944" s="7">
        <v>9.9999999999999995E-8</v>
      </c>
      <c r="G2944" s="1">
        <v>25</v>
      </c>
      <c r="H2944" s="1">
        <v>10</v>
      </c>
      <c r="I2944" s="1">
        <v>5</v>
      </c>
      <c r="J2944" s="1">
        <v>24</v>
      </c>
      <c r="K2944" s="1">
        <v>3.3780000000000001</v>
      </c>
    </row>
    <row r="2945" spans="1:11" x14ac:dyDescent="0.15">
      <c r="A2945" s="1" t="s">
        <v>2978</v>
      </c>
      <c r="B2945" s="7">
        <f t="shared" si="45"/>
        <v>0.5</v>
      </c>
      <c r="C2945" s="1">
        <v>0.01</v>
      </c>
      <c r="D2945" s="1">
        <v>1</v>
      </c>
      <c r="E2945" s="1">
        <v>0.2</v>
      </c>
      <c r="F2945" s="7">
        <v>9.9999999999999995E-8</v>
      </c>
      <c r="G2945" s="1">
        <v>25</v>
      </c>
      <c r="H2945" s="1">
        <v>20</v>
      </c>
      <c r="I2945" s="1">
        <v>50</v>
      </c>
      <c r="J2945" s="1">
        <v>24</v>
      </c>
      <c r="K2945" s="1">
        <v>3.9980000000000002</v>
      </c>
    </row>
    <row r="2946" spans="1:11" x14ac:dyDescent="0.15">
      <c r="A2946" s="1" t="s">
        <v>2979</v>
      </c>
      <c r="B2946" s="7">
        <f t="shared" si="45"/>
        <v>0.5</v>
      </c>
      <c r="C2946" s="1">
        <v>0.01</v>
      </c>
      <c r="D2946" s="1">
        <v>1</v>
      </c>
      <c r="E2946" s="1">
        <v>0.2</v>
      </c>
      <c r="F2946" s="7">
        <v>9.9999999999999995E-8</v>
      </c>
      <c r="G2946" s="1">
        <v>25</v>
      </c>
      <c r="H2946" s="1">
        <v>20</v>
      </c>
      <c r="I2946" s="1">
        <v>5</v>
      </c>
      <c r="J2946" s="1">
        <v>24</v>
      </c>
      <c r="K2946" s="1">
        <v>4.0049999999999999</v>
      </c>
    </row>
    <row r="2947" spans="1:11" x14ac:dyDescent="0.15">
      <c r="A2947" s="1" t="s">
        <v>2980</v>
      </c>
      <c r="B2947" s="7">
        <f t="shared" si="45"/>
        <v>0.5</v>
      </c>
      <c r="C2947" s="1">
        <v>0.01</v>
      </c>
      <c r="D2947" s="1">
        <v>1</v>
      </c>
      <c r="E2947" s="1">
        <v>0.2</v>
      </c>
      <c r="F2947" s="7">
        <v>1E-8</v>
      </c>
      <c r="G2947" s="1">
        <v>15</v>
      </c>
      <c r="H2947" s="1">
        <v>10</v>
      </c>
      <c r="I2947" s="1">
        <v>50</v>
      </c>
      <c r="J2947" s="1">
        <v>24</v>
      </c>
      <c r="K2947" s="1">
        <v>2.4470000000000001</v>
      </c>
    </row>
    <row r="2948" spans="1:11" x14ac:dyDescent="0.15">
      <c r="A2948" s="1" t="s">
        <v>2981</v>
      </c>
      <c r="B2948" s="7">
        <f t="shared" ref="B2948:B3011" si="46">1/2</f>
        <v>0.5</v>
      </c>
      <c r="C2948" s="1">
        <v>0.01</v>
      </c>
      <c r="D2948" s="1">
        <v>1</v>
      </c>
      <c r="E2948" s="1">
        <v>0.2</v>
      </c>
      <c r="F2948" s="7">
        <v>1E-8</v>
      </c>
      <c r="G2948" s="1">
        <v>15</v>
      </c>
      <c r="H2948" s="1">
        <v>10</v>
      </c>
      <c r="I2948" s="1">
        <v>5</v>
      </c>
      <c r="J2948" s="1">
        <v>24</v>
      </c>
      <c r="K2948" s="1">
        <v>2.4470000000000001</v>
      </c>
    </row>
    <row r="2949" spans="1:11" x14ac:dyDescent="0.15">
      <c r="A2949" s="1" t="s">
        <v>2982</v>
      </c>
      <c r="B2949" s="7">
        <f t="shared" si="46"/>
        <v>0.5</v>
      </c>
      <c r="C2949" s="1">
        <v>0.01</v>
      </c>
      <c r="D2949" s="1">
        <v>1</v>
      </c>
      <c r="E2949" s="1">
        <v>0.2</v>
      </c>
      <c r="F2949" s="7">
        <v>1E-8</v>
      </c>
      <c r="G2949" s="1">
        <v>15</v>
      </c>
      <c r="H2949" s="1">
        <v>20</v>
      </c>
      <c r="I2949" s="1">
        <v>50</v>
      </c>
      <c r="J2949" s="1">
        <v>24</v>
      </c>
      <c r="K2949" s="1">
        <v>3.2709999999999999</v>
      </c>
    </row>
    <row r="2950" spans="1:11" x14ac:dyDescent="0.15">
      <c r="A2950" s="1" t="s">
        <v>2983</v>
      </c>
      <c r="B2950" s="7">
        <f t="shared" si="46"/>
        <v>0.5</v>
      </c>
      <c r="C2950" s="1">
        <v>0.01</v>
      </c>
      <c r="D2950" s="1">
        <v>1</v>
      </c>
      <c r="E2950" s="1">
        <v>0.2</v>
      </c>
      <c r="F2950" s="7">
        <v>1E-8</v>
      </c>
      <c r="G2950" s="1">
        <v>15</v>
      </c>
      <c r="H2950" s="1">
        <v>20</v>
      </c>
      <c r="I2950" s="1">
        <v>5</v>
      </c>
      <c r="J2950" s="1">
        <v>24</v>
      </c>
      <c r="K2950" s="1">
        <v>3.2709999999999999</v>
      </c>
    </row>
    <row r="2951" spans="1:11" x14ac:dyDescent="0.15">
      <c r="A2951" s="1" t="s">
        <v>2984</v>
      </c>
      <c r="B2951" s="7">
        <f t="shared" si="46"/>
        <v>0.5</v>
      </c>
      <c r="C2951" s="1">
        <v>0.01</v>
      </c>
      <c r="D2951" s="1">
        <v>1</v>
      </c>
      <c r="E2951" s="1">
        <v>0.2</v>
      </c>
      <c r="F2951" s="7">
        <v>1E-8</v>
      </c>
      <c r="G2951" s="1">
        <v>25</v>
      </c>
      <c r="H2951" s="1">
        <v>10</v>
      </c>
      <c r="I2951" s="1">
        <v>50</v>
      </c>
      <c r="J2951" s="1">
        <v>24</v>
      </c>
      <c r="K2951" s="1">
        <v>3.556</v>
      </c>
    </row>
    <row r="2952" spans="1:11" x14ac:dyDescent="0.15">
      <c r="A2952" s="1" t="s">
        <v>2985</v>
      </c>
      <c r="B2952" s="7">
        <f t="shared" si="46"/>
        <v>0.5</v>
      </c>
      <c r="C2952" s="1">
        <v>0.01</v>
      </c>
      <c r="D2952" s="1">
        <v>1</v>
      </c>
      <c r="E2952" s="1">
        <v>0.2</v>
      </c>
      <c r="F2952" s="7">
        <v>1E-8</v>
      </c>
      <c r="G2952" s="1">
        <v>25</v>
      </c>
      <c r="H2952" s="1">
        <v>10</v>
      </c>
      <c r="I2952" s="1">
        <v>5</v>
      </c>
      <c r="J2952" s="1">
        <v>24</v>
      </c>
      <c r="K2952" s="1">
        <v>3.556</v>
      </c>
    </row>
    <row r="2953" spans="1:11" x14ac:dyDescent="0.15">
      <c r="A2953" s="1" t="s">
        <v>2986</v>
      </c>
      <c r="B2953" s="7">
        <f t="shared" si="46"/>
        <v>0.5</v>
      </c>
      <c r="C2953" s="1">
        <v>0.01</v>
      </c>
      <c r="D2953" s="1">
        <v>1</v>
      </c>
      <c r="E2953" s="1">
        <v>0.2</v>
      </c>
      <c r="F2953" s="7">
        <v>1E-8</v>
      </c>
      <c r="G2953" s="1">
        <v>25</v>
      </c>
      <c r="H2953" s="1">
        <v>20</v>
      </c>
      <c r="I2953" s="1">
        <v>50</v>
      </c>
      <c r="J2953" s="1">
        <v>24</v>
      </c>
      <c r="K2953" s="1">
        <v>4.3869999999999996</v>
      </c>
    </row>
    <row r="2954" spans="1:11" x14ac:dyDescent="0.15">
      <c r="A2954" s="1" t="s">
        <v>2987</v>
      </c>
      <c r="B2954" s="7">
        <f t="shared" si="46"/>
        <v>0.5</v>
      </c>
      <c r="C2954" s="1">
        <v>0.01</v>
      </c>
      <c r="D2954" s="1">
        <v>1</v>
      </c>
      <c r="E2954" s="1">
        <v>0.2</v>
      </c>
      <c r="F2954" s="7">
        <v>1E-8</v>
      </c>
      <c r="G2954" s="1">
        <v>25</v>
      </c>
      <c r="H2954" s="1">
        <v>20</v>
      </c>
      <c r="I2954" s="1">
        <v>5</v>
      </c>
      <c r="J2954" s="1">
        <v>24</v>
      </c>
      <c r="K2954" s="1">
        <v>4.3869999999999996</v>
      </c>
    </row>
    <row r="2955" spans="1:11" x14ac:dyDescent="0.15">
      <c r="A2955" s="1" t="s">
        <v>2988</v>
      </c>
      <c r="B2955" s="7">
        <f t="shared" si="46"/>
        <v>0.5</v>
      </c>
      <c r="C2955" s="1">
        <v>0.01</v>
      </c>
      <c r="D2955" s="1">
        <v>1</v>
      </c>
      <c r="E2955" s="1">
        <v>0.5</v>
      </c>
      <c r="F2955" s="7">
        <v>9.9999999999999995E-7</v>
      </c>
      <c r="G2955" s="1">
        <v>15</v>
      </c>
      <c r="H2955" s="1">
        <v>10</v>
      </c>
      <c r="I2955" s="1">
        <v>50</v>
      </c>
      <c r="J2955" s="1">
        <v>24</v>
      </c>
      <c r="K2955" s="1">
        <v>1.8069999999999999</v>
      </c>
    </row>
    <row r="2956" spans="1:11" x14ac:dyDescent="0.15">
      <c r="A2956" s="1" t="s">
        <v>2989</v>
      </c>
      <c r="B2956" s="7">
        <f t="shared" si="46"/>
        <v>0.5</v>
      </c>
      <c r="C2956" s="1">
        <v>0.01</v>
      </c>
      <c r="D2956" s="1">
        <v>1</v>
      </c>
      <c r="E2956" s="1">
        <v>0.5</v>
      </c>
      <c r="F2956" s="7">
        <v>9.9999999999999995E-7</v>
      </c>
      <c r="G2956" s="1">
        <v>15</v>
      </c>
      <c r="H2956" s="1">
        <v>10</v>
      </c>
      <c r="I2956" s="1">
        <v>5</v>
      </c>
      <c r="J2956" s="1">
        <v>24</v>
      </c>
      <c r="K2956" s="1">
        <v>1.8069999999999999</v>
      </c>
    </row>
    <row r="2957" spans="1:11" x14ac:dyDescent="0.15">
      <c r="A2957" s="1" t="s">
        <v>2990</v>
      </c>
      <c r="B2957" s="7">
        <f t="shared" si="46"/>
        <v>0.5</v>
      </c>
      <c r="C2957" s="1">
        <v>0.01</v>
      </c>
      <c r="D2957" s="1">
        <v>1</v>
      </c>
      <c r="E2957" s="1">
        <v>0.5</v>
      </c>
      <c r="F2957" s="7">
        <v>9.9999999999999995E-7</v>
      </c>
      <c r="G2957" s="1">
        <v>15</v>
      </c>
      <c r="H2957" s="1">
        <v>20</v>
      </c>
      <c r="I2957" s="1">
        <v>50</v>
      </c>
      <c r="J2957" s="1">
        <v>24</v>
      </c>
      <c r="K2957" s="1">
        <v>2.048</v>
      </c>
    </row>
    <row r="2958" spans="1:11" x14ac:dyDescent="0.15">
      <c r="A2958" s="1" t="s">
        <v>2991</v>
      </c>
      <c r="B2958" s="7">
        <f t="shared" si="46"/>
        <v>0.5</v>
      </c>
      <c r="C2958" s="1">
        <v>0.01</v>
      </c>
      <c r="D2958" s="1">
        <v>1</v>
      </c>
      <c r="E2958" s="1">
        <v>0.5</v>
      </c>
      <c r="F2958" s="7">
        <v>9.9999999999999995E-7</v>
      </c>
      <c r="G2958" s="1">
        <v>15</v>
      </c>
      <c r="H2958" s="1">
        <v>20</v>
      </c>
      <c r="I2958" s="1">
        <v>5</v>
      </c>
      <c r="J2958" s="1">
        <v>24</v>
      </c>
      <c r="K2958" s="1">
        <v>2.048</v>
      </c>
    </row>
    <row r="2959" spans="1:11" x14ac:dyDescent="0.15">
      <c r="A2959" s="1" t="s">
        <v>2992</v>
      </c>
      <c r="B2959" s="7">
        <f t="shared" si="46"/>
        <v>0.5</v>
      </c>
      <c r="C2959" s="1">
        <v>0.01</v>
      </c>
      <c r="D2959" s="1">
        <v>1</v>
      </c>
      <c r="E2959" s="1">
        <v>0.5</v>
      </c>
      <c r="F2959" s="7">
        <v>9.9999999999999995E-7</v>
      </c>
      <c r="G2959" s="1">
        <v>25</v>
      </c>
      <c r="H2959" s="1">
        <v>10</v>
      </c>
      <c r="I2959" s="1">
        <v>50</v>
      </c>
      <c r="J2959" s="1">
        <v>24</v>
      </c>
      <c r="K2959" s="1">
        <v>2.3340000000000001</v>
      </c>
    </row>
    <row r="2960" spans="1:11" x14ac:dyDescent="0.15">
      <c r="A2960" s="1" t="s">
        <v>2993</v>
      </c>
      <c r="B2960" s="7">
        <f t="shared" si="46"/>
        <v>0.5</v>
      </c>
      <c r="C2960" s="1">
        <v>0.01</v>
      </c>
      <c r="D2960" s="1">
        <v>1</v>
      </c>
      <c r="E2960" s="1">
        <v>0.5</v>
      </c>
      <c r="F2960" s="7">
        <v>9.9999999999999995E-7</v>
      </c>
      <c r="G2960" s="1">
        <v>25</v>
      </c>
      <c r="H2960" s="1">
        <v>10</v>
      </c>
      <c r="I2960" s="1">
        <v>5</v>
      </c>
      <c r="J2960" s="1">
        <v>24</v>
      </c>
      <c r="K2960" s="1">
        <v>2.3340000000000001</v>
      </c>
    </row>
    <row r="2961" spans="1:11" x14ac:dyDescent="0.15">
      <c r="A2961" s="1" t="s">
        <v>2994</v>
      </c>
      <c r="B2961" s="7">
        <f t="shared" si="46"/>
        <v>0.5</v>
      </c>
      <c r="C2961" s="1">
        <v>0.01</v>
      </c>
      <c r="D2961" s="1">
        <v>1</v>
      </c>
      <c r="E2961" s="1">
        <v>0.5</v>
      </c>
      <c r="F2961" s="7">
        <v>9.9999999999999995E-7</v>
      </c>
      <c r="G2961" s="1">
        <v>25</v>
      </c>
      <c r="H2961" s="1">
        <v>20</v>
      </c>
      <c r="I2961" s="1">
        <v>50</v>
      </c>
      <c r="J2961" s="1">
        <v>24</v>
      </c>
      <c r="K2961" s="1">
        <v>3.1019999999999999</v>
      </c>
    </row>
    <row r="2962" spans="1:11" x14ac:dyDescent="0.15">
      <c r="A2962" s="1" t="s">
        <v>2995</v>
      </c>
      <c r="B2962" s="7">
        <f t="shared" si="46"/>
        <v>0.5</v>
      </c>
      <c r="C2962" s="1">
        <v>0.01</v>
      </c>
      <c r="D2962" s="1">
        <v>1</v>
      </c>
      <c r="E2962" s="1">
        <v>0.5</v>
      </c>
      <c r="F2962" s="7">
        <v>9.9999999999999995E-7</v>
      </c>
      <c r="G2962" s="1">
        <v>25</v>
      </c>
      <c r="H2962" s="1">
        <v>20</v>
      </c>
      <c r="I2962" s="1">
        <v>5</v>
      </c>
      <c r="J2962" s="1">
        <v>24</v>
      </c>
      <c r="K2962" s="1">
        <v>3.1019999999999999</v>
      </c>
    </row>
    <row r="2963" spans="1:11" x14ac:dyDescent="0.15">
      <c r="A2963" s="1" t="s">
        <v>2996</v>
      </c>
      <c r="B2963" s="7">
        <f t="shared" si="46"/>
        <v>0.5</v>
      </c>
      <c r="C2963" s="1">
        <v>0.01</v>
      </c>
      <c r="D2963" s="1">
        <v>1</v>
      </c>
      <c r="E2963" s="1">
        <v>0.5</v>
      </c>
      <c r="F2963" s="7">
        <v>9.9999999999999995E-8</v>
      </c>
      <c r="G2963" s="1">
        <v>15</v>
      </c>
      <c r="H2963" s="1">
        <v>10</v>
      </c>
      <c r="I2963" s="1">
        <v>50</v>
      </c>
      <c r="J2963" s="1">
        <v>24</v>
      </c>
      <c r="K2963" s="1">
        <v>2.0859999999999999</v>
      </c>
    </row>
    <row r="2964" spans="1:11" x14ac:dyDescent="0.15">
      <c r="A2964" s="1" t="s">
        <v>2997</v>
      </c>
      <c r="B2964" s="7">
        <f t="shared" si="46"/>
        <v>0.5</v>
      </c>
      <c r="C2964" s="1">
        <v>0.01</v>
      </c>
      <c r="D2964" s="1">
        <v>1</v>
      </c>
      <c r="E2964" s="1">
        <v>0.5</v>
      </c>
      <c r="F2964" s="7">
        <v>9.9999999999999995E-8</v>
      </c>
      <c r="G2964" s="1">
        <v>15</v>
      </c>
      <c r="H2964" s="1">
        <v>10</v>
      </c>
      <c r="I2964" s="1">
        <v>5</v>
      </c>
      <c r="J2964" s="1">
        <v>24</v>
      </c>
      <c r="K2964" s="1">
        <v>1.8069999999999999</v>
      </c>
    </row>
    <row r="2965" spans="1:11" x14ac:dyDescent="0.15">
      <c r="A2965" s="1" t="s">
        <v>2998</v>
      </c>
      <c r="B2965" s="7">
        <f t="shared" si="46"/>
        <v>0.5</v>
      </c>
      <c r="C2965" s="1">
        <v>0.01</v>
      </c>
      <c r="D2965" s="1">
        <v>1</v>
      </c>
      <c r="E2965" s="1">
        <v>0.5</v>
      </c>
      <c r="F2965" s="7">
        <v>9.9999999999999995E-8</v>
      </c>
      <c r="G2965" s="1">
        <v>15</v>
      </c>
      <c r="H2965" s="1">
        <v>20</v>
      </c>
      <c r="I2965" s="1">
        <v>50</v>
      </c>
      <c r="J2965" s="1">
        <v>24</v>
      </c>
      <c r="K2965" s="1">
        <v>2.6080000000000001</v>
      </c>
    </row>
    <row r="2966" spans="1:11" x14ac:dyDescent="0.15">
      <c r="A2966" s="1" t="s">
        <v>2999</v>
      </c>
      <c r="B2966" s="7">
        <f t="shared" si="46"/>
        <v>0.5</v>
      </c>
      <c r="C2966" s="1">
        <v>0.01</v>
      </c>
      <c r="D2966" s="1">
        <v>1</v>
      </c>
      <c r="E2966" s="1">
        <v>0.5</v>
      </c>
      <c r="F2966" s="7">
        <v>9.9999999999999995E-8</v>
      </c>
      <c r="G2966" s="1">
        <v>15</v>
      </c>
      <c r="H2966" s="1">
        <v>20</v>
      </c>
      <c r="I2966" s="1">
        <v>5</v>
      </c>
      <c r="J2966" s="1">
        <v>24</v>
      </c>
      <c r="K2966" s="1">
        <v>2.613</v>
      </c>
    </row>
    <row r="2967" spans="1:11" x14ac:dyDescent="0.15">
      <c r="A2967" s="1" t="s">
        <v>3000</v>
      </c>
      <c r="B2967" s="7">
        <f t="shared" si="46"/>
        <v>0.5</v>
      </c>
      <c r="C2967" s="1">
        <v>0.01</v>
      </c>
      <c r="D2967" s="1">
        <v>1</v>
      </c>
      <c r="E2967" s="1">
        <v>0.5</v>
      </c>
      <c r="F2967" s="7">
        <v>9.9999999999999995E-8</v>
      </c>
      <c r="G2967" s="1">
        <v>25</v>
      </c>
      <c r="H2967" s="1">
        <v>10</v>
      </c>
      <c r="I2967" s="1">
        <v>50</v>
      </c>
      <c r="J2967" s="1">
        <v>24</v>
      </c>
      <c r="K2967" s="1">
        <v>2.6139999999999999</v>
      </c>
    </row>
    <row r="2968" spans="1:11" x14ac:dyDescent="0.15">
      <c r="A2968" s="1" t="s">
        <v>3001</v>
      </c>
      <c r="B2968" s="7">
        <f t="shared" si="46"/>
        <v>0.5</v>
      </c>
      <c r="C2968" s="1">
        <v>0.01</v>
      </c>
      <c r="D2968" s="1">
        <v>1</v>
      </c>
      <c r="E2968" s="1">
        <v>0.5</v>
      </c>
      <c r="F2968" s="7">
        <v>9.9999999999999995E-8</v>
      </c>
      <c r="G2968" s="1">
        <v>25</v>
      </c>
      <c r="H2968" s="1">
        <v>10</v>
      </c>
      <c r="I2968" s="1">
        <v>5</v>
      </c>
      <c r="J2968" s="1">
        <v>24</v>
      </c>
      <c r="K2968" s="1">
        <v>2.6160000000000001</v>
      </c>
    </row>
    <row r="2969" spans="1:11" x14ac:dyDescent="0.15">
      <c r="A2969" s="1" t="s">
        <v>3002</v>
      </c>
      <c r="B2969" s="7">
        <f t="shared" si="46"/>
        <v>0.5</v>
      </c>
      <c r="C2969" s="1">
        <v>0.01</v>
      </c>
      <c r="D2969" s="1">
        <v>1</v>
      </c>
      <c r="E2969" s="1">
        <v>0.5</v>
      </c>
      <c r="F2969" s="7">
        <v>9.9999999999999995E-8</v>
      </c>
      <c r="G2969" s="1">
        <v>25</v>
      </c>
      <c r="H2969" s="1">
        <v>20</v>
      </c>
      <c r="I2969" s="1">
        <v>50</v>
      </c>
      <c r="J2969" s="1">
        <v>24</v>
      </c>
      <c r="K2969" s="1">
        <v>3.6749999999999998</v>
      </c>
    </row>
    <row r="2970" spans="1:11" x14ac:dyDescent="0.15">
      <c r="A2970" s="1" t="s">
        <v>3003</v>
      </c>
      <c r="B2970" s="7">
        <f t="shared" si="46"/>
        <v>0.5</v>
      </c>
      <c r="C2970" s="1">
        <v>0.01</v>
      </c>
      <c r="D2970" s="1">
        <v>1</v>
      </c>
      <c r="E2970" s="1">
        <v>0.5</v>
      </c>
      <c r="F2970" s="7">
        <v>9.9999999999999995E-8</v>
      </c>
      <c r="G2970" s="1">
        <v>25</v>
      </c>
      <c r="H2970" s="1">
        <v>20</v>
      </c>
      <c r="I2970" s="1">
        <v>5</v>
      </c>
      <c r="J2970" s="1">
        <v>24</v>
      </c>
      <c r="K2970" s="1">
        <v>3.6789999999999998</v>
      </c>
    </row>
    <row r="2971" spans="1:11" x14ac:dyDescent="0.15">
      <c r="A2971" s="1" t="s">
        <v>3004</v>
      </c>
      <c r="B2971" s="7">
        <f t="shared" si="46"/>
        <v>0.5</v>
      </c>
      <c r="C2971" s="1">
        <v>0.01</v>
      </c>
      <c r="D2971" s="1">
        <v>1</v>
      </c>
      <c r="E2971" s="1">
        <v>0.5</v>
      </c>
      <c r="F2971" s="7">
        <v>1E-8</v>
      </c>
      <c r="G2971" s="1">
        <v>15</v>
      </c>
      <c r="H2971" s="1">
        <v>10</v>
      </c>
      <c r="I2971" s="1">
        <v>50</v>
      </c>
      <c r="J2971" s="1">
        <v>24</v>
      </c>
      <c r="K2971" s="1">
        <v>2.3090000000000002</v>
      </c>
    </row>
    <row r="2972" spans="1:11" x14ac:dyDescent="0.15">
      <c r="A2972" s="1" t="s">
        <v>3005</v>
      </c>
      <c r="B2972" s="7">
        <f t="shared" si="46"/>
        <v>0.5</v>
      </c>
      <c r="C2972" s="1">
        <v>0.01</v>
      </c>
      <c r="D2972" s="1">
        <v>1</v>
      </c>
      <c r="E2972" s="1">
        <v>0.5</v>
      </c>
      <c r="F2972" s="7">
        <v>1E-8</v>
      </c>
      <c r="G2972" s="1">
        <v>15</v>
      </c>
      <c r="H2972" s="1">
        <v>10</v>
      </c>
      <c r="I2972" s="1">
        <v>5</v>
      </c>
      <c r="J2972" s="1">
        <v>24</v>
      </c>
      <c r="K2972" s="1">
        <v>2.3090000000000002</v>
      </c>
    </row>
    <row r="2973" spans="1:11" x14ac:dyDescent="0.15">
      <c r="A2973" s="1" t="s">
        <v>3006</v>
      </c>
      <c r="B2973" s="7">
        <f t="shared" si="46"/>
        <v>0.5</v>
      </c>
      <c r="C2973" s="1">
        <v>0.01</v>
      </c>
      <c r="D2973" s="1">
        <v>1</v>
      </c>
      <c r="E2973" s="1">
        <v>0.5</v>
      </c>
      <c r="F2973" s="7">
        <v>1E-8</v>
      </c>
      <c r="G2973" s="1">
        <v>15</v>
      </c>
      <c r="H2973" s="1">
        <v>20</v>
      </c>
      <c r="I2973" s="1">
        <v>50</v>
      </c>
      <c r="J2973" s="1">
        <v>24</v>
      </c>
      <c r="K2973" s="1">
        <v>3.0779999999999998</v>
      </c>
    </row>
    <row r="2974" spans="1:11" x14ac:dyDescent="0.15">
      <c r="A2974" s="1" t="s">
        <v>3007</v>
      </c>
      <c r="B2974" s="7">
        <f t="shared" si="46"/>
        <v>0.5</v>
      </c>
      <c r="C2974" s="1">
        <v>0.01</v>
      </c>
      <c r="D2974" s="1">
        <v>1</v>
      </c>
      <c r="E2974" s="1">
        <v>0.5</v>
      </c>
      <c r="F2974" s="7">
        <v>1E-8</v>
      </c>
      <c r="G2974" s="1">
        <v>15</v>
      </c>
      <c r="H2974" s="1">
        <v>20</v>
      </c>
      <c r="I2974" s="1">
        <v>5</v>
      </c>
      <c r="J2974" s="1">
        <v>24</v>
      </c>
      <c r="K2974" s="1">
        <v>3.0779999999999998</v>
      </c>
    </row>
    <row r="2975" spans="1:11" x14ac:dyDescent="0.15">
      <c r="A2975" s="1" t="s">
        <v>3008</v>
      </c>
      <c r="B2975" s="7">
        <f t="shared" si="46"/>
        <v>0.5</v>
      </c>
      <c r="C2975" s="1">
        <v>0.01</v>
      </c>
      <c r="D2975" s="1">
        <v>1</v>
      </c>
      <c r="E2975" s="1">
        <v>0.5</v>
      </c>
      <c r="F2975" s="7">
        <v>1E-8</v>
      </c>
      <c r="G2975" s="1">
        <v>25</v>
      </c>
      <c r="H2975" s="1">
        <v>10</v>
      </c>
      <c r="I2975" s="1">
        <v>50</v>
      </c>
      <c r="J2975" s="1">
        <v>24</v>
      </c>
      <c r="K2975" s="1">
        <v>2.8380000000000001</v>
      </c>
    </row>
    <row r="2976" spans="1:11" x14ac:dyDescent="0.15">
      <c r="A2976" s="1" t="s">
        <v>3009</v>
      </c>
      <c r="B2976" s="7">
        <f t="shared" si="46"/>
        <v>0.5</v>
      </c>
      <c r="C2976" s="1">
        <v>0.01</v>
      </c>
      <c r="D2976" s="1">
        <v>1</v>
      </c>
      <c r="E2976" s="1">
        <v>0.5</v>
      </c>
      <c r="F2976" s="7">
        <v>1E-8</v>
      </c>
      <c r="G2976" s="1">
        <v>25</v>
      </c>
      <c r="H2976" s="1">
        <v>10</v>
      </c>
      <c r="I2976" s="1">
        <v>5</v>
      </c>
      <c r="J2976" s="1">
        <v>24</v>
      </c>
      <c r="K2976" s="1">
        <v>2.8380000000000001</v>
      </c>
    </row>
    <row r="2977" spans="1:11" x14ac:dyDescent="0.15">
      <c r="A2977" s="1" t="s">
        <v>3010</v>
      </c>
      <c r="B2977" s="7">
        <f t="shared" si="46"/>
        <v>0.5</v>
      </c>
      <c r="C2977" s="1">
        <v>0.01</v>
      </c>
      <c r="D2977" s="1">
        <v>1</v>
      </c>
      <c r="E2977" s="1">
        <v>0.5</v>
      </c>
      <c r="F2977" s="7">
        <v>1E-8</v>
      </c>
      <c r="G2977" s="1">
        <v>25</v>
      </c>
      <c r="H2977" s="1">
        <v>20</v>
      </c>
      <c r="I2977" s="1">
        <v>50</v>
      </c>
      <c r="J2977" s="1">
        <v>24</v>
      </c>
      <c r="K2977" s="1">
        <v>4.1360000000000001</v>
      </c>
    </row>
    <row r="2978" spans="1:11" x14ac:dyDescent="0.15">
      <c r="A2978" s="1" t="s">
        <v>3011</v>
      </c>
      <c r="B2978" s="7">
        <f t="shared" si="46"/>
        <v>0.5</v>
      </c>
      <c r="C2978" s="1">
        <v>0.01</v>
      </c>
      <c r="D2978" s="1">
        <v>1</v>
      </c>
      <c r="E2978" s="1">
        <v>0.5</v>
      </c>
      <c r="F2978" s="7">
        <v>1E-8</v>
      </c>
      <c r="G2978" s="1">
        <v>25</v>
      </c>
      <c r="H2978" s="1">
        <v>20</v>
      </c>
      <c r="I2978" s="1">
        <v>5</v>
      </c>
      <c r="J2978" s="1">
        <v>24</v>
      </c>
      <c r="K2978" s="1">
        <v>4.1360000000000001</v>
      </c>
    </row>
    <row r="2979" spans="1:11" x14ac:dyDescent="0.15">
      <c r="A2979" s="1" t="s">
        <v>3012</v>
      </c>
      <c r="B2979" s="7">
        <f t="shared" si="46"/>
        <v>0.5</v>
      </c>
      <c r="C2979" s="1">
        <v>0.02</v>
      </c>
      <c r="D2979" s="1">
        <v>0.5</v>
      </c>
      <c r="E2979" s="1">
        <v>0.2</v>
      </c>
      <c r="F2979" s="7">
        <v>9.9999999999999995E-7</v>
      </c>
      <c r="G2979" s="1">
        <v>15</v>
      </c>
      <c r="H2979" s="1">
        <v>10</v>
      </c>
      <c r="I2979" s="1">
        <v>50</v>
      </c>
      <c r="J2979" s="1">
        <v>24</v>
      </c>
      <c r="K2979" s="1">
        <v>1.952</v>
      </c>
    </row>
    <row r="2980" spans="1:11" x14ac:dyDescent="0.15">
      <c r="A2980" s="1" t="s">
        <v>3013</v>
      </c>
      <c r="B2980" s="7">
        <f t="shared" si="46"/>
        <v>0.5</v>
      </c>
      <c r="C2980" s="1">
        <v>0.02</v>
      </c>
      <c r="D2980" s="1">
        <v>0.5</v>
      </c>
      <c r="E2980" s="1">
        <v>0.2</v>
      </c>
      <c r="F2980" s="7">
        <v>9.9999999999999995E-7</v>
      </c>
      <c r="G2980" s="1">
        <v>15</v>
      </c>
      <c r="H2980" s="1">
        <v>10</v>
      </c>
      <c r="I2980" s="1">
        <v>5</v>
      </c>
      <c r="J2980" s="1">
        <v>24</v>
      </c>
      <c r="K2980" s="1">
        <v>1.952</v>
      </c>
    </row>
    <row r="2981" spans="1:11" x14ac:dyDescent="0.15">
      <c r="A2981" s="1" t="s">
        <v>3014</v>
      </c>
      <c r="B2981" s="7">
        <f t="shared" si="46"/>
        <v>0.5</v>
      </c>
      <c r="C2981" s="1">
        <v>0.02</v>
      </c>
      <c r="D2981" s="1">
        <v>0.5</v>
      </c>
      <c r="E2981" s="1">
        <v>0.2</v>
      </c>
      <c r="F2981" s="7">
        <v>9.9999999999999995E-7</v>
      </c>
      <c r="G2981" s="1">
        <v>15</v>
      </c>
      <c r="H2981" s="1">
        <v>20</v>
      </c>
      <c r="I2981" s="1">
        <v>50</v>
      </c>
      <c r="J2981" s="1">
        <v>24</v>
      </c>
      <c r="K2981" s="1">
        <v>2.2400000000000002</v>
      </c>
    </row>
    <row r="2982" spans="1:11" x14ac:dyDescent="0.15">
      <c r="A2982" s="1" t="s">
        <v>3015</v>
      </c>
      <c r="B2982" s="7">
        <f t="shared" si="46"/>
        <v>0.5</v>
      </c>
      <c r="C2982" s="1">
        <v>0.02</v>
      </c>
      <c r="D2982" s="1">
        <v>0.5</v>
      </c>
      <c r="E2982" s="1">
        <v>0.2</v>
      </c>
      <c r="F2982" s="7">
        <v>9.9999999999999995E-7</v>
      </c>
      <c r="G2982" s="1">
        <v>15</v>
      </c>
      <c r="H2982" s="1">
        <v>20</v>
      </c>
      <c r="I2982" s="1">
        <v>5</v>
      </c>
      <c r="J2982" s="1">
        <v>24</v>
      </c>
      <c r="K2982" s="1">
        <v>2.2410000000000001</v>
      </c>
    </row>
    <row r="2983" spans="1:11" x14ac:dyDescent="0.15">
      <c r="A2983" s="1" t="s">
        <v>3016</v>
      </c>
      <c r="B2983" s="7">
        <f t="shared" si="46"/>
        <v>0.5</v>
      </c>
      <c r="C2983" s="1">
        <v>0.02</v>
      </c>
      <c r="D2983" s="1">
        <v>0.5</v>
      </c>
      <c r="E2983" s="1">
        <v>0.2</v>
      </c>
      <c r="F2983" s="7">
        <v>9.9999999999999995E-7</v>
      </c>
      <c r="G2983" s="1">
        <v>25</v>
      </c>
      <c r="H2983" s="1">
        <v>10</v>
      </c>
      <c r="I2983" s="1">
        <v>50</v>
      </c>
      <c r="J2983" s="1">
        <v>24</v>
      </c>
      <c r="K2983" s="1">
        <v>3.0430000000000001</v>
      </c>
    </row>
    <row r="2984" spans="1:11" x14ac:dyDescent="0.15">
      <c r="A2984" s="1" t="s">
        <v>3017</v>
      </c>
      <c r="B2984" s="7">
        <f t="shared" si="46"/>
        <v>0.5</v>
      </c>
      <c r="C2984" s="1">
        <v>0.02</v>
      </c>
      <c r="D2984" s="1">
        <v>0.5</v>
      </c>
      <c r="E2984" s="1">
        <v>0.2</v>
      </c>
      <c r="F2984" s="7">
        <v>9.9999999999999995E-7</v>
      </c>
      <c r="G2984" s="1">
        <v>25</v>
      </c>
      <c r="H2984" s="1">
        <v>10</v>
      </c>
      <c r="I2984" s="1">
        <v>5</v>
      </c>
      <c r="J2984" s="1">
        <v>24</v>
      </c>
      <c r="K2984" s="1">
        <v>3.0430000000000001</v>
      </c>
    </row>
    <row r="2985" spans="1:11" x14ac:dyDescent="0.15">
      <c r="A2985" s="1" t="s">
        <v>3018</v>
      </c>
      <c r="B2985" s="7">
        <f t="shared" si="46"/>
        <v>0.5</v>
      </c>
      <c r="C2985" s="1">
        <v>0.02</v>
      </c>
      <c r="D2985" s="1">
        <v>0.5</v>
      </c>
      <c r="E2985" s="1">
        <v>0.2</v>
      </c>
      <c r="F2985" s="7">
        <v>9.9999999999999995E-7</v>
      </c>
      <c r="G2985" s="1">
        <v>25</v>
      </c>
      <c r="H2985" s="1">
        <v>20</v>
      </c>
      <c r="I2985" s="1">
        <v>50</v>
      </c>
      <c r="J2985" s="1">
        <v>24</v>
      </c>
      <c r="K2985" s="1">
        <v>3.3620000000000001</v>
      </c>
    </row>
    <row r="2986" spans="1:11" x14ac:dyDescent="0.15">
      <c r="A2986" s="1" t="s">
        <v>3019</v>
      </c>
      <c r="B2986" s="7">
        <f t="shared" si="46"/>
        <v>0.5</v>
      </c>
      <c r="C2986" s="1">
        <v>0.02</v>
      </c>
      <c r="D2986" s="1">
        <v>0.5</v>
      </c>
      <c r="E2986" s="1">
        <v>0.2</v>
      </c>
      <c r="F2986" s="7">
        <v>9.9999999999999995E-7</v>
      </c>
      <c r="G2986" s="1">
        <v>25</v>
      </c>
      <c r="H2986" s="1">
        <v>20</v>
      </c>
      <c r="I2986" s="1">
        <v>5</v>
      </c>
      <c r="J2986" s="1">
        <v>24</v>
      </c>
      <c r="K2986" s="1">
        <v>3.363</v>
      </c>
    </row>
    <row r="2987" spans="1:11" x14ac:dyDescent="0.15">
      <c r="A2987" s="1" t="s">
        <v>3020</v>
      </c>
      <c r="B2987" s="7">
        <f t="shared" si="46"/>
        <v>0.5</v>
      </c>
      <c r="C2987" s="1">
        <v>0.02</v>
      </c>
      <c r="D2987" s="1">
        <v>0.5</v>
      </c>
      <c r="E2987" s="1">
        <v>0.2</v>
      </c>
      <c r="F2987" s="7">
        <v>9.9999999999999995E-8</v>
      </c>
      <c r="G2987" s="1">
        <v>15</v>
      </c>
      <c r="H2987" s="1">
        <v>10</v>
      </c>
      <c r="I2987" s="1">
        <v>50</v>
      </c>
      <c r="J2987" s="1">
        <v>24</v>
      </c>
      <c r="K2987" s="1">
        <v>2.2770000000000001</v>
      </c>
    </row>
    <row r="2988" spans="1:11" x14ac:dyDescent="0.15">
      <c r="A2988" s="1" t="s">
        <v>3021</v>
      </c>
      <c r="B2988" s="7">
        <f t="shared" si="46"/>
        <v>0.5</v>
      </c>
      <c r="C2988" s="1">
        <v>0.02</v>
      </c>
      <c r="D2988" s="1">
        <v>0.5</v>
      </c>
      <c r="E2988" s="1">
        <v>0.2</v>
      </c>
      <c r="F2988" s="7">
        <v>9.9999999999999995E-8</v>
      </c>
      <c r="G2988" s="1">
        <v>15</v>
      </c>
      <c r="H2988" s="1">
        <v>10</v>
      </c>
      <c r="I2988" s="1">
        <v>5</v>
      </c>
      <c r="J2988" s="1">
        <v>24</v>
      </c>
      <c r="K2988" s="1">
        <v>2.278</v>
      </c>
    </row>
    <row r="2989" spans="1:11" x14ac:dyDescent="0.15">
      <c r="A2989" s="1" t="s">
        <v>3022</v>
      </c>
      <c r="B2989" s="7">
        <f t="shared" si="46"/>
        <v>0.5</v>
      </c>
      <c r="C2989" s="1">
        <v>0.02</v>
      </c>
      <c r="D2989" s="1">
        <v>0.5</v>
      </c>
      <c r="E2989" s="1">
        <v>0.2</v>
      </c>
      <c r="F2989" s="7">
        <v>9.9999999999999995E-8</v>
      </c>
      <c r="G2989" s="1">
        <v>15</v>
      </c>
      <c r="H2989" s="1">
        <v>20</v>
      </c>
      <c r="I2989" s="1">
        <v>50</v>
      </c>
      <c r="J2989" s="1">
        <v>24</v>
      </c>
      <c r="K2989" s="1">
        <v>2.9060000000000001</v>
      </c>
    </row>
    <row r="2990" spans="1:11" x14ac:dyDescent="0.15">
      <c r="A2990" s="1" t="s">
        <v>3023</v>
      </c>
      <c r="B2990" s="7">
        <f t="shared" si="46"/>
        <v>0.5</v>
      </c>
      <c r="C2990" s="1">
        <v>0.02</v>
      </c>
      <c r="D2990" s="1">
        <v>0.5</v>
      </c>
      <c r="E2990" s="1">
        <v>0.2</v>
      </c>
      <c r="F2990" s="7">
        <v>9.9999999999999995E-8</v>
      </c>
      <c r="G2990" s="1">
        <v>15</v>
      </c>
      <c r="H2990" s="1">
        <v>20</v>
      </c>
      <c r="I2990" s="1">
        <v>5</v>
      </c>
      <c r="J2990" s="1">
        <v>24</v>
      </c>
      <c r="K2990" s="1">
        <v>2.9079999999999999</v>
      </c>
    </row>
    <row r="2991" spans="1:11" x14ac:dyDescent="0.15">
      <c r="A2991" s="1" t="s">
        <v>3024</v>
      </c>
      <c r="B2991" s="7">
        <f t="shared" si="46"/>
        <v>0.5</v>
      </c>
      <c r="C2991" s="1">
        <v>0.02</v>
      </c>
      <c r="D2991" s="1">
        <v>0.5</v>
      </c>
      <c r="E2991" s="1">
        <v>0.2</v>
      </c>
      <c r="F2991" s="7">
        <v>9.9999999999999995E-8</v>
      </c>
      <c r="G2991" s="1">
        <v>25</v>
      </c>
      <c r="H2991" s="1">
        <v>10</v>
      </c>
      <c r="I2991" s="1">
        <v>50</v>
      </c>
      <c r="J2991" s="1">
        <v>24</v>
      </c>
      <c r="K2991" s="1">
        <v>3.37</v>
      </c>
    </row>
    <row r="2992" spans="1:11" x14ac:dyDescent="0.15">
      <c r="A2992" s="1" t="s">
        <v>3025</v>
      </c>
      <c r="B2992" s="7">
        <f t="shared" si="46"/>
        <v>0.5</v>
      </c>
      <c r="C2992" s="1">
        <v>0.02</v>
      </c>
      <c r="D2992" s="1">
        <v>0.5</v>
      </c>
      <c r="E2992" s="1">
        <v>0.2</v>
      </c>
      <c r="F2992" s="7">
        <v>9.9999999999999995E-8</v>
      </c>
      <c r="G2992" s="1">
        <v>25</v>
      </c>
      <c r="H2992" s="1">
        <v>10</v>
      </c>
      <c r="I2992" s="1">
        <v>5</v>
      </c>
      <c r="J2992" s="1">
        <v>24</v>
      </c>
      <c r="K2992" s="1">
        <v>3.3719999999999999</v>
      </c>
    </row>
    <row r="2993" spans="1:11" x14ac:dyDescent="0.15">
      <c r="A2993" s="1" t="s">
        <v>3026</v>
      </c>
      <c r="B2993" s="7">
        <f t="shared" si="46"/>
        <v>0.5</v>
      </c>
      <c r="C2993" s="1">
        <v>0.02</v>
      </c>
      <c r="D2993" s="1">
        <v>0.5</v>
      </c>
      <c r="E2993" s="1">
        <v>0.2</v>
      </c>
      <c r="F2993" s="7">
        <v>9.9999999999999995E-8</v>
      </c>
      <c r="G2993" s="1">
        <v>25</v>
      </c>
      <c r="H2993" s="1">
        <v>20</v>
      </c>
      <c r="I2993" s="1">
        <v>50</v>
      </c>
      <c r="J2993" s="1">
        <v>24</v>
      </c>
      <c r="K2993" s="1">
        <v>4.0350000000000001</v>
      </c>
    </row>
    <row r="2994" spans="1:11" x14ac:dyDescent="0.15">
      <c r="A2994" s="1" t="s">
        <v>3027</v>
      </c>
      <c r="B2994" s="7">
        <f t="shared" si="46"/>
        <v>0.5</v>
      </c>
      <c r="C2994" s="1">
        <v>0.02</v>
      </c>
      <c r="D2994" s="1">
        <v>0.5</v>
      </c>
      <c r="E2994" s="1">
        <v>0.2</v>
      </c>
      <c r="F2994" s="7">
        <v>9.9999999999999995E-8</v>
      </c>
      <c r="G2994" s="1">
        <v>25</v>
      </c>
      <c r="H2994" s="1">
        <v>20</v>
      </c>
      <c r="I2994" s="1">
        <v>5</v>
      </c>
      <c r="J2994" s="1">
        <v>24</v>
      </c>
      <c r="K2994" s="1">
        <v>4.0369999999999999</v>
      </c>
    </row>
    <row r="2995" spans="1:11" x14ac:dyDescent="0.15">
      <c r="A2995" s="1" t="s">
        <v>3028</v>
      </c>
      <c r="B2995" s="7">
        <f t="shared" si="46"/>
        <v>0.5</v>
      </c>
      <c r="C2995" s="1">
        <v>0.02</v>
      </c>
      <c r="D2995" s="1">
        <v>0.5</v>
      </c>
      <c r="E2995" s="1">
        <v>0.2</v>
      </c>
      <c r="F2995" s="7">
        <v>1E-8</v>
      </c>
      <c r="G2995" s="1">
        <v>15</v>
      </c>
      <c r="H2995" s="1">
        <v>10</v>
      </c>
      <c r="I2995" s="1">
        <v>50</v>
      </c>
      <c r="J2995" s="1">
        <v>24</v>
      </c>
      <c r="K2995" s="1">
        <v>2.4470000000000001</v>
      </c>
    </row>
    <row r="2996" spans="1:11" x14ac:dyDescent="0.15">
      <c r="A2996" s="1" t="s">
        <v>3029</v>
      </c>
      <c r="B2996" s="7">
        <f t="shared" si="46"/>
        <v>0.5</v>
      </c>
      <c r="C2996" s="1">
        <v>0.02</v>
      </c>
      <c r="D2996" s="1">
        <v>0.5</v>
      </c>
      <c r="E2996" s="1">
        <v>0.2</v>
      </c>
      <c r="F2996" s="7">
        <v>1E-8</v>
      </c>
      <c r="G2996" s="1">
        <v>15</v>
      </c>
      <c r="H2996" s="1">
        <v>10</v>
      </c>
      <c r="I2996" s="1">
        <v>5</v>
      </c>
      <c r="J2996" s="1">
        <v>24</v>
      </c>
      <c r="K2996" s="1">
        <v>2.4470000000000001</v>
      </c>
    </row>
    <row r="2997" spans="1:11" x14ac:dyDescent="0.15">
      <c r="A2997" s="1" t="s">
        <v>3030</v>
      </c>
      <c r="B2997" s="7">
        <f t="shared" si="46"/>
        <v>0.5</v>
      </c>
      <c r="C2997" s="1">
        <v>0.02</v>
      </c>
      <c r="D2997" s="1">
        <v>0.5</v>
      </c>
      <c r="E2997" s="1">
        <v>0.2</v>
      </c>
      <c r="F2997" s="7">
        <v>1E-8</v>
      </c>
      <c r="G2997" s="1">
        <v>15</v>
      </c>
      <c r="H2997" s="1">
        <v>20</v>
      </c>
      <c r="I2997" s="1">
        <v>50</v>
      </c>
      <c r="J2997" s="1">
        <v>24</v>
      </c>
      <c r="K2997" s="1">
        <v>3.2989999999999999</v>
      </c>
    </row>
    <row r="2998" spans="1:11" x14ac:dyDescent="0.15">
      <c r="A2998" s="1" t="s">
        <v>3031</v>
      </c>
      <c r="B2998" s="7">
        <f t="shared" si="46"/>
        <v>0.5</v>
      </c>
      <c r="C2998" s="1">
        <v>0.02</v>
      </c>
      <c r="D2998" s="1">
        <v>0.5</v>
      </c>
      <c r="E2998" s="1">
        <v>0.2</v>
      </c>
      <c r="F2998" s="7">
        <v>1E-8</v>
      </c>
      <c r="G2998" s="1">
        <v>15</v>
      </c>
      <c r="H2998" s="1">
        <v>20</v>
      </c>
      <c r="I2998" s="1">
        <v>5</v>
      </c>
      <c r="J2998" s="1">
        <v>24</v>
      </c>
      <c r="K2998" s="1">
        <v>3.2989999999999999</v>
      </c>
    </row>
    <row r="2999" spans="1:11" x14ac:dyDescent="0.15">
      <c r="A2999" s="1" t="s">
        <v>3032</v>
      </c>
      <c r="B2999" s="7">
        <f t="shared" si="46"/>
        <v>0.5</v>
      </c>
      <c r="C2999" s="1">
        <v>0.02</v>
      </c>
      <c r="D2999" s="1">
        <v>0.5</v>
      </c>
      <c r="E2999" s="1">
        <v>0.2</v>
      </c>
      <c r="F2999" s="7">
        <v>1E-8</v>
      </c>
      <c r="G2999" s="1">
        <v>25</v>
      </c>
      <c r="H2999" s="1">
        <v>10</v>
      </c>
      <c r="I2999" s="1">
        <v>50</v>
      </c>
      <c r="J2999" s="1">
        <v>24</v>
      </c>
      <c r="K2999" s="1">
        <v>3.54</v>
      </c>
    </row>
    <row r="3000" spans="1:11" x14ac:dyDescent="0.15">
      <c r="A3000" s="1" t="s">
        <v>3033</v>
      </c>
      <c r="B3000" s="7">
        <f t="shared" si="46"/>
        <v>0.5</v>
      </c>
      <c r="C3000" s="1">
        <v>0.02</v>
      </c>
      <c r="D3000" s="1">
        <v>0.5</v>
      </c>
      <c r="E3000" s="1">
        <v>0.2</v>
      </c>
      <c r="F3000" s="7">
        <v>1E-8</v>
      </c>
      <c r="G3000" s="1">
        <v>25</v>
      </c>
      <c r="H3000" s="1">
        <v>10</v>
      </c>
      <c r="I3000" s="1">
        <v>5</v>
      </c>
      <c r="J3000" s="1">
        <v>24</v>
      </c>
      <c r="K3000" s="1">
        <v>3.54</v>
      </c>
    </row>
    <row r="3001" spans="1:11" x14ac:dyDescent="0.15">
      <c r="A3001" s="1" t="s">
        <v>3034</v>
      </c>
      <c r="B3001" s="7">
        <f t="shared" si="46"/>
        <v>0.5</v>
      </c>
      <c r="C3001" s="1">
        <v>0.02</v>
      </c>
      <c r="D3001" s="1">
        <v>0.5</v>
      </c>
      <c r="E3001" s="1">
        <v>0.2</v>
      </c>
      <c r="F3001" s="7">
        <v>1E-8</v>
      </c>
      <c r="G3001" s="1">
        <v>25</v>
      </c>
      <c r="H3001" s="1">
        <v>20</v>
      </c>
      <c r="I3001" s="1">
        <v>50</v>
      </c>
      <c r="J3001" s="1">
        <v>24</v>
      </c>
      <c r="K3001" s="1">
        <v>4.399</v>
      </c>
    </row>
    <row r="3002" spans="1:11" x14ac:dyDescent="0.15">
      <c r="A3002" s="1" t="s">
        <v>3035</v>
      </c>
      <c r="B3002" s="7">
        <f t="shared" si="46"/>
        <v>0.5</v>
      </c>
      <c r="C3002" s="1">
        <v>0.02</v>
      </c>
      <c r="D3002" s="1">
        <v>0.5</v>
      </c>
      <c r="E3002" s="1">
        <v>0.2</v>
      </c>
      <c r="F3002" s="7">
        <v>1E-8</v>
      </c>
      <c r="G3002" s="1">
        <v>25</v>
      </c>
      <c r="H3002" s="1">
        <v>20</v>
      </c>
      <c r="I3002" s="1">
        <v>5</v>
      </c>
      <c r="J3002" s="1">
        <v>24</v>
      </c>
      <c r="K3002" s="1">
        <v>4.3979999999999997</v>
      </c>
    </row>
    <row r="3003" spans="1:11" x14ac:dyDescent="0.15">
      <c r="A3003" s="1" t="s">
        <v>3036</v>
      </c>
      <c r="B3003" s="7">
        <f t="shared" si="46"/>
        <v>0.5</v>
      </c>
      <c r="C3003" s="1">
        <v>0.02</v>
      </c>
      <c r="D3003" s="1">
        <v>0.5</v>
      </c>
      <c r="E3003" s="1">
        <v>0.5</v>
      </c>
      <c r="F3003" s="7">
        <v>9.9999999999999995E-7</v>
      </c>
      <c r="G3003" s="1">
        <v>15</v>
      </c>
      <c r="H3003" s="1">
        <v>10</v>
      </c>
      <c r="I3003" s="1">
        <v>50</v>
      </c>
      <c r="J3003" s="1">
        <v>24</v>
      </c>
      <c r="K3003" s="1">
        <v>1.861</v>
      </c>
    </row>
    <row r="3004" spans="1:11" x14ac:dyDescent="0.15">
      <c r="A3004" s="1" t="s">
        <v>3037</v>
      </c>
      <c r="B3004" s="7">
        <f t="shared" si="46"/>
        <v>0.5</v>
      </c>
      <c r="C3004" s="1">
        <v>0.02</v>
      </c>
      <c r="D3004" s="1">
        <v>0.5</v>
      </c>
      <c r="E3004" s="1">
        <v>0.5</v>
      </c>
      <c r="F3004" s="7">
        <v>9.9999999999999995E-7</v>
      </c>
      <c r="G3004" s="1">
        <v>15</v>
      </c>
      <c r="H3004" s="1">
        <v>10</v>
      </c>
      <c r="I3004" s="1">
        <v>5</v>
      </c>
      <c r="J3004" s="1">
        <v>24</v>
      </c>
      <c r="K3004" s="1">
        <v>1.861</v>
      </c>
    </row>
    <row r="3005" spans="1:11" x14ac:dyDescent="0.15">
      <c r="A3005" s="1" t="s">
        <v>3038</v>
      </c>
      <c r="B3005" s="7">
        <f t="shared" si="46"/>
        <v>0.5</v>
      </c>
      <c r="C3005" s="1">
        <v>0.02</v>
      </c>
      <c r="D3005" s="1">
        <v>0.5</v>
      </c>
      <c r="E3005" s="1">
        <v>0.5</v>
      </c>
      <c r="F3005" s="7">
        <v>9.9999999999999995E-7</v>
      </c>
      <c r="G3005" s="1">
        <v>15</v>
      </c>
      <c r="H3005" s="1">
        <v>20</v>
      </c>
      <c r="I3005" s="1">
        <v>50</v>
      </c>
      <c r="J3005" s="1">
        <v>24</v>
      </c>
      <c r="K3005" s="1">
        <v>2.0619999999999998</v>
      </c>
    </row>
    <row r="3006" spans="1:11" x14ac:dyDescent="0.15">
      <c r="A3006" s="1" t="s">
        <v>3039</v>
      </c>
      <c r="B3006" s="7">
        <f t="shared" si="46"/>
        <v>0.5</v>
      </c>
      <c r="C3006" s="1">
        <v>0.02</v>
      </c>
      <c r="D3006" s="1">
        <v>0.5</v>
      </c>
      <c r="E3006" s="1">
        <v>0.5</v>
      </c>
      <c r="F3006" s="7">
        <v>9.9999999999999995E-7</v>
      </c>
      <c r="G3006" s="1">
        <v>15</v>
      </c>
      <c r="H3006" s="1">
        <v>20</v>
      </c>
      <c r="I3006" s="1">
        <v>5</v>
      </c>
      <c r="J3006" s="1">
        <v>24</v>
      </c>
      <c r="K3006" s="1">
        <v>2.0619999999999998</v>
      </c>
    </row>
    <row r="3007" spans="1:11" x14ac:dyDescent="0.15">
      <c r="A3007" s="1" t="s">
        <v>3040</v>
      </c>
      <c r="B3007" s="7">
        <f t="shared" si="46"/>
        <v>0.5</v>
      </c>
      <c r="C3007" s="1">
        <v>0.02</v>
      </c>
      <c r="D3007" s="1">
        <v>0.5</v>
      </c>
      <c r="E3007" s="1">
        <v>0.5</v>
      </c>
      <c r="F3007" s="7">
        <v>9.9999999999999995E-7</v>
      </c>
      <c r="G3007" s="1">
        <v>25</v>
      </c>
      <c r="H3007" s="1">
        <v>10</v>
      </c>
      <c r="I3007" s="1">
        <v>50</v>
      </c>
      <c r="J3007" s="1">
        <v>24</v>
      </c>
      <c r="K3007" s="1">
        <v>2.9780000000000002</v>
      </c>
    </row>
    <row r="3008" spans="1:11" x14ac:dyDescent="0.15">
      <c r="A3008" s="1" t="s">
        <v>3041</v>
      </c>
      <c r="B3008" s="7">
        <f t="shared" si="46"/>
        <v>0.5</v>
      </c>
      <c r="C3008" s="1">
        <v>0.02</v>
      </c>
      <c r="D3008" s="1">
        <v>0.5</v>
      </c>
      <c r="E3008" s="1">
        <v>0.5</v>
      </c>
      <c r="F3008" s="7">
        <v>9.9999999999999995E-7</v>
      </c>
      <c r="G3008" s="1">
        <v>25</v>
      </c>
      <c r="H3008" s="1">
        <v>10</v>
      </c>
      <c r="I3008" s="1">
        <v>5</v>
      </c>
      <c r="J3008" s="1">
        <v>24</v>
      </c>
      <c r="K3008" s="1">
        <v>2.9780000000000002</v>
      </c>
    </row>
    <row r="3009" spans="1:11" x14ac:dyDescent="0.15">
      <c r="A3009" s="1" t="s">
        <v>3042</v>
      </c>
      <c r="B3009" s="7">
        <f t="shared" si="46"/>
        <v>0.5</v>
      </c>
      <c r="C3009" s="1">
        <v>0.02</v>
      </c>
      <c r="D3009" s="1">
        <v>0.5</v>
      </c>
      <c r="E3009" s="1">
        <v>0.5</v>
      </c>
      <c r="F3009" s="7">
        <v>9.9999999999999995E-7</v>
      </c>
      <c r="G3009" s="1">
        <v>25</v>
      </c>
      <c r="H3009" s="1">
        <v>20</v>
      </c>
      <c r="I3009" s="1">
        <v>50</v>
      </c>
      <c r="J3009" s="1">
        <v>24</v>
      </c>
      <c r="K3009" s="1">
        <v>3.1760000000000002</v>
      </c>
    </row>
    <row r="3010" spans="1:11" x14ac:dyDescent="0.15">
      <c r="A3010" s="1" t="s">
        <v>3043</v>
      </c>
      <c r="B3010" s="7">
        <f t="shared" si="46"/>
        <v>0.5</v>
      </c>
      <c r="C3010" s="1">
        <v>0.02</v>
      </c>
      <c r="D3010" s="1">
        <v>0.5</v>
      </c>
      <c r="E3010" s="1">
        <v>0.5</v>
      </c>
      <c r="F3010" s="7">
        <v>9.9999999999999995E-7</v>
      </c>
      <c r="G3010" s="1">
        <v>25</v>
      </c>
      <c r="H3010" s="1">
        <v>20</v>
      </c>
      <c r="I3010" s="1">
        <v>5</v>
      </c>
      <c r="J3010" s="1">
        <v>24</v>
      </c>
      <c r="K3010" s="1">
        <v>3.1760000000000002</v>
      </c>
    </row>
    <row r="3011" spans="1:11" x14ac:dyDescent="0.15">
      <c r="A3011" s="1" t="s">
        <v>3044</v>
      </c>
      <c r="B3011" s="7">
        <f t="shared" si="46"/>
        <v>0.5</v>
      </c>
      <c r="C3011" s="1">
        <v>0.02</v>
      </c>
      <c r="D3011" s="1">
        <v>0.5</v>
      </c>
      <c r="E3011" s="1">
        <v>0.5</v>
      </c>
      <c r="F3011" s="7">
        <v>9.9999999999999995E-8</v>
      </c>
      <c r="G3011" s="1">
        <v>15</v>
      </c>
      <c r="H3011" s="1">
        <v>10</v>
      </c>
      <c r="I3011" s="1">
        <v>50</v>
      </c>
      <c r="J3011" s="1">
        <v>24</v>
      </c>
      <c r="K3011" s="1">
        <v>2.1139999999999999</v>
      </c>
    </row>
    <row r="3012" spans="1:11" x14ac:dyDescent="0.15">
      <c r="A3012" s="1" t="s">
        <v>3045</v>
      </c>
      <c r="B3012" s="7">
        <f t="shared" ref="B3012:B3074" si="47">1/2</f>
        <v>0.5</v>
      </c>
      <c r="C3012" s="1">
        <v>0.02</v>
      </c>
      <c r="D3012" s="1">
        <v>0.5</v>
      </c>
      <c r="E3012" s="1">
        <v>0.5</v>
      </c>
      <c r="F3012" s="7">
        <v>9.9999999999999995E-8</v>
      </c>
      <c r="G3012" s="1">
        <v>15</v>
      </c>
      <c r="H3012" s="1">
        <v>10</v>
      </c>
      <c r="I3012" s="1">
        <v>5</v>
      </c>
      <c r="J3012" s="1">
        <v>24</v>
      </c>
      <c r="K3012" s="1">
        <v>2.1139999999999999</v>
      </c>
    </row>
    <row r="3013" spans="1:11" x14ac:dyDescent="0.15">
      <c r="A3013" s="1" t="s">
        <v>3046</v>
      </c>
      <c r="B3013" s="7">
        <f t="shared" si="47"/>
        <v>0.5</v>
      </c>
      <c r="C3013" s="1">
        <v>0.02</v>
      </c>
      <c r="D3013" s="1">
        <v>0.5</v>
      </c>
      <c r="E3013" s="1">
        <v>0.5</v>
      </c>
      <c r="F3013" s="7">
        <v>9.9999999999999995E-8</v>
      </c>
      <c r="G3013" s="1">
        <v>15</v>
      </c>
      <c r="H3013" s="1">
        <v>20</v>
      </c>
      <c r="I3013" s="1">
        <v>50</v>
      </c>
      <c r="J3013" s="1">
        <v>24</v>
      </c>
      <c r="K3013" s="1">
        <v>2.4540000000000002</v>
      </c>
    </row>
    <row r="3014" spans="1:11" x14ac:dyDescent="0.15">
      <c r="A3014" s="1" t="s">
        <v>3047</v>
      </c>
      <c r="B3014" s="7">
        <f t="shared" si="47"/>
        <v>0.5</v>
      </c>
      <c r="C3014" s="1">
        <v>0.02</v>
      </c>
      <c r="D3014" s="1">
        <v>0.5</v>
      </c>
      <c r="E3014" s="1">
        <v>0.5</v>
      </c>
      <c r="F3014" s="7">
        <v>9.9999999999999995E-8</v>
      </c>
      <c r="G3014" s="1">
        <v>15</v>
      </c>
      <c r="H3014" s="1">
        <v>20</v>
      </c>
      <c r="I3014" s="1">
        <v>5</v>
      </c>
      <c r="J3014" s="1">
        <v>24</v>
      </c>
      <c r="K3014" s="1">
        <v>2.4550000000000001</v>
      </c>
    </row>
    <row r="3015" spans="1:11" x14ac:dyDescent="0.15">
      <c r="A3015" s="1" t="s">
        <v>3048</v>
      </c>
      <c r="B3015" s="7">
        <f t="shared" si="47"/>
        <v>0.5</v>
      </c>
      <c r="C3015" s="1">
        <v>0.02</v>
      </c>
      <c r="D3015" s="1">
        <v>0.5</v>
      </c>
      <c r="E3015" s="1">
        <v>0.5</v>
      </c>
      <c r="F3015" s="7">
        <v>9.9999999999999995E-8</v>
      </c>
      <c r="G3015" s="1">
        <v>25</v>
      </c>
      <c r="H3015" s="1">
        <v>10</v>
      </c>
      <c r="I3015" s="1">
        <v>50</v>
      </c>
      <c r="J3015" s="1">
        <v>24</v>
      </c>
      <c r="K3015" s="1">
        <v>2.9780000000000002</v>
      </c>
    </row>
    <row r="3016" spans="1:11" x14ac:dyDescent="0.15">
      <c r="A3016" s="1" t="s">
        <v>3049</v>
      </c>
      <c r="B3016" s="7">
        <f t="shared" si="47"/>
        <v>0.5</v>
      </c>
      <c r="C3016" s="1">
        <v>0.02</v>
      </c>
      <c r="D3016" s="1">
        <v>0.5</v>
      </c>
      <c r="E3016" s="1">
        <v>0.5</v>
      </c>
      <c r="F3016" s="7">
        <v>9.9999999999999995E-8</v>
      </c>
      <c r="G3016" s="1">
        <v>25</v>
      </c>
      <c r="H3016" s="1">
        <v>10</v>
      </c>
      <c r="I3016" s="1">
        <v>5</v>
      </c>
      <c r="J3016" s="1">
        <v>24</v>
      </c>
      <c r="K3016" s="1">
        <v>2.9780000000000002</v>
      </c>
    </row>
    <row r="3017" spans="1:11" x14ac:dyDescent="0.15">
      <c r="A3017" s="1" t="s">
        <v>3050</v>
      </c>
      <c r="B3017" s="7">
        <f t="shared" si="47"/>
        <v>0.5</v>
      </c>
      <c r="C3017" s="1">
        <v>0.02</v>
      </c>
      <c r="D3017" s="1">
        <v>0.5</v>
      </c>
      <c r="E3017" s="1">
        <v>0.5</v>
      </c>
      <c r="F3017" s="7">
        <v>9.9999999999999995E-8</v>
      </c>
      <c r="G3017" s="1">
        <v>25</v>
      </c>
      <c r="H3017" s="1">
        <v>20</v>
      </c>
      <c r="I3017" s="1">
        <v>50</v>
      </c>
      <c r="J3017" s="1">
        <v>24</v>
      </c>
      <c r="K3017" s="1">
        <v>3.6509999999999998</v>
      </c>
    </row>
    <row r="3018" spans="1:11" x14ac:dyDescent="0.15">
      <c r="A3018" s="1" t="s">
        <v>3051</v>
      </c>
      <c r="B3018" s="7">
        <f t="shared" si="47"/>
        <v>0.5</v>
      </c>
      <c r="C3018" s="1">
        <v>0.02</v>
      </c>
      <c r="D3018" s="1">
        <v>0.5</v>
      </c>
      <c r="E3018" s="1">
        <v>0.5</v>
      </c>
      <c r="F3018" s="7">
        <v>9.9999999999999995E-8</v>
      </c>
      <c r="G3018" s="1">
        <v>25</v>
      </c>
      <c r="H3018" s="1">
        <v>20</v>
      </c>
      <c r="I3018" s="1">
        <v>5</v>
      </c>
      <c r="J3018" s="1">
        <v>24</v>
      </c>
      <c r="K3018" s="1">
        <v>3.6520000000000001</v>
      </c>
    </row>
    <row r="3019" spans="1:11" x14ac:dyDescent="0.15">
      <c r="A3019" s="1" t="s">
        <v>3052</v>
      </c>
      <c r="B3019" s="7">
        <f t="shared" si="47"/>
        <v>0.5</v>
      </c>
      <c r="C3019" s="1">
        <v>0.02</v>
      </c>
      <c r="D3019" s="1">
        <v>0.5</v>
      </c>
      <c r="E3019" s="1">
        <v>0.5</v>
      </c>
      <c r="F3019" s="7">
        <v>1E-8</v>
      </c>
      <c r="G3019" s="1">
        <v>15</v>
      </c>
      <c r="H3019" s="1">
        <v>10</v>
      </c>
      <c r="I3019" s="1">
        <v>50</v>
      </c>
      <c r="J3019" s="1">
        <v>24</v>
      </c>
      <c r="K3019" s="1">
        <v>2.4039999999999999</v>
      </c>
    </row>
    <row r="3020" spans="1:11" x14ac:dyDescent="0.15">
      <c r="A3020" s="1" t="s">
        <v>3053</v>
      </c>
      <c r="B3020" s="7">
        <f t="shared" si="47"/>
        <v>0.5</v>
      </c>
      <c r="C3020" s="1">
        <v>0.02</v>
      </c>
      <c r="D3020" s="1">
        <v>0.5</v>
      </c>
      <c r="E3020" s="1">
        <v>0.5</v>
      </c>
      <c r="F3020" s="7">
        <v>1E-8</v>
      </c>
      <c r="G3020" s="1">
        <v>15</v>
      </c>
      <c r="H3020" s="1">
        <v>10</v>
      </c>
      <c r="I3020" s="1">
        <v>5</v>
      </c>
      <c r="J3020" s="1">
        <v>24</v>
      </c>
      <c r="K3020" s="1">
        <v>2.4039999999999999</v>
      </c>
    </row>
    <row r="3021" spans="1:11" x14ac:dyDescent="0.15">
      <c r="A3021" s="1" t="s">
        <v>3054</v>
      </c>
      <c r="B3021" s="7">
        <f t="shared" si="47"/>
        <v>0.5</v>
      </c>
      <c r="C3021" s="1">
        <v>0.02</v>
      </c>
      <c r="D3021" s="1">
        <v>0.5</v>
      </c>
      <c r="E3021" s="1">
        <v>0.5</v>
      </c>
      <c r="F3021" s="7">
        <v>1E-8</v>
      </c>
      <c r="G3021" s="1">
        <v>15</v>
      </c>
      <c r="H3021" s="1">
        <v>20</v>
      </c>
      <c r="I3021" s="1">
        <v>50</v>
      </c>
      <c r="J3021" s="1">
        <v>24</v>
      </c>
      <c r="K3021" s="1">
        <v>3.13</v>
      </c>
    </row>
    <row r="3022" spans="1:11" x14ac:dyDescent="0.15">
      <c r="A3022" s="1" t="s">
        <v>3055</v>
      </c>
      <c r="B3022" s="7">
        <f t="shared" si="47"/>
        <v>0.5</v>
      </c>
      <c r="C3022" s="1">
        <v>0.02</v>
      </c>
      <c r="D3022" s="1">
        <v>0.5</v>
      </c>
      <c r="E3022" s="1">
        <v>0.5</v>
      </c>
      <c r="F3022" s="7">
        <v>1E-8</v>
      </c>
      <c r="G3022" s="1">
        <v>15</v>
      </c>
      <c r="H3022" s="1">
        <v>20</v>
      </c>
      <c r="I3022" s="1">
        <v>5</v>
      </c>
      <c r="J3022" s="1">
        <v>24</v>
      </c>
      <c r="K3022" s="1">
        <v>3.13</v>
      </c>
    </row>
    <row r="3023" spans="1:11" x14ac:dyDescent="0.15">
      <c r="A3023" s="1" t="s">
        <v>3056</v>
      </c>
      <c r="B3023" s="7">
        <f t="shared" si="47"/>
        <v>0.5</v>
      </c>
      <c r="C3023" s="1">
        <v>0.02</v>
      </c>
      <c r="D3023" s="1">
        <v>0.5</v>
      </c>
      <c r="E3023" s="1">
        <v>0.5</v>
      </c>
      <c r="F3023" s="7">
        <v>1E-8</v>
      </c>
      <c r="G3023" s="1">
        <v>25</v>
      </c>
      <c r="H3023" s="1">
        <v>10</v>
      </c>
      <c r="I3023" s="1">
        <v>50</v>
      </c>
      <c r="J3023" s="1">
        <v>24</v>
      </c>
      <c r="K3023" s="1">
        <v>3.5219999999999998</v>
      </c>
    </row>
    <row r="3024" spans="1:11" x14ac:dyDescent="0.15">
      <c r="A3024" s="1" t="s">
        <v>3057</v>
      </c>
      <c r="B3024" s="7">
        <f t="shared" si="47"/>
        <v>0.5</v>
      </c>
      <c r="C3024" s="1">
        <v>0.02</v>
      </c>
      <c r="D3024" s="1">
        <v>0.5</v>
      </c>
      <c r="E3024" s="1">
        <v>0.5</v>
      </c>
      <c r="F3024" s="7">
        <v>1E-8</v>
      </c>
      <c r="G3024" s="1">
        <v>25</v>
      </c>
      <c r="H3024" s="1">
        <v>10</v>
      </c>
      <c r="I3024" s="1">
        <v>5</v>
      </c>
      <c r="J3024" s="1">
        <v>24</v>
      </c>
      <c r="K3024" s="1">
        <v>3.5219999999999998</v>
      </c>
    </row>
    <row r="3025" spans="1:11" x14ac:dyDescent="0.15">
      <c r="A3025" s="1" t="s">
        <v>3058</v>
      </c>
      <c r="B3025" s="7">
        <f t="shared" si="47"/>
        <v>0.5</v>
      </c>
      <c r="C3025" s="1">
        <v>0.02</v>
      </c>
      <c r="D3025" s="1">
        <v>0.5</v>
      </c>
      <c r="E3025" s="1">
        <v>0.5</v>
      </c>
      <c r="F3025" s="7">
        <v>1E-8</v>
      </c>
      <c r="G3025" s="1">
        <v>25</v>
      </c>
      <c r="H3025" s="1">
        <v>20</v>
      </c>
      <c r="I3025" s="1">
        <v>50</v>
      </c>
      <c r="J3025" s="1">
        <v>24</v>
      </c>
      <c r="K3025" s="1">
        <v>4.2949999999999999</v>
      </c>
    </row>
    <row r="3026" spans="1:11" x14ac:dyDescent="0.15">
      <c r="A3026" s="1" t="s">
        <v>3059</v>
      </c>
      <c r="B3026" s="7">
        <f t="shared" si="47"/>
        <v>0.5</v>
      </c>
      <c r="C3026" s="1">
        <v>0.02</v>
      </c>
      <c r="D3026" s="1">
        <v>0.5</v>
      </c>
      <c r="E3026" s="1">
        <v>0.5</v>
      </c>
      <c r="F3026" s="7">
        <v>1E-8</v>
      </c>
      <c r="G3026" s="1">
        <v>25</v>
      </c>
      <c r="H3026" s="1">
        <v>20</v>
      </c>
      <c r="I3026" s="1">
        <v>5</v>
      </c>
      <c r="J3026" s="1">
        <v>24</v>
      </c>
      <c r="K3026" s="1">
        <v>4.2949999999999999</v>
      </c>
    </row>
    <row r="3027" spans="1:11" x14ac:dyDescent="0.15">
      <c r="A3027" s="1" t="s">
        <v>3060</v>
      </c>
      <c r="B3027" s="7">
        <f t="shared" si="47"/>
        <v>0.5</v>
      </c>
      <c r="C3027" s="1">
        <v>0.02</v>
      </c>
      <c r="D3027" s="1">
        <v>1</v>
      </c>
      <c r="E3027" s="1">
        <v>0.2</v>
      </c>
      <c r="F3027" s="7">
        <v>9.9999999999999995E-7</v>
      </c>
      <c r="G3027" s="1">
        <v>15</v>
      </c>
      <c r="H3027" s="1">
        <v>10</v>
      </c>
      <c r="I3027" s="1">
        <v>50</v>
      </c>
      <c r="J3027" s="1">
        <v>24</v>
      </c>
      <c r="K3027" s="1">
        <v>1.9530000000000001</v>
      </c>
    </row>
    <row r="3028" spans="1:11" x14ac:dyDescent="0.15">
      <c r="A3028" s="1" t="s">
        <v>3061</v>
      </c>
      <c r="B3028" s="7">
        <f t="shared" si="47"/>
        <v>0.5</v>
      </c>
      <c r="C3028" s="1">
        <v>0.02</v>
      </c>
      <c r="D3028" s="1">
        <v>1</v>
      </c>
      <c r="E3028" s="1">
        <v>0.2</v>
      </c>
      <c r="F3028" s="7">
        <v>9.9999999999999995E-7</v>
      </c>
      <c r="G3028" s="1">
        <v>15</v>
      </c>
      <c r="H3028" s="1">
        <v>10</v>
      </c>
      <c r="I3028" s="1">
        <v>5</v>
      </c>
      <c r="J3028" s="1">
        <v>24</v>
      </c>
      <c r="K3028" s="1">
        <v>1.9530000000000001</v>
      </c>
    </row>
    <row r="3029" spans="1:11" x14ac:dyDescent="0.15">
      <c r="A3029" s="1" t="s">
        <v>3062</v>
      </c>
      <c r="B3029" s="7">
        <f t="shared" si="47"/>
        <v>0.5</v>
      </c>
      <c r="C3029" s="1">
        <v>0.02</v>
      </c>
      <c r="D3029" s="1">
        <v>1</v>
      </c>
      <c r="E3029" s="1">
        <v>0.2</v>
      </c>
      <c r="F3029" s="7">
        <v>9.9999999999999995E-7</v>
      </c>
      <c r="G3029" s="1">
        <v>15</v>
      </c>
      <c r="H3029" s="1">
        <v>20</v>
      </c>
      <c r="I3029" s="1">
        <v>50</v>
      </c>
      <c r="J3029" s="1">
        <v>24</v>
      </c>
      <c r="K3029" s="1">
        <v>2.2160000000000002</v>
      </c>
    </row>
    <row r="3030" spans="1:11" x14ac:dyDescent="0.15">
      <c r="A3030" s="1" t="s">
        <v>3063</v>
      </c>
      <c r="B3030" s="7">
        <f t="shared" si="47"/>
        <v>0.5</v>
      </c>
      <c r="C3030" s="1">
        <v>0.02</v>
      </c>
      <c r="D3030" s="1">
        <v>1</v>
      </c>
      <c r="E3030" s="1">
        <v>0.2</v>
      </c>
      <c r="F3030" s="7">
        <v>9.9999999999999995E-7</v>
      </c>
      <c r="G3030" s="1">
        <v>15</v>
      </c>
      <c r="H3030" s="1">
        <v>20</v>
      </c>
      <c r="I3030" s="1">
        <v>5</v>
      </c>
      <c r="J3030" s="1">
        <v>24</v>
      </c>
      <c r="K3030" s="1">
        <v>2.2170000000000001</v>
      </c>
    </row>
    <row r="3031" spans="1:11" x14ac:dyDescent="0.15">
      <c r="A3031" s="1" t="s">
        <v>3064</v>
      </c>
      <c r="B3031" s="7">
        <f t="shared" si="47"/>
        <v>0.5</v>
      </c>
      <c r="C3031" s="1">
        <v>0.02</v>
      </c>
      <c r="D3031" s="1">
        <v>1</v>
      </c>
      <c r="E3031" s="1">
        <v>0.2</v>
      </c>
      <c r="F3031" s="7">
        <v>9.9999999999999995E-7</v>
      </c>
      <c r="G3031" s="1">
        <v>25</v>
      </c>
      <c r="H3031" s="1">
        <v>10</v>
      </c>
      <c r="I3031" s="1">
        <v>50</v>
      </c>
      <c r="J3031" s="1">
        <v>24</v>
      </c>
      <c r="K3031" s="1">
        <v>3.0510000000000002</v>
      </c>
    </row>
    <row r="3032" spans="1:11" x14ac:dyDescent="0.15">
      <c r="A3032" s="1" t="s">
        <v>3065</v>
      </c>
      <c r="B3032" s="7">
        <f t="shared" si="47"/>
        <v>0.5</v>
      </c>
      <c r="C3032" s="1">
        <v>0.02</v>
      </c>
      <c r="D3032" s="1">
        <v>1</v>
      </c>
      <c r="E3032" s="1">
        <v>0.2</v>
      </c>
      <c r="F3032" s="7">
        <v>9.9999999999999995E-7</v>
      </c>
      <c r="G3032" s="1">
        <v>25</v>
      </c>
      <c r="H3032" s="1">
        <v>10</v>
      </c>
      <c r="I3032" s="1">
        <v>5</v>
      </c>
      <c r="J3032" s="1">
        <v>24</v>
      </c>
      <c r="K3032" s="1">
        <v>3.052</v>
      </c>
    </row>
    <row r="3033" spans="1:11" x14ac:dyDescent="0.15">
      <c r="A3033" s="1" t="s">
        <v>3066</v>
      </c>
      <c r="B3033" s="7">
        <f t="shared" si="47"/>
        <v>0.5</v>
      </c>
      <c r="C3033" s="1">
        <v>0.02</v>
      </c>
      <c r="D3033" s="1">
        <v>1</v>
      </c>
      <c r="E3033" s="1">
        <v>0.2</v>
      </c>
      <c r="F3033" s="7">
        <v>9.9999999999999995E-7</v>
      </c>
      <c r="G3033" s="1">
        <v>25</v>
      </c>
      <c r="H3033" s="1">
        <v>20</v>
      </c>
      <c r="I3033" s="1">
        <v>50</v>
      </c>
      <c r="J3033" s="1">
        <v>24</v>
      </c>
      <c r="K3033" s="1">
        <v>3.3519999999999999</v>
      </c>
    </row>
    <row r="3034" spans="1:11" x14ac:dyDescent="0.15">
      <c r="A3034" s="1" t="s">
        <v>3067</v>
      </c>
      <c r="B3034" s="7">
        <f t="shared" si="47"/>
        <v>0.5</v>
      </c>
      <c r="C3034" s="1">
        <v>0.02</v>
      </c>
      <c r="D3034" s="1">
        <v>1</v>
      </c>
      <c r="E3034" s="1">
        <v>0.2</v>
      </c>
      <c r="F3034" s="7">
        <v>9.9999999999999995E-7</v>
      </c>
      <c r="G3034" s="1">
        <v>25</v>
      </c>
      <c r="H3034" s="1">
        <v>20</v>
      </c>
      <c r="I3034" s="1">
        <v>5</v>
      </c>
      <c r="J3034" s="1">
        <v>24</v>
      </c>
      <c r="K3034" s="1">
        <v>3.3519999999999999</v>
      </c>
    </row>
    <row r="3035" spans="1:11" x14ac:dyDescent="0.15">
      <c r="A3035" s="1" t="s">
        <v>3068</v>
      </c>
      <c r="B3035" s="7">
        <f t="shared" si="47"/>
        <v>0.5</v>
      </c>
      <c r="C3035" s="1">
        <v>0.02</v>
      </c>
      <c r="D3035" s="1">
        <v>1</v>
      </c>
      <c r="E3035" s="1">
        <v>0.2</v>
      </c>
      <c r="F3035" s="7">
        <v>9.9999999999999995E-8</v>
      </c>
      <c r="G3035" s="1">
        <v>15</v>
      </c>
      <c r="H3035" s="1">
        <v>10</v>
      </c>
      <c r="I3035" s="1">
        <v>50</v>
      </c>
      <c r="J3035" s="1">
        <v>24</v>
      </c>
      <c r="K3035" s="1">
        <v>2.2869999999999999</v>
      </c>
    </row>
    <row r="3036" spans="1:11" x14ac:dyDescent="0.15">
      <c r="A3036" s="1" t="s">
        <v>3069</v>
      </c>
      <c r="B3036" s="7">
        <f t="shared" si="47"/>
        <v>0.5</v>
      </c>
      <c r="C3036" s="1">
        <v>0.02</v>
      </c>
      <c r="D3036" s="1">
        <v>1</v>
      </c>
      <c r="E3036" s="1">
        <v>0.2</v>
      </c>
      <c r="F3036" s="7">
        <v>9.9999999999999995E-8</v>
      </c>
      <c r="G3036" s="1">
        <v>15</v>
      </c>
      <c r="H3036" s="1">
        <v>10</v>
      </c>
      <c r="I3036" s="1">
        <v>5</v>
      </c>
      <c r="J3036" s="1">
        <v>24</v>
      </c>
      <c r="K3036" s="1">
        <v>2.2909999999999999</v>
      </c>
    </row>
    <row r="3037" spans="1:11" x14ac:dyDescent="0.15">
      <c r="A3037" s="1" t="s">
        <v>3070</v>
      </c>
      <c r="B3037" s="7">
        <f t="shared" si="47"/>
        <v>0.5</v>
      </c>
      <c r="C3037" s="1">
        <v>0.02</v>
      </c>
      <c r="D3037" s="1">
        <v>1</v>
      </c>
      <c r="E3037" s="1">
        <v>0.2</v>
      </c>
      <c r="F3037" s="7">
        <v>9.9999999999999995E-8</v>
      </c>
      <c r="G3037" s="1">
        <v>15</v>
      </c>
      <c r="H3037" s="1">
        <v>20</v>
      </c>
      <c r="I3037" s="1">
        <v>50</v>
      </c>
      <c r="J3037" s="1">
        <v>24</v>
      </c>
      <c r="K3037" s="1">
        <v>2.8839999999999999</v>
      </c>
    </row>
    <row r="3038" spans="1:11" x14ac:dyDescent="0.15">
      <c r="A3038" s="1" t="s">
        <v>3071</v>
      </c>
      <c r="B3038" s="7">
        <f t="shared" si="47"/>
        <v>0.5</v>
      </c>
      <c r="C3038" s="1">
        <v>0.02</v>
      </c>
      <c r="D3038" s="1">
        <v>1</v>
      </c>
      <c r="E3038" s="1">
        <v>0.2</v>
      </c>
      <c r="F3038" s="7">
        <v>9.9999999999999995E-8</v>
      </c>
      <c r="G3038" s="1">
        <v>15</v>
      </c>
      <c r="H3038" s="1">
        <v>20</v>
      </c>
      <c r="I3038" s="1">
        <v>5</v>
      </c>
      <c r="J3038" s="1">
        <v>24</v>
      </c>
      <c r="K3038" s="1">
        <v>2.8919999999999999</v>
      </c>
    </row>
    <row r="3039" spans="1:11" x14ac:dyDescent="0.15">
      <c r="A3039" s="1" t="s">
        <v>3072</v>
      </c>
      <c r="B3039" s="7">
        <f t="shared" si="47"/>
        <v>0.5</v>
      </c>
      <c r="C3039" s="1">
        <v>0.02</v>
      </c>
      <c r="D3039" s="1">
        <v>1</v>
      </c>
      <c r="E3039" s="1">
        <v>0.2</v>
      </c>
      <c r="F3039" s="7">
        <v>9.9999999999999995E-8</v>
      </c>
      <c r="G3039" s="1">
        <v>25</v>
      </c>
      <c r="H3039" s="1">
        <v>10</v>
      </c>
      <c r="I3039" s="1">
        <v>50</v>
      </c>
      <c r="J3039" s="1">
        <v>24</v>
      </c>
      <c r="K3039" s="1">
        <v>3.387</v>
      </c>
    </row>
    <row r="3040" spans="1:11" x14ac:dyDescent="0.15">
      <c r="A3040" s="1" t="s">
        <v>3073</v>
      </c>
      <c r="B3040" s="7">
        <f t="shared" si="47"/>
        <v>0.5</v>
      </c>
      <c r="C3040" s="1">
        <v>0.02</v>
      </c>
      <c r="D3040" s="1">
        <v>1</v>
      </c>
      <c r="E3040" s="1">
        <v>0.2</v>
      </c>
      <c r="F3040" s="7">
        <v>9.9999999999999995E-8</v>
      </c>
      <c r="G3040" s="1">
        <v>25</v>
      </c>
      <c r="H3040" s="1">
        <v>10</v>
      </c>
      <c r="I3040" s="1">
        <v>5</v>
      </c>
      <c r="J3040" s="1">
        <v>24</v>
      </c>
      <c r="K3040" s="1">
        <v>3.39</v>
      </c>
    </row>
    <row r="3041" spans="1:11" x14ac:dyDescent="0.15">
      <c r="A3041" s="1" t="s">
        <v>3074</v>
      </c>
      <c r="B3041" s="7">
        <f t="shared" si="47"/>
        <v>0.5</v>
      </c>
      <c r="C3041" s="1">
        <v>0.02</v>
      </c>
      <c r="D3041" s="1">
        <v>1</v>
      </c>
      <c r="E3041" s="1">
        <v>0.2</v>
      </c>
      <c r="F3041" s="7">
        <v>9.9999999999999995E-8</v>
      </c>
      <c r="G3041" s="1">
        <v>25</v>
      </c>
      <c r="H3041" s="1">
        <v>20</v>
      </c>
      <c r="I3041" s="1">
        <v>50</v>
      </c>
      <c r="J3041" s="1">
        <v>24</v>
      </c>
      <c r="K3041" s="1">
        <v>4.0410000000000004</v>
      </c>
    </row>
    <row r="3042" spans="1:11" x14ac:dyDescent="0.15">
      <c r="A3042" s="1" t="s">
        <v>3075</v>
      </c>
      <c r="B3042" s="7">
        <f t="shared" si="47"/>
        <v>0.5</v>
      </c>
      <c r="C3042" s="1">
        <v>0.02</v>
      </c>
      <c r="D3042" s="1">
        <v>1</v>
      </c>
      <c r="E3042" s="1">
        <v>0.2</v>
      </c>
      <c r="F3042" s="7">
        <v>9.9999999999999995E-8</v>
      </c>
      <c r="G3042" s="1">
        <v>25</v>
      </c>
      <c r="H3042" s="1">
        <v>20</v>
      </c>
      <c r="I3042" s="1">
        <v>5</v>
      </c>
      <c r="J3042" s="1">
        <v>24</v>
      </c>
      <c r="K3042" s="1">
        <v>4.048</v>
      </c>
    </row>
    <row r="3043" spans="1:11" x14ac:dyDescent="0.15">
      <c r="A3043" s="1" t="s">
        <v>3076</v>
      </c>
      <c r="B3043" s="7">
        <f t="shared" si="47"/>
        <v>0.5</v>
      </c>
      <c r="C3043" s="1">
        <v>0.02</v>
      </c>
      <c r="D3043" s="1">
        <v>1</v>
      </c>
      <c r="E3043" s="1">
        <v>0.2</v>
      </c>
      <c r="F3043" s="7">
        <v>1E-8</v>
      </c>
      <c r="G3043" s="1">
        <v>15</v>
      </c>
      <c r="H3043" s="1">
        <v>10</v>
      </c>
      <c r="I3043" s="1">
        <v>50</v>
      </c>
      <c r="J3043" s="1">
        <v>24</v>
      </c>
      <c r="K3043" s="1">
        <v>2.4620000000000002</v>
      </c>
    </row>
    <row r="3044" spans="1:11" x14ac:dyDescent="0.15">
      <c r="A3044" s="1" t="s">
        <v>3077</v>
      </c>
      <c r="B3044" s="7">
        <f t="shared" si="47"/>
        <v>0.5</v>
      </c>
      <c r="C3044" s="1">
        <v>0.02</v>
      </c>
      <c r="D3044" s="1">
        <v>1</v>
      </c>
      <c r="E3044" s="1">
        <v>0.2</v>
      </c>
      <c r="F3044" s="7">
        <v>1E-8</v>
      </c>
      <c r="G3044" s="1">
        <v>15</v>
      </c>
      <c r="H3044" s="1">
        <v>10</v>
      </c>
      <c r="I3044" s="1">
        <v>5</v>
      </c>
      <c r="J3044" s="1">
        <v>24</v>
      </c>
      <c r="K3044" s="1">
        <v>2.4620000000000002</v>
      </c>
    </row>
    <row r="3045" spans="1:11" x14ac:dyDescent="0.15">
      <c r="A3045" s="1" t="s">
        <v>3078</v>
      </c>
      <c r="B3045" s="7">
        <f t="shared" si="47"/>
        <v>0.5</v>
      </c>
      <c r="C3045" s="1">
        <v>0.02</v>
      </c>
      <c r="D3045" s="1">
        <v>1</v>
      </c>
      <c r="E3045" s="1">
        <v>0.2</v>
      </c>
      <c r="F3045" s="7">
        <v>1E-8</v>
      </c>
      <c r="G3045" s="1">
        <v>15</v>
      </c>
      <c r="H3045" s="1">
        <v>20</v>
      </c>
      <c r="I3045" s="1">
        <v>50</v>
      </c>
      <c r="J3045" s="1">
        <v>24</v>
      </c>
      <c r="K3045" s="1">
        <v>3.3109999999999999</v>
      </c>
    </row>
    <row r="3046" spans="1:11" x14ac:dyDescent="0.15">
      <c r="A3046" s="1" t="s">
        <v>3079</v>
      </c>
      <c r="B3046" s="7">
        <f t="shared" si="47"/>
        <v>0.5</v>
      </c>
      <c r="C3046" s="1">
        <v>0.02</v>
      </c>
      <c r="D3046" s="1">
        <v>1</v>
      </c>
      <c r="E3046" s="1">
        <v>0.2</v>
      </c>
      <c r="F3046" s="7">
        <v>1E-8</v>
      </c>
      <c r="G3046" s="1">
        <v>15</v>
      </c>
      <c r="H3046" s="1">
        <v>20</v>
      </c>
      <c r="I3046" s="1">
        <v>5</v>
      </c>
      <c r="J3046" s="1">
        <v>24</v>
      </c>
      <c r="K3046" s="1">
        <v>3.3109999999999999</v>
      </c>
    </row>
    <row r="3047" spans="1:11" x14ac:dyDescent="0.15">
      <c r="A3047" s="1" t="s">
        <v>3080</v>
      </c>
      <c r="B3047" s="7">
        <f t="shared" si="47"/>
        <v>0.5</v>
      </c>
      <c r="C3047" s="1">
        <v>0.02</v>
      </c>
      <c r="D3047" s="1">
        <v>1</v>
      </c>
      <c r="E3047" s="1">
        <v>0.2</v>
      </c>
      <c r="F3047" s="7">
        <v>1E-8</v>
      </c>
      <c r="G3047" s="1">
        <v>25</v>
      </c>
      <c r="H3047" s="1">
        <v>10</v>
      </c>
      <c r="I3047" s="1">
        <v>50</v>
      </c>
      <c r="J3047" s="1">
        <v>24</v>
      </c>
      <c r="K3047" s="1">
        <v>3.5579999999999998</v>
      </c>
    </row>
    <row r="3048" spans="1:11" x14ac:dyDescent="0.15">
      <c r="A3048" s="1" t="s">
        <v>3081</v>
      </c>
      <c r="B3048" s="7">
        <f t="shared" si="47"/>
        <v>0.5</v>
      </c>
      <c r="C3048" s="1">
        <v>0.02</v>
      </c>
      <c r="D3048" s="1">
        <v>1</v>
      </c>
      <c r="E3048" s="1">
        <v>0.2</v>
      </c>
      <c r="F3048" s="7">
        <v>1E-8</v>
      </c>
      <c r="G3048" s="1">
        <v>25</v>
      </c>
      <c r="H3048" s="1">
        <v>10</v>
      </c>
      <c r="I3048" s="1">
        <v>5</v>
      </c>
      <c r="J3048" s="1">
        <v>24</v>
      </c>
      <c r="K3048" s="1">
        <v>3.5579999999999998</v>
      </c>
    </row>
    <row r="3049" spans="1:11" x14ac:dyDescent="0.15">
      <c r="A3049" s="1" t="s">
        <v>3082</v>
      </c>
      <c r="B3049" s="7">
        <f t="shared" si="47"/>
        <v>0.5</v>
      </c>
      <c r="C3049" s="1">
        <v>0.02</v>
      </c>
      <c r="D3049" s="1">
        <v>1</v>
      </c>
      <c r="E3049" s="1">
        <v>0.2</v>
      </c>
      <c r="F3049" s="7">
        <v>1E-8</v>
      </c>
      <c r="G3049" s="1">
        <v>25</v>
      </c>
      <c r="H3049" s="1">
        <v>20</v>
      </c>
      <c r="I3049" s="1">
        <v>50</v>
      </c>
      <c r="J3049" s="1">
        <v>24</v>
      </c>
      <c r="K3049" s="1">
        <v>4.4279999999999999</v>
      </c>
    </row>
    <row r="3050" spans="1:11" x14ac:dyDescent="0.15">
      <c r="A3050" s="1" t="s">
        <v>3083</v>
      </c>
      <c r="B3050" s="7">
        <f t="shared" si="47"/>
        <v>0.5</v>
      </c>
      <c r="C3050" s="1">
        <v>0.02</v>
      </c>
      <c r="D3050" s="1">
        <v>1</v>
      </c>
      <c r="E3050" s="1">
        <v>0.2</v>
      </c>
      <c r="F3050" s="7">
        <v>1E-8</v>
      </c>
      <c r="G3050" s="1">
        <v>25</v>
      </c>
      <c r="H3050" s="1">
        <v>20</v>
      </c>
      <c r="I3050" s="1">
        <v>5</v>
      </c>
      <c r="J3050" s="1">
        <v>24</v>
      </c>
      <c r="K3050" s="1">
        <v>4.4279999999999999</v>
      </c>
    </row>
    <row r="3051" spans="1:11" x14ac:dyDescent="0.15">
      <c r="A3051" s="1" t="s">
        <v>3084</v>
      </c>
      <c r="B3051" s="7">
        <f t="shared" si="47"/>
        <v>0.5</v>
      </c>
      <c r="C3051" s="1">
        <v>0.02</v>
      </c>
      <c r="D3051" s="1">
        <v>1</v>
      </c>
      <c r="E3051" s="1">
        <v>0.5</v>
      </c>
      <c r="F3051" s="7">
        <v>9.9999999999999995E-7</v>
      </c>
      <c r="G3051" s="1">
        <v>15</v>
      </c>
      <c r="H3051" s="1">
        <v>10</v>
      </c>
      <c r="I3051" s="1">
        <v>50</v>
      </c>
      <c r="J3051" s="1">
        <v>24</v>
      </c>
      <c r="K3051" s="1">
        <v>1.825</v>
      </c>
    </row>
    <row r="3052" spans="1:11" x14ac:dyDescent="0.15">
      <c r="A3052" s="1" t="s">
        <v>3085</v>
      </c>
      <c r="B3052" s="7">
        <f t="shared" si="47"/>
        <v>0.5</v>
      </c>
      <c r="C3052" s="1">
        <v>0.02</v>
      </c>
      <c r="D3052" s="1">
        <v>1</v>
      </c>
      <c r="E3052" s="1">
        <v>0.5</v>
      </c>
      <c r="F3052" s="7">
        <v>9.9999999999999995E-7</v>
      </c>
      <c r="G3052" s="1">
        <v>15</v>
      </c>
      <c r="H3052" s="1">
        <v>10</v>
      </c>
      <c r="I3052" s="1">
        <v>5</v>
      </c>
      <c r="J3052" s="1">
        <v>24</v>
      </c>
      <c r="K3052" s="1">
        <v>1.825</v>
      </c>
    </row>
    <row r="3053" spans="1:11" x14ac:dyDescent="0.15">
      <c r="A3053" s="1" t="s">
        <v>3086</v>
      </c>
      <c r="B3053" s="7">
        <f t="shared" si="47"/>
        <v>0.5</v>
      </c>
      <c r="C3053" s="1">
        <v>0.02</v>
      </c>
      <c r="D3053" s="1">
        <v>1</v>
      </c>
      <c r="E3053" s="1">
        <v>0.5</v>
      </c>
      <c r="F3053" s="7">
        <v>9.9999999999999995E-7</v>
      </c>
      <c r="G3053" s="1">
        <v>15</v>
      </c>
      <c r="H3053" s="1">
        <v>20</v>
      </c>
      <c r="I3053" s="1">
        <v>50</v>
      </c>
      <c r="J3053" s="1">
        <v>24</v>
      </c>
      <c r="K3053" s="1">
        <v>2.0510000000000002</v>
      </c>
    </row>
    <row r="3054" spans="1:11" x14ac:dyDescent="0.15">
      <c r="A3054" s="1" t="s">
        <v>3087</v>
      </c>
      <c r="B3054" s="7">
        <f t="shared" si="47"/>
        <v>0.5</v>
      </c>
      <c r="C3054" s="1">
        <v>0.02</v>
      </c>
      <c r="D3054" s="1">
        <v>1</v>
      </c>
      <c r="E3054" s="1">
        <v>0.5</v>
      </c>
      <c r="F3054" s="7">
        <v>9.9999999999999995E-7</v>
      </c>
      <c r="G3054" s="1">
        <v>15</v>
      </c>
      <c r="H3054" s="1">
        <v>20</v>
      </c>
      <c r="I3054" s="1">
        <v>5</v>
      </c>
      <c r="J3054" s="1">
        <v>24</v>
      </c>
      <c r="K3054" s="1">
        <v>2.052</v>
      </c>
    </row>
    <row r="3055" spans="1:11" x14ac:dyDescent="0.15">
      <c r="A3055" s="1" t="s">
        <v>3088</v>
      </c>
      <c r="B3055" s="7">
        <f t="shared" si="47"/>
        <v>0.5</v>
      </c>
      <c r="C3055" s="1">
        <v>0.02</v>
      </c>
      <c r="D3055" s="1">
        <v>1</v>
      </c>
      <c r="E3055" s="1">
        <v>0.5</v>
      </c>
      <c r="F3055" s="7">
        <v>9.9999999999999995E-7</v>
      </c>
      <c r="G3055" s="1">
        <v>25</v>
      </c>
      <c r="H3055" s="1">
        <v>10</v>
      </c>
      <c r="I3055" s="1">
        <v>50</v>
      </c>
      <c r="J3055" s="1">
        <v>24</v>
      </c>
      <c r="K3055" s="1">
        <v>2.903</v>
      </c>
    </row>
    <row r="3056" spans="1:11" x14ac:dyDescent="0.15">
      <c r="A3056" s="1" t="s">
        <v>3089</v>
      </c>
      <c r="B3056" s="7">
        <f t="shared" si="47"/>
        <v>0.5</v>
      </c>
      <c r="C3056" s="1">
        <v>0.02</v>
      </c>
      <c r="D3056" s="1">
        <v>1</v>
      </c>
      <c r="E3056" s="1">
        <v>0.5</v>
      </c>
      <c r="F3056" s="7">
        <v>9.9999999999999995E-7</v>
      </c>
      <c r="G3056" s="1">
        <v>25</v>
      </c>
      <c r="H3056" s="1">
        <v>10</v>
      </c>
      <c r="I3056" s="1">
        <v>5</v>
      </c>
      <c r="J3056" s="1">
        <v>24</v>
      </c>
      <c r="K3056" s="1">
        <v>2.903</v>
      </c>
    </row>
    <row r="3057" spans="1:11" x14ac:dyDescent="0.15">
      <c r="A3057" s="1" t="s">
        <v>3090</v>
      </c>
      <c r="B3057" s="7">
        <f t="shared" si="47"/>
        <v>0.5</v>
      </c>
      <c r="C3057" s="1">
        <v>0.02</v>
      </c>
      <c r="D3057" s="1">
        <v>1</v>
      </c>
      <c r="E3057" s="1">
        <v>0.5</v>
      </c>
      <c r="F3057" s="7">
        <v>9.9999999999999995E-7</v>
      </c>
      <c r="G3057" s="1">
        <v>25</v>
      </c>
      <c r="H3057" s="1">
        <v>20</v>
      </c>
      <c r="I3057" s="1">
        <v>50</v>
      </c>
      <c r="J3057" s="1">
        <v>24</v>
      </c>
      <c r="K3057" s="1">
        <v>3.1259999999999999</v>
      </c>
    </row>
    <row r="3058" spans="1:11" x14ac:dyDescent="0.15">
      <c r="A3058" s="1" t="s">
        <v>3091</v>
      </c>
      <c r="B3058" s="7">
        <f t="shared" si="47"/>
        <v>0.5</v>
      </c>
      <c r="C3058" s="1">
        <v>0.02</v>
      </c>
      <c r="D3058" s="1">
        <v>1</v>
      </c>
      <c r="E3058" s="1">
        <v>0.5</v>
      </c>
      <c r="F3058" s="7">
        <v>9.9999999999999995E-7</v>
      </c>
      <c r="G3058" s="1">
        <v>25</v>
      </c>
      <c r="H3058" s="1">
        <v>20</v>
      </c>
      <c r="I3058" s="1">
        <v>5</v>
      </c>
      <c r="J3058" s="1">
        <v>24</v>
      </c>
      <c r="K3058" s="1">
        <v>3.1259999999999999</v>
      </c>
    </row>
    <row r="3059" spans="1:11" x14ac:dyDescent="0.15">
      <c r="A3059" s="1" t="s">
        <v>3092</v>
      </c>
      <c r="B3059" s="7">
        <f t="shared" si="47"/>
        <v>0.5</v>
      </c>
      <c r="C3059" s="1">
        <v>0.02</v>
      </c>
      <c r="D3059" s="1">
        <v>1</v>
      </c>
      <c r="E3059" s="1">
        <v>0.5</v>
      </c>
      <c r="F3059" s="7">
        <v>9.9999999999999995E-8</v>
      </c>
      <c r="G3059" s="1">
        <v>15</v>
      </c>
      <c r="H3059" s="1">
        <v>10</v>
      </c>
      <c r="I3059" s="1">
        <v>50</v>
      </c>
      <c r="J3059" s="1">
        <v>24</v>
      </c>
      <c r="K3059" s="1">
        <v>2.101</v>
      </c>
    </row>
    <row r="3060" spans="1:11" x14ac:dyDescent="0.15">
      <c r="A3060" s="1" t="s">
        <v>3093</v>
      </c>
      <c r="B3060" s="7">
        <f t="shared" si="47"/>
        <v>0.5</v>
      </c>
      <c r="C3060" s="1">
        <v>0.02</v>
      </c>
      <c r="D3060" s="1">
        <v>1</v>
      </c>
      <c r="E3060" s="1">
        <v>0.5</v>
      </c>
      <c r="F3060" s="7">
        <v>9.9999999999999995E-8</v>
      </c>
      <c r="G3060" s="1">
        <v>15</v>
      </c>
      <c r="H3060" s="1">
        <v>10</v>
      </c>
      <c r="I3060" s="1">
        <v>5</v>
      </c>
      <c r="J3060" s="1">
        <v>24</v>
      </c>
      <c r="K3060" s="1">
        <v>2.1030000000000002</v>
      </c>
    </row>
    <row r="3061" spans="1:11" x14ac:dyDescent="0.15">
      <c r="A3061" s="1" t="s">
        <v>3094</v>
      </c>
      <c r="B3061" s="7">
        <f t="shared" si="47"/>
        <v>0.5</v>
      </c>
      <c r="C3061" s="1">
        <v>0.02</v>
      </c>
      <c r="D3061" s="1">
        <v>1</v>
      </c>
      <c r="E3061" s="1">
        <v>0.5</v>
      </c>
      <c r="F3061" s="7">
        <v>9.9999999999999995E-8</v>
      </c>
      <c r="G3061" s="1">
        <v>15</v>
      </c>
      <c r="H3061" s="1">
        <v>20</v>
      </c>
      <c r="I3061" s="1">
        <v>50</v>
      </c>
      <c r="J3061" s="1">
        <v>24</v>
      </c>
      <c r="K3061" s="1">
        <v>2.5840000000000001</v>
      </c>
    </row>
    <row r="3062" spans="1:11" x14ac:dyDescent="0.15">
      <c r="A3062" s="1" t="s">
        <v>3095</v>
      </c>
      <c r="B3062" s="7">
        <f t="shared" si="47"/>
        <v>0.5</v>
      </c>
      <c r="C3062" s="1">
        <v>0.02</v>
      </c>
      <c r="D3062" s="1">
        <v>1</v>
      </c>
      <c r="E3062" s="1">
        <v>0.5</v>
      </c>
      <c r="F3062" s="7">
        <v>9.9999999999999995E-8</v>
      </c>
      <c r="G3062" s="1">
        <v>15</v>
      </c>
      <c r="H3062" s="1">
        <v>20</v>
      </c>
      <c r="I3062" s="1">
        <v>5</v>
      </c>
      <c r="J3062" s="1">
        <v>24</v>
      </c>
      <c r="K3062" s="1">
        <v>2.589</v>
      </c>
    </row>
    <row r="3063" spans="1:11" x14ac:dyDescent="0.15">
      <c r="A3063" s="1" t="s">
        <v>3096</v>
      </c>
      <c r="B3063" s="7">
        <f t="shared" si="47"/>
        <v>0.5</v>
      </c>
      <c r="C3063" s="1">
        <v>0.02</v>
      </c>
      <c r="D3063" s="1">
        <v>1</v>
      </c>
      <c r="E3063" s="1">
        <v>0.5</v>
      </c>
      <c r="F3063" s="7">
        <v>9.9999999999999995E-8</v>
      </c>
      <c r="G3063" s="1">
        <v>25</v>
      </c>
      <c r="H3063" s="1">
        <v>10</v>
      </c>
      <c r="I3063" s="1">
        <v>50</v>
      </c>
      <c r="J3063" s="1">
        <v>24</v>
      </c>
      <c r="K3063" s="1">
        <v>3.181</v>
      </c>
    </row>
    <row r="3064" spans="1:11" x14ac:dyDescent="0.15">
      <c r="A3064" s="1" t="s">
        <v>3097</v>
      </c>
      <c r="B3064" s="7">
        <f t="shared" si="47"/>
        <v>0.5</v>
      </c>
      <c r="C3064" s="1">
        <v>0.02</v>
      </c>
      <c r="D3064" s="1">
        <v>1</v>
      </c>
      <c r="E3064" s="1">
        <v>0.5</v>
      </c>
      <c r="F3064" s="7">
        <v>9.9999999999999995E-8</v>
      </c>
      <c r="G3064" s="1">
        <v>25</v>
      </c>
      <c r="H3064" s="1">
        <v>10</v>
      </c>
      <c r="I3064" s="1">
        <v>5</v>
      </c>
      <c r="J3064" s="1">
        <v>24</v>
      </c>
      <c r="K3064" s="1">
        <v>3.1829999999999998</v>
      </c>
    </row>
    <row r="3065" spans="1:11" x14ac:dyDescent="0.15">
      <c r="A3065" s="1" t="s">
        <v>3098</v>
      </c>
      <c r="B3065" s="7">
        <f t="shared" si="47"/>
        <v>0.5</v>
      </c>
      <c r="C3065" s="1">
        <v>0.02</v>
      </c>
      <c r="D3065" s="1">
        <v>1</v>
      </c>
      <c r="E3065" s="1">
        <v>0.5</v>
      </c>
      <c r="F3065" s="7">
        <v>9.9999999999999995E-8</v>
      </c>
      <c r="G3065" s="1">
        <v>25</v>
      </c>
      <c r="H3065" s="1">
        <v>20</v>
      </c>
      <c r="I3065" s="1">
        <v>50</v>
      </c>
      <c r="J3065" s="1">
        <v>24</v>
      </c>
      <c r="K3065" s="1">
        <v>3.6930000000000001</v>
      </c>
    </row>
    <row r="3066" spans="1:11" x14ac:dyDescent="0.15">
      <c r="A3066" s="1" t="s">
        <v>3099</v>
      </c>
      <c r="B3066" s="7">
        <f t="shared" si="47"/>
        <v>0.5</v>
      </c>
      <c r="C3066" s="1">
        <v>0.02</v>
      </c>
      <c r="D3066" s="1">
        <v>1</v>
      </c>
      <c r="E3066" s="1">
        <v>0.5</v>
      </c>
      <c r="F3066" s="7">
        <v>9.9999999999999995E-8</v>
      </c>
      <c r="G3066" s="1">
        <v>25</v>
      </c>
      <c r="H3066" s="1">
        <v>20</v>
      </c>
      <c r="I3066" s="1">
        <v>5</v>
      </c>
      <c r="J3066" s="1">
        <v>24</v>
      </c>
      <c r="K3066" s="1">
        <v>3.6970000000000001</v>
      </c>
    </row>
    <row r="3067" spans="1:11" x14ac:dyDescent="0.15">
      <c r="A3067" s="1" t="s">
        <v>3100</v>
      </c>
      <c r="B3067" s="7">
        <f t="shared" si="47"/>
        <v>0.5</v>
      </c>
      <c r="C3067" s="1">
        <v>0.02</v>
      </c>
      <c r="D3067" s="1">
        <v>1</v>
      </c>
      <c r="E3067" s="1">
        <v>0.5</v>
      </c>
      <c r="F3067" s="7">
        <v>1E-8</v>
      </c>
      <c r="G3067" s="1">
        <v>15</v>
      </c>
      <c r="H3067" s="1">
        <v>10</v>
      </c>
      <c r="I3067" s="1">
        <v>50</v>
      </c>
      <c r="J3067" s="1">
        <v>24</v>
      </c>
      <c r="K3067" s="1">
        <v>2.3330000000000002</v>
      </c>
    </row>
    <row r="3068" spans="1:11" x14ac:dyDescent="0.15">
      <c r="A3068" s="1" t="s">
        <v>3101</v>
      </c>
      <c r="B3068" s="7">
        <f t="shared" si="47"/>
        <v>0.5</v>
      </c>
      <c r="C3068" s="1">
        <v>0.02</v>
      </c>
      <c r="D3068" s="1">
        <v>1</v>
      </c>
      <c r="E3068" s="1">
        <v>0.5</v>
      </c>
      <c r="F3068" s="7">
        <v>1E-8</v>
      </c>
      <c r="G3068" s="1">
        <v>15</v>
      </c>
      <c r="H3068" s="1">
        <v>10</v>
      </c>
      <c r="I3068" s="1">
        <v>5</v>
      </c>
      <c r="J3068" s="1">
        <v>24</v>
      </c>
      <c r="K3068" s="1">
        <v>2.3330000000000002</v>
      </c>
    </row>
    <row r="3069" spans="1:11" x14ac:dyDescent="0.15">
      <c r="A3069" s="1" t="s">
        <v>3102</v>
      </c>
      <c r="B3069" s="7">
        <f t="shared" si="47"/>
        <v>0.5</v>
      </c>
      <c r="C3069" s="1">
        <v>0.02</v>
      </c>
      <c r="D3069" s="1">
        <v>1</v>
      </c>
      <c r="E3069" s="1">
        <v>0.5</v>
      </c>
      <c r="F3069" s="7">
        <v>1E-8</v>
      </c>
      <c r="G3069" s="1">
        <v>15</v>
      </c>
      <c r="H3069" s="1">
        <v>20</v>
      </c>
      <c r="I3069" s="1">
        <v>50</v>
      </c>
      <c r="J3069" s="1">
        <v>24</v>
      </c>
      <c r="K3069" s="1">
        <v>3.093</v>
      </c>
    </row>
    <row r="3070" spans="1:11" x14ac:dyDescent="0.15">
      <c r="A3070" s="1" t="s">
        <v>3103</v>
      </c>
      <c r="B3070" s="7">
        <f t="shared" si="47"/>
        <v>0.5</v>
      </c>
      <c r="C3070" s="1">
        <v>0.02</v>
      </c>
      <c r="D3070" s="1">
        <v>1</v>
      </c>
      <c r="E3070" s="1">
        <v>0.5</v>
      </c>
      <c r="F3070" s="7">
        <v>1E-8</v>
      </c>
      <c r="G3070" s="1">
        <v>15</v>
      </c>
      <c r="H3070" s="1">
        <v>20</v>
      </c>
      <c r="I3070" s="1">
        <v>5</v>
      </c>
      <c r="J3070" s="1">
        <v>24</v>
      </c>
      <c r="K3070" s="1">
        <v>3.093</v>
      </c>
    </row>
    <row r="3071" spans="1:11" x14ac:dyDescent="0.15">
      <c r="A3071" s="1" t="s">
        <v>3104</v>
      </c>
      <c r="B3071" s="7">
        <f t="shared" si="47"/>
        <v>0.5</v>
      </c>
      <c r="C3071" s="1">
        <v>0.02</v>
      </c>
      <c r="D3071" s="1">
        <v>1</v>
      </c>
      <c r="E3071" s="1">
        <v>0.5</v>
      </c>
      <c r="F3071" s="7">
        <v>1E-8</v>
      </c>
      <c r="G3071" s="1">
        <v>25</v>
      </c>
      <c r="H3071" s="1">
        <v>10</v>
      </c>
      <c r="I3071" s="1">
        <v>50</v>
      </c>
      <c r="J3071" s="1">
        <v>24</v>
      </c>
      <c r="K3071" s="1">
        <v>3.4119999999999999</v>
      </c>
    </row>
    <row r="3072" spans="1:11" x14ac:dyDescent="0.15">
      <c r="A3072" s="1" t="s">
        <v>3105</v>
      </c>
      <c r="B3072" s="7">
        <f t="shared" si="47"/>
        <v>0.5</v>
      </c>
      <c r="C3072" s="1">
        <v>0.02</v>
      </c>
      <c r="D3072" s="1">
        <v>1</v>
      </c>
      <c r="E3072" s="1">
        <v>0.5</v>
      </c>
      <c r="F3072" s="7">
        <v>1E-8</v>
      </c>
      <c r="G3072" s="1">
        <v>25</v>
      </c>
      <c r="H3072" s="1">
        <v>10</v>
      </c>
      <c r="I3072" s="1">
        <v>5</v>
      </c>
      <c r="J3072" s="1">
        <v>24</v>
      </c>
      <c r="K3072" s="1">
        <v>3.4119999999999999</v>
      </c>
    </row>
    <row r="3073" spans="1:11" x14ac:dyDescent="0.15">
      <c r="A3073" s="1" t="s">
        <v>3106</v>
      </c>
      <c r="B3073" s="7">
        <f t="shared" si="47"/>
        <v>0.5</v>
      </c>
      <c r="C3073" s="1">
        <v>0.02</v>
      </c>
      <c r="D3073" s="1">
        <v>1</v>
      </c>
      <c r="E3073" s="1">
        <v>0.5</v>
      </c>
      <c r="F3073" s="7">
        <v>1E-8</v>
      </c>
      <c r="G3073" s="1">
        <v>25</v>
      </c>
      <c r="H3073" s="1">
        <v>20</v>
      </c>
      <c r="I3073" s="1">
        <v>50</v>
      </c>
      <c r="J3073" s="1">
        <v>24</v>
      </c>
      <c r="K3073" s="1">
        <v>4.173</v>
      </c>
    </row>
    <row r="3074" spans="1:11" x14ac:dyDescent="0.15">
      <c r="A3074" s="1" t="s">
        <v>3107</v>
      </c>
      <c r="B3074" s="7">
        <f t="shared" si="47"/>
        <v>0.5</v>
      </c>
      <c r="C3074" s="1">
        <v>0.02</v>
      </c>
      <c r="D3074" s="1">
        <v>1</v>
      </c>
      <c r="E3074" s="1">
        <v>0.5</v>
      </c>
      <c r="F3074" s="7">
        <v>1E-8</v>
      </c>
      <c r="G3074" s="1">
        <v>25</v>
      </c>
      <c r="H3074" s="1">
        <v>20</v>
      </c>
      <c r="I3074" s="1">
        <v>5</v>
      </c>
      <c r="J3074" s="1">
        <v>24</v>
      </c>
      <c r="K3074" s="1">
        <v>4.173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2" sqref="A2:XFD2"/>
    </sheetView>
  </sheetViews>
  <sheetFormatPr defaultRowHeight="13.5" x14ac:dyDescent="0.15"/>
  <cols>
    <col min="6" max="6" width="9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s="1" customFormat="1" x14ac:dyDescent="0.15">
      <c r="A2" s="1" t="s">
        <v>3110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  <c r="L2" s="3"/>
    </row>
    <row r="3" spans="1:12" s="1" customFormat="1" x14ac:dyDescent="0.15">
      <c r="A3" s="1" t="s">
        <v>11</v>
      </c>
      <c r="B3" s="7">
        <f>1/1.5</f>
        <v>0.66666666666666663</v>
      </c>
      <c r="C3" s="1">
        <v>0.01</v>
      </c>
      <c r="D3" s="1">
        <v>0.5</v>
      </c>
      <c r="E3" s="1">
        <v>0.2</v>
      </c>
      <c r="F3" s="7">
        <v>9.9999999999999995E-7</v>
      </c>
      <c r="G3" s="1">
        <v>15</v>
      </c>
      <c r="H3" s="1">
        <v>10</v>
      </c>
      <c r="I3" s="1">
        <v>50</v>
      </c>
      <c r="J3" s="1">
        <v>1</v>
      </c>
      <c r="K3" s="2">
        <v>2.1419999999999999</v>
      </c>
      <c r="L3" s="3"/>
    </row>
    <row r="4" spans="1:12" s="1" customFormat="1" x14ac:dyDescent="0.15">
      <c r="A4" s="1" t="s">
        <v>12</v>
      </c>
      <c r="B4" s="7">
        <f t="shared" ref="B4" si="0">1/1.5</f>
        <v>0.66666666666666663</v>
      </c>
      <c r="C4" s="1">
        <v>0.01</v>
      </c>
      <c r="D4" s="1">
        <v>0.5</v>
      </c>
      <c r="E4" s="1">
        <v>0.2</v>
      </c>
      <c r="F4" s="7">
        <v>9.9999999999999995E-7</v>
      </c>
      <c r="G4" s="1">
        <v>15</v>
      </c>
      <c r="H4" s="1">
        <v>10</v>
      </c>
      <c r="I4" s="1">
        <v>5</v>
      </c>
      <c r="J4" s="1">
        <v>1</v>
      </c>
      <c r="K4" s="2">
        <v>2.17</v>
      </c>
      <c r="L4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1" sqref="H21"/>
    </sheetView>
  </sheetViews>
  <sheetFormatPr defaultRowHeight="13.5" x14ac:dyDescent="0.15"/>
  <cols>
    <col min="2" max="2" width="5.25" bestFit="1" customWidth="1"/>
    <col min="6" max="6" width="13" bestFit="1" customWidth="1"/>
    <col min="7" max="7" width="7.125" bestFit="1" customWidth="1"/>
    <col min="9" max="10" width="5.25" bestFit="1" customWidth="1"/>
  </cols>
  <sheetData>
    <row r="1" spans="1:10" x14ac:dyDescent="0.15">
      <c r="B1" t="s">
        <v>1560</v>
      </c>
    </row>
    <row r="2" spans="1:10" x14ac:dyDescent="0.15">
      <c r="A2" t="s">
        <v>1558</v>
      </c>
      <c r="B2" s="5">
        <v>2.5</v>
      </c>
    </row>
    <row r="3" spans="1:10" x14ac:dyDescent="0.15">
      <c r="A3" t="s">
        <v>1557</v>
      </c>
      <c r="B3" s="5">
        <v>25</v>
      </c>
    </row>
    <row r="5" spans="1:10" x14ac:dyDescent="0.15">
      <c r="A5" s="1" t="s">
        <v>1559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15">
      <c r="A6" s="6" t="s">
        <v>1561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2</v>
      </c>
      <c r="H6" s="6">
        <v>2</v>
      </c>
      <c r="I6" s="6">
        <v>1</v>
      </c>
      <c r="J6" s="6">
        <v>1</v>
      </c>
    </row>
    <row r="8" spans="1:10" x14ac:dyDescent="0.15">
      <c r="B8" t="s">
        <v>1562</v>
      </c>
      <c r="C8" t="s">
        <v>1563</v>
      </c>
      <c r="D8" t="s">
        <v>1564</v>
      </c>
      <c r="E8" t="s">
        <v>1565</v>
      </c>
      <c r="F8" t="s">
        <v>1566</v>
      </c>
      <c r="G8" t="s">
        <v>1567</v>
      </c>
      <c r="H8" t="s">
        <v>1568</v>
      </c>
      <c r="I8" t="s">
        <v>1569</v>
      </c>
      <c r="J8" t="s">
        <v>1570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4"/>
  <sheetViews>
    <sheetView tabSelected="1" workbookViewId="0">
      <selection activeCell="S18" sqref="S18"/>
    </sheetView>
  </sheetViews>
  <sheetFormatPr defaultRowHeight="13.5" x14ac:dyDescent="0.15"/>
  <cols>
    <col min="1" max="1" width="9.5" style="1" bestFit="1" customWidth="1"/>
    <col min="2" max="2" width="7.375" style="1" bestFit="1" customWidth="1"/>
    <col min="3" max="5" width="13" style="3" bestFit="1" customWidth="1"/>
    <col min="6" max="6" width="17.25" style="3" bestFit="1" customWidth="1"/>
    <col min="7" max="7" width="11" style="3" bestFit="1" customWidth="1"/>
    <col min="8" max="8" width="13" style="3" bestFit="1" customWidth="1"/>
    <col min="9" max="10" width="9" style="3"/>
    <col min="11" max="11" width="11" style="1" bestFit="1" customWidth="1"/>
    <col min="12" max="12" width="7.125" style="3" bestFit="1" customWidth="1"/>
    <col min="13" max="13" width="10.5" style="3" bestFit="1" customWidth="1"/>
    <col min="14" max="16384" width="9" style="3"/>
  </cols>
  <sheetData>
    <row r="1" spans="1:24" x14ac:dyDescent="0.15">
      <c r="A1" s="1" t="s">
        <v>0</v>
      </c>
      <c r="B1" s="1" t="s">
        <v>1</v>
      </c>
      <c r="C1" s="1" t="s">
        <v>1548</v>
      </c>
      <c r="D1" s="1" t="s">
        <v>1549</v>
      </c>
      <c r="E1" s="1" t="s">
        <v>1550</v>
      </c>
      <c r="F1" s="1" t="s">
        <v>1551</v>
      </c>
      <c r="G1" s="1" t="s">
        <v>1552</v>
      </c>
      <c r="H1" s="1" t="s">
        <v>1553</v>
      </c>
      <c r="I1" s="1" t="s">
        <v>1554</v>
      </c>
      <c r="J1" s="1" t="s">
        <v>1555</v>
      </c>
      <c r="K1" s="1" t="s">
        <v>1547</v>
      </c>
      <c r="L1" s="12" t="s">
        <v>1557</v>
      </c>
      <c r="M1" s="12" t="s">
        <v>1556</v>
      </c>
    </row>
    <row r="2" spans="1:24" s="1" customFormat="1" x14ac:dyDescent="0.15">
      <c r="A2" s="1" t="s">
        <v>3110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  <c r="L2" s="12" t="s">
        <v>3111</v>
      </c>
      <c r="M2" s="12" t="s">
        <v>3112</v>
      </c>
    </row>
    <row r="3" spans="1:24" x14ac:dyDescent="0.15">
      <c r="A3" s="1" t="s">
        <v>11</v>
      </c>
      <c r="B3" s="4">
        <f>4*(数据库!B3-MIN(数据库!B$3:B$3074))/(MAX(数据库!B$3:B$3074)-MIN(数据库!B$3:B$3074))+1</f>
        <v>5</v>
      </c>
      <c r="C3" s="4">
        <f>4*(数据库!C3-MIN(数据库!C$3:C$3074))/(MAX(数据库!C$3:C$3074)-MIN(数据库!C$3:C$3074))+1</f>
        <v>1</v>
      </c>
      <c r="D3" s="4">
        <f>4*(数据库!D3-MIN(数据库!D$3:D$3074))/(MAX(数据库!D$3:D$3074)-MIN(数据库!D$3:D$3074))+1</f>
        <v>1</v>
      </c>
      <c r="E3" s="4">
        <f>4*(数据库!E3-MIN(数据库!E$3:E$3074))/(MAX(数据库!E$3:E$3074)-MIN(数据库!E$3:E$3074))+1</f>
        <v>1</v>
      </c>
      <c r="F3" s="4">
        <f>4*(数据库!F3-MIN(数据库!F$3:F$3074))/(MAX(数据库!F$3:F$3074)-MIN(数据库!F$3:F$3074))+1</f>
        <v>5</v>
      </c>
      <c r="G3" s="4">
        <f>4*(MAX(数据库!G$3:G$3074)-数据库!G3)/(MAX(数据库!G$3:G$3074)-MIN(数据库!G$3:G$3074))+1</f>
        <v>5</v>
      </c>
      <c r="H3" s="4">
        <f>4*(MAX(数据库!H$3:H$3074)-数据库!H3)/(MAX(数据库!H$3:H$3074)-MIN(数据库!H$3:H$3074))+1</f>
        <v>5</v>
      </c>
      <c r="I3" s="4">
        <f>4*(数据库!I3-MIN(数据库!I$3:I$3074))/(MAX(数据库!I$3:I$3074)-MIN(数据库!I$3:I$3074))+1</f>
        <v>5</v>
      </c>
      <c r="J3" s="4">
        <f>4*(数据库!J3-MIN(数据库!J$3:J$3074))/(MAX(数据库!J$3:J$3074)-MIN(数据库!J$3:J$3074))+1</f>
        <v>1</v>
      </c>
      <c r="K3" s="2">
        <f>数据库!K3</f>
        <v>2.1419999999999999</v>
      </c>
      <c r="L3" s="13">
        <f>SUM(C3:J3)</f>
        <v>24</v>
      </c>
      <c r="M3" s="12" t="s">
        <v>3108</v>
      </c>
      <c r="N3" s="3">
        <v>2</v>
      </c>
    </row>
    <row r="4" spans="1:24" x14ac:dyDescent="0.15">
      <c r="A4" s="1" t="s">
        <v>12</v>
      </c>
      <c r="B4" s="4">
        <f>4*(数据库!B4-MIN(数据库!B$3:B$3074))/(MAX(数据库!B$3:B$3074)-MIN(数据库!B$3:B$3074))+1</f>
        <v>5</v>
      </c>
      <c r="C4" s="4">
        <f>4*(数据库!C4-MIN(数据库!C$3:C$3074))/(MAX(数据库!C$3:C$3074)-MIN(数据库!C$3:C$3074))+1</f>
        <v>1</v>
      </c>
      <c r="D4" s="4">
        <f>4*(数据库!D4-MIN(数据库!D$3:D$3074))/(MAX(数据库!D$3:D$3074)-MIN(数据库!D$3:D$3074))+1</f>
        <v>1</v>
      </c>
      <c r="E4" s="4">
        <f>4*(数据库!E4-MIN(数据库!E$3:E$3074))/(MAX(数据库!E$3:E$3074)-MIN(数据库!E$3:E$3074))+1</f>
        <v>1</v>
      </c>
      <c r="F4" s="4">
        <f>4*(数据库!F4-MIN(数据库!F$3:F$3074))/(MAX(数据库!F$3:F$3074)-MIN(数据库!F$3:F$3074))+1</f>
        <v>5</v>
      </c>
      <c r="G4" s="4">
        <f>4*(MAX(数据库!G$3:G$3074)-数据库!G4)/(MAX(数据库!G$3:G$3074)-MIN(数据库!G$3:G$3074))+1</f>
        <v>5</v>
      </c>
      <c r="H4" s="4">
        <f>4*(MAX(数据库!H$3:H$3074)-数据库!H4)/(MAX(数据库!H$3:H$3074)-MIN(数据库!H$3:H$3074))+1</f>
        <v>5</v>
      </c>
      <c r="I4" s="4">
        <f>4*(数据库!I4-MIN(数据库!I$3:I$3074))/(MAX(数据库!I$3:I$3074)-MIN(数据库!I$3:I$3074))+1</f>
        <v>1</v>
      </c>
      <c r="J4" s="4">
        <f>4*(数据库!J4-MIN(数据库!J$3:J$3074))/(MAX(数据库!J$3:J$3074)-MIN(数据库!J$3:J$3074))+1</f>
        <v>1</v>
      </c>
      <c r="K4" s="2">
        <f>数据库!K4</f>
        <v>2.17</v>
      </c>
      <c r="L4" s="13">
        <f>SUM(C4:J4)</f>
        <v>20</v>
      </c>
      <c r="M4" s="12" t="s">
        <v>3108</v>
      </c>
      <c r="N4" s="3">
        <v>2</v>
      </c>
    </row>
    <row r="5" spans="1:24" x14ac:dyDescent="0.15">
      <c r="A5" s="1" t="s">
        <v>13</v>
      </c>
      <c r="B5" s="4">
        <f>4*(数据库!B5-MIN(数据库!B$3:B$3074))/(MAX(数据库!B$3:B$3074)-MIN(数据库!B$3:B$3074))+1</f>
        <v>5</v>
      </c>
      <c r="C5" s="4">
        <f>4*(数据库!C5-MIN(数据库!C$3:C$3074))/(MAX(数据库!C$3:C$3074)-MIN(数据库!C$3:C$3074))+1</f>
        <v>1</v>
      </c>
      <c r="D5" s="4">
        <f>4*(数据库!D5-MIN(数据库!D$3:D$3074))/(MAX(数据库!D$3:D$3074)-MIN(数据库!D$3:D$3074))+1</f>
        <v>1</v>
      </c>
      <c r="E5" s="4">
        <f>4*(数据库!E5-MIN(数据库!E$3:E$3074))/(MAX(数据库!E$3:E$3074)-MIN(数据库!E$3:E$3074))+1</f>
        <v>1</v>
      </c>
      <c r="F5" s="4">
        <f>4*(数据库!F5-MIN(数据库!F$3:F$3074))/(MAX(数据库!F$3:F$3074)-MIN(数据库!F$3:F$3074))+1</f>
        <v>5</v>
      </c>
      <c r="G5" s="4">
        <f>4*(MAX(数据库!G$3:G$3074)-数据库!G5)/(MAX(数据库!G$3:G$3074)-MIN(数据库!G$3:G$3074))+1</f>
        <v>5</v>
      </c>
      <c r="H5" s="4">
        <f>4*(MAX(数据库!H$3:H$3074)-数据库!H5)/(MAX(数据库!H$3:H$3074)-MIN(数据库!H$3:H$3074))+1</f>
        <v>1</v>
      </c>
      <c r="I5" s="4">
        <f>4*(数据库!I5-MIN(数据库!I$3:I$3074))/(MAX(数据库!I$3:I$3074)-MIN(数据库!I$3:I$3074))+1</f>
        <v>5</v>
      </c>
      <c r="J5" s="4">
        <f>4*(数据库!J5-MIN(数据库!J$3:J$3074))/(MAX(数据库!J$3:J$3074)-MIN(数据库!J$3:J$3074))+1</f>
        <v>1</v>
      </c>
      <c r="K5" s="2">
        <f>数据库!K5</f>
        <v>2.7909999999999999</v>
      </c>
      <c r="L5" s="13">
        <f>SUM(C5:J5)</f>
        <v>20</v>
      </c>
      <c r="M5" s="12" t="s">
        <v>3109</v>
      </c>
      <c r="N5" s="3">
        <v>0</v>
      </c>
    </row>
    <row r="6" spans="1:24" x14ac:dyDescent="0.15">
      <c r="A6" s="1" t="s">
        <v>14</v>
      </c>
      <c r="B6" s="4">
        <f>4*(数据库!B6-MIN(数据库!B$3:B$3074))/(MAX(数据库!B$3:B$3074)-MIN(数据库!B$3:B$3074))+1</f>
        <v>5</v>
      </c>
      <c r="C6" s="4">
        <f>4*(数据库!C6-MIN(数据库!C$3:C$3074))/(MAX(数据库!C$3:C$3074)-MIN(数据库!C$3:C$3074))+1</f>
        <v>1</v>
      </c>
      <c r="D6" s="4">
        <f>4*(数据库!D6-MIN(数据库!D$3:D$3074))/(MAX(数据库!D$3:D$3074)-MIN(数据库!D$3:D$3074))+1</f>
        <v>1</v>
      </c>
      <c r="E6" s="4">
        <f>4*(数据库!E6-MIN(数据库!E$3:E$3074))/(MAX(数据库!E$3:E$3074)-MIN(数据库!E$3:E$3074))+1</f>
        <v>1</v>
      </c>
      <c r="F6" s="4">
        <f>4*(数据库!F6-MIN(数据库!F$3:F$3074))/(MAX(数据库!F$3:F$3074)-MIN(数据库!F$3:F$3074))+1</f>
        <v>5</v>
      </c>
      <c r="G6" s="4">
        <f>4*(MAX(数据库!G$3:G$3074)-数据库!G6)/(MAX(数据库!G$3:G$3074)-MIN(数据库!G$3:G$3074))+1</f>
        <v>5</v>
      </c>
      <c r="H6" s="4">
        <f>4*(MAX(数据库!H$3:H$3074)-数据库!H6)/(MAX(数据库!H$3:H$3074)-MIN(数据库!H$3:H$3074))+1</f>
        <v>1</v>
      </c>
      <c r="I6" s="4">
        <f>4*(数据库!I6-MIN(数据库!I$3:I$3074))/(MAX(数据库!I$3:I$3074)-MIN(数据库!I$3:I$3074))+1</f>
        <v>1</v>
      </c>
      <c r="J6" s="4">
        <f>4*(数据库!J6-MIN(数据库!J$3:J$3074))/(MAX(数据库!J$3:J$3074)-MIN(数据库!J$3:J$3074))+1</f>
        <v>1</v>
      </c>
      <c r="K6" s="2">
        <f>数据库!K6</f>
        <v>2.8</v>
      </c>
      <c r="L6" s="13">
        <f>SUM(C6:J6)</f>
        <v>16</v>
      </c>
      <c r="M6" s="12" t="s">
        <v>3109</v>
      </c>
      <c r="N6" s="3">
        <v>0</v>
      </c>
    </row>
    <row r="7" spans="1:24" x14ac:dyDescent="0.15">
      <c r="A7" s="1" t="s">
        <v>15</v>
      </c>
      <c r="B7" s="4">
        <f>4*(数据库!B7-MIN(数据库!B$3:B$3074))/(MAX(数据库!B$3:B$3074)-MIN(数据库!B$3:B$3074))+1</f>
        <v>5</v>
      </c>
      <c r="C7" s="4">
        <f>4*(数据库!C7-MIN(数据库!C$3:C$3074))/(MAX(数据库!C$3:C$3074)-MIN(数据库!C$3:C$3074))+1</f>
        <v>1</v>
      </c>
      <c r="D7" s="4">
        <f>4*(数据库!D7-MIN(数据库!D$3:D$3074))/(MAX(数据库!D$3:D$3074)-MIN(数据库!D$3:D$3074))+1</f>
        <v>1</v>
      </c>
      <c r="E7" s="4">
        <f>4*(数据库!E7-MIN(数据库!E$3:E$3074))/(MAX(数据库!E$3:E$3074)-MIN(数据库!E$3:E$3074))+1</f>
        <v>1</v>
      </c>
      <c r="F7" s="4">
        <f>4*(数据库!F7-MIN(数据库!F$3:F$3074))/(MAX(数据库!F$3:F$3074)-MIN(数据库!F$3:F$3074))+1</f>
        <v>5</v>
      </c>
      <c r="G7" s="4">
        <f>4*(MAX(数据库!G$3:G$3074)-数据库!G7)/(MAX(数据库!G$3:G$3074)-MIN(数据库!G$3:G$3074))+1</f>
        <v>1</v>
      </c>
      <c r="H7" s="4">
        <f>4*(MAX(数据库!H$3:H$3074)-数据库!H7)/(MAX(数据库!H$3:H$3074)-MIN(数据库!H$3:H$3074))+1</f>
        <v>5</v>
      </c>
      <c r="I7" s="4">
        <f>4*(数据库!I7-MIN(数据库!I$3:I$3074))/(MAX(数据库!I$3:I$3074)-MIN(数据库!I$3:I$3074))+1</f>
        <v>5</v>
      </c>
      <c r="J7" s="4">
        <f>4*(数据库!J7-MIN(数据库!J$3:J$3074))/(MAX(数据库!J$3:J$3074)-MIN(数据库!J$3:J$3074))+1</f>
        <v>1</v>
      </c>
      <c r="K7" s="2">
        <f>数据库!K7</f>
        <v>3.1619999999999999</v>
      </c>
      <c r="L7" s="13">
        <f>SUM(C7:J7)</f>
        <v>20</v>
      </c>
      <c r="M7" s="12" t="s">
        <v>3109</v>
      </c>
      <c r="N7" s="3">
        <v>0</v>
      </c>
    </row>
    <row r="8" spans="1:24" x14ac:dyDescent="0.15">
      <c r="A8" s="1" t="s">
        <v>16</v>
      </c>
      <c r="B8" s="4">
        <f>4*(数据库!B8-MIN(数据库!B$3:B$3074))/(MAX(数据库!B$3:B$3074)-MIN(数据库!B$3:B$3074))+1</f>
        <v>5</v>
      </c>
      <c r="C8" s="4">
        <f>4*(数据库!C8-MIN(数据库!C$3:C$3074))/(MAX(数据库!C$3:C$3074)-MIN(数据库!C$3:C$3074))+1</f>
        <v>1</v>
      </c>
      <c r="D8" s="4">
        <f>4*(数据库!D8-MIN(数据库!D$3:D$3074))/(MAX(数据库!D$3:D$3074)-MIN(数据库!D$3:D$3074))+1</f>
        <v>1</v>
      </c>
      <c r="E8" s="4">
        <f>4*(数据库!E8-MIN(数据库!E$3:E$3074))/(MAX(数据库!E$3:E$3074)-MIN(数据库!E$3:E$3074))+1</f>
        <v>1</v>
      </c>
      <c r="F8" s="4">
        <f>4*(数据库!F8-MIN(数据库!F$3:F$3074))/(MAX(数据库!F$3:F$3074)-MIN(数据库!F$3:F$3074))+1</f>
        <v>5</v>
      </c>
      <c r="G8" s="4">
        <f>4*(MAX(数据库!G$3:G$3074)-数据库!G8)/(MAX(数据库!G$3:G$3074)-MIN(数据库!G$3:G$3074))+1</f>
        <v>1</v>
      </c>
      <c r="H8" s="4">
        <f>4*(MAX(数据库!H$3:H$3074)-数据库!H8)/(MAX(数据库!H$3:H$3074)-MIN(数据库!H$3:H$3074))+1</f>
        <v>5</v>
      </c>
      <c r="I8" s="4">
        <f>4*(数据库!I8-MIN(数据库!I$3:I$3074))/(MAX(数据库!I$3:I$3074)-MIN(数据库!I$3:I$3074))+1</f>
        <v>1</v>
      </c>
      <c r="J8" s="4">
        <f>4*(数据库!J8-MIN(数据库!J$3:J$3074))/(MAX(数据库!J$3:J$3074)-MIN(数据库!J$3:J$3074))+1</f>
        <v>1</v>
      </c>
      <c r="K8" s="2">
        <f>数据库!K8</f>
        <v>3.1890000000000001</v>
      </c>
      <c r="L8" s="4">
        <f>SUM(C8:J8)</f>
        <v>16</v>
      </c>
    </row>
    <row r="9" spans="1:24" x14ac:dyDescent="0.15">
      <c r="A9" s="1" t="s">
        <v>17</v>
      </c>
      <c r="B9" s="4">
        <f>4*(数据库!B9-MIN(数据库!B$3:B$3074))/(MAX(数据库!B$3:B$3074)-MIN(数据库!B$3:B$3074))+1</f>
        <v>5</v>
      </c>
      <c r="C9" s="4">
        <f>4*(数据库!C9-MIN(数据库!C$3:C$3074))/(MAX(数据库!C$3:C$3074)-MIN(数据库!C$3:C$3074))+1</f>
        <v>1</v>
      </c>
      <c r="D9" s="4">
        <f>4*(数据库!D9-MIN(数据库!D$3:D$3074))/(MAX(数据库!D$3:D$3074)-MIN(数据库!D$3:D$3074))+1</f>
        <v>1</v>
      </c>
      <c r="E9" s="4">
        <f>4*(数据库!E9-MIN(数据库!E$3:E$3074))/(MAX(数据库!E$3:E$3074)-MIN(数据库!E$3:E$3074))+1</f>
        <v>1</v>
      </c>
      <c r="F9" s="4">
        <f>4*(数据库!F9-MIN(数据库!F$3:F$3074))/(MAX(数据库!F$3:F$3074)-MIN(数据库!F$3:F$3074))+1</f>
        <v>5</v>
      </c>
      <c r="G9" s="4">
        <f>4*(MAX(数据库!G$3:G$3074)-数据库!G9)/(MAX(数据库!G$3:G$3074)-MIN(数据库!G$3:G$3074))+1</f>
        <v>1</v>
      </c>
      <c r="H9" s="4">
        <f>4*(MAX(数据库!H$3:H$3074)-数据库!H9)/(MAX(数据库!H$3:H$3074)-MIN(数据库!H$3:H$3074))+1</f>
        <v>1</v>
      </c>
      <c r="I9" s="4">
        <f>4*(数据库!I9-MIN(数据库!I$3:I$3074))/(MAX(数据库!I$3:I$3074)-MIN(数据库!I$3:I$3074))+1</f>
        <v>5</v>
      </c>
      <c r="J9" s="4">
        <f>4*(数据库!J9-MIN(数据库!J$3:J$3074))/(MAX(数据库!J$3:J$3074)-MIN(数据库!J$3:J$3074))+1</f>
        <v>1</v>
      </c>
      <c r="K9" s="2">
        <f>数据库!K9</f>
        <v>3.8130000000000002</v>
      </c>
      <c r="L9" s="4">
        <f>SUM(C9:J9)</f>
        <v>16</v>
      </c>
      <c r="W9" s="3">
        <v>0</v>
      </c>
      <c r="X9" s="3">
        <v>2.5</v>
      </c>
    </row>
    <row r="10" spans="1:24" x14ac:dyDescent="0.15">
      <c r="A10" s="1" t="s">
        <v>18</v>
      </c>
      <c r="B10" s="4">
        <f>4*(数据库!B10-MIN(数据库!B$3:B$3074))/(MAX(数据库!B$3:B$3074)-MIN(数据库!B$3:B$3074))+1</f>
        <v>5</v>
      </c>
      <c r="C10" s="4">
        <f>4*(数据库!C10-MIN(数据库!C$3:C$3074))/(MAX(数据库!C$3:C$3074)-MIN(数据库!C$3:C$3074))+1</f>
        <v>1</v>
      </c>
      <c r="D10" s="4">
        <f>4*(数据库!D10-MIN(数据库!D$3:D$3074))/(MAX(数据库!D$3:D$3074)-MIN(数据库!D$3:D$3074))+1</f>
        <v>1</v>
      </c>
      <c r="E10" s="4">
        <f>4*(数据库!E10-MIN(数据库!E$3:E$3074))/(MAX(数据库!E$3:E$3074)-MIN(数据库!E$3:E$3074))+1</f>
        <v>1</v>
      </c>
      <c r="F10" s="4">
        <f>4*(数据库!F10-MIN(数据库!F$3:F$3074))/(MAX(数据库!F$3:F$3074)-MIN(数据库!F$3:F$3074))+1</f>
        <v>5</v>
      </c>
      <c r="G10" s="4">
        <f>4*(MAX(数据库!G$3:G$3074)-数据库!G10)/(MAX(数据库!G$3:G$3074)-MIN(数据库!G$3:G$3074))+1</f>
        <v>1</v>
      </c>
      <c r="H10" s="4">
        <f>4*(MAX(数据库!H$3:H$3074)-数据库!H10)/(MAX(数据库!H$3:H$3074)-MIN(数据库!H$3:H$3074))+1</f>
        <v>1</v>
      </c>
      <c r="I10" s="4">
        <f>4*(数据库!I10-MIN(数据库!I$3:I$3074))/(MAX(数据库!I$3:I$3074)-MIN(数据库!I$3:I$3074))+1</f>
        <v>1</v>
      </c>
      <c r="J10" s="4">
        <f>4*(数据库!J10-MIN(数据库!J$3:J$3074))/(MAX(数据库!J$3:J$3074)-MIN(数据库!J$3:J$3074))+1</f>
        <v>1</v>
      </c>
      <c r="K10" s="2">
        <f>数据库!K10</f>
        <v>3.839</v>
      </c>
      <c r="L10" s="4">
        <f>SUM(C10:J10)</f>
        <v>12</v>
      </c>
      <c r="W10" s="3">
        <v>100</v>
      </c>
      <c r="X10" s="3">
        <v>2.5</v>
      </c>
    </row>
    <row r="11" spans="1:24" x14ac:dyDescent="0.15">
      <c r="A11" s="1" t="s">
        <v>19</v>
      </c>
      <c r="B11" s="4">
        <f>4*(数据库!B11-MIN(数据库!B$3:B$3074))/(MAX(数据库!B$3:B$3074)-MIN(数据库!B$3:B$3074))+1</f>
        <v>5</v>
      </c>
      <c r="C11" s="4">
        <f>4*(数据库!C11-MIN(数据库!C$3:C$3074))/(MAX(数据库!C$3:C$3074)-MIN(数据库!C$3:C$3074))+1</f>
        <v>1</v>
      </c>
      <c r="D11" s="4">
        <f>4*(数据库!D11-MIN(数据库!D$3:D$3074))/(MAX(数据库!D$3:D$3074)-MIN(数据库!D$3:D$3074))+1</f>
        <v>1</v>
      </c>
      <c r="E11" s="4">
        <f>4*(数据库!E11-MIN(数据库!E$3:E$3074))/(MAX(数据库!E$3:E$3074)-MIN(数据库!E$3:E$3074))+1</f>
        <v>1</v>
      </c>
      <c r="F11" s="4">
        <f>4*(数据库!F11-MIN(数据库!F$3:F$3074))/(MAX(数据库!F$3:F$3074)-MIN(数据库!F$3:F$3074))+1</f>
        <v>1.3636363636363635</v>
      </c>
      <c r="G11" s="4">
        <f>4*(MAX(数据库!G$3:G$3074)-数据库!G11)/(MAX(数据库!G$3:G$3074)-MIN(数据库!G$3:G$3074))+1</f>
        <v>5</v>
      </c>
      <c r="H11" s="4">
        <f>4*(MAX(数据库!H$3:H$3074)-数据库!H11)/(MAX(数据库!H$3:H$3074)-MIN(数据库!H$3:H$3074))+1</f>
        <v>5</v>
      </c>
      <c r="I11" s="4">
        <f>4*(数据库!I11-MIN(数据库!I$3:I$3074))/(MAX(数据库!I$3:I$3074)-MIN(数据库!I$3:I$3074))+1</f>
        <v>5</v>
      </c>
      <c r="J11" s="4">
        <f>4*(数据库!J11-MIN(数据库!J$3:J$3074))/(MAX(数据库!J$3:J$3074)-MIN(数据库!J$3:J$3074))+1</f>
        <v>1</v>
      </c>
      <c r="K11" s="2">
        <f>数据库!K11</f>
        <v>2.2149999999999999</v>
      </c>
      <c r="L11" s="4">
        <f>SUM(C11:J11)</f>
        <v>20.363636363636363</v>
      </c>
      <c r="W11" s="3">
        <v>25</v>
      </c>
      <c r="X11" s="3">
        <v>0</v>
      </c>
    </row>
    <row r="12" spans="1:24" x14ac:dyDescent="0.15">
      <c r="A12" s="1" t="s">
        <v>20</v>
      </c>
      <c r="B12" s="4">
        <f>4*(数据库!B12-MIN(数据库!B$3:B$3074))/(MAX(数据库!B$3:B$3074)-MIN(数据库!B$3:B$3074))+1</f>
        <v>5</v>
      </c>
      <c r="C12" s="4">
        <f>4*(数据库!C12-MIN(数据库!C$3:C$3074))/(MAX(数据库!C$3:C$3074)-MIN(数据库!C$3:C$3074))+1</f>
        <v>1</v>
      </c>
      <c r="D12" s="4">
        <f>4*(数据库!D12-MIN(数据库!D$3:D$3074))/(MAX(数据库!D$3:D$3074)-MIN(数据库!D$3:D$3074))+1</f>
        <v>1</v>
      </c>
      <c r="E12" s="4">
        <f>4*(数据库!E12-MIN(数据库!E$3:E$3074))/(MAX(数据库!E$3:E$3074)-MIN(数据库!E$3:E$3074))+1</f>
        <v>1</v>
      </c>
      <c r="F12" s="4">
        <f>4*(数据库!F12-MIN(数据库!F$3:F$3074))/(MAX(数据库!F$3:F$3074)-MIN(数据库!F$3:F$3074))+1</f>
        <v>1.3636363636363635</v>
      </c>
      <c r="G12" s="4">
        <f>4*(MAX(数据库!G$3:G$3074)-数据库!G12)/(MAX(数据库!G$3:G$3074)-MIN(数据库!G$3:G$3074))+1</f>
        <v>5</v>
      </c>
      <c r="H12" s="4">
        <f>4*(MAX(数据库!H$3:H$3074)-数据库!H12)/(MAX(数据库!H$3:H$3074)-MIN(数据库!H$3:H$3074))+1</f>
        <v>5</v>
      </c>
      <c r="I12" s="4">
        <f>4*(数据库!I12-MIN(数据库!I$3:I$3074))/(MAX(数据库!I$3:I$3074)-MIN(数据库!I$3:I$3074))+1</f>
        <v>1</v>
      </c>
      <c r="J12" s="4">
        <f>4*(数据库!J12-MIN(数据库!J$3:J$3074))/(MAX(数据库!J$3:J$3074)-MIN(数据库!J$3:J$3074))+1</f>
        <v>1</v>
      </c>
      <c r="K12" s="2">
        <f>数据库!K12</f>
        <v>2.2160000000000002</v>
      </c>
      <c r="L12" s="4">
        <f>SUM(C12:J12)</f>
        <v>16.363636363636363</v>
      </c>
      <c r="W12" s="3">
        <v>25</v>
      </c>
      <c r="X12" s="3">
        <v>10</v>
      </c>
    </row>
    <row r="13" spans="1:24" x14ac:dyDescent="0.15">
      <c r="A13" s="1" t="s">
        <v>21</v>
      </c>
      <c r="B13" s="4">
        <f>4*(数据库!B13-MIN(数据库!B$3:B$3074))/(MAX(数据库!B$3:B$3074)-MIN(数据库!B$3:B$3074))+1</f>
        <v>5</v>
      </c>
      <c r="C13" s="4">
        <f>4*(数据库!C13-MIN(数据库!C$3:C$3074))/(MAX(数据库!C$3:C$3074)-MIN(数据库!C$3:C$3074))+1</f>
        <v>1</v>
      </c>
      <c r="D13" s="4">
        <f>4*(数据库!D13-MIN(数据库!D$3:D$3074))/(MAX(数据库!D$3:D$3074)-MIN(数据库!D$3:D$3074))+1</f>
        <v>1</v>
      </c>
      <c r="E13" s="4">
        <f>4*(数据库!E13-MIN(数据库!E$3:E$3074))/(MAX(数据库!E$3:E$3074)-MIN(数据库!E$3:E$3074))+1</f>
        <v>1</v>
      </c>
      <c r="F13" s="4">
        <f>4*(数据库!F13-MIN(数据库!F$3:F$3074))/(MAX(数据库!F$3:F$3074)-MIN(数据库!F$3:F$3074))+1</f>
        <v>1.3636363636363635</v>
      </c>
      <c r="G13" s="4">
        <f>4*(MAX(数据库!G$3:G$3074)-数据库!G13)/(MAX(数据库!G$3:G$3074)-MIN(数据库!G$3:G$3074))+1</f>
        <v>5</v>
      </c>
      <c r="H13" s="4">
        <f>4*(MAX(数据库!H$3:H$3074)-数据库!H13)/(MAX(数据库!H$3:H$3074)-MIN(数据库!H$3:H$3074))+1</f>
        <v>1</v>
      </c>
      <c r="I13" s="4">
        <f>4*(数据库!I13-MIN(数据库!I$3:I$3074))/(MAX(数据库!I$3:I$3074)-MIN(数据库!I$3:I$3074))+1</f>
        <v>5</v>
      </c>
      <c r="J13" s="4">
        <f>4*(数据库!J13-MIN(数据库!J$3:J$3074))/(MAX(数据库!J$3:J$3074)-MIN(数据库!J$3:J$3074))+1</f>
        <v>1</v>
      </c>
      <c r="K13" s="2">
        <f>数据库!K13</f>
        <v>2.492</v>
      </c>
      <c r="L13" s="4">
        <f>SUM(C13:J13)</f>
        <v>16.363636363636363</v>
      </c>
    </row>
    <row r="14" spans="1:24" x14ac:dyDescent="0.15">
      <c r="A14" s="1" t="s">
        <v>22</v>
      </c>
      <c r="B14" s="4">
        <f>4*(数据库!B14-MIN(数据库!B$3:B$3074))/(MAX(数据库!B$3:B$3074)-MIN(数据库!B$3:B$3074))+1</f>
        <v>5</v>
      </c>
      <c r="C14" s="4">
        <f>4*(数据库!C14-MIN(数据库!C$3:C$3074))/(MAX(数据库!C$3:C$3074)-MIN(数据库!C$3:C$3074))+1</f>
        <v>1</v>
      </c>
      <c r="D14" s="4">
        <f>4*(数据库!D14-MIN(数据库!D$3:D$3074))/(MAX(数据库!D$3:D$3074)-MIN(数据库!D$3:D$3074))+1</f>
        <v>1</v>
      </c>
      <c r="E14" s="4">
        <f>4*(数据库!E14-MIN(数据库!E$3:E$3074))/(MAX(数据库!E$3:E$3074)-MIN(数据库!E$3:E$3074))+1</f>
        <v>1</v>
      </c>
      <c r="F14" s="4">
        <f>4*(数据库!F14-MIN(数据库!F$3:F$3074))/(MAX(数据库!F$3:F$3074)-MIN(数据库!F$3:F$3074))+1</f>
        <v>1.3636363636363635</v>
      </c>
      <c r="G14" s="4">
        <f>4*(MAX(数据库!G$3:G$3074)-数据库!G14)/(MAX(数据库!G$3:G$3074)-MIN(数据库!G$3:G$3074))+1</f>
        <v>5</v>
      </c>
      <c r="H14" s="4">
        <f>4*(MAX(数据库!H$3:H$3074)-数据库!H14)/(MAX(数据库!H$3:H$3074)-MIN(数据库!H$3:H$3074))+1</f>
        <v>1</v>
      </c>
      <c r="I14" s="4">
        <f>4*(数据库!I14-MIN(数据库!I$3:I$3074))/(MAX(数据库!I$3:I$3074)-MIN(数据库!I$3:I$3074))+1</f>
        <v>1</v>
      </c>
      <c r="J14" s="4">
        <f>4*(数据库!J14-MIN(数据库!J$3:J$3074))/(MAX(数据库!J$3:J$3074)-MIN(数据库!J$3:J$3074))+1</f>
        <v>1</v>
      </c>
      <c r="K14" s="2">
        <f>数据库!K14</f>
        <v>2.944</v>
      </c>
      <c r="L14" s="4">
        <f>SUM(C14:J14)</f>
        <v>12.363636363636363</v>
      </c>
    </row>
    <row r="15" spans="1:24" x14ac:dyDescent="0.15">
      <c r="A15" s="1" t="s">
        <v>23</v>
      </c>
      <c r="B15" s="4">
        <f>4*(数据库!B15-MIN(数据库!B$3:B$3074))/(MAX(数据库!B$3:B$3074)-MIN(数据库!B$3:B$3074))+1</f>
        <v>5</v>
      </c>
      <c r="C15" s="4">
        <f>4*(数据库!C15-MIN(数据库!C$3:C$3074))/(MAX(数据库!C$3:C$3074)-MIN(数据库!C$3:C$3074))+1</f>
        <v>1</v>
      </c>
      <c r="D15" s="4">
        <f>4*(数据库!D15-MIN(数据库!D$3:D$3074))/(MAX(数据库!D$3:D$3074)-MIN(数据库!D$3:D$3074))+1</f>
        <v>1</v>
      </c>
      <c r="E15" s="4">
        <f>4*(数据库!E15-MIN(数据库!E$3:E$3074))/(MAX(数据库!E$3:E$3074)-MIN(数据库!E$3:E$3074))+1</f>
        <v>1</v>
      </c>
      <c r="F15" s="4">
        <f>4*(数据库!F15-MIN(数据库!F$3:F$3074))/(MAX(数据库!F$3:F$3074)-MIN(数据库!F$3:F$3074))+1</f>
        <v>1.3636363636363635</v>
      </c>
      <c r="G15" s="4">
        <f>4*(MAX(数据库!G$3:G$3074)-数据库!G15)/(MAX(数据库!G$3:G$3074)-MIN(数据库!G$3:G$3074))+1</f>
        <v>1</v>
      </c>
      <c r="H15" s="4">
        <f>4*(MAX(数据库!H$3:H$3074)-数据库!H15)/(MAX(数据库!H$3:H$3074)-MIN(数据库!H$3:H$3074))+1</f>
        <v>5</v>
      </c>
      <c r="I15" s="4">
        <f>4*(数据库!I15-MIN(数据库!I$3:I$3074))/(MAX(数据库!I$3:I$3074)-MIN(数据库!I$3:I$3074))+1</f>
        <v>5</v>
      </c>
      <c r="J15" s="4">
        <f>4*(数据库!J15-MIN(数据库!J$3:J$3074))/(MAX(数据库!J$3:J$3074)-MIN(数据库!J$3:J$3074))+1</f>
        <v>1</v>
      </c>
      <c r="K15" s="2">
        <f>数据库!K15</f>
        <v>3.2349999999999999</v>
      </c>
      <c r="L15" s="4">
        <f>SUM(C15:J15)</f>
        <v>16.363636363636363</v>
      </c>
    </row>
    <row r="16" spans="1:24" x14ac:dyDescent="0.15">
      <c r="A16" s="1" t="s">
        <v>24</v>
      </c>
      <c r="B16" s="4">
        <f>4*(数据库!B16-MIN(数据库!B$3:B$3074))/(MAX(数据库!B$3:B$3074)-MIN(数据库!B$3:B$3074))+1</f>
        <v>5</v>
      </c>
      <c r="C16" s="4">
        <f>4*(数据库!C16-MIN(数据库!C$3:C$3074))/(MAX(数据库!C$3:C$3074)-MIN(数据库!C$3:C$3074))+1</f>
        <v>1</v>
      </c>
      <c r="D16" s="4">
        <f>4*(数据库!D16-MIN(数据库!D$3:D$3074))/(MAX(数据库!D$3:D$3074)-MIN(数据库!D$3:D$3074))+1</f>
        <v>1</v>
      </c>
      <c r="E16" s="4">
        <f>4*(数据库!E16-MIN(数据库!E$3:E$3074))/(MAX(数据库!E$3:E$3074)-MIN(数据库!E$3:E$3074))+1</f>
        <v>1</v>
      </c>
      <c r="F16" s="4">
        <f>4*(数据库!F16-MIN(数据库!F$3:F$3074))/(MAX(数据库!F$3:F$3074)-MIN(数据库!F$3:F$3074))+1</f>
        <v>1.3636363636363635</v>
      </c>
      <c r="G16" s="4">
        <f>4*(MAX(数据库!G$3:G$3074)-数据库!G16)/(MAX(数据库!G$3:G$3074)-MIN(数据库!G$3:G$3074))+1</f>
        <v>1</v>
      </c>
      <c r="H16" s="4">
        <f>4*(MAX(数据库!H$3:H$3074)-数据库!H16)/(MAX(数据库!H$3:H$3074)-MIN(数据库!H$3:H$3074))+1</f>
        <v>5</v>
      </c>
      <c r="I16" s="4">
        <f>4*(数据库!I16-MIN(数据库!I$3:I$3074))/(MAX(数据库!I$3:I$3074)-MIN(数据库!I$3:I$3074))+1</f>
        <v>1</v>
      </c>
      <c r="J16" s="4">
        <f>4*(数据库!J16-MIN(数据库!J$3:J$3074))/(MAX(数据库!J$3:J$3074)-MIN(数据库!J$3:J$3074))+1</f>
        <v>1</v>
      </c>
      <c r="K16" s="2">
        <f>数据库!K16</f>
        <v>3.2389999999999999</v>
      </c>
      <c r="L16" s="4">
        <f>SUM(C16:J16)</f>
        <v>12.363636363636363</v>
      </c>
    </row>
    <row r="17" spans="1:12" x14ac:dyDescent="0.15">
      <c r="A17" s="1" t="s">
        <v>25</v>
      </c>
      <c r="B17" s="4">
        <f>4*(数据库!B17-MIN(数据库!B$3:B$3074))/(MAX(数据库!B$3:B$3074)-MIN(数据库!B$3:B$3074))+1</f>
        <v>5</v>
      </c>
      <c r="C17" s="4">
        <f>4*(数据库!C17-MIN(数据库!C$3:C$3074))/(MAX(数据库!C$3:C$3074)-MIN(数据库!C$3:C$3074))+1</f>
        <v>1</v>
      </c>
      <c r="D17" s="4">
        <f>4*(数据库!D17-MIN(数据库!D$3:D$3074))/(MAX(数据库!D$3:D$3074)-MIN(数据库!D$3:D$3074))+1</f>
        <v>1</v>
      </c>
      <c r="E17" s="4">
        <f>4*(数据库!E17-MIN(数据库!E$3:E$3074))/(MAX(数据库!E$3:E$3074)-MIN(数据库!E$3:E$3074))+1</f>
        <v>1</v>
      </c>
      <c r="F17" s="4">
        <f>4*(数据库!F17-MIN(数据库!F$3:F$3074))/(MAX(数据库!F$3:F$3074)-MIN(数据库!F$3:F$3074))+1</f>
        <v>1.3636363636363635</v>
      </c>
      <c r="G17" s="4">
        <f>4*(MAX(数据库!G$3:G$3074)-数据库!G17)/(MAX(数据库!G$3:G$3074)-MIN(数据库!G$3:G$3074))+1</f>
        <v>1</v>
      </c>
      <c r="H17" s="4">
        <f>4*(MAX(数据库!H$3:H$3074)-数据库!H17)/(MAX(数据库!H$3:H$3074)-MIN(数据库!H$3:H$3074))+1</f>
        <v>1</v>
      </c>
      <c r="I17" s="4">
        <f>4*(数据库!I17-MIN(数据库!I$3:I$3074))/(MAX(数据库!I$3:I$3074)-MIN(数据库!I$3:I$3074))+1</f>
        <v>5</v>
      </c>
      <c r="J17" s="4">
        <f>4*(数据库!J17-MIN(数据库!J$3:J$3074))/(MAX(数据库!J$3:J$3074)-MIN(数据库!J$3:J$3074))+1</f>
        <v>1</v>
      </c>
      <c r="K17" s="2">
        <f>数据库!K17</f>
        <v>3.964</v>
      </c>
      <c r="L17" s="4">
        <f>SUM(C17:J17)</f>
        <v>12.363636363636363</v>
      </c>
    </row>
    <row r="18" spans="1:12" x14ac:dyDescent="0.15">
      <c r="A18" s="1" t="s">
        <v>26</v>
      </c>
      <c r="B18" s="4">
        <f>4*(数据库!B18-MIN(数据库!B$3:B$3074))/(MAX(数据库!B$3:B$3074)-MIN(数据库!B$3:B$3074))+1</f>
        <v>5</v>
      </c>
      <c r="C18" s="4">
        <f>4*(数据库!C18-MIN(数据库!C$3:C$3074))/(MAX(数据库!C$3:C$3074)-MIN(数据库!C$3:C$3074))+1</f>
        <v>1</v>
      </c>
      <c r="D18" s="4">
        <f>4*(数据库!D18-MIN(数据库!D$3:D$3074))/(MAX(数据库!D$3:D$3074)-MIN(数据库!D$3:D$3074))+1</f>
        <v>1</v>
      </c>
      <c r="E18" s="4">
        <f>4*(数据库!E18-MIN(数据库!E$3:E$3074))/(MAX(数据库!E$3:E$3074)-MIN(数据库!E$3:E$3074))+1</f>
        <v>1</v>
      </c>
      <c r="F18" s="4">
        <f>4*(数据库!F18-MIN(数据库!F$3:F$3074))/(MAX(数据库!F$3:F$3074)-MIN(数据库!F$3:F$3074))+1</f>
        <v>1.3636363636363635</v>
      </c>
      <c r="G18" s="4">
        <f>4*(MAX(数据库!G$3:G$3074)-数据库!G18)/(MAX(数据库!G$3:G$3074)-MIN(数据库!G$3:G$3074))+1</f>
        <v>1</v>
      </c>
      <c r="H18" s="4">
        <f>4*(MAX(数据库!H$3:H$3074)-数据库!H18)/(MAX(数据库!H$3:H$3074)-MIN(数据库!H$3:H$3074))+1</f>
        <v>1</v>
      </c>
      <c r="I18" s="4">
        <f>4*(数据库!I18-MIN(数据库!I$3:I$3074))/(MAX(数据库!I$3:I$3074)-MIN(数据库!I$3:I$3074))+1</f>
        <v>1</v>
      </c>
      <c r="J18" s="4">
        <f>4*(数据库!J18-MIN(数据库!J$3:J$3074))/(MAX(数据库!J$3:J$3074)-MIN(数据库!J$3:J$3074))+1</f>
        <v>1</v>
      </c>
      <c r="K18" s="2">
        <f>数据库!K18</f>
        <v>3.9660000000000002</v>
      </c>
      <c r="L18" s="4">
        <f>SUM(C18:J18)</f>
        <v>8.3636363636363633</v>
      </c>
    </row>
    <row r="19" spans="1:12" x14ac:dyDescent="0.15">
      <c r="A19" s="1" t="s">
        <v>27</v>
      </c>
      <c r="B19" s="4">
        <f>4*(数据库!B19-MIN(数据库!B$3:B$3074))/(MAX(数据库!B$3:B$3074)-MIN(数据库!B$3:B$3074))+1</f>
        <v>5</v>
      </c>
      <c r="C19" s="4">
        <f>4*(数据库!C19-MIN(数据库!C$3:C$3074))/(MAX(数据库!C$3:C$3074)-MIN(数据库!C$3:C$3074))+1</f>
        <v>1</v>
      </c>
      <c r="D19" s="4">
        <f>4*(数据库!D19-MIN(数据库!D$3:D$3074))/(MAX(数据库!D$3:D$3074)-MIN(数据库!D$3:D$3074))+1</f>
        <v>1</v>
      </c>
      <c r="E19" s="4">
        <f>4*(数据库!E19-MIN(数据库!E$3:E$3074))/(MAX(数据库!E$3:E$3074)-MIN(数据库!E$3:E$3074))+1</f>
        <v>1</v>
      </c>
      <c r="F19" s="4">
        <f>4*(数据库!F19-MIN(数据库!F$3:F$3074))/(MAX(数据库!F$3:F$3074)-MIN(数据库!F$3:F$3074))+1</f>
        <v>1</v>
      </c>
      <c r="G19" s="4">
        <f>4*(MAX(数据库!G$3:G$3074)-数据库!G19)/(MAX(数据库!G$3:G$3074)-MIN(数据库!G$3:G$3074))+1</f>
        <v>5</v>
      </c>
      <c r="H19" s="4">
        <f>4*(MAX(数据库!H$3:H$3074)-数据库!H19)/(MAX(数据库!H$3:H$3074)-MIN(数据库!H$3:H$3074))+1</f>
        <v>5</v>
      </c>
      <c r="I19" s="4">
        <f>4*(数据库!I19-MIN(数据库!I$3:I$3074))/(MAX(数据库!I$3:I$3074)-MIN(数据库!I$3:I$3074))+1</f>
        <v>5</v>
      </c>
      <c r="J19" s="4">
        <f>4*(数据库!J19-MIN(数据库!J$3:J$3074))/(MAX(数据库!J$3:J$3074)-MIN(数据库!J$3:J$3074))+1</f>
        <v>1</v>
      </c>
      <c r="K19" s="2">
        <f>数据库!K19</f>
        <v>2.2290000000000001</v>
      </c>
      <c r="L19" s="4">
        <f>SUM(C19:J19)</f>
        <v>20</v>
      </c>
    </row>
    <row r="20" spans="1:12" x14ac:dyDescent="0.15">
      <c r="A20" s="1" t="s">
        <v>28</v>
      </c>
      <c r="B20" s="4">
        <f>4*(数据库!B20-MIN(数据库!B$3:B$3074))/(MAX(数据库!B$3:B$3074)-MIN(数据库!B$3:B$3074))+1</f>
        <v>5</v>
      </c>
      <c r="C20" s="4">
        <f>4*(数据库!C20-MIN(数据库!C$3:C$3074))/(MAX(数据库!C$3:C$3074)-MIN(数据库!C$3:C$3074))+1</f>
        <v>1</v>
      </c>
      <c r="D20" s="4">
        <f>4*(数据库!D20-MIN(数据库!D$3:D$3074))/(MAX(数据库!D$3:D$3074)-MIN(数据库!D$3:D$3074))+1</f>
        <v>1</v>
      </c>
      <c r="E20" s="4">
        <f>4*(数据库!E20-MIN(数据库!E$3:E$3074))/(MAX(数据库!E$3:E$3074)-MIN(数据库!E$3:E$3074))+1</f>
        <v>1</v>
      </c>
      <c r="F20" s="4">
        <f>4*(数据库!F20-MIN(数据库!F$3:F$3074))/(MAX(数据库!F$3:F$3074)-MIN(数据库!F$3:F$3074))+1</f>
        <v>1</v>
      </c>
      <c r="G20" s="4">
        <f>4*(MAX(数据库!G$3:G$3074)-数据库!G20)/(MAX(数据库!G$3:G$3074)-MIN(数据库!G$3:G$3074))+1</f>
        <v>5</v>
      </c>
      <c r="H20" s="4">
        <f>4*(MAX(数据库!H$3:H$3074)-数据库!H20)/(MAX(数据库!H$3:H$3074)-MIN(数据库!H$3:H$3074))+1</f>
        <v>5</v>
      </c>
      <c r="I20" s="4">
        <f>4*(数据库!I20-MIN(数据库!I$3:I$3074))/(MAX(数据库!I$3:I$3074)-MIN(数据库!I$3:I$3074))+1</f>
        <v>1</v>
      </c>
      <c r="J20" s="4">
        <f>4*(数据库!J20-MIN(数据库!J$3:J$3074))/(MAX(数据库!J$3:J$3074)-MIN(数据库!J$3:J$3074))+1</f>
        <v>1</v>
      </c>
      <c r="K20" s="2">
        <f>数据库!K20</f>
        <v>2.23</v>
      </c>
      <c r="L20" s="4">
        <f>SUM(C20:J20)</f>
        <v>16</v>
      </c>
    </row>
    <row r="21" spans="1:12" x14ac:dyDescent="0.15">
      <c r="A21" s="1" t="s">
        <v>29</v>
      </c>
      <c r="B21" s="4">
        <f>4*(数据库!B21-MIN(数据库!B$3:B$3074))/(MAX(数据库!B$3:B$3074)-MIN(数据库!B$3:B$3074))+1</f>
        <v>5</v>
      </c>
      <c r="C21" s="4">
        <f>4*(数据库!C21-MIN(数据库!C$3:C$3074))/(MAX(数据库!C$3:C$3074)-MIN(数据库!C$3:C$3074))+1</f>
        <v>1</v>
      </c>
      <c r="D21" s="4">
        <f>4*(数据库!D21-MIN(数据库!D$3:D$3074))/(MAX(数据库!D$3:D$3074)-MIN(数据库!D$3:D$3074))+1</f>
        <v>1</v>
      </c>
      <c r="E21" s="4">
        <f>4*(数据库!E21-MIN(数据库!E$3:E$3074))/(MAX(数据库!E$3:E$3074)-MIN(数据库!E$3:E$3074))+1</f>
        <v>1</v>
      </c>
      <c r="F21" s="4">
        <f>4*(数据库!F21-MIN(数据库!F$3:F$3074))/(MAX(数据库!F$3:F$3074)-MIN(数据库!F$3:F$3074))+1</f>
        <v>1</v>
      </c>
      <c r="G21" s="4">
        <f>4*(MAX(数据库!G$3:G$3074)-数据库!G21)/(MAX(数据库!G$3:G$3074)-MIN(数据库!G$3:G$3074))+1</f>
        <v>5</v>
      </c>
      <c r="H21" s="4">
        <f>4*(MAX(数据库!H$3:H$3074)-数据库!H21)/(MAX(数据库!H$3:H$3074)-MIN(数据库!H$3:H$3074))+1</f>
        <v>1</v>
      </c>
      <c r="I21" s="4">
        <f>4*(数据库!I21-MIN(数据库!I$3:I$3074))/(MAX(数据库!I$3:I$3074)-MIN(数据库!I$3:I$3074))+1</f>
        <v>5</v>
      </c>
      <c r="J21" s="4">
        <f>4*(数据库!J21-MIN(数据库!J$3:J$3074))/(MAX(数据库!J$3:J$3074)-MIN(数据库!J$3:J$3074))+1</f>
        <v>1</v>
      </c>
      <c r="K21" s="2">
        <f>数据库!K21</f>
        <v>2.972</v>
      </c>
      <c r="L21" s="4">
        <f>SUM(C21:J21)</f>
        <v>16</v>
      </c>
    </row>
    <row r="22" spans="1:12" x14ac:dyDescent="0.15">
      <c r="A22" s="1" t="s">
        <v>30</v>
      </c>
      <c r="B22" s="4">
        <f>4*(数据库!B22-MIN(数据库!B$3:B$3074))/(MAX(数据库!B$3:B$3074)-MIN(数据库!B$3:B$3074))+1</f>
        <v>5</v>
      </c>
      <c r="C22" s="4">
        <f>4*(数据库!C22-MIN(数据库!C$3:C$3074))/(MAX(数据库!C$3:C$3074)-MIN(数据库!C$3:C$3074))+1</f>
        <v>1</v>
      </c>
      <c r="D22" s="4">
        <f>4*(数据库!D22-MIN(数据库!D$3:D$3074))/(MAX(数据库!D$3:D$3074)-MIN(数据库!D$3:D$3074))+1</f>
        <v>1</v>
      </c>
      <c r="E22" s="4">
        <f>4*(数据库!E22-MIN(数据库!E$3:E$3074))/(MAX(数据库!E$3:E$3074)-MIN(数据库!E$3:E$3074))+1</f>
        <v>1</v>
      </c>
      <c r="F22" s="4">
        <f>4*(数据库!F22-MIN(数据库!F$3:F$3074))/(MAX(数据库!F$3:F$3074)-MIN(数据库!F$3:F$3074))+1</f>
        <v>1</v>
      </c>
      <c r="G22" s="4">
        <f>4*(MAX(数据库!G$3:G$3074)-数据库!G22)/(MAX(数据库!G$3:G$3074)-MIN(数据库!G$3:G$3074))+1</f>
        <v>5</v>
      </c>
      <c r="H22" s="4">
        <f>4*(MAX(数据库!H$3:H$3074)-数据库!H22)/(MAX(数据库!H$3:H$3074)-MIN(数据库!H$3:H$3074))+1</f>
        <v>1</v>
      </c>
      <c r="I22" s="4">
        <f>4*(数据库!I22-MIN(数据库!I$3:I$3074))/(MAX(数据库!I$3:I$3074)-MIN(数据库!I$3:I$3074))+1</f>
        <v>1</v>
      </c>
      <c r="J22" s="4">
        <f>4*(数据库!J22-MIN(数据库!J$3:J$3074))/(MAX(数据库!J$3:J$3074)-MIN(数据库!J$3:J$3074))+1</f>
        <v>1</v>
      </c>
      <c r="K22" s="2">
        <f>数据库!K22</f>
        <v>2.972</v>
      </c>
      <c r="L22" s="4">
        <f>SUM(C22:J22)</f>
        <v>12</v>
      </c>
    </row>
    <row r="23" spans="1:12" x14ac:dyDescent="0.15">
      <c r="A23" s="1" t="s">
        <v>31</v>
      </c>
      <c r="B23" s="4">
        <f>4*(数据库!B23-MIN(数据库!B$3:B$3074))/(MAX(数据库!B$3:B$3074)-MIN(数据库!B$3:B$3074))+1</f>
        <v>5</v>
      </c>
      <c r="C23" s="4">
        <f>4*(数据库!C23-MIN(数据库!C$3:C$3074))/(MAX(数据库!C$3:C$3074)-MIN(数据库!C$3:C$3074))+1</f>
        <v>1</v>
      </c>
      <c r="D23" s="4">
        <f>4*(数据库!D23-MIN(数据库!D$3:D$3074))/(MAX(数据库!D$3:D$3074)-MIN(数据库!D$3:D$3074))+1</f>
        <v>1</v>
      </c>
      <c r="E23" s="4">
        <f>4*(数据库!E23-MIN(数据库!E$3:E$3074))/(MAX(数据库!E$3:E$3074)-MIN(数据库!E$3:E$3074))+1</f>
        <v>1</v>
      </c>
      <c r="F23" s="4">
        <f>4*(数据库!F23-MIN(数据库!F$3:F$3074))/(MAX(数据库!F$3:F$3074)-MIN(数据库!F$3:F$3074))+1</f>
        <v>1</v>
      </c>
      <c r="G23" s="4">
        <f>4*(MAX(数据库!G$3:G$3074)-数据库!G23)/(MAX(数据库!G$3:G$3074)-MIN(数据库!G$3:G$3074))+1</f>
        <v>1</v>
      </c>
      <c r="H23" s="4">
        <f>4*(MAX(数据库!H$3:H$3074)-数据库!H23)/(MAX(数据库!H$3:H$3074)-MIN(数据库!H$3:H$3074))+1</f>
        <v>5</v>
      </c>
      <c r="I23" s="4">
        <f>4*(数据库!I23-MIN(数据库!I$3:I$3074))/(MAX(数据库!I$3:I$3074)-MIN(数据库!I$3:I$3074))+1</f>
        <v>5</v>
      </c>
      <c r="J23" s="4">
        <f>4*(数据库!J23-MIN(数据库!J$3:J$3074))/(MAX(数据库!J$3:J$3074)-MIN(数据库!J$3:J$3074))+1</f>
        <v>1</v>
      </c>
      <c r="K23" s="2">
        <f>数据库!K23</f>
        <v>3.2490000000000001</v>
      </c>
      <c r="L23" s="4">
        <f>SUM(C23:J23)</f>
        <v>16</v>
      </c>
    </row>
    <row r="24" spans="1:12" x14ac:dyDescent="0.15">
      <c r="A24" s="1" t="s">
        <v>32</v>
      </c>
      <c r="B24" s="4">
        <f>4*(数据库!B24-MIN(数据库!B$3:B$3074))/(MAX(数据库!B$3:B$3074)-MIN(数据库!B$3:B$3074))+1</f>
        <v>5</v>
      </c>
      <c r="C24" s="4">
        <f>4*(数据库!C24-MIN(数据库!C$3:C$3074))/(MAX(数据库!C$3:C$3074)-MIN(数据库!C$3:C$3074))+1</f>
        <v>1</v>
      </c>
      <c r="D24" s="4">
        <f>4*(数据库!D24-MIN(数据库!D$3:D$3074))/(MAX(数据库!D$3:D$3074)-MIN(数据库!D$3:D$3074))+1</f>
        <v>1</v>
      </c>
      <c r="E24" s="4">
        <f>4*(数据库!E24-MIN(数据库!E$3:E$3074))/(MAX(数据库!E$3:E$3074)-MIN(数据库!E$3:E$3074))+1</f>
        <v>1</v>
      </c>
      <c r="F24" s="4">
        <f>4*(数据库!F24-MIN(数据库!F$3:F$3074))/(MAX(数据库!F$3:F$3074)-MIN(数据库!F$3:F$3074))+1</f>
        <v>1</v>
      </c>
      <c r="G24" s="4">
        <f>4*(MAX(数据库!G$3:G$3074)-数据库!G24)/(MAX(数据库!G$3:G$3074)-MIN(数据库!G$3:G$3074))+1</f>
        <v>1</v>
      </c>
      <c r="H24" s="4">
        <f>4*(MAX(数据库!H$3:H$3074)-数据库!H24)/(MAX(数据库!H$3:H$3074)-MIN(数据库!H$3:H$3074))+1</f>
        <v>5</v>
      </c>
      <c r="I24" s="4">
        <f>4*(数据库!I24-MIN(数据库!I$3:I$3074))/(MAX(数据库!I$3:I$3074)-MIN(数据库!I$3:I$3074))+1</f>
        <v>1</v>
      </c>
      <c r="J24" s="4">
        <f>4*(数据库!J24-MIN(数据库!J$3:J$3074))/(MAX(数据库!J$3:J$3074)-MIN(数据库!J$3:J$3074))+1</f>
        <v>1</v>
      </c>
      <c r="K24" s="2">
        <f>数据库!K24</f>
        <v>3.25</v>
      </c>
      <c r="L24" s="4">
        <f>SUM(C24:J24)</f>
        <v>12</v>
      </c>
    </row>
    <row r="25" spans="1:12" x14ac:dyDescent="0.15">
      <c r="A25" s="1" t="s">
        <v>33</v>
      </c>
      <c r="B25" s="4">
        <f>4*(数据库!B25-MIN(数据库!B$3:B$3074))/(MAX(数据库!B$3:B$3074)-MIN(数据库!B$3:B$3074))+1</f>
        <v>5</v>
      </c>
      <c r="C25" s="4">
        <f>4*(数据库!C25-MIN(数据库!C$3:C$3074))/(MAX(数据库!C$3:C$3074)-MIN(数据库!C$3:C$3074))+1</f>
        <v>1</v>
      </c>
      <c r="D25" s="4">
        <f>4*(数据库!D25-MIN(数据库!D$3:D$3074))/(MAX(数据库!D$3:D$3074)-MIN(数据库!D$3:D$3074))+1</f>
        <v>1</v>
      </c>
      <c r="E25" s="4">
        <f>4*(数据库!E25-MIN(数据库!E$3:E$3074))/(MAX(数据库!E$3:E$3074)-MIN(数据库!E$3:E$3074))+1</f>
        <v>1</v>
      </c>
      <c r="F25" s="4">
        <f>4*(数据库!F25-MIN(数据库!F$3:F$3074))/(MAX(数据库!F$3:F$3074)-MIN(数据库!F$3:F$3074))+1</f>
        <v>1</v>
      </c>
      <c r="G25" s="4">
        <f>4*(MAX(数据库!G$3:G$3074)-数据库!G25)/(MAX(数据库!G$3:G$3074)-MIN(数据库!G$3:G$3074))+1</f>
        <v>1</v>
      </c>
      <c r="H25" s="4">
        <f>4*(MAX(数据库!H$3:H$3074)-数据库!H25)/(MAX(数据库!H$3:H$3074)-MIN(数据库!H$3:H$3074))+1</f>
        <v>1</v>
      </c>
      <c r="I25" s="4">
        <f>4*(数据库!I25-MIN(数据库!I$3:I$3074))/(MAX(数据库!I$3:I$3074)-MIN(数据库!I$3:I$3074))+1</f>
        <v>5</v>
      </c>
      <c r="J25" s="4">
        <f>4*(数据库!J25-MIN(数据库!J$3:J$3074))/(MAX(数据库!J$3:J$3074)-MIN(数据库!J$3:J$3074))+1</f>
        <v>1</v>
      </c>
      <c r="K25" s="2">
        <f>数据库!K25</f>
        <v>3.9929999999999999</v>
      </c>
      <c r="L25" s="4">
        <f>SUM(C25:J25)</f>
        <v>12</v>
      </c>
    </row>
    <row r="26" spans="1:12" x14ac:dyDescent="0.15">
      <c r="A26" s="1" t="s">
        <v>34</v>
      </c>
      <c r="B26" s="4">
        <f>4*(数据库!B26-MIN(数据库!B$3:B$3074))/(MAX(数据库!B$3:B$3074)-MIN(数据库!B$3:B$3074))+1</f>
        <v>5</v>
      </c>
      <c r="C26" s="4">
        <f>4*(数据库!C26-MIN(数据库!C$3:C$3074))/(MAX(数据库!C$3:C$3074)-MIN(数据库!C$3:C$3074))+1</f>
        <v>1</v>
      </c>
      <c r="D26" s="4">
        <f>4*(数据库!D26-MIN(数据库!D$3:D$3074))/(MAX(数据库!D$3:D$3074)-MIN(数据库!D$3:D$3074))+1</f>
        <v>1</v>
      </c>
      <c r="E26" s="4">
        <f>4*(数据库!E26-MIN(数据库!E$3:E$3074))/(MAX(数据库!E$3:E$3074)-MIN(数据库!E$3:E$3074))+1</f>
        <v>1</v>
      </c>
      <c r="F26" s="4">
        <f>4*(数据库!F26-MIN(数据库!F$3:F$3074))/(MAX(数据库!F$3:F$3074)-MIN(数据库!F$3:F$3074))+1</f>
        <v>1</v>
      </c>
      <c r="G26" s="4">
        <f>4*(MAX(数据库!G$3:G$3074)-数据库!G26)/(MAX(数据库!G$3:G$3074)-MIN(数据库!G$3:G$3074))+1</f>
        <v>1</v>
      </c>
      <c r="H26" s="4">
        <f>4*(MAX(数据库!H$3:H$3074)-数据库!H26)/(MAX(数据库!H$3:H$3074)-MIN(数据库!H$3:H$3074))+1</f>
        <v>1</v>
      </c>
      <c r="I26" s="4">
        <f>4*(数据库!I26-MIN(数据库!I$3:I$3074))/(MAX(数据库!I$3:I$3074)-MIN(数据库!I$3:I$3074))+1</f>
        <v>1</v>
      </c>
      <c r="J26" s="4">
        <f>4*(数据库!J26-MIN(数据库!J$3:J$3074))/(MAX(数据库!J$3:J$3074)-MIN(数据库!J$3:J$3074))+1</f>
        <v>1</v>
      </c>
      <c r="K26" s="2">
        <f>数据库!K26</f>
        <v>3.9940000000000002</v>
      </c>
      <c r="L26" s="4">
        <f>SUM(C26:J26)</f>
        <v>8</v>
      </c>
    </row>
    <row r="27" spans="1:12" x14ac:dyDescent="0.15">
      <c r="A27" s="1" t="s">
        <v>35</v>
      </c>
      <c r="B27" s="4">
        <f>4*(数据库!B27-MIN(数据库!B$3:B$3074))/(MAX(数据库!B$3:B$3074)-MIN(数据库!B$3:B$3074))+1</f>
        <v>5</v>
      </c>
      <c r="C27" s="4">
        <f>4*(数据库!C27-MIN(数据库!C$3:C$3074))/(MAX(数据库!C$3:C$3074)-MIN(数据库!C$3:C$3074))+1</f>
        <v>1</v>
      </c>
      <c r="D27" s="4">
        <f>4*(数据库!D27-MIN(数据库!D$3:D$3074))/(MAX(数据库!D$3:D$3074)-MIN(数据库!D$3:D$3074))+1</f>
        <v>1</v>
      </c>
      <c r="E27" s="4">
        <f>4*(数据库!E27-MIN(数据库!E$3:E$3074))/(MAX(数据库!E$3:E$3074)-MIN(数据库!E$3:E$3074))+1</f>
        <v>5</v>
      </c>
      <c r="F27" s="4">
        <f>4*(数据库!F27-MIN(数据库!F$3:F$3074))/(MAX(数据库!F$3:F$3074)-MIN(数据库!F$3:F$3074))+1</f>
        <v>5</v>
      </c>
      <c r="G27" s="4">
        <f>4*(MAX(数据库!G$3:G$3074)-数据库!G27)/(MAX(数据库!G$3:G$3074)-MIN(数据库!G$3:G$3074))+1</f>
        <v>5</v>
      </c>
      <c r="H27" s="4">
        <f>4*(MAX(数据库!H$3:H$3074)-数据库!H27)/(MAX(数据库!H$3:H$3074)-MIN(数据库!H$3:H$3074))+1</f>
        <v>5</v>
      </c>
      <c r="I27" s="4">
        <f>4*(数据库!I27-MIN(数据库!I$3:I$3074))/(MAX(数据库!I$3:I$3074)-MIN(数据库!I$3:I$3074))+1</f>
        <v>5</v>
      </c>
      <c r="J27" s="4">
        <f>4*(数据库!J27-MIN(数据库!J$3:J$3074))/(MAX(数据库!J$3:J$3074)-MIN(数据库!J$3:J$3074))+1</f>
        <v>1</v>
      </c>
      <c r="K27" s="2">
        <f>数据库!K27</f>
        <v>1.982</v>
      </c>
      <c r="L27" s="4">
        <f>SUM(C27:J27)</f>
        <v>28</v>
      </c>
    </row>
    <row r="28" spans="1:12" x14ac:dyDescent="0.15">
      <c r="A28" s="1" t="s">
        <v>36</v>
      </c>
      <c r="B28" s="4">
        <f>4*(数据库!B28-MIN(数据库!B$3:B$3074))/(MAX(数据库!B$3:B$3074)-MIN(数据库!B$3:B$3074))+1</f>
        <v>5</v>
      </c>
      <c r="C28" s="4">
        <f>4*(数据库!C28-MIN(数据库!C$3:C$3074))/(MAX(数据库!C$3:C$3074)-MIN(数据库!C$3:C$3074))+1</f>
        <v>1</v>
      </c>
      <c r="D28" s="4">
        <f>4*(数据库!D28-MIN(数据库!D$3:D$3074))/(MAX(数据库!D$3:D$3074)-MIN(数据库!D$3:D$3074))+1</f>
        <v>1</v>
      </c>
      <c r="E28" s="4">
        <f>4*(数据库!E28-MIN(数据库!E$3:E$3074))/(MAX(数据库!E$3:E$3074)-MIN(数据库!E$3:E$3074))+1</f>
        <v>5</v>
      </c>
      <c r="F28" s="4">
        <f>4*(数据库!F28-MIN(数据库!F$3:F$3074))/(MAX(数据库!F$3:F$3074)-MIN(数据库!F$3:F$3074))+1</f>
        <v>5</v>
      </c>
      <c r="G28" s="4">
        <f>4*(MAX(数据库!G$3:G$3074)-数据库!G28)/(MAX(数据库!G$3:G$3074)-MIN(数据库!G$3:G$3074))+1</f>
        <v>5</v>
      </c>
      <c r="H28" s="4">
        <f>4*(MAX(数据库!H$3:H$3074)-数据库!H28)/(MAX(数据库!H$3:H$3074)-MIN(数据库!H$3:H$3074))+1</f>
        <v>5</v>
      </c>
      <c r="I28" s="4">
        <f>4*(数据库!I28-MIN(数据库!I$3:I$3074))/(MAX(数据库!I$3:I$3074)-MIN(数据库!I$3:I$3074))+1</f>
        <v>1</v>
      </c>
      <c r="J28" s="4">
        <f>4*(数据库!J28-MIN(数据库!J$3:J$3074))/(MAX(数据库!J$3:J$3074)-MIN(数据库!J$3:J$3074))+1</f>
        <v>1</v>
      </c>
      <c r="K28" s="2">
        <f>数据库!K28</f>
        <v>1.994</v>
      </c>
      <c r="L28" s="4">
        <f>SUM(C28:J28)</f>
        <v>24</v>
      </c>
    </row>
    <row r="29" spans="1:12" x14ac:dyDescent="0.15">
      <c r="A29" s="1" t="s">
        <v>37</v>
      </c>
      <c r="B29" s="4">
        <f>4*(数据库!B29-MIN(数据库!B$3:B$3074))/(MAX(数据库!B$3:B$3074)-MIN(数据库!B$3:B$3074))+1</f>
        <v>5</v>
      </c>
      <c r="C29" s="4">
        <f>4*(数据库!C29-MIN(数据库!C$3:C$3074))/(MAX(数据库!C$3:C$3074)-MIN(数据库!C$3:C$3074))+1</f>
        <v>1</v>
      </c>
      <c r="D29" s="4">
        <f>4*(数据库!D29-MIN(数据库!D$3:D$3074))/(MAX(数据库!D$3:D$3074)-MIN(数据库!D$3:D$3074))+1</f>
        <v>1</v>
      </c>
      <c r="E29" s="4">
        <f>4*(数据库!E29-MIN(数据库!E$3:E$3074))/(MAX(数据库!E$3:E$3074)-MIN(数据库!E$3:E$3074))+1</f>
        <v>5</v>
      </c>
      <c r="F29" s="4">
        <f>4*(数据库!F29-MIN(数据库!F$3:F$3074))/(MAX(数据库!F$3:F$3074)-MIN(数据库!F$3:F$3074))+1</f>
        <v>5</v>
      </c>
      <c r="G29" s="4">
        <f>4*(MAX(数据库!G$3:G$3074)-数据库!G29)/(MAX(数据库!G$3:G$3074)-MIN(数据库!G$3:G$3074))+1</f>
        <v>5</v>
      </c>
      <c r="H29" s="4">
        <f>4*(MAX(数据库!H$3:H$3074)-数据库!H29)/(MAX(数据库!H$3:H$3074)-MIN(数据库!H$3:H$3074))+1</f>
        <v>1</v>
      </c>
      <c r="I29" s="4">
        <f>4*(数据库!I29-MIN(数据库!I$3:I$3074))/(MAX(数据库!I$3:I$3074)-MIN(数据库!I$3:I$3074))+1</f>
        <v>5</v>
      </c>
      <c r="J29" s="4">
        <f>4*(数据库!J29-MIN(数据库!J$3:J$3074))/(MAX(数据库!J$3:J$3074)-MIN(数据库!J$3:J$3074))+1</f>
        <v>1</v>
      </c>
      <c r="K29" s="2">
        <f>数据库!K29</f>
        <v>2.5139999999999998</v>
      </c>
      <c r="L29" s="4">
        <f>SUM(C29:J29)</f>
        <v>24</v>
      </c>
    </row>
    <row r="30" spans="1:12" x14ac:dyDescent="0.15">
      <c r="A30" s="1" t="s">
        <v>38</v>
      </c>
      <c r="B30" s="4">
        <f>4*(数据库!B30-MIN(数据库!B$3:B$3074))/(MAX(数据库!B$3:B$3074)-MIN(数据库!B$3:B$3074))+1</f>
        <v>5</v>
      </c>
      <c r="C30" s="4">
        <f>4*(数据库!C30-MIN(数据库!C$3:C$3074))/(MAX(数据库!C$3:C$3074)-MIN(数据库!C$3:C$3074))+1</f>
        <v>1</v>
      </c>
      <c r="D30" s="4">
        <f>4*(数据库!D30-MIN(数据库!D$3:D$3074))/(MAX(数据库!D$3:D$3074)-MIN(数据库!D$3:D$3074))+1</f>
        <v>1</v>
      </c>
      <c r="E30" s="4">
        <f>4*(数据库!E30-MIN(数据库!E$3:E$3074))/(MAX(数据库!E$3:E$3074)-MIN(数据库!E$3:E$3074))+1</f>
        <v>5</v>
      </c>
      <c r="F30" s="4">
        <f>4*(数据库!F30-MIN(数据库!F$3:F$3074))/(MAX(数据库!F$3:F$3074)-MIN(数据库!F$3:F$3074))+1</f>
        <v>5</v>
      </c>
      <c r="G30" s="4">
        <f>4*(MAX(数据库!G$3:G$3074)-数据库!G30)/(MAX(数据库!G$3:G$3074)-MIN(数据库!G$3:G$3074))+1</f>
        <v>5</v>
      </c>
      <c r="H30" s="4">
        <f>4*(MAX(数据库!H$3:H$3074)-数据库!H30)/(MAX(数据库!H$3:H$3074)-MIN(数据库!H$3:H$3074))+1</f>
        <v>1</v>
      </c>
      <c r="I30" s="4">
        <f>4*(数据库!I30-MIN(数据库!I$3:I$3074))/(MAX(数据库!I$3:I$3074)-MIN(数据库!I$3:I$3074))+1</f>
        <v>1</v>
      </c>
      <c r="J30" s="4">
        <f>4*(数据库!J30-MIN(数据库!J$3:J$3074))/(MAX(数据库!J$3:J$3074)-MIN(数据库!J$3:J$3074))+1</f>
        <v>1</v>
      </c>
      <c r="K30" s="2">
        <f>数据库!K30</f>
        <v>2.5430000000000001</v>
      </c>
      <c r="L30" s="4">
        <f>SUM(C30:J30)</f>
        <v>20</v>
      </c>
    </row>
    <row r="31" spans="1:12" x14ac:dyDescent="0.15">
      <c r="A31" s="1" t="s">
        <v>39</v>
      </c>
      <c r="B31" s="4">
        <f>4*(数据库!B31-MIN(数据库!B$3:B$3074))/(MAX(数据库!B$3:B$3074)-MIN(数据库!B$3:B$3074))+1</f>
        <v>5</v>
      </c>
      <c r="C31" s="4">
        <f>4*(数据库!C31-MIN(数据库!C$3:C$3074))/(MAX(数据库!C$3:C$3074)-MIN(数据库!C$3:C$3074))+1</f>
        <v>1</v>
      </c>
      <c r="D31" s="4">
        <f>4*(数据库!D31-MIN(数据库!D$3:D$3074))/(MAX(数据库!D$3:D$3074)-MIN(数据库!D$3:D$3074))+1</f>
        <v>1</v>
      </c>
      <c r="E31" s="4">
        <f>4*(数据库!E31-MIN(数据库!E$3:E$3074))/(MAX(数据库!E$3:E$3074)-MIN(数据库!E$3:E$3074))+1</f>
        <v>5</v>
      </c>
      <c r="F31" s="4">
        <f>4*(数据库!F31-MIN(数据库!F$3:F$3074))/(MAX(数据库!F$3:F$3074)-MIN(数据库!F$3:F$3074))+1</f>
        <v>5</v>
      </c>
      <c r="G31" s="4">
        <f>4*(MAX(数据库!G$3:G$3074)-数据库!G31)/(MAX(数据库!G$3:G$3074)-MIN(数据库!G$3:G$3074))+1</f>
        <v>1</v>
      </c>
      <c r="H31" s="4">
        <f>4*(MAX(数据库!H$3:H$3074)-数据库!H31)/(MAX(数据库!H$3:H$3074)-MIN(数据库!H$3:H$3074))+1</f>
        <v>5</v>
      </c>
      <c r="I31" s="4">
        <f>4*(数据库!I31-MIN(数据库!I$3:I$3074))/(MAX(数据库!I$3:I$3074)-MIN(数据库!I$3:I$3074))+1</f>
        <v>5</v>
      </c>
      <c r="J31" s="4">
        <f>4*(数据库!J31-MIN(数据库!J$3:J$3074))/(MAX(数据库!J$3:J$3074)-MIN(数据库!J$3:J$3074))+1</f>
        <v>1</v>
      </c>
      <c r="K31" s="2">
        <f>数据库!K31</f>
        <v>2.9550000000000001</v>
      </c>
      <c r="L31" s="4">
        <f>SUM(C31:J31)</f>
        <v>24</v>
      </c>
    </row>
    <row r="32" spans="1:12" x14ac:dyDescent="0.15">
      <c r="A32" s="1" t="s">
        <v>40</v>
      </c>
      <c r="B32" s="4">
        <f>4*(数据库!B32-MIN(数据库!B$3:B$3074))/(MAX(数据库!B$3:B$3074)-MIN(数据库!B$3:B$3074))+1</f>
        <v>5</v>
      </c>
      <c r="C32" s="4">
        <f>4*(数据库!C32-MIN(数据库!C$3:C$3074))/(MAX(数据库!C$3:C$3074)-MIN(数据库!C$3:C$3074))+1</f>
        <v>1</v>
      </c>
      <c r="D32" s="4">
        <f>4*(数据库!D32-MIN(数据库!D$3:D$3074))/(MAX(数据库!D$3:D$3074)-MIN(数据库!D$3:D$3074))+1</f>
        <v>1</v>
      </c>
      <c r="E32" s="4">
        <f>4*(数据库!E32-MIN(数据库!E$3:E$3074))/(MAX(数据库!E$3:E$3074)-MIN(数据库!E$3:E$3074))+1</f>
        <v>5</v>
      </c>
      <c r="F32" s="4">
        <f>4*(数据库!F32-MIN(数据库!F$3:F$3074))/(MAX(数据库!F$3:F$3074)-MIN(数据库!F$3:F$3074))+1</f>
        <v>5</v>
      </c>
      <c r="G32" s="4">
        <f>4*(MAX(数据库!G$3:G$3074)-数据库!G32)/(MAX(数据库!G$3:G$3074)-MIN(数据库!G$3:G$3074))+1</f>
        <v>1</v>
      </c>
      <c r="H32" s="4">
        <f>4*(MAX(数据库!H$3:H$3074)-数据库!H32)/(MAX(数据库!H$3:H$3074)-MIN(数据库!H$3:H$3074))+1</f>
        <v>5</v>
      </c>
      <c r="I32" s="4">
        <f>4*(数据库!I32-MIN(数据库!I$3:I$3074))/(MAX(数据库!I$3:I$3074)-MIN(数据库!I$3:I$3074))+1</f>
        <v>1</v>
      </c>
      <c r="J32" s="4">
        <f>4*(数据库!J32-MIN(数据库!J$3:J$3074))/(MAX(数据库!J$3:J$3074)-MIN(数据库!J$3:J$3074))+1</f>
        <v>1</v>
      </c>
      <c r="K32" s="2">
        <f>数据库!K32</f>
        <v>2.9670000000000001</v>
      </c>
      <c r="L32" s="4">
        <f>SUM(C32:J32)</f>
        <v>20</v>
      </c>
    </row>
    <row r="33" spans="1:12" x14ac:dyDescent="0.15">
      <c r="A33" s="1" t="s">
        <v>41</v>
      </c>
      <c r="B33" s="4">
        <f>4*(数据库!B33-MIN(数据库!B$3:B$3074))/(MAX(数据库!B$3:B$3074)-MIN(数据库!B$3:B$3074))+1</f>
        <v>5</v>
      </c>
      <c r="C33" s="4">
        <f>4*(数据库!C33-MIN(数据库!C$3:C$3074))/(MAX(数据库!C$3:C$3074)-MIN(数据库!C$3:C$3074))+1</f>
        <v>1</v>
      </c>
      <c r="D33" s="4">
        <f>4*(数据库!D33-MIN(数据库!D$3:D$3074))/(MAX(数据库!D$3:D$3074)-MIN(数据库!D$3:D$3074))+1</f>
        <v>1</v>
      </c>
      <c r="E33" s="4">
        <f>4*(数据库!E33-MIN(数据库!E$3:E$3074))/(MAX(数据库!E$3:E$3074)-MIN(数据库!E$3:E$3074))+1</f>
        <v>5</v>
      </c>
      <c r="F33" s="4">
        <f>4*(数据库!F33-MIN(数据库!F$3:F$3074))/(MAX(数据库!F$3:F$3074)-MIN(数据库!F$3:F$3074))+1</f>
        <v>5</v>
      </c>
      <c r="G33" s="4">
        <f>4*(MAX(数据库!G$3:G$3074)-数据库!G33)/(MAX(数据库!G$3:G$3074)-MIN(数据库!G$3:G$3074))+1</f>
        <v>1</v>
      </c>
      <c r="H33" s="4">
        <f>4*(MAX(数据库!H$3:H$3074)-数据库!H33)/(MAX(数据库!H$3:H$3074)-MIN(数据库!H$3:H$3074))+1</f>
        <v>1</v>
      </c>
      <c r="I33" s="4">
        <f>4*(数据库!I33-MIN(数据库!I$3:I$3074))/(MAX(数据库!I$3:I$3074)-MIN(数据库!I$3:I$3074))+1</f>
        <v>5</v>
      </c>
      <c r="J33" s="4">
        <f>4*(数据库!J33-MIN(数据库!J$3:J$3074))/(MAX(数据库!J$3:J$3074)-MIN(数据库!J$3:J$3074))+1</f>
        <v>1</v>
      </c>
      <c r="K33" s="2">
        <f>数据库!K33</f>
        <v>3.51</v>
      </c>
      <c r="L33" s="4">
        <f>SUM(C33:J33)</f>
        <v>20</v>
      </c>
    </row>
    <row r="34" spans="1:12" x14ac:dyDescent="0.15">
      <c r="A34" s="1" t="s">
        <v>42</v>
      </c>
      <c r="B34" s="4">
        <f>4*(数据库!B34-MIN(数据库!B$3:B$3074))/(MAX(数据库!B$3:B$3074)-MIN(数据库!B$3:B$3074))+1</f>
        <v>5</v>
      </c>
      <c r="C34" s="4">
        <f>4*(数据库!C34-MIN(数据库!C$3:C$3074))/(MAX(数据库!C$3:C$3074)-MIN(数据库!C$3:C$3074))+1</f>
        <v>1</v>
      </c>
      <c r="D34" s="4">
        <f>4*(数据库!D34-MIN(数据库!D$3:D$3074))/(MAX(数据库!D$3:D$3074)-MIN(数据库!D$3:D$3074))+1</f>
        <v>1</v>
      </c>
      <c r="E34" s="4">
        <f>4*(数据库!E34-MIN(数据库!E$3:E$3074))/(MAX(数据库!E$3:E$3074)-MIN(数据库!E$3:E$3074))+1</f>
        <v>5</v>
      </c>
      <c r="F34" s="4">
        <f>4*(数据库!F34-MIN(数据库!F$3:F$3074))/(MAX(数据库!F$3:F$3074)-MIN(数据库!F$3:F$3074))+1</f>
        <v>5</v>
      </c>
      <c r="G34" s="4">
        <f>4*(MAX(数据库!G$3:G$3074)-数据库!G34)/(MAX(数据库!G$3:G$3074)-MIN(数据库!G$3:G$3074))+1</f>
        <v>1</v>
      </c>
      <c r="H34" s="4">
        <f>4*(MAX(数据库!H$3:H$3074)-数据库!H34)/(MAX(数据库!H$3:H$3074)-MIN(数据库!H$3:H$3074))+1</f>
        <v>1</v>
      </c>
      <c r="I34" s="4">
        <f>4*(数据库!I34-MIN(数据库!I$3:I$3074))/(MAX(数据库!I$3:I$3074)-MIN(数据库!I$3:I$3074))+1</f>
        <v>1</v>
      </c>
      <c r="J34" s="4">
        <f>4*(数据库!J34-MIN(数据库!J$3:J$3074))/(MAX(数据库!J$3:J$3074)-MIN(数据库!J$3:J$3074))+1</f>
        <v>1</v>
      </c>
      <c r="K34" s="2">
        <f>数据库!K34</f>
        <v>3.5369999999999999</v>
      </c>
      <c r="L34" s="4">
        <f>SUM(C34:J34)</f>
        <v>16</v>
      </c>
    </row>
    <row r="35" spans="1:12" x14ac:dyDescent="0.15">
      <c r="A35" s="1" t="s">
        <v>43</v>
      </c>
      <c r="B35" s="4">
        <f>4*(数据库!B35-MIN(数据库!B$3:B$3074))/(MAX(数据库!B$3:B$3074)-MIN(数据库!B$3:B$3074))+1</f>
        <v>5</v>
      </c>
      <c r="C35" s="4">
        <f>4*(数据库!C35-MIN(数据库!C$3:C$3074))/(MAX(数据库!C$3:C$3074)-MIN(数据库!C$3:C$3074))+1</f>
        <v>1</v>
      </c>
      <c r="D35" s="4">
        <f>4*(数据库!D35-MIN(数据库!D$3:D$3074))/(MAX(数据库!D$3:D$3074)-MIN(数据库!D$3:D$3074))+1</f>
        <v>1</v>
      </c>
      <c r="E35" s="4">
        <f>4*(数据库!E35-MIN(数据库!E$3:E$3074))/(MAX(数据库!E$3:E$3074)-MIN(数据库!E$3:E$3074))+1</f>
        <v>5</v>
      </c>
      <c r="F35" s="4">
        <f>4*(数据库!F35-MIN(数据库!F$3:F$3074))/(MAX(数据库!F$3:F$3074)-MIN(数据库!F$3:F$3074))+1</f>
        <v>1.3636363636363635</v>
      </c>
      <c r="G35" s="4">
        <f>4*(MAX(数据库!G$3:G$3074)-数据库!G35)/(MAX(数据库!G$3:G$3074)-MIN(数据库!G$3:G$3074))+1</f>
        <v>5</v>
      </c>
      <c r="H35" s="4">
        <f>4*(MAX(数据库!H$3:H$3074)-数据库!H35)/(MAX(数据库!H$3:H$3074)-MIN(数据库!H$3:H$3074))+1</f>
        <v>5</v>
      </c>
      <c r="I35" s="4">
        <f>4*(数据库!I35-MIN(数据库!I$3:I$3074))/(MAX(数据库!I$3:I$3074)-MIN(数据库!I$3:I$3074))+1</f>
        <v>5</v>
      </c>
      <c r="J35" s="4">
        <f>4*(数据库!J35-MIN(数据库!J$3:J$3074))/(MAX(数据库!J$3:J$3074)-MIN(数据库!J$3:J$3074))+1</f>
        <v>1</v>
      </c>
      <c r="K35" s="2">
        <f>数据库!K35</f>
        <v>2.089</v>
      </c>
      <c r="L35" s="4">
        <f>SUM(C35:J35)</f>
        <v>24.363636363636363</v>
      </c>
    </row>
    <row r="36" spans="1:12" x14ac:dyDescent="0.15">
      <c r="A36" s="1" t="s">
        <v>44</v>
      </c>
      <c r="B36" s="4">
        <f>4*(数据库!B36-MIN(数据库!B$3:B$3074))/(MAX(数据库!B$3:B$3074)-MIN(数据库!B$3:B$3074))+1</f>
        <v>5</v>
      </c>
      <c r="C36" s="4">
        <f>4*(数据库!C36-MIN(数据库!C$3:C$3074))/(MAX(数据库!C$3:C$3074)-MIN(数据库!C$3:C$3074))+1</f>
        <v>1</v>
      </c>
      <c r="D36" s="4">
        <f>4*(数据库!D36-MIN(数据库!D$3:D$3074))/(MAX(数据库!D$3:D$3074)-MIN(数据库!D$3:D$3074))+1</f>
        <v>1</v>
      </c>
      <c r="E36" s="4">
        <f>4*(数据库!E36-MIN(数据库!E$3:E$3074))/(MAX(数据库!E$3:E$3074)-MIN(数据库!E$3:E$3074))+1</f>
        <v>5</v>
      </c>
      <c r="F36" s="4">
        <f>4*(数据库!F36-MIN(数据库!F$3:F$3074))/(MAX(数据库!F$3:F$3074)-MIN(数据库!F$3:F$3074))+1</f>
        <v>1.3636363636363635</v>
      </c>
      <c r="G36" s="4">
        <f>4*(MAX(数据库!G$3:G$3074)-数据库!G36)/(MAX(数据库!G$3:G$3074)-MIN(数据库!G$3:G$3074))+1</f>
        <v>5</v>
      </c>
      <c r="H36" s="4">
        <f>4*(MAX(数据库!H$3:H$3074)-数据库!H36)/(MAX(数据库!H$3:H$3074)-MIN(数据库!H$3:H$3074))+1</f>
        <v>5</v>
      </c>
      <c r="I36" s="4">
        <f>4*(数据库!I36-MIN(数据库!I$3:I$3074))/(MAX(数据库!I$3:I$3074)-MIN(数据库!I$3:I$3074))+1</f>
        <v>1</v>
      </c>
      <c r="J36" s="4">
        <f>4*(数据库!J36-MIN(数据库!J$3:J$3074))/(MAX(数据库!J$3:J$3074)-MIN(数据库!J$3:J$3074))+1</f>
        <v>1</v>
      </c>
      <c r="K36" s="2">
        <f>数据库!K36</f>
        <v>2.093</v>
      </c>
      <c r="L36" s="4">
        <f>SUM(C36:J36)</f>
        <v>20.363636363636363</v>
      </c>
    </row>
    <row r="37" spans="1:12" x14ac:dyDescent="0.15">
      <c r="A37" s="1" t="s">
        <v>45</v>
      </c>
      <c r="B37" s="4">
        <f>4*(数据库!B37-MIN(数据库!B$3:B$3074))/(MAX(数据库!B$3:B$3074)-MIN(数据库!B$3:B$3074))+1</f>
        <v>5</v>
      </c>
      <c r="C37" s="4">
        <f>4*(数据库!C37-MIN(数据库!C$3:C$3074))/(MAX(数据库!C$3:C$3074)-MIN(数据库!C$3:C$3074))+1</f>
        <v>1</v>
      </c>
      <c r="D37" s="4">
        <f>4*(数据库!D37-MIN(数据库!D$3:D$3074))/(MAX(数据库!D$3:D$3074)-MIN(数据库!D$3:D$3074))+1</f>
        <v>1</v>
      </c>
      <c r="E37" s="4">
        <f>4*(数据库!E37-MIN(数据库!E$3:E$3074))/(MAX(数据库!E$3:E$3074)-MIN(数据库!E$3:E$3074))+1</f>
        <v>5</v>
      </c>
      <c r="F37" s="4">
        <f>4*(数据库!F37-MIN(数据库!F$3:F$3074))/(MAX(数据库!F$3:F$3074)-MIN(数据库!F$3:F$3074))+1</f>
        <v>1.3636363636363635</v>
      </c>
      <c r="G37" s="4">
        <f>4*(MAX(数据库!G$3:G$3074)-数据库!G37)/(MAX(数据库!G$3:G$3074)-MIN(数据库!G$3:G$3074))+1</f>
        <v>5</v>
      </c>
      <c r="H37" s="4">
        <f>4*(MAX(数据库!H$3:H$3074)-数据库!H37)/(MAX(数据库!H$3:H$3074)-MIN(数据库!H$3:H$3074))+1</f>
        <v>1</v>
      </c>
      <c r="I37" s="4">
        <f>4*(数据库!I37-MIN(数据库!I$3:I$3074))/(MAX(数据库!I$3:I$3074)-MIN(数据库!I$3:I$3074))+1</f>
        <v>5</v>
      </c>
      <c r="J37" s="4">
        <f>4*(数据库!J37-MIN(数据库!J$3:J$3074))/(MAX(数据库!J$3:J$3074)-MIN(数据库!J$3:J$3074))+1</f>
        <v>1</v>
      </c>
      <c r="K37" s="2">
        <f>数据库!K37</f>
        <v>2.742</v>
      </c>
      <c r="L37" s="4">
        <f>SUM(C37:J37)</f>
        <v>20.363636363636363</v>
      </c>
    </row>
    <row r="38" spans="1:12" x14ac:dyDescent="0.15">
      <c r="A38" s="1" t="s">
        <v>46</v>
      </c>
      <c r="B38" s="4">
        <f>4*(数据库!B38-MIN(数据库!B$3:B$3074))/(MAX(数据库!B$3:B$3074)-MIN(数据库!B$3:B$3074))+1</f>
        <v>5</v>
      </c>
      <c r="C38" s="4">
        <f>4*(数据库!C38-MIN(数据库!C$3:C$3074))/(MAX(数据库!C$3:C$3074)-MIN(数据库!C$3:C$3074))+1</f>
        <v>1</v>
      </c>
      <c r="D38" s="4">
        <f>4*(数据库!D38-MIN(数据库!D$3:D$3074))/(MAX(数据库!D$3:D$3074)-MIN(数据库!D$3:D$3074))+1</f>
        <v>1</v>
      </c>
      <c r="E38" s="4">
        <f>4*(数据库!E38-MIN(数据库!E$3:E$3074))/(MAX(数据库!E$3:E$3074)-MIN(数据库!E$3:E$3074))+1</f>
        <v>5</v>
      </c>
      <c r="F38" s="4">
        <f>4*(数据库!F38-MIN(数据库!F$3:F$3074))/(MAX(数据库!F$3:F$3074)-MIN(数据库!F$3:F$3074))+1</f>
        <v>1.3636363636363635</v>
      </c>
      <c r="G38" s="4">
        <f>4*(MAX(数据库!G$3:G$3074)-数据库!G38)/(MAX(数据库!G$3:G$3074)-MIN(数据库!G$3:G$3074))+1</f>
        <v>5</v>
      </c>
      <c r="H38" s="4">
        <f>4*(MAX(数据库!H$3:H$3074)-数据库!H38)/(MAX(数据库!H$3:H$3074)-MIN(数据库!H$3:H$3074))+1</f>
        <v>1</v>
      </c>
      <c r="I38" s="4">
        <f>4*(数据库!I38-MIN(数据库!I$3:I$3074))/(MAX(数据库!I$3:I$3074)-MIN(数据库!I$3:I$3074))+1</f>
        <v>1</v>
      </c>
      <c r="J38" s="4">
        <f>4*(数据库!J38-MIN(数据库!J$3:J$3074))/(MAX(数据库!J$3:J$3074)-MIN(数据库!J$3:J$3074))+1</f>
        <v>1</v>
      </c>
      <c r="K38" s="2">
        <f>数据库!K38</f>
        <v>2.7509999999999999</v>
      </c>
      <c r="L38" s="4">
        <f>SUM(C38:J38)</f>
        <v>16.363636363636363</v>
      </c>
    </row>
    <row r="39" spans="1:12" x14ac:dyDescent="0.15">
      <c r="A39" s="1" t="s">
        <v>47</v>
      </c>
      <c r="B39" s="4">
        <f>4*(数据库!B39-MIN(数据库!B$3:B$3074))/(MAX(数据库!B$3:B$3074)-MIN(数据库!B$3:B$3074))+1</f>
        <v>5</v>
      </c>
      <c r="C39" s="4">
        <f>4*(数据库!C39-MIN(数据库!C$3:C$3074))/(MAX(数据库!C$3:C$3074)-MIN(数据库!C$3:C$3074))+1</f>
        <v>1</v>
      </c>
      <c r="D39" s="4">
        <f>4*(数据库!D39-MIN(数据库!D$3:D$3074))/(MAX(数据库!D$3:D$3074)-MIN(数据库!D$3:D$3074))+1</f>
        <v>1</v>
      </c>
      <c r="E39" s="4">
        <f>4*(数据库!E39-MIN(数据库!E$3:E$3074))/(MAX(数据库!E$3:E$3074)-MIN(数据库!E$3:E$3074))+1</f>
        <v>5</v>
      </c>
      <c r="F39" s="4">
        <f>4*(数据库!F39-MIN(数据库!F$3:F$3074))/(MAX(数据库!F$3:F$3074)-MIN(数据库!F$3:F$3074))+1</f>
        <v>1.3636363636363635</v>
      </c>
      <c r="G39" s="4">
        <f>4*(MAX(数据库!G$3:G$3074)-数据库!G39)/(MAX(数据库!G$3:G$3074)-MIN(数据库!G$3:G$3074))+1</f>
        <v>1</v>
      </c>
      <c r="H39" s="4">
        <f>4*(MAX(数据库!H$3:H$3074)-数据库!H39)/(MAX(数据库!H$3:H$3074)-MIN(数据库!H$3:H$3074))+1</f>
        <v>5</v>
      </c>
      <c r="I39" s="4">
        <f>4*(数据库!I39-MIN(数据库!I$3:I$3074))/(MAX(数据库!I$3:I$3074)-MIN(数据库!I$3:I$3074))+1</f>
        <v>5</v>
      </c>
      <c r="J39" s="4">
        <f>4*(数据库!J39-MIN(数据库!J$3:J$3074))/(MAX(数据库!J$3:J$3074)-MIN(数据库!J$3:J$3074))+1</f>
        <v>1</v>
      </c>
      <c r="K39" s="2">
        <f>数据库!K39</f>
        <v>3.0630000000000002</v>
      </c>
      <c r="L39" s="4">
        <f>SUM(C39:J39)</f>
        <v>20.363636363636363</v>
      </c>
    </row>
    <row r="40" spans="1:12" x14ac:dyDescent="0.15">
      <c r="A40" s="1" t="s">
        <v>48</v>
      </c>
      <c r="B40" s="4">
        <f>4*(数据库!B40-MIN(数据库!B$3:B$3074))/(MAX(数据库!B$3:B$3074)-MIN(数据库!B$3:B$3074))+1</f>
        <v>5</v>
      </c>
      <c r="C40" s="4">
        <f>4*(数据库!C40-MIN(数据库!C$3:C$3074))/(MAX(数据库!C$3:C$3074)-MIN(数据库!C$3:C$3074))+1</f>
        <v>1</v>
      </c>
      <c r="D40" s="4">
        <f>4*(数据库!D40-MIN(数据库!D$3:D$3074))/(MAX(数据库!D$3:D$3074)-MIN(数据库!D$3:D$3074))+1</f>
        <v>1</v>
      </c>
      <c r="E40" s="4">
        <f>4*(数据库!E40-MIN(数据库!E$3:E$3074))/(MAX(数据库!E$3:E$3074)-MIN(数据库!E$3:E$3074))+1</f>
        <v>5</v>
      </c>
      <c r="F40" s="4">
        <f>4*(数据库!F40-MIN(数据库!F$3:F$3074))/(MAX(数据库!F$3:F$3074)-MIN(数据库!F$3:F$3074))+1</f>
        <v>1.3636363636363635</v>
      </c>
      <c r="G40" s="4">
        <f>4*(MAX(数据库!G$3:G$3074)-数据库!G40)/(MAX(数据库!G$3:G$3074)-MIN(数据库!G$3:G$3074))+1</f>
        <v>1</v>
      </c>
      <c r="H40" s="4">
        <f>4*(MAX(数据库!H$3:H$3074)-数据库!H40)/(MAX(数据库!H$3:H$3074)-MIN(数据库!H$3:H$3074))+1</f>
        <v>5</v>
      </c>
      <c r="I40" s="4">
        <f>4*(数据库!I40-MIN(数据库!I$3:I$3074))/(MAX(数据库!I$3:I$3074)-MIN(数据库!I$3:I$3074))+1</f>
        <v>1</v>
      </c>
      <c r="J40" s="4">
        <f>4*(数据库!J40-MIN(数据库!J$3:J$3074))/(MAX(数据库!J$3:J$3074)-MIN(数据库!J$3:J$3074))+1</f>
        <v>1</v>
      </c>
      <c r="K40" s="2">
        <f>数据库!K40</f>
        <v>3.0659999999999998</v>
      </c>
      <c r="L40" s="4">
        <f>SUM(C40:J40)</f>
        <v>16.363636363636363</v>
      </c>
    </row>
    <row r="41" spans="1:12" x14ac:dyDescent="0.15">
      <c r="A41" s="1" t="s">
        <v>49</v>
      </c>
      <c r="B41" s="4">
        <f>4*(数据库!B41-MIN(数据库!B$3:B$3074))/(MAX(数据库!B$3:B$3074)-MIN(数据库!B$3:B$3074))+1</f>
        <v>5</v>
      </c>
      <c r="C41" s="4">
        <f>4*(数据库!C41-MIN(数据库!C$3:C$3074))/(MAX(数据库!C$3:C$3074)-MIN(数据库!C$3:C$3074))+1</f>
        <v>1</v>
      </c>
      <c r="D41" s="4">
        <f>4*(数据库!D41-MIN(数据库!D$3:D$3074))/(MAX(数据库!D$3:D$3074)-MIN(数据库!D$3:D$3074))+1</f>
        <v>1</v>
      </c>
      <c r="E41" s="4">
        <f>4*(数据库!E41-MIN(数据库!E$3:E$3074))/(MAX(数据库!E$3:E$3074)-MIN(数据库!E$3:E$3074))+1</f>
        <v>5</v>
      </c>
      <c r="F41" s="4">
        <f>4*(数据库!F41-MIN(数据库!F$3:F$3074))/(MAX(数据库!F$3:F$3074)-MIN(数据库!F$3:F$3074))+1</f>
        <v>1.3636363636363635</v>
      </c>
      <c r="G41" s="4">
        <f>4*(MAX(数据库!G$3:G$3074)-数据库!G41)/(MAX(数据库!G$3:G$3074)-MIN(数据库!G$3:G$3074))+1</f>
        <v>1</v>
      </c>
      <c r="H41" s="4">
        <f>4*(MAX(数据库!H$3:H$3074)-数据库!H41)/(MAX(数据库!H$3:H$3074)-MIN(数据库!H$3:H$3074))+1</f>
        <v>1</v>
      </c>
      <c r="I41" s="4">
        <f>4*(数据库!I41-MIN(数据库!I$3:I$3074))/(MAX(数据库!I$3:I$3074)-MIN(数据库!I$3:I$3074))+1</f>
        <v>5</v>
      </c>
      <c r="J41" s="4">
        <f>4*(数据库!J41-MIN(数据库!J$3:J$3074))/(MAX(数据库!J$3:J$3074)-MIN(数据库!J$3:J$3074))+1</f>
        <v>1</v>
      </c>
      <c r="K41" s="2">
        <f>数据库!K41</f>
        <v>3.7330000000000001</v>
      </c>
      <c r="L41" s="4">
        <f>SUM(C41:J41)</f>
        <v>16.363636363636363</v>
      </c>
    </row>
    <row r="42" spans="1:12" x14ac:dyDescent="0.15">
      <c r="A42" s="1" t="s">
        <v>50</v>
      </c>
      <c r="B42" s="4">
        <f>4*(数据库!B42-MIN(数据库!B$3:B$3074))/(MAX(数据库!B$3:B$3074)-MIN(数据库!B$3:B$3074))+1</f>
        <v>5</v>
      </c>
      <c r="C42" s="4">
        <f>4*(数据库!C42-MIN(数据库!C$3:C$3074))/(MAX(数据库!C$3:C$3074)-MIN(数据库!C$3:C$3074))+1</f>
        <v>1</v>
      </c>
      <c r="D42" s="4">
        <f>4*(数据库!D42-MIN(数据库!D$3:D$3074))/(MAX(数据库!D$3:D$3074)-MIN(数据库!D$3:D$3074))+1</f>
        <v>1</v>
      </c>
      <c r="E42" s="4">
        <f>4*(数据库!E42-MIN(数据库!E$3:E$3074))/(MAX(数据库!E$3:E$3074)-MIN(数据库!E$3:E$3074))+1</f>
        <v>5</v>
      </c>
      <c r="F42" s="4">
        <f>4*(数据库!F42-MIN(数据库!F$3:F$3074))/(MAX(数据库!F$3:F$3074)-MIN(数据库!F$3:F$3074))+1</f>
        <v>1.3636363636363635</v>
      </c>
      <c r="G42" s="4">
        <f>4*(MAX(数据库!G$3:G$3074)-数据库!G42)/(MAX(数据库!G$3:G$3074)-MIN(数据库!G$3:G$3074))+1</f>
        <v>1</v>
      </c>
      <c r="H42" s="4">
        <f>4*(MAX(数据库!H$3:H$3074)-数据库!H42)/(MAX(数据库!H$3:H$3074)-MIN(数据库!H$3:H$3074))+1</f>
        <v>1</v>
      </c>
      <c r="I42" s="4">
        <f>4*(数据库!I42-MIN(数据库!I$3:I$3074))/(MAX(数据库!I$3:I$3074)-MIN(数据库!I$3:I$3074))+1</f>
        <v>1</v>
      </c>
      <c r="J42" s="4">
        <f>4*(数据库!J42-MIN(数据库!J$3:J$3074))/(MAX(数据库!J$3:J$3074)-MIN(数据库!J$3:J$3074))+1</f>
        <v>1</v>
      </c>
      <c r="K42" s="2">
        <f>数据库!K42</f>
        <v>3.7389999999999999</v>
      </c>
      <c r="L42" s="4">
        <f>SUM(C42:J42)</f>
        <v>12.363636363636363</v>
      </c>
    </row>
    <row r="43" spans="1:12" x14ac:dyDescent="0.15">
      <c r="A43" s="1" t="s">
        <v>51</v>
      </c>
      <c r="B43" s="4">
        <f>4*(数据库!B43-MIN(数据库!B$3:B$3074))/(MAX(数据库!B$3:B$3074)-MIN(数据库!B$3:B$3074))+1</f>
        <v>5</v>
      </c>
      <c r="C43" s="4">
        <f>4*(数据库!C43-MIN(数据库!C$3:C$3074))/(MAX(数据库!C$3:C$3074)-MIN(数据库!C$3:C$3074))+1</f>
        <v>1</v>
      </c>
      <c r="D43" s="4">
        <f>4*(数据库!D43-MIN(数据库!D$3:D$3074))/(MAX(数据库!D$3:D$3074)-MIN(数据库!D$3:D$3074))+1</f>
        <v>1</v>
      </c>
      <c r="E43" s="4">
        <f>4*(数据库!E43-MIN(数据库!E$3:E$3074))/(MAX(数据库!E$3:E$3074)-MIN(数据库!E$3:E$3074))+1</f>
        <v>5</v>
      </c>
      <c r="F43" s="4">
        <f>4*(数据库!F43-MIN(数据库!F$3:F$3074))/(MAX(数据库!F$3:F$3074)-MIN(数据库!F$3:F$3074))+1</f>
        <v>1</v>
      </c>
      <c r="G43" s="4">
        <f>4*(MAX(数据库!G$3:G$3074)-数据库!G43)/(MAX(数据库!G$3:G$3074)-MIN(数据库!G$3:G$3074))+1</f>
        <v>5</v>
      </c>
      <c r="H43" s="4">
        <f>4*(MAX(数据库!H$3:H$3074)-数据库!H43)/(MAX(数据库!H$3:H$3074)-MIN(数据库!H$3:H$3074))+1</f>
        <v>5</v>
      </c>
      <c r="I43" s="4">
        <f>4*(数据库!I43-MIN(数据库!I$3:I$3074))/(MAX(数据库!I$3:I$3074)-MIN(数据库!I$3:I$3074))+1</f>
        <v>5</v>
      </c>
      <c r="J43" s="4">
        <f>4*(数据库!J43-MIN(数据库!J$3:J$3074))/(MAX(数据库!J$3:J$3074)-MIN(数据库!J$3:J$3074))+1</f>
        <v>1</v>
      </c>
      <c r="K43" s="2">
        <f>数据库!K43</f>
        <v>2.1120000000000001</v>
      </c>
      <c r="L43" s="4">
        <f>SUM(C43:J43)</f>
        <v>24</v>
      </c>
    </row>
    <row r="44" spans="1:12" x14ac:dyDescent="0.15">
      <c r="A44" s="1" t="s">
        <v>52</v>
      </c>
      <c r="B44" s="4">
        <f>4*(数据库!B44-MIN(数据库!B$3:B$3074))/(MAX(数据库!B$3:B$3074)-MIN(数据库!B$3:B$3074))+1</f>
        <v>5</v>
      </c>
      <c r="C44" s="4">
        <f>4*(数据库!C44-MIN(数据库!C$3:C$3074))/(MAX(数据库!C$3:C$3074)-MIN(数据库!C$3:C$3074))+1</f>
        <v>1</v>
      </c>
      <c r="D44" s="4">
        <f>4*(数据库!D44-MIN(数据库!D$3:D$3074))/(MAX(数据库!D$3:D$3074)-MIN(数据库!D$3:D$3074))+1</f>
        <v>1</v>
      </c>
      <c r="E44" s="4">
        <f>4*(数据库!E44-MIN(数据库!E$3:E$3074))/(MAX(数据库!E$3:E$3074)-MIN(数据库!E$3:E$3074))+1</f>
        <v>5</v>
      </c>
      <c r="F44" s="4">
        <f>4*(数据库!F44-MIN(数据库!F$3:F$3074))/(MAX(数据库!F$3:F$3074)-MIN(数据库!F$3:F$3074))+1</f>
        <v>1</v>
      </c>
      <c r="G44" s="4">
        <f>4*(MAX(数据库!G$3:G$3074)-数据库!G44)/(MAX(数据库!G$3:G$3074)-MIN(数据库!G$3:G$3074))+1</f>
        <v>5</v>
      </c>
      <c r="H44" s="4">
        <f>4*(MAX(数据库!H$3:H$3074)-数据库!H44)/(MAX(数据库!H$3:H$3074)-MIN(数据库!H$3:H$3074))+1</f>
        <v>5</v>
      </c>
      <c r="I44" s="4">
        <f>4*(数据库!I44-MIN(数据库!I$3:I$3074))/(MAX(数据库!I$3:I$3074)-MIN(数据库!I$3:I$3074))+1</f>
        <v>1</v>
      </c>
      <c r="J44" s="4">
        <f>4*(数据库!J44-MIN(数据库!J$3:J$3074))/(MAX(数据库!J$3:J$3074)-MIN(数据库!J$3:J$3074))+1</f>
        <v>1</v>
      </c>
      <c r="K44" s="2">
        <f>数据库!K44</f>
        <v>2.1120000000000001</v>
      </c>
      <c r="L44" s="4">
        <f>SUM(C44:J44)</f>
        <v>20</v>
      </c>
    </row>
    <row r="45" spans="1:12" x14ac:dyDescent="0.15">
      <c r="A45" s="1" t="s">
        <v>53</v>
      </c>
      <c r="B45" s="4">
        <f>4*(数据库!B45-MIN(数据库!B$3:B$3074))/(MAX(数据库!B$3:B$3074)-MIN(数据库!B$3:B$3074))+1</f>
        <v>5</v>
      </c>
      <c r="C45" s="4">
        <f>4*(数据库!C45-MIN(数据库!C$3:C$3074))/(MAX(数据库!C$3:C$3074)-MIN(数据库!C$3:C$3074))+1</f>
        <v>1</v>
      </c>
      <c r="D45" s="4">
        <f>4*(数据库!D45-MIN(数据库!D$3:D$3074))/(MAX(数据库!D$3:D$3074)-MIN(数据库!D$3:D$3074))+1</f>
        <v>1</v>
      </c>
      <c r="E45" s="4">
        <f>4*(数据库!E45-MIN(数据库!E$3:E$3074))/(MAX(数据库!E$3:E$3074)-MIN(数据库!E$3:E$3074))+1</f>
        <v>5</v>
      </c>
      <c r="F45" s="4">
        <f>4*(数据库!F45-MIN(数据库!F$3:F$3074))/(MAX(数据库!F$3:F$3074)-MIN(数据库!F$3:F$3074))+1</f>
        <v>1</v>
      </c>
      <c r="G45" s="4">
        <f>4*(MAX(数据库!G$3:G$3074)-数据库!G45)/(MAX(数据库!G$3:G$3074)-MIN(数据库!G$3:G$3074))+1</f>
        <v>5</v>
      </c>
      <c r="H45" s="4">
        <f>4*(MAX(数据库!H$3:H$3074)-数据库!H45)/(MAX(数据库!H$3:H$3074)-MIN(数据库!H$3:H$3074))+1</f>
        <v>1</v>
      </c>
      <c r="I45" s="4">
        <f>4*(数据库!I45-MIN(数据库!I$3:I$3074))/(MAX(数据库!I$3:I$3074)-MIN(数据库!I$3:I$3074))+1</f>
        <v>5</v>
      </c>
      <c r="J45" s="4">
        <f>4*(数据库!J45-MIN(数据库!J$3:J$3074))/(MAX(数据库!J$3:J$3074)-MIN(数据库!J$3:J$3074))+1</f>
        <v>1</v>
      </c>
      <c r="K45" s="2">
        <f>数据库!K45</f>
        <v>2.8010000000000002</v>
      </c>
      <c r="L45" s="4">
        <f>SUM(C45:J45)</f>
        <v>20</v>
      </c>
    </row>
    <row r="46" spans="1:12" x14ac:dyDescent="0.15">
      <c r="A46" s="1" t="s">
        <v>54</v>
      </c>
      <c r="B46" s="4">
        <f>4*(数据库!B46-MIN(数据库!B$3:B$3074))/(MAX(数据库!B$3:B$3074)-MIN(数据库!B$3:B$3074))+1</f>
        <v>5</v>
      </c>
      <c r="C46" s="4">
        <f>4*(数据库!C46-MIN(数据库!C$3:C$3074))/(MAX(数据库!C$3:C$3074)-MIN(数据库!C$3:C$3074))+1</f>
        <v>1</v>
      </c>
      <c r="D46" s="4">
        <f>4*(数据库!D46-MIN(数据库!D$3:D$3074))/(MAX(数据库!D$3:D$3074)-MIN(数据库!D$3:D$3074))+1</f>
        <v>1</v>
      </c>
      <c r="E46" s="4">
        <f>4*(数据库!E46-MIN(数据库!E$3:E$3074))/(MAX(数据库!E$3:E$3074)-MIN(数据库!E$3:E$3074))+1</f>
        <v>5</v>
      </c>
      <c r="F46" s="4">
        <f>4*(数据库!F46-MIN(数据库!F$3:F$3074))/(MAX(数据库!F$3:F$3074)-MIN(数据库!F$3:F$3074))+1</f>
        <v>1</v>
      </c>
      <c r="G46" s="4">
        <f>4*(MAX(数据库!G$3:G$3074)-数据库!G46)/(MAX(数据库!G$3:G$3074)-MIN(数据库!G$3:G$3074))+1</f>
        <v>5</v>
      </c>
      <c r="H46" s="4">
        <f>4*(MAX(数据库!H$3:H$3074)-数据库!H46)/(MAX(数据库!H$3:H$3074)-MIN(数据库!H$3:H$3074))+1</f>
        <v>1</v>
      </c>
      <c r="I46" s="4">
        <f>4*(数据库!I46-MIN(数据库!I$3:I$3074))/(MAX(数据库!I$3:I$3074)-MIN(数据库!I$3:I$3074))+1</f>
        <v>1</v>
      </c>
      <c r="J46" s="4">
        <f>4*(数据库!J46-MIN(数据库!J$3:J$3074))/(MAX(数据库!J$3:J$3074)-MIN(数据库!J$3:J$3074))+1</f>
        <v>1</v>
      </c>
      <c r="K46" s="2">
        <f>数据库!K46</f>
        <v>2.8029999999999999</v>
      </c>
      <c r="L46" s="4">
        <f>SUM(C46:J46)</f>
        <v>16</v>
      </c>
    </row>
    <row r="47" spans="1:12" x14ac:dyDescent="0.15">
      <c r="A47" s="1" t="s">
        <v>55</v>
      </c>
      <c r="B47" s="4">
        <f>4*(数据库!B47-MIN(数据库!B$3:B$3074))/(MAX(数据库!B$3:B$3074)-MIN(数据库!B$3:B$3074))+1</f>
        <v>5</v>
      </c>
      <c r="C47" s="4">
        <f>4*(数据库!C47-MIN(数据库!C$3:C$3074))/(MAX(数据库!C$3:C$3074)-MIN(数据库!C$3:C$3074))+1</f>
        <v>1</v>
      </c>
      <c r="D47" s="4">
        <f>4*(数据库!D47-MIN(数据库!D$3:D$3074))/(MAX(数据库!D$3:D$3074)-MIN(数据库!D$3:D$3074))+1</f>
        <v>1</v>
      </c>
      <c r="E47" s="4">
        <f>4*(数据库!E47-MIN(数据库!E$3:E$3074))/(MAX(数据库!E$3:E$3074)-MIN(数据库!E$3:E$3074))+1</f>
        <v>5</v>
      </c>
      <c r="F47" s="4">
        <f>4*(数据库!F47-MIN(数据库!F$3:F$3074))/(MAX(数据库!F$3:F$3074)-MIN(数据库!F$3:F$3074))+1</f>
        <v>1</v>
      </c>
      <c r="G47" s="4">
        <f>4*(MAX(数据库!G$3:G$3074)-数据库!G47)/(MAX(数据库!G$3:G$3074)-MIN(数据库!G$3:G$3074))+1</f>
        <v>1</v>
      </c>
      <c r="H47" s="4">
        <f>4*(MAX(数据库!H$3:H$3074)-数据库!H47)/(MAX(数据库!H$3:H$3074)-MIN(数据库!H$3:H$3074))+1</f>
        <v>5</v>
      </c>
      <c r="I47" s="4">
        <f>4*(数据库!I47-MIN(数据库!I$3:I$3074))/(MAX(数据库!I$3:I$3074)-MIN(数据库!I$3:I$3074))+1</f>
        <v>5</v>
      </c>
      <c r="J47" s="4">
        <f>4*(数据库!J47-MIN(数据库!J$3:J$3074))/(MAX(数据库!J$3:J$3074)-MIN(数据库!J$3:J$3074))+1</f>
        <v>1</v>
      </c>
      <c r="K47" s="2">
        <f>数据库!K47</f>
        <v>3.085</v>
      </c>
      <c r="L47" s="4">
        <f>SUM(C47:J47)</f>
        <v>20</v>
      </c>
    </row>
    <row r="48" spans="1:12" x14ac:dyDescent="0.15">
      <c r="A48" s="1" t="s">
        <v>56</v>
      </c>
      <c r="B48" s="4">
        <f>4*(数据库!B48-MIN(数据库!B$3:B$3074))/(MAX(数据库!B$3:B$3074)-MIN(数据库!B$3:B$3074))+1</f>
        <v>5</v>
      </c>
      <c r="C48" s="4">
        <f>4*(数据库!C48-MIN(数据库!C$3:C$3074))/(MAX(数据库!C$3:C$3074)-MIN(数据库!C$3:C$3074))+1</f>
        <v>1</v>
      </c>
      <c r="D48" s="4">
        <f>4*(数据库!D48-MIN(数据库!D$3:D$3074))/(MAX(数据库!D$3:D$3074)-MIN(数据库!D$3:D$3074))+1</f>
        <v>1</v>
      </c>
      <c r="E48" s="4">
        <f>4*(数据库!E48-MIN(数据库!E$3:E$3074))/(MAX(数据库!E$3:E$3074)-MIN(数据库!E$3:E$3074))+1</f>
        <v>5</v>
      </c>
      <c r="F48" s="4">
        <f>4*(数据库!F48-MIN(数据库!F$3:F$3074))/(MAX(数据库!F$3:F$3074)-MIN(数据库!F$3:F$3074))+1</f>
        <v>1</v>
      </c>
      <c r="G48" s="4">
        <f>4*(MAX(数据库!G$3:G$3074)-数据库!G48)/(MAX(数据库!G$3:G$3074)-MIN(数据库!G$3:G$3074))+1</f>
        <v>1</v>
      </c>
      <c r="H48" s="4">
        <f>4*(MAX(数据库!H$3:H$3074)-数据库!H48)/(MAX(数据库!H$3:H$3074)-MIN(数据库!H$3:H$3074))+1</f>
        <v>5</v>
      </c>
      <c r="I48" s="4">
        <f>4*(数据库!I48-MIN(数据库!I$3:I$3074))/(MAX(数据库!I$3:I$3074)-MIN(数据库!I$3:I$3074))+1</f>
        <v>1</v>
      </c>
      <c r="J48" s="4">
        <f>4*(数据库!J48-MIN(数据库!J$3:J$3074))/(MAX(数据库!J$3:J$3074)-MIN(数据库!J$3:J$3074))+1</f>
        <v>1</v>
      </c>
      <c r="K48" s="2">
        <f>数据库!K48</f>
        <v>3.0859999999999999</v>
      </c>
      <c r="L48" s="4">
        <f>SUM(C48:J48)</f>
        <v>16</v>
      </c>
    </row>
    <row r="49" spans="1:12" x14ac:dyDescent="0.15">
      <c r="A49" s="1" t="s">
        <v>57</v>
      </c>
      <c r="B49" s="4">
        <f>4*(数据库!B49-MIN(数据库!B$3:B$3074))/(MAX(数据库!B$3:B$3074)-MIN(数据库!B$3:B$3074))+1</f>
        <v>5</v>
      </c>
      <c r="C49" s="4">
        <f>4*(数据库!C49-MIN(数据库!C$3:C$3074))/(MAX(数据库!C$3:C$3074)-MIN(数据库!C$3:C$3074))+1</f>
        <v>1</v>
      </c>
      <c r="D49" s="4">
        <f>4*(数据库!D49-MIN(数据库!D$3:D$3074))/(MAX(数据库!D$3:D$3074)-MIN(数据库!D$3:D$3074))+1</f>
        <v>1</v>
      </c>
      <c r="E49" s="4">
        <f>4*(数据库!E49-MIN(数据库!E$3:E$3074))/(MAX(数据库!E$3:E$3074)-MIN(数据库!E$3:E$3074))+1</f>
        <v>5</v>
      </c>
      <c r="F49" s="4">
        <f>4*(数据库!F49-MIN(数据库!F$3:F$3074))/(MAX(数据库!F$3:F$3074)-MIN(数据库!F$3:F$3074))+1</f>
        <v>1</v>
      </c>
      <c r="G49" s="4">
        <f>4*(MAX(数据库!G$3:G$3074)-数据库!G49)/(MAX(数据库!G$3:G$3074)-MIN(数据库!G$3:G$3074))+1</f>
        <v>1</v>
      </c>
      <c r="H49" s="4">
        <f>4*(MAX(数据库!H$3:H$3074)-数据库!H49)/(MAX(数据库!H$3:H$3074)-MIN(数据库!H$3:H$3074))+1</f>
        <v>1</v>
      </c>
      <c r="I49" s="4">
        <f>4*(数据库!I49-MIN(数据库!I$3:I$3074))/(MAX(数据库!I$3:I$3074)-MIN(数据库!I$3:I$3074))+1</f>
        <v>5</v>
      </c>
      <c r="J49" s="4">
        <f>4*(数据库!J49-MIN(数据库!J$3:J$3074))/(MAX(数据库!J$3:J$3074)-MIN(数据库!J$3:J$3074))+1</f>
        <v>1</v>
      </c>
      <c r="K49" s="2">
        <f>数据库!K49</f>
        <v>3.778</v>
      </c>
      <c r="L49" s="4">
        <f>SUM(C49:J49)</f>
        <v>16</v>
      </c>
    </row>
    <row r="50" spans="1:12" x14ac:dyDescent="0.15">
      <c r="A50" s="1" t="s">
        <v>58</v>
      </c>
      <c r="B50" s="4">
        <f>4*(数据库!B50-MIN(数据库!B$3:B$3074))/(MAX(数据库!B$3:B$3074)-MIN(数据库!B$3:B$3074))+1</f>
        <v>5</v>
      </c>
      <c r="C50" s="4">
        <f>4*(数据库!C50-MIN(数据库!C$3:C$3074))/(MAX(数据库!C$3:C$3074)-MIN(数据库!C$3:C$3074))+1</f>
        <v>1</v>
      </c>
      <c r="D50" s="4">
        <f>4*(数据库!D50-MIN(数据库!D$3:D$3074))/(MAX(数据库!D$3:D$3074)-MIN(数据库!D$3:D$3074))+1</f>
        <v>1</v>
      </c>
      <c r="E50" s="4">
        <f>4*(数据库!E50-MIN(数据库!E$3:E$3074))/(MAX(数据库!E$3:E$3074)-MIN(数据库!E$3:E$3074))+1</f>
        <v>5</v>
      </c>
      <c r="F50" s="4">
        <f>4*(数据库!F50-MIN(数据库!F$3:F$3074))/(MAX(数据库!F$3:F$3074)-MIN(数据库!F$3:F$3074))+1</f>
        <v>1</v>
      </c>
      <c r="G50" s="4">
        <f>4*(MAX(数据库!G$3:G$3074)-数据库!G50)/(MAX(数据库!G$3:G$3074)-MIN(数据库!G$3:G$3074))+1</f>
        <v>1</v>
      </c>
      <c r="H50" s="4">
        <f>4*(MAX(数据库!H$3:H$3074)-数据库!H50)/(MAX(数据库!H$3:H$3074)-MIN(数据库!H$3:H$3074))+1</f>
        <v>1</v>
      </c>
      <c r="I50" s="4">
        <f>4*(数据库!I50-MIN(数据库!I$3:I$3074))/(MAX(数据库!I$3:I$3074)-MIN(数据库!I$3:I$3074))+1</f>
        <v>1</v>
      </c>
      <c r="J50" s="4">
        <f>4*(数据库!J50-MIN(数据库!J$3:J$3074))/(MAX(数据库!J$3:J$3074)-MIN(数据库!J$3:J$3074))+1</f>
        <v>1</v>
      </c>
      <c r="K50" s="2">
        <f>数据库!K50</f>
        <v>3.7789999999999999</v>
      </c>
      <c r="L50" s="4">
        <f>SUM(C50:J50)</f>
        <v>12</v>
      </c>
    </row>
    <row r="51" spans="1:12" x14ac:dyDescent="0.15">
      <c r="A51" s="1" t="s">
        <v>59</v>
      </c>
      <c r="B51" s="4">
        <f>4*(数据库!B51-MIN(数据库!B$3:B$3074))/(MAX(数据库!B$3:B$3074)-MIN(数据库!B$3:B$3074))+1</f>
        <v>5</v>
      </c>
      <c r="C51" s="4">
        <f>4*(数据库!C51-MIN(数据库!C$3:C$3074))/(MAX(数据库!C$3:C$3074)-MIN(数据库!C$3:C$3074))+1</f>
        <v>1</v>
      </c>
      <c r="D51" s="4">
        <f>4*(数据库!D51-MIN(数据库!D$3:D$3074))/(MAX(数据库!D$3:D$3074)-MIN(数据库!D$3:D$3074))+1</f>
        <v>5</v>
      </c>
      <c r="E51" s="4">
        <f>4*(数据库!E51-MIN(数据库!E$3:E$3074))/(MAX(数据库!E$3:E$3074)-MIN(数据库!E$3:E$3074))+1</f>
        <v>1</v>
      </c>
      <c r="F51" s="4">
        <f>4*(数据库!F51-MIN(数据库!F$3:F$3074))/(MAX(数据库!F$3:F$3074)-MIN(数据库!F$3:F$3074))+1</f>
        <v>5</v>
      </c>
      <c r="G51" s="4">
        <f>4*(MAX(数据库!G$3:G$3074)-数据库!G51)/(MAX(数据库!G$3:G$3074)-MIN(数据库!G$3:G$3074))+1</f>
        <v>5</v>
      </c>
      <c r="H51" s="4">
        <f>4*(MAX(数据库!H$3:H$3074)-数据库!H51)/(MAX(数据库!H$3:H$3074)-MIN(数据库!H$3:H$3074))+1</f>
        <v>5</v>
      </c>
      <c r="I51" s="4">
        <f>4*(数据库!I51-MIN(数据库!I$3:I$3074))/(MAX(数据库!I$3:I$3074)-MIN(数据库!I$3:I$3074))+1</f>
        <v>5</v>
      </c>
      <c r="J51" s="4">
        <f>4*(数据库!J51-MIN(数据库!J$3:J$3074))/(MAX(数据库!J$3:J$3074)-MIN(数据库!J$3:J$3074))+1</f>
        <v>1</v>
      </c>
      <c r="K51" s="2">
        <f>数据库!K51</f>
        <v>2.137</v>
      </c>
      <c r="L51" s="4">
        <f>SUM(C51:J51)</f>
        <v>28</v>
      </c>
    </row>
    <row r="52" spans="1:12" x14ac:dyDescent="0.15">
      <c r="A52" s="1" t="s">
        <v>60</v>
      </c>
      <c r="B52" s="4">
        <f>4*(数据库!B52-MIN(数据库!B$3:B$3074))/(MAX(数据库!B$3:B$3074)-MIN(数据库!B$3:B$3074))+1</f>
        <v>5</v>
      </c>
      <c r="C52" s="4">
        <f>4*(数据库!C52-MIN(数据库!C$3:C$3074))/(MAX(数据库!C$3:C$3074)-MIN(数据库!C$3:C$3074))+1</f>
        <v>1</v>
      </c>
      <c r="D52" s="4">
        <f>4*(数据库!D52-MIN(数据库!D$3:D$3074))/(MAX(数据库!D$3:D$3074)-MIN(数据库!D$3:D$3074))+1</f>
        <v>5</v>
      </c>
      <c r="E52" s="4">
        <f>4*(数据库!E52-MIN(数据库!E$3:E$3074))/(MAX(数据库!E$3:E$3074)-MIN(数据库!E$3:E$3074))+1</f>
        <v>1</v>
      </c>
      <c r="F52" s="4">
        <f>4*(数据库!F52-MIN(数据库!F$3:F$3074))/(MAX(数据库!F$3:F$3074)-MIN(数据库!F$3:F$3074))+1</f>
        <v>5</v>
      </c>
      <c r="G52" s="4">
        <f>4*(MAX(数据库!G$3:G$3074)-数据库!G52)/(MAX(数据库!G$3:G$3074)-MIN(数据库!G$3:G$3074))+1</f>
        <v>5</v>
      </c>
      <c r="H52" s="4">
        <f>4*(MAX(数据库!H$3:H$3074)-数据库!H52)/(MAX(数据库!H$3:H$3074)-MIN(数据库!H$3:H$3074))+1</f>
        <v>5</v>
      </c>
      <c r="I52" s="4">
        <f>4*(数据库!I52-MIN(数据库!I$3:I$3074))/(MAX(数据库!I$3:I$3074)-MIN(数据库!I$3:I$3074))+1</f>
        <v>1</v>
      </c>
      <c r="J52" s="4">
        <f>4*(数据库!J52-MIN(数据库!J$3:J$3074))/(MAX(数据库!J$3:J$3074)-MIN(数据库!J$3:J$3074))+1</f>
        <v>1</v>
      </c>
      <c r="K52" s="2">
        <f>数据库!K52</f>
        <v>2.1739999999999999</v>
      </c>
      <c r="L52" s="4">
        <f>SUM(C52:J52)</f>
        <v>24</v>
      </c>
    </row>
    <row r="53" spans="1:12" x14ac:dyDescent="0.15">
      <c r="A53" s="1" t="s">
        <v>61</v>
      </c>
      <c r="B53" s="4">
        <f>4*(数据库!B53-MIN(数据库!B$3:B$3074))/(MAX(数据库!B$3:B$3074)-MIN(数据库!B$3:B$3074))+1</f>
        <v>5</v>
      </c>
      <c r="C53" s="4">
        <f>4*(数据库!C53-MIN(数据库!C$3:C$3074))/(MAX(数据库!C$3:C$3074)-MIN(数据库!C$3:C$3074))+1</f>
        <v>1</v>
      </c>
      <c r="D53" s="4">
        <f>4*(数据库!D53-MIN(数据库!D$3:D$3074))/(MAX(数据库!D$3:D$3074)-MIN(数据库!D$3:D$3074))+1</f>
        <v>5</v>
      </c>
      <c r="E53" s="4">
        <f>4*(数据库!E53-MIN(数据库!E$3:E$3074))/(MAX(数据库!E$3:E$3074)-MIN(数据库!E$3:E$3074))+1</f>
        <v>1</v>
      </c>
      <c r="F53" s="4">
        <f>4*(数据库!F53-MIN(数据库!F$3:F$3074))/(MAX(数据库!F$3:F$3074)-MIN(数据库!F$3:F$3074))+1</f>
        <v>5</v>
      </c>
      <c r="G53" s="4">
        <f>4*(MAX(数据库!G$3:G$3074)-数据库!G53)/(MAX(数据库!G$3:G$3074)-MIN(数据库!G$3:G$3074))+1</f>
        <v>5</v>
      </c>
      <c r="H53" s="4">
        <f>4*(MAX(数据库!H$3:H$3074)-数据库!H53)/(MAX(数据库!H$3:H$3074)-MIN(数据库!H$3:H$3074))+1</f>
        <v>1</v>
      </c>
      <c r="I53" s="4">
        <f>4*(数据库!I53-MIN(数据库!I$3:I$3074))/(MAX(数据库!I$3:I$3074)-MIN(数据库!I$3:I$3074))+1</f>
        <v>5</v>
      </c>
      <c r="J53" s="4">
        <f>4*(数据库!J53-MIN(数据库!J$3:J$3074))/(MAX(数据库!J$3:J$3074)-MIN(数据库!J$3:J$3074))+1</f>
        <v>1</v>
      </c>
      <c r="K53" s="2">
        <f>数据库!K53</f>
        <v>2.786</v>
      </c>
      <c r="L53" s="4">
        <f>SUM(C53:J53)</f>
        <v>24</v>
      </c>
    </row>
    <row r="54" spans="1:12" x14ac:dyDescent="0.15">
      <c r="A54" s="1" t="s">
        <v>62</v>
      </c>
      <c r="B54" s="4">
        <f>4*(数据库!B54-MIN(数据库!B$3:B$3074))/(MAX(数据库!B$3:B$3074)-MIN(数据库!B$3:B$3074))+1</f>
        <v>5</v>
      </c>
      <c r="C54" s="4">
        <f>4*(数据库!C54-MIN(数据库!C$3:C$3074))/(MAX(数据库!C$3:C$3074)-MIN(数据库!C$3:C$3074))+1</f>
        <v>1</v>
      </c>
      <c r="D54" s="4">
        <f>4*(数据库!D54-MIN(数据库!D$3:D$3074))/(MAX(数据库!D$3:D$3074)-MIN(数据库!D$3:D$3074))+1</f>
        <v>5</v>
      </c>
      <c r="E54" s="4">
        <f>4*(数据库!E54-MIN(数据库!E$3:E$3074))/(MAX(数据库!E$3:E$3074)-MIN(数据库!E$3:E$3074))+1</f>
        <v>1</v>
      </c>
      <c r="F54" s="4">
        <f>4*(数据库!F54-MIN(数据库!F$3:F$3074))/(MAX(数据库!F$3:F$3074)-MIN(数据库!F$3:F$3074))+1</f>
        <v>5</v>
      </c>
      <c r="G54" s="4">
        <f>4*(MAX(数据库!G$3:G$3074)-数据库!G54)/(MAX(数据库!G$3:G$3074)-MIN(数据库!G$3:G$3074))+1</f>
        <v>5</v>
      </c>
      <c r="H54" s="4">
        <f>4*(MAX(数据库!H$3:H$3074)-数据库!H54)/(MAX(数据库!H$3:H$3074)-MIN(数据库!H$3:H$3074))+1</f>
        <v>1</v>
      </c>
      <c r="I54" s="4">
        <f>4*(数据库!I54-MIN(数据库!I$3:I$3074))/(MAX(数据库!I$3:I$3074)-MIN(数据库!I$3:I$3074))+1</f>
        <v>1</v>
      </c>
      <c r="J54" s="4">
        <f>4*(数据库!J54-MIN(数据库!J$3:J$3074))/(MAX(数据库!J$3:J$3074)-MIN(数据库!J$3:J$3074))+1</f>
        <v>1</v>
      </c>
      <c r="K54" s="2">
        <f>数据库!K54</f>
        <v>2.863</v>
      </c>
      <c r="L54" s="4">
        <f>SUM(C54:J54)</f>
        <v>20</v>
      </c>
    </row>
    <row r="55" spans="1:12" x14ac:dyDescent="0.15">
      <c r="A55" s="1" t="s">
        <v>63</v>
      </c>
      <c r="B55" s="4">
        <f>4*(数据库!B55-MIN(数据库!B$3:B$3074))/(MAX(数据库!B$3:B$3074)-MIN(数据库!B$3:B$3074))+1</f>
        <v>5</v>
      </c>
      <c r="C55" s="4">
        <f>4*(数据库!C55-MIN(数据库!C$3:C$3074))/(MAX(数据库!C$3:C$3074)-MIN(数据库!C$3:C$3074))+1</f>
        <v>1</v>
      </c>
      <c r="D55" s="4">
        <f>4*(数据库!D55-MIN(数据库!D$3:D$3074))/(MAX(数据库!D$3:D$3074)-MIN(数据库!D$3:D$3074))+1</f>
        <v>5</v>
      </c>
      <c r="E55" s="4">
        <f>4*(数据库!E55-MIN(数据库!E$3:E$3074))/(MAX(数据库!E$3:E$3074)-MIN(数据库!E$3:E$3074))+1</f>
        <v>1</v>
      </c>
      <c r="F55" s="4">
        <f>4*(数据库!F55-MIN(数据库!F$3:F$3074))/(MAX(数据库!F$3:F$3074)-MIN(数据库!F$3:F$3074))+1</f>
        <v>5</v>
      </c>
      <c r="G55" s="4">
        <f>4*(MAX(数据库!G$3:G$3074)-数据库!G55)/(MAX(数据库!G$3:G$3074)-MIN(数据库!G$3:G$3074))+1</f>
        <v>1</v>
      </c>
      <c r="H55" s="4">
        <f>4*(MAX(数据库!H$3:H$3074)-数据库!H55)/(MAX(数据库!H$3:H$3074)-MIN(数据库!H$3:H$3074))+1</f>
        <v>5</v>
      </c>
      <c r="I55" s="4">
        <f>4*(数据库!I55-MIN(数据库!I$3:I$3074))/(MAX(数据库!I$3:I$3074)-MIN(数据库!I$3:I$3074))+1</f>
        <v>5</v>
      </c>
      <c r="J55" s="4">
        <f>4*(数据库!J55-MIN(数据库!J$3:J$3074))/(MAX(数据库!J$3:J$3074)-MIN(数据库!J$3:J$3074))+1</f>
        <v>1</v>
      </c>
      <c r="K55" s="2">
        <f>数据库!K55</f>
        <v>3.153</v>
      </c>
      <c r="L55" s="4">
        <f>SUM(C55:J55)</f>
        <v>24</v>
      </c>
    </row>
    <row r="56" spans="1:12" x14ac:dyDescent="0.15">
      <c r="A56" s="1" t="s">
        <v>64</v>
      </c>
      <c r="B56" s="4">
        <f>4*(数据库!B56-MIN(数据库!B$3:B$3074))/(MAX(数据库!B$3:B$3074)-MIN(数据库!B$3:B$3074))+1</f>
        <v>5</v>
      </c>
      <c r="C56" s="4">
        <f>4*(数据库!C56-MIN(数据库!C$3:C$3074))/(MAX(数据库!C$3:C$3074)-MIN(数据库!C$3:C$3074))+1</f>
        <v>1</v>
      </c>
      <c r="D56" s="4">
        <f>4*(数据库!D56-MIN(数据库!D$3:D$3074))/(MAX(数据库!D$3:D$3074)-MIN(数据库!D$3:D$3074))+1</f>
        <v>5</v>
      </c>
      <c r="E56" s="4">
        <f>4*(数据库!E56-MIN(数据库!E$3:E$3074))/(MAX(数据库!E$3:E$3074)-MIN(数据库!E$3:E$3074))+1</f>
        <v>1</v>
      </c>
      <c r="F56" s="4">
        <f>4*(数据库!F56-MIN(数据库!F$3:F$3074))/(MAX(数据库!F$3:F$3074)-MIN(数据库!F$3:F$3074))+1</f>
        <v>5</v>
      </c>
      <c r="G56" s="4">
        <f>4*(MAX(数据库!G$3:G$3074)-数据库!G56)/(MAX(数据库!G$3:G$3074)-MIN(数据库!G$3:G$3074))+1</f>
        <v>1</v>
      </c>
      <c r="H56" s="4">
        <f>4*(MAX(数据库!H$3:H$3074)-数据库!H56)/(MAX(数据库!H$3:H$3074)-MIN(数据库!H$3:H$3074))+1</f>
        <v>5</v>
      </c>
      <c r="I56" s="4">
        <f>4*(数据库!I56-MIN(数据库!I$3:I$3074))/(MAX(数据库!I$3:I$3074)-MIN(数据库!I$3:I$3074))+1</f>
        <v>1</v>
      </c>
      <c r="J56" s="4">
        <f>4*(数据库!J56-MIN(数据库!J$3:J$3074))/(MAX(数据库!J$3:J$3074)-MIN(数据库!J$3:J$3074))+1</f>
        <v>1</v>
      </c>
      <c r="K56" s="2">
        <f>数据库!K56</f>
        <v>3.19</v>
      </c>
      <c r="L56" s="4">
        <f>SUM(C56:J56)</f>
        <v>20</v>
      </c>
    </row>
    <row r="57" spans="1:12" x14ac:dyDescent="0.15">
      <c r="A57" s="1" t="s">
        <v>65</v>
      </c>
      <c r="B57" s="4">
        <f>4*(数据库!B57-MIN(数据库!B$3:B$3074))/(MAX(数据库!B$3:B$3074)-MIN(数据库!B$3:B$3074))+1</f>
        <v>5</v>
      </c>
      <c r="C57" s="4">
        <f>4*(数据库!C57-MIN(数据库!C$3:C$3074))/(MAX(数据库!C$3:C$3074)-MIN(数据库!C$3:C$3074))+1</f>
        <v>1</v>
      </c>
      <c r="D57" s="4">
        <f>4*(数据库!D57-MIN(数据库!D$3:D$3074))/(MAX(数据库!D$3:D$3074)-MIN(数据库!D$3:D$3074))+1</f>
        <v>5</v>
      </c>
      <c r="E57" s="4">
        <f>4*(数据库!E57-MIN(数据库!E$3:E$3074))/(MAX(数据库!E$3:E$3074)-MIN(数据库!E$3:E$3074))+1</f>
        <v>1</v>
      </c>
      <c r="F57" s="4">
        <f>4*(数据库!F57-MIN(数据库!F$3:F$3074))/(MAX(数据库!F$3:F$3074)-MIN(数据库!F$3:F$3074))+1</f>
        <v>5</v>
      </c>
      <c r="G57" s="4">
        <f>4*(MAX(数据库!G$3:G$3074)-数据库!G57)/(MAX(数据库!G$3:G$3074)-MIN(数据库!G$3:G$3074))+1</f>
        <v>1</v>
      </c>
      <c r="H57" s="4">
        <f>4*(MAX(数据库!H$3:H$3074)-数据库!H57)/(MAX(数据库!H$3:H$3074)-MIN(数据库!H$3:H$3074))+1</f>
        <v>1</v>
      </c>
      <c r="I57" s="4">
        <f>4*(数据库!I57-MIN(数据库!I$3:I$3074))/(MAX(数据库!I$3:I$3074)-MIN(数据库!I$3:I$3074))+1</f>
        <v>5</v>
      </c>
      <c r="J57" s="4">
        <f>4*(数据库!J57-MIN(数据库!J$3:J$3074))/(MAX(数据库!J$3:J$3074)-MIN(数据库!J$3:J$3074))+1</f>
        <v>1</v>
      </c>
      <c r="K57" s="2">
        <f>数据库!K57</f>
        <v>3.8039999999999998</v>
      </c>
      <c r="L57" s="4">
        <f>SUM(C57:J57)</f>
        <v>20</v>
      </c>
    </row>
    <row r="58" spans="1:12" x14ac:dyDescent="0.15">
      <c r="A58" s="1" t="s">
        <v>66</v>
      </c>
      <c r="B58" s="4">
        <f>4*(数据库!B58-MIN(数据库!B$3:B$3074))/(MAX(数据库!B$3:B$3074)-MIN(数据库!B$3:B$3074))+1</f>
        <v>5</v>
      </c>
      <c r="C58" s="4">
        <f>4*(数据库!C58-MIN(数据库!C$3:C$3074))/(MAX(数据库!C$3:C$3074)-MIN(数据库!C$3:C$3074))+1</f>
        <v>1</v>
      </c>
      <c r="D58" s="4">
        <f>4*(数据库!D58-MIN(数据库!D$3:D$3074))/(MAX(数据库!D$3:D$3074)-MIN(数据库!D$3:D$3074))+1</f>
        <v>5</v>
      </c>
      <c r="E58" s="4">
        <f>4*(数据库!E58-MIN(数据库!E$3:E$3074))/(MAX(数据库!E$3:E$3074)-MIN(数据库!E$3:E$3074))+1</f>
        <v>1</v>
      </c>
      <c r="F58" s="4">
        <f>4*(数据库!F58-MIN(数据库!F$3:F$3074))/(MAX(数据库!F$3:F$3074)-MIN(数据库!F$3:F$3074))+1</f>
        <v>5</v>
      </c>
      <c r="G58" s="4">
        <f>4*(MAX(数据库!G$3:G$3074)-数据库!G58)/(MAX(数据库!G$3:G$3074)-MIN(数据库!G$3:G$3074))+1</f>
        <v>1</v>
      </c>
      <c r="H58" s="4">
        <f>4*(MAX(数据库!H$3:H$3074)-数据库!H58)/(MAX(数据库!H$3:H$3074)-MIN(数据库!H$3:H$3074))+1</f>
        <v>1</v>
      </c>
      <c r="I58" s="4">
        <f>4*(数据库!I58-MIN(数据库!I$3:I$3074))/(MAX(数据库!I$3:I$3074)-MIN(数据库!I$3:I$3074))+1</f>
        <v>1</v>
      </c>
      <c r="J58" s="4">
        <f>4*(数据库!J58-MIN(数据库!J$3:J$3074))/(MAX(数据库!J$3:J$3074)-MIN(数据库!J$3:J$3074))+1</f>
        <v>1</v>
      </c>
      <c r="K58" s="2">
        <f>数据库!K58</f>
        <v>3.8809999999999998</v>
      </c>
      <c r="L58" s="4">
        <f>SUM(C58:J58)</f>
        <v>16</v>
      </c>
    </row>
    <row r="59" spans="1:12" x14ac:dyDescent="0.15">
      <c r="A59" s="1" t="s">
        <v>67</v>
      </c>
      <c r="B59" s="4">
        <f>4*(数据库!B59-MIN(数据库!B$3:B$3074))/(MAX(数据库!B$3:B$3074)-MIN(数据库!B$3:B$3074))+1</f>
        <v>5</v>
      </c>
      <c r="C59" s="4">
        <f>4*(数据库!C59-MIN(数据库!C$3:C$3074))/(MAX(数据库!C$3:C$3074)-MIN(数据库!C$3:C$3074))+1</f>
        <v>1</v>
      </c>
      <c r="D59" s="4">
        <f>4*(数据库!D59-MIN(数据库!D$3:D$3074))/(MAX(数据库!D$3:D$3074)-MIN(数据库!D$3:D$3074))+1</f>
        <v>5</v>
      </c>
      <c r="E59" s="4">
        <f>4*(数据库!E59-MIN(数据库!E$3:E$3074))/(MAX(数据库!E$3:E$3074)-MIN(数据库!E$3:E$3074))+1</f>
        <v>1</v>
      </c>
      <c r="F59" s="4">
        <f>4*(数据库!F59-MIN(数据库!F$3:F$3074))/(MAX(数据库!F$3:F$3074)-MIN(数据库!F$3:F$3074))+1</f>
        <v>1.3636363636363635</v>
      </c>
      <c r="G59" s="4">
        <f>4*(MAX(数据库!G$3:G$3074)-数据库!G59)/(MAX(数据库!G$3:G$3074)-MIN(数据库!G$3:G$3074))+1</f>
        <v>5</v>
      </c>
      <c r="H59" s="4">
        <f>4*(MAX(数据库!H$3:H$3074)-数据库!H59)/(MAX(数据库!H$3:H$3074)-MIN(数据库!H$3:H$3074))+1</f>
        <v>5</v>
      </c>
      <c r="I59" s="4">
        <f>4*(数据库!I59-MIN(数据库!I$3:I$3074))/(MAX(数据库!I$3:I$3074)-MIN(数据库!I$3:I$3074))+1</f>
        <v>5</v>
      </c>
      <c r="J59" s="4">
        <f>4*(数据库!J59-MIN(数据库!J$3:J$3074))/(MAX(数据库!J$3:J$3074)-MIN(数据库!J$3:J$3074))+1</f>
        <v>1</v>
      </c>
      <c r="K59" s="2">
        <f>数据库!K59</f>
        <v>2.2069999999999999</v>
      </c>
      <c r="L59" s="4">
        <f>SUM(C59:J59)</f>
        <v>24.363636363636363</v>
      </c>
    </row>
    <row r="60" spans="1:12" x14ac:dyDescent="0.15">
      <c r="A60" s="1" t="s">
        <v>68</v>
      </c>
      <c r="B60" s="4">
        <f>4*(数据库!B60-MIN(数据库!B$3:B$3074))/(MAX(数据库!B$3:B$3074)-MIN(数据库!B$3:B$3074))+1</f>
        <v>5</v>
      </c>
      <c r="C60" s="4">
        <f>4*(数据库!C60-MIN(数据库!C$3:C$3074))/(MAX(数据库!C$3:C$3074)-MIN(数据库!C$3:C$3074))+1</f>
        <v>1</v>
      </c>
      <c r="D60" s="4">
        <f>4*(数据库!D60-MIN(数据库!D$3:D$3074))/(MAX(数据库!D$3:D$3074)-MIN(数据库!D$3:D$3074))+1</f>
        <v>5</v>
      </c>
      <c r="E60" s="4">
        <f>4*(数据库!E60-MIN(数据库!E$3:E$3074))/(MAX(数据库!E$3:E$3074)-MIN(数据库!E$3:E$3074))+1</f>
        <v>1</v>
      </c>
      <c r="F60" s="4">
        <f>4*(数据库!F60-MIN(数据库!F$3:F$3074))/(MAX(数据库!F$3:F$3074)-MIN(数据库!F$3:F$3074))+1</f>
        <v>1.3636363636363635</v>
      </c>
      <c r="G60" s="4">
        <f>4*(MAX(数据库!G$3:G$3074)-数据库!G60)/(MAX(数据库!G$3:G$3074)-MIN(数据库!G$3:G$3074))+1</f>
        <v>5</v>
      </c>
      <c r="H60" s="4">
        <f>4*(MAX(数据库!H$3:H$3074)-数据库!H60)/(MAX(数据库!H$3:H$3074)-MIN(数据库!H$3:H$3074))+1</f>
        <v>5</v>
      </c>
      <c r="I60" s="4">
        <f>4*(数据库!I60-MIN(数据库!I$3:I$3074))/(MAX(数据库!I$3:I$3074)-MIN(数据库!I$3:I$3074))+1</f>
        <v>1</v>
      </c>
      <c r="J60" s="4">
        <f>4*(数据库!J60-MIN(数据库!J$3:J$3074))/(MAX(数据库!J$3:J$3074)-MIN(数据库!J$3:J$3074))+1</f>
        <v>1</v>
      </c>
      <c r="K60" s="2">
        <f>数据库!K60</f>
        <v>2.2120000000000002</v>
      </c>
      <c r="L60" s="4">
        <f>SUM(C60:J60)</f>
        <v>20.363636363636363</v>
      </c>
    </row>
    <row r="61" spans="1:12" x14ac:dyDescent="0.15">
      <c r="A61" s="1" t="s">
        <v>69</v>
      </c>
      <c r="B61" s="4">
        <f>4*(数据库!B61-MIN(数据库!B$3:B$3074))/(MAX(数据库!B$3:B$3074)-MIN(数据库!B$3:B$3074))+1</f>
        <v>5</v>
      </c>
      <c r="C61" s="4">
        <f>4*(数据库!C61-MIN(数据库!C$3:C$3074))/(MAX(数据库!C$3:C$3074)-MIN(数据库!C$3:C$3074))+1</f>
        <v>1</v>
      </c>
      <c r="D61" s="4">
        <f>4*(数据库!D61-MIN(数据库!D$3:D$3074))/(MAX(数据库!D$3:D$3074)-MIN(数据库!D$3:D$3074))+1</f>
        <v>5</v>
      </c>
      <c r="E61" s="4">
        <f>4*(数据库!E61-MIN(数据库!E$3:E$3074))/(MAX(数据库!E$3:E$3074)-MIN(数据库!E$3:E$3074))+1</f>
        <v>1</v>
      </c>
      <c r="F61" s="4">
        <f>4*(数据库!F61-MIN(数据库!F$3:F$3074))/(MAX(数据库!F$3:F$3074)-MIN(数据库!F$3:F$3074))+1</f>
        <v>1.3636363636363635</v>
      </c>
      <c r="G61" s="4">
        <f>4*(MAX(数据库!G$3:G$3074)-数据库!G61)/(MAX(数据库!G$3:G$3074)-MIN(数据库!G$3:G$3074))+1</f>
        <v>5</v>
      </c>
      <c r="H61" s="4">
        <f>4*(MAX(数据库!H$3:H$3074)-数据库!H61)/(MAX(数据库!H$3:H$3074)-MIN(数据库!H$3:H$3074))+1</f>
        <v>1</v>
      </c>
      <c r="I61" s="4">
        <f>4*(数据库!I61-MIN(数据库!I$3:I$3074))/(MAX(数据库!I$3:I$3074)-MIN(数据库!I$3:I$3074))+1</f>
        <v>5</v>
      </c>
      <c r="J61" s="4">
        <f>4*(数据库!J61-MIN(数据库!J$3:J$3074))/(MAX(数据库!J$3:J$3074)-MIN(数据库!J$3:J$3074))+1</f>
        <v>1</v>
      </c>
      <c r="K61" s="2">
        <f>数据库!K61</f>
        <v>2.93</v>
      </c>
      <c r="L61" s="4">
        <f>SUM(C61:J61)</f>
        <v>20.363636363636363</v>
      </c>
    </row>
    <row r="62" spans="1:12" x14ac:dyDescent="0.15">
      <c r="A62" s="1" t="s">
        <v>70</v>
      </c>
      <c r="B62" s="4">
        <f>4*(数据库!B62-MIN(数据库!B$3:B$3074))/(MAX(数据库!B$3:B$3074)-MIN(数据库!B$3:B$3074))+1</f>
        <v>5</v>
      </c>
      <c r="C62" s="4">
        <f>4*(数据库!C62-MIN(数据库!C$3:C$3074))/(MAX(数据库!C$3:C$3074)-MIN(数据库!C$3:C$3074))+1</f>
        <v>1</v>
      </c>
      <c r="D62" s="4">
        <f>4*(数据库!D62-MIN(数据库!D$3:D$3074))/(MAX(数据库!D$3:D$3074)-MIN(数据库!D$3:D$3074))+1</f>
        <v>5</v>
      </c>
      <c r="E62" s="4">
        <f>4*(数据库!E62-MIN(数据库!E$3:E$3074))/(MAX(数据库!E$3:E$3074)-MIN(数据库!E$3:E$3074))+1</f>
        <v>1</v>
      </c>
      <c r="F62" s="4">
        <f>4*(数据库!F62-MIN(数据库!F$3:F$3074))/(MAX(数据库!F$3:F$3074)-MIN(数据库!F$3:F$3074))+1</f>
        <v>1.3636363636363635</v>
      </c>
      <c r="G62" s="4">
        <f>4*(MAX(数据库!G$3:G$3074)-数据库!G62)/(MAX(数据库!G$3:G$3074)-MIN(数据库!G$3:G$3074))+1</f>
        <v>5</v>
      </c>
      <c r="H62" s="4">
        <f>4*(MAX(数据库!H$3:H$3074)-数据库!H62)/(MAX(数据库!H$3:H$3074)-MIN(数据库!H$3:H$3074))+1</f>
        <v>1</v>
      </c>
      <c r="I62" s="4">
        <f>4*(数据库!I62-MIN(数据库!I$3:I$3074))/(MAX(数据库!I$3:I$3074)-MIN(数据库!I$3:I$3074))+1</f>
        <v>1</v>
      </c>
      <c r="J62" s="4">
        <f>4*(数据库!J62-MIN(数据库!J$3:J$3074))/(MAX(数据库!J$3:J$3074)-MIN(数据库!J$3:J$3074))+1</f>
        <v>1</v>
      </c>
      <c r="K62" s="2">
        <f>数据库!K62</f>
        <v>2.9409999999999998</v>
      </c>
      <c r="L62" s="4">
        <f>SUM(C62:J62)</f>
        <v>16.363636363636363</v>
      </c>
    </row>
    <row r="63" spans="1:12" x14ac:dyDescent="0.15">
      <c r="A63" s="1" t="s">
        <v>71</v>
      </c>
      <c r="B63" s="4">
        <f>4*(数据库!B63-MIN(数据库!B$3:B$3074))/(MAX(数据库!B$3:B$3074)-MIN(数据库!B$3:B$3074))+1</f>
        <v>5</v>
      </c>
      <c r="C63" s="4">
        <f>4*(数据库!C63-MIN(数据库!C$3:C$3074))/(MAX(数据库!C$3:C$3074)-MIN(数据库!C$3:C$3074))+1</f>
        <v>1</v>
      </c>
      <c r="D63" s="4">
        <f>4*(数据库!D63-MIN(数据库!D$3:D$3074))/(MAX(数据库!D$3:D$3074)-MIN(数据库!D$3:D$3074))+1</f>
        <v>5</v>
      </c>
      <c r="E63" s="4">
        <f>4*(数据库!E63-MIN(数据库!E$3:E$3074))/(MAX(数据库!E$3:E$3074)-MIN(数据库!E$3:E$3074))+1</f>
        <v>1</v>
      </c>
      <c r="F63" s="4">
        <f>4*(数据库!F63-MIN(数据库!F$3:F$3074))/(MAX(数据库!F$3:F$3074)-MIN(数据库!F$3:F$3074))+1</f>
        <v>1.3636363636363635</v>
      </c>
      <c r="G63" s="4">
        <f>4*(MAX(数据库!G$3:G$3074)-数据库!G63)/(MAX(数据库!G$3:G$3074)-MIN(数据库!G$3:G$3074))+1</f>
        <v>1</v>
      </c>
      <c r="H63" s="4">
        <f>4*(MAX(数据库!H$3:H$3074)-数据库!H63)/(MAX(数据库!H$3:H$3074)-MIN(数据库!H$3:H$3074))+1</f>
        <v>5</v>
      </c>
      <c r="I63" s="4">
        <f>4*(数据库!I63-MIN(数据库!I$3:I$3074))/(MAX(数据库!I$3:I$3074)-MIN(数据库!I$3:I$3074))+1</f>
        <v>5</v>
      </c>
      <c r="J63" s="4">
        <f>4*(数据库!J63-MIN(数据库!J$3:J$3074))/(MAX(数据库!J$3:J$3074)-MIN(数据库!J$3:J$3074))+1</f>
        <v>1</v>
      </c>
      <c r="K63" s="2">
        <f>数据库!K63</f>
        <v>3.2229999999999999</v>
      </c>
      <c r="L63" s="4">
        <f>SUM(C63:J63)</f>
        <v>20.363636363636363</v>
      </c>
    </row>
    <row r="64" spans="1:12" x14ac:dyDescent="0.15">
      <c r="A64" s="1" t="s">
        <v>72</v>
      </c>
      <c r="B64" s="4">
        <f>4*(数据库!B64-MIN(数据库!B$3:B$3074))/(MAX(数据库!B$3:B$3074)-MIN(数据库!B$3:B$3074))+1</f>
        <v>5</v>
      </c>
      <c r="C64" s="4">
        <f>4*(数据库!C64-MIN(数据库!C$3:C$3074))/(MAX(数据库!C$3:C$3074)-MIN(数据库!C$3:C$3074))+1</f>
        <v>1</v>
      </c>
      <c r="D64" s="4">
        <f>4*(数据库!D64-MIN(数据库!D$3:D$3074))/(MAX(数据库!D$3:D$3074)-MIN(数据库!D$3:D$3074))+1</f>
        <v>5</v>
      </c>
      <c r="E64" s="4">
        <f>4*(数据库!E64-MIN(数据库!E$3:E$3074))/(MAX(数据库!E$3:E$3074)-MIN(数据库!E$3:E$3074))+1</f>
        <v>1</v>
      </c>
      <c r="F64" s="4">
        <f>4*(数据库!F64-MIN(数据库!F$3:F$3074))/(MAX(数据库!F$3:F$3074)-MIN(数据库!F$3:F$3074))+1</f>
        <v>1.3636363636363635</v>
      </c>
      <c r="G64" s="4">
        <f>4*(MAX(数据库!G$3:G$3074)-数据库!G64)/(MAX(数据库!G$3:G$3074)-MIN(数据库!G$3:G$3074))+1</f>
        <v>1</v>
      </c>
      <c r="H64" s="4">
        <f>4*(MAX(数据库!H$3:H$3074)-数据库!H64)/(MAX(数据库!H$3:H$3074)-MIN(数据库!H$3:H$3074))+1</f>
        <v>5</v>
      </c>
      <c r="I64" s="4">
        <f>4*(数据库!I64-MIN(数据库!I$3:I$3074))/(MAX(数据库!I$3:I$3074)-MIN(数据库!I$3:I$3074))+1</f>
        <v>1</v>
      </c>
      <c r="J64" s="4">
        <f>4*(数据库!J64-MIN(数据库!J$3:J$3074))/(MAX(数据库!J$3:J$3074)-MIN(数据库!J$3:J$3074))+1</f>
        <v>1</v>
      </c>
      <c r="K64" s="2">
        <f>数据库!K64</f>
        <v>3.2290000000000001</v>
      </c>
      <c r="L64" s="4">
        <f>SUM(C64:J64)</f>
        <v>16.363636363636363</v>
      </c>
    </row>
    <row r="65" spans="1:12" x14ac:dyDescent="0.15">
      <c r="A65" s="1" t="s">
        <v>73</v>
      </c>
      <c r="B65" s="4">
        <f>4*(数据库!B65-MIN(数据库!B$3:B$3074))/(MAX(数据库!B$3:B$3074)-MIN(数据库!B$3:B$3074))+1</f>
        <v>5</v>
      </c>
      <c r="C65" s="4">
        <f>4*(数据库!C65-MIN(数据库!C$3:C$3074))/(MAX(数据库!C$3:C$3074)-MIN(数据库!C$3:C$3074))+1</f>
        <v>1</v>
      </c>
      <c r="D65" s="4">
        <f>4*(数据库!D65-MIN(数据库!D$3:D$3074))/(MAX(数据库!D$3:D$3074)-MIN(数据库!D$3:D$3074))+1</f>
        <v>5</v>
      </c>
      <c r="E65" s="4">
        <f>4*(数据库!E65-MIN(数据库!E$3:E$3074))/(MAX(数据库!E$3:E$3074)-MIN(数据库!E$3:E$3074))+1</f>
        <v>1</v>
      </c>
      <c r="F65" s="4">
        <f>4*(数据库!F65-MIN(数据库!F$3:F$3074))/(MAX(数据库!F$3:F$3074)-MIN(数据库!F$3:F$3074))+1</f>
        <v>1.3636363636363635</v>
      </c>
      <c r="G65" s="4">
        <f>4*(MAX(数据库!G$3:G$3074)-数据库!G65)/(MAX(数据库!G$3:G$3074)-MIN(数据库!G$3:G$3074))+1</f>
        <v>1</v>
      </c>
      <c r="H65" s="4">
        <f>4*(MAX(数据库!H$3:H$3074)-数据库!H65)/(MAX(数据库!H$3:H$3074)-MIN(数据库!H$3:H$3074))+1</f>
        <v>1</v>
      </c>
      <c r="I65" s="4">
        <f>4*(数据库!I65-MIN(数据库!I$3:I$3074))/(MAX(数据库!I$3:I$3074)-MIN(数据库!I$3:I$3074))+1</f>
        <v>5</v>
      </c>
      <c r="J65" s="4">
        <f>4*(数据库!J65-MIN(数据库!J$3:J$3074))/(MAX(数据库!J$3:J$3074)-MIN(数据库!J$3:J$3074))+1</f>
        <v>1</v>
      </c>
      <c r="K65" s="2">
        <f>数据库!K65</f>
        <v>3.948</v>
      </c>
      <c r="L65" s="4">
        <f>SUM(C65:J65)</f>
        <v>16.363636363636363</v>
      </c>
    </row>
    <row r="66" spans="1:12" x14ac:dyDescent="0.15">
      <c r="A66" s="1" t="s">
        <v>74</v>
      </c>
      <c r="B66" s="4">
        <f>4*(数据库!B66-MIN(数据库!B$3:B$3074))/(MAX(数据库!B$3:B$3074)-MIN(数据库!B$3:B$3074))+1</f>
        <v>5</v>
      </c>
      <c r="C66" s="4">
        <f>4*(数据库!C66-MIN(数据库!C$3:C$3074))/(MAX(数据库!C$3:C$3074)-MIN(数据库!C$3:C$3074))+1</f>
        <v>1</v>
      </c>
      <c r="D66" s="4">
        <f>4*(数据库!D66-MIN(数据库!D$3:D$3074))/(MAX(数据库!D$3:D$3074)-MIN(数据库!D$3:D$3074))+1</f>
        <v>5</v>
      </c>
      <c r="E66" s="4">
        <f>4*(数据库!E66-MIN(数据库!E$3:E$3074))/(MAX(数据库!E$3:E$3074)-MIN(数据库!E$3:E$3074))+1</f>
        <v>1</v>
      </c>
      <c r="F66" s="4">
        <f>4*(数据库!F66-MIN(数据库!F$3:F$3074))/(MAX(数据库!F$3:F$3074)-MIN(数据库!F$3:F$3074))+1</f>
        <v>1.3636363636363635</v>
      </c>
      <c r="G66" s="4">
        <f>4*(MAX(数据库!G$3:G$3074)-数据库!G66)/(MAX(数据库!G$3:G$3074)-MIN(数据库!G$3:G$3074))+1</f>
        <v>1</v>
      </c>
      <c r="H66" s="4">
        <f>4*(MAX(数据库!H$3:H$3074)-数据库!H66)/(MAX(数据库!H$3:H$3074)-MIN(数据库!H$3:H$3074))+1</f>
        <v>1</v>
      </c>
      <c r="I66" s="4">
        <f>4*(数据库!I66-MIN(数据库!I$3:I$3074))/(MAX(数据库!I$3:I$3074)-MIN(数据库!I$3:I$3074))+1</f>
        <v>1</v>
      </c>
      <c r="J66" s="4">
        <f>4*(数据库!J66-MIN(数据库!J$3:J$3074))/(MAX(数据库!J$3:J$3074)-MIN(数据库!J$3:J$3074))+1</f>
        <v>1</v>
      </c>
      <c r="K66" s="2">
        <f>数据库!K66</f>
        <v>3.96</v>
      </c>
      <c r="L66" s="4">
        <f>SUM(C66:J66)</f>
        <v>12.363636363636363</v>
      </c>
    </row>
    <row r="67" spans="1:12" x14ac:dyDescent="0.15">
      <c r="A67" s="1" t="s">
        <v>75</v>
      </c>
      <c r="B67" s="4">
        <f>4*(数据库!B67-MIN(数据库!B$3:B$3074))/(MAX(数据库!B$3:B$3074)-MIN(数据库!B$3:B$3074))+1</f>
        <v>5</v>
      </c>
      <c r="C67" s="4">
        <f>4*(数据库!C67-MIN(数据库!C$3:C$3074))/(MAX(数据库!C$3:C$3074)-MIN(数据库!C$3:C$3074))+1</f>
        <v>1</v>
      </c>
      <c r="D67" s="4">
        <f>4*(数据库!D67-MIN(数据库!D$3:D$3074))/(MAX(数据库!D$3:D$3074)-MIN(数据库!D$3:D$3074))+1</f>
        <v>5</v>
      </c>
      <c r="E67" s="4">
        <f>4*(数据库!E67-MIN(数据库!E$3:E$3074))/(MAX(数据库!E$3:E$3074)-MIN(数据库!E$3:E$3074))+1</f>
        <v>1</v>
      </c>
      <c r="F67" s="4">
        <f>4*(数据库!F67-MIN(数据库!F$3:F$3074))/(MAX(数据库!F$3:F$3074)-MIN(数据库!F$3:F$3074))+1</f>
        <v>1</v>
      </c>
      <c r="G67" s="4">
        <f>4*(MAX(数据库!G$3:G$3074)-数据库!G67)/(MAX(数据库!G$3:G$3074)-MIN(数据库!G$3:G$3074))+1</f>
        <v>5</v>
      </c>
      <c r="H67" s="4">
        <f>4*(MAX(数据库!H$3:H$3074)-数据库!H67)/(MAX(数据库!H$3:H$3074)-MIN(数据库!H$3:H$3074))+1</f>
        <v>5</v>
      </c>
      <c r="I67" s="4">
        <f>4*(数据库!I67-MIN(数据库!I$3:I$3074))/(MAX(数据库!I$3:I$3074)-MIN(数据库!I$3:I$3074))+1</f>
        <v>5</v>
      </c>
      <c r="J67" s="4">
        <f>4*(数据库!J67-MIN(数据库!J$3:J$3074))/(MAX(数据库!J$3:J$3074)-MIN(数据库!J$3:J$3074))+1</f>
        <v>1</v>
      </c>
      <c r="K67" s="2">
        <f>数据库!K67</f>
        <v>2.2210000000000001</v>
      </c>
      <c r="L67" s="4">
        <f>SUM(C67:J67)</f>
        <v>24</v>
      </c>
    </row>
    <row r="68" spans="1:12" x14ac:dyDescent="0.15">
      <c r="A68" s="1" t="s">
        <v>76</v>
      </c>
      <c r="B68" s="4">
        <f>4*(数据库!B68-MIN(数据库!B$3:B$3074))/(MAX(数据库!B$3:B$3074)-MIN(数据库!B$3:B$3074))+1</f>
        <v>5</v>
      </c>
      <c r="C68" s="4">
        <f>4*(数据库!C68-MIN(数据库!C$3:C$3074))/(MAX(数据库!C$3:C$3074)-MIN(数据库!C$3:C$3074))+1</f>
        <v>1</v>
      </c>
      <c r="D68" s="4">
        <f>4*(数据库!D68-MIN(数据库!D$3:D$3074))/(MAX(数据库!D$3:D$3074)-MIN(数据库!D$3:D$3074))+1</f>
        <v>5</v>
      </c>
      <c r="E68" s="4">
        <f>4*(数据库!E68-MIN(数据库!E$3:E$3074))/(MAX(数据库!E$3:E$3074)-MIN(数据库!E$3:E$3074))+1</f>
        <v>1</v>
      </c>
      <c r="F68" s="4">
        <f>4*(数据库!F68-MIN(数据库!F$3:F$3074))/(MAX(数据库!F$3:F$3074)-MIN(数据库!F$3:F$3074))+1</f>
        <v>1</v>
      </c>
      <c r="G68" s="4">
        <f>4*(MAX(数据库!G$3:G$3074)-数据库!G68)/(MAX(数据库!G$3:G$3074)-MIN(数据库!G$3:G$3074))+1</f>
        <v>5</v>
      </c>
      <c r="H68" s="4">
        <f>4*(MAX(数据库!H$3:H$3074)-数据库!H68)/(MAX(数据库!H$3:H$3074)-MIN(数据库!H$3:H$3074))+1</f>
        <v>5</v>
      </c>
      <c r="I68" s="4">
        <f>4*(数据库!I68-MIN(数据库!I$3:I$3074))/(MAX(数据库!I$3:I$3074)-MIN(数据库!I$3:I$3074))+1</f>
        <v>1</v>
      </c>
      <c r="J68" s="4">
        <f>4*(数据库!J68-MIN(数据库!J$3:J$3074))/(MAX(数据库!J$3:J$3074)-MIN(数据库!J$3:J$3074))+1</f>
        <v>1</v>
      </c>
      <c r="K68" s="2">
        <f>数据库!K68</f>
        <v>3.2210000000000001</v>
      </c>
      <c r="L68" s="4">
        <f>SUM(C68:J68)</f>
        <v>20</v>
      </c>
    </row>
    <row r="69" spans="1:12" x14ac:dyDescent="0.15">
      <c r="A69" s="1" t="s">
        <v>77</v>
      </c>
      <c r="B69" s="4">
        <f>4*(数据库!B69-MIN(数据库!B$3:B$3074))/(MAX(数据库!B$3:B$3074)-MIN(数据库!B$3:B$3074))+1</f>
        <v>5</v>
      </c>
      <c r="C69" s="4">
        <f>4*(数据库!C69-MIN(数据库!C$3:C$3074))/(MAX(数据库!C$3:C$3074)-MIN(数据库!C$3:C$3074))+1</f>
        <v>1</v>
      </c>
      <c r="D69" s="4">
        <f>4*(数据库!D69-MIN(数据库!D$3:D$3074))/(MAX(数据库!D$3:D$3074)-MIN(数据库!D$3:D$3074))+1</f>
        <v>5</v>
      </c>
      <c r="E69" s="4">
        <f>4*(数据库!E69-MIN(数据库!E$3:E$3074))/(MAX(数据库!E$3:E$3074)-MIN(数据库!E$3:E$3074))+1</f>
        <v>1</v>
      </c>
      <c r="F69" s="4">
        <f>4*(数据库!F69-MIN(数据库!F$3:F$3074))/(MAX(数据库!F$3:F$3074)-MIN(数据库!F$3:F$3074))+1</f>
        <v>1</v>
      </c>
      <c r="G69" s="4">
        <f>4*(MAX(数据库!G$3:G$3074)-数据库!G69)/(MAX(数据库!G$3:G$3074)-MIN(数据库!G$3:G$3074))+1</f>
        <v>5</v>
      </c>
      <c r="H69" s="4">
        <f>4*(MAX(数据库!H$3:H$3074)-数据库!H69)/(MAX(数据库!H$3:H$3074)-MIN(数据库!H$3:H$3074))+1</f>
        <v>1</v>
      </c>
      <c r="I69" s="4">
        <f>4*(数据库!I69-MIN(数据库!I$3:I$3074))/(MAX(数据库!I$3:I$3074)-MIN(数据库!I$3:I$3074))+1</f>
        <v>5</v>
      </c>
      <c r="J69" s="4">
        <f>4*(数据库!J69-MIN(数据库!J$3:J$3074))/(MAX(数据库!J$3:J$3074)-MIN(数据库!J$3:J$3074))+1</f>
        <v>1</v>
      </c>
      <c r="K69" s="2">
        <f>数据库!K69</f>
        <v>2.9590000000000001</v>
      </c>
      <c r="L69" s="4">
        <f>SUM(C69:J69)</f>
        <v>20</v>
      </c>
    </row>
    <row r="70" spans="1:12" x14ac:dyDescent="0.15">
      <c r="A70" s="1" t="s">
        <v>78</v>
      </c>
      <c r="B70" s="4">
        <f>4*(数据库!B70-MIN(数据库!B$3:B$3074))/(MAX(数据库!B$3:B$3074)-MIN(数据库!B$3:B$3074))+1</f>
        <v>5</v>
      </c>
      <c r="C70" s="4">
        <f>4*(数据库!C70-MIN(数据库!C$3:C$3074))/(MAX(数据库!C$3:C$3074)-MIN(数据库!C$3:C$3074))+1</f>
        <v>1</v>
      </c>
      <c r="D70" s="4">
        <f>4*(数据库!D70-MIN(数据库!D$3:D$3074))/(MAX(数据库!D$3:D$3074)-MIN(数据库!D$3:D$3074))+1</f>
        <v>5</v>
      </c>
      <c r="E70" s="4">
        <f>4*(数据库!E70-MIN(数据库!E$3:E$3074))/(MAX(数据库!E$3:E$3074)-MIN(数据库!E$3:E$3074))+1</f>
        <v>1</v>
      </c>
      <c r="F70" s="4">
        <f>4*(数据库!F70-MIN(数据库!F$3:F$3074))/(MAX(数据库!F$3:F$3074)-MIN(数据库!F$3:F$3074))+1</f>
        <v>1</v>
      </c>
      <c r="G70" s="4">
        <f>4*(MAX(数据库!G$3:G$3074)-数据库!G70)/(MAX(数据库!G$3:G$3074)-MIN(数据库!G$3:G$3074))+1</f>
        <v>5</v>
      </c>
      <c r="H70" s="4">
        <f>4*(MAX(数据库!H$3:H$3074)-数据库!H70)/(MAX(数据库!H$3:H$3074)-MIN(数据库!H$3:H$3074))+1</f>
        <v>1</v>
      </c>
      <c r="I70" s="4">
        <f>4*(数据库!I70-MIN(数据库!I$3:I$3074))/(MAX(数据库!I$3:I$3074)-MIN(数据库!I$3:I$3074))+1</f>
        <v>1</v>
      </c>
      <c r="J70" s="4">
        <f>4*(数据库!J70-MIN(数据库!J$3:J$3074))/(MAX(数据库!J$3:J$3074)-MIN(数据库!J$3:J$3074))+1</f>
        <v>1</v>
      </c>
      <c r="K70" s="2">
        <f>数据库!K70</f>
        <v>2.96</v>
      </c>
      <c r="L70" s="4">
        <f>SUM(C70:J70)</f>
        <v>16</v>
      </c>
    </row>
    <row r="71" spans="1:12" x14ac:dyDescent="0.15">
      <c r="A71" s="1" t="s">
        <v>79</v>
      </c>
      <c r="B71" s="4">
        <f>4*(数据库!B71-MIN(数据库!B$3:B$3074))/(MAX(数据库!B$3:B$3074)-MIN(数据库!B$3:B$3074))+1</f>
        <v>5</v>
      </c>
      <c r="C71" s="4">
        <f>4*(数据库!C71-MIN(数据库!C$3:C$3074))/(MAX(数据库!C$3:C$3074)-MIN(数据库!C$3:C$3074))+1</f>
        <v>1</v>
      </c>
      <c r="D71" s="4">
        <f>4*(数据库!D71-MIN(数据库!D$3:D$3074))/(MAX(数据库!D$3:D$3074)-MIN(数据库!D$3:D$3074))+1</f>
        <v>5</v>
      </c>
      <c r="E71" s="4">
        <f>4*(数据库!E71-MIN(数据库!E$3:E$3074))/(MAX(数据库!E$3:E$3074)-MIN(数据库!E$3:E$3074))+1</f>
        <v>1</v>
      </c>
      <c r="F71" s="4">
        <f>4*(数据库!F71-MIN(数据库!F$3:F$3074))/(MAX(数据库!F$3:F$3074)-MIN(数据库!F$3:F$3074))+1</f>
        <v>1</v>
      </c>
      <c r="G71" s="4">
        <f>4*(MAX(数据库!G$3:G$3074)-数据库!G71)/(MAX(数据库!G$3:G$3074)-MIN(数据库!G$3:G$3074))+1</f>
        <v>1</v>
      </c>
      <c r="H71" s="4">
        <f>4*(MAX(数据库!H$3:H$3074)-数据库!H71)/(MAX(数据库!H$3:H$3074)-MIN(数据库!H$3:H$3074))+1</f>
        <v>5</v>
      </c>
      <c r="I71" s="4">
        <f>4*(数据库!I71-MIN(数据库!I$3:I$3074))/(MAX(数据库!I$3:I$3074)-MIN(数据库!I$3:I$3074))+1</f>
        <v>5</v>
      </c>
      <c r="J71" s="4">
        <f>4*(数据库!J71-MIN(数据库!J$3:J$3074))/(MAX(数据库!J$3:J$3074)-MIN(数据库!J$3:J$3074))+1</f>
        <v>1</v>
      </c>
      <c r="K71" s="2">
        <f>数据库!K71</f>
        <v>3.2370000000000001</v>
      </c>
      <c r="L71" s="4">
        <f>SUM(C71:J71)</f>
        <v>20</v>
      </c>
    </row>
    <row r="72" spans="1:12" x14ac:dyDescent="0.15">
      <c r="A72" s="1" t="s">
        <v>80</v>
      </c>
      <c r="B72" s="4">
        <f>4*(数据库!B72-MIN(数据库!B$3:B$3074))/(MAX(数据库!B$3:B$3074)-MIN(数据库!B$3:B$3074))+1</f>
        <v>5</v>
      </c>
      <c r="C72" s="4">
        <f>4*(数据库!C72-MIN(数据库!C$3:C$3074))/(MAX(数据库!C$3:C$3074)-MIN(数据库!C$3:C$3074))+1</f>
        <v>1</v>
      </c>
      <c r="D72" s="4">
        <f>4*(数据库!D72-MIN(数据库!D$3:D$3074))/(MAX(数据库!D$3:D$3074)-MIN(数据库!D$3:D$3074))+1</f>
        <v>5</v>
      </c>
      <c r="E72" s="4">
        <f>4*(数据库!E72-MIN(数据库!E$3:E$3074))/(MAX(数据库!E$3:E$3074)-MIN(数据库!E$3:E$3074))+1</f>
        <v>1</v>
      </c>
      <c r="F72" s="4">
        <f>4*(数据库!F72-MIN(数据库!F$3:F$3074))/(MAX(数据库!F$3:F$3074)-MIN(数据库!F$3:F$3074))+1</f>
        <v>1</v>
      </c>
      <c r="G72" s="4">
        <f>4*(MAX(数据库!G$3:G$3074)-数据库!G72)/(MAX(数据库!G$3:G$3074)-MIN(数据库!G$3:G$3074))+1</f>
        <v>1</v>
      </c>
      <c r="H72" s="4">
        <f>4*(MAX(数据库!H$3:H$3074)-数据库!H72)/(MAX(数据库!H$3:H$3074)-MIN(数据库!H$3:H$3074))+1</f>
        <v>5</v>
      </c>
      <c r="I72" s="4">
        <f>4*(数据库!I72-MIN(数据库!I$3:I$3074))/(MAX(数据库!I$3:I$3074)-MIN(数据库!I$3:I$3074))+1</f>
        <v>1</v>
      </c>
      <c r="J72" s="4">
        <f>4*(数据库!J72-MIN(数据库!J$3:J$3074))/(MAX(数据库!J$3:J$3074)-MIN(数据库!J$3:J$3074))+1</f>
        <v>1</v>
      </c>
      <c r="K72" s="2">
        <f>数据库!K72</f>
        <v>3.238</v>
      </c>
      <c r="L72" s="4">
        <f>SUM(C72:J72)</f>
        <v>16</v>
      </c>
    </row>
    <row r="73" spans="1:12" x14ac:dyDescent="0.15">
      <c r="A73" s="1" t="s">
        <v>81</v>
      </c>
      <c r="B73" s="4">
        <f>4*(数据库!B73-MIN(数据库!B$3:B$3074))/(MAX(数据库!B$3:B$3074)-MIN(数据库!B$3:B$3074))+1</f>
        <v>5</v>
      </c>
      <c r="C73" s="4">
        <f>4*(数据库!C73-MIN(数据库!C$3:C$3074))/(MAX(数据库!C$3:C$3074)-MIN(数据库!C$3:C$3074))+1</f>
        <v>1</v>
      </c>
      <c r="D73" s="4">
        <f>4*(数据库!D73-MIN(数据库!D$3:D$3074))/(MAX(数据库!D$3:D$3074)-MIN(数据库!D$3:D$3074))+1</f>
        <v>5</v>
      </c>
      <c r="E73" s="4">
        <f>4*(数据库!E73-MIN(数据库!E$3:E$3074))/(MAX(数据库!E$3:E$3074)-MIN(数据库!E$3:E$3074))+1</f>
        <v>1</v>
      </c>
      <c r="F73" s="4">
        <f>4*(数据库!F73-MIN(数据库!F$3:F$3074))/(MAX(数据库!F$3:F$3074)-MIN(数据库!F$3:F$3074))+1</f>
        <v>1</v>
      </c>
      <c r="G73" s="4">
        <f>4*(MAX(数据库!G$3:G$3074)-数据库!G73)/(MAX(数据库!G$3:G$3074)-MIN(数据库!G$3:G$3074))+1</f>
        <v>1</v>
      </c>
      <c r="H73" s="4">
        <f>4*(MAX(数据库!H$3:H$3074)-数据库!H73)/(MAX(数据库!H$3:H$3074)-MIN(数据库!H$3:H$3074))+1</f>
        <v>1</v>
      </c>
      <c r="I73" s="4">
        <f>4*(数据库!I73-MIN(数据库!I$3:I$3074))/(MAX(数据库!I$3:I$3074)-MIN(数据库!I$3:I$3074))+1</f>
        <v>5</v>
      </c>
      <c r="J73" s="4">
        <f>4*(数据库!J73-MIN(数据库!J$3:J$3074))/(MAX(数据库!J$3:J$3074)-MIN(数据库!J$3:J$3074))+1</f>
        <v>1</v>
      </c>
      <c r="K73" s="2">
        <f>数据库!K73</f>
        <v>3.9769999999999999</v>
      </c>
      <c r="L73" s="4">
        <f>SUM(C73:J73)</f>
        <v>16</v>
      </c>
    </row>
    <row r="74" spans="1:12" x14ac:dyDescent="0.15">
      <c r="A74" s="1" t="s">
        <v>82</v>
      </c>
      <c r="B74" s="4">
        <f>4*(数据库!B74-MIN(数据库!B$3:B$3074))/(MAX(数据库!B$3:B$3074)-MIN(数据库!B$3:B$3074))+1</f>
        <v>5</v>
      </c>
      <c r="C74" s="4">
        <f>4*(数据库!C74-MIN(数据库!C$3:C$3074))/(MAX(数据库!C$3:C$3074)-MIN(数据库!C$3:C$3074))+1</f>
        <v>1</v>
      </c>
      <c r="D74" s="4">
        <f>4*(数据库!D74-MIN(数据库!D$3:D$3074))/(MAX(数据库!D$3:D$3074)-MIN(数据库!D$3:D$3074))+1</f>
        <v>5</v>
      </c>
      <c r="E74" s="4">
        <f>4*(数据库!E74-MIN(数据库!E$3:E$3074))/(MAX(数据库!E$3:E$3074)-MIN(数据库!E$3:E$3074))+1</f>
        <v>1</v>
      </c>
      <c r="F74" s="4">
        <f>4*(数据库!F74-MIN(数据库!F$3:F$3074))/(MAX(数据库!F$3:F$3074)-MIN(数据库!F$3:F$3074))+1</f>
        <v>1</v>
      </c>
      <c r="G74" s="4">
        <f>4*(MAX(数据库!G$3:G$3074)-数据库!G74)/(MAX(数据库!G$3:G$3074)-MIN(数据库!G$3:G$3074))+1</f>
        <v>1</v>
      </c>
      <c r="H74" s="4">
        <f>4*(MAX(数据库!H$3:H$3074)-数据库!H74)/(MAX(数据库!H$3:H$3074)-MIN(数据库!H$3:H$3074))+1</f>
        <v>1</v>
      </c>
      <c r="I74" s="4">
        <f>4*(数据库!I74-MIN(数据库!I$3:I$3074))/(MAX(数据库!I$3:I$3074)-MIN(数据库!I$3:I$3074))+1</f>
        <v>1</v>
      </c>
      <c r="J74" s="4">
        <f>4*(数据库!J74-MIN(数据库!J$3:J$3074))/(MAX(数据库!J$3:J$3074)-MIN(数据库!J$3:J$3074))+1</f>
        <v>1</v>
      </c>
      <c r="K74" s="2">
        <f>数据库!K74</f>
        <v>3.9790000000000001</v>
      </c>
      <c r="L74" s="4">
        <f>SUM(C74:J74)</f>
        <v>12</v>
      </c>
    </row>
    <row r="75" spans="1:12" x14ac:dyDescent="0.15">
      <c r="A75" s="1" t="s">
        <v>83</v>
      </c>
      <c r="B75" s="4">
        <f>4*(数据库!B75-MIN(数据库!B$3:B$3074))/(MAX(数据库!B$3:B$3074)-MIN(数据库!B$3:B$3074))+1</f>
        <v>5</v>
      </c>
      <c r="C75" s="4">
        <f>4*(数据库!C75-MIN(数据库!C$3:C$3074))/(MAX(数据库!C$3:C$3074)-MIN(数据库!C$3:C$3074))+1</f>
        <v>1</v>
      </c>
      <c r="D75" s="4">
        <f>4*(数据库!D75-MIN(数据库!D$3:D$3074))/(MAX(数据库!D$3:D$3074)-MIN(数据库!D$3:D$3074))+1</f>
        <v>5</v>
      </c>
      <c r="E75" s="4">
        <f>4*(数据库!E75-MIN(数据库!E$3:E$3074))/(MAX(数据库!E$3:E$3074)-MIN(数据库!E$3:E$3074))+1</f>
        <v>5</v>
      </c>
      <c r="F75" s="4">
        <f>4*(数据库!F75-MIN(数据库!F$3:F$3074))/(MAX(数据库!F$3:F$3074)-MIN(数据库!F$3:F$3074))+1</f>
        <v>5</v>
      </c>
      <c r="G75" s="4">
        <f>4*(MAX(数据库!G$3:G$3074)-数据库!G75)/(MAX(数据库!G$3:G$3074)-MIN(数据库!G$3:G$3074))+1</f>
        <v>5</v>
      </c>
      <c r="H75" s="4">
        <f>4*(MAX(数据库!H$3:H$3074)-数据库!H75)/(MAX(数据库!H$3:H$3074)-MIN(数据库!H$3:H$3074))+1</f>
        <v>5</v>
      </c>
      <c r="I75" s="4">
        <f>4*(数据库!I75-MIN(数据库!I$3:I$3074))/(MAX(数据库!I$3:I$3074)-MIN(数据库!I$3:I$3074))+1</f>
        <v>5</v>
      </c>
      <c r="J75" s="4">
        <f>4*(数据库!J75-MIN(数据库!J$3:J$3074))/(MAX(数据库!J$3:J$3074)-MIN(数据库!J$3:J$3074))+1</f>
        <v>1</v>
      </c>
      <c r="K75" s="2">
        <f>数据库!K75</f>
        <v>2.0409999999999999</v>
      </c>
      <c r="L75" s="4">
        <f>SUM(C75:J75)</f>
        <v>32</v>
      </c>
    </row>
    <row r="76" spans="1:12" x14ac:dyDescent="0.15">
      <c r="A76" s="1" t="s">
        <v>84</v>
      </c>
      <c r="B76" s="4">
        <f>4*(数据库!B76-MIN(数据库!B$3:B$3074))/(MAX(数据库!B$3:B$3074)-MIN(数据库!B$3:B$3074))+1</f>
        <v>5</v>
      </c>
      <c r="C76" s="4">
        <f>4*(数据库!C76-MIN(数据库!C$3:C$3074))/(MAX(数据库!C$3:C$3074)-MIN(数据库!C$3:C$3074))+1</f>
        <v>1</v>
      </c>
      <c r="D76" s="4">
        <f>4*(数据库!D76-MIN(数据库!D$3:D$3074))/(MAX(数据库!D$3:D$3074)-MIN(数据库!D$3:D$3074))+1</f>
        <v>5</v>
      </c>
      <c r="E76" s="4">
        <f>4*(数据库!E76-MIN(数据库!E$3:E$3074))/(MAX(数据库!E$3:E$3074)-MIN(数据库!E$3:E$3074))+1</f>
        <v>5</v>
      </c>
      <c r="F76" s="4">
        <f>4*(数据库!F76-MIN(数据库!F$3:F$3074))/(MAX(数据库!F$3:F$3074)-MIN(数据库!F$3:F$3074))+1</f>
        <v>5</v>
      </c>
      <c r="G76" s="4">
        <f>4*(MAX(数据库!G$3:G$3074)-数据库!G76)/(MAX(数据库!G$3:G$3074)-MIN(数据库!G$3:G$3074))+1</f>
        <v>5</v>
      </c>
      <c r="H76" s="4">
        <f>4*(MAX(数据库!H$3:H$3074)-数据库!H76)/(MAX(数据库!H$3:H$3074)-MIN(数据库!H$3:H$3074))+1</f>
        <v>5</v>
      </c>
      <c r="I76" s="4">
        <f>4*(数据库!I76-MIN(数据库!I$3:I$3074))/(MAX(数据库!I$3:I$3074)-MIN(数据库!I$3:I$3074))+1</f>
        <v>1</v>
      </c>
      <c r="J76" s="4">
        <f>4*(数据库!J76-MIN(数据库!J$3:J$3074))/(MAX(数据库!J$3:J$3074)-MIN(数据库!J$3:J$3074))+1</f>
        <v>1</v>
      </c>
      <c r="K76" s="2">
        <f>数据库!K76</f>
        <v>2.0680000000000001</v>
      </c>
      <c r="L76" s="4">
        <f>SUM(C76:J76)</f>
        <v>28</v>
      </c>
    </row>
    <row r="77" spans="1:12" x14ac:dyDescent="0.15">
      <c r="A77" s="1" t="s">
        <v>85</v>
      </c>
      <c r="B77" s="4">
        <f>4*(数据库!B77-MIN(数据库!B$3:B$3074))/(MAX(数据库!B$3:B$3074)-MIN(数据库!B$3:B$3074))+1</f>
        <v>5</v>
      </c>
      <c r="C77" s="4">
        <f>4*(数据库!C77-MIN(数据库!C$3:C$3074))/(MAX(数据库!C$3:C$3074)-MIN(数据库!C$3:C$3074))+1</f>
        <v>1</v>
      </c>
      <c r="D77" s="4">
        <f>4*(数据库!D77-MIN(数据库!D$3:D$3074))/(MAX(数据库!D$3:D$3074)-MIN(数据库!D$3:D$3074))+1</f>
        <v>5</v>
      </c>
      <c r="E77" s="4">
        <f>4*(数据库!E77-MIN(数据库!E$3:E$3074))/(MAX(数据库!E$3:E$3074)-MIN(数据库!E$3:E$3074))+1</f>
        <v>5</v>
      </c>
      <c r="F77" s="4">
        <f>4*(数据库!F77-MIN(数据库!F$3:F$3074))/(MAX(数据库!F$3:F$3074)-MIN(数据库!F$3:F$3074))+1</f>
        <v>5</v>
      </c>
      <c r="G77" s="4">
        <f>4*(MAX(数据库!G$3:G$3074)-数据库!G77)/(MAX(数据库!G$3:G$3074)-MIN(数据库!G$3:G$3074))+1</f>
        <v>5</v>
      </c>
      <c r="H77" s="4">
        <f>4*(MAX(数据库!H$3:H$3074)-数据库!H77)/(MAX(数据库!H$3:H$3074)-MIN(数据库!H$3:H$3074))+1</f>
        <v>1</v>
      </c>
      <c r="I77" s="4">
        <f>4*(数据库!I77-MIN(数据库!I$3:I$3074))/(MAX(数据库!I$3:I$3074)-MIN(数据库!I$3:I$3074))+1</f>
        <v>5</v>
      </c>
      <c r="J77" s="4">
        <f>4*(数据库!J77-MIN(数据库!J$3:J$3074))/(MAX(数据库!J$3:J$3074)-MIN(数据库!J$3:J$3074))+1</f>
        <v>1</v>
      </c>
      <c r="K77" s="2">
        <f>数据库!K77</f>
        <v>2.64</v>
      </c>
      <c r="L77" s="4">
        <f>SUM(C77:J77)</f>
        <v>28</v>
      </c>
    </row>
    <row r="78" spans="1:12" x14ac:dyDescent="0.15">
      <c r="A78" s="1" t="s">
        <v>86</v>
      </c>
      <c r="B78" s="4">
        <f>4*(数据库!B78-MIN(数据库!B$3:B$3074))/(MAX(数据库!B$3:B$3074)-MIN(数据库!B$3:B$3074))+1</f>
        <v>5</v>
      </c>
      <c r="C78" s="4">
        <f>4*(数据库!C78-MIN(数据库!C$3:C$3074))/(MAX(数据库!C$3:C$3074)-MIN(数据库!C$3:C$3074))+1</f>
        <v>1</v>
      </c>
      <c r="D78" s="4">
        <f>4*(数据库!D78-MIN(数据库!D$3:D$3074))/(MAX(数据库!D$3:D$3074)-MIN(数据库!D$3:D$3074))+1</f>
        <v>5</v>
      </c>
      <c r="E78" s="4">
        <f>4*(数据库!E78-MIN(数据库!E$3:E$3074))/(MAX(数据库!E$3:E$3074)-MIN(数据库!E$3:E$3074))+1</f>
        <v>5</v>
      </c>
      <c r="F78" s="4">
        <f>4*(数据库!F78-MIN(数据库!F$3:F$3074))/(MAX(数据库!F$3:F$3074)-MIN(数据库!F$3:F$3074))+1</f>
        <v>5</v>
      </c>
      <c r="G78" s="4">
        <f>4*(MAX(数据库!G$3:G$3074)-数据库!G78)/(MAX(数据库!G$3:G$3074)-MIN(数据库!G$3:G$3074))+1</f>
        <v>5</v>
      </c>
      <c r="H78" s="4">
        <f>4*(MAX(数据库!H$3:H$3074)-数据库!H78)/(MAX(数据库!H$3:H$3074)-MIN(数据库!H$3:H$3074))+1</f>
        <v>1</v>
      </c>
      <c r="I78" s="4">
        <f>4*(数据库!I78-MIN(数据库!I$3:I$3074))/(MAX(数据库!I$3:I$3074)-MIN(数据库!I$3:I$3074))+1</f>
        <v>1</v>
      </c>
      <c r="J78" s="4">
        <f>4*(数据库!J78-MIN(数据库!J$3:J$3074))/(MAX(数据库!J$3:J$3074)-MIN(数据库!J$3:J$3074))+1</f>
        <v>1</v>
      </c>
      <c r="K78" s="2">
        <f>数据库!K78</f>
        <v>2.6949999999999998</v>
      </c>
      <c r="L78" s="4">
        <f>SUM(C78:J78)</f>
        <v>24</v>
      </c>
    </row>
    <row r="79" spans="1:12" x14ac:dyDescent="0.15">
      <c r="A79" s="1" t="s">
        <v>87</v>
      </c>
      <c r="B79" s="4">
        <f>4*(数据库!B79-MIN(数据库!B$3:B$3074))/(MAX(数据库!B$3:B$3074)-MIN(数据库!B$3:B$3074))+1</f>
        <v>5</v>
      </c>
      <c r="C79" s="4">
        <f>4*(数据库!C79-MIN(数据库!C$3:C$3074))/(MAX(数据库!C$3:C$3074)-MIN(数据库!C$3:C$3074))+1</f>
        <v>1</v>
      </c>
      <c r="D79" s="4">
        <f>4*(数据库!D79-MIN(数据库!D$3:D$3074))/(MAX(数据库!D$3:D$3074)-MIN(数据库!D$3:D$3074))+1</f>
        <v>5</v>
      </c>
      <c r="E79" s="4">
        <f>4*(数据库!E79-MIN(数据库!E$3:E$3074))/(MAX(数据库!E$3:E$3074)-MIN(数据库!E$3:E$3074))+1</f>
        <v>5</v>
      </c>
      <c r="F79" s="4">
        <f>4*(数据库!F79-MIN(数据库!F$3:F$3074))/(MAX(数据库!F$3:F$3074)-MIN(数据库!F$3:F$3074))+1</f>
        <v>5</v>
      </c>
      <c r="G79" s="4">
        <f>4*(MAX(数据库!G$3:G$3074)-数据库!G79)/(MAX(数据库!G$3:G$3074)-MIN(数据库!G$3:G$3074))+1</f>
        <v>1</v>
      </c>
      <c r="H79" s="4">
        <f>4*(MAX(数据库!H$3:H$3074)-数据库!H79)/(MAX(数据库!H$3:H$3074)-MIN(数据库!H$3:H$3074))+1</f>
        <v>5</v>
      </c>
      <c r="I79" s="4">
        <f>4*(数据库!I79-MIN(数据库!I$3:I$3074))/(MAX(数据库!I$3:I$3074)-MIN(数据库!I$3:I$3074))+1</f>
        <v>5</v>
      </c>
      <c r="J79" s="4">
        <f>4*(数据库!J79-MIN(数据库!J$3:J$3074))/(MAX(数据库!J$3:J$3074)-MIN(数据库!J$3:J$3074))+1</f>
        <v>1</v>
      </c>
      <c r="K79" s="2">
        <f>数据库!K79</f>
        <v>3.0249999999999999</v>
      </c>
      <c r="L79" s="4">
        <f>SUM(C79:J79)</f>
        <v>28</v>
      </c>
    </row>
    <row r="80" spans="1:12" x14ac:dyDescent="0.15">
      <c r="A80" s="1" t="s">
        <v>88</v>
      </c>
      <c r="B80" s="4">
        <f>4*(数据库!B80-MIN(数据库!B$3:B$3074))/(MAX(数据库!B$3:B$3074)-MIN(数据库!B$3:B$3074))+1</f>
        <v>5</v>
      </c>
      <c r="C80" s="4">
        <f>4*(数据库!C80-MIN(数据库!C$3:C$3074))/(MAX(数据库!C$3:C$3074)-MIN(数据库!C$3:C$3074))+1</f>
        <v>1</v>
      </c>
      <c r="D80" s="4">
        <f>4*(数据库!D80-MIN(数据库!D$3:D$3074))/(MAX(数据库!D$3:D$3074)-MIN(数据库!D$3:D$3074))+1</f>
        <v>5</v>
      </c>
      <c r="E80" s="4">
        <f>4*(数据库!E80-MIN(数据库!E$3:E$3074))/(MAX(数据库!E$3:E$3074)-MIN(数据库!E$3:E$3074))+1</f>
        <v>5</v>
      </c>
      <c r="F80" s="4">
        <f>4*(数据库!F80-MIN(数据库!F$3:F$3074))/(MAX(数据库!F$3:F$3074)-MIN(数据库!F$3:F$3074))+1</f>
        <v>5</v>
      </c>
      <c r="G80" s="4">
        <f>4*(MAX(数据库!G$3:G$3074)-数据库!G80)/(MAX(数据库!G$3:G$3074)-MIN(数据库!G$3:G$3074))+1</f>
        <v>1</v>
      </c>
      <c r="H80" s="4">
        <f>4*(MAX(数据库!H$3:H$3074)-数据库!H80)/(MAX(数据库!H$3:H$3074)-MIN(数据库!H$3:H$3074))+1</f>
        <v>5</v>
      </c>
      <c r="I80" s="4">
        <f>4*(数据库!I80-MIN(数据库!I$3:I$3074))/(MAX(数据库!I$3:I$3074)-MIN(数据库!I$3:I$3074))+1</f>
        <v>1</v>
      </c>
      <c r="J80" s="4">
        <f>4*(数据库!J80-MIN(数据库!J$3:J$3074))/(MAX(数据库!J$3:J$3074)-MIN(数据库!J$3:J$3074))+1</f>
        <v>1</v>
      </c>
      <c r="K80" s="2">
        <f>数据库!K80</f>
        <v>3.052</v>
      </c>
      <c r="L80" s="4">
        <f>SUM(C80:J80)</f>
        <v>24</v>
      </c>
    </row>
    <row r="81" spans="1:12" x14ac:dyDescent="0.15">
      <c r="A81" s="1" t="s">
        <v>89</v>
      </c>
      <c r="B81" s="4">
        <f>4*(数据库!B81-MIN(数据库!B$3:B$3074))/(MAX(数据库!B$3:B$3074)-MIN(数据库!B$3:B$3074))+1</f>
        <v>5</v>
      </c>
      <c r="C81" s="4">
        <f>4*(数据库!C81-MIN(数据库!C$3:C$3074))/(MAX(数据库!C$3:C$3074)-MIN(数据库!C$3:C$3074))+1</f>
        <v>1</v>
      </c>
      <c r="D81" s="4">
        <f>4*(数据库!D81-MIN(数据库!D$3:D$3074))/(MAX(数据库!D$3:D$3074)-MIN(数据库!D$3:D$3074))+1</f>
        <v>5</v>
      </c>
      <c r="E81" s="4">
        <f>4*(数据库!E81-MIN(数据库!E$3:E$3074))/(MAX(数据库!E$3:E$3074)-MIN(数据库!E$3:E$3074))+1</f>
        <v>5</v>
      </c>
      <c r="F81" s="4">
        <f>4*(数据库!F81-MIN(数据库!F$3:F$3074))/(MAX(数据库!F$3:F$3074)-MIN(数据库!F$3:F$3074))+1</f>
        <v>5</v>
      </c>
      <c r="G81" s="4">
        <f>4*(MAX(数据库!G$3:G$3074)-数据库!G81)/(MAX(数据库!G$3:G$3074)-MIN(数据库!G$3:G$3074))+1</f>
        <v>1</v>
      </c>
      <c r="H81" s="4">
        <f>4*(MAX(数据库!H$3:H$3074)-数据库!H81)/(MAX(数据库!H$3:H$3074)-MIN(数据库!H$3:H$3074))+1</f>
        <v>1</v>
      </c>
      <c r="I81" s="4">
        <f>4*(数据库!I81-MIN(数据库!I$3:I$3074))/(MAX(数据库!I$3:I$3074)-MIN(数据库!I$3:I$3074))+1</f>
        <v>5</v>
      </c>
      <c r="J81" s="4">
        <f>4*(数据库!J81-MIN(数据库!J$3:J$3074))/(MAX(数据库!J$3:J$3074)-MIN(数据库!J$3:J$3074))+1</f>
        <v>1</v>
      </c>
      <c r="K81" s="2">
        <f>数据库!K81</f>
        <v>3.6259999999999999</v>
      </c>
      <c r="L81" s="4">
        <f>SUM(C81:J81)</f>
        <v>24</v>
      </c>
    </row>
    <row r="82" spans="1:12" x14ac:dyDescent="0.15">
      <c r="A82" s="1" t="s">
        <v>90</v>
      </c>
      <c r="B82" s="4">
        <f>4*(数据库!B82-MIN(数据库!B$3:B$3074))/(MAX(数据库!B$3:B$3074)-MIN(数据库!B$3:B$3074))+1</f>
        <v>5</v>
      </c>
      <c r="C82" s="4">
        <f>4*(数据库!C82-MIN(数据库!C$3:C$3074))/(MAX(数据库!C$3:C$3074)-MIN(数据库!C$3:C$3074))+1</f>
        <v>1</v>
      </c>
      <c r="D82" s="4">
        <f>4*(数据库!D82-MIN(数据库!D$3:D$3074))/(MAX(数据库!D$3:D$3074)-MIN(数据库!D$3:D$3074))+1</f>
        <v>5</v>
      </c>
      <c r="E82" s="4">
        <f>4*(数据库!E82-MIN(数据库!E$3:E$3074))/(MAX(数据库!E$3:E$3074)-MIN(数据库!E$3:E$3074))+1</f>
        <v>5</v>
      </c>
      <c r="F82" s="4">
        <f>4*(数据库!F82-MIN(数据库!F$3:F$3074))/(MAX(数据库!F$3:F$3074)-MIN(数据库!F$3:F$3074))+1</f>
        <v>5</v>
      </c>
      <c r="G82" s="4">
        <f>4*(MAX(数据库!G$3:G$3074)-数据库!G82)/(MAX(数据库!G$3:G$3074)-MIN(数据库!G$3:G$3074))+1</f>
        <v>1</v>
      </c>
      <c r="H82" s="4">
        <f>4*(MAX(数据库!H$3:H$3074)-数据库!H82)/(MAX(数据库!H$3:H$3074)-MIN(数据库!H$3:H$3074))+1</f>
        <v>1</v>
      </c>
      <c r="I82" s="4">
        <f>4*(数据库!I82-MIN(数据库!I$3:I$3074))/(MAX(数据库!I$3:I$3074)-MIN(数据库!I$3:I$3074))+1</f>
        <v>1</v>
      </c>
      <c r="J82" s="4">
        <f>4*(数据库!J82-MIN(数据库!J$3:J$3074))/(MAX(数据库!J$3:J$3074)-MIN(数据库!J$3:J$3074))+1</f>
        <v>1</v>
      </c>
      <c r="K82" s="2">
        <f>数据库!K82</f>
        <v>3.681</v>
      </c>
      <c r="L82" s="4">
        <f>SUM(C82:J82)</f>
        <v>20</v>
      </c>
    </row>
    <row r="83" spans="1:12" x14ac:dyDescent="0.15">
      <c r="A83" s="1" t="s">
        <v>91</v>
      </c>
      <c r="B83" s="4">
        <f>4*(数据库!B83-MIN(数据库!B$3:B$3074))/(MAX(数据库!B$3:B$3074)-MIN(数据库!B$3:B$3074))+1</f>
        <v>5</v>
      </c>
      <c r="C83" s="4">
        <f>4*(数据库!C83-MIN(数据库!C$3:C$3074))/(MAX(数据库!C$3:C$3074)-MIN(数据库!C$3:C$3074))+1</f>
        <v>1</v>
      </c>
      <c r="D83" s="4">
        <f>4*(数据库!D83-MIN(数据库!D$3:D$3074))/(MAX(数据库!D$3:D$3074)-MIN(数据库!D$3:D$3074))+1</f>
        <v>5</v>
      </c>
      <c r="E83" s="4">
        <f>4*(数据库!E83-MIN(数据库!E$3:E$3074))/(MAX(数据库!E$3:E$3074)-MIN(数据库!E$3:E$3074))+1</f>
        <v>5</v>
      </c>
      <c r="F83" s="4">
        <f>4*(数据库!F83-MIN(数据库!F$3:F$3074))/(MAX(数据库!F$3:F$3074)-MIN(数据库!F$3:F$3074))+1</f>
        <v>1.3636363636363635</v>
      </c>
      <c r="G83" s="4">
        <f>4*(MAX(数据库!G$3:G$3074)-数据库!G83)/(MAX(数据库!G$3:G$3074)-MIN(数据库!G$3:G$3074))+1</f>
        <v>5</v>
      </c>
      <c r="H83" s="4">
        <f>4*(MAX(数据库!H$3:H$3074)-数据库!H83)/(MAX(数据库!H$3:H$3074)-MIN(数据库!H$3:H$3074))+1</f>
        <v>5</v>
      </c>
      <c r="I83" s="4">
        <f>4*(数据库!I83-MIN(数据库!I$3:I$3074))/(MAX(数据库!I$3:I$3074)-MIN(数据库!I$3:I$3074))+1</f>
        <v>5</v>
      </c>
      <c r="J83" s="4">
        <f>4*(数据库!J83-MIN(数据库!J$3:J$3074))/(MAX(数据库!J$3:J$3074)-MIN(数据库!J$3:J$3074))+1</f>
        <v>1</v>
      </c>
      <c r="K83" s="2">
        <f>数据库!K83</f>
        <v>2.1240000000000001</v>
      </c>
      <c r="L83" s="4">
        <f>SUM(C83:J83)</f>
        <v>28.363636363636363</v>
      </c>
    </row>
    <row r="84" spans="1:12" x14ac:dyDescent="0.15">
      <c r="A84" s="1" t="s">
        <v>92</v>
      </c>
      <c r="B84" s="4">
        <f>4*(数据库!B84-MIN(数据库!B$3:B$3074))/(MAX(数据库!B$3:B$3074)-MIN(数据库!B$3:B$3074))+1</f>
        <v>5</v>
      </c>
      <c r="C84" s="4">
        <f>4*(数据库!C84-MIN(数据库!C$3:C$3074))/(MAX(数据库!C$3:C$3074)-MIN(数据库!C$3:C$3074))+1</f>
        <v>1</v>
      </c>
      <c r="D84" s="4">
        <f>4*(数据库!D84-MIN(数据库!D$3:D$3074))/(MAX(数据库!D$3:D$3074)-MIN(数据库!D$3:D$3074))+1</f>
        <v>5</v>
      </c>
      <c r="E84" s="4">
        <f>4*(数据库!E84-MIN(数据库!E$3:E$3074))/(MAX(数据库!E$3:E$3074)-MIN(数据库!E$3:E$3074))+1</f>
        <v>5</v>
      </c>
      <c r="F84" s="4">
        <f>4*(数据库!F84-MIN(数据库!F$3:F$3074))/(MAX(数据库!F$3:F$3074)-MIN(数据库!F$3:F$3074))+1</f>
        <v>1.3636363636363635</v>
      </c>
      <c r="G84" s="4">
        <f>4*(MAX(数据库!G$3:G$3074)-数据库!G84)/(MAX(数据库!G$3:G$3074)-MIN(数据库!G$3:G$3074))+1</f>
        <v>5</v>
      </c>
      <c r="H84" s="4">
        <f>4*(MAX(数据库!H$3:H$3074)-数据库!H84)/(MAX(数据库!H$3:H$3074)-MIN(数据库!H$3:H$3074))+1</f>
        <v>5</v>
      </c>
      <c r="I84" s="4">
        <f>4*(数据库!I84-MIN(数据库!I$3:I$3074))/(MAX(数据库!I$3:I$3074)-MIN(数据库!I$3:I$3074))+1</f>
        <v>1</v>
      </c>
      <c r="J84" s="4">
        <f>4*(数据库!J84-MIN(数据库!J$3:J$3074))/(MAX(数据库!J$3:J$3074)-MIN(数据库!J$3:J$3074))+1</f>
        <v>1</v>
      </c>
      <c r="K84" s="2">
        <f>数据库!K84</f>
        <v>2.13</v>
      </c>
      <c r="L84" s="4">
        <f>SUM(C84:J84)</f>
        <v>24.363636363636363</v>
      </c>
    </row>
    <row r="85" spans="1:12" x14ac:dyDescent="0.15">
      <c r="A85" s="1" t="s">
        <v>93</v>
      </c>
      <c r="B85" s="4">
        <f>4*(数据库!B85-MIN(数据库!B$3:B$3074))/(MAX(数据库!B$3:B$3074)-MIN(数据库!B$3:B$3074))+1</f>
        <v>5</v>
      </c>
      <c r="C85" s="4">
        <f>4*(数据库!C85-MIN(数据库!C$3:C$3074))/(MAX(数据库!C$3:C$3074)-MIN(数据库!C$3:C$3074))+1</f>
        <v>1</v>
      </c>
      <c r="D85" s="4">
        <f>4*(数据库!D85-MIN(数据库!D$3:D$3074))/(MAX(数据库!D$3:D$3074)-MIN(数据库!D$3:D$3074))+1</f>
        <v>5</v>
      </c>
      <c r="E85" s="4">
        <f>4*(数据库!E85-MIN(数据库!E$3:E$3074))/(MAX(数据库!E$3:E$3074)-MIN(数据库!E$3:E$3074))+1</f>
        <v>5</v>
      </c>
      <c r="F85" s="4">
        <f>4*(数据库!F85-MIN(数据库!F$3:F$3074))/(MAX(数据库!F$3:F$3074)-MIN(数据库!F$3:F$3074))+1</f>
        <v>1.3636363636363635</v>
      </c>
      <c r="G85" s="4">
        <f>4*(MAX(数据库!G$3:G$3074)-数据库!G85)/(MAX(数据库!G$3:G$3074)-MIN(数据库!G$3:G$3074))+1</f>
        <v>5</v>
      </c>
      <c r="H85" s="4">
        <f>4*(MAX(数据库!H$3:H$3074)-数据库!H85)/(MAX(数据库!H$3:H$3074)-MIN(数据库!H$3:H$3074))+1</f>
        <v>1</v>
      </c>
      <c r="I85" s="4">
        <f>4*(数据库!I85-MIN(数据库!I$3:I$3074))/(MAX(数据库!I$3:I$3074)-MIN(数据库!I$3:I$3074))+1</f>
        <v>5</v>
      </c>
      <c r="J85" s="4">
        <f>4*(数据库!J85-MIN(数据库!J$3:J$3074))/(MAX(数据库!J$3:J$3074)-MIN(数据库!J$3:J$3074))+1</f>
        <v>1</v>
      </c>
      <c r="K85" s="2">
        <f>数据库!K85</f>
        <v>2.8109999999999999</v>
      </c>
      <c r="L85" s="4">
        <f>SUM(C85:J85)</f>
        <v>24.363636363636363</v>
      </c>
    </row>
    <row r="86" spans="1:12" x14ac:dyDescent="0.15">
      <c r="A86" s="1" t="s">
        <v>94</v>
      </c>
      <c r="B86" s="4">
        <f>4*(数据库!B86-MIN(数据库!B$3:B$3074))/(MAX(数据库!B$3:B$3074)-MIN(数据库!B$3:B$3074))+1</f>
        <v>5</v>
      </c>
      <c r="C86" s="4">
        <f>4*(数据库!C86-MIN(数据库!C$3:C$3074))/(MAX(数据库!C$3:C$3074)-MIN(数据库!C$3:C$3074))+1</f>
        <v>1</v>
      </c>
      <c r="D86" s="4">
        <f>4*(数据库!D86-MIN(数据库!D$3:D$3074))/(MAX(数据库!D$3:D$3074)-MIN(数据库!D$3:D$3074))+1</f>
        <v>5</v>
      </c>
      <c r="E86" s="4">
        <f>4*(数据库!E86-MIN(数据库!E$3:E$3074))/(MAX(数据库!E$3:E$3074)-MIN(数据库!E$3:E$3074))+1</f>
        <v>5</v>
      </c>
      <c r="F86" s="4">
        <f>4*(数据库!F86-MIN(数据库!F$3:F$3074))/(MAX(数据库!F$3:F$3074)-MIN(数据库!F$3:F$3074))+1</f>
        <v>1.3636363636363635</v>
      </c>
      <c r="G86" s="4">
        <f>4*(MAX(数据库!G$3:G$3074)-数据库!G86)/(MAX(数据库!G$3:G$3074)-MIN(数据库!G$3:G$3074))+1</f>
        <v>5</v>
      </c>
      <c r="H86" s="4">
        <f>4*(MAX(数据库!H$3:H$3074)-数据库!H86)/(MAX(数据库!H$3:H$3074)-MIN(数据库!H$3:H$3074))+1</f>
        <v>1</v>
      </c>
      <c r="I86" s="4">
        <f>4*(数据库!I86-MIN(数据库!I$3:I$3074))/(MAX(数据库!I$3:I$3074)-MIN(数据库!I$3:I$3074))+1</f>
        <v>1</v>
      </c>
      <c r="J86" s="4">
        <f>4*(数据库!J86-MIN(数据库!J$3:J$3074))/(MAX(数据库!J$3:J$3074)-MIN(数据库!J$3:J$3074))+1</f>
        <v>1</v>
      </c>
      <c r="K86" s="2">
        <f>数据库!K86</f>
        <v>2.8220000000000001</v>
      </c>
      <c r="L86" s="4">
        <f>SUM(C86:J86)</f>
        <v>20.363636363636363</v>
      </c>
    </row>
    <row r="87" spans="1:12" x14ac:dyDescent="0.15">
      <c r="A87" s="1" t="s">
        <v>95</v>
      </c>
      <c r="B87" s="4">
        <f>4*(数据库!B87-MIN(数据库!B$3:B$3074))/(MAX(数据库!B$3:B$3074)-MIN(数据库!B$3:B$3074))+1</f>
        <v>5</v>
      </c>
      <c r="C87" s="4">
        <f>4*(数据库!C87-MIN(数据库!C$3:C$3074))/(MAX(数据库!C$3:C$3074)-MIN(数据库!C$3:C$3074))+1</f>
        <v>1</v>
      </c>
      <c r="D87" s="4">
        <f>4*(数据库!D87-MIN(数据库!D$3:D$3074))/(MAX(数据库!D$3:D$3074)-MIN(数据库!D$3:D$3074))+1</f>
        <v>5</v>
      </c>
      <c r="E87" s="4">
        <f>4*(数据库!E87-MIN(数据库!E$3:E$3074))/(MAX(数据库!E$3:E$3074)-MIN(数据库!E$3:E$3074))+1</f>
        <v>5</v>
      </c>
      <c r="F87" s="4">
        <f>4*(数据库!F87-MIN(数据库!F$3:F$3074))/(MAX(数据库!F$3:F$3074)-MIN(数据库!F$3:F$3074))+1</f>
        <v>1.3636363636363635</v>
      </c>
      <c r="G87" s="4">
        <f>4*(MAX(数据库!G$3:G$3074)-数据库!G87)/(MAX(数据库!G$3:G$3074)-MIN(数据库!G$3:G$3074))+1</f>
        <v>1</v>
      </c>
      <c r="H87" s="4">
        <f>4*(MAX(数据库!H$3:H$3074)-数据库!H87)/(MAX(数据库!H$3:H$3074)-MIN(数据库!H$3:H$3074))+1</f>
        <v>5</v>
      </c>
      <c r="I87" s="4">
        <f>4*(数据库!I87-MIN(数据库!I$3:I$3074))/(MAX(数据库!I$3:I$3074)-MIN(数据库!I$3:I$3074))+1</f>
        <v>5</v>
      </c>
      <c r="J87" s="4">
        <f>4*(数据库!J87-MIN(数据库!J$3:J$3074))/(MAX(数据库!J$3:J$3074)-MIN(数据库!J$3:J$3074))+1</f>
        <v>1</v>
      </c>
      <c r="K87" s="2">
        <f>数据库!K87</f>
        <v>3.1080000000000001</v>
      </c>
      <c r="L87" s="4">
        <f>SUM(C87:J87)</f>
        <v>24.363636363636363</v>
      </c>
    </row>
    <row r="88" spans="1:12" x14ac:dyDescent="0.15">
      <c r="A88" s="1" t="s">
        <v>96</v>
      </c>
      <c r="B88" s="4">
        <f>4*(数据库!B88-MIN(数据库!B$3:B$3074))/(MAX(数据库!B$3:B$3074)-MIN(数据库!B$3:B$3074))+1</f>
        <v>5</v>
      </c>
      <c r="C88" s="4">
        <f>4*(数据库!C88-MIN(数据库!C$3:C$3074))/(MAX(数据库!C$3:C$3074)-MIN(数据库!C$3:C$3074))+1</f>
        <v>1</v>
      </c>
      <c r="D88" s="4">
        <f>4*(数据库!D88-MIN(数据库!D$3:D$3074))/(MAX(数据库!D$3:D$3074)-MIN(数据库!D$3:D$3074))+1</f>
        <v>5</v>
      </c>
      <c r="E88" s="4">
        <f>4*(数据库!E88-MIN(数据库!E$3:E$3074))/(MAX(数据库!E$3:E$3074)-MIN(数据库!E$3:E$3074))+1</f>
        <v>5</v>
      </c>
      <c r="F88" s="4">
        <f>4*(数据库!F88-MIN(数据库!F$3:F$3074))/(MAX(数据库!F$3:F$3074)-MIN(数据库!F$3:F$3074))+1</f>
        <v>1.3636363636363635</v>
      </c>
      <c r="G88" s="4">
        <f>4*(MAX(数据库!G$3:G$3074)-数据库!G88)/(MAX(数据库!G$3:G$3074)-MIN(数据库!G$3:G$3074))+1</f>
        <v>1</v>
      </c>
      <c r="H88" s="4">
        <f>4*(MAX(数据库!H$3:H$3074)-数据库!H88)/(MAX(数据库!H$3:H$3074)-MIN(数据库!H$3:H$3074))+1</f>
        <v>5</v>
      </c>
      <c r="I88" s="4">
        <f>4*(数据库!I88-MIN(数据库!I$3:I$3074))/(MAX(数据库!I$3:I$3074)-MIN(数据库!I$3:I$3074))+1</f>
        <v>1</v>
      </c>
      <c r="J88" s="4">
        <f>4*(数据库!J88-MIN(数据库!J$3:J$3074))/(MAX(数据库!J$3:J$3074)-MIN(数据库!J$3:J$3074))+1</f>
        <v>1</v>
      </c>
      <c r="K88" s="2">
        <f>数据库!K88</f>
        <v>3.1139999999999999</v>
      </c>
      <c r="L88" s="4">
        <f>SUM(C88:J88)</f>
        <v>20.363636363636363</v>
      </c>
    </row>
    <row r="89" spans="1:12" x14ac:dyDescent="0.15">
      <c r="A89" s="1" t="s">
        <v>97</v>
      </c>
      <c r="B89" s="4">
        <f>4*(数据库!B89-MIN(数据库!B$3:B$3074))/(MAX(数据库!B$3:B$3074)-MIN(数据库!B$3:B$3074))+1</f>
        <v>5</v>
      </c>
      <c r="C89" s="4">
        <f>4*(数据库!C89-MIN(数据库!C$3:C$3074))/(MAX(数据库!C$3:C$3074)-MIN(数据库!C$3:C$3074))+1</f>
        <v>1</v>
      </c>
      <c r="D89" s="4">
        <f>4*(数据库!D89-MIN(数据库!D$3:D$3074))/(MAX(数据库!D$3:D$3074)-MIN(数据库!D$3:D$3074))+1</f>
        <v>5</v>
      </c>
      <c r="E89" s="4">
        <f>4*(数据库!E89-MIN(数据库!E$3:E$3074))/(MAX(数据库!E$3:E$3074)-MIN(数据库!E$3:E$3074))+1</f>
        <v>5</v>
      </c>
      <c r="F89" s="4">
        <f>4*(数据库!F89-MIN(数据库!F$3:F$3074))/(MAX(数据库!F$3:F$3074)-MIN(数据库!F$3:F$3074))+1</f>
        <v>1.3636363636363635</v>
      </c>
      <c r="G89" s="4">
        <f>4*(MAX(数据库!G$3:G$3074)-数据库!G89)/(MAX(数据库!G$3:G$3074)-MIN(数据库!G$3:G$3074))+1</f>
        <v>1</v>
      </c>
      <c r="H89" s="4">
        <f>4*(MAX(数据库!H$3:H$3074)-数据库!H89)/(MAX(数据库!H$3:H$3074)-MIN(数据库!H$3:H$3074))+1</f>
        <v>1</v>
      </c>
      <c r="I89" s="4">
        <f>4*(数据库!I89-MIN(数据库!I$3:I$3074))/(MAX(数据库!I$3:I$3074)-MIN(数据库!I$3:I$3074))+1</f>
        <v>5</v>
      </c>
      <c r="J89" s="4">
        <f>4*(数据库!J89-MIN(数据库!J$3:J$3074))/(MAX(数据库!J$3:J$3074)-MIN(数据库!J$3:J$3074))+1</f>
        <v>1</v>
      </c>
      <c r="K89" s="2">
        <f>数据库!K89</f>
        <v>3.7970000000000002</v>
      </c>
      <c r="L89" s="4">
        <f>SUM(C89:J89)</f>
        <v>20.363636363636363</v>
      </c>
    </row>
    <row r="90" spans="1:12" x14ac:dyDescent="0.15">
      <c r="A90" s="1" t="s">
        <v>98</v>
      </c>
      <c r="B90" s="4">
        <f>4*(数据库!B90-MIN(数据库!B$3:B$3074))/(MAX(数据库!B$3:B$3074)-MIN(数据库!B$3:B$3074))+1</f>
        <v>5</v>
      </c>
      <c r="C90" s="4">
        <f>4*(数据库!C90-MIN(数据库!C$3:C$3074))/(MAX(数据库!C$3:C$3074)-MIN(数据库!C$3:C$3074))+1</f>
        <v>1</v>
      </c>
      <c r="D90" s="4">
        <f>4*(数据库!D90-MIN(数据库!D$3:D$3074))/(MAX(数据库!D$3:D$3074)-MIN(数据库!D$3:D$3074))+1</f>
        <v>5</v>
      </c>
      <c r="E90" s="4">
        <f>4*(数据库!E90-MIN(数据库!E$3:E$3074))/(MAX(数据库!E$3:E$3074)-MIN(数据库!E$3:E$3074))+1</f>
        <v>5</v>
      </c>
      <c r="F90" s="4">
        <f>4*(数据库!F90-MIN(数据库!F$3:F$3074))/(MAX(数据库!F$3:F$3074)-MIN(数据库!F$3:F$3074))+1</f>
        <v>1.3636363636363635</v>
      </c>
      <c r="G90" s="4">
        <f>4*(MAX(数据库!G$3:G$3074)-数据库!G90)/(MAX(数据库!G$3:G$3074)-MIN(数据库!G$3:G$3074))+1</f>
        <v>1</v>
      </c>
      <c r="H90" s="4">
        <f>4*(MAX(数据库!H$3:H$3074)-数据库!H90)/(MAX(数据库!H$3:H$3074)-MIN(数据库!H$3:H$3074))+1</f>
        <v>1</v>
      </c>
      <c r="I90" s="4">
        <f>4*(数据库!I90-MIN(数据库!I$3:I$3074))/(MAX(数据库!I$3:I$3074)-MIN(数据库!I$3:I$3074))+1</f>
        <v>1</v>
      </c>
      <c r="J90" s="4">
        <f>4*(数据库!J90-MIN(数据库!J$3:J$3074))/(MAX(数据库!J$3:J$3074)-MIN(数据库!J$3:J$3074))+1</f>
        <v>1</v>
      </c>
      <c r="K90" s="2">
        <f>数据库!K90</f>
        <v>3.8079999999999998</v>
      </c>
      <c r="L90" s="4">
        <f>SUM(C90:J90)</f>
        <v>16.363636363636363</v>
      </c>
    </row>
    <row r="91" spans="1:12" x14ac:dyDescent="0.15">
      <c r="A91" s="1" t="s">
        <v>99</v>
      </c>
      <c r="B91" s="4">
        <f>4*(数据库!B91-MIN(数据库!B$3:B$3074))/(MAX(数据库!B$3:B$3074)-MIN(数据库!B$3:B$3074))+1</f>
        <v>5</v>
      </c>
      <c r="C91" s="4">
        <f>4*(数据库!C91-MIN(数据库!C$3:C$3074))/(MAX(数据库!C$3:C$3074)-MIN(数据库!C$3:C$3074))+1</f>
        <v>1</v>
      </c>
      <c r="D91" s="4">
        <f>4*(数据库!D91-MIN(数据库!D$3:D$3074))/(MAX(数据库!D$3:D$3074)-MIN(数据库!D$3:D$3074))+1</f>
        <v>5</v>
      </c>
      <c r="E91" s="4">
        <f>4*(数据库!E91-MIN(数据库!E$3:E$3074))/(MAX(数据库!E$3:E$3074)-MIN(数据库!E$3:E$3074))+1</f>
        <v>5</v>
      </c>
      <c r="F91" s="4">
        <f>4*(数据库!F91-MIN(数据库!F$3:F$3074))/(MAX(数据库!F$3:F$3074)-MIN(数据库!F$3:F$3074))+1</f>
        <v>1</v>
      </c>
      <c r="G91" s="4">
        <f>4*(MAX(数据库!G$3:G$3074)-数据库!G91)/(MAX(数据库!G$3:G$3074)-MIN(数据库!G$3:G$3074))+1</f>
        <v>5</v>
      </c>
      <c r="H91" s="4">
        <f>4*(MAX(数据库!H$3:H$3074)-数据库!H91)/(MAX(数据库!H$3:H$3074)-MIN(数据库!H$3:H$3074))+1</f>
        <v>5</v>
      </c>
      <c r="I91" s="4">
        <f>4*(数据库!I91-MIN(数据库!I$3:I$3074))/(MAX(数据库!I$3:I$3074)-MIN(数据库!I$3:I$3074))+1</f>
        <v>5</v>
      </c>
      <c r="J91" s="4">
        <f>4*(数据库!J91-MIN(数据库!J$3:J$3074))/(MAX(数据库!J$3:J$3074)-MIN(数据库!J$3:J$3074))+1</f>
        <v>1</v>
      </c>
      <c r="K91" s="2">
        <f>数据库!K91</f>
        <v>2.1440000000000001</v>
      </c>
      <c r="L91" s="4">
        <f>SUM(C91:J91)</f>
        <v>28</v>
      </c>
    </row>
    <row r="92" spans="1:12" x14ac:dyDescent="0.15">
      <c r="A92" s="1" t="s">
        <v>100</v>
      </c>
      <c r="B92" s="4">
        <f>4*(数据库!B92-MIN(数据库!B$3:B$3074))/(MAX(数据库!B$3:B$3074)-MIN(数据库!B$3:B$3074))+1</f>
        <v>5</v>
      </c>
      <c r="C92" s="4">
        <f>4*(数据库!C92-MIN(数据库!C$3:C$3074))/(MAX(数据库!C$3:C$3074)-MIN(数据库!C$3:C$3074))+1</f>
        <v>1</v>
      </c>
      <c r="D92" s="4">
        <f>4*(数据库!D92-MIN(数据库!D$3:D$3074))/(MAX(数据库!D$3:D$3074)-MIN(数据库!D$3:D$3074))+1</f>
        <v>5</v>
      </c>
      <c r="E92" s="4">
        <f>4*(数据库!E92-MIN(数据库!E$3:E$3074))/(MAX(数据库!E$3:E$3074)-MIN(数据库!E$3:E$3074))+1</f>
        <v>5</v>
      </c>
      <c r="F92" s="4">
        <f>4*(数据库!F92-MIN(数据库!F$3:F$3074))/(MAX(数据库!F$3:F$3074)-MIN(数据库!F$3:F$3074))+1</f>
        <v>1</v>
      </c>
      <c r="G92" s="4">
        <f>4*(MAX(数据库!G$3:G$3074)-数据库!G92)/(MAX(数据库!G$3:G$3074)-MIN(数据库!G$3:G$3074))+1</f>
        <v>5</v>
      </c>
      <c r="H92" s="4">
        <f>4*(MAX(数据库!H$3:H$3074)-数据库!H92)/(MAX(数据库!H$3:H$3074)-MIN(数据库!H$3:H$3074))+1</f>
        <v>5</v>
      </c>
      <c r="I92" s="4">
        <f>4*(数据库!I92-MIN(数据库!I$3:I$3074))/(MAX(数据库!I$3:I$3074)-MIN(数据库!I$3:I$3074))+1</f>
        <v>1</v>
      </c>
      <c r="J92" s="4">
        <f>4*(数据库!J92-MIN(数据库!J$3:J$3074))/(MAX(数据库!J$3:J$3074)-MIN(数据库!J$3:J$3074))+1</f>
        <v>1</v>
      </c>
      <c r="K92" s="2">
        <f>数据库!K92</f>
        <v>2.145</v>
      </c>
      <c r="L92" s="4">
        <f>SUM(C92:J92)</f>
        <v>24</v>
      </c>
    </row>
    <row r="93" spans="1:12" x14ac:dyDescent="0.15">
      <c r="A93" s="1" t="s">
        <v>101</v>
      </c>
      <c r="B93" s="4">
        <f>4*(数据库!B93-MIN(数据库!B$3:B$3074))/(MAX(数据库!B$3:B$3074)-MIN(数据库!B$3:B$3074))+1</f>
        <v>5</v>
      </c>
      <c r="C93" s="4">
        <f>4*(数据库!C93-MIN(数据库!C$3:C$3074))/(MAX(数据库!C$3:C$3074)-MIN(数据库!C$3:C$3074))+1</f>
        <v>1</v>
      </c>
      <c r="D93" s="4">
        <f>4*(数据库!D93-MIN(数据库!D$3:D$3074))/(MAX(数据库!D$3:D$3074)-MIN(数据库!D$3:D$3074))+1</f>
        <v>5</v>
      </c>
      <c r="E93" s="4">
        <f>4*(数据库!E93-MIN(数据库!E$3:E$3074))/(MAX(数据库!E$3:E$3074)-MIN(数据库!E$3:E$3074))+1</f>
        <v>5</v>
      </c>
      <c r="F93" s="4">
        <f>4*(数据库!F93-MIN(数据库!F$3:F$3074))/(MAX(数据库!F$3:F$3074)-MIN(数据库!F$3:F$3074))+1</f>
        <v>1</v>
      </c>
      <c r="G93" s="4">
        <f>4*(MAX(数据库!G$3:G$3074)-数据库!G93)/(MAX(数据库!G$3:G$3074)-MIN(数据库!G$3:G$3074))+1</f>
        <v>5</v>
      </c>
      <c r="H93" s="4">
        <f>4*(MAX(数据库!H$3:H$3074)-数据库!H93)/(MAX(数据库!H$3:H$3074)-MIN(数据库!H$3:H$3074))+1</f>
        <v>1</v>
      </c>
      <c r="I93" s="4">
        <f>4*(数据库!I93-MIN(数据库!I$3:I$3074))/(MAX(数据库!I$3:I$3074)-MIN(数据库!I$3:I$3074))+1</f>
        <v>5</v>
      </c>
      <c r="J93" s="4">
        <f>4*(数据库!J93-MIN(数据库!J$3:J$3074))/(MAX(数据库!J$3:J$3074)-MIN(数据库!J$3:J$3074))+1</f>
        <v>1</v>
      </c>
      <c r="K93" s="2">
        <f>数据库!K93</f>
        <v>2.8519999999999999</v>
      </c>
      <c r="L93" s="4">
        <f>SUM(C93:J93)</f>
        <v>24</v>
      </c>
    </row>
    <row r="94" spans="1:12" x14ac:dyDescent="0.15">
      <c r="A94" s="1" t="s">
        <v>102</v>
      </c>
      <c r="B94" s="4">
        <f>4*(数据库!B94-MIN(数据库!B$3:B$3074))/(MAX(数据库!B$3:B$3074)-MIN(数据库!B$3:B$3074))+1</f>
        <v>5</v>
      </c>
      <c r="C94" s="4">
        <f>4*(数据库!C94-MIN(数据库!C$3:C$3074))/(MAX(数据库!C$3:C$3074)-MIN(数据库!C$3:C$3074))+1</f>
        <v>1</v>
      </c>
      <c r="D94" s="4">
        <f>4*(数据库!D94-MIN(数据库!D$3:D$3074))/(MAX(数据库!D$3:D$3074)-MIN(数据库!D$3:D$3074))+1</f>
        <v>5</v>
      </c>
      <c r="E94" s="4">
        <f>4*(数据库!E94-MIN(数据库!E$3:E$3074))/(MAX(数据库!E$3:E$3074)-MIN(数据库!E$3:E$3074))+1</f>
        <v>5</v>
      </c>
      <c r="F94" s="4">
        <f>4*(数据库!F94-MIN(数据库!F$3:F$3074))/(MAX(数据库!F$3:F$3074)-MIN(数据库!F$3:F$3074))+1</f>
        <v>1</v>
      </c>
      <c r="G94" s="4">
        <f>4*(MAX(数据库!G$3:G$3074)-数据库!G94)/(MAX(数据库!G$3:G$3074)-MIN(数据库!G$3:G$3074))+1</f>
        <v>5</v>
      </c>
      <c r="H94" s="4">
        <f>4*(MAX(数据库!H$3:H$3074)-数据库!H94)/(MAX(数据库!H$3:H$3074)-MIN(数据库!H$3:H$3074))+1</f>
        <v>1</v>
      </c>
      <c r="I94" s="4">
        <f>4*(数据库!I94-MIN(数据库!I$3:I$3074))/(MAX(数据库!I$3:I$3074)-MIN(数据库!I$3:I$3074))+1</f>
        <v>1</v>
      </c>
      <c r="J94" s="4">
        <f>4*(数据库!J94-MIN(数据库!J$3:J$3074))/(MAX(数据库!J$3:J$3074)-MIN(数据库!J$3:J$3074))+1</f>
        <v>1</v>
      </c>
      <c r="K94" s="2">
        <f>数据库!K94</f>
        <v>2.8540000000000001</v>
      </c>
      <c r="L94" s="4">
        <f>SUM(C94:J94)</f>
        <v>20</v>
      </c>
    </row>
    <row r="95" spans="1:12" x14ac:dyDescent="0.15">
      <c r="A95" s="1" t="s">
        <v>103</v>
      </c>
      <c r="B95" s="4">
        <f>4*(数据库!B95-MIN(数据库!B$3:B$3074))/(MAX(数据库!B$3:B$3074)-MIN(数据库!B$3:B$3074))+1</f>
        <v>5</v>
      </c>
      <c r="C95" s="4">
        <f>4*(数据库!C95-MIN(数据库!C$3:C$3074))/(MAX(数据库!C$3:C$3074)-MIN(数据库!C$3:C$3074))+1</f>
        <v>1</v>
      </c>
      <c r="D95" s="4">
        <f>4*(数据库!D95-MIN(数据库!D$3:D$3074))/(MAX(数据库!D$3:D$3074)-MIN(数据库!D$3:D$3074))+1</f>
        <v>5</v>
      </c>
      <c r="E95" s="4">
        <f>4*(数据库!E95-MIN(数据库!E$3:E$3074))/(MAX(数据库!E$3:E$3074)-MIN(数据库!E$3:E$3074))+1</f>
        <v>5</v>
      </c>
      <c r="F95" s="4">
        <f>4*(数据库!F95-MIN(数据库!F$3:F$3074))/(MAX(数据库!F$3:F$3074)-MIN(数据库!F$3:F$3074))+1</f>
        <v>1</v>
      </c>
      <c r="G95" s="4">
        <f>4*(MAX(数据库!G$3:G$3074)-数据库!G95)/(MAX(数据库!G$3:G$3074)-MIN(数据库!G$3:G$3074))+1</f>
        <v>1</v>
      </c>
      <c r="H95" s="4">
        <f>4*(MAX(数据库!H$3:H$3074)-数据库!H95)/(MAX(数据库!H$3:H$3074)-MIN(数据库!H$3:H$3074))+1</f>
        <v>5</v>
      </c>
      <c r="I95" s="4">
        <f>4*(数据库!I95-MIN(数据库!I$3:I$3074))/(MAX(数据库!I$3:I$3074)-MIN(数据库!I$3:I$3074))+1</f>
        <v>5</v>
      </c>
      <c r="J95" s="4">
        <f>4*(数据库!J95-MIN(数据库!J$3:J$3074))/(MAX(数据库!J$3:J$3074)-MIN(数据库!J$3:J$3074))+1</f>
        <v>1</v>
      </c>
      <c r="K95" s="2">
        <f>数据库!K95</f>
        <v>3.129</v>
      </c>
      <c r="L95" s="4">
        <f>SUM(C95:J95)</f>
        <v>24</v>
      </c>
    </row>
    <row r="96" spans="1:12" x14ac:dyDescent="0.15">
      <c r="A96" s="1" t="s">
        <v>104</v>
      </c>
      <c r="B96" s="4">
        <f>4*(数据库!B96-MIN(数据库!B$3:B$3074))/(MAX(数据库!B$3:B$3074)-MIN(数据库!B$3:B$3074))+1</f>
        <v>5</v>
      </c>
      <c r="C96" s="4">
        <f>4*(数据库!C96-MIN(数据库!C$3:C$3074))/(MAX(数据库!C$3:C$3074)-MIN(数据库!C$3:C$3074))+1</f>
        <v>1</v>
      </c>
      <c r="D96" s="4">
        <f>4*(数据库!D96-MIN(数据库!D$3:D$3074))/(MAX(数据库!D$3:D$3074)-MIN(数据库!D$3:D$3074))+1</f>
        <v>5</v>
      </c>
      <c r="E96" s="4">
        <f>4*(数据库!E96-MIN(数据库!E$3:E$3074))/(MAX(数据库!E$3:E$3074)-MIN(数据库!E$3:E$3074))+1</f>
        <v>5</v>
      </c>
      <c r="F96" s="4">
        <f>4*(数据库!F96-MIN(数据库!F$3:F$3074))/(MAX(数据库!F$3:F$3074)-MIN(数据库!F$3:F$3074))+1</f>
        <v>1</v>
      </c>
      <c r="G96" s="4">
        <f>4*(MAX(数据库!G$3:G$3074)-数据库!G96)/(MAX(数据库!G$3:G$3074)-MIN(数据库!G$3:G$3074))+1</f>
        <v>1</v>
      </c>
      <c r="H96" s="4">
        <f>4*(MAX(数据库!H$3:H$3074)-数据库!H96)/(MAX(数据库!H$3:H$3074)-MIN(数据库!H$3:H$3074))+1</f>
        <v>5</v>
      </c>
      <c r="I96" s="4">
        <f>4*(数据库!I96-MIN(数据库!I$3:I$3074))/(MAX(数据库!I$3:I$3074)-MIN(数据库!I$3:I$3074))+1</f>
        <v>1</v>
      </c>
      <c r="J96" s="4">
        <f>4*(数据库!J96-MIN(数据库!J$3:J$3074))/(MAX(数据库!J$3:J$3074)-MIN(数据库!J$3:J$3074))+1</f>
        <v>1</v>
      </c>
      <c r="K96" s="2">
        <f>数据库!K96</f>
        <v>3.129</v>
      </c>
      <c r="L96" s="4">
        <f>SUM(C96:J96)</f>
        <v>20</v>
      </c>
    </row>
    <row r="97" spans="1:12" x14ac:dyDescent="0.15">
      <c r="A97" s="1" t="s">
        <v>105</v>
      </c>
      <c r="B97" s="4">
        <f>4*(数据库!B97-MIN(数据库!B$3:B$3074))/(MAX(数据库!B$3:B$3074)-MIN(数据库!B$3:B$3074))+1</f>
        <v>5</v>
      </c>
      <c r="C97" s="4">
        <f>4*(数据库!C97-MIN(数据库!C$3:C$3074))/(MAX(数据库!C$3:C$3074)-MIN(数据库!C$3:C$3074))+1</f>
        <v>1</v>
      </c>
      <c r="D97" s="4">
        <f>4*(数据库!D97-MIN(数据库!D$3:D$3074))/(MAX(数据库!D$3:D$3074)-MIN(数据库!D$3:D$3074))+1</f>
        <v>5</v>
      </c>
      <c r="E97" s="4">
        <f>4*(数据库!E97-MIN(数据库!E$3:E$3074))/(MAX(数据库!E$3:E$3074)-MIN(数据库!E$3:E$3074))+1</f>
        <v>5</v>
      </c>
      <c r="F97" s="4">
        <f>4*(数据库!F97-MIN(数据库!F$3:F$3074))/(MAX(数据库!F$3:F$3074)-MIN(数据库!F$3:F$3074))+1</f>
        <v>1</v>
      </c>
      <c r="G97" s="4">
        <f>4*(MAX(数据库!G$3:G$3074)-数据库!G97)/(MAX(数据库!G$3:G$3074)-MIN(数据库!G$3:G$3074))+1</f>
        <v>1</v>
      </c>
      <c r="H97" s="4">
        <f>4*(MAX(数据库!H$3:H$3074)-数据库!H97)/(MAX(数据库!H$3:H$3074)-MIN(数据库!H$3:H$3074))+1</f>
        <v>1</v>
      </c>
      <c r="I97" s="4">
        <f>4*(数据库!I97-MIN(数据库!I$3:I$3074))/(MAX(数据库!I$3:I$3074)-MIN(数据库!I$3:I$3074))+1</f>
        <v>5</v>
      </c>
      <c r="J97" s="4">
        <f>4*(数据库!J97-MIN(数据库!J$3:J$3074))/(MAX(数据库!J$3:J$3074)-MIN(数据库!J$3:J$3074))+1</f>
        <v>1</v>
      </c>
      <c r="K97" s="2">
        <f>数据库!K97</f>
        <v>3.8380000000000001</v>
      </c>
      <c r="L97" s="4">
        <f>SUM(C97:J97)</f>
        <v>20</v>
      </c>
    </row>
    <row r="98" spans="1:12" x14ac:dyDescent="0.15">
      <c r="A98" s="1" t="s">
        <v>106</v>
      </c>
      <c r="B98" s="4">
        <f>4*(数据库!B98-MIN(数据库!B$3:B$3074))/(MAX(数据库!B$3:B$3074)-MIN(数据库!B$3:B$3074))+1</f>
        <v>5</v>
      </c>
      <c r="C98" s="4">
        <f>4*(数据库!C98-MIN(数据库!C$3:C$3074))/(MAX(数据库!C$3:C$3074)-MIN(数据库!C$3:C$3074))+1</f>
        <v>1</v>
      </c>
      <c r="D98" s="4">
        <f>4*(数据库!D98-MIN(数据库!D$3:D$3074))/(MAX(数据库!D$3:D$3074)-MIN(数据库!D$3:D$3074))+1</f>
        <v>5</v>
      </c>
      <c r="E98" s="4">
        <f>4*(数据库!E98-MIN(数据库!E$3:E$3074))/(MAX(数据库!E$3:E$3074)-MIN(数据库!E$3:E$3074))+1</f>
        <v>5</v>
      </c>
      <c r="F98" s="4">
        <f>4*(数据库!F98-MIN(数据库!F$3:F$3074))/(MAX(数据库!F$3:F$3074)-MIN(数据库!F$3:F$3074))+1</f>
        <v>1</v>
      </c>
      <c r="G98" s="4">
        <f>4*(MAX(数据库!G$3:G$3074)-数据库!G98)/(MAX(数据库!G$3:G$3074)-MIN(数据库!G$3:G$3074))+1</f>
        <v>1</v>
      </c>
      <c r="H98" s="4">
        <f>4*(MAX(数据库!H$3:H$3074)-数据库!H98)/(MAX(数据库!H$3:H$3074)-MIN(数据库!H$3:H$3074))+1</f>
        <v>1</v>
      </c>
      <c r="I98" s="4">
        <f>4*(数据库!I98-MIN(数据库!I$3:I$3074))/(MAX(数据库!I$3:I$3074)-MIN(数据库!I$3:I$3074))+1</f>
        <v>1</v>
      </c>
      <c r="J98" s="4">
        <f>4*(数据库!J98-MIN(数据库!J$3:J$3074))/(MAX(数据库!J$3:J$3074)-MIN(数据库!J$3:J$3074))+1</f>
        <v>1</v>
      </c>
      <c r="K98" s="2">
        <f>数据库!K98</f>
        <v>3.84</v>
      </c>
      <c r="L98" s="4">
        <f>SUM(C98:J98)</f>
        <v>16</v>
      </c>
    </row>
    <row r="99" spans="1:12" x14ac:dyDescent="0.15">
      <c r="A99" s="1" t="s">
        <v>107</v>
      </c>
      <c r="B99" s="4">
        <f>4*(数据库!B99-MIN(数据库!B$3:B$3074))/(MAX(数据库!B$3:B$3074)-MIN(数据库!B$3:B$3074))+1</f>
        <v>5</v>
      </c>
      <c r="C99" s="4">
        <f>4*(数据库!C99-MIN(数据库!C$3:C$3074))/(MAX(数据库!C$3:C$3074)-MIN(数据库!C$3:C$3074))+1</f>
        <v>5</v>
      </c>
      <c r="D99" s="4">
        <f>4*(数据库!D99-MIN(数据库!D$3:D$3074))/(MAX(数据库!D$3:D$3074)-MIN(数据库!D$3:D$3074))+1</f>
        <v>1</v>
      </c>
      <c r="E99" s="4">
        <f>4*(数据库!E99-MIN(数据库!E$3:E$3074))/(MAX(数据库!E$3:E$3074)-MIN(数据库!E$3:E$3074))+1</f>
        <v>1</v>
      </c>
      <c r="F99" s="4">
        <f>4*(数据库!F99-MIN(数据库!F$3:F$3074))/(MAX(数据库!F$3:F$3074)-MIN(数据库!F$3:F$3074))+1</f>
        <v>5</v>
      </c>
      <c r="G99" s="4">
        <f>4*(MAX(数据库!G$3:G$3074)-数据库!G99)/(MAX(数据库!G$3:G$3074)-MIN(数据库!G$3:G$3074))+1</f>
        <v>5</v>
      </c>
      <c r="H99" s="4">
        <f>4*(MAX(数据库!H$3:H$3074)-数据库!H99)/(MAX(数据库!H$3:H$3074)-MIN(数据库!H$3:H$3074))+1</f>
        <v>5</v>
      </c>
      <c r="I99" s="4">
        <f>4*(数据库!I99-MIN(数据库!I$3:I$3074))/(MAX(数据库!I$3:I$3074)-MIN(数据库!I$3:I$3074))+1</f>
        <v>5</v>
      </c>
      <c r="J99" s="4">
        <f>4*(数据库!J99-MIN(数据库!J$3:J$3074))/(MAX(数据库!J$3:J$3074)-MIN(数据库!J$3:J$3074))+1</f>
        <v>1</v>
      </c>
      <c r="K99" s="2">
        <f>数据库!K99</f>
        <v>2.1419999999999999</v>
      </c>
      <c r="L99" s="4">
        <f>SUM(C99:J99)</f>
        <v>28</v>
      </c>
    </row>
    <row r="100" spans="1:12" x14ac:dyDescent="0.15">
      <c r="A100" s="1" t="s">
        <v>108</v>
      </c>
      <c r="B100" s="4">
        <f>4*(数据库!B100-MIN(数据库!B$3:B$3074))/(MAX(数据库!B$3:B$3074)-MIN(数据库!B$3:B$3074))+1</f>
        <v>5</v>
      </c>
      <c r="C100" s="4">
        <f>4*(数据库!C100-MIN(数据库!C$3:C$3074))/(MAX(数据库!C$3:C$3074)-MIN(数据库!C$3:C$3074))+1</f>
        <v>5</v>
      </c>
      <c r="D100" s="4">
        <f>4*(数据库!D100-MIN(数据库!D$3:D$3074))/(MAX(数据库!D$3:D$3074)-MIN(数据库!D$3:D$3074))+1</f>
        <v>1</v>
      </c>
      <c r="E100" s="4">
        <f>4*(数据库!E100-MIN(数据库!E$3:E$3074))/(MAX(数据库!E$3:E$3074)-MIN(数据库!E$3:E$3074))+1</f>
        <v>1</v>
      </c>
      <c r="F100" s="4">
        <f>4*(数据库!F100-MIN(数据库!F$3:F$3074))/(MAX(数据库!F$3:F$3074)-MIN(数据库!F$3:F$3074))+1</f>
        <v>5</v>
      </c>
      <c r="G100" s="4">
        <f>4*(MAX(数据库!G$3:G$3074)-数据库!G100)/(MAX(数据库!G$3:G$3074)-MIN(数据库!G$3:G$3074))+1</f>
        <v>5</v>
      </c>
      <c r="H100" s="4">
        <f>4*(MAX(数据库!H$3:H$3074)-数据库!H100)/(MAX(数据库!H$3:H$3074)-MIN(数据库!H$3:H$3074))+1</f>
        <v>5</v>
      </c>
      <c r="I100" s="4">
        <f>4*(数据库!I100-MIN(数据库!I$3:I$3074))/(MAX(数据库!I$3:I$3074)-MIN(数据库!I$3:I$3074))+1</f>
        <v>1</v>
      </c>
      <c r="J100" s="4">
        <f>4*(数据库!J100-MIN(数据库!J$3:J$3074))/(MAX(数据库!J$3:J$3074)-MIN(数据库!J$3:J$3074))+1</f>
        <v>1</v>
      </c>
      <c r="K100" s="2">
        <f>数据库!K100</f>
        <v>2.1669999999999998</v>
      </c>
      <c r="L100" s="4">
        <f>SUM(C100:J100)</f>
        <v>24</v>
      </c>
    </row>
    <row r="101" spans="1:12" x14ac:dyDescent="0.15">
      <c r="A101" s="1" t="s">
        <v>109</v>
      </c>
      <c r="B101" s="4">
        <f>4*(数据库!B101-MIN(数据库!B$3:B$3074))/(MAX(数据库!B$3:B$3074)-MIN(数据库!B$3:B$3074))+1</f>
        <v>5</v>
      </c>
      <c r="C101" s="4">
        <f>4*(数据库!C101-MIN(数据库!C$3:C$3074))/(MAX(数据库!C$3:C$3074)-MIN(数据库!C$3:C$3074))+1</f>
        <v>5</v>
      </c>
      <c r="D101" s="4">
        <f>4*(数据库!D101-MIN(数据库!D$3:D$3074))/(MAX(数据库!D$3:D$3074)-MIN(数据库!D$3:D$3074))+1</f>
        <v>1</v>
      </c>
      <c r="E101" s="4">
        <f>4*(数据库!E101-MIN(数据库!E$3:E$3074))/(MAX(数据库!E$3:E$3074)-MIN(数据库!E$3:E$3074))+1</f>
        <v>1</v>
      </c>
      <c r="F101" s="4">
        <f>4*(数据库!F101-MIN(数据库!F$3:F$3074))/(MAX(数据库!F$3:F$3074)-MIN(数据库!F$3:F$3074))+1</f>
        <v>5</v>
      </c>
      <c r="G101" s="4">
        <f>4*(MAX(数据库!G$3:G$3074)-数据库!G101)/(MAX(数据库!G$3:G$3074)-MIN(数据库!G$3:G$3074))+1</f>
        <v>5</v>
      </c>
      <c r="H101" s="4">
        <f>4*(MAX(数据库!H$3:H$3074)-数据库!H101)/(MAX(数据库!H$3:H$3074)-MIN(数据库!H$3:H$3074))+1</f>
        <v>1</v>
      </c>
      <c r="I101" s="4">
        <f>4*(数据库!I101-MIN(数据库!I$3:I$3074))/(MAX(数据库!I$3:I$3074)-MIN(数据库!I$3:I$3074))+1</f>
        <v>5</v>
      </c>
      <c r="J101" s="4">
        <f>4*(数据库!J101-MIN(数据库!J$3:J$3074))/(MAX(数据库!J$3:J$3074)-MIN(数据库!J$3:J$3074))+1</f>
        <v>1</v>
      </c>
      <c r="K101" s="2">
        <f>数据库!K101</f>
        <v>2.7909999999999999</v>
      </c>
      <c r="L101" s="4">
        <f>SUM(C101:J101)</f>
        <v>24</v>
      </c>
    </row>
    <row r="102" spans="1:12" x14ac:dyDescent="0.15">
      <c r="A102" s="1" t="s">
        <v>110</v>
      </c>
      <c r="B102" s="4">
        <f>4*(数据库!B102-MIN(数据库!B$3:B$3074))/(MAX(数据库!B$3:B$3074)-MIN(数据库!B$3:B$3074))+1</f>
        <v>5</v>
      </c>
      <c r="C102" s="4">
        <f>4*(数据库!C102-MIN(数据库!C$3:C$3074))/(MAX(数据库!C$3:C$3074)-MIN(数据库!C$3:C$3074))+1</f>
        <v>5</v>
      </c>
      <c r="D102" s="4">
        <f>4*(数据库!D102-MIN(数据库!D$3:D$3074))/(MAX(数据库!D$3:D$3074)-MIN(数据库!D$3:D$3074))+1</f>
        <v>1</v>
      </c>
      <c r="E102" s="4">
        <f>4*(数据库!E102-MIN(数据库!E$3:E$3074))/(MAX(数据库!E$3:E$3074)-MIN(数据库!E$3:E$3074))+1</f>
        <v>1</v>
      </c>
      <c r="F102" s="4">
        <f>4*(数据库!F102-MIN(数据库!F$3:F$3074))/(MAX(数据库!F$3:F$3074)-MIN(数据库!F$3:F$3074))+1</f>
        <v>5</v>
      </c>
      <c r="G102" s="4">
        <f>4*(MAX(数据库!G$3:G$3074)-数据库!G102)/(MAX(数据库!G$3:G$3074)-MIN(数据库!G$3:G$3074))+1</f>
        <v>5</v>
      </c>
      <c r="H102" s="4">
        <f>4*(MAX(数据库!H$3:H$3074)-数据库!H102)/(MAX(数据库!H$3:H$3074)-MIN(数据库!H$3:H$3074))+1</f>
        <v>1</v>
      </c>
      <c r="I102" s="4">
        <f>4*(数据库!I102-MIN(数据库!I$3:I$3074))/(MAX(数据库!I$3:I$3074)-MIN(数据库!I$3:I$3074))+1</f>
        <v>1</v>
      </c>
      <c r="J102" s="4">
        <f>4*(数据库!J102-MIN(数据库!J$3:J$3074))/(MAX(数据库!J$3:J$3074)-MIN(数据库!J$3:J$3074))+1</f>
        <v>1</v>
      </c>
      <c r="K102" s="2">
        <f>数据库!K102</f>
        <v>2.8439999999999999</v>
      </c>
      <c r="L102" s="4">
        <f>SUM(C102:J102)</f>
        <v>20</v>
      </c>
    </row>
    <row r="103" spans="1:12" x14ac:dyDescent="0.15">
      <c r="A103" s="1" t="s">
        <v>111</v>
      </c>
      <c r="B103" s="4">
        <f>4*(数据库!B103-MIN(数据库!B$3:B$3074))/(MAX(数据库!B$3:B$3074)-MIN(数据库!B$3:B$3074))+1</f>
        <v>5</v>
      </c>
      <c r="C103" s="4">
        <f>4*(数据库!C103-MIN(数据库!C$3:C$3074))/(MAX(数据库!C$3:C$3074)-MIN(数据库!C$3:C$3074))+1</f>
        <v>5</v>
      </c>
      <c r="D103" s="4">
        <f>4*(数据库!D103-MIN(数据库!D$3:D$3074))/(MAX(数据库!D$3:D$3074)-MIN(数据库!D$3:D$3074))+1</f>
        <v>1</v>
      </c>
      <c r="E103" s="4">
        <f>4*(数据库!E103-MIN(数据库!E$3:E$3074))/(MAX(数据库!E$3:E$3074)-MIN(数据库!E$3:E$3074))+1</f>
        <v>1</v>
      </c>
      <c r="F103" s="4">
        <f>4*(数据库!F103-MIN(数据库!F$3:F$3074))/(MAX(数据库!F$3:F$3074)-MIN(数据库!F$3:F$3074))+1</f>
        <v>5</v>
      </c>
      <c r="G103" s="4">
        <f>4*(MAX(数据库!G$3:G$3074)-数据库!G103)/(MAX(数据库!G$3:G$3074)-MIN(数据库!G$3:G$3074))+1</f>
        <v>1</v>
      </c>
      <c r="H103" s="4">
        <f>4*(MAX(数据库!H$3:H$3074)-数据库!H103)/(MAX(数据库!H$3:H$3074)-MIN(数据库!H$3:H$3074))+1</f>
        <v>5</v>
      </c>
      <c r="I103" s="4">
        <f>4*(数据库!I103-MIN(数据库!I$3:I$3074))/(MAX(数据库!I$3:I$3074)-MIN(数据库!I$3:I$3074))+1</f>
        <v>5</v>
      </c>
      <c r="J103" s="4">
        <f>4*(数据库!J103-MIN(数据库!J$3:J$3074))/(MAX(数据库!J$3:J$3074)-MIN(数据库!J$3:J$3074))+1</f>
        <v>1</v>
      </c>
      <c r="K103" s="2">
        <f>数据库!K103</f>
        <v>3.1629999999999998</v>
      </c>
      <c r="L103" s="4">
        <f>SUM(C103:J103)</f>
        <v>24</v>
      </c>
    </row>
    <row r="104" spans="1:12" x14ac:dyDescent="0.15">
      <c r="A104" s="1" t="s">
        <v>112</v>
      </c>
      <c r="B104" s="4">
        <f>4*(数据库!B104-MIN(数据库!B$3:B$3074))/(MAX(数据库!B$3:B$3074)-MIN(数据库!B$3:B$3074))+1</f>
        <v>5</v>
      </c>
      <c r="C104" s="4">
        <f>4*(数据库!C104-MIN(数据库!C$3:C$3074))/(MAX(数据库!C$3:C$3074)-MIN(数据库!C$3:C$3074))+1</f>
        <v>5</v>
      </c>
      <c r="D104" s="4">
        <f>4*(数据库!D104-MIN(数据库!D$3:D$3074))/(MAX(数据库!D$3:D$3074)-MIN(数据库!D$3:D$3074))+1</f>
        <v>1</v>
      </c>
      <c r="E104" s="4">
        <f>4*(数据库!E104-MIN(数据库!E$3:E$3074))/(MAX(数据库!E$3:E$3074)-MIN(数据库!E$3:E$3074))+1</f>
        <v>1</v>
      </c>
      <c r="F104" s="4">
        <f>4*(数据库!F104-MIN(数据库!F$3:F$3074))/(MAX(数据库!F$3:F$3074)-MIN(数据库!F$3:F$3074))+1</f>
        <v>5</v>
      </c>
      <c r="G104" s="4">
        <f>4*(MAX(数据库!G$3:G$3074)-数据库!G104)/(MAX(数据库!G$3:G$3074)-MIN(数据库!G$3:G$3074))+1</f>
        <v>1</v>
      </c>
      <c r="H104" s="4">
        <f>4*(MAX(数据库!H$3:H$3074)-数据库!H104)/(MAX(数据库!H$3:H$3074)-MIN(数据库!H$3:H$3074))+1</f>
        <v>5</v>
      </c>
      <c r="I104" s="4">
        <f>4*(数据库!I104-MIN(数据库!I$3:I$3074))/(MAX(数据库!I$3:I$3074)-MIN(数据库!I$3:I$3074))+1</f>
        <v>1</v>
      </c>
      <c r="J104" s="4">
        <f>4*(数据库!J104-MIN(数据库!J$3:J$3074))/(MAX(数据库!J$3:J$3074)-MIN(数据库!J$3:J$3074))+1</f>
        <v>1</v>
      </c>
      <c r="K104" s="2">
        <f>数据库!K104</f>
        <v>3.1880000000000002</v>
      </c>
      <c r="L104" s="4">
        <f>SUM(C104:J104)</f>
        <v>20</v>
      </c>
    </row>
    <row r="105" spans="1:12" x14ac:dyDescent="0.15">
      <c r="A105" s="1" t="s">
        <v>113</v>
      </c>
      <c r="B105" s="4">
        <f>4*(数据库!B105-MIN(数据库!B$3:B$3074))/(MAX(数据库!B$3:B$3074)-MIN(数据库!B$3:B$3074))+1</f>
        <v>5</v>
      </c>
      <c r="C105" s="4">
        <f>4*(数据库!C105-MIN(数据库!C$3:C$3074))/(MAX(数据库!C$3:C$3074)-MIN(数据库!C$3:C$3074))+1</f>
        <v>5</v>
      </c>
      <c r="D105" s="4">
        <f>4*(数据库!D105-MIN(数据库!D$3:D$3074))/(MAX(数据库!D$3:D$3074)-MIN(数据库!D$3:D$3074))+1</f>
        <v>1</v>
      </c>
      <c r="E105" s="4">
        <f>4*(数据库!E105-MIN(数据库!E$3:E$3074))/(MAX(数据库!E$3:E$3074)-MIN(数据库!E$3:E$3074))+1</f>
        <v>1</v>
      </c>
      <c r="F105" s="4">
        <f>4*(数据库!F105-MIN(数据库!F$3:F$3074))/(MAX(数据库!F$3:F$3074)-MIN(数据库!F$3:F$3074))+1</f>
        <v>5</v>
      </c>
      <c r="G105" s="4">
        <f>4*(MAX(数据库!G$3:G$3074)-数据库!G105)/(MAX(数据库!G$3:G$3074)-MIN(数据库!G$3:G$3074))+1</f>
        <v>1</v>
      </c>
      <c r="H105" s="4">
        <f>4*(MAX(数据库!H$3:H$3074)-数据库!H105)/(MAX(数据库!H$3:H$3074)-MIN(数据库!H$3:H$3074))+1</f>
        <v>1</v>
      </c>
      <c r="I105" s="4">
        <f>4*(数据库!I105-MIN(数据库!I$3:I$3074))/(MAX(数据库!I$3:I$3074)-MIN(数据库!I$3:I$3074))+1</f>
        <v>5</v>
      </c>
      <c r="J105" s="4">
        <f>4*(数据库!J105-MIN(数据库!J$3:J$3074))/(MAX(数据库!J$3:J$3074)-MIN(数据库!J$3:J$3074))+1</f>
        <v>1</v>
      </c>
      <c r="K105" s="2">
        <f>数据库!K105</f>
        <v>3.8130000000000002</v>
      </c>
      <c r="L105" s="4">
        <f>SUM(C105:J105)</f>
        <v>20</v>
      </c>
    </row>
    <row r="106" spans="1:12" x14ac:dyDescent="0.15">
      <c r="A106" s="1" t="s">
        <v>114</v>
      </c>
      <c r="B106" s="4">
        <f>4*(数据库!B106-MIN(数据库!B$3:B$3074))/(MAX(数据库!B$3:B$3074)-MIN(数据库!B$3:B$3074))+1</f>
        <v>5</v>
      </c>
      <c r="C106" s="4">
        <f>4*(数据库!C106-MIN(数据库!C$3:C$3074))/(MAX(数据库!C$3:C$3074)-MIN(数据库!C$3:C$3074))+1</f>
        <v>5</v>
      </c>
      <c r="D106" s="4">
        <f>4*(数据库!D106-MIN(数据库!D$3:D$3074))/(MAX(数据库!D$3:D$3074)-MIN(数据库!D$3:D$3074))+1</f>
        <v>1</v>
      </c>
      <c r="E106" s="4">
        <f>4*(数据库!E106-MIN(数据库!E$3:E$3074))/(MAX(数据库!E$3:E$3074)-MIN(数据库!E$3:E$3074))+1</f>
        <v>1</v>
      </c>
      <c r="F106" s="4">
        <f>4*(数据库!F106-MIN(数据库!F$3:F$3074))/(MAX(数据库!F$3:F$3074)-MIN(数据库!F$3:F$3074))+1</f>
        <v>5</v>
      </c>
      <c r="G106" s="4">
        <f>4*(MAX(数据库!G$3:G$3074)-数据库!G106)/(MAX(数据库!G$3:G$3074)-MIN(数据库!G$3:G$3074))+1</f>
        <v>1</v>
      </c>
      <c r="H106" s="4">
        <f>4*(MAX(数据库!H$3:H$3074)-数据库!H106)/(MAX(数据库!H$3:H$3074)-MIN(数据库!H$3:H$3074))+1</f>
        <v>1</v>
      </c>
      <c r="I106" s="4">
        <f>4*(数据库!I106-MIN(数据库!I$3:I$3074))/(MAX(数据库!I$3:I$3074)-MIN(数据库!I$3:I$3074))+1</f>
        <v>1</v>
      </c>
      <c r="J106" s="4">
        <f>4*(数据库!J106-MIN(数据库!J$3:J$3074))/(MAX(数据库!J$3:J$3074)-MIN(数据库!J$3:J$3074))+1</f>
        <v>1</v>
      </c>
      <c r="K106" s="2">
        <f>数据库!K106</f>
        <v>3.8650000000000002</v>
      </c>
      <c r="L106" s="4">
        <f>SUM(C106:J106)</f>
        <v>16</v>
      </c>
    </row>
    <row r="107" spans="1:12" x14ac:dyDescent="0.15">
      <c r="A107" s="1" t="s">
        <v>115</v>
      </c>
      <c r="B107" s="4">
        <f>4*(数据库!B107-MIN(数据库!B$3:B$3074))/(MAX(数据库!B$3:B$3074)-MIN(数据库!B$3:B$3074))+1</f>
        <v>5</v>
      </c>
      <c r="C107" s="4">
        <f>4*(数据库!C107-MIN(数据库!C$3:C$3074))/(MAX(数据库!C$3:C$3074)-MIN(数据库!C$3:C$3074))+1</f>
        <v>5</v>
      </c>
      <c r="D107" s="4">
        <f>4*(数据库!D107-MIN(数据库!D$3:D$3074))/(MAX(数据库!D$3:D$3074)-MIN(数据库!D$3:D$3074))+1</f>
        <v>1</v>
      </c>
      <c r="E107" s="4">
        <f>4*(数据库!E107-MIN(数据库!E$3:E$3074))/(MAX(数据库!E$3:E$3074)-MIN(数据库!E$3:E$3074))+1</f>
        <v>1</v>
      </c>
      <c r="F107" s="4">
        <f>4*(数据库!F107-MIN(数据库!F$3:F$3074))/(MAX(数据库!F$3:F$3074)-MIN(数据库!F$3:F$3074))+1</f>
        <v>1.3636363636363635</v>
      </c>
      <c r="G107" s="4">
        <f>4*(MAX(数据库!G$3:G$3074)-数据库!G107)/(MAX(数据库!G$3:G$3074)-MIN(数据库!G$3:G$3074))+1</f>
        <v>5</v>
      </c>
      <c r="H107" s="4">
        <f>4*(MAX(数据库!H$3:H$3074)-数据库!H107)/(MAX(数据库!H$3:H$3074)-MIN(数据库!H$3:H$3074))+1</f>
        <v>5</v>
      </c>
      <c r="I107" s="4">
        <f>4*(数据库!I107-MIN(数据库!I$3:I$3074))/(MAX(数据库!I$3:I$3074)-MIN(数据库!I$3:I$3074))+1</f>
        <v>5</v>
      </c>
      <c r="J107" s="4">
        <f>4*(数据库!J107-MIN(数据库!J$3:J$3074))/(MAX(数据库!J$3:J$3074)-MIN(数据库!J$3:J$3074))+1</f>
        <v>1</v>
      </c>
      <c r="K107" s="2">
        <f>数据库!K107</f>
        <v>2.2160000000000002</v>
      </c>
      <c r="L107" s="4">
        <f>SUM(C107:J107)</f>
        <v>24.363636363636363</v>
      </c>
    </row>
    <row r="108" spans="1:12" x14ac:dyDescent="0.15">
      <c r="A108" s="1" t="s">
        <v>116</v>
      </c>
      <c r="B108" s="4">
        <f>4*(数据库!B108-MIN(数据库!B$3:B$3074))/(MAX(数据库!B$3:B$3074)-MIN(数据库!B$3:B$3074))+1</f>
        <v>5</v>
      </c>
      <c r="C108" s="4">
        <f>4*(数据库!C108-MIN(数据库!C$3:C$3074))/(MAX(数据库!C$3:C$3074)-MIN(数据库!C$3:C$3074))+1</f>
        <v>5</v>
      </c>
      <c r="D108" s="4">
        <f>4*(数据库!D108-MIN(数据库!D$3:D$3074))/(MAX(数据库!D$3:D$3074)-MIN(数据库!D$3:D$3074))+1</f>
        <v>1</v>
      </c>
      <c r="E108" s="4">
        <f>4*(数据库!E108-MIN(数据库!E$3:E$3074))/(MAX(数据库!E$3:E$3074)-MIN(数据库!E$3:E$3074))+1</f>
        <v>1</v>
      </c>
      <c r="F108" s="4">
        <f>4*(数据库!F108-MIN(数据库!F$3:F$3074))/(MAX(数据库!F$3:F$3074)-MIN(数据库!F$3:F$3074))+1</f>
        <v>1.3636363636363635</v>
      </c>
      <c r="G108" s="4">
        <f>4*(MAX(数据库!G$3:G$3074)-数据库!G108)/(MAX(数据库!G$3:G$3074)-MIN(数据库!G$3:G$3074))+1</f>
        <v>5</v>
      </c>
      <c r="H108" s="4">
        <f>4*(MAX(数据库!H$3:H$3074)-数据库!H108)/(MAX(数据库!H$3:H$3074)-MIN(数据库!H$3:H$3074))+1</f>
        <v>5</v>
      </c>
      <c r="I108" s="4">
        <f>4*(数据库!I108-MIN(数据库!I$3:I$3074))/(MAX(数据库!I$3:I$3074)-MIN(数据库!I$3:I$3074))+1</f>
        <v>1</v>
      </c>
      <c r="J108" s="4">
        <f>4*(数据库!J108-MIN(数据库!J$3:J$3074))/(MAX(数据库!J$3:J$3074)-MIN(数据库!J$3:J$3074))+1</f>
        <v>1</v>
      </c>
      <c r="K108" s="2">
        <f>数据库!K108</f>
        <v>2.2189999999999999</v>
      </c>
      <c r="L108" s="4">
        <f>SUM(C108:J108)</f>
        <v>20.363636363636363</v>
      </c>
    </row>
    <row r="109" spans="1:12" x14ac:dyDescent="0.15">
      <c r="A109" s="1" t="s">
        <v>117</v>
      </c>
      <c r="B109" s="4">
        <f>4*(数据库!B109-MIN(数据库!B$3:B$3074))/(MAX(数据库!B$3:B$3074)-MIN(数据库!B$3:B$3074))+1</f>
        <v>5</v>
      </c>
      <c r="C109" s="4">
        <f>4*(数据库!C109-MIN(数据库!C$3:C$3074))/(MAX(数据库!C$3:C$3074)-MIN(数据库!C$3:C$3074))+1</f>
        <v>5</v>
      </c>
      <c r="D109" s="4">
        <f>4*(数据库!D109-MIN(数据库!D$3:D$3074))/(MAX(数据库!D$3:D$3074)-MIN(数据库!D$3:D$3074))+1</f>
        <v>1</v>
      </c>
      <c r="E109" s="4">
        <f>4*(数据库!E109-MIN(数据库!E$3:E$3074))/(MAX(数据库!E$3:E$3074)-MIN(数据库!E$3:E$3074))+1</f>
        <v>1</v>
      </c>
      <c r="F109" s="4">
        <f>4*(数据库!F109-MIN(数据库!F$3:F$3074))/(MAX(数据库!F$3:F$3074)-MIN(数据库!F$3:F$3074))+1</f>
        <v>1.3636363636363635</v>
      </c>
      <c r="G109" s="4">
        <f>4*(MAX(数据库!G$3:G$3074)-数据库!G109)/(MAX(数据库!G$3:G$3074)-MIN(数据库!G$3:G$3074))+1</f>
        <v>5</v>
      </c>
      <c r="H109" s="4">
        <f>4*(MAX(数据库!H$3:H$3074)-数据库!H109)/(MAX(数据库!H$3:H$3074)-MIN(数据库!H$3:H$3074))+1</f>
        <v>1</v>
      </c>
      <c r="I109" s="4">
        <f>4*(数据库!I109-MIN(数据库!I$3:I$3074))/(MAX(数据库!I$3:I$3074)-MIN(数据库!I$3:I$3074))+1</f>
        <v>5</v>
      </c>
      <c r="J109" s="4">
        <f>4*(数据库!J109-MIN(数据库!J$3:J$3074))/(MAX(数据库!J$3:J$3074)-MIN(数据库!J$3:J$3074))+1</f>
        <v>1</v>
      </c>
      <c r="K109" s="2">
        <f>数据库!K109</f>
        <v>2.944</v>
      </c>
      <c r="L109" s="4">
        <f>SUM(C109:J109)</f>
        <v>20.363636363636363</v>
      </c>
    </row>
    <row r="110" spans="1:12" x14ac:dyDescent="0.15">
      <c r="A110" s="1" t="s">
        <v>118</v>
      </c>
      <c r="B110" s="4">
        <f>4*(数据库!B110-MIN(数据库!B$3:B$3074))/(MAX(数据库!B$3:B$3074)-MIN(数据库!B$3:B$3074))+1</f>
        <v>5</v>
      </c>
      <c r="C110" s="4">
        <f>4*(数据库!C110-MIN(数据库!C$3:C$3074))/(MAX(数据库!C$3:C$3074)-MIN(数据库!C$3:C$3074))+1</f>
        <v>5</v>
      </c>
      <c r="D110" s="4">
        <f>4*(数据库!D110-MIN(数据库!D$3:D$3074))/(MAX(数据库!D$3:D$3074)-MIN(数据库!D$3:D$3074))+1</f>
        <v>1</v>
      </c>
      <c r="E110" s="4">
        <f>4*(数据库!E110-MIN(数据库!E$3:E$3074))/(MAX(数据库!E$3:E$3074)-MIN(数据库!E$3:E$3074))+1</f>
        <v>1</v>
      </c>
      <c r="F110" s="4">
        <f>4*(数据库!F110-MIN(数据库!F$3:F$3074))/(MAX(数据库!F$3:F$3074)-MIN(数据库!F$3:F$3074))+1</f>
        <v>1.3636363636363635</v>
      </c>
      <c r="G110" s="4">
        <f>4*(MAX(数据库!G$3:G$3074)-数据库!G110)/(MAX(数据库!G$3:G$3074)-MIN(数据库!G$3:G$3074))+1</f>
        <v>5</v>
      </c>
      <c r="H110" s="4">
        <f>4*(MAX(数据库!H$3:H$3074)-数据库!H110)/(MAX(数据库!H$3:H$3074)-MIN(数据库!H$3:H$3074))+1</f>
        <v>1</v>
      </c>
      <c r="I110" s="4">
        <f>4*(数据库!I110-MIN(数据库!I$3:I$3074))/(MAX(数据库!I$3:I$3074)-MIN(数据库!I$3:I$3074))+1</f>
        <v>1</v>
      </c>
      <c r="J110" s="4">
        <f>4*(数据库!J110-MIN(数据库!J$3:J$3074))/(MAX(数据库!J$3:J$3074)-MIN(数据库!J$3:J$3074))+1</f>
        <v>1</v>
      </c>
      <c r="K110" s="2">
        <f>数据库!K110</f>
        <v>2.95</v>
      </c>
      <c r="L110" s="4">
        <f>SUM(C110:J110)</f>
        <v>16.363636363636363</v>
      </c>
    </row>
    <row r="111" spans="1:12" x14ac:dyDescent="0.15">
      <c r="A111" s="1" t="s">
        <v>119</v>
      </c>
      <c r="B111" s="4">
        <f>4*(数据库!B111-MIN(数据库!B$3:B$3074))/(MAX(数据库!B$3:B$3074)-MIN(数据库!B$3:B$3074))+1</f>
        <v>5</v>
      </c>
      <c r="C111" s="4">
        <f>4*(数据库!C111-MIN(数据库!C$3:C$3074))/(MAX(数据库!C$3:C$3074)-MIN(数据库!C$3:C$3074))+1</f>
        <v>5</v>
      </c>
      <c r="D111" s="4">
        <f>4*(数据库!D111-MIN(数据库!D$3:D$3074))/(MAX(数据库!D$3:D$3074)-MIN(数据库!D$3:D$3074))+1</f>
        <v>1</v>
      </c>
      <c r="E111" s="4">
        <f>4*(数据库!E111-MIN(数据库!E$3:E$3074))/(MAX(数据库!E$3:E$3074)-MIN(数据库!E$3:E$3074))+1</f>
        <v>1</v>
      </c>
      <c r="F111" s="4">
        <f>4*(数据库!F111-MIN(数据库!F$3:F$3074))/(MAX(数据库!F$3:F$3074)-MIN(数据库!F$3:F$3074))+1</f>
        <v>1.3636363636363635</v>
      </c>
      <c r="G111" s="4">
        <f>4*(MAX(数据库!G$3:G$3074)-数据库!G111)/(MAX(数据库!G$3:G$3074)-MIN(数据库!G$3:G$3074))+1</f>
        <v>1</v>
      </c>
      <c r="H111" s="4">
        <f>4*(MAX(数据库!H$3:H$3074)-数据库!H111)/(MAX(数据库!H$3:H$3074)-MIN(数据库!H$3:H$3074))+1</f>
        <v>5</v>
      </c>
      <c r="I111" s="4">
        <f>4*(数据库!I111-MIN(数据库!I$3:I$3074))/(MAX(数据库!I$3:I$3074)-MIN(数据库!I$3:I$3074))+1</f>
        <v>5</v>
      </c>
      <c r="J111" s="4">
        <f>4*(数据库!J111-MIN(数据库!J$3:J$3074))/(MAX(数据库!J$3:J$3074)-MIN(数据库!J$3:J$3074))+1</f>
        <v>1</v>
      </c>
      <c r="K111" s="2">
        <f>数据库!K111</f>
        <v>3.2370000000000001</v>
      </c>
      <c r="L111" s="4">
        <f>SUM(C111:J111)</f>
        <v>20.363636363636363</v>
      </c>
    </row>
    <row r="112" spans="1:12" x14ac:dyDescent="0.15">
      <c r="A112" s="1" t="s">
        <v>120</v>
      </c>
      <c r="B112" s="4">
        <f>4*(数据库!B112-MIN(数据库!B$3:B$3074))/(MAX(数据库!B$3:B$3074)-MIN(数据库!B$3:B$3074))+1</f>
        <v>5</v>
      </c>
      <c r="C112" s="4">
        <f>4*(数据库!C112-MIN(数据库!C$3:C$3074))/(MAX(数据库!C$3:C$3074)-MIN(数据库!C$3:C$3074))+1</f>
        <v>5</v>
      </c>
      <c r="D112" s="4">
        <f>4*(数据库!D112-MIN(数据库!D$3:D$3074))/(MAX(数据库!D$3:D$3074)-MIN(数据库!D$3:D$3074))+1</f>
        <v>1</v>
      </c>
      <c r="E112" s="4">
        <f>4*(数据库!E112-MIN(数据库!E$3:E$3074))/(MAX(数据库!E$3:E$3074)-MIN(数据库!E$3:E$3074))+1</f>
        <v>1</v>
      </c>
      <c r="F112" s="4">
        <f>4*(数据库!F112-MIN(数据库!F$3:F$3074))/(MAX(数据库!F$3:F$3074)-MIN(数据库!F$3:F$3074))+1</f>
        <v>1.3636363636363635</v>
      </c>
      <c r="G112" s="4">
        <f>4*(MAX(数据库!G$3:G$3074)-数据库!G112)/(MAX(数据库!G$3:G$3074)-MIN(数据库!G$3:G$3074))+1</f>
        <v>1</v>
      </c>
      <c r="H112" s="4">
        <f>4*(MAX(数据库!H$3:H$3074)-数据库!H112)/(MAX(数据库!H$3:H$3074)-MIN(数据库!H$3:H$3074))+1</f>
        <v>5</v>
      </c>
      <c r="I112" s="4">
        <f>4*(数据库!I112-MIN(数据库!I$3:I$3074))/(MAX(数据库!I$3:I$3074)-MIN(数据库!I$3:I$3074))+1</f>
        <v>1</v>
      </c>
      <c r="J112" s="4">
        <f>4*(数据库!J112-MIN(数据库!J$3:J$3074))/(MAX(数据库!J$3:J$3074)-MIN(数据库!J$3:J$3074))+1</f>
        <v>1</v>
      </c>
      <c r="K112" s="2">
        <f>数据库!K112</f>
        <v>3.24</v>
      </c>
      <c r="L112" s="4">
        <f>SUM(C112:J112)</f>
        <v>16.363636363636363</v>
      </c>
    </row>
    <row r="113" spans="1:12" x14ac:dyDescent="0.15">
      <c r="A113" s="1" t="s">
        <v>121</v>
      </c>
      <c r="B113" s="4">
        <f>4*(数据库!B113-MIN(数据库!B$3:B$3074))/(MAX(数据库!B$3:B$3074)-MIN(数据库!B$3:B$3074))+1</f>
        <v>5</v>
      </c>
      <c r="C113" s="4">
        <f>4*(数据库!C113-MIN(数据库!C$3:C$3074))/(MAX(数据库!C$3:C$3074)-MIN(数据库!C$3:C$3074))+1</f>
        <v>5</v>
      </c>
      <c r="D113" s="4">
        <f>4*(数据库!D113-MIN(数据库!D$3:D$3074))/(MAX(数据库!D$3:D$3074)-MIN(数据库!D$3:D$3074))+1</f>
        <v>1</v>
      </c>
      <c r="E113" s="4">
        <f>4*(数据库!E113-MIN(数据库!E$3:E$3074))/(MAX(数据库!E$3:E$3074)-MIN(数据库!E$3:E$3074))+1</f>
        <v>1</v>
      </c>
      <c r="F113" s="4">
        <f>4*(数据库!F113-MIN(数据库!F$3:F$3074))/(MAX(数据库!F$3:F$3074)-MIN(数据库!F$3:F$3074))+1</f>
        <v>1.3636363636363635</v>
      </c>
      <c r="G113" s="4">
        <f>4*(MAX(数据库!G$3:G$3074)-数据库!G113)/(MAX(数据库!G$3:G$3074)-MIN(数据库!G$3:G$3074))+1</f>
        <v>1</v>
      </c>
      <c r="H113" s="4">
        <f>4*(MAX(数据库!H$3:H$3074)-数据库!H113)/(MAX(数据库!H$3:H$3074)-MIN(数据库!H$3:H$3074))+1</f>
        <v>1</v>
      </c>
      <c r="I113" s="4">
        <f>4*(数据库!I113-MIN(数据库!I$3:I$3074))/(MAX(数据库!I$3:I$3074)-MIN(数据库!I$3:I$3074))+1</f>
        <v>5</v>
      </c>
      <c r="J113" s="4">
        <f>4*(数据库!J113-MIN(数据库!J$3:J$3074))/(MAX(数据库!J$3:J$3074)-MIN(数据库!J$3:J$3074))+1</f>
        <v>1</v>
      </c>
      <c r="K113" s="2">
        <f>数据库!K113</f>
        <v>3.9660000000000002</v>
      </c>
      <c r="L113" s="4">
        <f>SUM(C113:J113)</f>
        <v>16.363636363636363</v>
      </c>
    </row>
    <row r="114" spans="1:12" x14ac:dyDescent="0.15">
      <c r="A114" s="1" t="s">
        <v>122</v>
      </c>
      <c r="B114" s="4">
        <f>4*(数据库!B114-MIN(数据库!B$3:B$3074))/(MAX(数据库!B$3:B$3074)-MIN(数据库!B$3:B$3074))+1</f>
        <v>5</v>
      </c>
      <c r="C114" s="4">
        <f>4*(数据库!C114-MIN(数据库!C$3:C$3074))/(MAX(数据库!C$3:C$3074)-MIN(数据库!C$3:C$3074))+1</f>
        <v>5</v>
      </c>
      <c r="D114" s="4">
        <f>4*(数据库!D114-MIN(数据库!D$3:D$3074))/(MAX(数据库!D$3:D$3074)-MIN(数据库!D$3:D$3074))+1</f>
        <v>1</v>
      </c>
      <c r="E114" s="4">
        <f>4*(数据库!E114-MIN(数据库!E$3:E$3074))/(MAX(数据库!E$3:E$3074)-MIN(数据库!E$3:E$3074))+1</f>
        <v>1</v>
      </c>
      <c r="F114" s="4">
        <f>4*(数据库!F114-MIN(数据库!F$3:F$3074))/(MAX(数据库!F$3:F$3074)-MIN(数据库!F$3:F$3074))+1</f>
        <v>1.3636363636363635</v>
      </c>
      <c r="G114" s="4">
        <f>4*(MAX(数据库!G$3:G$3074)-数据库!G114)/(MAX(数据库!G$3:G$3074)-MIN(数据库!G$3:G$3074))+1</f>
        <v>1</v>
      </c>
      <c r="H114" s="4">
        <f>4*(MAX(数据库!H$3:H$3074)-数据库!H114)/(MAX(数据库!H$3:H$3074)-MIN(数据库!H$3:H$3074))+1</f>
        <v>1</v>
      </c>
      <c r="I114" s="4">
        <f>4*(数据库!I114-MIN(数据库!I$3:I$3074))/(MAX(数据库!I$3:I$3074)-MIN(数据库!I$3:I$3074))+1</f>
        <v>1</v>
      </c>
      <c r="J114" s="4">
        <f>4*(数据库!J114-MIN(数据库!J$3:J$3074))/(MAX(数据库!J$3:J$3074)-MIN(数据库!J$3:J$3074))+1</f>
        <v>1</v>
      </c>
      <c r="K114" s="2">
        <f>数据库!K114</f>
        <v>3.972</v>
      </c>
      <c r="L114" s="4">
        <f>SUM(C114:J114)</f>
        <v>12.363636363636363</v>
      </c>
    </row>
    <row r="115" spans="1:12" x14ac:dyDescent="0.15">
      <c r="A115" s="1" t="s">
        <v>123</v>
      </c>
      <c r="B115" s="4">
        <f>4*(数据库!B115-MIN(数据库!B$3:B$3074))/(MAX(数据库!B$3:B$3074)-MIN(数据库!B$3:B$3074))+1</f>
        <v>5</v>
      </c>
      <c r="C115" s="4">
        <f>4*(数据库!C115-MIN(数据库!C$3:C$3074))/(MAX(数据库!C$3:C$3074)-MIN(数据库!C$3:C$3074))+1</f>
        <v>5</v>
      </c>
      <c r="D115" s="4">
        <f>4*(数据库!D115-MIN(数据库!D$3:D$3074))/(MAX(数据库!D$3:D$3074)-MIN(数据库!D$3:D$3074))+1</f>
        <v>1</v>
      </c>
      <c r="E115" s="4">
        <f>4*(数据库!E115-MIN(数据库!E$3:E$3074))/(MAX(数据库!E$3:E$3074)-MIN(数据库!E$3:E$3074))+1</f>
        <v>1</v>
      </c>
      <c r="F115" s="4">
        <f>4*(数据库!F115-MIN(数据库!F$3:F$3074))/(MAX(数据库!F$3:F$3074)-MIN(数据库!F$3:F$3074))+1</f>
        <v>1</v>
      </c>
      <c r="G115" s="4">
        <f>4*(MAX(数据库!G$3:G$3074)-数据库!G115)/(MAX(数据库!G$3:G$3074)-MIN(数据库!G$3:G$3074))+1</f>
        <v>5</v>
      </c>
      <c r="H115" s="4">
        <f>4*(MAX(数据库!H$3:H$3074)-数据库!H115)/(MAX(数据库!H$3:H$3074)-MIN(数据库!H$3:H$3074))+1</f>
        <v>5</v>
      </c>
      <c r="I115" s="4">
        <f>4*(数据库!I115-MIN(数据库!I$3:I$3074))/(MAX(数据库!I$3:I$3074)-MIN(数据库!I$3:I$3074))+1</f>
        <v>5</v>
      </c>
      <c r="J115" s="4">
        <f>4*(数据库!J115-MIN(数据库!J$3:J$3074))/(MAX(数据库!J$3:J$3074)-MIN(数据库!J$3:J$3074))+1</f>
        <v>1</v>
      </c>
      <c r="K115" s="2">
        <f>数据库!K115</f>
        <v>2.23</v>
      </c>
      <c r="L115" s="4">
        <f>SUM(C115:J115)</f>
        <v>24</v>
      </c>
    </row>
    <row r="116" spans="1:12" x14ac:dyDescent="0.15">
      <c r="A116" s="1" t="s">
        <v>124</v>
      </c>
      <c r="B116" s="4">
        <f>4*(数据库!B116-MIN(数据库!B$3:B$3074))/(MAX(数据库!B$3:B$3074)-MIN(数据库!B$3:B$3074))+1</f>
        <v>5</v>
      </c>
      <c r="C116" s="4">
        <f>4*(数据库!C116-MIN(数据库!C$3:C$3074))/(MAX(数据库!C$3:C$3074)-MIN(数据库!C$3:C$3074))+1</f>
        <v>5</v>
      </c>
      <c r="D116" s="4">
        <f>4*(数据库!D116-MIN(数据库!D$3:D$3074))/(MAX(数据库!D$3:D$3074)-MIN(数据库!D$3:D$3074))+1</f>
        <v>1</v>
      </c>
      <c r="E116" s="4">
        <f>4*(数据库!E116-MIN(数据库!E$3:E$3074))/(MAX(数据库!E$3:E$3074)-MIN(数据库!E$3:E$3074))+1</f>
        <v>1</v>
      </c>
      <c r="F116" s="4">
        <f>4*(数据库!F116-MIN(数据库!F$3:F$3074))/(MAX(数据库!F$3:F$3074)-MIN(数据库!F$3:F$3074))+1</f>
        <v>1</v>
      </c>
      <c r="G116" s="4">
        <f>4*(MAX(数据库!G$3:G$3074)-数据库!G116)/(MAX(数据库!G$3:G$3074)-MIN(数据库!G$3:G$3074))+1</f>
        <v>5</v>
      </c>
      <c r="H116" s="4">
        <f>4*(MAX(数据库!H$3:H$3074)-数据库!H116)/(MAX(数据库!H$3:H$3074)-MIN(数据库!H$3:H$3074))+1</f>
        <v>5</v>
      </c>
      <c r="I116" s="4">
        <f>4*(数据库!I116-MIN(数据库!I$3:I$3074))/(MAX(数据库!I$3:I$3074)-MIN(数据库!I$3:I$3074))+1</f>
        <v>1</v>
      </c>
      <c r="J116" s="4">
        <f>4*(数据库!J116-MIN(数据库!J$3:J$3074))/(MAX(数据库!J$3:J$3074)-MIN(数据库!J$3:J$3074))+1</f>
        <v>1</v>
      </c>
      <c r="K116" s="2">
        <f>数据库!K116</f>
        <v>2.2309999999999999</v>
      </c>
      <c r="L116" s="4">
        <f>SUM(C116:J116)</f>
        <v>20</v>
      </c>
    </row>
    <row r="117" spans="1:12" x14ac:dyDescent="0.15">
      <c r="A117" s="1" t="s">
        <v>125</v>
      </c>
      <c r="B117" s="4">
        <f>4*(数据库!B117-MIN(数据库!B$3:B$3074))/(MAX(数据库!B$3:B$3074)-MIN(数据库!B$3:B$3074))+1</f>
        <v>5</v>
      </c>
      <c r="C117" s="4">
        <f>4*(数据库!C117-MIN(数据库!C$3:C$3074))/(MAX(数据库!C$3:C$3074)-MIN(数据库!C$3:C$3074))+1</f>
        <v>5</v>
      </c>
      <c r="D117" s="4">
        <f>4*(数据库!D117-MIN(数据库!D$3:D$3074))/(MAX(数据库!D$3:D$3074)-MIN(数据库!D$3:D$3074))+1</f>
        <v>1</v>
      </c>
      <c r="E117" s="4">
        <f>4*(数据库!E117-MIN(数据库!E$3:E$3074))/(MAX(数据库!E$3:E$3074)-MIN(数据库!E$3:E$3074))+1</f>
        <v>1</v>
      </c>
      <c r="F117" s="4">
        <f>4*(数据库!F117-MIN(数据库!F$3:F$3074))/(MAX(数据库!F$3:F$3074)-MIN(数据库!F$3:F$3074))+1</f>
        <v>1</v>
      </c>
      <c r="G117" s="4">
        <f>4*(MAX(数据库!G$3:G$3074)-数据库!G117)/(MAX(数据库!G$3:G$3074)-MIN(数据库!G$3:G$3074))+1</f>
        <v>5</v>
      </c>
      <c r="H117" s="4">
        <f>4*(MAX(数据库!H$3:H$3074)-数据库!H117)/(MAX(数据库!H$3:H$3074)-MIN(数据库!H$3:H$3074))+1</f>
        <v>1</v>
      </c>
      <c r="I117" s="4">
        <f>4*(数据库!I117-MIN(数据库!I$3:I$3074))/(MAX(数据库!I$3:I$3074)-MIN(数据库!I$3:I$3074))+1</f>
        <v>5</v>
      </c>
      <c r="J117" s="4">
        <f>4*(数据库!J117-MIN(数据库!J$3:J$3074))/(MAX(数据库!J$3:J$3074)-MIN(数据库!J$3:J$3074))+1</f>
        <v>1</v>
      </c>
      <c r="K117" s="2">
        <f>数据库!K117</f>
        <v>2.972</v>
      </c>
      <c r="L117" s="4">
        <f>SUM(C117:J117)</f>
        <v>20</v>
      </c>
    </row>
    <row r="118" spans="1:12" x14ac:dyDescent="0.15">
      <c r="A118" s="1" t="s">
        <v>126</v>
      </c>
      <c r="B118" s="4">
        <f>4*(数据库!B118-MIN(数据库!B$3:B$3074))/(MAX(数据库!B$3:B$3074)-MIN(数据库!B$3:B$3074))+1</f>
        <v>5</v>
      </c>
      <c r="C118" s="4">
        <f>4*(数据库!C118-MIN(数据库!C$3:C$3074))/(MAX(数据库!C$3:C$3074)-MIN(数据库!C$3:C$3074))+1</f>
        <v>5</v>
      </c>
      <c r="D118" s="4">
        <f>4*(数据库!D118-MIN(数据库!D$3:D$3074))/(MAX(数据库!D$3:D$3074)-MIN(数据库!D$3:D$3074))+1</f>
        <v>1</v>
      </c>
      <c r="E118" s="4">
        <f>4*(数据库!E118-MIN(数据库!E$3:E$3074))/(MAX(数据库!E$3:E$3074)-MIN(数据库!E$3:E$3074))+1</f>
        <v>1</v>
      </c>
      <c r="F118" s="4">
        <f>4*(数据库!F118-MIN(数据库!F$3:F$3074))/(MAX(数据库!F$3:F$3074)-MIN(数据库!F$3:F$3074))+1</f>
        <v>1</v>
      </c>
      <c r="G118" s="4">
        <f>4*(MAX(数据库!G$3:G$3074)-数据库!G118)/(MAX(数据库!G$3:G$3074)-MIN(数据库!G$3:G$3074))+1</f>
        <v>5</v>
      </c>
      <c r="H118" s="4">
        <f>4*(MAX(数据库!H$3:H$3074)-数据库!H118)/(MAX(数据库!H$3:H$3074)-MIN(数据库!H$3:H$3074))+1</f>
        <v>1</v>
      </c>
      <c r="I118" s="4">
        <f>4*(数据库!I118-MIN(数据库!I$3:I$3074))/(MAX(数据库!I$3:I$3074)-MIN(数据库!I$3:I$3074))+1</f>
        <v>1</v>
      </c>
      <c r="J118" s="4">
        <f>4*(数据库!J118-MIN(数据库!J$3:J$3074))/(MAX(数据库!J$3:J$3074)-MIN(数据库!J$3:J$3074))+1</f>
        <v>1</v>
      </c>
      <c r="K118" s="2">
        <f>数据库!K118</f>
        <v>2.9740000000000002</v>
      </c>
      <c r="L118" s="4">
        <f>SUM(C118:J118)</f>
        <v>16</v>
      </c>
    </row>
    <row r="119" spans="1:12" x14ac:dyDescent="0.15">
      <c r="A119" s="1" t="s">
        <v>127</v>
      </c>
      <c r="B119" s="4">
        <f>4*(数据库!B119-MIN(数据库!B$3:B$3074))/(MAX(数据库!B$3:B$3074)-MIN(数据库!B$3:B$3074))+1</f>
        <v>5</v>
      </c>
      <c r="C119" s="4">
        <f>4*(数据库!C119-MIN(数据库!C$3:C$3074))/(MAX(数据库!C$3:C$3074)-MIN(数据库!C$3:C$3074))+1</f>
        <v>5</v>
      </c>
      <c r="D119" s="4">
        <f>4*(数据库!D119-MIN(数据库!D$3:D$3074))/(MAX(数据库!D$3:D$3074)-MIN(数据库!D$3:D$3074))+1</f>
        <v>1</v>
      </c>
      <c r="E119" s="4">
        <f>4*(数据库!E119-MIN(数据库!E$3:E$3074))/(MAX(数据库!E$3:E$3074)-MIN(数据库!E$3:E$3074))+1</f>
        <v>1</v>
      </c>
      <c r="F119" s="4">
        <f>4*(数据库!F119-MIN(数据库!F$3:F$3074))/(MAX(数据库!F$3:F$3074)-MIN(数据库!F$3:F$3074))+1</f>
        <v>1</v>
      </c>
      <c r="G119" s="4">
        <f>4*(MAX(数据库!G$3:G$3074)-数据库!G119)/(MAX(数据库!G$3:G$3074)-MIN(数据库!G$3:G$3074))+1</f>
        <v>1</v>
      </c>
      <c r="H119" s="4">
        <f>4*(MAX(数据库!H$3:H$3074)-数据库!H119)/(MAX(数据库!H$3:H$3074)-MIN(数据库!H$3:H$3074))+1</f>
        <v>5</v>
      </c>
      <c r="I119" s="4">
        <f>4*(数据库!I119-MIN(数据库!I$3:I$3074))/(MAX(数据库!I$3:I$3074)-MIN(数据库!I$3:I$3074))+1</f>
        <v>5</v>
      </c>
      <c r="J119" s="4">
        <f>4*(数据库!J119-MIN(数据库!J$3:J$3074))/(MAX(数据库!J$3:J$3074)-MIN(数据库!J$3:J$3074))+1</f>
        <v>1</v>
      </c>
      <c r="K119" s="2">
        <f>数据库!K119</f>
        <v>3.2509999999999999</v>
      </c>
      <c r="L119" s="4">
        <f>SUM(C119:J119)</f>
        <v>20</v>
      </c>
    </row>
    <row r="120" spans="1:12" x14ac:dyDescent="0.15">
      <c r="A120" s="1" t="s">
        <v>128</v>
      </c>
      <c r="B120" s="4">
        <f>4*(数据库!B120-MIN(数据库!B$3:B$3074))/(MAX(数据库!B$3:B$3074)-MIN(数据库!B$3:B$3074))+1</f>
        <v>5</v>
      </c>
      <c r="C120" s="4">
        <f>4*(数据库!C120-MIN(数据库!C$3:C$3074))/(MAX(数据库!C$3:C$3074)-MIN(数据库!C$3:C$3074))+1</f>
        <v>5</v>
      </c>
      <c r="D120" s="4">
        <f>4*(数据库!D120-MIN(数据库!D$3:D$3074))/(MAX(数据库!D$3:D$3074)-MIN(数据库!D$3:D$3074))+1</f>
        <v>1</v>
      </c>
      <c r="E120" s="4">
        <f>4*(数据库!E120-MIN(数据库!E$3:E$3074))/(MAX(数据库!E$3:E$3074)-MIN(数据库!E$3:E$3074))+1</f>
        <v>1</v>
      </c>
      <c r="F120" s="4">
        <f>4*(数据库!F120-MIN(数据库!F$3:F$3074))/(MAX(数据库!F$3:F$3074)-MIN(数据库!F$3:F$3074))+1</f>
        <v>1</v>
      </c>
      <c r="G120" s="4">
        <f>4*(MAX(数据库!G$3:G$3074)-数据库!G120)/(MAX(数据库!G$3:G$3074)-MIN(数据库!G$3:G$3074))+1</f>
        <v>1</v>
      </c>
      <c r="H120" s="4">
        <f>4*(MAX(数据库!H$3:H$3074)-数据库!H120)/(MAX(数据库!H$3:H$3074)-MIN(数据库!H$3:H$3074))+1</f>
        <v>5</v>
      </c>
      <c r="I120" s="4">
        <f>4*(数据库!I120-MIN(数据库!I$3:I$3074))/(MAX(数据库!I$3:I$3074)-MIN(数据库!I$3:I$3074))+1</f>
        <v>1</v>
      </c>
      <c r="J120" s="4">
        <f>4*(数据库!J120-MIN(数据库!J$3:J$3074))/(MAX(数据库!J$3:J$3074)-MIN(数据库!J$3:J$3074))+1</f>
        <v>1</v>
      </c>
      <c r="K120" s="2">
        <f>数据库!K120</f>
        <v>3.2509999999999999</v>
      </c>
      <c r="L120" s="4">
        <f>SUM(C120:J120)</f>
        <v>16</v>
      </c>
    </row>
    <row r="121" spans="1:12" x14ac:dyDescent="0.15">
      <c r="A121" s="1" t="s">
        <v>129</v>
      </c>
      <c r="B121" s="4">
        <f>4*(数据库!B121-MIN(数据库!B$3:B$3074))/(MAX(数据库!B$3:B$3074)-MIN(数据库!B$3:B$3074))+1</f>
        <v>5</v>
      </c>
      <c r="C121" s="4">
        <f>4*(数据库!C121-MIN(数据库!C$3:C$3074))/(MAX(数据库!C$3:C$3074)-MIN(数据库!C$3:C$3074))+1</f>
        <v>5</v>
      </c>
      <c r="D121" s="4">
        <f>4*(数据库!D121-MIN(数据库!D$3:D$3074))/(MAX(数据库!D$3:D$3074)-MIN(数据库!D$3:D$3074))+1</f>
        <v>1</v>
      </c>
      <c r="E121" s="4">
        <f>4*(数据库!E121-MIN(数据库!E$3:E$3074))/(MAX(数据库!E$3:E$3074)-MIN(数据库!E$3:E$3074))+1</f>
        <v>1</v>
      </c>
      <c r="F121" s="4">
        <f>4*(数据库!F121-MIN(数据库!F$3:F$3074))/(MAX(数据库!F$3:F$3074)-MIN(数据库!F$3:F$3074))+1</f>
        <v>1</v>
      </c>
      <c r="G121" s="4">
        <f>4*(MAX(数据库!G$3:G$3074)-数据库!G121)/(MAX(数据库!G$3:G$3074)-MIN(数据库!G$3:G$3074))+1</f>
        <v>1</v>
      </c>
      <c r="H121" s="4">
        <f>4*(MAX(数据库!H$3:H$3074)-数据库!H121)/(MAX(数据库!H$3:H$3074)-MIN(数据库!H$3:H$3074))+1</f>
        <v>1</v>
      </c>
      <c r="I121" s="4">
        <f>4*(数据库!I121-MIN(数据库!I$3:I$3074))/(MAX(数据库!I$3:I$3074)-MIN(数据库!I$3:I$3074))+1</f>
        <v>5</v>
      </c>
      <c r="J121" s="4">
        <f>4*(数据库!J121-MIN(数据库!J$3:J$3074))/(MAX(数据库!J$3:J$3074)-MIN(数据库!J$3:J$3074))+1</f>
        <v>1</v>
      </c>
      <c r="K121" s="2">
        <f>数据库!K121</f>
        <v>3.9950000000000001</v>
      </c>
      <c r="L121" s="4">
        <f>SUM(C121:J121)</f>
        <v>16</v>
      </c>
    </row>
    <row r="122" spans="1:12" x14ac:dyDescent="0.15">
      <c r="A122" s="1" t="s">
        <v>130</v>
      </c>
      <c r="B122" s="4">
        <f>4*(数据库!B122-MIN(数据库!B$3:B$3074))/(MAX(数据库!B$3:B$3074)-MIN(数据库!B$3:B$3074))+1</f>
        <v>5</v>
      </c>
      <c r="C122" s="4">
        <f>4*(数据库!C122-MIN(数据库!C$3:C$3074))/(MAX(数据库!C$3:C$3074)-MIN(数据库!C$3:C$3074))+1</f>
        <v>5</v>
      </c>
      <c r="D122" s="4">
        <f>4*(数据库!D122-MIN(数据库!D$3:D$3074))/(MAX(数据库!D$3:D$3074)-MIN(数据库!D$3:D$3074))+1</f>
        <v>1</v>
      </c>
      <c r="E122" s="4">
        <f>4*(数据库!E122-MIN(数据库!E$3:E$3074))/(MAX(数据库!E$3:E$3074)-MIN(数据库!E$3:E$3074))+1</f>
        <v>1</v>
      </c>
      <c r="F122" s="4">
        <f>4*(数据库!F122-MIN(数据库!F$3:F$3074))/(MAX(数据库!F$3:F$3074)-MIN(数据库!F$3:F$3074))+1</f>
        <v>1</v>
      </c>
      <c r="G122" s="4">
        <f>4*(MAX(数据库!G$3:G$3074)-数据库!G122)/(MAX(数据库!G$3:G$3074)-MIN(数据库!G$3:G$3074))+1</f>
        <v>1</v>
      </c>
      <c r="H122" s="4">
        <f>4*(MAX(数据库!H$3:H$3074)-数据库!H122)/(MAX(数据库!H$3:H$3074)-MIN(数据库!H$3:H$3074))+1</f>
        <v>1</v>
      </c>
      <c r="I122" s="4">
        <f>4*(数据库!I122-MIN(数据库!I$3:I$3074))/(MAX(数据库!I$3:I$3074)-MIN(数据库!I$3:I$3074))+1</f>
        <v>1</v>
      </c>
      <c r="J122" s="4">
        <f>4*(数据库!J122-MIN(数据库!J$3:J$3074))/(MAX(数据库!J$3:J$3074)-MIN(数据库!J$3:J$3074))+1</f>
        <v>1</v>
      </c>
      <c r="K122" s="2">
        <f>数据库!K122</f>
        <v>3.996</v>
      </c>
      <c r="L122" s="4">
        <f>SUM(C122:J122)</f>
        <v>12</v>
      </c>
    </row>
    <row r="123" spans="1:12" x14ac:dyDescent="0.15">
      <c r="A123" s="1" t="s">
        <v>131</v>
      </c>
      <c r="B123" s="4">
        <f>4*(数据库!B123-MIN(数据库!B$3:B$3074))/(MAX(数据库!B$3:B$3074)-MIN(数据库!B$3:B$3074))+1</f>
        <v>5</v>
      </c>
      <c r="C123" s="4">
        <f>4*(数据库!C123-MIN(数据库!C$3:C$3074))/(MAX(数据库!C$3:C$3074)-MIN(数据库!C$3:C$3074))+1</f>
        <v>5</v>
      </c>
      <c r="D123" s="4">
        <f>4*(数据库!D123-MIN(数据库!D$3:D$3074))/(MAX(数据库!D$3:D$3074)-MIN(数据库!D$3:D$3074))+1</f>
        <v>1</v>
      </c>
      <c r="E123" s="4">
        <f>4*(数据库!E123-MIN(数据库!E$3:E$3074))/(MAX(数据库!E$3:E$3074)-MIN(数据库!E$3:E$3074))+1</f>
        <v>5</v>
      </c>
      <c r="F123" s="4">
        <f>4*(数据库!F123-MIN(数据库!F$3:F$3074))/(MAX(数据库!F$3:F$3074)-MIN(数据库!F$3:F$3074))+1</f>
        <v>5</v>
      </c>
      <c r="G123" s="4">
        <f>4*(MAX(数据库!G$3:G$3074)-数据库!G123)/(MAX(数据库!G$3:G$3074)-MIN(数据库!G$3:G$3074))+1</f>
        <v>5</v>
      </c>
      <c r="H123" s="4">
        <f>4*(MAX(数据库!H$3:H$3074)-数据库!H123)/(MAX(数据库!H$3:H$3074)-MIN(数据库!H$3:H$3074))+1</f>
        <v>5</v>
      </c>
      <c r="I123" s="4">
        <f>4*(数据库!I123-MIN(数据库!I$3:I$3074))/(MAX(数据库!I$3:I$3074)-MIN(数据库!I$3:I$3074))+1</f>
        <v>5</v>
      </c>
      <c r="J123" s="4">
        <f>4*(数据库!J123-MIN(数据库!J$3:J$3074))/(MAX(数据库!J$3:J$3074)-MIN(数据库!J$3:J$3074))+1</f>
        <v>1</v>
      </c>
      <c r="K123" s="2">
        <f>数据库!K123</f>
        <v>2</v>
      </c>
      <c r="L123" s="4">
        <f>SUM(C123:J123)</f>
        <v>32</v>
      </c>
    </row>
    <row r="124" spans="1:12" x14ac:dyDescent="0.15">
      <c r="A124" s="1" t="s">
        <v>132</v>
      </c>
      <c r="B124" s="4">
        <f>4*(数据库!B124-MIN(数据库!B$3:B$3074))/(MAX(数据库!B$3:B$3074)-MIN(数据库!B$3:B$3074))+1</f>
        <v>5</v>
      </c>
      <c r="C124" s="4">
        <f>4*(数据库!C124-MIN(数据库!C$3:C$3074))/(MAX(数据库!C$3:C$3074)-MIN(数据库!C$3:C$3074))+1</f>
        <v>5</v>
      </c>
      <c r="D124" s="4">
        <f>4*(数据库!D124-MIN(数据库!D$3:D$3074))/(MAX(数据库!D$3:D$3074)-MIN(数据库!D$3:D$3074))+1</f>
        <v>1</v>
      </c>
      <c r="E124" s="4">
        <f>4*(数据库!E124-MIN(数据库!E$3:E$3074))/(MAX(数据库!E$3:E$3074)-MIN(数据库!E$3:E$3074))+1</f>
        <v>5</v>
      </c>
      <c r="F124" s="4">
        <f>4*(数据库!F124-MIN(数据库!F$3:F$3074))/(MAX(数据库!F$3:F$3074)-MIN(数据库!F$3:F$3074))+1</f>
        <v>5</v>
      </c>
      <c r="G124" s="4">
        <f>4*(MAX(数据库!G$3:G$3074)-数据库!G124)/(MAX(数据库!G$3:G$3074)-MIN(数据库!G$3:G$3074))+1</f>
        <v>5</v>
      </c>
      <c r="H124" s="4">
        <f>4*(MAX(数据库!H$3:H$3074)-数据库!H124)/(MAX(数据库!H$3:H$3074)-MIN(数据库!H$3:H$3074))+1</f>
        <v>5</v>
      </c>
      <c r="I124" s="4">
        <f>4*(数据库!I124-MIN(数据库!I$3:I$3074))/(MAX(数据库!I$3:I$3074)-MIN(数据库!I$3:I$3074))+1</f>
        <v>1</v>
      </c>
      <c r="J124" s="4">
        <f>4*(数据库!J124-MIN(数据库!J$3:J$3074))/(MAX(数据库!J$3:J$3074)-MIN(数据库!J$3:J$3074))+1</f>
        <v>1</v>
      </c>
      <c r="K124" s="2">
        <f>数据库!K124</f>
        <v>2.012</v>
      </c>
      <c r="L124" s="4">
        <f>SUM(C124:J124)</f>
        <v>28</v>
      </c>
    </row>
    <row r="125" spans="1:12" x14ac:dyDescent="0.15">
      <c r="A125" s="1" t="s">
        <v>133</v>
      </c>
      <c r="B125" s="4">
        <f>4*(数据库!B125-MIN(数据库!B$3:B$3074))/(MAX(数据库!B$3:B$3074)-MIN(数据库!B$3:B$3074))+1</f>
        <v>5</v>
      </c>
      <c r="C125" s="4">
        <f>4*(数据库!C125-MIN(数据库!C$3:C$3074))/(MAX(数据库!C$3:C$3074)-MIN(数据库!C$3:C$3074))+1</f>
        <v>5</v>
      </c>
      <c r="D125" s="4">
        <f>4*(数据库!D125-MIN(数据库!D$3:D$3074))/(MAX(数据库!D$3:D$3074)-MIN(数据库!D$3:D$3074))+1</f>
        <v>1</v>
      </c>
      <c r="E125" s="4">
        <f>4*(数据库!E125-MIN(数据库!E$3:E$3074))/(MAX(数据库!E$3:E$3074)-MIN(数据库!E$3:E$3074))+1</f>
        <v>5</v>
      </c>
      <c r="F125" s="4">
        <f>4*(数据库!F125-MIN(数据库!F$3:F$3074))/(MAX(数据库!F$3:F$3074)-MIN(数据库!F$3:F$3074))+1</f>
        <v>5</v>
      </c>
      <c r="G125" s="4">
        <f>4*(MAX(数据库!G$3:G$3074)-数据库!G125)/(MAX(数据库!G$3:G$3074)-MIN(数据库!G$3:G$3074))+1</f>
        <v>5</v>
      </c>
      <c r="H125" s="4">
        <f>4*(MAX(数据库!H$3:H$3074)-数据库!H125)/(MAX(数据库!H$3:H$3074)-MIN(数据库!H$3:H$3074))+1</f>
        <v>1</v>
      </c>
      <c r="I125" s="4">
        <f>4*(数据库!I125-MIN(数据库!I$3:I$3074))/(MAX(数据库!I$3:I$3074)-MIN(数据库!I$3:I$3074))+1</f>
        <v>5</v>
      </c>
      <c r="J125" s="4">
        <f>4*(数据库!J125-MIN(数据库!J$3:J$3074))/(MAX(数据库!J$3:J$3074)-MIN(数据库!J$3:J$3074))+1</f>
        <v>1</v>
      </c>
      <c r="K125" s="2">
        <f>数据库!K125</f>
        <v>2.5139999999999998</v>
      </c>
      <c r="L125" s="4">
        <f>SUM(C125:J125)</f>
        <v>28</v>
      </c>
    </row>
    <row r="126" spans="1:12" x14ac:dyDescent="0.15">
      <c r="A126" s="1" t="s">
        <v>134</v>
      </c>
      <c r="B126" s="4">
        <f>4*(数据库!B126-MIN(数据库!B$3:B$3074))/(MAX(数据库!B$3:B$3074)-MIN(数据库!B$3:B$3074))+1</f>
        <v>5</v>
      </c>
      <c r="C126" s="4">
        <f>4*(数据库!C126-MIN(数据库!C$3:C$3074))/(MAX(数据库!C$3:C$3074)-MIN(数据库!C$3:C$3074))+1</f>
        <v>5</v>
      </c>
      <c r="D126" s="4">
        <f>4*(数据库!D126-MIN(数据库!D$3:D$3074))/(MAX(数据库!D$3:D$3074)-MIN(数据库!D$3:D$3074))+1</f>
        <v>1</v>
      </c>
      <c r="E126" s="4">
        <f>4*(数据库!E126-MIN(数据库!E$3:E$3074))/(MAX(数据库!E$3:E$3074)-MIN(数据库!E$3:E$3074))+1</f>
        <v>5</v>
      </c>
      <c r="F126" s="4">
        <f>4*(数据库!F126-MIN(数据库!F$3:F$3074))/(MAX(数据库!F$3:F$3074)-MIN(数据库!F$3:F$3074))+1</f>
        <v>5</v>
      </c>
      <c r="G126" s="4">
        <f>4*(MAX(数据库!G$3:G$3074)-数据库!G126)/(MAX(数据库!G$3:G$3074)-MIN(数据库!G$3:G$3074))+1</f>
        <v>5</v>
      </c>
      <c r="H126" s="4">
        <f>4*(MAX(数据库!H$3:H$3074)-数据库!H126)/(MAX(数据库!H$3:H$3074)-MIN(数据库!H$3:H$3074))+1</f>
        <v>1</v>
      </c>
      <c r="I126" s="4">
        <f>4*(数据库!I126-MIN(数据库!I$3:I$3074))/(MAX(数据库!I$3:I$3074)-MIN(数据库!I$3:I$3074))+1</f>
        <v>1</v>
      </c>
      <c r="J126" s="4">
        <f>4*(数据库!J126-MIN(数据库!J$3:J$3074))/(MAX(数据库!J$3:J$3074)-MIN(数据库!J$3:J$3074))+1</f>
        <v>1</v>
      </c>
      <c r="K126" s="2">
        <f>数据库!K126</f>
        <v>3.54</v>
      </c>
      <c r="L126" s="4">
        <f>SUM(C126:J126)</f>
        <v>24</v>
      </c>
    </row>
    <row r="127" spans="1:12" x14ac:dyDescent="0.15">
      <c r="A127" s="1" t="s">
        <v>135</v>
      </c>
      <c r="B127" s="4">
        <f>4*(数据库!B127-MIN(数据库!B$3:B$3074))/(MAX(数据库!B$3:B$3074)-MIN(数据库!B$3:B$3074))+1</f>
        <v>5</v>
      </c>
      <c r="C127" s="4">
        <f>4*(数据库!C127-MIN(数据库!C$3:C$3074))/(MAX(数据库!C$3:C$3074)-MIN(数据库!C$3:C$3074))+1</f>
        <v>5</v>
      </c>
      <c r="D127" s="4">
        <f>4*(数据库!D127-MIN(数据库!D$3:D$3074))/(MAX(数据库!D$3:D$3074)-MIN(数据库!D$3:D$3074))+1</f>
        <v>1</v>
      </c>
      <c r="E127" s="4">
        <f>4*(数据库!E127-MIN(数据库!E$3:E$3074))/(MAX(数据库!E$3:E$3074)-MIN(数据库!E$3:E$3074))+1</f>
        <v>5</v>
      </c>
      <c r="F127" s="4">
        <f>4*(数据库!F127-MIN(数据库!F$3:F$3074))/(MAX(数据库!F$3:F$3074)-MIN(数据库!F$3:F$3074))+1</f>
        <v>5</v>
      </c>
      <c r="G127" s="4">
        <f>4*(MAX(数据库!G$3:G$3074)-数据库!G127)/(MAX(数据库!G$3:G$3074)-MIN(数据库!G$3:G$3074))+1</f>
        <v>1</v>
      </c>
      <c r="H127" s="4">
        <f>4*(MAX(数据库!H$3:H$3074)-数据库!H127)/(MAX(数据库!H$3:H$3074)-MIN(数据库!H$3:H$3074))+1</f>
        <v>5</v>
      </c>
      <c r="I127" s="4">
        <f>4*(数据库!I127-MIN(数据库!I$3:I$3074))/(MAX(数据库!I$3:I$3074)-MIN(数据库!I$3:I$3074))+1</f>
        <v>5</v>
      </c>
      <c r="J127" s="4">
        <f>4*(数据库!J127-MIN(数据库!J$3:J$3074))/(MAX(数据库!J$3:J$3074)-MIN(数据库!J$3:J$3074))+1</f>
        <v>1</v>
      </c>
      <c r="K127" s="2">
        <f>数据库!K127</f>
        <v>3.0089999999999999</v>
      </c>
      <c r="L127" s="4">
        <f>SUM(C127:J127)</f>
        <v>28</v>
      </c>
    </row>
    <row r="128" spans="1:12" x14ac:dyDescent="0.15">
      <c r="A128" s="1" t="s">
        <v>136</v>
      </c>
      <c r="B128" s="4">
        <f>4*(数据库!B128-MIN(数据库!B$3:B$3074))/(MAX(数据库!B$3:B$3074)-MIN(数据库!B$3:B$3074))+1</f>
        <v>5</v>
      </c>
      <c r="C128" s="4">
        <f>4*(数据库!C128-MIN(数据库!C$3:C$3074))/(MAX(数据库!C$3:C$3074)-MIN(数据库!C$3:C$3074))+1</f>
        <v>5</v>
      </c>
      <c r="D128" s="4">
        <f>4*(数据库!D128-MIN(数据库!D$3:D$3074))/(MAX(数据库!D$3:D$3074)-MIN(数据库!D$3:D$3074))+1</f>
        <v>1</v>
      </c>
      <c r="E128" s="4">
        <f>4*(数据库!E128-MIN(数据库!E$3:E$3074))/(MAX(数据库!E$3:E$3074)-MIN(数据库!E$3:E$3074))+1</f>
        <v>5</v>
      </c>
      <c r="F128" s="4">
        <f>4*(数据库!F128-MIN(数据库!F$3:F$3074))/(MAX(数据库!F$3:F$3074)-MIN(数据库!F$3:F$3074))+1</f>
        <v>5</v>
      </c>
      <c r="G128" s="4">
        <f>4*(MAX(数据库!G$3:G$3074)-数据库!G128)/(MAX(数据库!G$3:G$3074)-MIN(数据库!G$3:G$3074))+1</f>
        <v>1</v>
      </c>
      <c r="H128" s="4">
        <f>4*(MAX(数据库!H$3:H$3074)-数据库!H128)/(MAX(数据库!H$3:H$3074)-MIN(数据库!H$3:H$3074))+1</f>
        <v>5</v>
      </c>
      <c r="I128" s="4">
        <f>4*(数据库!I128-MIN(数据库!I$3:I$3074))/(MAX(数据库!I$3:I$3074)-MIN(数据库!I$3:I$3074))+1</f>
        <v>1</v>
      </c>
      <c r="J128" s="4">
        <f>4*(数据库!J128-MIN(数据库!J$3:J$3074))/(MAX(数据库!J$3:J$3074)-MIN(数据库!J$3:J$3074))+1</f>
        <v>1</v>
      </c>
      <c r="K128" s="2">
        <f>数据库!K128</f>
        <v>3.0209999999999999</v>
      </c>
      <c r="L128" s="4">
        <f>SUM(C128:J128)</f>
        <v>24</v>
      </c>
    </row>
    <row r="129" spans="1:12" x14ac:dyDescent="0.15">
      <c r="A129" s="1" t="s">
        <v>137</v>
      </c>
      <c r="B129" s="4">
        <f>4*(数据库!B129-MIN(数据库!B$3:B$3074))/(MAX(数据库!B$3:B$3074)-MIN(数据库!B$3:B$3074))+1</f>
        <v>5</v>
      </c>
      <c r="C129" s="4">
        <f>4*(数据库!C129-MIN(数据库!C$3:C$3074))/(MAX(数据库!C$3:C$3074)-MIN(数据库!C$3:C$3074))+1</f>
        <v>5</v>
      </c>
      <c r="D129" s="4">
        <f>4*(数据库!D129-MIN(数据库!D$3:D$3074))/(MAX(数据库!D$3:D$3074)-MIN(数据库!D$3:D$3074))+1</f>
        <v>1</v>
      </c>
      <c r="E129" s="4">
        <f>4*(数据库!E129-MIN(数据库!E$3:E$3074))/(MAX(数据库!E$3:E$3074)-MIN(数据库!E$3:E$3074))+1</f>
        <v>5</v>
      </c>
      <c r="F129" s="4">
        <f>4*(数据库!F129-MIN(数据库!F$3:F$3074))/(MAX(数据库!F$3:F$3074)-MIN(数据库!F$3:F$3074))+1</f>
        <v>5</v>
      </c>
      <c r="G129" s="4">
        <f>4*(MAX(数据库!G$3:G$3074)-数据库!G129)/(MAX(数据库!G$3:G$3074)-MIN(数据库!G$3:G$3074))+1</f>
        <v>1</v>
      </c>
      <c r="H129" s="4">
        <f>4*(MAX(数据库!H$3:H$3074)-数据库!H129)/(MAX(数据库!H$3:H$3074)-MIN(数据库!H$3:H$3074))+1</f>
        <v>1</v>
      </c>
      <c r="I129" s="4">
        <f>4*(数据库!I129-MIN(数据库!I$3:I$3074))/(MAX(数据库!I$3:I$3074)-MIN(数据库!I$3:I$3074))+1</f>
        <v>5</v>
      </c>
      <c r="J129" s="4">
        <f>4*(数据库!J129-MIN(数据库!J$3:J$3074))/(MAX(数据库!J$3:J$3074)-MIN(数据库!J$3:J$3074))+1</f>
        <v>1</v>
      </c>
      <c r="K129" s="2">
        <f>数据库!K129</f>
        <v>3.5259999999999998</v>
      </c>
      <c r="L129" s="4">
        <f>SUM(C129:J129)</f>
        <v>24</v>
      </c>
    </row>
    <row r="130" spans="1:12" x14ac:dyDescent="0.15">
      <c r="A130" s="1" t="s">
        <v>138</v>
      </c>
      <c r="B130" s="4">
        <f>4*(数据库!B130-MIN(数据库!B$3:B$3074))/(MAX(数据库!B$3:B$3074)-MIN(数据库!B$3:B$3074))+1</f>
        <v>5</v>
      </c>
      <c r="C130" s="4">
        <f>4*(数据库!C130-MIN(数据库!C$3:C$3074))/(MAX(数据库!C$3:C$3074)-MIN(数据库!C$3:C$3074))+1</f>
        <v>5</v>
      </c>
      <c r="D130" s="4">
        <f>4*(数据库!D130-MIN(数据库!D$3:D$3074))/(MAX(数据库!D$3:D$3074)-MIN(数据库!D$3:D$3074))+1</f>
        <v>1</v>
      </c>
      <c r="E130" s="4">
        <f>4*(数据库!E130-MIN(数据库!E$3:E$3074))/(MAX(数据库!E$3:E$3074)-MIN(数据库!E$3:E$3074))+1</f>
        <v>5</v>
      </c>
      <c r="F130" s="4">
        <f>4*(数据库!F130-MIN(数据库!F$3:F$3074))/(MAX(数据库!F$3:F$3074)-MIN(数据库!F$3:F$3074))+1</f>
        <v>5</v>
      </c>
      <c r="G130" s="4">
        <f>4*(MAX(数据库!G$3:G$3074)-数据库!G130)/(MAX(数据库!G$3:G$3074)-MIN(数据库!G$3:G$3074))+1</f>
        <v>1</v>
      </c>
      <c r="H130" s="4">
        <f>4*(MAX(数据库!H$3:H$3074)-数据库!H130)/(MAX(数据库!H$3:H$3074)-MIN(数据库!H$3:H$3074))+1</f>
        <v>1</v>
      </c>
      <c r="I130" s="4">
        <f>4*(数据库!I130-MIN(数据库!I$3:I$3074))/(MAX(数据库!I$3:I$3074)-MIN(数据库!I$3:I$3074))+1</f>
        <v>1</v>
      </c>
      <c r="J130" s="4">
        <f>4*(数据库!J130-MIN(数据库!J$3:J$3074))/(MAX(数据库!J$3:J$3074)-MIN(数据库!J$3:J$3074))+1</f>
        <v>1</v>
      </c>
      <c r="K130" s="2">
        <f>数据库!K130</f>
        <v>3.5510000000000002</v>
      </c>
      <c r="L130" s="4">
        <f>SUM(C130:J130)</f>
        <v>20</v>
      </c>
    </row>
    <row r="131" spans="1:12" x14ac:dyDescent="0.15">
      <c r="A131" s="1" t="s">
        <v>139</v>
      </c>
      <c r="B131" s="4">
        <f>4*(数据库!B131-MIN(数据库!B$3:B$3074))/(MAX(数据库!B$3:B$3074)-MIN(数据库!B$3:B$3074))+1</f>
        <v>5</v>
      </c>
      <c r="C131" s="4">
        <f>4*(数据库!C131-MIN(数据库!C$3:C$3074))/(MAX(数据库!C$3:C$3074)-MIN(数据库!C$3:C$3074))+1</f>
        <v>5</v>
      </c>
      <c r="D131" s="4">
        <f>4*(数据库!D131-MIN(数据库!D$3:D$3074))/(MAX(数据库!D$3:D$3074)-MIN(数据库!D$3:D$3074))+1</f>
        <v>1</v>
      </c>
      <c r="E131" s="4">
        <f>4*(数据库!E131-MIN(数据库!E$3:E$3074))/(MAX(数据库!E$3:E$3074)-MIN(数据库!E$3:E$3074))+1</f>
        <v>5</v>
      </c>
      <c r="F131" s="4">
        <f>4*(数据库!F131-MIN(数据库!F$3:F$3074))/(MAX(数据库!F$3:F$3074)-MIN(数据库!F$3:F$3074))+1</f>
        <v>1.3636363636363635</v>
      </c>
      <c r="G131" s="4">
        <f>4*(MAX(数据库!G$3:G$3074)-数据库!G131)/(MAX(数据库!G$3:G$3074)-MIN(数据库!G$3:G$3074))+1</f>
        <v>5</v>
      </c>
      <c r="H131" s="4">
        <f>4*(MAX(数据库!H$3:H$3074)-数据库!H131)/(MAX(数据库!H$3:H$3074)-MIN(数据库!H$3:H$3074))+1</f>
        <v>5</v>
      </c>
      <c r="I131" s="4">
        <f>4*(数据库!I131-MIN(数据库!I$3:I$3074))/(MAX(数据库!I$3:I$3074)-MIN(数据库!I$3:I$3074))+1</f>
        <v>5</v>
      </c>
      <c r="J131" s="4">
        <f>4*(数据库!J131-MIN(数据库!J$3:J$3074))/(MAX(数据库!J$3:J$3074)-MIN(数据库!J$3:J$3074))+1</f>
        <v>1</v>
      </c>
      <c r="K131" s="2">
        <f>数据库!K131</f>
        <v>2.1110000000000002</v>
      </c>
      <c r="L131" s="4">
        <f>SUM(C131:J131)</f>
        <v>28.363636363636363</v>
      </c>
    </row>
    <row r="132" spans="1:12" x14ac:dyDescent="0.15">
      <c r="A132" s="1" t="s">
        <v>140</v>
      </c>
      <c r="B132" s="4">
        <f>4*(数据库!B132-MIN(数据库!B$3:B$3074))/(MAX(数据库!B$3:B$3074)-MIN(数据库!B$3:B$3074))+1</f>
        <v>5</v>
      </c>
      <c r="C132" s="4">
        <f>4*(数据库!C132-MIN(数据库!C$3:C$3074))/(MAX(数据库!C$3:C$3074)-MIN(数据库!C$3:C$3074))+1</f>
        <v>5</v>
      </c>
      <c r="D132" s="4">
        <f>4*(数据库!D132-MIN(数据库!D$3:D$3074))/(MAX(数据库!D$3:D$3074)-MIN(数据库!D$3:D$3074))+1</f>
        <v>1</v>
      </c>
      <c r="E132" s="4">
        <f>4*(数据库!E132-MIN(数据库!E$3:E$3074))/(MAX(数据库!E$3:E$3074)-MIN(数据库!E$3:E$3074))+1</f>
        <v>5</v>
      </c>
      <c r="F132" s="4">
        <f>4*(数据库!F132-MIN(数据库!F$3:F$3074))/(MAX(数据库!F$3:F$3074)-MIN(数据库!F$3:F$3074))+1</f>
        <v>1.3636363636363635</v>
      </c>
      <c r="G132" s="4">
        <f>4*(MAX(数据库!G$3:G$3074)-数据库!G132)/(MAX(数据库!G$3:G$3074)-MIN(数据库!G$3:G$3074))+1</f>
        <v>5</v>
      </c>
      <c r="H132" s="4">
        <f>4*(MAX(数据库!H$3:H$3074)-数据库!H132)/(MAX(数据库!H$3:H$3074)-MIN(数据库!H$3:H$3074))+1</f>
        <v>5</v>
      </c>
      <c r="I132" s="4">
        <f>4*(数据库!I132-MIN(数据库!I$3:I$3074))/(MAX(数据库!I$3:I$3074)-MIN(数据库!I$3:I$3074))+1</f>
        <v>1</v>
      </c>
      <c r="J132" s="4">
        <f>4*(数据库!J132-MIN(数据库!J$3:J$3074))/(MAX(数据库!J$3:J$3074)-MIN(数据库!J$3:J$3074))+1</f>
        <v>1</v>
      </c>
      <c r="K132" s="2">
        <f>数据库!K132</f>
        <v>2.1160000000000001</v>
      </c>
      <c r="L132" s="4">
        <f>SUM(C132:J132)</f>
        <v>24.363636363636363</v>
      </c>
    </row>
    <row r="133" spans="1:12" x14ac:dyDescent="0.15">
      <c r="A133" s="1" t="s">
        <v>141</v>
      </c>
      <c r="B133" s="4">
        <f>4*(数据库!B133-MIN(数据库!B$3:B$3074))/(MAX(数据库!B$3:B$3074)-MIN(数据库!B$3:B$3074))+1</f>
        <v>5</v>
      </c>
      <c r="C133" s="4">
        <f>4*(数据库!C133-MIN(数据库!C$3:C$3074))/(MAX(数据库!C$3:C$3074)-MIN(数据库!C$3:C$3074))+1</f>
        <v>5</v>
      </c>
      <c r="D133" s="4">
        <f>4*(数据库!D133-MIN(数据库!D$3:D$3074))/(MAX(数据库!D$3:D$3074)-MIN(数据库!D$3:D$3074))+1</f>
        <v>1</v>
      </c>
      <c r="E133" s="4">
        <f>4*(数据库!E133-MIN(数据库!E$3:E$3074))/(MAX(数据库!E$3:E$3074)-MIN(数据库!E$3:E$3074))+1</f>
        <v>5</v>
      </c>
      <c r="F133" s="4">
        <f>4*(数据库!F133-MIN(数据库!F$3:F$3074))/(MAX(数据库!F$3:F$3074)-MIN(数据库!F$3:F$3074))+1</f>
        <v>1.3636363636363635</v>
      </c>
      <c r="G133" s="4">
        <f>4*(MAX(数据库!G$3:G$3074)-数据库!G133)/(MAX(数据库!G$3:G$3074)-MIN(数据库!G$3:G$3074))+1</f>
        <v>5</v>
      </c>
      <c r="H133" s="4">
        <f>4*(MAX(数据库!H$3:H$3074)-数据库!H133)/(MAX(数据库!H$3:H$3074)-MIN(数据库!H$3:H$3074))+1</f>
        <v>1</v>
      </c>
      <c r="I133" s="4">
        <f>4*(数据库!I133-MIN(数据库!I$3:I$3074))/(MAX(数据库!I$3:I$3074)-MIN(数据库!I$3:I$3074))+1</f>
        <v>5</v>
      </c>
      <c r="J133" s="4">
        <f>4*(数据库!J133-MIN(数据库!J$3:J$3074))/(MAX(数据库!J$3:J$3074)-MIN(数据库!J$3:J$3074))+1</f>
        <v>1</v>
      </c>
      <c r="K133" s="2">
        <f>数据库!K133</f>
        <v>2.7440000000000002</v>
      </c>
      <c r="L133" s="4">
        <f>SUM(C133:J133)</f>
        <v>24.363636363636363</v>
      </c>
    </row>
    <row r="134" spans="1:12" x14ac:dyDescent="0.15">
      <c r="A134" s="1" t="s">
        <v>142</v>
      </c>
      <c r="B134" s="4">
        <f>4*(数据库!B134-MIN(数据库!B$3:B$3074))/(MAX(数据库!B$3:B$3074)-MIN(数据库!B$3:B$3074))+1</f>
        <v>5</v>
      </c>
      <c r="C134" s="4">
        <f>4*(数据库!C134-MIN(数据库!C$3:C$3074))/(MAX(数据库!C$3:C$3074)-MIN(数据库!C$3:C$3074))+1</f>
        <v>5</v>
      </c>
      <c r="D134" s="4">
        <f>4*(数据库!D134-MIN(数据库!D$3:D$3074))/(MAX(数据库!D$3:D$3074)-MIN(数据库!D$3:D$3074))+1</f>
        <v>1</v>
      </c>
      <c r="E134" s="4">
        <f>4*(数据库!E134-MIN(数据库!E$3:E$3074))/(MAX(数据库!E$3:E$3074)-MIN(数据库!E$3:E$3074))+1</f>
        <v>5</v>
      </c>
      <c r="F134" s="4">
        <f>4*(数据库!F134-MIN(数据库!F$3:F$3074))/(MAX(数据库!F$3:F$3074)-MIN(数据库!F$3:F$3074))+1</f>
        <v>1.3636363636363635</v>
      </c>
      <c r="G134" s="4">
        <f>4*(MAX(数据库!G$3:G$3074)-数据库!G134)/(MAX(数据库!G$3:G$3074)-MIN(数据库!G$3:G$3074))+1</f>
        <v>5</v>
      </c>
      <c r="H134" s="4">
        <f>4*(MAX(数据库!H$3:H$3074)-数据库!H134)/(MAX(数据库!H$3:H$3074)-MIN(数据库!H$3:H$3074))+1</f>
        <v>1</v>
      </c>
      <c r="I134" s="4">
        <f>4*(数据库!I134-MIN(数据库!I$3:I$3074))/(MAX(数据库!I$3:I$3074)-MIN(数据库!I$3:I$3074))+1</f>
        <v>1</v>
      </c>
      <c r="J134" s="4">
        <f>4*(数据库!J134-MIN(数据库!J$3:J$3074))/(MAX(数据库!J$3:J$3074)-MIN(数据库!J$3:J$3074))+1</f>
        <v>1</v>
      </c>
      <c r="K134" s="2">
        <f>数据库!K134</f>
        <v>2.7530000000000001</v>
      </c>
      <c r="L134" s="4">
        <f>SUM(C134:J134)</f>
        <v>20.363636363636363</v>
      </c>
    </row>
    <row r="135" spans="1:12" x14ac:dyDescent="0.15">
      <c r="A135" s="1" t="s">
        <v>143</v>
      </c>
      <c r="B135" s="4">
        <f>4*(数据库!B135-MIN(数据库!B$3:B$3074))/(MAX(数据库!B$3:B$3074)-MIN(数据库!B$3:B$3074))+1</f>
        <v>5</v>
      </c>
      <c r="C135" s="4">
        <f>4*(数据库!C135-MIN(数据库!C$3:C$3074))/(MAX(数据库!C$3:C$3074)-MIN(数据库!C$3:C$3074))+1</f>
        <v>5</v>
      </c>
      <c r="D135" s="4">
        <f>4*(数据库!D135-MIN(数据库!D$3:D$3074))/(MAX(数据库!D$3:D$3074)-MIN(数据库!D$3:D$3074))+1</f>
        <v>1</v>
      </c>
      <c r="E135" s="4">
        <f>4*(数据库!E135-MIN(数据库!E$3:E$3074))/(MAX(数据库!E$3:E$3074)-MIN(数据库!E$3:E$3074))+1</f>
        <v>5</v>
      </c>
      <c r="F135" s="4">
        <f>4*(数据库!F135-MIN(数据库!F$3:F$3074))/(MAX(数据库!F$3:F$3074)-MIN(数据库!F$3:F$3074))+1</f>
        <v>1.3636363636363635</v>
      </c>
      <c r="G135" s="4">
        <f>4*(MAX(数据库!G$3:G$3074)-数据库!G135)/(MAX(数据库!G$3:G$3074)-MIN(数据库!G$3:G$3074))+1</f>
        <v>1</v>
      </c>
      <c r="H135" s="4">
        <f>4*(MAX(数据库!H$3:H$3074)-数据库!H135)/(MAX(数据库!H$3:H$3074)-MIN(数据库!H$3:H$3074))+1</f>
        <v>5</v>
      </c>
      <c r="I135" s="4">
        <f>4*(数据库!I135-MIN(数据库!I$3:I$3074))/(MAX(数据库!I$3:I$3074)-MIN(数据库!I$3:I$3074))+1</f>
        <v>5</v>
      </c>
      <c r="J135" s="4">
        <f>4*(数据库!J135-MIN(数据库!J$3:J$3074))/(MAX(数据库!J$3:J$3074)-MIN(数据库!J$3:J$3074))+1</f>
        <v>1</v>
      </c>
      <c r="K135" s="2">
        <f>数据库!K135</f>
        <v>3.12</v>
      </c>
      <c r="L135" s="4">
        <f>SUM(C135:J135)</f>
        <v>24.363636363636363</v>
      </c>
    </row>
    <row r="136" spans="1:12" x14ac:dyDescent="0.15">
      <c r="A136" s="1" t="s">
        <v>144</v>
      </c>
      <c r="B136" s="4">
        <f>4*(数据库!B136-MIN(数据库!B$3:B$3074))/(MAX(数据库!B$3:B$3074)-MIN(数据库!B$3:B$3074))+1</f>
        <v>5</v>
      </c>
      <c r="C136" s="4">
        <f>4*(数据库!C136-MIN(数据库!C$3:C$3074))/(MAX(数据库!C$3:C$3074)-MIN(数据库!C$3:C$3074))+1</f>
        <v>5</v>
      </c>
      <c r="D136" s="4">
        <f>4*(数据库!D136-MIN(数据库!D$3:D$3074))/(MAX(数据库!D$3:D$3074)-MIN(数据库!D$3:D$3074))+1</f>
        <v>1</v>
      </c>
      <c r="E136" s="4">
        <f>4*(数据库!E136-MIN(数据库!E$3:E$3074))/(MAX(数据库!E$3:E$3074)-MIN(数据库!E$3:E$3074))+1</f>
        <v>5</v>
      </c>
      <c r="F136" s="4">
        <f>4*(数据库!F136-MIN(数据库!F$3:F$3074))/(MAX(数据库!F$3:F$3074)-MIN(数据库!F$3:F$3074))+1</f>
        <v>1.3636363636363635</v>
      </c>
      <c r="G136" s="4">
        <f>4*(MAX(数据库!G$3:G$3074)-数据库!G136)/(MAX(数据库!G$3:G$3074)-MIN(数据库!G$3:G$3074))+1</f>
        <v>1</v>
      </c>
      <c r="H136" s="4">
        <f>4*(MAX(数据库!H$3:H$3074)-数据库!H136)/(MAX(数据库!H$3:H$3074)-MIN(数据库!H$3:H$3074))+1</f>
        <v>5</v>
      </c>
      <c r="I136" s="4">
        <f>4*(数据库!I136-MIN(数据库!I$3:I$3074))/(MAX(数据库!I$3:I$3074)-MIN(数据库!I$3:I$3074))+1</f>
        <v>1</v>
      </c>
      <c r="J136" s="4">
        <f>4*(数据库!J136-MIN(数据库!J$3:J$3074))/(MAX(数据库!J$3:J$3074)-MIN(数据库!J$3:J$3074))+1</f>
        <v>1</v>
      </c>
      <c r="K136" s="2">
        <f>数据库!K136</f>
        <v>3.1240000000000001</v>
      </c>
      <c r="L136" s="4">
        <f>SUM(C136:J136)</f>
        <v>20.363636363636363</v>
      </c>
    </row>
    <row r="137" spans="1:12" x14ac:dyDescent="0.15">
      <c r="A137" s="1" t="s">
        <v>145</v>
      </c>
      <c r="B137" s="4">
        <f>4*(数据库!B137-MIN(数据库!B$3:B$3074))/(MAX(数据库!B$3:B$3074)-MIN(数据库!B$3:B$3074))+1</f>
        <v>5</v>
      </c>
      <c r="C137" s="4">
        <f>4*(数据库!C137-MIN(数据库!C$3:C$3074))/(MAX(数据库!C$3:C$3074)-MIN(数据库!C$3:C$3074))+1</f>
        <v>5</v>
      </c>
      <c r="D137" s="4">
        <f>4*(数据库!D137-MIN(数据库!D$3:D$3074))/(MAX(数据库!D$3:D$3074)-MIN(数据库!D$3:D$3074))+1</f>
        <v>1</v>
      </c>
      <c r="E137" s="4">
        <f>4*(数据库!E137-MIN(数据库!E$3:E$3074))/(MAX(数据库!E$3:E$3074)-MIN(数据库!E$3:E$3074))+1</f>
        <v>5</v>
      </c>
      <c r="F137" s="4">
        <f>4*(数据库!F137-MIN(数据库!F$3:F$3074))/(MAX(数据库!F$3:F$3074)-MIN(数据库!F$3:F$3074))+1</f>
        <v>1.3636363636363635</v>
      </c>
      <c r="G137" s="4">
        <f>4*(MAX(数据库!G$3:G$3074)-数据库!G137)/(MAX(数据库!G$3:G$3074)-MIN(数据库!G$3:G$3074))+1</f>
        <v>1</v>
      </c>
      <c r="H137" s="4">
        <f>4*(MAX(数据库!H$3:H$3074)-数据库!H137)/(MAX(数据库!H$3:H$3074)-MIN(数据库!H$3:H$3074))+1</f>
        <v>1</v>
      </c>
      <c r="I137" s="4">
        <f>4*(数据库!I137-MIN(数据库!I$3:I$3074))/(MAX(数据库!I$3:I$3074)-MIN(数据库!I$3:I$3074))+1</f>
        <v>5</v>
      </c>
      <c r="J137" s="4">
        <f>4*(数据库!J137-MIN(数据库!J$3:J$3074))/(MAX(数据库!J$3:J$3074)-MIN(数据库!J$3:J$3074))+1</f>
        <v>1</v>
      </c>
      <c r="K137" s="2">
        <f>数据库!K137</f>
        <v>3.7549999999999999</v>
      </c>
      <c r="L137" s="4">
        <f>SUM(C137:J137)</f>
        <v>20.363636363636363</v>
      </c>
    </row>
    <row r="138" spans="1:12" x14ac:dyDescent="0.15">
      <c r="A138" s="1" t="s">
        <v>146</v>
      </c>
      <c r="B138" s="4">
        <f>4*(数据库!B138-MIN(数据库!B$3:B$3074))/(MAX(数据库!B$3:B$3074)-MIN(数据库!B$3:B$3074))+1</f>
        <v>5</v>
      </c>
      <c r="C138" s="4">
        <f>4*(数据库!C138-MIN(数据库!C$3:C$3074))/(MAX(数据库!C$3:C$3074)-MIN(数据库!C$3:C$3074))+1</f>
        <v>5</v>
      </c>
      <c r="D138" s="4">
        <f>4*(数据库!D138-MIN(数据库!D$3:D$3074))/(MAX(数据库!D$3:D$3074)-MIN(数据库!D$3:D$3074))+1</f>
        <v>1</v>
      </c>
      <c r="E138" s="4">
        <f>4*(数据库!E138-MIN(数据库!E$3:E$3074))/(MAX(数据库!E$3:E$3074)-MIN(数据库!E$3:E$3074))+1</f>
        <v>5</v>
      </c>
      <c r="F138" s="4">
        <f>4*(数据库!F138-MIN(数据库!F$3:F$3074))/(MAX(数据库!F$3:F$3074)-MIN(数据库!F$3:F$3074))+1</f>
        <v>1.3636363636363635</v>
      </c>
      <c r="G138" s="4">
        <f>4*(MAX(数据库!G$3:G$3074)-数据库!G138)/(MAX(数据库!G$3:G$3074)-MIN(数据库!G$3:G$3074))+1</f>
        <v>1</v>
      </c>
      <c r="H138" s="4">
        <f>4*(MAX(数据库!H$3:H$3074)-数据库!H138)/(MAX(数据库!H$3:H$3074)-MIN(数据库!H$3:H$3074))+1</f>
        <v>1</v>
      </c>
      <c r="I138" s="4">
        <f>4*(数据库!I138-MIN(数据库!I$3:I$3074))/(MAX(数据库!I$3:I$3074)-MIN(数据库!I$3:I$3074))+1</f>
        <v>1</v>
      </c>
      <c r="J138" s="4">
        <f>4*(数据库!J138-MIN(数据库!J$3:J$3074))/(MAX(数据库!J$3:J$3074)-MIN(数据库!J$3:J$3074))+1</f>
        <v>1</v>
      </c>
      <c r="K138" s="2">
        <f>数据库!K138</f>
        <v>3.7639999999999998</v>
      </c>
      <c r="L138" s="4">
        <f>SUM(C138:J138)</f>
        <v>16.363636363636363</v>
      </c>
    </row>
    <row r="139" spans="1:12" x14ac:dyDescent="0.15">
      <c r="A139" s="1" t="s">
        <v>147</v>
      </c>
      <c r="B139" s="4">
        <f>4*(数据库!B139-MIN(数据库!B$3:B$3074))/(MAX(数据库!B$3:B$3074)-MIN(数据库!B$3:B$3074))+1</f>
        <v>5</v>
      </c>
      <c r="C139" s="4">
        <f>4*(数据库!C139-MIN(数据库!C$3:C$3074))/(MAX(数据库!C$3:C$3074)-MIN(数据库!C$3:C$3074))+1</f>
        <v>5</v>
      </c>
      <c r="D139" s="4">
        <f>4*(数据库!D139-MIN(数据库!D$3:D$3074))/(MAX(数据库!D$3:D$3074)-MIN(数据库!D$3:D$3074))+1</f>
        <v>1</v>
      </c>
      <c r="E139" s="4">
        <f>4*(数据库!E139-MIN(数据库!E$3:E$3074))/(MAX(数据库!E$3:E$3074)-MIN(数据库!E$3:E$3074))+1</f>
        <v>5</v>
      </c>
      <c r="F139" s="4">
        <f>4*(数据库!F139-MIN(数据库!F$3:F$3074))/(MAX(数据库!F$3:F$3074)-MIN(数据库!F$3:F$3074))+1</f>
        <v>1</v>
      </c>
      <c r="G139" s="4">
        <f>4*(MAX(数据库!G$3:G$3074)-数据库!G139)/(MAX(数据库!G$3:G$3074)-MIN(数据库!G$3:G$3074))+1</f>
        <v>5</v>
      </c>
      <c r="H139" s="4">
        <f>4*(MAX(数据库!H$3:H$3074)-数据库!H139)/(MAX(数据库!H$3:H$3074)-MIN(数据库!H$3:H$3074))+1</f>
        <v>5</v>
      </c>
      <c r="I139" s="4">
        <f>4*(数据库!I139-MIN(数据库!I$3:I$3074))/(MAX(数据库!I$3:I$3074)-MIN(数据库!I$3:I$3074))+1</f>
        <v>5</v>
      </c>
      <c r="J139" s="4">
        <f>4*(数据库!J139-MIN(数据库!J$3:J$3074))/(MAX(数据库!J$3:J$3074)-MIN(数据库!J$3:J$3074))+1</f>
        <v>1</v>
      </c>
      <c r="K139" s="2">
        <f>数据库!K139</f>
        <v>2.141</v>
      </c>
      <c r="L139" s="4">
        <f>SUM(C139:J139)</f>
        <v>28</v>
      </c>
    </row>
    <row r="140" spans="1:12" x14ac:dyDescent="0.15">
      <c r="A140" s="1" t="s">
        <v>148</v>
      </c>
      <c r="B140" s="4">
        <f>4*(数据库!B140-MIN(数据库!B$3:B$3074))/(MAX(数据库!B$3:B$3074)-MIN(数据库!B$3:B$3074))+1</f>
        <v>5</v>
      </c>
      <c r="C140" s="4">
        <f>4*(数据库!C140-MIN(数据库!C$3:C$3074))/(MAX(数据库!C$3:C$3074)-MIN(数据库!C$3:C$3074))+1</f>
        <v>5</v>
      </c>
      <c r="D140" s="4">
        <f>4*(数据库!D140-MIN(数据库!D$3:D$3074))/(MAX(数据库!D$3:D$3074)-MIN(数据库!D$3:D$3074))+1</f>
        <v>1</v>
      </c>
      <c r="E140" s="4">
        <f>4*(数据库!E140-MIN(数据库!E$3:E$3074))/(MAX(数据库!E$3:E$3074)-MIN(数据库!E$3:E$3074))+1</f>
        <v>5</v>
      </c>
      <c r="F140" s="4">
        <f>4*(数据库!F140-MIN(数据库!F$3:F$3074))/(MAX(数据库!F$3:F$3074)-MIN(数据库!F$3:F$3074))+1</f>
        <v>1</v>
      </c>
      <c r="G140" s="4">
        <f>4*(MAX(数据库!G$3:G$3074)-数据库!G140)/(MAX(数据库!G$3:G$3074)-MIN(数据库!G$3:G$3074))+1</f>
        <v>5</v>
      </c>
      <c r="H140" s="4">
        <f>4*(MAX(数据库!H$3:H$3074)-数据库!H140)/(MAX(数据库!H$3:H$3074)-MIN(数据库!H$3:H$3074))+1</f>
        <v>5</v>
      </c>
      <c r="I140" s="4">
        <f>4*(数据库!I140-MIN(数据库!I$3:I$3074))/(MAX(数据库!I$3:I$3074)-MIN(数据库!I$3:I$3074))+1</f>
        <v>1</v>
      </c>
      <c r="J140" s="4">
        <f>4*(数据库!J140-MIN(数据库!J$3:J$3074))/(MAX(数据库!J$3:J$3074)-MIN(数据库!J$3:J$3074))+1</f>
        <v>1</v>
      </c>
      <c r="K140" s="2">
        <f>数据库!K140</f>
        <v>2.1419999999999999</v>
      </c>
      <c r="L140" s="4">
        <f>SUM(C140:J140)</f>
        <v>24</v>
      </c>
    </row>
    <row r="141" spans="1:12" x14ac:dyDescent="0.15">
      <c r="A141" s="1" t="s">
        <v>149</v>
      </c>
      <c r="B141" s="4">
        <f>4*(数据库!B141-MIN(数据库!B$3:B$3074))/(MAX(数据库!B$3:B$3074)-MIN(数据库!B$3:B$3074))+1</f>
        <v>5</v>
      </c>
      <c r="C141" s="4">
        <f>4*(数据库!C141-MIN(数据库!C$3:C$3074))/(MAX(数据库!C$3:C$3074)-MIN(数据库!C$3:C$3074))+1</f>
        <v>5</v>
      </c>
      <c r="D141" s="4">
        <f>4*(数据库!D141-MIN(数据库!D$3:D$3074))/(MAX(数据库!D$3:D$3074)-MIN(数据库!D$3:D$3074))+1</f>
        <v>1</v>
      </c>
      <c r="E141" s="4">
        <f>4*(数据库!E141-MIN(数据库!E$3:E$3074))/(MAX(数据库!E$3:E$3074)-MIN(数据库!E$3:E$3074))+1</f>
        <v>5</v>
      </c>
      <c r="F141" s="4">
        <f>4*(数据库!F141-MIN(数据库!F$3:F$3074))/(MAX(数据库!F$3:F$3074)-MIN(数据库!F$3:F$3074))+1</f>
        <v>1</v>
      </c>
      <c r="G141" s="4">
        <f>4*(MAX(数据库!G$3:G$3074)-数据库!G141)/(MAX(数据库!G$3:G$3074)-MIN(数据库!G$3:G$3074))+1</f>
        <v>5</v>
      </c>
      <c r="H141" s="4">
        <f>4*(MAX(数据库!H$3:H$3074)-数据库!H141)/(MAX(数据库!H$3:H$3074)-MIN(数据库!H$3:H$3074))+1</f>
        <v>1</v>
      </c>
      <c r="I141" s="4">
        <f>4*(数据库!I141-MIN(数据库!I$3:I$3074))/(MAX(数据库!I$3:I$3074)-MIN(数据库!I$3:I$3074))+1</f>
        <v>5</v>
      </c>
      <c r="J141" s="4">
        <f>4*(数据库!J141-MIN(数据库!J$3:J$3074))/(MAX(数据库!J$3:J$3074)-MIN(数据库!J$3:J$3074))+1</f>
        <v>1</v>
      </c>
      <c r="K141" s="2">
        <f>数据库!K141</f>
        <v>2.8039999999999998</v>
      </c>
      <c r="L141" s="4">
        <f>SUM(C141:J141)</f>
        <v>24</v>
      </c>
    </row>
    <row r="142" spans="1:12" x14ac:dyDescent="0.15">
      <c r="A142" s="1" t="s">
        <v>150</v>
      </c>
      <c r="B142" s="4">
        <f>4*(数据库!B142-MIN(数据库!B$3:B$3074))/(MAX(数据库!B$3:B$3074)-MIN(数据库!B$3:B$3074))+1</f>
        <v>5</v>
      </c>
      <c r="C142" s="4">
        <f>4*(数据库!C142-MIN(数据库!C$3:C$3074))/(MAX(数据库!C$3:C$3074)-MIN(数据库!C$3:C$3074))+1</f>
        <v>5</v>
      </c>
      <c r="D142" s="4">
        <f>4*(数据库!D142-MIN(数据库!D$3:D$3074))/(MAX(数据库!D$3:D$3074)-MIN(数据库!D$3:D$3074))+1</f>
        <v>1</v>
      </c>
      <c r="E142" s="4">
        <f>4*(数据库!E142-MIN(数据库!E$3:E$3074))/(MAX(数据库!E$3:E$3074)-MIN(数据库!E$3:E$3074))+1</f>
        <v>5</v>
      </c>
      <c r="F142" s="4">
        <f>4*(数据库!F142-MIN(数据库!F$3:F$3074))/(MAX(数据库!F$3:F$3074)-MIN(数据库!F$3:F$3074))+1</f>
        <v>1</v>
      </c>
      <c r="G142" s="4">
        <f>4*(MAX(数据库!G$3:G$3074)-数据库!G142)/(MAX(数据库!G$3:G$3074)-MIN(数据库!G$3:G$3074))+1</f>
        <v>5</v>
      </c>
      <c r="H142" s="4">
        <f>4*(MAX(数据库!H$3:H$3074)-数据库!H142)/(MAX(数据库!H$3:H$3074)-MIN(数据库!H$3:H$3074))+1</f>
        <v>1</v>
      </c>
      <c r="I142" s="4">
        <f>4*(数据库!I142-MIN(数据库!I$3:I$3074))/(MAX(数据库!I$3:I$3074)-MIN(数据库!I$3:I$3074))+1</f>
        <v>1</v>
      </c>
      <c r="J142" s="4">
        <f>4*(数据库!J142-MIN(数据库!J$3:J$3074))/(MAX(数据库!J$3:J$3074)-MIN(数据库!J$3:J$3074))+1</f>
        <v>1</v>
      </c>
      <c r="K142" s="2">
        <f>数据库!K142</f>
        <v>2.806</v>
      </c>
      <c r="L142" s="4">
        <f>SUM(C142:J142)</f>
        <v>20</v>
      </c>
    </row>
    <row r="143" spans="1:12" x14ac:dyDescent="0.15">
      <c r="A143" s="1" t="s">
        <v>151</v>
      </c>
      <c r="B143" s="4">
        <f>4*(数据库!B143-MIN(数据库!B$3:B$3074))/(MAX(数据库!B$3:B$3074)-MIN(数据库!B$3:B$3074))+1</f>
        <v>5</v>
      </c>
      <c r="C143" s="4">
        <f>4*(数据库!C143-MIN(数据库!C$3:C$3074))/(MAX(数据库!C$3:C$3074)-MIN(数据库!C$3:C$3074))+1</f>
        <v>5</v>
      </c>
      <c r="D143" s="4">
        <f>4*(数据库!D143-MIN(数据库!D$3:D$3074))/(MAX(数据库!D$3:D$3074)-MIN(数据库!D$3:D$3074))+1</f>
        <v>1</v>
      </c>
      <c r="E143" s="4">
        <f>4*(数据库!E143-MIN(数据库!E$3:E$3074))/(MAX(数据库!E$3:E$3074)-MIN(数据库!E$3:E$3074))+1</f>
        <v>5</v>
      </c>
      <c r="F143" s="4">
        <f>4*(数据库!F143-MIN(数据库!F$3:F$3074))/(MAX(数据库!F$3:F$3074)-MIN(数据库!F$3:F$3074))+1</f>
        <v>1</v>
      </c>
      <c r="G143" s="4">
        <f>4*(MAX(数据库!G$3:G$3074)-数据库!G143)/(MAX(数据库!G$3:G$3074)-MIN(数据库!G$3:G$3074))+1</f>
        <v>1</v>
      </c>
      <c r="H143" s="4">
        <f>4*(MAX(数据库!H$3:H$3074)-数据库!H143)/(MAX(数据库!H$3:H$3074)-MIN(数据库!H$3:H$3074))+1</f>
        <v>5</v>
      </c>
      <c r="I143" s="4">
        <f>4*(数据库!I143-MIN(数据库!I$3:I$3074))/(MAX(数据库!I$3:I$3074)-MIN(数据库!I$3:I$3074))+1</f>
        <v>5</v>
      </c>
      <c r="J143" s="4">
        <f>4*(数据库!J143-MIN(数据库!J$3:J$3074))/(MAX(数据库!J$3:J$3074)-MIN(数据库!J$3:J$3074))+1</f>
        <v>1</v>
      </c>
      <c r="K143" s="2">
        <f>数据库!K143</f>
        <v>3.145</v>
      </c>
      <c r="L143" s="4">
        <f>SUM(C143:J143)</f>
        <v>24</v>
      </c>
    </row>
    <row r="144" spans="1:12" x14ac:dyDescent="0.15">
      <c r="A144" s="1" t="s">
        <v>152</v>
      </c>
      <c r="B144" s="4">
        <f>4*(数据库!B144-MIN(数据库!B$3:B$3074))/(MAX(数据库!B$3:B$3074)-MIN(数据库!B$3:B$3074))+1</f>
        <v>5</v>
      </c>
      <c r="C144" s="4">
        <f>4*(数据库!C144-MIN(数据库!C$3:C$3074))/(MAX(数据库!C$3:C$3074)-MIN(数据库!C$3:C$3074))+1</f>
        <v>5</v>
      </c>
      <c r="D144" s="4">
        <f>4*(数据库!D144-MIN(数据库!D$3:D$3074))/(MAX(数据库!D$3:D$3074)-MIN(数据库!D$3:D$3074))+1</f>
        <v>1</v>
      </c>
      <c r="E144" s="4">
        <f>4*(数据库!E144-MIN(数据库!E$3:E$3074))/(MAX(数据库!E$3:E$3074)-MIN(数据库!E$3:E$3074))+1</f>
        <v>5</v>
      </c>
      <c r="F144" s="4">
        <f>4*(数据库!F144-MIN(数据库!F$3:F$3074))/(MAX(数据库!F$3:F$3074)-MIN(数据库!F$3:F$3074))+1</f>
        <v>1</v>
      </c>
      <c r="G144" s="4">
        <f>4*(MAX(数据库!G$3:G$3074)-数据库!G144)/(MAX(数据库!G$3:G$3074)-MIN(数据库!G$3:G$3074))+1</f>
        <v>1</v>
      </c>
      <c r="H144" s="4">
        <f>4*(MAX(数据库!H$3:H$3074)-数据库!H144)/(MAX(数据库!H$3:H$3074)-MIN(数据库!H$3:H$3074))+1</f>
        <v>5</v>
      </c>
      <c r="I144" s="4">
        <f>4*(数据库!I144-MIN(数据库!I$3:I$3074))/(MAX(数据库!I$3:I$3074)-MIN(数据库!I$3:I$3074))+1</f>
        <v>1</v>
      </c>
      <c r="J144" s="4">
        <f>4*(数据库!J144-MIN(数据库!J$3:J$3074))/(MAX(数据库!J$3:J$3074)-MIN(数据库!J$3:J$3074))+1</f>
        <v>1</v>
      </c>
      <c r="K144" s="2">
        <f>数据库!K144</f>
        <v>3.1459999999999999</v>
      </c>
      <c r="L144" s="4">
        <f>SUM(C144:J144)</f>
        <v>20</v>
      </c>
    </row>
    <row r="145" spans="1:12" x14ac:dyDescent="0.15">
      <c r="A145" s="1" t="s">
        <v>153</v>
      </c>
      <c r="B145" s="4">
        <f>4*(数据库!B145-MIN(数据库!B$3:B$3074))/(MAX(数据库!B$3:B$3074)-MIN(数据库!B$3:B$3074))+1</f>
        <v>5</v>
      </c>
      <c r="C145" s="4">
        <f>4*(数据库!C145-MIN(数据库!C$3:C$3074))/(MAX(数据库!C$3:C$3074)-MIN(数据库!C$3:C$3074))+1</f>
        <v>5</v>
      </c>
      <c r="D145" s="4">
        <f>4*(数据库!D145-MIN(数据库!D$3:D$3074))/(MAX(数据库!D$3:D$3074)-MIN(数据库!D$3:D$3074))+1</f>
        <v>1</v>
      </c>
      <c r="E145" s="4">
        <f>4*(数据库!E145-MIN(数据库!E$3:E$3074))/(MAX(数据库!E$3:E$3074)-MIN(数据库!E$3:E$3074))+1</f>
        <v>5</v>
      </c>
      <c r="F145" s="4">
        <f>4*(数据库!F145-MIN(数据库!F$3:F$3074))/(MAX(数据库!F$3:F$3074)-MIN(数据库!F$3:F$3074))+1</f>
        <v>1</v>
      </c>
      <c r="G145" s="4">
        <f>4*(MAX(数据库!G$3:G$3074)-数据库!G145)/(MAX(数据库!G$3:G$3074)-MIN(数据库!G$3:G$3074))+1</f>
        <v>1</v>
      </c>
      <c r="H145" s="4">
        <f>4*(MAX(数据库!H$3:H$3074)-数据库!H145)/(MAX(数据库!H$3:H$3074)-MIN(数据库!H$3:H$3074))+1</f>
        <v>1</v>
      </c>
      <c r="I145" s="4">
        <f>4*(数据库!I145-MIN(数据库!I$3:I$3074))/(MAX(数据库!I$3:I$3074)-MIN(数据库!I$3:I$3074))+1</f>
        <v>5</v>
      </c>
      <c r="J145" s="4">
        <f>4*(数据库!J145-MIN(数据库!J$3:J$3074))/(MAX(数据库!J$3:J$3074)-MIN(数据库!J$3:J$3074))+1</f>
        <v>1</v>
      </c>
      <c r="K145" s="2">
        <f>数据库!K145</f>
        <v>3.8170000000000002</v>
      </c>
      <c r="L145" s="4">
        <f>SUM(C145:J145)</f>
        <v>20</v>
      </c>
    </row>
    <row r="146" spans="1:12" x14ac:dyDescent="0.15">
      <c r="A146" s="1" t="s">
        <v>154</v>
      </c>
      <c r="B146" s="4">
        <f>4*(数据库!B146-MIN(数据库!B$3:B$3074))/(MAX(数据库!B$3:B$3074)-MIN(数据库!B$3:B$3074))+1</f>
        <v>5</v>
      </c>
      <c r="C146" s="4">
        <f>4*(数据库!C146-MIN(数据库!C$3:C$3074))/(MAX(数据库!C$3:C$3074)-MIN(数据库!C$3:C$3074))+1</f>
        <v>5</v>
      </c>
      <c r="D146" s="4">
        <f>4*(数据库!D146-MIN(数据库!D$3:D$3074))/(MAX(数据库!D$3:D$3074)-MIN(数据库!D$3:D$3074))+1</f>
        <v>1</v>
      </c>
      <c r="E146" s="4">
        <f>4*(数据库!E146-MIN(数据库!E$3:E$3074))/(MAX(数据库!E$3:E$3074)-MIN(数据库!E$3:E$3074))+1</f>
        <v>5</v>
      </c>
      <c r="F146" s="4">
        <f>4*(数据库!F146-MIN(数据库!F$3:F$3074))/(MAX(数据库!F$3:F$3074)-MIN(数据库!F$3:F$3074))+1</f>
        <v>1</v>
      </c>
      <c r="G146" s="4">
        <f>4*(MAX(数据库!G$3:G$3074)-数据库!G146)/(MAX(数据库!G$3:G$3074)-MIN(数据库!G$3:G$3074))+1</f>
        <v>1</v>
      </c>
      <c r="H146" s="4">
        <f>4*(MAX(数据库!H$3:H$3074)-数据库!H146)/(MAX(数据库!H$3:H$3074)-MIN(数据库!H$3:H$3074))+1</f>
        <v>1</v>
      </c>
      <c r="I146" s="4">
        <f>4*(数据库!I146-MIN(数据库!I$3:I$3074))/(MAX(数据库!I$3:I$3074)-MIN(数据库!I$3:I$3074))+1</f>
        <v>1</v>
      </c>
      <c r="J146" s="4">
        <f>4*(数据库!J146-MIN(数据库!J$3:J$3074))/(MAX(数据库!J$3:J$3074)-MIN(数据库!J$3:J$3074))+1</f>
        <v>1</v>
      </c>
      <c r="K146" s="2">
        <f>数据库!K146</f>
        <v>3.8180000000000001</v>
      </c>
      <c r="L146" s="4">
        <f>SUM(C146:J146)</f>
        <v>16</v>
      </c>
    </row>
    <row r="147" spans="1:12" x14ac:dyDescent="0.15">
      <c r="A147" s="1" t="s">
        <v>155</v>
      </c>
      <c r="B147" s="4">
        <f>4*(数据库!B147-MIN(数据库!B$3:B$3074))/(MAX(数据库!B$3:B$3074)-MIN(数据库!B$3:B$3074))+1</f>
        <v>5</v>
      </c>
      <c r="C147" s="4">
        <f>4*(数据库!C147-MIN(数据库!C$3:C$3074))/(MAX(数据库!C$3:C$3074)-MIN(数据库!C$3:C$3074))+1</f>
        <v>5</v>
      </c>
      <c r="D147" s="4">
        <f>4*(数据库!D147-MIN(数据库!D$3:D$3074))/(MAX(数据库!D$3:D$3074)-MIN(数据库!D$3:D$3074))+1</f>
        <v>5</v>
      </c>
      <c r="E147" s="4">
        <f>4*(数据库!E147-MIN(数据库!E$3:E$3074))/(MAX(数据库!E$3:E$3074)-MIN(数据库!E$3:E$3074))+1</f>
        <v>1</v>
      </c>
      <c r="F147" s="4">
        <f>4*(数据库!F147-MIN(数据库!F$3:F$3074))/(MAX(数据库!F$3:F$3074)-MIN(数据库!F$3:F$3074))+1</f>
        <v>5</v>
      </c>
      <c r="G147" s="4">
        <f>4*(MAX(数据库!G$3:G$3074)-数据库!G147)/(MAX(数据库!G$3:G$3074)-MIN(数据库!G$3:G$3074))+1</f>
        <v>5</v>
      </c>
      <c r="H147" s="4">
        <f>4*(MAX(数据库!H$3:H$3074)-数据库!H147)/(MAX(数据库!H$3:H$3074)-MIN(数据库!H$3:H$3074))+1</f>
        <v>5</v>
      </c>
      <c r="I147" s="4">
        <f>4*(数据库!I147-MIN(数据库!I$3:I$3074))/(MAX(数据库!I$3:I$3074)-MIN(数据库!I$3:I$3074))+1</f>
        <v>5</v>
      </c>
      <c r="J147" s="4">
        <f>4*(数据库!J147-MIN(数据库!J$3:J$3074))/(MAX(数据库!J$3:J$3074)-MIN(数据库!J$3:J$3074))+1</f>
        <v>1</v>
      </c>
      <c r="K147" s="2">
        <f>数据库!K147</f>
        <v>2.137</v>
      </c>
      <c r="L147" s="4">
        <f>SUM(C147:J147)</f>
        <v>32</v>
      </c>
    </row>
    <row r="148" spans="1:12" x14ac:dyDescent="0.15">
      <c r="A148" s="1" t="s">
        <v>156</v>
      </c>
      <c r="B148" s="4">
        <f>4*(数据库!B148-MIN(数据库!B$3:B$3074))/(MAX(数据库!B$3:B$3074)-MIN(数据库!B$3:B$3074))+1</f>
        <v>5</v>
      </c>
      <c r="C148" s="4">
        <f>4*(数据库!C148-MIN(数据库!C$3:C$3074))/(MAX(数据库!C$3:C$3074)-MIN(数据库!C$3:C$3074))+1</f>
        <v>5</v>
      </c>
      <c r="D148" s="4">
        <f>4*(数据库!D148-MIN(数据库!D$3:D$3074))/(MAX(数据库!D$3:D$3074)-MIN(数据库!D$3:D$3074))+1</f>
        <v>5</v>
      </c>
      <c r="E148" s="4">
        <f>4*(数据库!E148-MIN(数据库!E$3:E$3074))/(MAX(数据库!E$3:E$3074)-MIN(数据库!E$3:E$3074))+1</f>
        <v>1</v>
      </c>
      <c r="F148" s="4">
        <f>4*(数据库!F148-MIN(数据库!F$3:F$3074))/(MAX(数据库!F$3:F$3074)-MIN(数据库!F$3:F$3074))+1</f>
        <v>5</v>
      </c>
      <c r="G148" s="4">
        <f>4*(MAX(数据库!G$3:G$3074)-数据库!G148)/(MAX(数据库!G$3:G$3074)-MIN(数据库!G$3:G$3074))+1</f>
        <v>5</v>
      </c>
      <c r="H148" s="4">
        <f>4*(MAX(数据库!H$3:H$3074)-数据库!H148)/(MAX(数据库!H$3:H$3074)-MIN(数据库!H$3:H$3074))+1</f>
        <v>5</v>
      </c>
      <c r="I148" s="4">
        <f>4*(数据库!I148-MIN(数据库!I$3:I$3074))/(MAX(数据库!I$3:I$3074)-MIN(数据库!I$3:I$3074))+1</f>
        <v>1</v>
      </c>
      <c r="J148" s="4">
        <f>4*(数据库!J148-MIN(数据库!J$3:J$3074))/(MAX(数据库!J$3:J$3074)-MIN(数据库!J$3:J$3074))+1</f>
        <v>1</v>
      </c>
      <c r="K148" s="2">
        <f>数据库!K148</f>
        <v>2.1469999999999998</v>
      </c>
      <c r="L148" s="4">
        <f>SUM(C148:J148)</f>
        <v>28</v>
      </c>
    </row>
    <row r="149" spans="1:12" x14ac:dyDescent="0.15">
      <c r="A149" s="1" t="s">
        <v>157</v>
      </c>
      <c r="B149" s="4">
        <f>4*(数据库!B149-MIN(数据库!B$3:B$3074))/(MAX(数据库!B$3:B$3074)-MIN(数据库!B$3:B$3074))+1</f>
        <v>5</v>
      </c>
      <c r="C149" s="4">
        <f>4*(数据库!C149-MIN(数据库!C$3:C$3074))/(MAX(数据库!C$3:C$3074)-MIN(数据库!C$3:C$3074))+1</f>
        <v>5</v>
      </c>
      <c r="D149" s="4">
        <f>4*(数据库!D149-MIN(数据库!D$3:D$3074))/(MAX(数据库!D$3:D$3074)-MIN(数据库!D$3:D$3074))+1</f>
        <v>5</v>
      </c>
      <c r="E149" s="4">
        <f>4*(数据库!E149-MIN(数据库!E$3:E$3074))/(MAX(数据库!E$3:E$3074)-MIN(数据库!E$3:E$3074))+1</f>
        <v>1</v>
      </c>
      <c r="F149" s="4">
        <f>4*(数据库!F149-MIN(数据库!F$3:F$3074))/(MAX(数据库!F$3:F$3074)-MIN(数据库!F$3:F$3074))+1</f>
        <v>5</v>
      </c>
      <c r="G149" s="4">
        <f>4*(MAX(数据库!G$3:G$3074)-数据库!G149)/(MAX(数据库!G$3:G$3074)-MIN(数据库!G$3:G$3074))+1</f>
        <v>5</v>
      </c>
      <c r="H149" s="4">
        <f>4*(MAX(数据库!H$3:H$3074)-数据库!H149)/(MAX(数据库!H$3:H$3074)-MIN(数据库!H$3:H$3074))+1</f>
        <v>1</v>
      </c>
      <c r="I149" s="4">
        <f>4*(数据库!I149-MIN(数据库!I$3:I$3074))/(MAX(数据库!I$3:I$3074)-MIN(数据库!I$3:I$3074))+1</f>
        <v>5</v>
      </c>
      <c r="J149" s="4">
        <f>4*(数据库!J149-MIN(数据库!J$3:J$3074))/(MAX(数据库!J$3:J$3074)-MIN(数据库!J$3:J$3074))+1</f>
        <v>1</v>
      </c>
      <c r="K149" s="2">
        <f>数据库!K149</f>
        <v>2.786</v>
      </c>
      <c r="L149" s="4">
        <f>SUM(C149:J149)</f>
        <v>28</v>
      </c>
    </row>
    <row r="150" spans="1:12" x14ac:dyDescent="0.15">
      <c r="A150" s="1" t="s">
        <v>158</v>
      </c>
      <c r="B150" s="4">
        <f>4*(数据库!B150-MIN(数据库!B$3:B$3074))/(MAX(数据库!B$3:B$3074)-MIN(数据库!B$3:B$3074))+1</f>
        <v>5</v>
      </c>
      <c r="C150" s="4">
        <f>4*(数据库!C150-MIN(数据库!C$3:C$3074))/(MAX(数据库!C$3:C$3074)-MIN(数据库!C$3:C$3074))+1</f>
        <v>5</v>
      </c>
      <c r="D150" s="4">
        <f>4*(数据库!D150-MIN(数据库!D$3:D$3074))/(MAX(数据库!D$3:D$3074)-MIN(数据库!D$3:D$3074))+1</f>
        <v>5</v>
      </c>
      <c r="E150" s="4">
        <f>4*(数据库!E150-MIN(数据库!E$3:E$3074))/(MAX(数据库!E$3:E$3074)-MIN(数据库!E$3:E$3074))+1</f>
        <v>1</v>
      </c>
      <c r="F150" s="4">
        <f>4*(数据库!F150-MIN(数据库!F$3:F$3074))/(MAX(数据库!F$3:F$3074)-MIN(数据库!F$3:F$3074))+1</f>
        <v>5</v>
      </c>
      <c r="G150" s="4">
        <f>4*(MAX(数据库!G$3:G$3074)-数据库!G150)/(MAX(数据库!G$3:G$3074)-MIN(数据库!G$3:G$3074))+1</f>
        <v>5</v>
      </c>
      <c r="H150" s="4">
        <f>4*(MAX(数据库!H$3:H$3074)-数据库!H150)/(MAX(数据库!H$3:H$3074)-MIN(数据库!H$3:H$3074))+1</f>
        <v>1</v>
      </c>
      <c r="I150" s="4">
        <f>4*(数据库!I150-MIN(数据库!I$3:I$3074))/(MAX(数据库!I$3:I$3074)-MIN(数据库!I$3:I$3074))+1</f>
        <v>1</v>
      </c>
      <c r="J150" s="4">
        <f>4*(数据库!J150-MIN(数据库!J$3:J$3074))/(MAX(数据库!J$3:J$3074)-MIN(数据库!J$3:J$3074))+1</f>
        <v>1</v>
      </c>
      <c r="K150" s="2">
        <f>数据库!K150</f>
        <v>2.8610000000000002</v>
      </c>
      <c r="L150" s="4">
        <f>SUM(C150:J150)</f>
        <v>24</v>
      </c>
    </row>
    <row r="151" spans="1:12" x14ac:dyDescent="0.15">
      <c r="A151" s="1" t="s">
        <v>159</v>
      </c>
      <c r="B151" s="4">
        <f>4*(数据库!B151-MIN(数据库!B$3:B$3074))/(MAX(数据库!B$3:B$3074)-MIN(数据库!B$3:B$3074))+1</f>
        <v>5</v>
      </c>
      <c r="C151" s="4">
        <f>4*(数据库!C151-MIN(数据库!C$3:C$3074))/(MAX(数据库!C$3:C$3074)-MIN(数据库!C$3:C$3074))+1</f>
        <v>5</v>
      </c>
      <c r="D151" s="4">
        <f>4*(数据库!D151-MIN(数据库!D$3:D$3074))/(MAX(数据库!D$3:D$3074)-MIN(数据库!D$3:D$3074))+1</f>
        <v>5</v>
      </c>
      <c r="E151" s="4">
        <f>4*(数据库!E151-MIN(数据库!E$3:E$3074))/(MAX(数据库!E$3:E$3074)-MIN(数据库!E$3:E$3074))+1</f>
        <v>1</v>
      </c>
      <c r="F151" s="4">
        <f>4*(数据库!F151-MIN(数据库!F$3:F$3074))/(MAX(数据库!F$3:F$3074)-MIN(数据库!F$3:F$3074))+1</f>
        <v>5</v>
      </c>
      <c r="G151" s="4">
        <f>4*(MAX(数据库!G$3:G$3074)-数据库!G151)/(MAX(数据库!G$3:G$3074)-MIN(数据库!G$3:G$3074))+1</f>
        <v>1</v>
      </c>
      <c r="H151" s="4">
        <f>4*(MAX(数据库!H$3:H$3074)-数据库!H151)/(MAX(数据库!H$3:H$3074)-MIN(数据库!H$3:H$3074))+1</f>
        <v>5</v>
      </c>
      <c r="I151" s="4">
        <f>4*(数据库!I151-MIN(数据库!I$3:I$3074))/(MAX(数据库!I$3:I$3074)-MIN(数据库!I$3:I$3074))+1</f>
        <v>5</v>
      </c>
      <c r="J151" s="4">
        <f>4*(数据库!J151-MIN(数据库!J$3:J$3074))/(MAX(数据库!J$3:J$3074)-MIN(数据库!J$3:J$3074))+1</f>
        <v>1</v>
      </c>
      <c r="K151" s="2">
        <f>数据库!K151</f>
        <v>3.1539999999999999</v>
      </c>
      <c r="L151" s="4">
        <f>SUM(C151:J151)</f>
        <v>28</v>
      </c>
    </row>
    <row r="152" spans="1:12" x14ac:dyDescent="0.15">
      <c r="A152" s="1" t="s">
        <v>160</v>
      </c>
      <c r="B152" s="4">
        <f>4*(数据库!B152-MIN(数据库!B$3:B$3074))/(MAX(数据库!B$3:B$3074)-MIN(数据库!B$3:B$3074))+1</f>
        <v>5</v>
      </c>
      <c r="C152" s="4">
        <f>4*(数据库!C152-MIN(数据库!C$3:C$3074))/(MAX(数据库!C$3:C$3074)-MIN(数据库!C$3:C$3074))+1</f>
        <v>5</v>
      </c>
      <c r="D152" s="4">
        <f>4*(数据库!D152-MIN(数据库!D$3:D$3074))/(MAX(数据库!D$3:D$3074)-MIN(数据库!D$3:D$3074))+1</f>
        <v>5</v>
      </c>
      <c r="E152" s="4">
        <f>4*(数据库!E152-MIN(数据库!E$3:E$3074))/(MAX(数据库!E$3:E$3074)-MIN(数据库!E$3:E$3074))+1</f>
        <v>1</v>
      </c>
      <c r="F152" s="4">
        <f>4*(数据库!F152-MIN(数据库!F$3:F$3074))/(MAX(数据库!F$3:F$3074)-MIN(数据库!F$3:F$3074))+1</f>
        <v>5</v>
      </c>
      <c r="G152" s="4">
        <f>4*(MAX(数据库!G$3:G$3074)-数据库!G152)/(MAX(数据库!G$3:G$3074)-MIN(数据库!G$3:G$3074))+1</f>
        <v>1</v>
      </c>
      <c r="H152" s="4">
        <f>4*(MAX(数据库!H$3:H$3074)-数据库!H152)/(MAX(数据库!H$3:H$3074)-MIN(数据库!H$3:H$3074))+1</f>
        <v>5</v>
      </c>
      <c r="I152" s="4">
        <f>4*(数据库!I152-MIN(数据库!I$3:I$3074))/(MAX(数据库!I$3:I$3074)-MIN(数据库!I$3:I$3074))+1</f>
        <v>1</v>
      </c>
      <c r="J152" s="4">
        <f>4*(数据库!J152-MIN(数据库!J$3:J$3074))/(MAX(数据库!J$3:J$3074)-MIN(数据库!J$3:J$3074))+1</f>
        <v>1</v>
      </c>
      <c r="K152" s="2">
        <f>数据库!K152</f>
        <v>3.1909999999999998</v>
      </c>
      <c r="L152" s="4">
        <f>SUM(C152:J152)</f>
        <v>24</v>
      </c>
    </row>
    <row r="153" spans="1:12" x14ac:dyDescent="0.15">
      <c r="A153" s="1" t="s">
        <v>161</v>
      </c>
      <c r="B153" s="4">
        <f>4*(数据库!B153-MIN(数据库!B$3:B$3074))/(MAX(数据库!B$3:B$3074)-MIN(数据库!B$3:B$3074))+1</f>
        <v>5</v>
      </c>
      <c r="C153" s="4">
        <f>4*(数据库!C153-MIN(数据库!C$3:C$3074))/(MAX(数据库!C$3:C$3074)-MIN(数据库!C$3:C$3074))+1</f>
        <v>5</v>
      </c>
      <c r="D153" s="4">
        <f>4*(数据库!D153-MIN(数据库!D$3:D$3074))/(MAX(数据库!D$3:D$3074)-MIN(数据库!D$3:D$3074))+1</f>
        <v>5</v>
      </c>
      <c r="E153" s="4">
        <f>4*(数据库!E153-MIN(数据库!E$3:E$3074))/(MAX(数据库!E$3:E$3074)-MIN(数据库!E$3:E$3074))+1</f>
        <v>1</v>
      </c>
      <c r="F153" s="4">
        <f>4*(数据库!F153-MIN(数据库!F$3:F$3074))/(MAX(数据库!F$3:F$3074)-MIN(数据库!F$3:F$3074))+1</f>
        <v>5</v>
      </c>
      <c r="G153" s="4">
        <f>4*(MAX(数据库!G$3:G$3074)-数据库!G153)/(MAX(数据库!G$3:G$3074)-MIN(数据库!G$3:G$3074))+1</f>
        <v>1</v>
      </c>
      <c r="H153" s="4">
        <f>4*(MAX(数据库!H$3:H$3074)-数据库!H153)/(MAX(数据库!H$3:H$3074)-MIN(数据库!H$3:H$3074))+1</f>
        <v>1</v>
      </c>
      <c r="I153" s="4">
        <f>4*(数据库!I153-MIN(数据库!I$3:I$3074))/(MAX(数据库!I$3:I$3074)-MIN(数据库!I$3:I$3074))+1</f>
        <v>5</v>
      </c>
      <c r="J153" s="4">
        <f>4*(数据库!J153-MIN(数据库!J$3:J$3074))/(MAX(数据库!J$3:J$3074)-MIN(数据库!J$3:J$3074))+1</f>
        <v>1</v>
      </c>
      <c r="K153" s="2">
        <f>数据库!K153</f>
        <v>3.8050000000000002</v>
      </c>
      <c r="L153" s="4">
        <f>SUM(C153:J153)</f>
        <v>24</v>
      </c>
    </row>
    <row r="154" spans="1:12" x14ac:dyDescent="0.15">
      <c r="A154" s="1" t="s">
        <v>162</v>
      </c>
      <c r="B154" s="4">
        <f>4*(数据库!B154-MIN(数据库!B$3:B$3074))/(MAX(数据库!B$3:B$3074)-MIN(数据库!B$3:B$3074))+1</f>
        <v>5</v>
      </c>
      <c r="C154" s="4">
        <f>4*(数据库!C154-MIN(数据库!C$3:C$3074))/(MAX(数据库!C$3:C$3074)-MIN(数据库!C$3:C$3074))+1</f>
        <v>5</v>
      </c>
      <c r="D154" s="4">
        <f>4*(数据库!D154-MIN(数据库!D$3:D$3074))/(MAX(数据库!D$3:D$3074)-MIN(数据库!D$3:D$3074))+1</f>
        <v>5</v>
      </c>
      <c r="E154" s="4">
        <f>4*(数据库!E154-MIN(数据库!E$3:E$3074))/(MAX(数据库!E$3:E$3074)-MIN(数据库!E$3:E$3074))+1</f>
        <v>1</v>
      </c>
      <c r="F154" s="4">
        <f>4*(数据库!F154-MIN(数据库!F$3:F$3074))/(MAX(数据库!F$3:F$3074)-MIN(数据库!F$3:F$3074))+1</f>
        <v>5</v>
      </c>
      <c r="G154" s="4">
        <f>4*(MAX(数据库!G$3:G$3074)-数据库!G154)/(MAX(数据库!G$3:G$3074)-MIN(数据库!G$3:G$3074))+1</f>
        <v>1</v>
      </c>
      <c r="H154" s="4">
        <f>4*(MAX(数据库!H$3:H$3074)-数据库!H154)/(MAX(数据库!H$3:H$3074)-MIN(数据库!H$3:H$3074))+1</f>
        <v>1</v>
      </c>
      <c r="I154" s="4">
        <f>4*(数据库!I154-MIN(数据库!I$3:I$3074))/(MAX(数据库!I$3:I$3074)-MIN(数据库!I$3:I$3074))+1</f>
        <v>1</v>
      </c>
      <c r="J154" s="4">
        <f>4*(数据库!J154-MIN(数据库!J$3:J$3074))/(MAX(数据库!J$3:J$3074)-MIN(数据库!J$3:J$3074))+1</f>
        <v>1</v>
      </c>
      <c r="K154" s="2">
        <f>数据库!K154</f>
        <v>3.88</v>
      </c>
      <c r="L154" s="4">
        <f>SUM(C154:J154)</f>
        <v>20</v>
      </c>
    </row>
    <row r="155" spans="1:12" x14ac:dyDescent="0.15">
      <c r="A155" s="1" t="s">
        <v>163</v>
      </c>
      <c r="B155" s="4">
        <f>4*(数据库!B155-MIN(数据库!B$3:B$3074))/(MAX(数据库!B$3:B$3074)-MIN(数据库!B$3:B$3074))+1</f>
        <v>5</v>
      </c>
      <c r="C155" s="4">
        <f>4*(数据库!C155-MIN(数据库!C$3:C$3074))/(MAX(数据库!C$3:C$3074)-MIN(数据库!C$3:C$3074))+1</f>
        <v>5</v>
      </c>
      <c r="D155" s="4">
        <f>4*(数据库!D155-MIN(数据库!D$3:D$3074))/(MAX(数据库!D$3:D$3074)-MIN(数据库!D$3:D$3074))+1</f>
        <v>5</v>
      </c>
      <c r="E155" s="4">
        <f>4*(数据库!E155-MIN(数据库!E$3:E$3074))/(MAX(数据库!E$3:E$3074)-MIN(数据库!E$3:E$3074))+1</f>
        <v>1</v>
      </c>
      <c r="F155" s="4">
        <f>4*(数据库!F155-MIN(数据库!F$3:F$3074))/(MAX(数据库!F$3:F$3074)-MIN(数据库!F$3:F$3074))+1</f>
        <v>1.3636363636363635</v>
      </c>
      <c r="G155" s="4">
        <f>4*(MAX(数据库!G$3:G$3074)-数据库!G155)/(MAX(数据库!G$3:G$3074)-MIN(数据库!G$3:G$3074))+1</f>
        <v>5</v>
      </c>
      <c r="H155" s="4">
        <f>4*(MAX(数据库!H$3:H$3074)-数据库!H155)/(MAX(数据库!H$3:H$3074)-MIN(数据库!H$3:H$3074))+1</f>
        <v>5</v>
      </c>
      <c r="I155" s="4">
        <f>4*(数据库!I155-MIN(数据库!I$3:I$3074))/(MAX(数据库!I$3:I$3074)-MIN(数据库!I$3:I$3074))+1</f>
        <v>5</v>
      </c>
      <c r="J155" s="4">
        <f>4*(数据库!J155-MIN(数据库!J$3:J$3074))/(MAX(数据库!J$3:J$3074)-MIN(数据库!J$3:J$3074))+1</f>
        <v>1</v>
      </c>
      <c r="K155" s="2">
        <f>数据库!K155</f>
        <v>2.2069999999999999</v>
      </c>
      <c r="L155" s="4">
        <f>SUM(C155:J155)</f>
        <v>28.363636363636363</v>
      </c>
    </row>
    <row r="156" spans="1:12" x14ac:dyDescent="0.15">
      <c r="A156" s="1" t="s">
        <v>164</v>
      </c>
      <c r="B156" s="4">
        <f>4*(数据库!B156-MIN(数据库!B$3:B$3074))/(MAX(数据库!B$3:B$3074)-MIN(数据库!B$3:B$3074))+1</f>
        <v>5</v>
      </c>
      <c r="C156" s="4">
        <f>4*(数据库!C156-MIN(数据库!C$3:C$3074))/(MAX(数据库!C$3:C$3074)-MIN(数据库!C$3:C$3074))+1</f>
        <v>5</v>
      </c>
      <c r="D156" s="4">
        <f>4*(数据库!D156-MIN(数据库!D$3:D$3074))/(MAX(数据库!D$3:D$3074)-MIN(数据库!D$3:D$3074))+1</f>
        <v>5</v>
      </c>
      <c r="E156" s="4">
        <f>4*(数据库!E156-MIN(数据库!E$3:E$3074))/(MAX(数据库!E$3:E$3074)-MIN(数据库!E$3:E$3074))+1</f>
        <v>1</v>
      </c>
      <c r="F156" s="4">
        <f>4*(数据库!F156-MIN(数据库!F$3:F$3074))/(MAX(数据库!F$3:F$3074)-MIN(数据库!F$3:F$3074))+1</f>
        <v>1.3636363636363635</v>
      </c>
      <c r="G156" s="4">
        <f>4*(MAX(数据库!G$3:G$3074)-数据库!G156)/(MAX(数据库!G$3:G$3074)-MIN(数据库!G$3:G$3074))+1</f>
        <v>5</v>
      </c>
      <c r="H156" s="4">
        <f>4*(MAX(数据库!H$3:H$3074)-数据库!H156)/(MAX(数据库!H$3:H$3074)-MIN(数据库!H$3:H$3074))+1</f>
        <v>5</v>
      </c>
      <c r="I156" s="4">
        <f>4*(数据库!I156-MIN(数据库!I$3:I$3074))/(MAX(数据库!I$3:I$3074)-MIN(数据库!I$3:I$3074))+1</f>
        <v>1</v>
      </c>
      <c r="J156" s="4">
        <f>4*(数据库!J156-MIN(数据库!J$3:J$3074))/(MAX(数据库!J$3:J$3074)-MIN(数据库!J$3:J$3074))+1</f>
        <v>1</v>
      </c>
      <c r="K156" s="2">
        <f>数据库!K156</f>
        <v>2.2130000000000001</v>
      </c>
      <c r="L156" s="4">
        <f>SUM(C156:J156)</f>
        <v>24.363636363636363</v>
      </c>
    </row>
    <row r="157" spans="1:12" x14ac:dyDescent="0.15">
      <c r="A157" s="1" t="s">
        <v>165</v>
      </c>
      <c r="B157" s="4">
        <f>4*(数据库!B157-MIN(数据库!B$3:B$3074))/(MAX(数据库!B$3:B$3074)-MIN(数据库!B$3:B$3074))+1</f>
        <v>5</v>
      </c>
      <c r="C157" s="4">
        <f>4*(数据库!C157-MIN(数据库!C$3:C$3074))/(MAX(数据库!C$3:C$3074)-MIN(数据库!C$3:C$3074))+1</f>
        <v>5</v>
      </c>
      <c r="D157" s="4">
        <f>4*(数据库!D157-MIN(数据库!D$3:D$3074))/(MAX(数据库!D$3:D$3074)-MIN(数据库!D$3:D$3074))+1</f>
        <v>5</v>
      </c>
      <c r="E157" s="4">
        <f>4*(数据库!E157-MIN(数据库!E$3:E$3074))/(MAX(数据库!E$3:E$3074)-MIN(数据库!E$3:E$3074))+1</f>
        <v>1</v>
      </c>
      <c r="F157" s="4">
        <f>4*(数据库!F157-MIN(数据库!F$3:F$3074))/(MAX(数据库!F$3:F$3074)-MIN(数据库!F$3:F$3074))+1</f>
        <v>1.3636363636363635</v>
      </c>
      <c r="G157" s="4">
        <f>4*(MAX(数据库!G$3:G$3074)-数据库!G157)/(MAX(数据库!G$3:G$3074)-MIN(数据库!G$3:G$3074))+1</f>
        <v>5</v>
      </c>
      <c r="H157" s="4">
        <f>4*(MAX(数据库!H$3:H$3074)-数据库!H157)/(MAX(数据库!H$3:H$3074)-MIN(数据库!H$3:H$3074))+1</f>
        <v>1</v>
      </c>
      <c r="I157" s="4">
        <f>4*(数据库!I157-MIN(数据库!I$3:I$3074))/(MAX(数据库!I$3:I$3074)-MIN(数据库!I$3:I$3074))+1</f>
        <v>5</v>
      </c>
      <c r="J157" s="4">
        <f>4*(数据库!J157-MIN(数据库!J$3:J$3074))/(MAX(数据库!J$3:J$3074)-MIN(数据库!J$3:J$3074))+1</f>
        <v>1</v>
      </c>
      <c r="K157" s="2">
        <f>数据库!K157</f>
        <v>2.93</v>
      </c>
      <c r="L157" s="4">
        <f>SUM(C157:J157)</f>
        <v>24.363636363636363</v>
      </c>
    </row>
    <row r="158" spans="1:12" x14ac:dyDescent="0.15">
      <c r="A158" s="1" t="s">
        <v>166</v>
      </c>
      <c r="B158" s="4">
        <f>4*(数据库!B158-MIN(数据库!B$3:B$3074))/(MAX(数据库!B$3:B$3074)-MIN(数据库!B$3:B$3074))+1</f>
        <v>5</v>
      </c>
      <c r="C158" s="4">
        <f>4*(数据库!C158-MIN(数据库!C$3:C$3074))/(MAX(数据库!C$3:C$3074)-MIN(数据库!C$3:C$3074))+1</f>
        <v>5</v>
      </c>
      <c r="D158" s="4">
        <f>4*(数据库!D158-MIN(数据库!D$3:D$3074))/(MAX(数据库!D$3:D$3074)-MIN(数据库!D$3:D$3074))+1</f>
        <v>5</v>
      </c>
      <c r="E158" s="4">
        <f>4*(数据库!E158-MIN(数据库!E$3:E$3074))/(MAX(数据库!E$3:E$3074)-MIN(数据库!E$3:E$3074))+1</f>
        <v>1</v>
      </c>
      <c r="F158" s="4">
        <f>4*(数据库!F158-MIN(数据库!F$3:F$3074))/(MAX(数据库!F$3:F$3074)-MIN(数据库!F$3:F$3074))+1</f>
        <v>1.3636363636363635</v>
      </c>
      <c r="G158" s="4">
        <f>4*(MAX(数据库!G$3:G$3074)-数据库!G158)/(MAX(数据库!G$3:G$3074)-MIN(数据库!G$3:G$3074))+1</f>
        <v>5</v>
      </c>
      <c r="H158" s="4">
        <f>4*(MAX(数据库!H$3:H$3074)-数据库!H158)/(MAX(数据库!H$3:H$3074)-MIN(数据库!H$3:H$3074))+1</f>
        <v>1</v>
      </c>
      <c r="I158" s="4">
        <f>4*(数据库!I158-MIN(数据库!I$3:I$3074))/(MAX(数据库!I$3:I$3074)-MIN(数据库!I$3:I$3074))+1</f>
        <v>1</v>
      </c>
      <c r="J158" s="4">
        <f>4*(数据库!J158-MIN(数据库!J$3:J$3074))/(MAX(数据库!J$3:J$3074)-MIN(数据库!J$3:J$3074))+1</f>
        <v>1</v>
      </c>
      <c r="K158" s="2">
        <f>数据库!K158</f>
        <v>2.9420000000000002</v>
      </c>
      <c r="L158" s="4">
        <f>SUM(C158:J158)</f>
        <v>20.363636363636363</v>
      </c>
    </row>
    <row r="159" spans="1:12" x14ac:dyDescent="0.15">
      <c r="A159" s="1" t="s">
        <v>167</v>
      </c>
      <c r="B159" s="4">
        <f>4*(数据库!B159-MIN(数据库!B$3:B$3074))/(MAX(数据库!B$3:B$3074)-MIN(数据库!B$3:B$3074))+1</f>
        <v>5</v>
      </c>
      <c r="C159" s="4">
        <f>4*(数据库!C159-MIN(数据库!C$3:C$3074))/(MAX(数据库!C$3:C$3074)-MIN(数据库!C$3:C$3074))+1</f>
        <v>5</v>
      </c>
      <c r="D159" s="4">
        <f>4*(数据库!D159-MIN(数据库!D$3:D$3074))/(MAX(数据库!D$3:D$3074)-MIN(数据库!D$3:D$3074))+1</f>
        <v>5</v>
      </c>
      <c r="E159" s="4">
        <f>4*(数据库!E159-MIN(数据库!E$3:E$3074))/(MAX(数据库!E$3:E$3074)-MIN(数据库!E$3:E$3074))+1</f>
        <v>1</v>
      </c>
      <c r="F159" s="4">
        <f>4*(数据库!F159-MIN(数据库!F$3:F$3074))/(MAX(数据库!F$3:F$3074)-MIN(数据库!F$3:F$3074))+1</f>
        <v>1.3636363636363635</v>
      </c>
      <c r="G159" s="4">
        <f>4*(MAX(数据库!G$3:G$3074)-数据库!G159)/(MAX(数据库!G$3:G$3074)-MIN(数据库!G$3:G$3074))+1</f>
        <v>1</v>
      </c>
      <c r="H159" s="4">
        <f>4*(MAX(数据库!H$3:H$3074)-数据库!H159)/(MAX(数据库!H$3:H$3074)-MIN(数据库!H$3:H$3074))+1</f>
        <v>5</v>
      </c>
      <c r="I159" s="4">
        <f>4*(数据库!I159-MIN(数据库!I$3:I$3074))/(MAX(数据库!I$3:I$3074)-MIN(数据库!I$3:I$3074))+1</f>
        <v>5</v>
      </c>
      <c r="J159" s="4">
        <f>4*(数据库!J159-MIN(数据库!J$3:J$3074))/(MAX(数据库!J$3:J$3074)-MIN(数据库!J$3:J$3074))+1</f>
        <v>1</v>
      </c>
      <c r="K159" s="2">
        <f>数据库!K159</f>
        <v>3.2240000000000002</v>
      </c>
      <c r="L159" s="4">
        <f>SUM(C159:J159)</f>
        <v>24.363636363636363</v>
      </c>
    </row>
    <row r="160" spans="1:12" x14ac:dyDescent="0.15">
      <c r="A160" s="1" t="s">
        <v>168</v>
      </c>
      <c r="B160" s="4">
        <f>4*(数据库!B160-MIN(数据库!B$3:B$3074))/(MAX(数据库!B$3:B$3074)-MIN(数据库!B$3:B$3074))+1</f>
        <v>5</v>
      </c>
      <c r="C160" s="4">
        <f>4*(数据库!C160-MIN(数据库!C$3:C$3074))/(MAX(数据库!C$3:C$3074)-MIN(数据库!C$3:C$3074))+1</f>
        <v>5</v>
      </c>
      <c r="D160" s="4">
        <f>4*(数据库!D160-MIN(数据库!D$3:D$3074))/(MAX(数据库!D$3:D$3074)-MIN(数据库!D$3:D$3074))+1</f>
        <v>5</v>
      </c>
      <c r="E160" s="4">
        <f>4*(数据库!E160-MIN(数据库!E$3:E$3074))/(MAX(数据库!E$3:E$3074)-MIN(数据库!E$3:E$3074))+1</f>
        <v>1</v>
      </c>
      <c r="F160" s="4">
        <f>4*(数据库!F160-MIN(数据库!F$3:F$3074))/(MAX(数据库!F$3:F$3074)-MIN(数据库!F$3:F$3074))+1</f>
        <v>1.3636363636363635</v>
      </c>
      <c r="G160" s="4">
        <f>4*(MAX(数据库!G$3:G$3074)-数据库!G160)/(MAX(数据库!G$3:G$3074)-MIN(数据库!G$3:G$3074))+1</f>
        <v>1</v>
      </c>
      <c r="H160" s="4">
        <f>4*(MAX(数据库!H$3:H$3074)-数据库!H160)/(MAX(数据库!H$3:H$3074)-MIN(数据库!H$3:H$3074))+1</f>
        <v>5</v>
      </c>
      <c r="I160" s="4">
        <f>4*(数据库!I160-MIN(数据库!I$3:I$3074))/(MAX(数据库!I$3:I$3074)-MIN(数据库!I$3:I$3074))+1</f>
        <v>1</v>
      </c>
      <c r="J160" s="4">
        <f>4*(数据库!J160-MIN(数据库!J$3:J$3074))/(MAX(数据库!J$3:J$3074)-MIN(数据库!J$3:J$3074))+1</f>
        <v>1</v>
      </c>
      <c r="K160" s="2">
        <f>数据库!K160</f>
        <v>3.23</v>
      </c>
      <c r="L160" s="4">
        <f>SUM(C160:J160)</f>
        <v>20.363636363636363</v>
      </c>
    </row>
    <row r="161" spans="1:12" x14ac:dyDescent="0.15">
      <c r="A161" s="1" t="s">
        <v>169</v>
      </c>
      <c r="B161" s="4">
        <f>4*(数据库!B161-MIN(数据库!B$3:B$3074))/(MAX(数据库!B$3:B$3074)-MIN(数据库!B$3:B$3074))+1</f>
        <v>5</v>
      </c>
      <c r="C161" s="4">
        <f>4*(数据库!C161-MIN(数据库!C$3:C$3074))/(MAX(数据库!C$3:C$3074)-MIN(数据库!C$3:C$3074))+1</f>
        <v>5</v>
      </c>
      <c r="D161" s="4">
        <f>4*(数据库!D161-MIN(数据库!D$3:D$3074))/(MAX(数据库!D$3:D$3074)-MIN(数据库!D$3:D$3074))+1</f>
        <v>5</v>
      </c>
      <c r="E161" s="4">
        <f>4*(数据库!E161-MIN(数据库!E$3:E$3074))/(MAX(数据库!E$3:E$3074)-MIN(数据库!E$3:E$3074))+1</f>
        <v>1</v>
      </c>
      <c r="F161" s="4">
        <f>4*(数据库!F161-MIN(数据库!F$3:F$3074))/(MAX(数据库!F$3:F$3074)-MIN(数据库!F$3:F$3074))+1</f>
        <v>1.3636363636363635</v>
      </c>
      <c r="G161" s="4">
        <f>4*(MAX(数据库!G$3:G$3074)-数据库!G161)/(MAX(数据库!G$3:G$3074)-MIN(数据库!G$3:G$3074))+1</f>
        <v>1</v>
      </c>
      <c r="H161" s="4">
        <f>4*(MAX(数据库!H$3:H$3074)-数据库!H161)/(MAX(数据库!H$3:H$3074)-MIN(数据库!H$3:H$3074))+1</f>
        <v>1</v>
      </c>
      <c r="I161" s="4">
        <f>4*(数据库!I161-MIN(数据库!I$3:I$3074))/(MAX(数据库!I$3:I$3074)-MIN(数据库!I$3:I$3074))+1</f>
        <v>5</v>
      </c>
      <c r="J161" s="4">
        <f>4*(数据库!J161-MIN(数据库!J$3:J$3074))/(MAX(数据库!J$3:J$3074)-MIN(数据库!J$3:J$3074))+1</f>
        <v>1</v>
      </c>
      <c r="K161" s="2">
        <f>数据库!K161</f>
        <v>3.9489999999999998</v>
      </c>
      <c r="L161" s="4">
        <f>SUM(C161:J161)</f>
        <v>20.363636363636363</v>
      </c>
    </row>
    <row r="162" spans="1:12" x14ac:dyDescent="0.15">
      <c r="A162" s="1" t="s">
        <v>170</v>
      </c>
      <c r="B162" s="4">
        <f>4*(数据库!B162-MIN(数据库!B$3:B$3074))/(MAX(数据库!B$3:B$3074)-MIN(数据库!B$3:B$3074))+1</f>
        <v>5</v>
      </c>
      <c r="C162" s="4">
        <f>4*(数据库!C162-MIN(数据库!C$3:C$3074))/(MAX(数据库!C$3:C$3074)-MIN(数据库!C$3:C$3074))+1</f>
        <v>5</v>
      </c>
      <c r="D162" s="4">
        <f>4*(数据库!D162-MIN(数据库!D$3:D$3074))/(MAX(数据库!D$3:D$3074)-MIN(数据库!D$3:D$3074))+1</f>
        <v>5</v>
      </c>
      <c r="E162" s="4">
        <f>4*(数据库!E162-MIN(数据库!E$3:E$3074))/(MAX(数据库!E$3:E$3074)-MIN(数据库!E$3:E$3074))+1</f>
        <v>1</v>
      </c>
      <c r="F162" s="4">
        <f>4*(数据库!F162-MIN(数据库!F$3:F$3074))/(MAX(数据库!F$3:F$3074)-MIN(数据库!F$3:F$3074))+1</f>
        <v>1.3636363636363635</v>
      </c>
      <c r="G162" s="4">
        <f>4*(MAX(数据库!G$3:G$3074)-数据库!G162)/(MAX(数据库!G$3:G$3074)-MIN(数据库!G$3:G$3074))+1</f>
        <v>1</v>
      </c>
      <c r="H162" s="4">
        <f>4*(MAX(数据库!H$3:H$3074)-数据库!H162)/(MAX(数据库!H$3:H$3074)-MIN(数据库!H$3:H$3074))+1</f>
        <v>1</v>
      </c>
      <c r="I162" s="4">
        <f>4*(数据库!I162-MIN(数据库!I$3:I$3074))/(MAX(数据库!I$3:I$3074)-MIN(数据库!I$3:I$3074))+1</f>
        <v>1</v>
      </c>
      <c r="J162" s="4">
        <f>4*(数据库!J162-MIN(数据库!J$3:J$3074))/(MAX(数据库!J$3:J$3074)-MIN(数据库!J$3:J$3074))+1</f>
        <v>1</v>
      </c>
      <c r="K162" s="2">
        <f>数据库!K162</f>
        <v>3.96</v>
      </c>
      <c r="L162" s="4">
        <f>SUM(C162:J162)</f>
        <v>16.363636363636363</v>
      </c>
    </row>
    <row r="163" spans="1:12" x14ac:dyDescent="0.15">
      <c r="A163" s="1" t="s">
        <v>171</v>
      </c>
      <c r="B163" s="4">
        <f>4*(数据库!B163-MIN(数据库!B$3:B$3074))/(MAX(数据库!B$3:B$3074)-MIN(数据库!B$3:B$3074))+1</f>
        <v>5</v>
      </c>
      <c r="C163" s="4">
        <f>4*(数据库!C163-MIN(数据库!C$3:C$3074))/(MAX(数据库!C$3:C$3074)-MIN(数据库!C$3:C$3074))+1</f>
        <v>5</v>
      </c>
      <c r="D163" s="4">
        <f>4*(数据库!D163-MIN(数据库!D$3:D$3074))/(MAX(数据库!D$3:D$3074)-MIN(数据库!D$3:D$3074))+1</f>
        <v>5</v>
      </c>
      <c r="E163" s="4">
        <f>4*(数据库!E163-MIN(数据库!E$3:E$3074))/(MAX(数据库!E$3:E$3074)-MIN(数据库!E$3:E$3074))+1</f>
        <v>1</v>
      </c>
      <c r="F163" s="4">
        <f>4*(数据库!F163-MIN(数据库!F$3:F$3074))/(MAX(数据库!F$3:F$3074)-MIN(数据库!F$3:F$3074))+1</f>
        <v>1</v>
      </c>
      <c r="G163" s="4">
        <f>4*(MAX(数据库!G$3:G$3074)-数据库!G163)/(MAX(数据库!G$3:G$3074)-MIN(数据库!G$3:G$3074))+1</f>
        <v>5</v>
      </c>
      <c r="H163" s="4">
        <f>4*(MAX(数据库!H$3:H$3074)-数据库!H163)/(MAX(数据库!H$3:H$3074)-MIN(数据库!H$3:H$3074))+1</f>
        <v>5</v>
      </c>
      <c r="I163" s="4">
        <f>4*(数据库!I163-MIN(数据库!I$3:I$3074))/(MAX(数据库!I$3:I$3074)-MIN(数据库!I$3:I$3074))+1</f>
        <v>5</v>
      </c>
      <c r="J163" s="4">
        <f>4*(数据库!J163-MIN(数据库!J$3:J$3074))/(MAX(数据库!J$3:J$3074)-MIN(数据库!J$3:J$3074))+1</f>
        <v>1</v>
      </c>
      <c r="K163" s="2">
        <f>数据库!K163</f>
        <v>2.2210000000000001</v>
      </c>
      <c r="L163" s="4">
        <f>SUM(C163:J163)</f>
        <v>28</v>
      </c>
    </row>
    <row r="164" spans="1:12" x14ac:dyDescent="0.15">
      <c r="A164" s="1" t="s">
        <v>172</v>
      </c>
      <c r="B164" s="4">
        <f>4*(数据库!B164-MIN(数据库!B$3:B$3074))/(MAX(数据库!B$3:B$3074)-MIN(数据库!B$3:B$3074))+1</f>
        <v>5</v>
      </c>
      <c r="C164" s="4">
        <f>4*(数据库!C164-MIN(数据库!C$3:C$3074))/(MAX(数据库!C$3:C$3074)-MIN(数据库!C$3:C$3074))+1</f>
        <v>5</v>
      </c>
      <c r="D164" s="4">
        <f>4*(数据库!D164-MIN(数据库!D$3:D$3074))/(MAX(数据库!D$3:D$3074)-MIN(数据库!D$3:D$3074))+1</f>
        <v>5</v>
      </c>
      <c r="E164" s="4">
        <f>4*(数据库!E164-MIN(数据库!E$3:E$3074))/(MAX(数据库!E$3:E$3074)-MIN(数据库!E$3:E$3074))+1</f>
        <v>1</v>
      </c>
      <c r="F164" s="4">
        <f>4*(数据库!F164-MIN(数据库!F$3:F$3074))/(MAX(数据库!F$3:F$3074)-MIN(数据库!F$3:F$3074))+1</f>
        <v>1</v>
      </c>
      <c r="G164" s="4">
        <f>4*(MAX(数据库!G$3:G$3074)-数据库!G164)/(MAX(数据库!G$3:G$3074)-MIN(数据库!G$3:G$3074))+1</f>
        <v>5</v>
      </c>
      <c r="H164" s="4">
        <f>4*(MAX(数据库!H$3:H$3074)-数据库!H164)/(MAX(数据库!H$3:H$3074)-MIN(数据库!H$3:H$3074))+1</f>
        <v>5</v>
      </c>
      <c r="I164" s="4">
        <f>4*(数据库!I164-MIN(数据库!I$3:I$3074))/(MAX(数据库!I$3:I$3074)-MIN(数据库!I$3:I$3074))+1</f>
        <v>1</v>
      </c>
      <c r="J164" s="4">
        <f>4*(数据库!J164-MIN(数据库!J$3:J$3074))/(MAX(数据库!J$3:J$3074)-MIN(数据库!J$3:J$3074))+1</f>
        <v>1</v>
      </c>
      <c r="K164" s="2">
        <f>数据库!K164</f>
        <v>2.222</v>
      </c>
      <c r="L164" s="4">
        <f>SUM(C164:J164)</f>
        <v>24</v>
      </c>
    </row>
    <row r="165" spans="1:12" x14ac:dyDescent="0.15">
      <c r="A165" s="1" t="s">
        <v>173</v>
      </c>
      <c r="B165" s="4">
        <f>4*(数据库!B165-MIN(数据库!B$3:B$3074))/(MAX(数据库!B$3:B$3074)-MIN(数据库!B$3:B$3074))+1</f>
        <v>5</v>
      </c>
      <c r="C165" s="4">
        <f>4*(数据库!C165-MIN(数据库!C$3:C$3074))/(MAX(数据库!C$3:C$3074)-MIN(数据库!C$3:C$3074))+1</f>
        <v>5</v>
      </c>
      <c r="D165" s="4">
        <f>4*(数据库!D165-MIN(数据库!D$3:D$3074))/(MAX(数据库!D$3:D$3074)-MIN(数据库!D$3:D$3074))+1</f>
        <v>5</v>
      </c>
      <c r="E165" s="4">
        <f>4*(数据库!E165-MIN(数据库!E$3:E$3074))/(MAX(数据库!E$3:E$3074)-MIN(数据库!E$3:E$3074))+1</f>
        <v>1</v>
      </c>
      <c r="F165" s="4">
        <f>4*(数据库!F165-MIN(数据库!F$3:F$3074))/(MAX(数据库!F$3:F$3074)-MIN(数据库!F$3:F$3074))+1</f>
        <v>1</v>
      </c>
      <c r="G165" s="4">
        <f>4*(MAX(数据库!G$3:G$3074)-数据库!G165)/(MAX(数据库!G$3:G$3074)-MIN(数据库!G$3:G$3074))+1</f>
        <v>5</v>
      </c>
      <c r="H165" s="4">
        <f>4*(MAX(数据库!H$3:H$3074)-数据库!H165)/(MAX(数据库!H$3:H$3074)-MIN(数据库!H$3:H$3074))+1</f>
        <v>1</v>
      </c>
      <c r="I165" s="4">
        <f>4*(数据库!I165-MIN(数据库!I$3:I$3074))/(MAX(数据库!I$3:I$3074)-MIN(数据库!I$3:I$3074))+1</f>
        <v>5</v>
      </c>
      <c r="J165" s="4">
        <f>4*(数据库!J165-MIN(数据库!J$3:J$3074))/(MAX(数据库!J$3:J$3074)-MIN(数据库!J$3:J$3074))+1</f>
        <v>1</v>
      </c>
      <c r="K165" s="2">
        <f>数据库!K165</f>
        <v>2.96</v>
      </c>
      <c r="L165" s="4">
        <f>SUM(C165:J165)</f>
        <v>24</v>
      </c>
    </row>
    <row r="166" spans="1:12" x14ac:dyDescent="0.15">
      <c r="A166" s="1" t="s">
        <v>174</v>
      </c>
      <c r="B166" s="4">
        <f>4*(数据库!B166-MIN(数据库!B$3:B$3074))/(MAX(数据库!B$3:B$3074)-MIN(数据库!B$3:B$3074))+1</f>
        <v>5</v>
      </c>
      <c r="C166" s="4">
        <f>4*(数据库!C166-MIN(数据库!C$3:C$3074))/(MAX(数据库!C$3:C$3074)-MIN(数据库!C$3:C$3074))+1</f>
        <v>5</v>
      </c>
      <c r="D166" s="4">
        <f>4*(数据库!D166-MIN(数据库!D$3:D$3074))/(MAX(数据库!D$3:D$3074)-MIN(数据库!D$3:D$3074))+1</f>
        <v>5</v>
      </c>
      <c r="E166" s="4">
        <f>4*(数据库!E166-MIN(数据库!E$3:E$3074))/(MAX(数据库!E$3:E$3074)-MIN(数据库!E$3:E$3074))+1</f>
        <v>1</v>
      </c>
      <c r="F166" s="4">
        <f>4*(数据库!F166-MIN(数据库!F$3:F$3074))/(MAX(数据库!F$3:F$3074)-MIN(数据库!F$3:F$3074))+1</f>
        <v>1</v>
      </c>
      <c r="G166" s="4">
        <f>4*(MAX(数据库!G$3:G$3074)-数据库!G166)/(MAX(数据库!G$3:G$3074)-MIN(数据库!G$3:G$3074))+1</f>
        <v>5</v>
      </c>
      <c r="H166" s="4">
        <f>4*(MAX(数据库!H$3:H$3074)-数据库!H166)/(MAX(数据库!H$3:H$3074)-MIN(数据库!H$3:H$3074))+1</f>
        <v>1</v>
      </c>
      <c r="I166" s="4">
        <f>4*(数据库!I166-MIN(数据库!I$3:I$3074))/(MAX(数据库!I$3:I$3074)-MIN(数据库!I$3:I$3074))+1</f>
        <v>1</v>
      </c>
      <c r="J166" s="4">
        <f>4*(数据库!J166-MIN(数据库!J$3:J$3074))/(MAX(数据库!J$3:J$3074)-MIN(数据库!J$3:J$3074))+1</f>
        <v>1</v>
      </c>
      <c r="K166" s="2">
        <f>数据库!K166</f>
        <v>2.9609999999999999</v>
      </c>
      <c r="L166" s="4">
        <f>SUM(C166:J166)</f>
        <v>20</v>
      </c>
    </row>
    <row r="167" spans="1:12" x14ac:dyDescent="0.15">
      <c r="A167" s="1" t="s">
        <v>175</v>
      </c>
      <c r="B167" s="4">
        <f>4*(数据库!B167-MIN(数据库!B$3:B$3074))/(MAX(数据库!B$3:B$3074)-MIN(数据库!B$3:B$3074))+1</f>
        <v>5</v>
      </c>
      <c r="C167" s="4">
        <f>4*(数据库!C167-MIN(数据库!C$3:C$3074))/(MAX(数据库!C$3:C$3074)-MIN(数据库!C$3:C$3074))+1</f>
        <v>5</v>
      </c>
      <c r="D167" s="4">
        <f>4*(数据库!D167-MIN(数据库!D$3:D$3074))/(MAX(数据库!D$3:D$3074)-MIN(数据库!D$3:D$3074))+1</f>
        <v>5</v>
      </c>
      <c r="E167" s="4">
        <f>4*(数据库!E167-MIN(数据库!E$3:E$3074))/(MAX(数据库!E$3:E$3074)-MIN(数据库!E$3:E$3074))+1</f>
        <v>1</v>
      </c>
      <c r="F167" s="4">
        <f>4*(数据库!F167-MIN(数据库!F$3:F$3074))/(MAX(数据库!F$3:F$3074)-MIN(数据库!F$3:F$3074))+1</f>
        <v>1</v>
      </c>
      <c r="G167" s="4">
        <f>4*(MAX(数据库!G$3:G$3074)-数据库!G167)/(MAX(数据库!G$3:G$3074)-MIN(数据库!G$3:G$3074))+1</f>
        <v>1</v>
      </c>
      <c r="H167" s="4">
        <f>4*(MAX(数据库!H$3:H$3074)-数据库!H167)/(MAX(数据库!H$3:H$3074)-MIN(数据库!H$3:H$3074))+1</f>
        <v>5</v>
      </c>
      <c r="I167" s="4">
        <f>4*(数据库!I167-MIN(数据库!I$3:I$3074))/(MAX(数据库!I$3:I$3074)-MIN(数据库!I$3:I$3074))+1</f>
        <v>5</v>
      </c>
      <c r="J167" s="4">
        <f>4*(数据库!J167-MIN(数据库!J$3:J$3074))/(MAX(数据库!J$3:J$3074)-MIN(数据库!J$3:J$3074))+1</f>
        <v>1</v>
      </c>
      <c r="K167" s="2">
        <f>数据库!K167</f>
        <v>3.238</v>
      </c>
      <c r="L167" s="4">
        <f>SUM(C167:J167)</f>
        <v>24</v>
      </c>
    </row>
    <row r="168" spans="1:12" x14ac:dyDescent="0.15">
      <c r="A168" s="1" t="s">
        <v>176</v>
      </c>
      <c r="B168" s="4">
        <f>4*(数据库!B168-MIN(数据库!B$3:B$3074))/(MAX(数据库!B$3:B$3074)-MIN(数据库!B$3:B$3074))+1</f>
        <v>5</v>
      </c>
      <c r="C168" s="4">
        <f>4*(数据库!C168-MIN(数据库!C$3:C$3074))/(MAX(数据库!C$3:C$3074)-MIN(数据库!C$3:C$3074))+1</f>
        <v>5</v>
      </c>
      <c r="D168" s="4">
        <f>4*(数据库!D168-MIN(数据库!D$3:D$3074))/(MAX(数据库!D$3:D$3074)-MIN(数据库!D$3:D$3074))+1</f>
        <v>5</v>
      </c>
      <c r="E168" s="4">
        <f>4*(数据库!E168-MIN(数据库!E$3:E$3074))/(MAX(数据库!E$3:E$3074)-MIN(数据库!E$3:E$3074))+1</f>
        <v>1</v>
      </c>
      <c r="F168" s="4">
        <f>4*(数据库!F168-MIN(数据库!F$3:F$3074))/(MAX(数据库!F$3:F$3074)-MIN(数据库!F$3:F$3074))+1</f>
        <v>1</v>
      </c>
      <c r="G168" s="4">
        <f>4*(MAX(数据库!G$3:G$3074)-数据库!G168)/(MAX(数据库!G$3:G$3074)-MIN(数据库!G$3:G$3074))+1</f>
        <v>1</v>
      </c>
      <c r="H168" s="4">
        <f>4*(MAX(数据库!H$3:H$3074)-数据库!H168)/(MAX(数据库!H$3:H$3074)-MIN(数据库!H$3:H$3074))+1</f>
        <v>5</v>
      </c>
      <c r="I168" s="4">
        <f>4*(数据库!I168-MIN(数据库!I$3:I$3074))/(MAX(数据库!I$3:I$3074)-MIN(数据库!I$3:I$3074))+1</f>
        <v>1</v>
      </c>
      <c r="J168" s="4">
        <f>4*(数据库!J168-MIN(数据库!J$3:J$3074))/(MAX(数据库!J$3:J$3074)-MIN(数据库!J$3:J$3074))+1</f>
        <v>1</v>
      </c>
      <c r="K168" s="2">
        <f>数据库!K168</f>
        <v>3.2389999999999999</v>
      </c>
      <c r="L168" s="4">
        <f>SUM(C168:J168)</f>
        <v>20</v>
      </c>
    </row>
    <row r="169" spans="1:12" x14ac:dyDescent="0.15">
      <c r="A169" s="1" t="s">
        <v>177</v>
      </c>
      <c r="B169" s="4">
        <f>4*(数据库!B169-MIN(数据库!B$3:B$3074))/(MAX(数据库!B$3:B$3074)-MIN(数据库!B$3:B$3074))+1</f>
        <v>5</v>
      </c>
      <c r="C169" s="4">
        <f>4*(数据库!C169-MIN(数据库!C$3:C$3074))/(MAX(数据库!C$3:C$3074)-MIN(数据库!C$3:C$3074))+1</f>
        <v>5</v>
      </c>
      <c r="D169" s="4">
        <f>4*(数据库!D169-MIN(数据库!D$3:D$3074))/(MAX(数据库!D$3:D$3074)-MIN(数据库!D$3:D$3074))+1</f>
        <v>5</v>
      </c>
      <c r="E169" s="4">
        <f>4*(数据库!E169-MIN(数据库!E$3:E$3074))/(MAX(数据库!E$3:E$3074)-MIN(数据库!E$3:E$3074))+1</f>
        <v>1</v>
      </c>
      <c r="F169" s="4">
        <f>4*(数据库!F169-MIN(数据库!F$3:F$3074))/(MAX(数据库!F$3:F$3074)-MIN(数据库!F$3:F$3074))+1</f>
        <v>1</v>
      </c>
      <c r="G169" s="4">
        <f>4*(MAX(数据库!G$3:G$3074)-数据库!G169)/(MAX(数据库!G$3:G$3074)-MIN(数据库!G$3:G$3074))+1</f>
        <v>1</v>
      </c>
      <c r="H169" s="4">
        <f>4*(MAX(数据库!H$3:H$3074)-数据库!H169)/(MAX(数据库!H$3:H$3074)-MIN(数据库!H$3:H$3074))+1</f>
        <v>1</v>
      </c>
      <c r="I169" s="4">
        <f>4*(数据库!I169-MIN(数据库!I$3:I$3074))/(MAX(数据库!I$3:I$3074)-MIN(数据库!I$3:I$3074))+1</f>
        <v>5</v>
      </c>
      <c r="J169" s="4">
        <f>4*(数据库!J169-MIN(数据库!J$3:J$3074))/(MAX(数据库!J$3:J$3074)-MIN(数据库!J$3:J$3074))+1</f>
        <v>1</v>
      </c>
      <c r="K169" s="2">
        <f>数据库!K169</f>
        <v>3.9780000000000002</v>
      </c>
      <c r="L169" s="4">
        <f>SUM(C169:J169)</f>
        <v>20</v>
      </c>
    </row>
    <row r="170" spans="1:12" x14ac:dyDescent="0.15">
      <c r="A170" s="1" t="s">
        <v>178</v>
      </c>
      <c r="B170" s="4">
        <f>4*(数据库!B170-MIN(数据库!B$3:B$3074))/(MAX(数据库!B$3:B$3074)-MIN(数据库!B$3:B$3074))+1</f>
        <v>5</v>
      </c>
      <c r="C170" s="4">
        <f>4*(数据库!C170-MIN(数据库!C$3:C$3074))/(MAX(数据库!C$3:C$3074)-MIN(数据库!C$3:C$3074))+1</f>
        <v>5</v>
      </c>
      <c r="D170" s="4">
        <f>4*(数据库!D170-MIN(数据库!D$3:D$3074))/(MAX(数据库!D$3:D$3074)-MIN(数据库!D$3:D$3074))+1</f>
        <v>5</v>
      </c>
      <c r="E170" s="4">
        <f>4*(数据库!E170-MIN(数据库!E$3:E$3074))/(MAX(数据库!E$3:E$3074)-MIN(数据库!E$3:E$3074))+1</f>
        <v>1</v>
      </c>
      <c r="F170" s="4">
        <f>4*(数据库!F170-MIN(数据库!F$3:F$3074))/(MAX(数据库!F$3:F$3074)-MIN(数据库!F$3:F$3074))+1</f>
        <v>1</v>
      </c>
      <c r="G170" s="4">
        <f>4*(MAX(数据库!G$3:G$3074)-数据库!G170)/(MAX(数据库!G$3:G$3074)-MIN(数据库!G$3:G$3074))+1</f>
        <v>1</v>
      </c>
      <c r="H170" s="4">
        <f>4*(MAX(数据库!H$3:H$3074)-数据库!H170)/(MAX(数据库!H$3:H$3074)-MIN(数据库!H$3:H$3074))+1</f>
        <v>1</v>
      </c>
      <c r="I170" s="4">
        <f>4*(数据库!I170-MIN(数据库!I$3:I$3074))/(MAX(数据库!I$3:I$3074)-MIN(数据库!I$3:I$3074))+1</f>
        <v>1</v>
      </c>
      <c r="J170" s="4">
        <f>4*(数据库!J170-MIN(数据库!J$3:J$3074))/(MAX(数据库!J$3:J$3074)-MIN(数据库!J$3:J$3074))+1</f>
        <v>1</v>
      </c>
      <c r="K170" s="2">
        <f>数据库!K170</f>
        <v>3.98</v>
      </c>
      <c r="L170" s="4">
        <f>SUM(C170:J170)</f>
        <v>16</v>
      </c>
    </row>
    <row r="171" spans="1:12" x14ac:dyDescent="0.15">
      <c r="A171" s="1" t="s">
        <v>179</v>
      </c>
      <c r="B171" s="4">
        <f>4*(数据库!B171-MIN(数据库!B$3:B$3074))/(MAX(数据库!B$3:B$3074)-MIN(数据库!B$3:B$3074))+1</f>
        <v>5</v>
      </c>
      <c r="C171" s="4">
        <f>4*(数据库!C171-MIN(数据库!C$3:C$3074))/(MAX(数据库!C$3:C$3074)-MIN(数据库!C$3:C$3074))+1</f>
        <v>5</v>
      </c>
      <c r="D171" s="4">
        <f>4*(数据库!D171-MIN(数据库!D$3:D$3074))/(MAX(数据库!D$3:D$3074)-MIN(数据库!D$3:D$3074))+1</f>
        <v>5</v>
      </c>
      <c r="E171" s="4">
        <f>4*(数据库!E171-MIN(数据库!E$3:E$3074))/(MAX(数据库!E$3:E$3074)-MIN(数据库!E$3:E$3074))+1</f>
        <v>5</v>
      </c>
      <c r="F171" s="4">
        <f>4*(数据库!F171-MIN(数据库!F$3:F$3074))/(MAX(数据库!F$3:F$3074)-MIN(数据库!F$3:F$3074))+1</f>
        <v>5</v>
      </c>
      <c r="G171" s="4">
        <f>4*(MAX(数据库!G$3:G$3074)-数据库!G171)/(MAX(数据库!G$3:G$3074)-MIN(数据库!G$3:G$3074))+1</f>
        <v>5</v>
      </c>
      <c r="H171" s="4">
        <f>4*(MAX(数据库!H$3:H$3074)-数据库!H171)/(MAX(数据库!H$3:H$3074)-MIN(数据库!H$3:H$3074))+1</f>
        <v>5</v>
      </c>
      <c r="I171" s="4">
        <f>4*(数据库!I171-MIN(数据库!I$3:I$3074))/(MAX(数据库!I$3:I$3074)-MIN(数据库!I$3:I$3074))+1</f>
        <v>5</v>
      </c>
      <c r="J171" s="4">
        <f>4*(数据库!J171-MIN(数据库!J$3:J$3074))/(MAX(数据库!J$3:J$3074)-MIN(数据库!J$3:J$3074))+1</f>
        <v>1</v>
      </c>
      <c r="K171" s="2">
        <f>数据库!K171</f>
        <v>2.0409999999999999</v>
      </c>
      <c r="L171" s="4">
        <f>SUM(C171:J171)</f>
        <v>36</v>
      </c>
    </row>
    <row r="172" spans="1:12" x14ac:dyDescent="0.15">
      <c r="A172" s="1" t="s">
        <v>180</v>
      </c>
      <c r="B172" s="4">
        <f>4*(数据库!B172-MIN(数据库!B$3:B$3074))/(MAX(数据库!B$3:B$3074)-MIN(数据库!B$3:B$3074))+1</f>
        <v>5</v>
      </c>
      <c r="C172" s="4">
        <f>4*(数据库!C172-MIN(数据库!C$3:C$3074))/(MAX(数据库!C$3:C$3074)-MIN(数据库!C$3:C$3074))+1</f>
        <v>5</v>
      </c>
      <c r="D172" s="4">
        <f>4*(数据库!D172-MIN(数据库!D$3:D$3074))/(MAX(数据库!D$3:D$3074)-MIN(数据库!D$3:D$3074))+1</f>
        <v>5</v>
      </c>
      <c r="E172" s="4">
        <f>4*(数据库!E172-MIN(数据库!E$3:E$3074))/(MAX(数据库!E$3:E$3074)-MIN(数据库!E$3:E$3074))+1</f>
        <v>5</v>
      </c>
      <c r="F172" s="4">
        <f>4*(数据库!F172-MIN(数据库!F$3:F$3074))/(MAX(数据库!F$3:F$3074)-MIN(数据库!F$3:F$3074))+1</f>
        <v>5</v>
      </c>
      <c r="G172" s="4">
        <f>4*(MAX(数据库!G$3:G$3074)-数据库!G172)/(MAX(数据库!G$3:G$3074)-MIN(数据库!G$3:G$3074))+1</f>
        <v>5</v>
      </c>
      <c r="H172" s="4">
        <f>4*(MAX(数据库!H$3:H$3074)-数据库!H172)/(MAX(数据库!H$3:H$3074)-MIN(数据库!H$3:H$3074))+1</f>
        <v>5</v>
      </c>
      <c r="I172" s="4">
        <f>4*(数据库!I172-MIN(数据库!I$3:I$3074))/(MAX(数据库!I$3:I$3074)-MIN(数据库!I$3:I$3074))+1</f>
        <v>1</v>
      </c>
      <c r="J172" s="4">
        <f>4*(数据库!J172-MIN(数据库!J$3:J$3074))/(MAX(数据库!J$3:J$3074)-MIN(数据库!J$3:J$3074))+1</f>
        <v>1</v>
      </c>
      <c r="K172" s="2">
        <f>数据库!K172</f>
        <v>2.0670000000000002</v>
      </c>
      <c r="L172" s="4">
        <f>SUM(C172:J172)</f>
        <v>32</v>
      </c>
    </row>
    <row r="173" spans="1:12" x14ac:dyDescent="0.15">
      <c r="A173" s="1" t="s">
        <v>181</v>
      </c>
      <c r="B173" s="4">
        <f>4*(数据库!B173-MIN(数据库!B$3:B$3074))/(MAX(数据库!B$3:B$3074)-MIN(数据库!B$3:B$3074))+1</f>
        <v>5</v>
      </c>
      <c r="C173" s="4">
        <f>4*(数据库!C173-MIN(数据库!C$3:C$3074))/(MAX(数据库!C$3:C$3074)-MIN(数据库!C$3:C$3074))+1</f>
        <v>5</v>
      </c>
      <c r="D173" s="4">
        <f>4*(数据库!D173-MIN(数据库!D$3:D$3074))/(MAX(数据库!D$3:D$3074)-MIN(数据库!D$3:D$3074))+1</f>
        <v>5</v>
      </c>
      <c r="E173" s="4">
        <f>4*(数据库!E173-MIN(数据库!E$3:E$3074))/(MAX(数据库!E$3:E$3074)-MIN(数据库!E$3:E$3074))+1</f>
        <v>5</v>
      </c>
      <c r="F173" s="4">
        <f>4*(数据库!F173-MIN(数据库!F$3:F$3074))/(MAX(数据库!F$3:F$3074)-MIN(数据库!F$3:F$3074))+1</f>
        <v>5</v>
      </c>
      <c r="G173" s="4">
        <f>4*(MAX(数据库!G$3:G$3074)-数据库!G173)/(MAX(数据库!G$3:G$3074)-MIN(数据库!G$3:G$3074))+1</f>
        <v>5</v>
      </c>
      <c r="H173" s="4">
        <f>4*(MAX(数据库!H$3:H$3074)-数据库!H173)/(MAX(数据库!H$3:H$3074)-MIN(数据库!H$3:H$3074))+1</f>
        <v>1</v>
      </c>
      <c r="I173" s="4">
        <f>4*(数据库!I173-MIN(数据库!I$3:I$3074))/(MAX(数据库!I$3:I$3074)-MIN(数据库!I$3:I$3074))+1</f>
        <v>5</v>
      </c>
      <c r="J173" s="4">
        <f>4*(数据库!J173-MIN(数据库!J$3:J$3074))/(MAX(数据库!J$3:J$3074)-MIN(数据库!J$3:J$3074))+1</f>
        <v>1</v>
      </c>
      <c r="K173" s="2">
        <f>数据库!K173</f>
        <v>2.6389999999999998</v>
      </c>
      <c r="L173" s="4">
        <f>SUM(C173:J173)</f>
        <v>32</v>
      </c>
    </row>
    <row r="174" spans="1:12" x14ac:dyDescent="0.15">
      <c r="A174" s="1" t="s">
        <v>182</v>
      </c>
      <c r="B174" s="4">
        <f>4*(数据库!B174-MIN(数据库!B$3:B$3074))/(MAX(数据库!B$3:B$3074)-MIN(数据库!B$3:B$3074))+1</f>
        <v>5</v>
      </c>
      <c r="C174" s="4">
        <f>4*(数据库!C174-MIN(数据库!C$3:C$3074))/(MAX(数据库!C$3:C$3074)-MIN(数据库!C$3:C$3074))+1</f>
        <v>5</v>
      </c>
      <c r="D174" s="4">
        <f>4*(数据库!D174-MIN(数据库!D$3:D$3074))/(MAX(数据库!D$3:D$3074)-MIN(数据库!D$3:D$3074))+1</f>
        <v>5</v>
      </c>
      <c r="E174" s="4">
        <f>4*(数据库!E174-MIN(数据库!E$3:E$3074))/(MAX(数据库!E$3:E$3074)-MIN(数据库!E$3:E$3074))+1</f>
        <v>5</v>
      </c>
      <c r="F174" s="4">
        <f>4*(数据库!F174-MIN(数据库!F$3:F$3074))/(MAX(数据库!F$3:F$3074)-MIN(数据库!F$3:F$3074))+1</f>
        <v>5</v>
      </c>
      <c r="G174" s="4">
        <f>4*(MAX(数据库!G$3:G$3074)-数据库!G174)/(MAX(数据库!G$3:G$3074)-MIN(数据库!G$3:G$3074))+1</f>
        <v>5</v>
      </c>
      <c r="H174" s="4">
        <f>4*(MAX(数据库!H$3:H$3074)-数据库!H174)/(MAX(数据库!H$3:H$3074)-MIN(数据库!H$3:H$3074))+1</f>
        <v>1</v>
      </c>
      <c r="I174" s="4">
        <f>4*(数据库!I174-MIN(数据库!I$3:I$3074))/(MAX(数据库!I$3:I$3074)-MIN(数据库!I$3:I$3074))+1</f>
        <v>1</v>
      </c>
      <c r="J174" s="4">
        <f>4*(数据库!J174-MIN(数据库!J$3:J$3074))/(MAX(数据库!J$3:J$3074)-MIN(数据库!J$3:J$3074))+1</f>
        <v>1</v>
      </c>
      <c r="K174" s="2">
        <f>数据库!K174</f>
        <v>2.6920000000000002</v>
      </c>
      <c r="L174" s="4">
        <f>SUM(C174:J174)</f>
        <v>28</v>
      </c>
    </row>
    <row r="175" spans="1:12" x14ac:dyDescent="0.15">
      <c r="A175" s="1" t="s">
        <v>183</v>
      </c>
      <c r="B175" s="4">
        <f>4*(数据库!B175-MIN(数据库!B$3:B$3074))/(MAX(数据库!B$3:B$3074)-MIN(数据库!B$3:B$3074))+1</f>
        <v>5</v>
      </c>
      <c r="C175" s="4">
        <f>4*(数据库!C175-MIN(数据库!C$3:C$3074))/(MAX(数据库!C$3:C$3074)-MIN(数据库!C$3:C$3074))+1</f>
        <v>5</v>
      </c>
      <c r="D175" s="4">
        <f>4*(数据库!D175-MIN(数据库!D$3:D$3074))/(MAX(数据库!D$3:D$3074)-MIN(数据库!D$3:D$3074))+1</f>
        <v>5</v>
      </c>
      <c r="E175" s="4">
        <f>4*(数据库!E175-MIN(数据库!E$3:E$3074))/(MAX(数据库!E$3:E$3074)-MIN(数据库!E$3:E$3074))+1</f>
        <v>5</v>
      </c>
      <c r="F175" s="4">
        <f>4*(数据库!F175-MIN(数据库!F$3:F$3074))/(MAX(数据库!F$3:F$3074)-MIN(数据库!F$3:F$3074))+1</f>
        <v>5</v>
      </c>
      <c r="G175" s="4">
        <f>4*(MAX(数据库!G$3:G$3074)-数据库!G175)/(MAX(数据库!G$3:G$3074)-MIN(数据库!G$3:G$3074))+1</f>
        <v>1</v>
      </c>
      <c r="H175" s="4">
        <f>4*(MAX(数据库!H$3:H$3074)-数据库!H175)/(MAX(数据库!H$3:H$3074)-MIN(数据库!H$3:H$3074))+1</f>
        <v>5</v>
      </c>
      <c r="I175" s="4">
        <f>4*(数据库!I175-MIN(数据库!I$3:I$3074))/(MAX(数据库!I$3:I$3074)-MIN(数据库!I$3:I$3074))+1</f>
        <v>5</v>
      </c>
      <c r="J175" s="4">
        <f>4*(数据库!J175-MIN(数据库!J$3:J$3074))/(MAX(数据库!J$3:J$3074)-MIN(数据库!J$3:J$3074))+1</f>
        <v>1</v>
      </c>
      <c r="K175" s="2">
        <f>数据库!K175</f>
        <v>3.0270000000000001</v>
      </c>
      <c r="L175" s="4">
        <f>SUM(C175:J175)</f>
        <v>32</v>
      </c>
    </row>
    <row r="176" spans="1:12" x14ac:dyDescent="0.15">
      <c r="A176" s="1" t="s">
        <v>184</v>
      </c>
      <c r="B176" s="4">
        <f>4*(数据库!B176-MIN(数据库!B$3:B$3074))/(MAX(数据库!B$3:B$3074)-MIN(数据库!B$3:B$3074))+1</f>
        <v>5</v>
      </c>
      <c r="C176" s="4">
        <f>4*(数据库!C176-MIN(数据库!C$3:C$3074))/(MAX(数据库!C$3:C$3074)-MIN(数据库!C$3:C$3074))+1</f>
        <v>5</v>
      </c>
      <c r="D176" s="4">
        <f>4*(数据库!D176-MIN(数据库!D$3:D$3074))/(MAX(数据库!D$3:D$3074)-MIN(数据库!D$3:D$3074))+1</f>
        <v>5</v>
      </c>
      <c r="E176" s="4">
        <f>4*(数据库!E176-MIN(数据库!E$3:E$3074))/(MAX(数据库!E$3:E$3074)-MIN(数据库!E$3:E$3074))+1</f>
        <v>5</v>
      </c>
      <c r="F176" s="4">
        <f>4*(数据库!F176-MIN(数据库!F$3:F$3074))/(MAX(数据库!F$3:F$3074)-MIN(数据库!F$3:F$3074))+1</f>
        <v>5</v>
      </c>
      <c r="G176" s="4">
        <f>4*(MAX(数据库!G$3:G$3074)-数据库!G176)/(MAX(数据库!G$3:G$3074)-MIN(数据库!G$3:G$3074))+1</f>
        <v>1</v>
      </c>
      <c r="H176" s="4">
        <f>4*(MAX(数据库!H$3:H$3074)-数据库!H176)/(MAX(数据库!H$3:H$3074)-MIN(数据库!H$3:H$3074))+1</f>
        <v>5</v>
      </c>
      <c r="I176" s="4">
        <f>4*(数据库!I176-MIN(数据库!I$3:I$3074))/(MAX(数据库!I$3:I$3074)-MIN(数据库!I$3:I$3074))+1</f>
        <v>1</v>
      </c>
      <c r="J176" s="4">
        <f>4*(数据库!J176-MIN(数据库!J$3:J$3074))/(MAX(数据库!J$3:J$3074)-MIN(数据库!J$3:J$3074))+1</f>
        <v>1</v>
      </c>
      <c r="K176" s="2">
        <f>数据库!K176</f>
        <v>3.052</v>
      </c>
      <c r="L176" s="4">
        <f>SUM(C176:J176)</f>
        <v>28</v>
      </c>
    </row>
    <row r="177" spans="1:12" x14ac:dyDescent="0.15">
      <c r="A177" s="1" t="s">
        <v>185</v>
      </c>
      <c r="B177" s="4">
        <f>4*(数据库!B177-MIN(数据库!B$3:B$3074))/(MAX(数据库!B$3:B$3074)-MIN(数据库!B$3:B$3074))+1</f>
        <v>5</v>
      </c>
      <c r="C177" s="4">
        <f>4*(数据库!C177-MIN(数据库!C$3:C$3074))/(MAX(数据库!C$3:C$3074)-MIN(数据库!C$3:C$3074))+1</f>
        <v>5</v>
      </c>
      <c r="D177" s="4">
        <f>4*(数据库!D177-MIN(数据库!D$3:D$3074))/(MAX(数据库!D$3:D$3074)-MIN(数据库!D$3:D$3074))+1</f>
        <v>5</v>
      </c>
      <c r="E177" s="4">
        <f>4*(数据库!E177-MIN(数据库!E$3:E$3074))/(MAX(数据库!E$3:E$3074)-MIN(数据库!E$3:E$3074))+1</f>
        <v>5</v>
      </c>
      <c r="F177" s="4">
        <f>4*(数据库!F177-MIN(数据库!F$3:F$3074))/(MAX(数据库!F$3:F$3074)-MIN(数据库!F$3:F$3074))+1</f>
        <v>5</v>
      </c>
      <c r="G177" s="4">
        <f>4*(MAX(数据库!G$3:G$3074)-数据库!G177)/(MAX(数据库!G$3:G$3074)-MIN(数据库!G$3:G$3074))+1</f>
        <v>1</v>
      </c>
      <c r="H177" s="4">
        <f>4*(MAX(数据库!H$3:H$3074)-数据库!H177)/(MAX(数据库!H$3:H$3074)-MIN(数据库!H$3:H$3074))+1</f>
        <v>1</v>
      </c>
      <c r="I177" s="4">
        <f>4*(数据库!I177-MIN(数据库!I$3:I$3074))/(MAX(数据库!I$3:I$3074)-MIN(数据库!I$3:I$3074))+1</f>
        <v>5</v>
      </c>
      <c r="J177" s="4">
        <f>4*(数据库!J177-MIN(数据库!J$3:J$3074))/(MAX(数据库!J$3:J$3074)-MIN(数据库!J$3:J$3074))+1</f>
        <v>1</v>
      </c>
      <c r="K177" s="2">
        <f>数据库!K177</f>
        <v>3.6259999999999999</v>
      </c>
      <c r="L177" s="4">
        <f>SUM(C177:J177)</f>
        <v>28</v>
      </c>
    </row>
    <row r="178" spans="1:12" x14ac:dyDescent="0.15">
      <c r="A178" s="1" t="s">
        <v>186</v>
      </c>
      <c r="B178" s="4">
        <f>4*(数据库!B178-MIN(数据库!B$3:B$3074))/(MAX(数据库!B$3:B$3074)-MIN(数据库!B$3:B$3074))+1</f>
        <v>5</v>
      </c>
      <c r="C178" s="4">
        <f>4*(数据库!C178-MIN(数据库!C$3:C$3074))/(MAX(数据库!C$3:C$3074)-MIN(数据库!C$3:C$3074))+1</f>
        <v>5</v>
      </c>
      <c r="D178" s="4">
        <f>4*(数据库!D178-MIN(数据库!D$3:D$3074))/(MAX(数据库!D$3:D$3074)-MIN(数据库!D$3:D$3074))+1</f>
        <v>5</v>
      </c>
      <c r="E178" s="4">
        <f>4*(数据库!E178-MIN(数据库!E$3:E$3074))/(MAX(数据库!E$3:E$3074)-MIN(数据库!E$3:E$3074))+1</f>
        <v>5</v>
      </c>
      <c r="F178" s="4">
        <f>4*(数据库!F178-MIN(数据库!F$3:F$3074))/(MAX(数据库!F$3:F$3074)-MIN(数据库!F$3:F$3074))+1</f>
        <v>5</v>
      </c>
      <c r="G178" s="4">
        <f>4*(MAX(数据库!G$3:G$3074)-数据库!G178)/(MAX(数据库!G$3:G$3074)-MIN(数据库!G$3:G$3074))+1</f>
        <v>1</v>
      </c>
      <c r="H178" s="4">
        <f>4*(MAX(数据库!H$3:H$3074)-数据库!H178)/(MAX(数据库!H$3:H$3074)-MIN(数据库!H$3:H$3074))+1</f>
        <v>1</v>
      </c>
      <c r="I178" s="4">
        <f>4*(数据库!I178-MIN(数据库!I$3:I$3074))/(MAX(数据库!I$3:I$3074)-MIN(数据库!I$3:I$3074))+1</f>
        <v>1</v>
      </c>
      <c r="J178" s="4">
        <f>4*(数据库!J178-MIN(数据库!J$3:J$3074))/(MAX(数据库!J$3:J$3074)-MIN(数据库!J$3:J$3074))+1</f>
        <v>1</v>
      </c>
      <c r="K178" s="2">
        <f>数据库!K178</f>
        <v>3.6789999999999998</v>
      </c>
      <c r="L178" s="4">
        <f>SUM(C178:J178)</f>
        <v>24</v>
      </c>
    </row>
    <row r="179" spans="1:12" x14ac:dyDescent="0.15">
      <c r="A179" s="1" t="s">
        <v>187</v>
      </c>
      <c r="B179" s="4">
        <f>4*(数据库!B179-MIN(数据库!B$3:B$3074))/(MAX(数据库!B$3:B$3074)-MIN(数据库!B$3:B$3074))+1</f>
        <v>5</v>
      </c>
      <c r="C179" s="4">
        <f>4*(数据库!C179-MIN(数据库!C$3:C$3074))/(MAX(数据库!C$3:C$3074)-MIN(数据库!C$3:C$3074))+1</f>
        <v>5</v>
      </c>
      <c r="D179" s="4">
        <f>4*(数据库!D179-MIN(数据库!D$3:D$3074))/(MAX(数据库!D$3:D$3074)-MIN(数据库!D$3:D$3074))+1</f>
        <v>5</v>
      </c>
      <c r="E179" s="4">
        <f>4*(数据库!E179-MIN(数据库!E$3:E$3074))/(MAX(数据库!E$3:E$3074)-MIN(数据库!E$3:E$3074))+1</f>
        <v>5</v>
      </c>
      <c r="F179" s="4">
        <f>4*(数据库!F179-MIN(数据库!F$3:F$3074))/(MAX(数据库!F$3:F$3074)-MIN(数据库!F$3:F$3074))+1</f>
        <v>1.3636363636363635</v>
      </c>
      <c r="G179" s="4">
        <f>4*(MAX(数据库!G$3:G$3074)-数据库!G179)/(MAX(数据库!G$3:G$3074)-MIN(数据库!G$3:G$3074))+1</f>
        <v>5</v>
      </c>
      <c r="H179" s="4">
        <f>4*(MAX(数据库!H$3:H$3074)-数据库!H179)/(MAX(数据库!H$3:H$3074)-MIN(数据库!H$3:H$3074))+1</f>
        <v>5</v>
      </c>
      <c r="I179" s="4">
        <f>4*(数据库!I179-MIN(数据库!I$3:I$3074))/(MAX(数据库!I$3:I$3074)-MIN(数据库!I$3:I$3074))+1</f>
        <v>5</v>
      </c>
      <c r="J179" s="4">
        <f>4*(数据库!J179-MIN(数据库!J$3:J$3074))/(MAX(数据库!J$3:J$3074)-MIN(数据库!J$3:J$3074))+1</f>
        <v>1</v>
      </c>
      <c r="K179" s="2">
        <f>数据库!K179</f>
        <v>2.125</v>
      </c>
      <c r="L179" s="4">
        <f>SUM(C179:J179)</f>
        <v>32.36363636363636</v>
      </c>
    </row>
    <row r="180" spans="1:12" x14ac:dyDescent="0.15">
      <c r="A180" s="1" t="s">
        <v>188</v>
      </c>
      <c r="B180" s="4">
        <f>4*(数据库!B180-MIN(数据库!B$3:B$3074))/(MAX(数据库!B$3:B$3074)-MIN(数据库!B$3:B$3074))+1</f>
        <v>5</v>
      </c>
      <c r="C180" s="4">
        <f>4*(数据库!C180-MIN(数据库!C$3:C$3074))/(MAX(数据库!C$3:C$3074)-MIN(数据库!C$3:C$3074))+1</f>
        <v>5</v>
      </c>
      <c r="D180" s="4">
        <f>4*(数据库!D180-MIN(数据库!D$3:D$3074))/(MAX(数据库!D$3:D$3074)-MIN(数据库!D$3:D$3074))+1</f>
        <v>5</v>
      </c>
      <c r="E180" s="4">
        <f>4*(数据库!E180-MIN(数据库!E$3:E$3074))/(MAX(数据库!E$3:E$3074)-MIN(数据库!E$3:E$3074))+1</f>
        <v>5</v>
      </c>
      <c r="F180" s="4">
        <f>4*(数据库!F180-MIN(数据库!F$3:F$3074))/(MAX(数据库!F$3:F$3074)-MIN(数据库!F$3:F$3074))+1</f>
        <v>1.3636363636363635</v>
      </c>
      <c r="G180" s="4">
        <f>4*(MAX(数据库!G$3:G$3074)-数据库!G180)/(MAX(数据库!G$3:G$3074)-MIN(数据库!G$3:G$3074))+1</f>
        <v>5</v>
      </c>
      <c r="H180" s="4">
        <f>4*(MAX(数据库!H$3:H$3074)-数据库!H180)/(MAX(数据库!H$3:H$3074)-MIN(数据库!H$3:H$3074))+1</f>
        <v>5</v>
      </c>
      <c r="I180" s="4">
        <f>4*(数据库!I180-MIN(数据库!I$3:I$3074))/(MAX(数据库!I$3:I$3074)-MIN(数据库!I$3:I$3074))+1</f>
        <v>1</v>
      </c>
      <c r="J180" s="4">
        <f>4*(数据库!J180-MIN(数据库!J$3:J$3074))/(MAX(数据库!J$3:J$3074)-MIN(数据库!J$3:J$3074))+1</f>
        <v>1</v>
      </c>
      <c r="K180" s="2">
        <f>数据库!K180</f>
        <v>2.13</v>
      </c>
      <c r="L180" s="4">
        <f>SUM(C180:J180)</f>
        <v>28.363636363636363</v>
      </c>
    </row>
    <row r="181" spans="1:12" x14ac:dyDescent="0.15">
      <c r="A181" s="1" t="s">
        <v>189</v>
      </c>
      <c r="B181" s="4">
        <f>4*(数据库!B181-MIN(数据库!B$3:B$3074))/(MAX(数据库!B$3:B$3074)-MIN(数据库!B$3:B$3074))+1</f>
        <v>5</v>
      </c>
      <c r="C181" s="4">
        <f>4*(数据库!C181-MIN(数据库!C$3:C$3074))/(MAX(数据库!C$3:C$3074)-MIN(数据库!C$3:C$3074))+1</f>
        <v>5</v>
      </c>
      <c r="D181" s="4">
        <f>4*(数据库!D181-MIN(数据库!D$3:D$3074))/(MAX(数据库!D$3:D$3074)-MIN(数据库!D$3:D$3074))+1</f>
        <v>5</v>
      </c>
      <c r="E181" s="4">
        <f>4*(数据库!E181-MIN(数据库!E$3:E$3074))/(MAX(数据库!E$3:E$3074)-MIN(数据库!E$3:E$3074))+1</f>
        <v>5</v>
      </c>
      <c r="F181" s="4">
        <f>4*(数据库!F181-MIN(数据库!F$3:F$3074))/(MAX(数据库!F$3:F$3074)-MIN(数据库!F$3:F$3074))+1</f>
        <v>1.3636363636363635</v>
      </c>
      <c r="G181" s="4">
        <f>4*(MAX(数据库!G$3:G$3074)-数据库!G181)/(MAX(数据库!G$3:G$3074)-MIN(数据库!G$3:G$3074))+1</f>
        <v>5</v>
      </c>
      <c r="H181" s="4">
        <f>4*(MAX(数据库!H$3:H$3074)-数据库!H181)/(MAX(数据库!H$3:H$3074)-MIN(数据库!H$3:H$3074))+1</f>
        <v>1</v>
      </c>
      <c r="I181" s="4">
        <f>4*(数据库!I181-MIN(数据库!I$3:I$3074))/(MAX(数据库!I$3:I$3074)-MIN(数据库!I$3:I$3074))+1</f>
        <v>5</v>
      </c>
      <c r="J181" s="4">
        <f>4*(数据库!J181-MIN(数据库!J$3:J$3074))/(MAX(数据库!J$3:J$3074)-MIN(数据库!J$3:J$3074))+1</f>
        <v>1</v>
      </c>
      <c r="K181" s="2">
        <f>数据库!K181</f>
        <v>2.8109999999999999</v>
      </c>
      <c r="L181" s="4">
        <f>SUM(C181:J181)</f>
        <v>28.363636363636363</v>
      </c>
    </row>
    <row r="182" spans="1:12" x14ac:dyDescent="0.15">
      <c r="A182" s="1" t="s">
        <v>190</v>
      </c>
      <c r="B182" s="4">
        <f>4*(数据库!B182-MIN(数据库!B$3:B$3074))/(MAX(数据库!B$3:B$3074)-MIN(数据库!B$3:B$3074))+1</f>
        <v>5</v>
      </c>
      <c r="C182" s="4">
        <f>4*(数据库!C182-MIN(数据库!C$3:C$3074))/(MAX(数据库!C$3:C$3074)-MIN(数据库!C$3:C$3074))+1</f>
        <v>5</v>
      </c>
      <c r="D182" s="4">
        <f>4*(数据库!D182-MIN(数据库!D$3:D$3074))/(MAX(数据库!D$3:D$3074)-MIN(数据库!D$3:D$3074))+1</f>
        <v>5</v>
      </c>
      <c r="E182" s="4">
        <f>4*(数据库!E182-MIN(数据库!E$3:E$3074))/(MAX(数据库!E$3:E$3074)-MIN(数据库!E$3:E$3074))+1</f>
        <v>5</v>
      </c>
      <c r="F182" s="4">
        <f>4*(数据库!F182-MIN(数据库!F$3:F$3074))/(MAX(数据库!F$3:F$3074)-MIN(数据库!F$3:F$3074))+1</f>
        <v>1.3636363636363635</v>
      </c>
      <c r="G182" s="4">
        <f>4*(MAX(数据库!G$3:G$3074)-数据库!G182)/(MAX(数据库!G$3:G$3074)-MIN(数据库!G$3:G$3074))+1</f>
        <v>5</v>
      </c>
      <c r="H182" s="4">
        <f>4*(MAX(数据库!H$3:H$3074)-数据库!H182)/(MAX(数据库!H$3:H$3074)-MIN(数据库!H$3:H$3074))+1</f>
        <v>1</v>
      </c>
      <c r="I182" s="4">
        <f>4*(数据库!I182-MIN(数据库!I$3:I$3074))/(MAX(数据库!I$3:I$3074)-MIN(数据库!I$3:I$3074))+1</f>
        <v>1</v>
      </c>
      <c r="J182" s="4">
        <f>4*(数据库!J182-MIN(数据库!J$3:J$3074))/(MAX(数据库!J$3:J$3074)-MIN(数据库!J$3:J$3074))+1</f>
        <v>1</v>
      </c>
      <c r="K182" s="2">
        <f>数据库!K182</f>
        <v>2.8220000000000001</v>
      </c>
      <c r="L182" s="4">
        <f>SUM(C182:J182)</f>
        <v>24.363636363636363</v>
      </c>
    </row>
    <row r="183" spans="1:12" x14ac:dyDescent="0.15">
      <c r="A183" s="1" t="s">
        <v>191</v>
      </c>
      <c r="B183" s="4">
        <f>4*(数据库!B183-MIN(数据库!B$3:B$3074))/(MAX(数据库!B$3:B$3074)-MIN(数据库!B$3:B$3074))+1</f>
        <v>5</v>
      </c>
      <c r="C183" s="4">
        <f>4*(数据库!C183-MIN(数据库!C$3:C$3074))/(MAX(数据库!C$3:C$3074)-MIN(数据库!C$3:C$3074))+1</f>
        <v>5</v>
      </c>
      <c r="D183" s="4">
        <f>4*(数据库!D183-MIN(数据库!D$3:D$3074))/(MAX(数据库!D$3:D$3074)-MIN(数据库!D$3:D$3074))+1</f>
        <v>5</v>
      </c>
      <c r="E183" s="4">
        <f>4*(数据库!E183-MIN(数据库!E$3:E$3074))/(MAX(数据库!E$3:E$3074)-MIN(数据库!E$3:E$3074))+1</f>
        <v>5</v>
      </c>
      <c r="F183" s="4">
        <f>4*(数据库!F183-MIN(数据库!F$3:F$3074))/(MAX(数据库!F$3:F$3074)-MIN(数据库!F$3:F$3074))+1</f>
        <v>1.3636363636363635</v>
      </c>
      <c r="G183" s="4">
        <f>4*(MAX(数据库!G$3:G$3074)-数据库!G183)/(MAX(数据库!G$3:G$3074)-MIN(数据库!G$3:G$3074))+1</f>
        <v>1</v>
      </c>
      <c r="H183" s="4">
        <f>4*(MAX(数据库!H$3:H$3074)-数据库!H183)/(MAX(数据库!H$3:H$3074)-MIN(数据库!H$3:H$3074))+1</f>
        <v>5</v>
      </c>
      <c r="I183" s="4">
        <f>4*(数据库!I183-MIN(数据库!I$3:I$3074))/(MAX(数据库!I$3:I$3074)-MIN(数据库!I$3:I$3074))+1</f>
        <v>5</v>
      </c>
      <c r="J183" s="4">
        <f>4*(数据库!J183-MIN(数据库!J$3:J$3074))/(MAX(数据库!J$3:J$3074)-MIN(数据库!J$3:J$3074))+1</f>
        <v>1</v>
      </c>
      <c r="K183" s="2">
        <f>数据库!K183</f>
        <v>3.11</v>
      </c>
      <c r="L183" s="4">
        <f>SUM(C183:J183)</f>
        <v>28.363636363636363</v>
      </c>
    </row>
    <row r="184" spans="1:12" x14ac:dyDescent="0.15">
      <c r="A184" s="1" t="s">
        <v>192</v>
      </c>
      <c r="B184" s="4">
        <f>4*(数据库!B184-MIN(数据库!B$3:B$3074))/(MAX(数据库!B$3:B$3074)-MIN(数据库!B$3:B$3074))+1</f>
        <v>5</v>
      </c>
      <c r="C184" s="4">
        <f>4*(数据库!C184-MIN(数据库!C$3:C$3074))/(MAX(数据库!C$3:C$3074)-MIN(数据库!C$3:C$3074))+1</f>
        <v>5</v>
      </c>
      <c r="D184" s="4">
        <f>4*(数据库!D184-MIN(数据库!D$3:D$3074))/(MAX(数据库!D$3:D$3074)-MIN(数据库!D$3:D$3074))+1</f>
        <v>5</v>
      </c>
      <c r="E184" s="4">
        <f>4*(数据库!E184-MIN(数据库!E$3:E$3074))/(MAX(数据库!E$3:E$3074)-MIN(数据库!E$3:E$3074))+1</f>
        <v>5</v>
      </c>
      <c r="F184" s="4">
        <f>4*(数据库!F184-MIN(数据库!F$3:F$3074))/(MAX(数据库!F$3:F$3074)-MIN(数据库!F$3:F$3074))+1</f>
        <v>1.3636363636363635</v>
      </c>
      <c r="G184" s="4">
        <f>4*(MAX(数据库!G$3:G$3074)-数据库!G184)/(MAX(数据库!G$3:G$3074)-MIN(数据库!G$3:G$3074))+1</f>
        <v>1</v>
      </c>
      <c r="H184" s="4">
        <f>4*(MAX(数据库!H$3:H$3074)-数据库!H184)/(MAX(数据库!H$3:H$3074)-MIN(数据库!H$3:H$3074))+1</f>
        <v>5</v>
      </c>
      <c r="I184" s="4">
        <f>4*(数据库!I184-MIN(数据库!I$3:I$3074))/(MAX(数据库!I$3:I$3074)-MIN(数据库!I$3:I$3074))+1</f>
        <v>1</v>
      </c>
      <c r="J184" s="4">
        <f>4*(数据库!J184-MIN(数据库!J$3:J$3074))/(MAX(数据库!J$3:J$3074)-MIN(数据库!J$3:J$3074))+1</f>
        <v>1</v>
      </c>
      <c r="K184" s="2">
        <f>数据库!K184</f>
        <v>3.1150000000000002</v>
      </c>
      <c r="L184" s="4">
        <f>SUM(C184:J184)</f>
        <v>24.363636363636363</v>
      </c>
    </row>
    <row r="185" spans="1:12" x14ac:dyDescent="0.15">
      <c r="A185" s="1" t="s">
        <v>193</v>
      </c>
      <c r="B185" s="4">
        <f>4*(数据库!B185-MIN(数据库!B$3:B$3074))/(MAX(数据库!B$3:B$3074)-MIN(数据库!B$3:B$3074))+1</f>
        <v>5</v>
      </c>
      <c r="C185" s="4">
        <f>4*(数据库!C185-MIN(数据库!C$3:C$3074))/(MAX(数据库!C$3:C$3074)-MIN(数据库!C$3:C$3074))+1</f>
        <v>5</v>
      </c>
      <c r="D185" s="4">
        <f>4*(数据库!D185-MIN(数据库!D$3:D$3074))/(MAX(数据库!D$3:D$3074)-MIN(数据库!D$3:D$3074))+1</f>
        <v>5</v>
      </c>
      <c r="E185" s="4">
        <f>4*(数据库!E185-MIN(数据库!E$3:E$3074))/(MAX(数据库!E$3:E$3074)-MIN(数据库!E$3:E$3074))+1</f>
        <v>5</v>
      </c>
      <c r="F185" s="4">
        <f>4*(数据库!F185-MIN(数据库!F$3:F$3074))/(MAX(数据库!F$3:F$3074)-MIN(数据库!F$3:F$3074))+1</f>
        <v>1.3636363636363635</v>
      </c>
      <c r="G185" s="4">
        <f>4*(MAX(数据库!G$3:G$3074)-数据库!G185)/(MAX(数据库!G$3:G$3074)-MIN(数据库!G$3:G$3074))+1</f>
        <v>1</v>
      </c>
      <c r="H185" s="4">
        <f>4*(MAX(数据库!H$3:H$3074)-数据库!H185)/(MAX(数据库!H$3:H$3074)-MIN(数据库!H$3:H$3074))+1</f>
        <v>1</v>
      </c>
      <c r="I185" s="4">
        <f>4*(数据库!I185-MIN(数据库!I$3:I$3074))/(MAX(数据库!I$3:I$3074)-MIN(数据库!I$3:I$3074))+1</f>
        <v>5</v>
      </c>
      <c r="J185" s="4">
        <f>4*(数据库!J185-MIN(数据库!J$3:J$3074))/(MAX(数据库!J$3:J$3074)-MIN(数据库!J$3:J$3074))+1</f>
        <v>1</v>
      </c>
      <c r="K185" s="2">
        <f>数据库!K185</f>
        <v>3.798</v>
      </c>
      <c r="L185" s="4">
        <f>SUM(C185:J185)</f>
        <v>24.363636363636363</v>
      </c>
    </row>
    <row r="186" spans="1:12" x14ac:dyDescent="0.15">
      <c r="A186" s="1" t="s">
        <v>194</v>
      </c>
      <c r="B186" s="4">
        <f>4*(数据库!B186-MIN(数据库!B$3:B$3074))/(MAX(数据库!B$3:B$3074)-MIN(数据库!B$3:B$3074))+1</f>
        <v>5</v>
      </c>
      <c r="C186" s="4">
        <f>4*(数据库!C186-MIN(数据库!C$3:C$3074))/(MAX(数据库!C$3:C$3074)-MIN(数据库!C$3:C$3074))+1</f>
        <v>5</v>
      </c>
      <c r="D186" s="4">
        <f>4*(数据库!D186-MIN(数据库!D$3:D$3074))/(MAX(数据库!D$3:D$3074)-MIN(数据库!D$3:D$3074))+1</f>
        <v>5</v>
      </c>
      <c r="E186" s="4">
        <f>4*(数据库!E186-MIN(数据库!E$3:E$3074))/(MAX(数据库!E$3:E$3074)-MIN(数据库!E$3:E$3074))+1</f>
        <v>5</v>
      </c>
      <c r="F186" s="4">
        <f>4*(数据库!F186-MIN(数据库!F$3:F$3074))/(MAX(数据库!F$3:F$3074)-MIN(数据库!F$3:F$3074))+1</f>
        <v>1.3636363636363635</v>
      </c>
      <c r="G186" s="4">
        <f>4*(MAX(数据库!G$3:G$3074)-数据库!G186)/(MAX(数据库!G$3:G$3074)-MIN(数据库!G$3:G$3074))+1</f>
        <v>1</v>
      </c>
      <c r="H186" s="4">
        <f>4*(MAX(数据库!H$3:H$3074)-数据库!H186)/(MAX(数据库!H$3:H$3074)-MIN(数据库!H$3:H$3074))+1</f>
        <v>1</v>
      </c>
      <c r="I186" s="4">
        <f>4*(数据库!I186-MIN(数据库!I$3:I$3074))/(MAX(数据库!I$3:I$3074)-MIN(数据库!I$3:I$3074))+1</f>
        <v>1</v>
      </c>
      <c r="J186" s="4">
        <f>4*(数据库!J186-MIN(数据库!J$3:J$3074))/(MAX(数据库!J$3:J$3074)-MIN(数据库!J$3:J$3074))+1</f>
        <v>1</v>
      </c>
      <c r="K186" s="2">
        <f>数据库!K186</f>
        <v>3.8090000000000002</v>
      </c>
      <c r="L186" s="4">
        <f>SUM(C186:J186)</f>
        <v>20.363636363636363</v>
      </c>
    </row>
    <row r="187" spans="1:12" x14ac:dyDescent="0.15">
      <c r="A187" s="1" t="s">
        <v>195</v>
      </c>
      <c r="B187" s="4">
        <f>4*(数据库!B187-MIN(数据库!B$3:B$3074))/(MAX(数据库!B$3:B$3074)-MIN(数据库!B$3:B$3074))+1</f>
        <v>5</v>
      </c>
      <c r="C187" s="4">
        <f>4*(数据库!C187-MIN(数据库!C$3:C$3074))/(MAX(数据库!C$3:C$3074)-MIN(数据库!C$3:C$3074))+1</f>
        <v>5</v>
      </c>
      <c r="D187" s="4">
        <f>4*(数据库!D187-MIN(数据库!D$3:D$3074))/(MAX(数据库!D$3:D$3074)-MIN(数据库!D$3:D$3074))+1</f>
        <v>5</v>
      </c>
      <c r="E187" s="4">
        <f>4*(数据库!E187-MIN(数据库!E$3:E$3074))/(MAX(数据库!E$3:E$3074)-MIN(数据库!E$3:E$3074))+1</f>
        <v>5</v>
      </c>
      <c r="F187" s="4">
        <f>4*(数据库!F187-MIN(数据库!F$3:F$3074))/(MAX(数据库!F$3:F$3074)-MIN(数据库!F$3:F$3074))+1</f>
        <v>1</v>
      </c>
      <c r="G187" s="4">
        <f>4*(MAX(数据库!G$3:G$3074)-数据库!G187)/(MAX(数据库!G$3:G$3074)-MIN(数据库!G$3:G$3074))+1</f>
        <v>5</v>
      </c>
      <c r="H187" s="4">
        <f>4*(MAX(数据库!H$3:H$3074)-数据库!H187)/(MAX(数据库!H$3:H$3074)-MIN(数据库!H$3:H$3074))+1</f>
        <v>5</v>
      </c>
      <c r="I187" s="4">
        <f>4*(数据库!I187-MIN(数据库!I$3:I$3074))/(MAX(数据库!I$3:I$3074)-MIN(数据库!I$3:I$3074))+1</f>
        <v>5</v>
      </c>
      <c r="J187" s="4">
        <f>4*(数据库!J187-MIN(数据库!J$3:J$3074))/(MAX(数据库!J$3:J$3074)-MIN(数据库!J$3:J$3074))+1</f>
        <v>1</v>
      </c>
      <c r="K187" s="2">
        <f>数据库!K187</f>
        <v>2.1459999999999999</v>
      </c>
      <c r="L187" s="4">
        <f>SUM(C187:J187)</f>
        <v>32</v>
      </c>
    </row>
    <row r="188" spans="1:12" x14ac:dyDescent="0.15">
      <c r="A188" s="1" t="s">
        <v>196</v>
      </c>
      <c r="B188" s="4">
        <f>4*(数据库!B188-MIN(数据库!B$3:B$3074))/(MAX(数据库!B$3:B$3074)-MIN(数据库!B$3:B$3074))+1</f>
        <v>5</v>
      </c>
      <c r="C188" s="4">
        <f>4*(数据库!C188-MIN(数据库!C$3:C$3074))/(MAX(数据库!C$3:C$3074)-MIN(数据库!C$3:C$3074))+1</f>
        <v>5</v>
      </c>
      <c r="D188" s="4">
        <f>4*(数据库!D188-MIN(数据库!D$3:D$3074))/(MAX(数据库!D$3:D$3074)-MIN(数据库!D$3:D$3074))+1</f>
        <v>5</v>
      </c>
      <c r="E188" s="4">
        <f>4*(数据库!E188-MIN(数据库!E$3:E$3074))/(MAX(数据库!E$3:E$3074)-MIN(数据库!E$3:E$3074))+1</f>
        <v>5</v>
      </c>
      <c r="F188" s="4">
        <f>4*(数据库!F188-MIN(数据库!F$3:F$3074))/(MAX(数据库!F$3:F$3074)-MIN(数据库!F$3:F$3074))+1</f>
        <v>1</v>
      </c>
      <c r="G188" s="4">
        <f>4*(MAX(数据库!G$3:G$3074)-数据库!G188)/(MAX(数据库!G$3:G$3074)-MIN(数据库!G$3:G$3074))+1</f>
        <v>5</v>
      </c>
      <c r="H188" s="4">
        <f>4*(MAX(数据库!H$3:H$3074)-数据库!H188)/(MAX(数据库!H$3:H$3074)-MIN(数据库!H$3:H$3074))+1</f>
        <v>5</v>
      </c>
      <c r="I188" s="4">
        <f>4*(数据库!I188-MIN(数据库!I$3:I$3074))/(MAX(数据库!I$3:I$3074)-MIN(数据库!I$3:I$3074))+1</f>
        <v>1</v>
      </c>
      <c r="J188" s="4">
        <f>4*(数据库!J188-MIN(数据库!J$3:J$3074))/(MAX(数据库!J$3:J$3074)-MIN(数据库!J$3:J$3074))+1</f>
        <v>1</v>
      </c>
      <c r="K188" s="2">
        <f>数据库!K188</f>
        <v>2.1459999999999999</v>
      </c>
      <c r="L188" s="4">
        <f>SUM(C188:J188)</f>
        <v>28</v>
      </c>
    </row>
    <row r="189" spans="1:12" x14ac:dyDescent="0.15">
      <c r="A189" s="1" t="s">
        <v>197</v>
      </c>
      <c r="B189" s="4">
        <f>4*(数据库!B189-MIN(数据库!B$3:B$3074))/(MAX(数据库!B$3:B$3074)-MIN(数据库!B$3:B$3074))+1</f>
        <v>5</v>
      </c>
      <c r="C189" s="4">
        <f>4*(数据库!C189-MIN(数据库!C$3:C$3074))/(MAX(数据库!C$3:C$3074)-MIN(数据库!C$3:C$3074))+1</f>
        <v>5</v>
      </c>
      <c r="D189" s="4">
        <f>4*(数据库!D189-MIN(数据库!D$3:D$3074))/(MAX(数据库!D$3:D$3074)-MIN(数据库!D$3:D$3074))+1</f>
        <v>5</v>
      </c>
      <c r="E189" s="4">
        <f>4*(数据库!E189-MIN(数据库!E$3:E$3074))/(MAX(数据库!E$3:E$3074)-MIN(数据库!E$3:E$3074))+1</f>
        <v>5</v>
      </c>
      <c r="F189" s="4">
        <f>4*(数据库!F189-MIN(数据库!F$3:F$3074))/(MAX(数据库!F$3:F$3074)-MIN(数据库!F$3:F$3074))+1</f>
        <v>1</v>
      </c>
      <c r="G189" s="4">
        <f>4*(MAX(数据库!G$3:G$3074)-数据库!G189)/(MAX(数据库!G$3:G$3074)-MIN(数据库!G$3:G$3074))+1</f>
        <v>5</v>
      </c>
      <c r="H189" s="4">
        <f>4*(MAX(数据库!H$3:H$3074)-数据库!H189)/(MAX(数据库!H$3:H$3074)-MIN(数据库!H$3:H$3074))+1</f>
        <v>1</v>
      </c>
      <c r="I189" s="4">
        <f>4*(数据库!I189-MIN(数据库!I$3:I$3074))/(MAX(数据库!I$3:I$3074)-MIN(数据库!I$3:I$3074))+1</f>
        <v>5</v>
      </c>
      <c r="J189" s="4">
        <f>4*(数据库!J189-MIN(数据库!J$3:J$3074))/(MAX(数据库!J$3:J$3074)-MIN(数据库!J$3:J$3074))+1</f>
        <v>1</v>
      </c>
      <c r="K189" s="2">
        <f>数据库!K189</f>
        <v>2.8540000000000001</v>
      </c>
      <c r="L189" s="4">
        <f>SUM(C189:J189)</f>
        <v>28</v>
      </c>
    </row>
    <row r="190" spans="1:12" x14ac:dyDescent="0.15">
      <c r="A190" s="1" t="s">
        <v>198</v>
      </c>
      <c r="B190" s="4">
        <f>4*(数据库!B190-MIN(数据库!B$3:B$3074))/(MAX(数据库!B$3:B$3074)-MIN(数据库!B$3:B$3074))+1</f>
        <v>5</v>
      </c>
      <c r="C190" s="4">
        <f>4*(数据库!C190-MIN(数据库!C$3:C$3074))/(MAX(数据库!C$3:C$3074)-MIN(数据库!C$3:C$3074))+1</f>
        <v>5</v>
      </c>
      <c r="D190" s="4">
        <f>4*(数据库!D190-MIN(数据库!D$3:D$3074))/(MAX(数据库!D$3:D$3074)-MIN(数据库!D$3:D$3074))+1</f>
        <v>5</v>
      </c>
      <c r="E190" s="4">
        <f>4*(数据库!E190-MIN(数据库!E$3:E$3074))/(MAX(数据库!E$3:E$3074)-MIN(数据库!E$3:E$3074))+1</f>
        <v>5</v>
      </c>
      <c r="F190" s="4">
        <f>4*(数据库!F190-MIN(数据库!F$3:F$3074))/(MAX(数据库!F$3:F$3074)-MIN(数据库!F$3:F$3074))+1</f>
        <v>1</v>
      </c>
      <c r="G190" s="4">
        <f>4*(MAX(数据库!G$3:G$3074)-数据库!G190)/(MAX(数据库!G$3:G$3074)-MIN(数据库!G$3:G$3074))+1</f>
        <v>5</v>
      </c>
      <c r="H190" s="4">
        <f>4*(MAX(数据库!H$3:H$3074)-数据库!H190)/(MAX(数据库!H$3:H$3074)-MIN(数据库!H$3:H$3074))+1</f>
        <v>1</v>
      </c>
      <c r="I190" s="4">
        <f>4*(数据库!I190-MIN(数据库!I$3:I$3074))/(MAX(数据库!I$3:I$3074)-MIN(数据库!I$3:I$3074))+1</f>
        <v>1</v>
      </c>
      <c r="J190" s="4">
        <f>4*(数据库!J190-MIN(数据库!J$3:J$3074))/(MAX(数据库!J$3:J$3074)-MIN(数据库!J$3:J$3074))+1</f>
        <v>1</v>
      </c>
      <c r="K190" s="2">
        <f>数据库!K190</f>
        <v>2.855</v>
      </c>
      <c r="L190" s="4">
        <f>SUM(C190:J190)</f>
        <v>24</v>
      </c>
    </row>
    <row r="191" spans="1:12" x14ac:dyDescent="0.15">
      <c r="A191" s="1" t="s">
        <v>199</v>
      </c>
      <c r="B191" s="4">
        <f>4*(数据库!B191-MIN(数据库!B$3:B$3074))/(MAX(数据库!B$3:B$3074)-MIN(数据库!B$3:B$3074))+1</f>
        <v>5</v>
      </c>
      <c r="C191" s="4">
        <f>4*(数据库!C191-MIN(数据库!C$3:C$3074))/(MAX(数据库!C$3:C$3074)-MIN(数据库!C$3:C$3074))+1</f>
        <v>5</v>
      </c>
      <c r="D191" s="4">
        <f>4*(数据库!D191-MIN(数据库!D$3:D$3074))/(MAX(数据库!D$3:D$3074)-MIN(数据库!D$3:D$3074))+1</f>
        <v>5</v>
      </c>
      <c r="E191" s="4">
        <f>4*(数据库!E191-MIN(数据库!E$3:E$3074))/(MAX(数据库!E$3:E$3074)-MIN(数据库!E$3:E$3074))+1</f>
        <v>5</v>
      </c>
      <c r="F191" s="4">
        <f>4*(数据库!F191-MIN(数据库!F$3:F$3074))/(MAX(数据库!F$3:F$3074)-MIN(数据库!F$3:F$3074))+1</f>
        <v>1</v>
      </c>
      <c r="G191" s="4">
        <f>4*(MAX(数据库!G$3:G$3074)-数据库!G191)/(MAX(数据库!G$3:G$3074)-MIN(数据库!G$3:G$3074))+1</f>
        <v>1</v>
      </c>
      <c r="H191" s="4">
        <f>4*(MAX(数据库!H$3:H$3074)-数据库!H191)/(MAX(数据库!H$3:H$3074)-MIN(数据库!H$3:H$3074))+1</f>
        <v>5</v>
      </c>
      <c r="I191" s="4">
        <f>4*(数据库!I191-MIN(数据库!I$3:I$3074))/(MAX(数据库!I$3:I$3074)-MIN(数据库!I$3:I$3074))+1</f>
        <v>5</v>
      </c>
      <c r="J191" s="4">
        <f>4*(数据库!J191-MIN(数据库!J$3:J$3074))/(MAX(数据库!J$3:J$3074)-MIN(数据库!J$3:J$3074))+1</f>
        <v>1</v>
      </c>
      <c r="K191" s="2">
        <f>数据库!K191</f>
        <v>3.1309999999999998</v>
      </c>
      <c r="L191" s="4">
        <f>SUM(C191:J191)</f>
        <v>28</v>
      </c>
    </row>
    <row r="192" spans="1:12" x14ac:dyDescent="0.15">
      <c r="A192" s="1" t="s">
        <v>200</v>
      </c>
      <c r="B192" s="4">
        <f>4*(数据库!B192-MIN(数据库!B$3:B$3074))/(MAX(数据库!B$3:B$3074)-MIN(数据库!B$3:B$3074))+1</f>
        <v>5</v>
      </c>
      <c r="C192" s="4">
        <f>4*(数据库!C192-MIN(数据库!C$3:C$3074))/(MAX(数据库!C$3:C$3074)-MIN(数据库!C$3:C$3074))+1</f>
        <v>5</v>
      </c>
      <c r="D192" s="4">
        <f>4*(数据库!D192-MIN(数据库!D$3:D$3074))/(MAX(数据库!D$3:D$3074)-MIN(数据库!D$3:D$3074))+1</f>
        <v>5</v>
      </c>
      <c r="E192" s="4">
        <f>4*(数据库!E192-MIN(数据库!E$3:E$3074))/(MAX(数据库!E$3:E$3074)-MIN(数据库!E$3:E$3074))+1</f>
        <v>5</v>
      </c>
      <c r="F192" s="4">
        <f>4*(数据库!F192-MIN(数据库!F$3:F$3074))/(MAX(数据库!F$3:F$3074)-MIN(数据库!F$3:F$3074))+1</f>
        <v>1</v>
      </c>
      <c r="G192" s="4">
        <f>4*(MAX(数据库!G$3:G$3074)-数据库!G192)/(MAX(数据库!G$3:G$3074)-MIN(数据库!G$3:G$3074))+1</f>
        <v>1</v>
      </c>
      <c r="H192" s="4">
        <f>4*(MAX(数据库!H$3:H$3074)-数据库!H192)/(MAX(数据库!H$3:H$3074)-MIN(数据库!H$3:H$3074))+1</f>
        <v>5</v>
      </c>
      <c r="I192" s="4">
        <f>4*(数据库!I192-MIN(数据库!I$3:I$3074))/(MAX(数据库!I$3:I$3074)-MIN(数据库!I$3:I$3074))+1</f>
        <v>1</v>
      </c>
      <c r="J192" s="4">
        <f>4*(数据库!J192-MIN(数据库!J$3:J$3074))/(MAX(数据库!J$3:J$3074)-MIN(数据库!J$3:J$3074))+1</f>
        <v>1</v>
      </c>
      <c r="K192" s="2">
        <f>数据库!K192</f>
        <v>3.1320000000000001</v>
      </c>
      <c r="L192" s="4">
        <f>SUM(C192:J192)</f>
        <v>24</v>
      </c>
    </row>
    <row r="193" spans="1:12" x14ac:dyDescent="0.15">
      <c r="A193" s="1" t="s">
        <v>201</v>
      </c>
      <c r="B193" s="4">
        <f>4*(数据库!B193-MIN(数据库!B$3:B$3074))/(MAX(数据库!B$3:B$3074)-MIN(数据库!B$3:B$3074))+1</f>
        <v>5</v>
      </c>
      <c r="C193" s="4">
        <f>4*(数据库!C193-MIN(数据库!C$3:C$3074))/(MAX(数据库!C$3:C$3074)-MIN(数据库!C$3:C$3074))+1</f>
        <v>5</v>
      </c>
      <c r="D193" s="4">
        <f>4*(数据库!D193-MIN(数据库!D$3:D$3074))/(MAX(数据库!D$3:D$3074)-MIN(数据库!D$3:D$3074))+1</f>
        <v>5</v>
      </c>
      <c r="E193" s="4">
        <f>4*(数据库!E193-MIN(数据库!E$3:E$3074))/(MAX(数据库!E$3:E$3074)-MIN(数据库!E$3:E$3074))+1</f>
        <v>5</v>
      </c>
      <c r="F193" s="4">
        <f>4*(数据库!F193-MIN(数据库!F$3:F$3074))/(MAX(数据库!F$3:F$3074)-MIN(数据库!F$3:F$3074))+1</f>
        <v>1</v>
      </c>
      <c r="G193" s="4">
        <f>4*(MAX(数据库!G$3:G$3074)-数据库!G193)/(MAX(数据库!G$3:G$3074)-MIN(数据库!G$3:G$3074))+1</f>
        <v>1</v>
      </c>
      <c r="H193" s="4">
        <f>4*(MAX(数据库!H$3:H$3074)-数据库!H193)/(MAX(数据库!H$3:H$3074)-MIN(数据库!H$3:H$3074))+1</f>
        <v>1</v>
      </c>
      <c r="I193" s="4">
        <f>4*(数据库!I193-MIN(数据库!I$3:I$3074))/(MAX(数据库!I$3:I$3074)-MIN(数据库!I$3:I$3074))+1</f>
        <v>5</v>
      </c>
      <c r="J193" s="4">
        <f>4*(数据库!J193-MIN(数据库!J$3:J$3074))/(MAX(数据库!J$3:J$3074)-MIN(数据库!J$3:J$3074))+1</f>
        <v>1</v>
      </c>
      <c r="K193" s="2">
        <f>数据库!K193</f>
        <v>3.8410000000000002</v>
      </c>
      <c r="L193" s="4">
        <f>SUM(C193:J193)</f>
        <v>24</v>
      </c>
    </row>
    <row r="194" spans="1:12" x14ac:dyDescent="0.15">
      <c r="A194" s="1" t="s">
        <v>202</v>
      </c>
      <c r="B194" s="4">
        <f>4*(数据库!B194-MIN(数据库!B$3:B$3074))/(MAX(数据库!B$3:B$3074)-MIN(数据库!B$3:B$3074))+1</f>
        <v>5</v>
      </c>
      <c r="C194" s="4">
        <f>4*(数据库!C194-MIN(数据库!C$3:C$3074))/(MAX(数据库!C$3:C$3074)-MIN(数据库!C$3:C$3074))+1</f>
        <v>5</v>
      </c>
      <c r="D194" s="4">
        <f>4*(数据库!D194-MIN(数据库!D$3:D$3074))/(MAX(数据库!D$3:D$3074)-MIN(数据库!D$3:D$3074))+1</f>
        <v>5</v>
      </c>
      <c r="E194" s="4">
        <f>4*(数据库!E194-MIN(数据库!E$3:E$3074))/(MAX(数据库!E$3:E$3074)-MIN(数据库!E$3:E$3074))+1</f>
        <v>5</v>
      </c>
      <c r="F194" s="4">
        <f>4*(数据库!F194-MIN(数据库!F$3:F$3074))/(MAX(数据库!F$3:F$3074)-MIN(数据库!F$3:F$3074))+1</f>
        <v>1</v>
      </c>
      <c r="G194" s="4">
        <f>4*(MAX(数据库!G$3:G$3074)-数据库!G194)/(MAX(数据库!G$3:G$3074)-MIN(数据库!G$3:G$3074))+1</f>
        <v>1</v>
      </c>
      <c r="H194" s="4">
        <f>4*(MAX(数据库!H$3:H$3074)-数据库!H194)/(MAX(数据库!H$3:H$3074)-MIN(数据库!H$3:H$3074))+1</f>
        <v>1</v>
      </c>
      <c r="I194" s="4">
        <f>4*(数据库!I194-MIN(数据库!I$3:I$3074))/(MAX(数据库!I$3:I$3074)-MIN(数据库!I$3:I$3074))+1</f>
        <v>1</v>
      </c>
      <c r="J194" s="4">
        <f>4*(数据库!J194-MIN(数据库!J$3:J$3074))/(MAX(数据库!J$3:J$3074)-MIN(数据库!J$3:J$3074))+1</f>
        <v>1</v>
      </c>
      <c r="K194" s="2">
        <f>数据库!K194</f>
        <v>3.8420000000000001</v>
      </c>
      <c r="L194" s="4">
        <f>SUM(C194:J194)</f>
        <v>20</v>
      </c>
    </row>
    <row r="195" spans="1:12" x14ac:dyDescent="0.15">
      <c r="A195" s="1" t="s">
        <v>203</v>
      </c>
      <c r="B195" s="4">
        <f>4*(数据库!B195-MIN(数据库!B$3:B$3074))/(MAX(数据库!B$3:B$3074)-MIN(数据库!B$3:B$3074))+1</f>
        <v>5</v>
      </c>
      <c r="C195" s="4">
        <f>4*(数据库!C195-MIN(数据库!C$3:C$3074))/(MAX(数据库!C$3:C$3074)-MIN(数据库!C$3:C$3074))+1</f>
        <v>1</v>
      </c>
      <c r="D195" s="4">
        <f>4*(数据库!D195-MIN(数据库!D$3:D$3074))/(MAX(数据库!D$3:D$3074)-MIN(数据库!D$3:D$3074))+1</f>
        <v>1</v>
      </c>
      <c r="E195" s="4">
        <f>4*(数据库!E195-MIN(数据库!E$3:E$3074))/(MAX(数据库!E$3:E$3074)-MIN(数据库!E$3:E$3074))+1</f>
        <v>1</v>
      </c>
      <c r="F195" s="4">
        <f>4*(数据库!F195-MIN(数据库!F$3:F$3074))/(MAX(数据库!F$3:F$3074)-MIN(数据库!F$3:F$3074))+1</f>
        <v>5</v>
      </c>
      <c r="G195" s="4">
        <f>4*(MAX(数据库!G$3:G$3074)-数据库!G195)/(MAX(数据库!G$3:G$3074)-MIN(数据库!G$3:G$3074))+1</f>
        <v>5</v>
      </c>
      <c r="H195" s="4">
        <f>4*(MAX(数据库!H$3:H$3074)-数据库!H195)/(MAX(数据库!H$3:H$3074)-MIN(数据库!H$3:H$3074))+1</f>
        <v>5</v>
      </c>
      <c r="I195" s="4">
        <f>4*(数据库!I195-MIN(数据库!I$3:I$3074))/(MAX(数据库!I$3:I$3074)-MIN(数据库!I$3:I$3074))+1</f>
        <v>5</v>
      </c>
      <c r="J195" s="4">
        <f>4*(数据库!J195-MIN(数据库!J$3:J$3074))/(MAX(数据库!J$3:J$3074)-MIN(数据库!J$3:J$3074))+1</f>
        <v>1.1739130434782608</v>
      </c>
      <c r="K195" s="2">
        <f>数据库!K195</f>
        <v>2.0819999999999999</v>
      </c>
      <c r="L195" s="4">
        <f>SUM(C195:J195)</f>
        <v>24.173913043478262</v>
      </c>
    </row>
    <row r="196" spans="1:12" x14ac:dyDescent="0.15">
      <c r="A196" s="1" t="s">
        <v>204</v>
      </c>
      <c r="B196" s="4">
        <f>4*(数据库!B196-MIN(数据库!B$3:B$3074))/(MAX(数据库!B$3:B$3074)-MIN(数据库!B$3:B$3074))+1</f>
        <v>5</v>
      </c>
      <c r="C196" s="4">
        <f>4*(数据库!C196-MIN(数据库!C$3:C$3074))/(MAX(数据库!C$3:C$3074)-MIN(数据库!C$3:C$3074))+1</f>
        <v>1</v>
      </c>
      <c r="D196" s="4">
        <f>4*(数据库!D196-MIN(数据库!D$3:D$3074))/(MAX(数据库!D$3:D$3074)-MIN(数据库!D$3:D$3074))+1</f>
        <v>1</v>
      </c>
      <c r="E196" s="4">
        <f>4*(数据库!E196-MIN(数据库!E$3:E$3074))/(MAX(数据库!E$3:E$3074)-MIN(数据库!E$3:E$3074))+1</f>
        <v>1</v>
      </c>
      <c r="F196" s="4">
        <f>4*(数据库!F196-MIN(数据库!F$3:F$3074))/(MAX(数据库!F$3:F$3074)-MIN(数据库!F$3:F$3074))+1</f>
        <v>5</v>
      </c>
      <c r="G196" s="4">
        <f>4*(MAX(数据库!G$3:G$3074)-数据库!G196)/(MAX(数据库!G$3:G$3074)-MIN(数据库!G$3:G$3074))+1</f>
        <v>5</v>
      </c>
      <c r="H196" s="4">
        <f>4*(MAX(数据库!H$3:H$3074)-数据库!H196)/(MAX(数据库!H$3:H$3074)-MIN(数据库!H$3:H$3074))+1</f>
        <v>5</v>
      </c>
      <c r="I196" s="4">
        <f>4*(数据库!I196-MIN(数据库!I$3:I$3074))/(MAX(数据库!I$3:I$3074)-MIN(数据库!I$3:I$3074))+1</f>
        <v>1</v>
      </c>
      <c r="J196" s="4">
        <f>4*(数据库!J196-MIN(数据库!J$3:J$3074))/(MAX(数据库!J$3:J$3074)-MIN(数据库!J$3:J$3074))+1</f>
        <v>1.1739130434782608</v>
      </c>
      <c r="K196" s="2">
        <f>数据库!K196</f>
        <v>2.0939999999999999</v>
      </c>
      <c r="L196" s="4">
        <f>SUM(C196:J196)</f>
        <v>20.173913043478262</v>
      </c>
    </row>
    <row r="197" spans="1:12" x14ac:dyDescent="0.15">
      <c r="A197" s="1" t="s">
        <v>205</v>
      </c>
      <c r="B197" s="4">
        <f>4*(数据库!B197-MIN(数据库!B$3:B$3074))/(MAX(数据库!B$3:B$3074)-MIN(数据库!B$3:B$3074))+1</f>
        <v>5</v>
      </c>
      <c r="C197" s="4">
        <f>4*(数据库!C197-MIN(数据库!C$3:C$3074))/(MAX(数据库!C$3:C$3074)-MIN(数据库!C$3:C$3074))+1</f>
        <v>1</v>
      </c>
      <c r="D197" s="4">
        <f>4*(数据库!D197-MIN(数据库!D$3:D$3074))/(MAX(数据库!D$3:D$3074)-MIN(数据库!D$3:D$3074))+1</f>
        <v>1</v>
      </c>
      <c r="E197" s="4">
        <f>4*(数据库!E197-MIN(数据库!E$3:E$3074))/(MAX(数据库!E$3:E$3074)-MIN(数据库!E$3:E$3074))+1</f>
        <v>1</v>
      </c>
      <c r="F197" s="4">
        <f>4*(数据库!F197-MIN(数据库!F$3:F$3074))/(MAX(数据库!F$3:F$3074)-MIN(数据库!F$3:F$3074))+1</f>
        <v>5</v>
      </c>
      <c r="G197" s="4">
        <f>4*(MAX(数据库!G$3:G$3074)-数据库!G197)/(MAX(数据库!G$3:G$3074)-MIN(数据库!G$3:G$3074))+1</f>
        <v>5</v>
      </c>
      <c r="H197" s="4">
        <f>4*(MAX(数据库!H$3:H$3074)-数据库!H197)/(MAX(数据库!H$3:H$3074)-MIN(数据库!H$3:H$3074))+1</f>
        <v>1</v>
      </c>
      <c r="I197" s="4">
        <f>4*(数据库!I197-MIN(数据库!I$3:I$3074))/(MAX(数据库!I$3:I$3074)-MIN(数据库!I$3:I$3074))+1</f>
        <v>5</v>
      </c>
      <c r="J197" s="4">
        <f>4*(数据库!J197-MIN(数据库!J$3:J$3074))/(MAX(数据库!J$3:J$3074)-MIN(数据库!J$3:J$3074))+1</f>
        <v>1.1739130434782608</v>
      </c>
      <c r="K197" s="2">
        <f>数据库!K197</f>
        <v>2.653</v>
      </c>
      <c r="L197" s="4">
        <f>SUM(C197:J197)</f>
        <v>20.173913043478262</v>
      </c>
    </row>
    <row r="198" spans="1:12" x14ac:dyDescent="0.15">
      <c r="A198" s="1" t="s">
        <v>206</v>
      </c>
      <c r="B198" s="4">
        <f>4*(数据库!B198-MIN(数据库!B$3:B$3074))/(MAX(数据库!B$3:B$3074)-MIN(数据库!B$3:B$3074))+1</f>
        <v>5</v>
      </c>
      <c r="C198" s="4">
        <f>4*(数据库!C198-MIN(数据库!C$3:C$3074))/(MAX(数据库!C$3:C$3074)-MIN(数据库!C$3:C$3074))+1</f>
        <v>1</v>
      </c>
      <c r="D198" s="4">
        <f>4*(数据库!D198-MIN(数据库!D$3:D$3074))/(MAX(数据库!D$3:D$3074)-MIN(数据库!D$3:D$3074))+1</f>
        <v>1</v>
      </c>
      <c r="E198" s="4">
        <f>4*(数据库!E198-MIN(数据库!E$3:E$3074))/(MAX(数据库!E$3:E$3074)-MIN(数据库!E$3:E$3074))+1</f>
        <v>1</v>
      </c>
      <c r="F198" s="4">
        <f>4*(数据库!F198-MIN(数据库!F$3:F$3074))/(MAX(数据库!F$3:F$3074)-MIN(数据库!F$3:F$3074))+1</f>
        <v>5</v>
      </c>
      <c r="G198" s="4">
        <f>4*(MAX(数据库!G$3:G$3074)-数据库!G198)/(MAX(数据库!G$3:G$3074)-MIN(数据库!G$3:G$3074))+1</f>
        <v>5</v>
      </c>
      <c r="H198" s="4">
        <f>4*(MAX(数据库!H$3:H$3074)-数据库!H198)/(MAX(数据库!H$3:H$3074)-MIN(数据库!H$3:H$3074))+1</f>
        <v>1</v>
      </c>
      <c r="I198" s="4">
        <f>4*(数据库!I198-MIN(数据库!I$3:I$3074))/(MAX(数据库!I$3:I$3074)-MIN(数据库!I$3:I$3074))+1</f>
        <v>1</v>
      </c>
      <c r="J198" s="4">
        <f>4*(数据库!J198-MIN(数据库!J$3:J$3074))/(MAX(数据库!J$3:J$3074)-MIN(数据库!J$3:J$3074))+1</f>
        <v>1.1739130434782608</v>
      </c>
      <c r="K198" s="2">
        <f>数据库!K198</f>
        <v>2.6619999999999999</v>
      </c>
      <c r="L198" s="4">
        <f>SUM(C198:J198)</f>
        <v>16.173913043478262</v>
      </c>
    </row>
    <row r="199" spans="1:12" x14ac:dyDescent="0.15">
      <c r="A199" s="1" t="s">
        <v>207</v>
      </c>
      <c r="B199" s="4">
        <f>4*(数据库!B199-MIN(数据库!B$3:B$3074))/(MAX(数据库!B$3:B$3074)-MIN(数据库!B$3:B$3074))+1</f>
        <v>5</v>
      </c>
      <c r="C199" s="4">
        <f>4*(数据库!C199-MIN(数据库!C$3:C$3074))/(MAX(数据库!C$3:C$3074)-MIN(数据库!C$3:C$3074))+1</f>
        <v>1</v>
      </c>
      <c r="D199" s="4">
        <f>4*(数据库!D199-MIN(数据库!D$3:D$3074))/(MAX(数据库!D$3:D$3074)-MIN(数据库!D$3:D$3074))+1</f>
        <v>1</v>
      </c>
      <c r="E199" s="4">
        <f>4*(数据库!E199-MIN(数据库!E$3:E$3074))/(MAX(数据库!E$3:E$3074)-MIN(数据库!E$3:E$3074))+1</f>
        <v>1</v>
      </c>
      <c r="F199" s="4">
        <f>4*(数据库!F199-MIN(数据库!F$3:F$3074))/(MAX(数据库!F$3:F$3074)-MIN(数据库!F$3:F$3074))+1</f>
        <v>5</v>
      </c>
      <c r="G199" s="4">
        <f>4*(MAX(数据库!G$3:G$3074)-数据库!G199)/(MAX(数据库!G$3:G$3074)-MIN(数据库!G$3:G$3074))+1</f>
        <v>1</v>
      </c>
      <c r="H199" s="4">
        <f>4*(MAX(数据库!H$3:H$3074)-数据库!H199)/(MAX(数据库!H$3:H$3074)-MIN(数据库!H$3:H$3074))+1</f>
        <v>5</v>
      </c>
      <c r="I199" s="4">
        <f>4*(数据库!I199-MIN(数据库!I$3:I$3074))/(MAX(数据库!I$3:I$3074)-MIN(数据库!I$3:I$3074))+1</f>
        <v>5</v>
      </c>
      <c r="J199" s="4">
        <f>4*(数据库!J199-MIN(数据库!J$3:J$3074))/(MAX(数据库!J$3:J$3074)-MIN(数据库!J$3:J$3074))+1</f>
        <v>1.1739130434782608</v>
      </c>
      <c r="K199" s="2">
        <f>数据库!K199</f>
        <v>3.1019999999999999</v>
      </c>
      <c r="L199" s="4">
        <f>SUM(C199:J199)</f>
        <v>20.173913043478262</v>
      </c>
    </row>
    <row r="200" spans="1:12" x14ac:dyDescent="0.15">
      <c r="A200" s="1" t="s">
        <v>208</v>
      </c>
      <c r="B200" s="4">
        <f>4*(数据库!B200-MIN(数据库!B$3:B$3074))/(MAX(数据库!B$3:B$3074)-MIN(数据库!B$3:B$3074))+1</f>
        <v>5</v>
      </c>
      <c r="C200" s="4">
        <f>4*(数据库!C200-MIN(数据库!C$3:C$3074))/(MAX(数据库!C$3:C$3074)-MIN(数据库!C$3:C$3074))+1</f>
        <v>1</v>
      </c>
      <c r="D200" s="4">
        <f>4*(数据库!D200-MIN(数据库!D$3:D$3074))/(MAX(数据库!D$3:D$3074)-MIN(数据库!D$3:D$3074))+1</f>
        <v>1</v>
      </c>
      <c r="E200" s="4">
        <f>4*(数据库!E200-MIN(数据库!E$3:E$3074))/(MAX(数据库!E$3:E$3074)-MIN(数据库!E$3:E$3074))+1</f>
        <v>1</v>
      </c>
      <c r="F200" s="4">
        <f>4*(数据库!F200-MIN(数据库!F$3:F$3074))/(MAX(数据库!F$3:F$3074)-MIN(数据库!F$3:F$3074))+1</f>
        <v>5</v>
      </c>
      <c r="G200" s="4">
        <f>4*(MAX(数据库!G$3:G$3074)-数据库!G200)/(MAX(数据库!G$3:G$3074)-MIN(数据库!G$3:G$3074))+1</f>
        <v>1</v>
      </c>
      <c r="H200" s="4">
        <f>4*(MAX(数据库!H$3:H$3074)-数据库!H200)/(MAX(数据库!H$3:H$3074)-MIN(数据库!H$3:H$3074))+1</f>
        <v>5</v>
      </c>
      <c r="I200" s="4">
        <f>4*(数据库!I200-MIN(数据库!I$3:I$3074))/(MAX(数据库!I$3:I$3074)-MIN(数据库!I$3:I$3074))+1</f>
        <v>1</v>
      </c>
      <c r="J200" s="4">
        <f>4*(数据库!J200-MIN(数据库!J$3:J$3074))/(MAX(数据库!J$3:J$3074)-MIN(数据库!J$3:J$3074))+1</f>
        <v>1.1739130434782608</v>
      </c>
      <c r="K200" s="2">
        <f>数据库!K200</f>
        <v>3.113</v>
      </c>
      <c r="L200" s="4">
        <f>SUM(C200:J200)</f>
        <v>16.173913043478262</v>
      </c>
    </row>
    <row r="201" spans="1:12" x14ac:dyDescent="0.15">
      <c r="A201" s="1" t="s">
        <v>209</v>
      </c>
      <c r="B201" s="4">
        <f>4*(数据库!B201-MIN(数据库!B$3:B$3074))/(MAX(数据库!B$3:B$3074)-MIN(数据库!B$3:B$3074))+1</f>
        <v>5</v>
      </c>
      <c r="C201" s="4">
        <f>4*(数据库!C201-MIN(数据库!C$3:C$3074))/(MAX(数据库!C$3:C$3074)-MIN(数据库!C$3:C$3074))+1</f>
        <v>1</v>
      </c>
      <c r="D201" s="4">
        <f>4*(数据库!D201-MIN(数据库!D$3:D$3074))/(MAX(数据库!D$3:D$3074)-MIN(数据库!D$3:D$3074))+1</f>
        <v>1</v>
      </c>
      <c r="E201" s="4">
        <f>4*(数据库!E201-MIN(数据库!E$3:E$3074))/(MAX(数据库!E$3:E$3074)-MIN(数据库!E$3:E$3074))+1</f>
        <v>1</v>
      </c>
      <c r="F201" s="4">
        <f>4*(数据库!F201-MIN(数据库!F$3:F$3074))/(MAX(数据库!F$3:F$3074)-MIN(数据库!F$3:F$3074))+1</f>
        <v>5</v>
      </c>
      <c r="G201" s="4">
        <f>4*(MAX(数据库!G$3:G$3074)-数据库!G201)/(MAX(数据库!G$3:G$3074)-MIN(数据库!G$3:G$3074))+1</f>
        <v>1</v>
      </c>
      <c r="H201" s="4">
        <f>4*(MAX(数据库!H$3:H$3074)-数据库!H201)/(MAX(数据库!H$3:H$3074)-MIN(数据库!H$3:H$3074))+1</f>
        <v>1</v>
      </c>
      <c r="I201" s="4">
        <f>4*(数据库!I201-MIN(数据库!I$3:I$3074))/(MAX(数据库!I$3:I$3074)-MIN(数据库!I$3:I$3074))+1</f>
        <v>5</v>
      </c>
      <c r="J201" s="4">
        <f>4*(数据库!J201-MIN(数据库!J$3:J$3074))/(MAX(数据库!J$3:J$3074)-MIN(数据库!J$3:J$3074))+1</f>
        <v>1.1739130434782608</v>
      </c>
      <c r="K201" s="2">
        <f>数据库!K201</f>
        <v>3.69</v>
      </c>
      <c r="L201" s="4">
        <f>SUM(C201:J201)</f>
        <v>16.173913043478262</v>
      </c>
    </row>
    <row r="202" spans="1:12" x14ac:dyDescent="0.15">
      <c r="A202" s="1" t="s">
        <v>210</v>
      </c>
      <c r="B202" s="4">
        <f>4*(数据库!B202-MIN(数据库!B$3:B$3074))/(MAX(数据库!B$3:B$3074)-MIN(数据库!B$3:B$3074))+1</f>
        <v>5</v>
      </c>
      <c r="C202" s="4">
        <f>4*(数据库!C202-MIN(数据库!C$3:C$3074))/(MAX(数据库!C$3:C$3074)-MIN(数据库!C$3:C$3074))+1</f>
        <v>1</v>
      </c>
      <c r="D202" s="4">
        <f>4*(数据库!D202-MIN(数据库!D$3:D$3074))/(MAX(数据库!D$3:D$3074)-MIN(数据库!D$3:D$3074))+1</f>
        <v>1</v>
      </c>
      <c r="E202" s="4">
        <f>4*(数据库!E202-MIN(数据库!E$3:E$3074))/(MAX(数据库!E$3:E$3074)-MIN(数据库!E$3:E$3074))+1</f>
        <v>1</v>
      </c>
      <c r="F202" s="4">
        <f>4*(数据库!F202-MIN(数据库!F$3:F$3074))/(MAX(数据库!F$3:F$3074)-MIN(数据库!F$3:F$3074))+1</f>
        <v>5</v>
      </c>
      <c r="G202" s="4">
        <f>4*(MAX(数据库!G$3:G$3074)-数据库!G202)/(MAX(数据库!G$3:G$3074)-MIN(数据库!G$3:G$3074))+1</f>
        <v>1</v>
      </c>
      <c r="H202" s="4">
        <f>4*(MAX(数据库!H$3:H$3074)-数据库!H202)/(MAX(数据库!H$3:H$3074)-MIN(数据库!H$3:H$3074))+1</f>
        <v>1</v>
      </c>
      <c r="I202" s="4">
        <f>4*(数据库!I202-MIN(数据库!I$3:I$3074))/(MAX(数据库!I$3:I$3074)-MIN(数据库!I$3:I$3074))+1</f>
        <v>1</v>
      </c>
      <c r="J202" s="4">
        <f>4*(数据库!J202-MIN(数据库!J$3:J$3074))/(MAX(数据库!J$3:J$3074)-MIN(数据库!J$3:J$3074))+1</f>
        <v>1.1739130434782608</v>
      </c>
      <c r="K202" s="2">
        <f>数据库!K202</f>
        <v>3.702</v>
      </c>
      <c r="L202" s="4">
        <f>SUM(C202:J202)</f>
        <v>12.173913043478262</v>
      </c>
    </row>
    <row r="203" spans="1:12" x14ac:dyDescent="0.15">
      <c r="A203" s="1" t="s">
        <v>211</v>
      </c>
      <c r="B203" s="4">
        <f>4*(数据库!B203-MIN(数据库!B$3:B$3074))/(MAX(数据库!B$3:B$3074)-MIN(数据库!B$3:B$3074))+1</f>
        <v>5</v>
      </c>
      <c r="C203" s="4">
        <f>4*(数据库!C203-MIN(数据库!C$3:C$3074))/(MAX(数据库!C$3:C$3074)-MIN(数据库!C$3:C$3074))+1</f>
        <v>1</v>
      </c>
      <c r="D203" s="4">
        <f>4*(数据库!D203-MIN(数据库!D$3:D$3074))/(MAX(数据库!D$3:D$3074)-MIN(数据库!D$3:D$3074))+1</f>
        <v>1</v>
      </c>
      <c r="E203" s="4">
        <f>4*(数据库!E203-MIN(数据库!E$3:E$3074))/(MAX(数据库!E$3:E$3074)-MIN(数据库!E$3:E$3074))+1</f>
        <v>1</v>
      </c>
      <c r="F203" s="4">
        <f>4*(数据库!F203-MIN(数据库!F$3:F$3074))/(MAX(数据库!F$3:F$3074)-MIN(数据库!F$3:F$3074))+1</f>
        <v>1.3636363636363635</v>
      </c>
      <c r="G203" s="4">
        <f>4*(MAX(数据库!G$3:G$3074)-数据库!G203)/(MAX(数据库!G$3:G$3074)-MIN(数据库!G$3:G$3074))+1</f>
        <v>5</v>
      </c>
      <c r="H203" s="4">
        <f>4*(MAX(数据库!H$3:H$3074)-数据库!H203)/(MAX(数据库!H$3:H$3074)-MIN(数据库!H$3:H$3074))+1</f>
        <v>5</v>
      </c>
      <c r="I203" s="4">
        <f>4*(数据库!I203-MIN(数据库!I$3:I$3074))/(MAX(数据库!I$3:I$3074)-MIN(数据库!I$3:I$3074))+1</f>
        <v>5</v>
      </c>
      <c r="J203" s="4">
        <f>4*(数据库!J203-MIN(数据库!J$3:J$3074))/(MAX(数据库!J$3:J$3074)-MIN(数据库!J$3:J$3074))+1</f>
        <v>1.1739130434782608</v>
      </c>
      <c r="K203" s="2">
        <f>数据库!K203</f>
        <v>2.2000000000000002</v>
      </c>
      <c r="L203" s="4">
        <f>SUM(C203:J203)</f>
        <v>20.537549407114625</v>
      </c>
    </row>
    <row r="204" spans="1:12" x14ac:dyDescent="0.15">
      <c r="A204" s="1" t="s">
        <v>212</v>
      </c>
      <c r="B204" s="4">
        <f>4*(数据库!B204-MIN(数据库!B$3:B$3074))/(MAX(数据库!B$3:B$3074)-MIN(数据库!B$3:B$3074))+1</f>
        <v>5</v>
      </c>
      <c r="C204" s="4">
        <f>4*(数据库!C204-MIN(数据库!C$3:C$3074))/(MAX(数据库!C$3:C$3074)-MIN(数据库!C$3:C$3074))+1</f>
        <v>1</v>
      </c>
      <c r="D204" s="4">
        <f>4*(数据库!D204-MIN(数据库!D$3:D$3074))/(MAX(数据库!D$3:D$3074)-MIN(数据库!D$3:D$3074))+1</f>
        <v>1</v>
      </c>
      <c r="E204" s="4">
        <f>4*(数据库!E204-MIN(数据库!E$3:E$3074))/(MAX(数据库!E$3:E$3074)-MIN(数据库!E$3:E$3074))+1</f>
        <v>1</v>
      </c>
      <c r="F204" s="4">
        <f>4*(数据库!F204-MIN(数据库!F$3:F$3074))/(MAX(数据库!F$3:F$3074)-MIN(数据库!F$3:F$3074))+1</f>
        <v>1.3636363636363635</v>
      </c>
      <c r="G204" s="4">
        <f>4*(MAX(数据库!G$3:G$3074)-数据库!G204)/(MAX(数据库!G$3:G$3074)-MIN(数据库!G$3:G$3074))+1</f>
        <v>5</v>
      </c>
      <c r="H204" s="4">
        <f>4*(MAX(数据库!H$3:H$3074)-数据库!H204)/(MAX(数据库!H$3:H$3074)-MIN(数据库!H$3:H$3074))+1</f>
        <v>5</v>
      </c>
      <c r="I204" s="4">
        <f>4*(数据库!I204-MIN(数据库!I$3:I$3074))/(MAX(数据库!I$3:I$3074)-MIN(数据库!I$3:I$3074))+1</f>
        <v>1</v>
      </c>
      <c r="J204" s="4">
        <f>4*(数据库!J204-MIN(数据库!J$3:J$3074))/(MAX(数据库!J$3:J$3074)-MIN(数据库!J$3:J$3074))+1</f>
        <v>1.1739130434782608</v>
      </c>
      <c r="K204" s="2">
        <f>数据库!K204</f>
        <v>2.198</v>
      </c>
      <c r="L204" s="4">
        <f>SUM(C204:J204)</f>
        <v>16.537549407114625</v>
      </c>
    </row>
    <row r="205" spans="1:12" x14ac:dyDescent="0.15">
      <c r="A205" s="1" t="s">
        <v>213</v>
      </c>
      <c r="B205" s="4">
        <f>4*(数据库!B205-MIN(数据库!B$3:B$3074))/(MAX(数据库!B$3:B$3074)-MIN(数据库!B$3:B$3074))+1</f>
        <v>5</v>
      </c>
      <c r="C205" s="4">
        <f>4*(数据库!C205-MIN(数据库!C$3:C$3074))/(MAX(数据库!C$3:C$3074)-MIN(数据库!C$3:C$3074))+1</f>
        <v>1</v>
      </c>
      <c r="D205" s="4">
        <f>4*(数据库!D205-MIN(数据库!D$3:D$3074))/(MAX(数据库!D$3:D$3074)-MIN(数据库!D$3:D$3074))+1</f>
        <v>1</v>
      </c>
      <c r="E205" s="4">
        <f>4*(数据库!E205-MIN(数据库!E$3:E$3074))/(MAX(数据库!E$3:E$3074)-MIN(数据库!E$3:E$3074))+1</f>
        <v>1</v>
      </c>
      <c r="F205" s="4">
        <f>4*(数据库!F205-MIN(数据库!F$3:F$3074))/(MAX(数据库!F$3:F$3074)-MIN(数据库!F$3:F$3074))+1</f>
        <v>1.3636363636363635</v>
      </c>
      <c r="G205" s="4">
        <f>4*(MAX(数据库!G$3:G$3074)-数据库!G205)/(MAX(数据库!G$3:G$3074)-MIN(数据库!G$3:G$3074))+1</f>
        <v>5</v>
      </c>
      <c r="H205" s="4">
        <f>4*(MAX(数据库!H$3:H$3074)-数据库!H205)/(MAX(数据库!H$3:H$3074)-MIN(数据库!H$3:H$3074))+1</f>
        <v>1</v>
      </c>
      <c r="I205" s="4">
        <f>4*(数据库!I205-MIN(数据库!I$3:I$3074))/(MAX(数据库!I$3:I$3074)-MIN(数据库!I$3:I$3074))+1</f>
        <v>5</v>
      </c>
      <c r="J205" s="4">
        <f>4*(数据库!J205-MIN(数据库!J$3:J$3074))/(MAX(数据库!J$3:J$3074)-MIN(数据库!J$3:J$3074))+1</f>
        <v>1.1739130434782608</v>
      </c>
      <c r="K205" s="2">
        <f>数据库!K205</f>
        <v>2.911</v>
      </c>
      <c r="L205" s="4">
        <f>SUM(C205:J205)</f>
        <v>16.537549407114625</v>
      </c>
    </row>
    <row r="206" spans="1:12" x14ac:dyDescent="0.15">
      <c r="A206" s="1" t="s">
        <v>214</v>
      </c>
      <c r="B206" s="4">
        <f>4*(数据库!B206-MIN(数据库!B$3:B$3074))/(MAX(数据库!B$3:B$3074)-MIN(数据库!B$3:B$3074))+1</f>
        <v>5</v>
      </c>
      <c r="C206" s="4">
        <f>4*(数据库!C206-MIN(数据库!C$3:C$3074))/(MAX(数据库!C$3:C$3074)-MIN(数据库!C$3:C$3074))+1</f>
        <v>1</v>
      </c>
      <c r="D206" s="4">
        <f>4*(数据库!D206-MIN(数据库!D$3:D$3074))/(MAX(数据库!D$3:D$3074)-MIN(数据库!D$3:D$3074))+1</f>
        <v>1</v>
      </c>
      <c r="E206" s="4">
        <f>4*(数据库!E206-MIN(数据库!E$3:E$3074))/(MAX(数据库!E$3:E$3074)-MIN(数据库!E$3:E$3074))+1</f>
        <v>1</v>
      </c>
      <c r="F206" s="4">
        <f>4*(数据库!F206-MIN(数据库!F$3:F$3074))/(MAX(数据库!F$3:F$3074)-MIN(数据库!F$3:F$3074))+1</f>
        <v>1.3636363636363635</v>
      </c>
      <c r="G206" s="4">
        <f>4*(MAX(数据库!G$3:G$3074)-数据库!G206)/(MAX(数据库!G$3:G$3074)-MIN(数据库!G$3:G$3074))+1</f>
        <v>5</v>
      </c>
      <c r="H206" s="4">
        <f>4*(MAX(数据库!H$3:H$3074)-数据库!H206)/(MAX(数据库!H$3:H$3074)-MIN(数据库!H$3:H$3074))+1</f>
        <v>1</v>
      </c>
      <c r="I206" s="4">
        <f>4*(数据库!I206-MIN(数据库!I$3:I$3074))/(MAX(数据库!I$3:I$3074)-MIN(数据库!I$3:I$3074))+1</f>
        <v>1</v>
      </c>
      <c r="J206" s="4">
        <f>4*(数据库!J206-MIN(数据库!J$3:J$3074))/(MAX(数据库!J$3:J$3074)-MIN(数据库!J$3:J$3074))+1</f>
        <v>1.1739130434782608</v>
      </c>
      <c r="K206" s="2">
        <f>数据库!K206</f>
        <v>2.9079999999999999</v>
      </c>
      <c r="L206" s="4">
        <f>SUM(C206:J206)</f>
        <v>12.537549407114625</v>
      </c>
    </row>
    <row r="207" spans="1:12" x14ac:dyDescent="0.15">
      <c r="A207" s="1" t="s">
        <v>215</v>
      </c>
      <c r="B207" s="4">
        <f>4*(数据库!B207-MIN(数据库!B$3:B$3074))/(MAX(数据库!B$3:B$3074)-MIN(数据库!B$3:B$3074))+1</f>
        <v>5</v>
      </c>
      <c r="C207" s="4">
        <f>4*(数据库!C207-MIN(数据库!C$3:C$3074))/(MAX(数据库!C$3:C$3074)-MIN(数据库!C$3:C$3074))+1</f>
        <v>1</v>
      </c>
      <c r="D207" s="4">
        <f>4*(数据库!D207-MIN(数据库!D$3:D$3074))/(MAX(数据库!D$3:D$3074)-MIN(数据库!D$3:D$3074))+1</f>
        <v>1</v>
      </c>
      <c r="E207" s="4">
        <f>4*(数据库!E207-MIN(数据库!E$3:E$3074))/(MAX(数据库!E$3:E$3074)-MIN(数据库!E$3:E$3074))+1</f>
        <v>1</v>
      </c>
      <c r="F207" s="4">
        <f>4*(数据库!F207-MIN(数据库!F$3:F$3074))/(MAX(数据库!F$3:F$3074)-MIN(数据库!F$3:F$3074))+1</f>
        <v>1.3636363636363635</v>
      </c>
      <c r="G207" s="4">
        <f>4*(MAX(数据库!G$3:G$3074)-数据库!G207)/(MAX(数据库!G$3:G$3074)-MIN(数据库!G$3:G$3074))+1</f>
        <v>1</v>
      </c>
      <c r="H207" s="4">
        <f>4*(MAX(数据库!H$3:H$3074)-数据库!H207)/(MAX(数据库!H$3:H$3074)-MIN(数据库!H$3:H$3074))+1</f>
        <v>5</v>
      </c>
      <c r="I207" s="4">
        <f>4*(数据库!I207-MIN(数据库!I$3:I$3074))/(MAX(数据库!I$3:I$3074)-MIN(数据库!I$3:I$3074))+1</f>
        <v>5</v>
      </c>
      <c r="J207" s="4">
        <f>4*(数据库!J207-MIN(数据库!J$3:J$3074))/(MAX(数据库!J$3:J$3074)-MIN(数据库!J$3:J$3074))+1</f>
        <v>1.1739130434782608</v>
      </c>
      <c r="K207" s="2">
        <f>数据库!K207</f>
        <v>3.22</v>
      </c>
      <c r="L207" s="4">
        <f>SUM(C207:J207)</f>
        <v>16.537549407114625</v>
      </c>
    </row>
    <row r="208" spans="1:12" x14ac:dyDescent="0.15">
      <c r="A208" s="1" t="s">
        <v>216</v>
      </c>
      <c r="B208" s="4">
        <f>4*(数据库!B208-MIN(数据库!B$3:B$3074))/(MAX(数据库!B$3:B$3074)-MIN(数据库!B$3:B$3074))+1</f>
        <v>5</v>
      </c>
      <c r="C208" s="4">
        <f>4*(数据库!C208-MIN(数据库!C$3:C$3074))/(MAX(数据库!C$3:C$3074)-MIN(数据库!C$3:C$3074))+1</f>
        <v>1</v>
      </c>
      <c r="D208" s="4">
        <f>4*(数据库!D208-MIN(数据库!D$3:D$3074))/(MAX(数据库!D$3:D$3074)-MIN(数据库!D$3:D$3074))+1</f>
        <v>1</v>
      </c>
      <c r="E208" s="4">
        <f>4*(数据库!E208-MIN(数据库!E$3:E$3074))/(MAX(数据库!E$3:E$3074)-MIN(数据库!E$3:E$3074))+1</f>
        <v>1</v>
      </c>
      <c r="F208" s="4">
        <f>4*(数据库!F208-MIN(数据库!F$3:F$3074))/(MAX(数据库!F$3:F$3074)-MIN(数据库!F$3:F$3074))+1</f>
        <v>1.3636363636363635</v>
      </c>
      <c r="G208" s="4">
        <f>4*(MAX(数据库!G$3:G$3074)-数据库!G208)/(MAX(数据库!G$3:G$3074)-MIN(数据库!G$3:G$3074))+1</f>
        <v>1</v>
      </c>
      <c r="H208" s="4">
        <f>4*(MAX(数据库!H$3:H$3074)-数据库!H208)/(MAX(数据库!H$3:H$3074)-MIN(数据库!H$3:H$3074))+1</f>
        <v>5</v>
      </c>
      <c r="I208" s="4">
        <f>4*(数据库!I208-MIN(数据库!I$3:I$3074))/(MAX(数据库!I$3:I$3074)-MIN(数据库!I$3:I$3074))+1</f>
        <v>1</v>
      </c>
      <c r="J208" s="4">
        <f>4*(数据库!J208-MIN(数据库!J$3:J$3074))/(MAX(数据库!J$3:J$3074)-MIN(数据库!J$3:J$3074))+1</f>
        <v>1.1739130434782608</v>
      </c>
      <c r="K208" s="2">
        <f>数据库!K208</f>
        <v>3.222</v>
      </c>
      <c r="L208" s="4">
        <f>SUM(C208:J208)</f>
        <v>12.537549407114625</v>
      </c>
    </row>
    <row r="209" spans="1:12" x14ac:dyDescent="0.15">
      <c r="A209" s="1" t="s">
        <v>217</v>
      </c>
      <c r="B209" s="4">
        <f>4*(数据库!B209-MIN(数据库!B$3:B$3074))/(MAX(数据库!B$3:B$3074)-MIN(数据库!B$3:B$3074))+1</f>
        <v>5</v>
      </c>
      <c r="C209" s="4">
        <f>4*(数据库!C209-MIN(数据库!C$3:C$3074))/(MAX(数据库!C$3:C$3074)-MIN(数据库!C$3:C$3074))+1</f>
        <v>1</v>
      </c>
      <c r="D209" s="4">
        <f>4*(数据库!D209-MIN(数据库!D$3:D$3074))/(MAX(数据库!D$3:D$3074)-MIN(数据库!D$3:D$3074))+1</f>
        <v>1</v>
      </c>
      <c r="E209" s="4">
        <f>4*(数据库!E209-MIN(数据库!E$3:E$3074))/(MAX(数据库!E$3:E$3074)-MIN(数据库!E$3:E$3074))+1</f>
        <v>1</v>
      </c>
      <c r="F209" s="4">
        <f>4*(数据库!F209-MIN(数据库!F$3:F$3074))/(MAX(数据库!F$3:F$3074)-MIN(数据库!F$3:F$3074))+1</f>
        <v>1.3636363636363635</v>
      </c>
      <c r="G209" s="4">
        <f>4*(MAX(数据库!G$3:G$3074)-数据库!G209)/(MAX(数据库!G$3:G$3074)-MIN(数据库!G$3:G$3074))+1</f>
        <v>1</v>
      </c>
      <c r="H209" s="4">
        <f>4*(MAX(数据库!H$3:H$3074)-数据库!H209)/(MAX(数据库!H$3:H$3074)-MIN(数据库!H$3:H$3074))+1</f>
        <v>1</v>
      </c>
      <c r="I209" s="4">
        <f>4*(数据库!I209-MIN(数据库!I$3:I$3074))/(MAX(数据库!I$3:I$3074)-MIN(数据库!I$3:I$3074))+1</f>
        <v>5</v>
      </c>
      <c r="J209" s="4">
        <f>4*(数据库!J209-MIN(数据库!J$3:J$3074))/(MAX(数据库!J$3:J$3074)-MIN(数据库!J$3:J$3074))+1</f>
        <v>1.1739130434782608</v>
      </c>
      <c r="K209" s="2">
        <f>数据库!K209</f>
        <v>3.9329999999999998</v>
      </c>
      <c r="L209" s="4">
        <f>SUM(C209:J209)</f>
        <v>12.537549407114625</v>
      </c>
    </row>
    <row r="210" spans="1:12" x14ac:dyDescent="0.15">
      <c r="A210" s="1" t="s">
        <v>218</v>
      </c>
      <c r="B210" s="4">
        <f>4*(数据库!B210-MIN(数据库!B$3:B$3074))/(MAX(数据库!B$3:B$3074)-MIN(数据库!B$3:B$3074))+1</f>
        <v>5</v>
      </c>
      <c r="C210" s="4">
        <f>4*(数据库!C210-MIN(数据库!C$3:C$3074))/(MAX(数据库!C$3:C$3074)-MIN(数据库!C$3:C$3074))+1</f>
        <v>1</v>
      </c>
      <c r="D210" s="4">
        <f>4*(数据库!D210-MIN(数据库!D$3:D$3074))/(MAX(数据库!D$3:D$3074)-MIN(数据库!D$3:D$3074))+1</f>
        <v>1</v>
      </c>
      <c r="E210" s="4">
        <f>4*(数据库!E210-MIN(数据库!E$3:E$3074))/(MAX(数据库!E$3:E$3074)-MIN(数据库!E$3:E$3074))+1</f>
        <v>1</v>
      </c>
      <c r="F210" s="4">
        <f>4*(数据库!F210-MIN(数据库!F$3:F$3074))/(MAX(数据库!F$3:F$3074)-MIN(数据库!F$3:F$3074))+1</f>
        <v>1.3636363636363635</v>
      </c>
      <c r="G210" s="4">
        <f>4*(MAX(数据库!G$3:G$3074)-数据库!G210)/(MAX(数据库!G$3:G$3074)-MIN(数据库!G$3:G$3074))+1</f>
        <v>1</v>
      </c>
      <c r="H210" s="4">
        <f>4*(MAX(数据库!H$3:H$3074)-数据库!H210)/(MAX(数据库!H$3:H$3074)-MIN(数据库!H$3:H$3074))+1</f>
        <v>1</v>
      </c>
      <c r="I210" s="4">
        <f>4*(数据库!I210-MIN(数据库!I$3:I$3074))/(MAX(数据库!I$3:I$3074)-MIN(数据库!I$3:I$3074))+1</f>
        <v>1</v>
      </c>
      <c r="J210" s="4">
        <f>4*(数据库!J210-MIN(数据库!J$3:J$3074))/(MAX(数据库!J$3:J$3074)-MIN(数据库!J$3:J$3074))+1</f>
        <v>1.1739130434782608</v>
      </c>
      <c r="K210" s="2">
        <f>数据库!K210</f>
        <v>3.9289999999999998</v>
      </c>
      <c r="L210" s="4">
        <f>SUM(C210:J210)</f>
        <v>8.537549407114625</v>
      </c>
    </row>
    <row r="211" spans="1:12" x14ac:dyDescent="0.15">
      <c r="A211" s="1" t="s">
        <v>219</v>
      </c>
      <c r="B211" s="4">
        <f>4*(数据库!B211-MIN(数据库!B$3:B$3074))/(MAX(数据库!B$3:B$3074)-MIN(数据库!B$3:B$3074))+1</f>
        <v>5</v>
      </c>
      <c r="C211" s="4">
        <f>4*(数据库!C211-MIN(数据库!C$3:C$3074))/(MAX(数据库!C$3:C$3074)-MIN(数据库!C$3:C$3074))+1</f>
        <v>1</v>
      </c>
      <c r="D211" s="4">
        <f>4*(数据库!D211-MIN(数据库!D$3:D$3074))/(MAX(数据库!D$3:D$3074)-MIN(数据库!D$3:D$3074))+1</f>
        <v>1</v>
      </c>
      <c r="E211" s="4">
        <f>4*(数据库!E211-MIN(数据库!E$3:E$3074))/(MAX(数据库!E$3:E$3074)-MIN(数据库!E$3:E$3074))+1</f>
        <v>1</v>
      </c>
      <c r="F211" s="4">
        <f>4*(数据库!F211-MIN(数据库!F$3:F$3074))/(MAX(数据库!F$3:F$3074)-MIN(数据库!F$3:F$3074))+1</f>
        <v>1</v>
      </c>
      <c r="G211" s="4">
        <f>4*(MAX(数据库!G$3:G$3074)-数据库!G211)/(MAX(数据库!G$3:G$3074)-MIN(数据库!G$3:G$3074))+1</f>
        <v>5</v>
      </c>
      <c r="H211" s="4">
        <f>4*(MAX(数据库!H$3:H$3074)-数据库!H211)/(MAX(数据库!H$3:H$3074)-MIN(数据库!H$3:H$3074))+1</f>
        <v>5</v>
      </c>
      <c r="I211" s="4">
        <f>4*(数据库!I211-MIN(数据库!I$3:I$3074))/(MAX(数据库!I$3:I$3074)-MIN(数据库!I$3:I$3074))+1</f>
        <v>5</v>
      </c>
      <c r="J211" s="4">
        <f>4*(数据库!J211-MIN(数据库!J$3:J$3074))/(MAX(数据库!J$3:J$3074)-MIN(数据库!J$3:J$3074))+1</f>
        <v>1.1739130434782608</v>
      </c>
      <c r="K211" s="2">
        <f>数据库!K211</f>
        <v>2.226</v>
      </c>
      <c r="L211" s="4">
        <f>SUM(C211:J211)</f>
        <v>20.173913043478262</v>
      </c>
    </row>
    <row r="212" spans="1:12" x14ac:dyDescent="0.15">
      <c r="A212" s="1" t="s">
        <v>220</v>
      </c>
      <c r="B212" s="4">
        <f>4*(数据库!B212-MIN(数据库!B$3:B$3074))/(MAX(数据库!B$3:B$3074)-MIN(数据库!B$3:B$3074))+1</f>
        <v>5</v>
      </c>
      <c r="C212" s="4">
        <f>4*(数据库!C212-MIN(数据库!C$3:C$3074))/(MAX(数据库!C$3:C$3074)-MIN(数据库!C$3:C$3074))+1</f>
        <v>1</v>
      </c>
      <c r="D212" s="4">
        <f>4*(数据库!D212-MIN(数据库!D$3:D$3074))/(MAX(数据库!D$3:D$3074)-MIN(数据库!D$3:D$3074))+1</f>
        <v>1</v>
      </c>
      <c r="E212" s="4">
        <f>4*(数据库!E212-MIN(数据库!E$3:E$3074))/(MAX(数据库!E$3:E$3074)-MIN(数据库!E$3:E$3074))+1</f>
        <v>1</v>
      </c>
      <c r="F212" s="4">
        <f>4*(数据库!F212-MIN(数据库!F$3:F$3074))/(MAX(数据库!F$3:F$3074)-MIN(数据库!F$3:F$3074))+1</f>
        <v>1</v>
      </c>
      <c r="G212" s="4">
        <f>4*(MAX(数据库!G$3:G$3074)-数据库!G212)/(MAX(数据库!G$3:G$3074)-MIN(数据库!G$3:G$3074))+1</f>
        <v>5</v>
      </c>
      <c r="H212" s="4">
        <f>4*(MAX(数据库!H$3:H$3074)-数据库!H212)/(MAX(数据库!H$3:H$3074)-MIN(数据库!H$3:H$3074))+1</f>
        <v>5</v>
      </c>
      <c r="I212" s="4">
        <f>4*(数据库!I212-MIN(数据库!I$3:I$3074))/(MAX(数据库!I$3:I$3074)-MIN(数据库!I$3:I$3074))+1</f>
        <v>1</v>
      </c>
      <c r="J212" s="4">
        <f>4*(数据库!J212-MIN(数据库!J$3:J$3074))/(MAX(数据库!J$3:J$3074)-MIN(数据库!J$3:J$3074))+1</f>
        <v>1.1739130434782608</v>
      </c>
      <c r="K212" s="2">
        <f>数据库!K212</f>
        <v>2.226</v>
      </c>
      <c r="L212" s="4">
        <f>SUM(C212:J212)</f>
        <v>16.173913043478262</v>
      </c>
    </row>
    <row r="213" spans="1:12" x14ac:dyDescent="0.15">
      <c r="A213" s="1" t="s">
        <v>221</v>
      </c>
      <c r="B213" s="4">
        <f>4*(数据库!B213-MIN(数据库!B$3:B$3074))/(MAX(数据库!B$3:B$3074)-MIN(数据库!B$3:B$3074))+1</f>
        <v>5</v>
      </c>
      <c r="C213" s="4">
        <f>4*(数据库!C213-MIN(数据库!C$3:C$3074))/(MAX(数据库!C$3:C$3074)-MIN(数据库!C$3:C$3074))+1</f>
        <v>1</v>
      </c>
      <c r="D213" s="4">
        <f>4*(数据库!D213-MIN(数据库!D$3:D$3074))/(MAX(数据库!D$3:D$3074)-MIN(数据库!D$3:D$3074))+1</f>
        <v>1</v>
      </c>
      <c r="E213" s="4">
        <f>4*(数据库!E213-MIN(数据库!E$3:E$3074))/(MAX(数据库!E$3:E$3074)-MIN(数据库!E$3:E$3074))+1</f>
        <v>1</v>
      </c>
      <c r="F213" s="4">
        <f>4*(数据库!F213-MIN(数据库!F$3:F$3074))/(MAX(数据库!F$3:F$3074)-MIN(数据库!F$3:F$3074))+1</f>
        <v>1</v>
      </c>
      <c r="G213" s="4">
        <f>4*(MAX(数据库!G$3:G$3074)-数据库!G213)/(MAX(数据库!G$3:G$3074)-MIN(数据库!G$3:G$3074))+1</f>
        <v>5</v>
      </c>
      <c r="H213" s="4">
        <f>4*(MAX(数据库!H$3:H$3074)-数据库!H213)/(MAX(数据库!H$3:H$3074)-MIN(数据库!H$3:H$3074))+1</f>
        <v>1</v>
      </c>
      <c r="I213" s="4">
        <f>4*(数据库!I213-MIN(数据库!I$3:I$3074))/(MAX(数据库!I$3:I$3074)-MIN(数据库!I$3:I$3074))+1</f>
        <v>5</v>
      </c>
      <c r="J213" s="4">
        <f>4*(数据库!J213-MIN(数据库!J$3:J$3074))/(MAX(数据库!J$3:J$3074)-MIN(数据库!J$3:J$3074))+1</f>
        <v>1.1739130434782608</v>
      </c>
      <c r="K213" s="2">
        <f>数据库!K213</f>
        <v>2.9649999999999999</v>
      </c>
      <c r="L213" s="4">
        <f>SUM(C213:J213)</f>
        <v>16.173913043478262</v>
      </c>
    </row>
    <row r="214" spans="1:12" x14ac:dyDescent="0.15">
      <c r="A214" s="1" t="s">
        <v>222</v>
      </c>
      <c r="B214" s="4">
        <f>4*(数据库!B214-MIN(数据库!B$3:B$3074))/(MAX(数据库!B$3:B$3074)-MIN(数据库!B$3:B$3074))+1</f>
        <v>5</v>
      </c>
      <c r="C214" s="4">
        <f>4*(数据库!C214-MIN(数据库!C$3:C$3074))/(MAX(数据库!C$3:C$3074)-MIN(数据库!C$3:C$3074))+1</f>
        <v>1</v>
      </c>
      <c r="D214" s="4">
        <f>4*(数据库!D214-MIN(数据库!D$3:D$3074))/(MAX(数据库!D$3:D$3074)-MIN(数据库!D$3:D$3074))+1</f>
        <v>1</v>
      </c>
      <c r="E214" s="4">
        <f>4*(数据库!E214-MIN(数据库!E$3:E$3074))/(MAX(数据库!E$3:E$3074)-MIN(数据库!E$3:E$3074))+1</f>
        <v>1</v>
      </c>
      <c r="F214" s="4">
        <f>4*(数据库!F214-MIN(数据库!F$3:F$3074))/(MAX(数据库!F$3:F$3074)-MIN(数据库!F$3:F$3074))+1</f>
        <v>1</v>
      </c>
      <c r="G214" s="4">
        <f>4*(MAX(数据库!G$3:G$3074)-数据库!G214)/(MAX(数据库!G$3:G$3074)-MIN(数据库!G$3:G$3074))+1</f>
        <v>5</v>
      </c>
      <c r="H214" s="4">
        <f>4*(MAX(数据库!H$3:H$3074)-数据库!H214)/(MAX(数据库!H$3:H$3074)-MIN(数据库!H$3:H$3074))+1</f>
        <v>1</v>
      </c>
      <c r="I214" s="4">
        <f>4*(数据库!I214-MIN(数据库!I$3:I$3074))/(MAX(数据库!I$3:I$3074)-MIN(数据库!I$3:I$3074))+1</f>
        <v>1</v>
      </c>
      <c r="J214" s="4">
        <f>4*(数据库!J214-MIN(数据库!J$3:J$3074))/(MAX(数据库!J$3:J$3074)-MIN(数据库!J$3:J$3074))+1</f>
        <v>1.1739130434782608</v>
      </c>
      <c r="K214" s="2">
        <f>数据库!K214</f>
        <v>2.9649999999999999</v>
      </c>
      <c r="L214" s="4">
        <f>SUM(C214:J214)</f>
        <v>12.173913043478262</v>
      </c>
    </row>
    <row r="215" spans="1:12" x14ac:dyDescent="0.15">
      <c r="A215" s="1" t="s">
        <v>223</v>
      </c>
      <c r="B215" s="4">
        <f>4*(数据库!B215-MIN(数据库!B$3:B$3074))/(MAX(数据库!B$3:B$3074)-MIN(数据库!B$3:B$3074))+1</f>
        <v>5</v>
      </c>
      <c r="C215" s="4">
        <f>4*(数据库!C215-MIN(数据库!C$3:C$3074))/(MAX(数据库!C$3:C$3074)-MIN(数据库!C$3:C$3074))+1</f>
        <v>1</v>
      </c>
      <c r="D215" s="4">
        <f>4*(数据库!D215-MIN(数据库!D$3:D$3074))/(MAX(数据库!D$3:D$3074)-MIN(数据库!D$3:D$3074))+1</f>
        <v>1</v>
      </c>
      <c r="E215" s="4">
        <f>4*(数据库!E215-MIN(数据库!E$3:E$3074))/(MAX(数据库!E$3:E$3074)-MIN(数据库!E$3:E$3074))+1</f>
        <v>1</v>
      </c>
      <c r="F215" s="4">
        <f>4*(数据库!F215-MIN(数据库!F$3:F$3074))/(MAX(数据库!F$3:F$3074)-MIN(数据库!F$3:F$3074))+1</f>
        <v>1</v>
      </c>
      <c r="G215" s="4">
        <f>4*(MAX(数据库!G$3:G$3074)-数据库!G215)/(MAX(数据库!G$3:G$3074)-MIN(数据库!G$3:G$3074))+1</f>
        <v>1</v>
      </c>
      <c r="H215" s="4">
        <f>4*(MAX(数据库!H$3:H$3074)-数据库!H215)/(MAX(数据库!H$3:H$3074)-MIN(数据库!H$3:H$3074))+1</f>
        <v>5</v>
      </c>
      <c r="I215" s="4">
        <f>4*(数据库!I215-MIN(数据库!I$3:I$3074))/(MAX(数据库!I$3:I$3074)-MIN(数据库!I$3:I$3074))+1</f>
        <v>5</v>
      </c>
      <c r="J215" s="4">
        <f>4*(数据库!J215-MIN(数据库!J$3:J$3074))/(MAX(数据库!J$3:J$3074)-MIN(数据库!J$3:J$3074))+1</f>
        <v>1.1739130434782608</v>
      </c>
      <c r="K215" s="2">
        <f>数据库!K215</f>
        <v>3.246</v>
      </c>
      <c r="L215" s="4">
        <f>SUM(C215:J215)</f>
        <v>16.173913043478262</v>
      </c>
    </row>
    <row r="216" spans="1:12" x14ac:dyDescent="0.15">
      <c r="A216" s="1" t="s">
        <v>224</v>
      </c>
      <c r="B216" s="4">
        <f>4*(数据库!B216-MIN(数据库!B$3:B$3074))/(MAX(数据库!B$3:B$3074)-MIN(数据库!B$3:B$3074))+1</f>
        <v>5</v>
      </c>
      <c r="C216" s="4">
        <f>4*(数据库!C216-MIN(数据库!C$3:C$3074))/(MAX(数据库!C$3:C$3074)-MIN(数据库!C$3:C$3074))+1</f>
        <v>1</v>
      </c>
      <c r="D216" s="4">
        <f>4*(数据库!D216-MIN(数据库!D$3:D$3074))/(MAX(数据库!D$3:D$3074)-MIN(数据库!D$3:D$3074))+1</f>
        <v>1</v>
      </c>
      <c r="E216" s="4">
        <f>4*(数据库!E216-MIN(数据库!E$3:E$3074))/(MAX(数据库!E$3:E$3074)-MIN(数据库!E$3:E$3074))+1</f>
        <v>1</v>
      </c>
      <c r="F216" s="4">
        <f>4*(数据库!F216-MIN(数据库!F$3:F$3074))/(MAX(数据库!F$3:F$3074)-MIN(数据库!F$3:F$3074))+1</f>
        <v>1</v>
      </c>
      <c r="G216" s="4">
        <f>4*(MAX(数据库!G$3:G$3074)-数据库!G216)/(MAX(数据库!G$3:G$3074)-MIN(数据库!G$3:G$3074))+1</f>
        <v>1</v>
      </c>
      <c r="H216" s="4">
        <f>4*(MAX(数据库!H$3:H$3074)-数据库!H216)/(MAX(数据库!H$3:H$3074)-MIN(数据库!H$3:H$3074))+1</f>
        <v>5</v>
      </c>
      <c r="I216" s="4">
        <f>4*(数据库!I216-MIN(数据库!I$3:I$3074))/(MAX(数据库!I$3:I$3074)-MIN(数据库!I$3:I$3074))+1</f>
        <v>1</v>
      </c>
      <c r="J216" s="4">
        <f>4*(数据库!J216-MIN(数据库!J$3:J$3074))/(MAX(数据库!J$3:J$3074)-MIN(数据库!J$3:J$3074))+1</f>
        <v>1.1739130434782608</v>
      </c>
      <c r="K216" s="2">
        <f>数据库!K216</f>
        <v>3.2469999999999999</v>
      </c>
      <c r="L216" s="4">
        <f>SUM(C216:J216)</f>
        <v>12.173913043478262</v>
      </c>
    </row>
    <row r="217" spans="1:12" x14ac:dyDescent="0.15">
      <c r="A217" s="1" t="s">
        <v>225</v>
      </c>
      <c r="B217" s="4">
        <f>4*(数据库!B217-MIN(数据库!B$3:B$3074))/(MAX(数据库!B$3:B$3074)-MIN(数据库!B$3:B$3074))+1</f>
        <v>5</v>
      </c>
      <c r="C217" s="4">
        <f>4*(数据库!C217-MIN(数据库!C$3:C$3074))/(MAX(数据库!C$3:C$3074)-MIN(数据库!C$3:C$3074))+1</f>
        <v>1</v>
      </c>
      <c r="D217" s="4">
        <f>4*(数据库!D217-MIN(数据库!D$3:D$3074))/(MAX(数据库!D$3:D$3074)-MIN(数据库!D$3:D$3074))+1</f>
        <v>1</v>
      </c>
      <c r="E217" s="4">
        <f>4*(数据库!E217-MIN(数据库!E$3:E$3074))/(MAX(数据库!E$3:E$3074)-MIN(数据库!E$3:E$3074))+1</f>
        <v>1</v>
      </c>
      <c r="F217" s="4">
        <f>4*(数据库!F217-MIN(数据库!F$3:F$3074))/(MAX(数据库!F$3:F$3074)-MIN(数据库!F$3:F$3074))+1</f>
        <v>1</v>
      </c>
      <c r="G217" s="4">
        <f>4*(MAX(数据库!G$3:G$3074)-数据库!G217)/(MAX(数据库!G$3:G$3074)-MIN(数据库!G$3:G$3074))+1</f>
        <v>1</v>
      </c>
      <c r="H217" s="4">
        <f>4*(MAX(数据库!H$3:H$3074)-数据库!H217)/(MAX(数据库!H$3:H$3074)-MIN(数据库!H$3:H$3074))+1</f>
        <v>1</v>
      </c>
      <c r="I217" s="4">
        <f>4*(数据库!I217-MIN(数据库!I$3:I$3074))/(MAX(数据库!I$3:I$3074)-MIN(数据库!I$3:I$3074))+1</f>
        <v>5</v>
      </c>
      <c r="J217" s="4">
        <f>4*(数据库!J217-MIN(数据库!J$3:J$3074))/(MAX(数据库!J$3:J$3074)-MIN(数据库!J$3:J$3074))+1</f>
        <v>1.1739130434782608</v>
      </c>
      <c r="K217" s="2">
        <f>数据库!K217</f>
        <v>3.9860000000000002</v>
      </c>
      <c r="L217" s="4">
        <f>SUM(C217:J217)</f>
        <v>12.173913043478262</v>
      </c>
    </row>
    <row r="218" spans="1:12" x14ac:dyDescent="0.15">
      <c r="A218" s="1" t="s">
        <v>226</v>
      </c>
      <c r="B218" s="4">
        <f>4*(数据库!B218-MIN(数据库!B$3:B$3074))/(MAX(数据库!B$3:B$3074)-MIN(数据库!B$3:B$3074))+1</f>
        <v>5</v>
      </c>
      <c r="C218" s="4">
        <f>4*(数据库!C218-MIN(数据库!C$3:C$3074))/(MAX(数据库!C$3:C$3074)-MIN(数据库!C$3:C$3074))+1</f>
        <v>1</v>
      </c>
      <c r="D218" s="4">
        <f>4*(数据库!D218-MIN(数据库!D$3:D$3074))/(MAX(数据库!D$3:D$3074)-MIN(数据库!D$3:D$3074))+1</f>
        <v>1</v>
      </c>
      <c r="E218" s="4">
        <f>4*(数据库!E218-MIN(数据库!E$3:E$3074))/(MAX(数据库!E$3:E$3074)-MIN(数据库!E$3:E$3074))+1</f>
        <v>1</v>
      </c>
      <c r="F218" s="4">
        <f>4*(数据库!F218-MIN(数据库!F$3:F$3074))/(MAX(数据库!F$3:F$3074)-MIN(数据库!F$3:F$3074))+1</f>
        <v>1</v>
      </c>
      <c r="G218" s="4">
        <f>4*(MAX(数据库!G$3:G$3074)-数据库!G218)/(MAX(数据库!G$3:G$3074)-MIN(数据库!G$3:G$3074))+1</f>
        <v>1</v>
      </c>
      <c r="H218" s="4">
        <f>4*(MAX(数据库!H$3:H$3074)-数据库!H218)/(MAX(数据库!H$3:H$3074)-MIN(数据库!H$3:H$3074))+1</f>
        <v>1</v>
      </c>
      <c r="I218" s="4">
        <f>4*(数据库!I218-MIN(数据库!I$3:I$3074))/(MAX(数据库!I$3:I$3074)-MIN(数据库!I$3:I$3074))+1</f>
        <v>1</v>
      </c>
      <c r="J218" s="4">
        <f>4*(数据库!J218-MIN(数据库!J$3:J$3074))/(MAX(数据库!J$3:J$3074)-MIN(数据库!J$3:J$3074))+1</f>
        <v>1.1739130434782608</v>
      </c>
      <c r="K218" s="2">
        <f>数据库!K218</f>
        <v>3.9870000000000001</v>
      </c>
      <c r="L218" s="4">
        <f>SUM(C218:J218)</f>
        <v>8.1739130434782616</v>
      </c>
    </row>
    <row r="219" spans="1:12" x14ac:dyDescent="0.15">
      <c r="A219" s="1" t="s">
        <v>227</v>
      </c>
      <c r="B219" s="4">
        <f>4*(数据库!B219-MIN(数据库!B$3:B$3074))/(MAX(数据库!B$3:B$3074)-MIN(数据库!B$3:B$3074))+1</f>
        <v>5</v>
      </c>
      <c r="C219" s="4">
        <f>4*(数据库!C219-MIN(数据库!C$3:C$3074))/(MAX(数据库!C$3:C$3074)-MIN(数据库!C$3:C$3074))+1</f>
        <v>1</v>
      </c>
      <c r="D219" s="4">
        <f>4*(数据库!D219-MIN(数据库!D$3:D$3074))/(MAX(数据库!D$3:D$3074)-MIN(数据库!D$3:D$3074))+1</f>
        <v>1</v>
      </c>
      <c r="E219" s="4">
        <f>4*(数据库!E219-MIN(数据库!E$3:E$3074))/(MAX(数据库!E$3:E$3074)-MIN(数据库!E$3:E$3074))+1</f>
        <v>5</v>
      </c>
      <c r="F219" s="4">
        <f>4*(数据库!F219-MIN(数据库!F$3:F$3074))/(MAX(数据库!F$3:F$3074)-MIN(数据库!F$3:F$3074))+1</f>
        <v>5</v>
      </c>
      <c r="G219" s="4">
        <f>4*(MAX(数据库!G$3:G$3074)-数据库!G219)/(MAX(数据库!G$3:G$3074)-MIN(数据库!G$3:G$3074))+1</f>
        <v>5</v>
      </c>
      <c r="H219" s="4">
        <f>4*(MAX(数据库!H$3:H$3074)-数据库!H219)/(MAX(数据库!H$3:H$3074)-MIN(数据库!H$3:H$3074))+1</f>
        <v>5</v>
      </c>
      <c r="I219" s="4">
        <f>4*(数据库!I219-MIN(数据库!I$3:I$3074))/(MAX(数据库!I$3:I$3074)-MIN(数据库!I$3:I$3074))+1</f>
        <v>5</v>
      </c>
      <c r="J219" s="4">
        <f>4*(数据库!J219-MIN(数据库!J$3:J$3074))/(MAX(数据库!J$3:J$3074)-MIN(数据库!J$3:J$3074))+1</f>
        <v>1.1739130434782608</v>
      </c>
      <c r="K219" s="2">
        <f>数据库!K219</f>
        <v>1.903</v>
      </c>
      <c r="L219" s="4">
        <f>SUM(C219:J219)</f>
        <v>28.173913043478262</v>
      </c>
    </row>
    <row r="220" spans="1:12" x14ac:dyDescent="0.15">
      <c r="A220" s="1" t="s">
        <v>228</v>
      </c>
      <c r="B220" s="4">
        <f>4*(数据库!B220-MIN(数据库!B$3:B$3074))/(MAX(数据库!B$3:B$3074)-MIN(数据库!B$3:B$3074))+1</f>
        <v>5</v>
      </c>
      <c r="C220" s="4">
        <f>4*(数据库!C220-MIN(数据库!C$3:C$3074))/(MAX(数据库!C$3:C$3074)-MIN(数据库!C$3:C$3074))+1</f>
        <v>1</v>
      </c>
      <c r="D220" s="4">
        <f>4*(数据库!D220-MIN(数据库!D$3:D$3074))/(MAX(数据库!D$3:D$3074)-MIN(数据库!D$3:D$3074))+1</f>
        <v>1</v>
      </c>
      <c r="E220" s="4">
        <f>4*(数据库!E220-MIN(数据库!E$3:E$3074))/(MAX(数据库!E$3:E$3074)-MIN(数据库!E$3:E$3074))+1</f>
        <v>5</v>
      </c>
      <c r="F220" s="4">
        <f>4*(数据库!F220-MIN(数据库!F$3:F$3074))/(MAX(数据库!F$3:F$3074)-MIN(数据库!F$3:F$3074))+1</f>
        <v>5</v>
      </c>
      <c r="G220" s="4">
        <f>4*(MAX(数据库!G$3:G$3074)-数据库!G220)/(MAX(数据库!G$3:G$3074)-MIN(数据库!G$3:G$3074))+1</f>
        <v>5</v>
      </c>
      <c r="H220" s="4">
        <f>4*(MAX(数据库!H$3:H$3074)-数据库!H220)/(MAX(数据库!H$3:H$3074)-MIN(数据库!H$3:H$3074))+1</f>
        <v>5</v>
      </c>
      <c r="I220" s="4">
        <f>4*(数据库!I220-MIN(数据库!I$3:I$3074))/(MAX(数据库!I$3:I$3074)-MIN(数据库!I$3:I$3074))+1</f>
        <v>1</v>
      </c>
      <c r="J220" s="4">
        <f>4*(数据库!J220-MIN(数据库!J$3:J$3074))/(MAX(数据库!J$3:J$3074)-MIN(数据库!J$3:J$3074))+1</f>
        <v>1.1739130434782608</v>
      </c>
      <c r="K220" s="2">
        <f>数据库!K220</f>
        <v>1.905</v>
      </c>
      <c r="L220" s="4">
        <f>SUM(C220:J220)</f>
        <v>24.173913043478262</v>
      </c>
    </row>
    <row r="221" spans="1:12" x14ac:dyDescent="0.15">
      <c r="A221" s="1" t="s">
        <v>229</v>
      </c>
      <c r="B221" s="4">
        <f>4*(数据库!B221-MIN(数据库!B$3:B$3074))/(MAX(数据库!B$3:B$3074)-MIN(数据库!B$3:B$3074))+1</f>
        <v>5</v>
      </c>
      <c r="C221" s="4">
        <f>4*(数据库!C221-MIN(数据库!C$3:C$3074))/(MAX(数据库!C$3:C$3074)-MIN(数据库!C$3:C$3074))+1</f>
        <v>1</v>
      </c>
      <c r="D221" s="4">
        <f>4*(数据库!D221-MIN(数据库!D$3:D$3074))/(MAX(数据库!D$3:D$3074)-MIN(数据库!D$3:D$3074))+1</f>
        <v>1</v>
      </c>
      <c r="E221" s="4">
        <f>4*(数据库!E221-MIN(数据库!E$3:E$3074))/(MAX(数据库!E$3:E$3074)-MIN(数据库!E$3:E$3074))+1</f>
        <v>5</v>
      </c>
      <c r="F221" s="4">
        <f>4*(数据库!F221-MIN(数据库!F$3:F$3074))/(MAX(数据库!F$3:F$3074)-MIN(数据库!F$3:F$3074))+1</f>
        <v>5</v>
      </c>
      <c r="G221" s="4">
        <f>4*(MAX(数据库!G$3:G$3074)-数据库!G221)/(MAX(数据库!G$3:G$3074)-MIN(数据库!G$3:G$3074))+1</f>
        <v>5</v>
      </c>
      <c r="H221" s="4">
        <f>4*(MAX(数据库!H$3:H$3074)-数据库!H221)/(MAX(数据库!H$3:H$3074)-MIN(数据库!H$3:H$3074))+1</f>
        <v>1</v>
      </c>
      <c r="I221" s="4">
        <f>4*(数据库!I221-MIN(数据库!I$3:I$3074))/(MAX(数据库!I$3:I$3074)-MIN(数据库!I$3:I$3074))+1</f>
        <v>5</v>
      </c>
      <c r="J221" s="4">
        <f>4*(数据库!J221-MIN(数据库!J$3:J$3074))/(MAX(数据库!J$3:J$3074)-MIN(数据库!J$3:J$3074))+1</f>
        <v>1.1739130434782608</v>
      </c>
      <c r="K221" s="2">
        <f>数据库!K221</f>
        <v>2.335</v>
      </c>
      <c r="L221" s="4">
        <f>SUM(C221:J221)</f>
        <v>24.173913043478262</v>
      </c>
    </row>
    <row r="222" spans="1:12" x14ac:dyDescent="0.15">
      <c r="A222" s="1" t="s">
        <v>230</v>
      </c>
      <c r="B222" s="4">
        <f>4*(数据库!B222-MIN(数据库!B$3:B$3074))/(MAX(数据库!B$3:B$3074)-MIN(数据库!B$3:B$3074))+1</f>
        <v>5</v>
      </c>
      <c r="C222" s="4">
        <f>4*(数据库!C222-MIN(数据库!C$3:C$3074))/(MAX(数据库!C$3:C$3074)-MIN(数据库!C$3:C$3074))+1</f>
        <v>1</v>
      </c>
      <c r="D222" s="4">
        <f>4*(数据库!D222-MIN(数据库!D$3:D$3074))/(MAX(数据库!D$3:D$3074)-MIN(数据库!D$3:D$3074))+1</f>
        <v>1</v>
      </c>
      <c r="E222" s="4">
        <f>4*(数据库!E222-MIN(数据库!E$3:E$3074))/(MAX(数据库!E$3:E$3074)-MIN(数据库!E$3:E$3074))+1</f>
        <v>5</v>
      </c>
      <c r="F222" s="4">
        <f>4*(数据库!F222-MIN(数据库!F$3:F$3074))/(MAX(数据库!F$3:F$3074)-MIN(数据库!F$3:F$3074))+1</f>
        <v>5</v>
      </c>
      <c r="G222" s="4">
        <f>4*(MAX(数据库!G$3:G$3074)-数据库!G222)/(MAX(数据库!G$3:G$3074)-MIN(数据库!G$3:G$3074))+1</f>
        <v>5</v>
      </c>
      <c r="H222" s="4">
        <f>4*(MAX(数据库!H$3:H$3074)-数据库!H222)/(MAX(数据库!H$3:H$3074)-MIN(数据库!H$3:H$3074))+1</f>
        <v>1</v>
      </c>
      <c r="I222" s="4">
        <f>4*(数据库!I222-MIN(数据库!I$3:I$3074))/(MAX(数据库!I$3:I$3074)-MIN(数据库!I$3:I$3074))+1</f>
        <v>1</v>
      </c>
      <c r="J222" s="4">
        <f>4*(数据库!J222-MIN(数据库!J$3:J$3074))/(MAX(数据库!J$3:J$3074)-MIN(数据库!J$3:J$3074))+1</f>
        <v>1.1739130434782608</v>
      </c>
      <c r="K222" s="2">
        <f>数据库!K222</f>
        <v>2.34</v>
      </c>
      <c r="L222" s="4">
        <f>SUM(C222:J222)</f>
        <v>20.173913043478262</v>
      </c>
    </row>
    <row r="223" spans="1:12" x14ac:dyDescent="0.15">
      <c r="A223" s="1" t="s">
        <v>231</v>
      </c>
      <c r="B223" s="4">
        <f>4*(数据库!B223-MIN(数据库!B$3:B$3074))/(MAX(数据库!B$3:B$3074)-MIN(数据库!B$3:B$3074))+1</f>
        <v>5</v>
      </c>
      <c r="C223" s="4">
        <f>4*(数据库!C223-MIN(数据库!C$3:C$3074))/(MAX(数据库!C$3:C$3074)-MIN(数据库!C$3:C$3074))+1</f>
        <v>1</v>
      </c>
      <c r="D223" s="4">
        <f>4*(数据库!D223-MIN(数据库!D$3:D$3074))/(MAX(数据库!D$3:D$3074)-MIN(数据库!D$3:D$3074))+1</f>
        <v>1</v>
      </c>
      <c r="E223" s="4">
        <f>4*(数据库!E223-MIN(数据库!E$3:E$3074))/(MAX(数据库!E$3:E$3074)-MIN(数据库!E$3:E$3074))+1</f>
        <v>5</v>
      </c>
      <c r="F223" s="4">
        <f>4*(数据库!F223-MIN(数据库!F$3:F$3074))/(MAX(数据库!F$3:F$3074)-MIN(数据库!F$3:F$3074))+1</f>
        <v>5</v>
      </c>
      <c r="G223" s="4">
        <f>4*(MAX(数据库!G$3:G$3074)-数据库!G223)/(MAX(数据库!G$3:G$3074)-MIN(数据库!G$3:G$3074))+1</f>
        <v>1</v>
      </c>
      <c r="H223" s="4">
        <f>4*(MAX(数据库!H$3:H$3074)-数据库!H223)/(MAX(数据库!H$3:H$3074)-MIN(数据库!H$3:H$3074))+1</f>
        <v>5</v>
      </c>
      <c r="I223" s="4">
        <f>4*(数据库!I223-MIN(数据库!I$3:I$3074))/(MAX(数据库!I$3:I$3074)-MIN(数据库!I$3:I$3074))+1</f>
        <v>5</v>
      </c>
      <c r="J223" s="4">
        <f>4*(数据库!J223-MIN(数据库!J$3:J$3074))/(MAX(数据库!J$3:J$3074)-MIN(数据库!J$3:J$3074))+1</f>
        <v>1.1739130434782608</v>
      </c>
      <c r="K223" s="2">
        <f>数据库!K223</f>
        <v>2.8759999999999999</v>
      </c>
      <c r="L223" s="4">
        <f>SUM(C223:J223)</f>
        <v>24.173913043478262</v>
      </c>
    </row>
    <row r="224" spans="1:12" x14ac:dyDescent="0.15">
      <c r="A224" s="1" t="s">
        <v>232</v>
      </c>
      <c r="B224" s="4">
        <f>4*(数据库!B224-MIN(数据库!B$3:B$3074))/(MAX(数据库!B$3:B$3074)-MIN(数据库!B$3:B$3074))+1</f>
        <v>5</v>
      </c>
      <c r="C224" s="4">
        <f>4*(数据库!C224-MIN(数据库!C$3:C$3074))/(MAX(数据库!C$3:C$3074)-MIN(数据库!C$3:C$3074))+1</f>
        <v>1</v>
      </c>
      <c r="D224" s="4">
        <f>4*(数据库!D224-MIN(数据库!D$3:D$3074))/(MAX(数据库!D$3:D$3074)-MIN(数据库!D$3:D$3074))+1</f>
        <v>1</v>
      </c>
      <c r="E224" s="4">
        <f>4*(数据库!E224-MIN(数据库!E$3:E$3074))/(MAX(数据库!E$3:E$3074)-MIN(数据库!E$3:E$3074))+1</f>
        <v>5</v>
      </c>
      <c r="F224" s="4">
        <f>4*(数据库!F224-MIN(数据库!F$3:F$3074))/(MAX(数据库!F$3:F$3074)-MIN(数据库!F$3:F$3074))+1</f>
        <v>5</v>
      </c>
      <c r="G224" s="4">
        <f>4*(MAX(数据库!G$3:G$3074)-数据库!G224)/(MAX(数据库!G$3:G$3074)-MIN(数据库!G$3:G$3074))+1</f>
        <v>1</v>
      </c>
      <c r="H224" s="4">
        <f>4*(MAX(数据库!H$3:H$3074)-数据库!H224)/(MAX(数据库!H$3:H$3074)-MIN(数据库!H$3:H$3074))+1</f>
        <v>5</v>
      </c>
      <c r="I224" s="4">
        <f>4*(数据库!I224-MIN(数据库!I$3:I$3074))/(MAX(数据库!I$3:I$3074)-MIN(数据库!I$3:I$3074))+1</f>
        <v>1</v>
      </c>
      <c r="J224" s="4">
        <f>4*(数据库!J224-MIN(数据库!J$3:J$3074))/(MAX(数据库!J$3:J$3074)-MIN(数据库!J$3:J$3074))+1</f>
        <v>1.1739130434782608</v>
      </c>
      <c r="K224" s="2">
        <f>数据库!K224</f>
        <v>2.8780000000000001</v>
      </c>
      <c r="L224" s="4">
        <f>SUM(C224:J224)</f>
        <v>20.173913043478262</v>
      </c>
    </row>
    <row r="225" spans="1:12" x14ac:dyDescent="0.15">
      <c r="A225" s="1" t="s">
        <v>233</v>
      </c>
      <c r="B225" s="4">
        <f>4*(数据库!B225-MIN(数据库!B$3:B$3074))/(MAX(数据库!B$3:B$3074)-MIN(数据库!B$3:B$3074))+1</f>
        <v>5</v>
      </c>
      <c r="C225" s="4">
        <f>4*(数据库!C225-MIN(数据库!C$3:C$3074))/(MAX(数据库!C$3:C$3074)-MIN(数据库!C$3:C$3074))+1</f>
        <v>1</v>
      </c>
      <c r="D225" s="4">
        <f>4*(数据库!D225-MIN(数据库!D$3:D$3074))/(MAX(数据库!D$3:D$3074)-MIN(数据库!D$3:D$3074))+1</f>
        <v>1</v>
      </c>
      <c r="E225" s="4">
        <f>4*(数据库!E225-MIN(数据库!E$3:E$3074))/(MAX(数据库!E$3:E$3074)-MIN(数据库!E$3:E$3074))+1</f>
        <v>5</v>
      </c>
      <c r="F225" s="4">
        <f>4*(数据库!F225-MIN(数据库!F$3:F$3074))/(MAX(数据库!F$3:F$3074)-MIN(数据库!F$3:F$3074))+1</f>
        <v>5</v>
      </c>
      <c r="G225" s="4">
        <f>4*(MAX(数据库!G$3:G$3074)-数据库!G225)/(MAX(数据库!G$3:G$3074)-MIN(数据库!G$3:G$3074))+1</f>
        <v>1</v>
      </c>
      <c r="H225" s="4">
        <f>4*(MAX(数据库!H$3:H$3074)-数据库!H225)/(MAX(数据库!H$3:H$3074)-MIN(数据库!H$3:H$3074))+1</f>
        <v>1</v>
      </c>
      <c r="I225" s="4">
        <f>4*(数据库!I225-MIN(数据库!I$3:I$3074))/(MAX(数据库!I$3:I$3074)-MIN(数据库!I$3:I$3074))+1</f>
        <v>5</v>
      </c>
      <c r="J225" s="4">
        <f>4*(数据库!J225-MIN(数据库!J$3:J$3074))/(MAX(数据库!J$3:J$3074)-MIN(数据库!J$3:J$3074))+1</f>
        <v>1.1739130434782608</v>
      </c>
      <c r="K225" s="2">
        <f>数据库!K225</f>
        <v>3.3450000000000002</v>
      </c>
      <c r="L225" s="4">
        <f>SUM(C225:J225)</f>
        <v>20.173913043478262</v>
      </c>
    </row>
    <row r="226" spans="1:12" x14ac:dyDescent="0.15">
      <c r="A226" s="1" t="s">
        <v>234</v>
      </c>
      <c r="B226" s="4">
        <f>4*(数据库!B226-MIN(数据库!B$3:B$3074))/(MAX(数据库!B$3:B$3074)-MIN(数据库!B$3:B$3074))+1</f>
        <v>5</v>
      </c>
      <c r="C226" s="4">
        <f>4*(数据库!C226-MIN(数据库!C$3:C$3074))/(MAX(数据库!C$3:C$3074)-MIN(数据库!C$3:C$3074))+1</f>
        <v>1</v>
      </c>
      <c r="D226" s="4">
        <f>4*(数据库!D226-MIN(数据库!D$3:D$3074))/(MAX(数据库!D$3:D$3074)-MIN(数据库!D$3:D$3074))+1</f>
        <v>1</v>
      </c>
      <c r="E226" s="4">
        <f>4*(数据库!E226-MIN(数据库!E$3:E$3074))/(MAX(数据库!E$3:E$3074)-MIN(数据库!E$3:E$3074))+1</f>
        <v>5</v>
      </c>
      <c r="F226" s="4">
        <f>4*(数据库!F226-MIN(数据库!F$3:F$3074))/(MAX(数据库!F$3:F$3074)-MIN(数据库!F$3:F$3074))+1</f>
        <v>5</v>
      </c>
      <c r="G226" s="4">
        <f>4*(MAX(数据库!G$3:G$3074)-数据库!G226)/(MAX(数据库!G$3:G$3074)-MIN(数据库!G$3:G$3074))+1</f>
        <v>1</v>
      </c>
      <c r="H226" s="4">
        <f>4*(MAX(数据库!H$3:H$3074)-数据库!H226)/(MAX(数据库!H$3:H$3074)-MIN(数据库!H$3:H$3074))+1</f>
        <v>1</v>
      </c>
      <c r="I226" s="4">
        <f>4*(数据库!I226-MIN(数据库!I$3:I$3074))/(MAX(数据库!I$3:I$3074)-MIN(数据库!I$3:I$3074))+1</f>
        <v>1</v>
      </c>
      <c r="J226" s="4">
        <f>4*(数据库!J226-MIN(数据库!J$3:J$3074))/(MAX(数据库!J$3:J$3074)-MIN(数据库!J$3:J$3074))+1</f>
        <v>1.1739130434782608</v>
      </c>
      <c r="K226" s="2">
        <f>数据库!K226</f>
        <v>3.3490000000000002</v>
      </c>
      <c r="L226" s="4">
        <f>SUM(C226:J226)</f>
        <v>16.173913043478262</v>
      </c>
    </row>
    <row r="227" spans="1:12" x14ac:dyDescent="0.15">
      <c r="A227" s="1" t="s">
        <v>235</v>
      </c>
      <c r="B227" s="4">
        <f>4*(数据库!B227-MIN(数据库!B$3:B$3074))/(MAX(数据库!B$3:B$3074)-MIN(数据库!B$3:B$3074))+1</f>
        <v>5</v>
      </c>
      <c r="C227" s="4">
        <f>4*(数据库!C227-MIN(数据库!C$3:C$3074))/(MAX(数据库!C$3:C$3074)-MIN(数据库!C$3:C$3074))+1</f>
        <v>1</v>
      </c>
      <c r="D227" s="4">
        <f>4*(数据库!D227-MIN(数据库!D$3:D$3074))/(MAX(数据库!D$3:D$3074)-MIN(数据库!D$3:D$3074))+1</f>
        <v>1</v>
      </c>
      <c r="E227" s="4">
        <f>4*(数据库!E227-MIN(数据库!E$3:E$3074))/(MAX(数据库!E$3:E$3074)-MIN(数据库!E$3:E$3074))+1</f>
        <v>5</v>
      </c>
      <c r="F227" s="4">
        <f>4*(数据库!F227-MIN(数据库!F$3:F$3074))/(MAX(数据库!F$3:F$3074)-MIN(数据库!F$3:F$3074))+1</f>
        <v>1.3636363636363635</v>
      </c>
      <c r="G227" s="4">
        <f>4*(MAX(数据库!G$3:G$3074)-数据库!G227)/(MAX(数据库!G$3:G$3074)-MIN(数据库!G$3:G$3074))+1</f>
        <v>5</v>
      </c>
      <c r="H227" s="4">
        <f>4*(MAX(数据库!H$3:H$3074)-数据库!H227)/(MAX(数据库!H$3:H$3074)-MIN(数据库!H$3:H$3074))+1</f>
        <v>5</v>
      </c>
      <c r="I227" s="4">
        <f>4*(数据库!I227-MIN(数据库!I$3:I$3074))/(MAX(数据库!I$3:I$3074)-MIN(数据库!I$3:I$3074))+1</f>
        <v>5</v>
      </c>
      <c r="J227" s="4">
        <f>4*(数据库!J227-MIN(数据库!J$3:J$3074))/(MAX(数据库!J$3:J$3074)-MIN(数据库!J$3:J$3074))+1</f>
        <v>1.1739130434782608</v>
      </c>
      <c r="K227" s="2">
        <f>数据库!K227</f>
        <v>2.0699999999999998</v>
      </c>
      <c r="L227" s="4">
        <f>SUM(C227:J227)</f>
        <v>24.537549407114625</v>
      </c>
    </row>
    <row r="228" spans="1:12" x14ac:dyDescent="0.15">
      <c r="A228" s="1" t="s">
        <v>236</v>
      </c>
      <c r="B228" s="4">
        <f>4*(数据库!B228-MIN(数据库!B$3:B$3074))/(MAX(数据库!B$3:B$3074)-MIN(数据库!B$3:B$3074))+1</f>
        <v>5</v>
      </c>
      <c r="C228" s="4">
        <f>4*(数据库!C228-MIN(数据库!C$3:C$3074))/(MAX(数据库!C$3:C$3074)-MIN(数据库!C$3:C$3074))+1</f>
        <v>1</v>
      </c>
      <c r="D228" s="4">
        <f>4*(数据库!D228-MIN(数据库!D$3:D$3074))/(MAX(数据库!D$3:D$3074)-MIN(数据库!D$3:D$3074))+1</f>
        <v>1</v>
      </c>
      <c r="E228" s="4">
        <f>4*(数据库!E228-MIN(数据库!E$3:E$3074))/(MAX(数据库!E$3:E$3074)-MIN(数据库!E$3:E$3074))+1</f>
        <v>5</v>
      </c>
      <c r="F228" s="4">
        <f>4*(数据库!F228-MIN(数据库!F$3:F$3074))/(MAX(数据库!F$3:F$3074)-MIN(数据库!F$3:F$3074))+1</f>
        <v>1.3636363636363635</v>
      </c>
      <c r="G228" s="4">
        <f>4*(MAX(数据库!G$3:G$3074)-数据库!G228)/(MAX(数据库!G$3:G$3074)-MIN(数据库!G$3:G$3074))+1</f>
        <v>5</v>
      </c>
      <c r="H228" s="4">
        <f>4*(MAX(数据库!H$3:H$3074)-数据库!H228)/(MAX(数据库!H$3:H$3074)-MIN(数据库!H$3:H$3074))+1</f>
        <v>5</v>
      </c>
      <c r="I228" s="4">
        <f>4*(数据库!I228-MIN(数据库!I$3:I$3074))/(MAX(数据库!I$3:I$3074)-MIN(数据库!I$3:I$3074))+1</f>
        <v>1</v>
      </c>
      <c r="J228" s="4">
        <f>4*(数据库!J228-MIN(数据库!J$3:J$3074))/(MAX(数据库!J$3:J$3074)-MIN(数据库!J$3:J$3074))+1</f>
        <v>1.1739130434782608</v>
      </c>
      <c r="K228" s="2">
        <f>数据库!K228</f>
        <v>2.0710000000000002</v>
      </c>
      <c r="L228" s="4">
        <f>SUM(C228:J228)</f>
        <v>20.537549407114625</v>
      </c>
    </row>
    <row r="229" spans="1:12" x14ac:dyDescent="0.15">
      <c r="A229" s="1" t="s">
        <v>237</v>
      </c>
      <c r="B229" s="4">
        <f>4*(数据库!B229-MIN(数据库!B$3:B$3074))/(MAX(数据库!B$3:B$3074)-MIN(数据库!B$3:B$3074))+1</f>
        <v>5</v>
      </c>
      <c r="C229" s="4">
        <f>4*(数据库!C229-MIN(数据库!C$3:C$3074))/(MAX(数据库!C$3:C$3074)-MIN(数据库!C$3:C$3074))+1</f>
        <v>1</v>
      </c>
      <c r="D229" s="4">
        <f>4*(数据库!D229-MIN(数据库!D$3:D$3074))/(MAX(数据库!D$3:D$3074)-MIN(数据库!D$3:D$3074))+1</f>
        <v>1</v>
      </c>
      <c r="E229" s="4">
        <f>4*(数据库!E229-MIN(数据库!E$3:E$3074))/(MAX(数据库!E$3:E$3074)-MIN(数据库!E$3:E$3074))+1</f>
        <v>5</v>
      </c>
      <c r="F229" s="4">
        <f>4*(数据库!F229-MIN(数据库!F$3:F$3074))/(MAX(数据库!F$3:F$3074)-MIN(数据库!F$3:F$3074))+1</f>
        <v>1.3636363636363635</v>
      </c>
      <c r="G229" s="4">
        <f>4*(MAX(数据库!G$3:G$3074)-数据库!G229)/(MAX(数据库!G$3:G$3074)-MIN(数据库!G$3:G$3074))+1</f>
        <v>5</v>
      </c>
      <c r="H229" s="4">
        <f>4*(MAX(数据库!H$3:H$3074)-数据库!H229)/(MAX(数据库!H$3:H$3074)-MIN(数据库!H$3:H$3074))+1</f>
        <v>1</v>
      </c>
      <c r="I229" s="4">
        <f>4*(数据库!I229-MIN(数据库!I$3:I$3074))/(MAX(数据库!I$3:I$3074)-MIN(数据库!I$3:I$3074))+1</f>
        <v>5</v>
      </c>
      <c r="J229" s="4">
        <f>4*(数据库!J229-MIN(数据库!J$3:J$3074))/(MAX(数据库!J$3:J$3074)-MIN(数据库!J$3:J$3074))+1</f>
        <v>1.1739130434782608</v>
      </c>
      <c r="K229" s="2">
        <f>数据库!K229</f>
        <v>2.7090000000000001</v>
      </c>
      <c r="L229" s="4">
        <f>SUM(C229:J229)</f>
        <v>20.537549407114625</v>
      </c>
    </row>
    <row r="230" spans="1:12" x14ac:dyDescent="0.15">
      <c r="A230" s="1" t="s">
        <v>238</v>
      </c>
      <c r="B230" s="4">
        <f>4*(数据库!B230-MIN(数据库!B$3:B$3074))/(MAX(数据库!B$3:B$3074)-MIN(数据库!B$3:B$3074))+1</f>
        <v>5</v>
      </c>
      <c r="C230" s="4">
        <f>4*(数据库!C230-MIN(数据库!C$3:C$3074))/(MAX(数据库!C$3:C$3074)-MIN(数据库!C$3:C$3074))+1</f>
        <v>1</v>
      </c>
      <c r="D230" s="4">
        <f>4*(数据库!D230-MIN(数据库!D$3:D$3074))/(MAX(数据库!D$3:D$3074)-MIN(数据库!D$3:D$3074))+1</f>
        <v>1</v>
      </c>
      <c r="E230" s="4">
        <f>4*(数据库!E230-MIN(数据库!E$3:E$3074))/(MAX(数据库!E$3:E$3074)-MIN(数据库!E$3:E$3074))+1</f>
        <v>5</v>
      </c>
      <c r="F230" s="4">
        <f>4*(数据库!F230-MIN(数据库!F$3:F$3074))/(MAX(数据库!F$3:F$3074)-MIN(数据库!F$3:F$3074))+1</f>
        <v>1.3636363636363635</v>
      </c>
      <c r="G230" s="4">
        <f>4*(MAX(数据库!G$3:G$3074)-数据库!G230)/(MAX(数据库!G$3:G$3074)-MIN(数据库!G$3:G$3074))+1</f>
        <v>5</v>
      </c>
      <c r="H230" s="4">
        <f>4*(MAX(数据库!H$3:H$3074)-数据库!H230)/(MAX(数据库!H$3:H$3074)-MIN(数据库!H$3:H$3074))+1</f>
        <v>1</v>
      </c>
      <c r="I230" s="4">
        <f>4*(数据库!I230-MIN(数据库!I$3:I$3074))/(MAX(数据库!I$3:I$3074)-MIN(数据库!I$3:I$3074))+1</f>
        <v>1</v>
      </c>
      <c r="J230" s="4">
        <f>4*(数据库!J230-MIN(数据库!J$3:J$3074))/(MAX(数据库!J$3:J$3074)-MIN(数据库!J$3:J$3074))+1</f>
        <v>1.1739130434782608</v>
      </c>
      <c r="K230" s="2">
        <f>数据库!K230</f>
        <v>2.7109999999999999</v>
      </c>
      <c r="L230" s="4">
        <f>SUM(C230:J230)</f>
        <v>16.537549407114625</v>
      </c>
    </row>
    <row r="231" spans="1:12" x14ac:dyDescent="0.15">
      <c r="A231" s="1" t="s">
        <v>239</v>
      </c>
      <c r="B231" s="4">
        <f>4*(数据库!B231-MIN(数据库!B$3:B$3074))/(MAX(数据库!B$3:B$3074)-MIN(数据库!B$3:B$3074))+1</f>
        <v>5</v>
      </c>
      <c r="C231" s="4">
        <f>4*(数据库!C231-MIN(数据库!C$3:C$3074))/(MAX(数据库!C$3:C$3074)-MIN(数据库!C$3:C$3074))+1</f>
        <v>1</v>
      </c>
      <c r="D231" s="4">
        <f>4*(数据库!D231-MIN(数据库!D$3:D$3074))/(MAX(数据库!D$3:D$3074)-MIN(数据库!D$3:D$3074))+1</f>
        <v>1</v>
      </c>
      <c r="E231" s="4">
        <f>4*(数据库!E231-MIN(数据库!E$3:E$3074))/(MAX(数据库!E$3:E$3074)-MIN(数据库!E$3:E$3074))+1</f>
        <v>5</v>
      </c>
      <c r="F231" s="4">
        <f>4*(数据库!F231-MIN(数据库!F$3:F$3074))/(MAX(数据库!F$3:F$3074)-MIN(数据库!F$3:F$3074))+1</f>
        <v>1.3636363636363635</v>
      </c>
      <c r="G231" s="4">
        <f>4*(MAX(数据库!G$3:G$3074)-数据库!G231)/(MAX(数据库!G$3:G$3074)-MIN(数据库!G$3:G$3074))+1</f>
        <v>1</v>
      </c>
      <c r="H231" s="4">
        <f>4*(MAX(数据库!H$3:H$3074)-数据库!H231)/(MAX(数据库!H$3:H$3074)-MIN(数据库!H$3:H$3074))+1</f>
        <v>5</v>
      </c>
      <c r="I231" s="4">
        <f>4*(数据库!I231-MIN(数据库!I$3:I$3074))/(MAX(数据库!I$3:I$3074)-MIN(数据库!I$3:I$3074))+1</f>
        <v>5</v>
      </c>
      <c r="J231" s="4">
        <f>4*(数据库!J231-MIN(数据库!J$3:J$3074))/(MAX(数据库!J$3:J$3074)-MIN(数据库!J$3:J$3074))+1</f>
        <v>1.1739130434782608</v>
      </c>
      <c r="K231" s="2">
        <f>数据库!K231</f>
        <v>3.0430000000000001</v>
      </c>
      <c r="L231" s="4">
        <f>SUM(C231:J231)</f>
        <v>20.537549407114625</v>
      </c>
    </row>
    <row r="232" spans="1:12" x14ac:dyDescent="0.15">
      <c r="A232" s="1" t="s">
        <v>240</v>
      </c>
      <c r="B232" s="4">
        <f>4*(数据库!B232-MIN(数据库!B$3:B$3074))/(MAX(数据库!B$3:B$3074)-MIN(数据库!B$3:B$3074))+1</f>
        <v>5</v>
      </c>
      <c r="C232" s="4">
        <f>4*(数据库!C232-MIN(数据库!C$3:C$3074))/(MAX(数据库!C$3:C$3074)-MIN(数据库!C$3:C$3074))+1</f>
        <v>1</v>
      </c>
      <c r="D232" s="4">
        <f>4*(数据库!D232-MIN(数据库!D$3:D$3074))/(MAX(数据库!D$3:D$3074)-MIN(数据库!D$3:D$3074))+1</f>
        <v>1</v>
      </c>
      <c r="E232" s="4">
        <f>4*(数据库!E232-MIN(数据库!E$3:E$3074))/(MAX(数据库!E$3:E$3074)-MIN(数据库!E$3:E$3074))+1</f>
        <v>5</v>
      </c>
      <c r="F232" s="4">
        <f>4*(数据库!F232-MIN(数据库!F$3:F$3074))/(MAX(数据库!F$3:F$3074)-MIN(数据库!F$3:F$3074))+1</f>
        <v>1.3636363636363635</v>
      </c>
      <c r="G232" s="4">
        <f>4*(MAX(数据库!G$3:G$3074)-数据库!G232)/(MAX(数据库!G$3:G$3074)-MIN(数据库!G$3:G$3074))+1</f>
        <v>1</v>
      </c>
      <c r="H232" s="4">
        <f>4*(MAX(数据库!H$3:H$3074)-数据库!H232)/(MAX(数据库!H$3:H$3074)-MIN(数据库!H$3:H$3074))+1</f>
        <v>5</v>
      </c>
      <c r="I232" s="4">
        <f>4*(数据库!I232-MIN(数据库!I$3:I$3074))/(MAX(数据库!I$3:I$3074)-MIN(数据库!I$3:I$3074))+1</f>
        <v>1</v>
      </c>
      <c r="J232" s="4">
        <f>4*(数据库!J232-MIN(数据库!J$3:J$3074))/(MAX(数据库!J$3:J$3074)-MIN(数据库!J$3:J$3074))+1</f>
        <v>1.1739130434782608</v>
      </c>
      <c r="K232" s="2">
        <f>数据库!K232</f>
        <v>3.044</v>
      </c>
      <c r="L232" s="4">
        <f>SUM(C232:J232)</f>
        <v>16.537549407114625</v>
      </c>
    </row>
    <row r="233" spans="1:12" x14ac:dyDescent="0.15">
      <c r="A233" s="1" t="s">
        <v>241</v>
      </c>
      <c r="B233" s="4">
        <f>4*(数据库!B233-MIN(数据库!B$3:B$3074))/(MAX(数据库!B$3:B$3074)-MIN(数据库!B$3:B$3074))+1</f>
        <v>5</v>
      </c>
      <c r="C233" s="4">
        <f>4*(数据库!C233-MIN(数据库!C$3:C$3074))/(MAX(数据库!C$3:C$3074)-MIN(数据库!C$3:C$3074))+1</f>
        <v>1</v>
      </c>
      <c r="D233" s="4">
        <f>4*(数据库!D233-MIN(数据库!D$3:D$3074))/(MAX(数据库!D$3:D$3074)-MIN(数据库!D$3:D$3074))+1</f>
        <v>1</v>
      </c>
      <c r="E233" s="4">
        <f>4*(数据库!E233-MIN(数据库!E$3:E$3074))/(MAX(数据库!E$3:E$3074)-MIN(数据库!E$3:E$3074))+1</f>
        <v>5</v>
      </c>
      <c r="F233" s="4">
        <f>4*(数据库!F233-MIN(数据库!F$3:F$3074))/(MAX(数据库!F$3:F$3074)-MIN(数据库!F$3:F$3074))+1</f>
        <v>1.3636363636363635</v>
      </c>
      <c r="G233" s="4">
        <f>4*(MAX(数据库!G$3:G$3074)-数据库!G233)/(MAX(数据库!G$3:G$3074)-MIN(数据库!G$3:G$3074))+1</f>
        <v>1</v>
      </c>
      <c r="H233" s="4">
        <f>4*(MAX(数据库!H$3:H$3074)-数据库!H233)/(MAX(数据库!H$3:H$3074)-MIN(数据库!H$3:H$3074))+1</f>
        <v>1</v>
      </c>
      <c r="I233" s="4">
        <f>4*(数据库!I233-MIN(数据库!I$3:I$3074))/(MAX(数据库!I$3:I$3074)-MIN(数据库!I$3:I$3074))+1</f>
        <v>5</v>
      </c>
      <c r="J233" s="4">
        <f>4*(数据库!J233-MIN(数据库!J$3:J$3074))/(MAX(数据库!J$3:J$3074)-MIN(数据库!J$3:J$3074))+1</f>
        <v>1.1739130434782608</v>
      </c>
      <c r="K233" s="2">
        <f>数据库!K233</f>
        <v>3.6920000000000002</v>
      </c>
      <c r="L233" s="4">
        <f>SUM(C233:J233)</f>
        <v>16.537549407114625</v>
      </c>
    </row>
    <row r="234" spans="1:12" x14ac:dyDescent="0.15">
      <c r="A234" s="1" t="s">
        <v>242</v>
      </c>
      <c r="B234" s="4">
        <f>4*(数据库!B234-MIN(数据库!B$3:B$3074))/(MAX(数据库!B$3:B$3074)-MIN(数据库!B$3:B$3074))+1</f>
        <v>5</v>
      </c>
      <c r="C234" s="4">
        <f>4*(数据库!C234-MIN(数据库!C$3:C$3074))/(MAX(数据库!C$3:C$3074)-MIN(数据库!C$3:C$3074))+1</f>
        <v>1</v>
      </c>
      <c r="D234" s="4">
        <f>4*(数据库!D234-MIN(数据库!D$3:D$3074))/(MAX(数据库!D$3:D$3074)-MIN(数据库!D$3:D$3074))+1</f>
        <v>1</v>
      </c>
      <c r="E234" s="4">
        <f>4*(数据库!E234-MIN(数据库!E$3:E$3074))/(MAX(数据库!E$3:E$3074)-MIN(数据库!E$3:E$3074))+1</f>
        <v>5</v>
      </c>
      <c r="F234" s="4">
        <f>4*(数据库!F234-MIN(数据库!F$3:F$3074))/(MAX(数据库!F$3:F$3074)-MIN(数据库!F$3:F$3074))+1</f>
        <v>1.3636363636363635</v>
      </c>
      <c r="G234" s="4">
        <f>4*(MAX(数据库!G$3:G$3074)-数据库!G234)/(MAX(数据库!G$3:G$3074)-MIN(数据库!G$3:G$3074))+1</f>
        <v>1</v>
      </c>
      <c r="H234" s="4">
        <f>4*(MAX(数据库!H$3:H$3074)-数据库!H234)/(MAX(数据库!H$3:H$3074)-MIN(数据库!H$3:H$3074))+1</f>
        <v>1</v>
      </c>
      <c r="I234" s="4">
        <f>4*(数据库!I234-MIN(数据库!I$3:I$3074))/(MAX(数据库!I$3:I$3074)-MIN(数据库!I$3:I$3074))+1</f>
        <v>1</v>
      </c>
      <c r="J234" s="4">
        <f>4*(数据库!J234-MIN(数据库!J$3:J$3074))/(MAX(数据库!J$3:J$3074)-MIN(数据库!J$3:J$3074))+1</f>
        <v>1.1739130434782608</v>
      </c>
      <c r="K234" s="2">
        <f>数据库!K234</f>
        <v>3.6949999999999998</v>
      </c>
      <c r="L234" s="4">
        <f>SUM(C234:J234)</f>
        <v>12.537549407114625</v>
      </c>
    </row>
    <row r="235" spans="1:12" x14ac:dyDescent="0.15">
      <c r="A235" s="1" t="s">
        <v>243</v>
      </c>
      <c r="B235" s="4">
        <f>4*(数据库!B235-MIN(数据库!B$3:B$3074))/(MAX(数据库!B$3:B$3074)-MIN(数据库!B$3:B$3074))+1</f>
        <v>5</v>
      </c>
      <c r="C235" s="4">
        <f>4*(数据库!C235-MIN(数据库!C$3:C$3074))/(MAX(数据库!C$3:C$3074)-MIN(数据库!C$3:C$3074))+1</f>
        <v>1</v>
      </c>
      <c r="D235" s="4">
        <f>4*(数据库!D235-MIN(数据库!D$3:D$3074))/(MAX(数据库!D$3:D$3074)-MIN(数据库!D$3:D$3074))+1</f>
        <v>1</v>
      </c>
      <c r="E235" s="4">
        <f>4*(数据库!E235-MIN(数据库!E$3:E$3074))/(MAX(数据库!E$3:E$3074)-MIN(数据库!E$3:E$3074))+1</f>
        <v>5</v>
      </c>
      <c r="F235" s="4">
        <f>4*(数据库!F235-MIN(数据库!F$3:F$3074))/(MAX(数据库!F$3:F$3074)-MIN(数据库!F$3:F$3074))+1</f>
        <v>1</v>
      </c>
      <c r="G235" s="4">
        <f>4*(MAX(数据库!G$3:G$3074)-数据库!G235)/(MAX(数据库!G$3:G$3074)-MIN(数据库!G$3:G$3074))+1</f>
        <v>5</v>
      </c>
      <c r="H235" s="4">
        <f>4*(MAX(数据库!H$3:H$3074)-数据库!H235)/(MAX(数据库!H$3:H$3074)-MIN(数据库!H$3:H$3074))+1</f>
        <v>5</v>
      </c>
      <c r="I235" s="4">
        <f>4*(数据库!I235-MIN(数据库!I$3:I$3074))/(MAX(数据库!I$3:I$3074)-MIN(数据库!I$3:I$3074))+1</f>
        <v>5</v>
      </c>
      <c r="J235" s="4">
        <f>4*(数据库!J235-MIN(数据库!J$3:J$3074))/(MAX(数据库!J$3:J$3074)-MIN(数据库!J$3:J$3074))+1</f>
        <v>1.1739130434782608</v>
      </c>
      <c r="K235" s="2">
        <f>数据库!K235</f>
        <v>2.1080000000000001</v>
      </c>
      <c r="L235" s="4">
        <f>SUM(C235:J235)</f>
        <v>24.173913043478262</v>
      </c>
    </row>
    <row r="236" spans="1:12" x14ac:dyDescent="0.15">
      <c r="A236" s="1" t="s">
        <v>244</v>
      </c>
      <c r="B236" s="4">
        <f>4*(数据库!B236-MIN(数据库!B$3:B$3074))/(MAX(数据库!B$3:B$3074)-MIN(数据库!B$3:B$3074))+1</f>
        <v>5</v>
      </c>
      <c r="C236" s="4">
        <f>4*(数据库!C236-MIN(数据库!C$3:C$3074))/(MAX(数据库!C$3:C$3074)-MIN(数据库!C$3:C$3074))+1</f>
        <v>1</v>
      </c>
      <c r="D236" s="4">
        <f>4*(数据库!D236-MIN(数据库!D$3:D$3074))/(MAX(数据库!D$3:D$3074)-MIN(数据库!D$3:D$3074))+1</f>
        <v>1</v>
      </c>
      <c r="E236" s="4">
        <f>4*(数据库!E236-MIN(数据库!E$3:E$3074))/(MAX(数据库!E$3:E$3074)-MIN(数据库!E$3:E$3074))+1</f>
        <v>5</v>
      </c>
      <c r="F236" s="4">
        <f>4*(数据库!F236-MIN(数据库!F$3:F$3074))/(MAX(数据库!F$3:F$3074)-MIN(数据库!F$3:F$3074))+1</f>
        <v>1</v>
      </c>
      <c r="G236" s="4">
        <f>4*(MAX(数据库!G$3:G$3074)-数据库!G236)/(MAX(数据库!G$3:G$3074)-MIN(数据库!G$3:G$3074))+1</f>
        <v>5</v>
      </c>
      <c r="H236" s="4">
        <f>4*(MAX(数据库!H$3:H$3074)-数据库!H236)/(MAX(数据库!H$3:H$3074)-MIN(数据库!H$3:H$3074))+1</f>
        <v>5</v>
      </c>
      <c r="I236" s="4">
        <f>4*(数据库!I236-MIN(数据库!I$3:I$3074))/(MAX(数据库!I$3:I$3074)-MIN(数据库!I$3:I$3074))+1</f>
        <v>1</v>
      </c>
      <c r="J236" s="4">
        <f>4*(数据库!J236-MIN(数据库!J$3:J$3074))/(MAX(数据库!J$3:J$3074)-MIN(数据库!J$3:J$3074))+1</f>
        <v>1.1739130434782608</v>
      </c>
      <c r="K236" s="2">
        <f>数据库!K236</f>
        <v>2.109</v>
      </c>
      <c r="L236" s="4">
        <f>SUM(C236:J236)</f>
        <v>20.173913043478262</v>
      </c>
    </row>
    <row r="237" spans="1:12" x14ac:dyDescent="0.15">
      <c r="A237" s="1" t="s">
        <v>245</v>
      </c>
      <c r="B237" s="4">
        <f>4*(数据库!B237-MIN(数据库!B$3:B$3074))/(MAX(数据库!B$3:B$3074)-MIN(数据库!B$3:B$3074))+1</f>
        <v>5</v>
      </c>
      <c r="C237" s="4">
        <f>4*(数据库!C237-MIN(数据库!C$3:C$3074))/(MAX(数据库!C$3:C$3074)-MIN(数据库!C$3:C$3074))+1</f>
        <v>1</v>
      </c>
      <c r="D237" s="4">
        <f>4*(数据库!D237-MIN(数据库!D$3:D$3074))/(MAX(数据库!D$3:D$3074)-MIN(数据库!D$3:D$3074))+1</f>
        <v>1</v>
      </c>
      <c r="E237" s="4">
        <f>4*(数据库!E237-MIN(数据库!E$3:E$3074))/(MAX(数据库!E$3:E$3074)-MIN(数据库!E$3:E$3074))+1</f>
        <v>5</v>
      </c>
      <c r="F237" s="4">
        <f>4*(数据库!F237-MIN(数据库!F$3:F$3074))/(MAX(数据库!F$3:F$3074)-MIN(数据库!F$3:F$3074))+1</f>
        <v>1</v>
      </c>
      <c r="G237" s="4">
        <f>4*(MAX(数据库!G$3:G$3074)-数据库!G237)/(MAX(数据库!G$3:G$3074)-MIN(数据库!G$3:G$3074))+1</f>
        <v>5</v>
      </c>
      <c r="H237" s="4">
        <f>4*(MAX(数据库!H$3:H$3074)-数据库!H237)/(MAX(数据库!H$3:H$3074)-MIN(数据库!H$3:H$3074))+1</f>
        <v>1</v>
      </c>
      <c r="I237" s="4">
        <f>4*(数据库!I237-MIN(数据库!I$3:I$3074))/(MAX(数据库!I$3:I$3074)-MIN(数据库!I$3:I$3074))+1</f>
        <v>5</v>
      </c>
      <c r="J237" s="4">
        <f>4*(数据库!J237-MIN(数据库!J$3:J$3074))/(MAX(数据库!J$3:J$3074)-MIN(数据库!J$3:J$3074))+1</f>
        <v>1.1739130434782608</v>
      </c>
      <c r="K237" s="2">
        <f>数据库!K237</f>
        <v>2.7890000000000001</v>
      </c>
      <c r="L237" s="4">
        <f>SUM(C237:J237)</f>
        <v>20.173913043478262</v>
      </c>
    </row>
    <row r="238" spans="1:12" x14ac:dyDescent="0.15">
      <c r="A238" s="1" t="s">
        <v>246</v>
      </c>
      <c r="B238" s="4">
        <f>4*(数据库!B238-MIN(数据库!B$3:B$3074))/(MAX(数据库!B$3:B$3074)-MIN(数据库!B$3:B$3074))+1</f>
        <v>5</v>
      </c>
      <c r="C238" s="4">
        <f>4*(数据库!C238-MIN(数据库!C$3:C$3074))/(MAX(数据库!C$3:C$3074)-MIN(数据库!C$3:C$3074))+1</f>
        <v>1</v>
      </c>
      <c r="D238" s="4">
        <f>4*(数据库!D238-MIN(数据库!D$3:D$3074))/(MAX(数据库!D$3:D$3074)-MIN(数据库!D$3:D$3074))+1</f>
        <v>1</v>
      </c>
      <c r="E238" s="4">
        <f>4*(数据库!E238-MIN(数据库!E$3:E$3074))/(MAX(数据库!E$3:E$3074)-MIN(数据库!E$3:E$3074))+1</f>
        <v>5</v>
      </c>
      <c r="F238" s="4">
        <f>4*(数据库!F238-MIN(数据库!F$3:F$3074))/(MAX(数据库!F$3:F$3074)-MIN(数据库!F$3:F$3074))+1</f>
        <v>1</v>
      </c>
      <c r="G238" s="4">
        <f>4*(MAX(数据库!G$3:G$3074)-数据库!G238)/(MAX(数据库!G$3:G$3074)-MIN(数据库!G$3:G$3074))+1</f>
        <v>5</v>
      </c>
      <c r="H238" s="4">
        <f>4*(MAX(数据库!H$3:H$3074)-数据库!H238)/(MAX(数据库!H$3:H$3074)-MIN(数据库!H$3:H$3074))+1</f>
        <v>1</v>
      </c>
      <c r="I238" s="4">
        <f>4*(数据库!I238-MIN(数据库!I$3:I$3074))/(MAX(数据库!I$3:I$3074)-MIN(数据库!I$3:I$3074))+1</f>
        <v>1</v>
      </c>
      <c r="J238" s="4">
        <f>4*(数据库!J238-MIN(数据库!J$3:J$3074))/(MAX(数据库!J$3:J$3074)-MIN(数据库!J$3:J$3074))+1</f>
        <v>1.1739130434782608</v>
      </c>
      <c r="K238" s="2">
        <f>数据库!K238</f>
        <v>2.79</v>
      </c>
      <c r="L238" s="4">
        <f>SUM(C238:J238)</f>
        <v>16.173913043478262</v>
      </c>
    </row>
    <row r="239" spans="1:12" x14ac:dyDescent="0.15">
      <c r="A239" s="1" t="s">
        <v>247</v>
      </c>
      <c r="B239" s="4">
        <f>4*(数据库!B239-MIN(数据库!B$3:B$3074))/(MAX(数据库!B$3:B$3074)-MIN(数据库!B$3:B$3074))+1</f>
        <v>5</v>
      </c>
      <c r="C239" s="4">
        <f>4*(数据库!C239-MIN(数据库!C$3:C$3074))/(MAX(数据库!C$3:C$3074)-MIN(数据库!C$3:C$3074))+1</f>
        <v>1</v>
      </c>
      <c r="D239" s="4">
        <f>4*(数据库!D239-MIN(数据库!D$3:D$3074))/(MAX(数据库!D$3:D$3074)-MIN(数据库!D$3:D$3074))+1</f>
        <v>1</v>
      </c>
      <c r="E239" s="4">
        <f>4*(数据库!E239-MIN(数据库!E$3:E$3074))/(MAX(数据库!E$3:E$3074)-MIN(数据库!E$3:E$3074))+1</f>
        <v>5</v>
      </c>
      <c r="F239" s="4">
        <f>4*(数据库!F239-MIN(数据库!F$3:F$3074))/(MAX(数据库!F$3:F$3074)-MIN(数据库!F$3:F$3074))+1</f>
        <v>1</v>
      </c>
      <c r="G239" s="4">
        <f>4*(MAX(数据库!G$3:G$3074)-数据库!G239)/(MAX(数据库!G$3:G$3074)-MIN(数据库!G$3:G$3074))+1</f>
        <v>1</v>
      </c>
      <c r="H239" s="4">
        <f>4*(MAX(数据库!H$3:H$3074)-数据库!H239)/(MAX(数据库!H$3:H$3074)-MIN(数据库!H$3:H$3074))+1</f>
        <v>5</v>
      </c>
      <c r="I239" s="4">
        <f>4*(数据库!I239-MIN(数据库!I$3:I$3074))/(MAX(数据库!I$3:I$3074)-MIN(数据库!I$3:I$3074))+1</f>
        <v>5</v>
      </c>
      <c r="J239" s="4">
        <f>4*(数据库!J239-MIN(数据库!J$3:J$3074))/(MAX(数据库!J$3:J$3074)-MIN(数据库!J$3:J$3074))+1</f>
        <v>1.1739130434782608</v>
      </c>
      <c r="K239" s="2">
        <f>数据库!K239</f>
        <v>3.0819999999999999</v>
      </c>
      <c r="L239" s="4">
        <f>SUM(C239:J239)</f>
        <v>20.173913043478262</v>
      </c>
    </row>
    <row r="240" spans="1:12" x14ac:dyDescent="0.15">
      <c r="A240" s="1" t="s">
        <v>248</v>
      </c>
      <c r="B240" s="4">
        <f>4*(数据库!B240-MIN(数据库!B$3:B$3074))/(MAX(数据库!B$3:B$3074)-MIN(数据库!B$3:B$3074))+1</f>
        <v>5</v>
      </c>
      <c r="C240" s="4">
        <f>4*(数据库!C240-MIN(数据库!C$3:C$3074))/(MAX(数据库!C$3:C$3074)-MIN(数据库!C$3:C$3074))+1</f>
        <v>1</v>
      </c>
      <c r="D240" s="4">
        <f>4*(数据库!D240-MIN(数据库!D$3:D$3074))/(MAX(数据库!D$3:D$3074)-MIN(数据库!D$3:D$3074))+1</f>
        <v>1</v>
      </c>
      <c r="E240" s="4">
        <f>4*(数据库!E240-MIN(数据库!E$3:E$3074))/(MAX(数据库!E$3:E$3074)-MIN(数据库!E$3:E$3074))+1</f>
        <v>5</v>
      </c>
      <c r="F240" s="4">
        <f>4*(数据库!F240-MIN(数据库!F$3:F$3074))/(MAX(数据库!F$3:F$3074)-MIN(数据库!F$3:F$3074))+1</f>
        <v>1</v>
      </c>
      <c r="G240" s="4">
        <f>4*(MAX(数据库!G$3:G$3074)-数据库!G240)/(MAX(数据库!G$3:G$3074)-MIN(数据库!G$3:G$3074))+1</f>
        <v>1</v>
      </c>
      <c r="H240" s="4">
        <f>4*(MAX(数据库!H$3:H$3074)-数据库!H240)/(MAX(数据库!H$3:H$3074)-MIN(数据库!H$3:H$3074))+1</f>
        <v>5</v>
      </c>
      <c r="I240" s="4">
        <f>4*(数据库!I240-MIN(数据库!I$3:I$3074))/(MAX(数据库!I$3:I$3074)-MIN(数据库!I$3:I$3074))+1</f>
        <v>1</v>
      </c>
      <c r="J240" s="4">
        <f>4*(数据库!J240-MIN(数据库!J$3:J$3074))/(MAX(数据库!J$3:J$3074)-MIN(数据库!J$3:J$3074))+1</f>
        <v>1.1739130434782608</v>
      </c>
      <c r="K240" s="2">
        <f>数据库!K240</f>
        <v>3.0819999999999999</v>
      </c>
      <c r="L240" s="4">
        <f>SUM(C240:J240)</f>
        <v>16.173913043478262</v>
      </c>
    </row>
    <row r="241" spans="1:12" x14ac:dyDescent="0.15">
      <c r="A241" s="1" t="s">
        <v>249</v>
      </c>
      <c r="B241" s="4">
        <f>4*(数据库!B241-MIN(数据库!B$3:B$3074))/(MAX(数据库!B$3:B$3074)-MIN(数据库!B$3:B$3074))+1</f>
        <v>5</v>
      </c>
      <c r="C241" s="4">
        <f>4*(数据库!C241-MIN(数据库!C$3:C$3074))/(MAX(数据库!C$3:C$3074)-MIN(数据库!C$3:C$3074))+1</f>
        <v>1</v>
      </c>
      <c r="D241" s="4">
        <f>4*(数据库!D241-MIN(数据库!D$3:D$3074))/(MAX(数据库!D$3:D$3074)-MIN(数据库!D$3:D$3074))+1</f>
        <v>1</v>
      </c>
      <c r="E241" s="4">
        <f>4*(数据库!E241-MIN(数据库!E$3:E$3074))/(MAX(数据库!E$3:E$3074)-MIN(数据库!E$3:E$3074))+1</f>
        <v>5</v>
      </c>
      <c r="F241" s="4">
        <f>4*(数据库!F241-MIN(数据库!F$3:F$3074))/(MAX(数据库!F$3:F$3074)-MIN(数据库!F$3:F$3074))+1</f>
        <v>1</v>
      </c>
      <c r="G241" s="4">
        <f>4*(MAX(数据库!G$3:G$3074)-数据库!G241)/(MAX(数据库!G$3:G$3074)-MIN(数据库!G$3:G$3074))+1</f>
        <v>1</v>
      </c>
      <c r="H241" s="4">
        <f>4*(MAX(数据库!H$3:H$3074)-数据库!H241)/(MAX(数据库!H$3:H$3074)-MIN(数据库!H$3:H$3074))+1</f>
        <v>1</v>
      </c>
      <c r="I241" s="4">
        <f>4*(数据库!I241-MIN(数据库!I$3:I$3074))/(MAX(数据库!I$3:I$3074)-MIN(数据库!I$3:I$3074))+1</f>
        <v>5</v>
      </c>
      <c r="J241" s="4">
        <f>4*(数据库!J241-MIN(数据库!J$3:J$3074))/(MAX(数据库!J$3:J$3074)-MIN(数据库!J$3:J$3074))+1</f>
        <v>1.1739130434782608</v>
      </c>
      <c r="K241" s="2">
        <f>数据库!K241</f>
        <v>3.7709999999999999</v>
      </c>
      <c r="L241" s="4">
        <f>SUM(C241:J241)</f>
        <v>16.173913043478262</v>
      </c>
    </row>
    <row r="242" spans="1:12" x14ac:dyDescent="0.15">
      <c r="A242" s="1" t="s">
        <v>250</v>
      </c>
      <c r="B242" s="4">
        <f>4*(数据库!B242-MIN(数据库!B$3:B$3074))/(MAX(数据库!B$3:B$3074)-MIN(数据库!B$3:B$3074))+1</f>
        <v>5</v>
      </c>
      <c r="C242" s="4">
        <f>4*(数据库!C242-MIN(数据库!C$3:C$3074))/(MAX(数据库!C$3:C$3074)-MIN(数据库!C$3:C$3074))+1</f>
        <v>1</v>
      </c>
      <c r="D242" s="4">
        <f>4*(数据库!D242-MIN(数据库!D$3:D$3074))/(MAX(数据库!D$3:D$3074)-MIN(数据库!D$3:D$3074))+1</f>
        <v>1</v>
      </c>
      <c r="E242" s="4">
        <f>4*(数据库!E242-MIN(数据库!E$3:E$3074))/(MAX(数据库!E$3:E$3074)-MIN(数据库!E$3:E$3074))+1</f>
        <v>5</v>
      </c>
      <c r="F242" s="4">
        <f>4*(数据库!F242-MIN(数据库!F$3:F$3074))/(MAX(数据库!F$3:F$3074)-MIN(数据库!F$3:F$3074))+1</f>
        <v>1</v>
      </c>
      <c r="G242" s="4">
        <f>4*(MAX(数据库!G$3:G$3074)-数据库!G242)/(MAX(数据库!G$3:G$3074)-MIN(数据库!G$3:G$3074))+1</f>
        <v>1</v>
      </c>
      <c r="H242" s="4">
        <f>4*(MAX(数据库!H$3:H$3074)-数据库!H242)/(MAX(数据库!H$3:H$3074)-MIN(数据库!H$3:H$3074))+1</f>
        <v>1</v>
      </c>
      <c r="I242" s="4">
        <f>4*(数据库!I242-MIN(数据库!I$3:I$3074))/(MAX(数据库!I$3:I$3074)-MIN(数据库!I$3:I$3074))+1</f>
        <v>1</v>
      </c>
      <c r="J242" s="4">
        <f>4*(数据库!J242-MIN(数据库!J$3:J$3074))/(MAX(数据库!J$3:J$3074)-MIN(数据库!J$3:J$3074))+1</f>
        <v>1.1739130434782608</v>
      </c>
      <c r="K242" s="2">
        <f>数据库!K242</f>
        <v>3.7719999999999998</v>
      </c>
      <c r="L242" s="4">
        <f>SUM(C242:J242)</f>
        <v>12.173913043478262</v>
      </c>
    </row>
    <row r="243" spans="1:12" x14ac:dyDescent="0.15">
      <c r="A243" s="1" t="s">
        <v>251</v>
      </c>
      <c r="B243" s="4">
        <f>4*(数据库!B243-MIN(数据库!B$3:B$3074))/(MAX(数据库!B$3:B$3074)-MIN(数据库!B$3:B$3074))+1</f>
        <v>5</v>
      </c>
      <c r="C243" s="4">
        <f>4*(数据库!C243-MIN(数据库!C$3:C$3074))/(MAX(数据库!C$3:C$3074)-MIN(数据库!C$3:C$3074))+1</f>
        <v>1</v>
      </c>
      <c r="D243" s="4">
        <f>4*(数据库!D243-MIN(数据库!D$3:D$3074))/(MAX(数据库!D$3:D$3074)-MIN(数据库!D$3:D$3074))+1</f>
        <v>5</v>
      </c>
      <c r="E243" s="4">
        <f>4*(数据库!E243-MIN(数据库!E$3:E$3074))/(MAX(数据库!E$3:E$3074)-MIN(数据库!E$3:E$3074))+1</f>
        <v>1</v>
      </c>
      <c r="F243" s="4">
        <f>4*(数据库!F243-MIN(数据库!F$3:F$3074))/(MAX(数据库!F$3:F$3074)-MIN(数据库!F$3:F$3074))+1</f>
        <v>5</v>
      </c>
      <c r="G243" s="4">
        <f>4*(MAX(数据库!G$3:G$3074)-数据库!G243)/(MAX(数据库!G$3:G$3074)-MIN(数据库!G$3:G$3074))+1</f>
        <v>5</v>
      </c>
      <c r="H243" s="4">
        <f>4*(MAX(数据库!H$3:H$3074)-数据库!H243)/(MAX(数据库!H$3:H$3074)-MIN(数据库!H$3:H$3074))+1</f>
        <v>5</v>
      </c>
      <c r="I243" s="4">
        <f>4*(数据库!I243-MIN(数据库!I$3:I$3074))/(MAX(数据库!I$3:I$3074)-MIN(数据库!I$3:I$3074))+1</f>
        <v>5</v>
      </c>
      <c r="J243" s="4">
        <f>4*(数据库!J243-MIN(数据库!J$3:J$3074))/(MAX(数据库!J$3:J$3074)-MIN(数据库!J$3:J$3074))+1</f>
        <v>1.1739130434782608</v>
      </c>
      <c r="K243" s="2">
        <f>数据库!K243</f>
        <v>2.08</v>
      </c>
      <c r="L243" s="4">
        <f>SUM(C243:J243)</f>
        <v>28.173913043478262</v>
      </c>
    </row>
    <row r="244" spans="1:12" x14ac:dyDescent="0.15">
      <c r="A244" s="1" t="s">
        <v>252</v>
      </c>
      <c r="B244" s="4">
        <f>4*(数据库!B244-MIN(数据库!B$3:B$3074))/(MAX(数据库!B$3:B$3074)-MIN(数据库!B$3:B$3074))+1</f>
        <v>5</v>
      </c>
      <c r="C244" s="4">
        <f>4*(数据库!C244-MIN(数据库!C$3:C$3074))/(MAX(数据库!C$3:C$3074)-MIN(数据库!C$3:C$3074))+1</f>
        <v>1</v>
      </c>
      <c r="D244" s="4">
        <f>4*(数据库!D244-MIN(数据库!D$3:D$3074))/(MAX(数据库!D$3:D$3074)-MIN(数据库!D$3:D$3074))+1</f>
        <v>5</v>
      </c>
      <c r="E244" s="4">
        <f>4*(数据库!E244-MIN(数据库!E$3:E$3074))/(MAX(数据库!E$3:E$3074)-MIN(数据库!E$3:E$3074))+1</f>
        <v>1</v>
      </c>
      <c r="F244" s="4">
        <f>4*(数据库!F244-MIN(数据库!F$3:F$3074))/(MAX(数据库!F$3:F$3074)-MIN(数据库!F$3:F$3074))+1</f>
        <v>5</v>
      </c>
      <c r="G244" s="4">
        <f>4*(MAX(数据库!G$3:G$3074)-数据库!G244)/(MAX(数据库!G$3:G$3074)-MIN(数据库!G$3:G$3074))+1</f>
        <v>5</v>
      </c>
      <c r="H244" s="4">
        <f>4*(MAX(数据库!H$3:H$3074)-数据库!H244)/(MAX(数据库!H$3:H$3074)-MIN(数据库!H$3:H$3074))+1</f>
        <v>5</v>
      </c>
      <c r="I244" s="4">
        <f>4*(数据库!I244-MIN(数据库!I$3:I$3074))/(MAX(数据库!I$3:I$3074)-MIN(数据库!I$3:I$3074))+1</f>
        <v>1</v>
      </c>
      <c r="J244" s="4">
        <f>4*(数据库!J244-MIN(数据库!J$3:J$3074))/(MAX(数据库!J$3:J$3074)-MIN(数据库!J$3:J$3074))+1</f>
        <v>1.1739130434782608</v>
      </c>
      <c r="K244" s="2">
        <f>数据库!K244</f>
        <v>2.1179999999999999</v>
      </c>
      <c r="L244" s="4">
        <f>SUM(C244:J244)</f>
        <v>24.173913043478262</v>
      </c>
    </row>
    <row r="245" spans="1:12" x14ac:dyDescent="0.15">
      <c r="A245" s="1" t="s">
        <v>253</v>
      </c>
      <c r="B245" s="4">
        <f>4*(数据库!B245-MIN(数据库!B$3:B$3074))/(MAX(数据库!B$3:B$3074)-MIN(数据库!B$3:B$3074))+1</f>
        <v>5</v>
      </c>
      <c r="C245" s="4">
        <f>4*(数据库!C245-MIN(数据库!C$3:C$3074))/(MAX(数据库!C$3:C$3074)-MIN(数据库!C$3:C$3074))+1</f>
        <v>1</v>
      </c>
      <c r="D245" s="4">
        <f>4*(数据库!D245-MIN(数据库!D$3:D$3074))/(MAX(数据库!D$3:D$3074)-MIN(数据库!D$3:D$3074))+1</f>
        <v>5</v>
      </c>
      <c r="E245" s="4">
        <f>4*(数据库!E245-MIN(数据库!E$3:E$3074))/(MAX(数据库!E$3:E$3074)-MIN(数据库!E$3:E$3074))+1</f>
        <v>1</v>
      </c>
      <c r="F245" s="4">
        <f>4*(数据库!F245-MIN(数据库!F$3:F$3074))/(MAX(数据库!F$3:F$3074)-MIN(数据库!F$3:F$3074))+1</f>
        <v>5</v>
      </c>
      <c r="G245" s="4">
        <f>4*(MAX(数据库!G$3:G$3074)-数据库!G245)/(MAX(数据库!G$3:G$3074)-MIN(数据库!G$3:G$3074))+1</f>
        <v>5</v>
      </c>
      <c r="H245" s="4">
        <f>4*(MAX(数据库!H$3:H$3074)-数据库!H245)/(MAX(数据库!H$3:H$3074)-MIN(数据库!H$3:H$3074))+1</f>
        <v>1</v>
      </c>
      <c r="I245" s="4">
        <f>4*(数据库!I245-MIN(数据库!I$3:I$3074))/(MAX(数据库!I$3:I$3074)-MIN(数据库!I$3:I$3074))+1</f>
        <v>5</v>
      </c>
      <c r="J245" s="4">
        <f>4*(数据库!J245-MIN(数据库!J$3:J$3074))/(MAX(数据库!J$3:J$3074)-MIN(数据库!J$3:J$3074))+1</f>
        <v>1.1739130434782608</v>
      </c>
      <c r="K245" s="2">
        <f>数据库!K245</f>
        <v>2.669</v>
      </c>
      <c r="L245" s="4">
        <f>SUM(C245:J245)</f>
        <v>24.173913043478262</v>
      </c>
    </row>
    <row r="246" spans="1:12" x14ac:dyDescent="0.15">
      <c r="A246" s="1" t="s">
        <v>254</v>
      </c>
      <c r="B246" s="4">
        <f>4*(数据库!B246-MIN(数据库!B$3:B$3074))/(MAX(数据库!B$3:B$3074)-MIN(数据库!B$3:B$3074))+1</f>
        <v>5</v>
      </c>
      <c r="C246" s="4">
        <f>4*(数据库!C246-MIN(数据库!C$3:C$3074))/(MAX(数据库!C$3:C$3074)-MIN(数据库!C$3:C$3074))+1</f>
        <v>1</v>
      </c>
      <c r="D246" s="4">
        <f>4*(数据库!D246-MIN(数据库!D$3:D$3074))/(MAX(数据库!D$3:D$3074)-MIN(数据库!D$3:D$3074))+1</f>
        <v>5</v>
      </c>
      <c r="E246" s="4">
        <f>4*(数据库!E246-MIN(数据库!E$3:E$3074))/(MAX(数据库!E$3:E$3074)-MIN(数据库!E$3:E$3074))+1</f>
        <v>1</v>
      </c>
      <c r="F246" s="4">
        <f>4*(数据库!F246-MIN(数据库!F$3:F$3074))/(MAX(数据库!F$3:F$3074)-MIN(数据库!F$3:F$3074))+1</f>
        <v>5</v>
      </c>
      <c r="G246" s="4">
        <f>4*(MAX(数据库!G$3:G$3074)-数据库!G246)/(MAX(数据库!G$3:G$3074)-MIN(数据库!G$3:G$3074))+1</f>
        <v>5</v>
      </c>
      <c r="H246" s="4">
        <f>4*(MAX(数据库!H$3:H$3074)-数据库!H246)/(MAX(数据库!H$3:H$3074)-MIN(数据库!H$3:H$3074))+1</f>
        <v>1</v>
      </c>
      <c r="I246" s="4">
        <f>4*(数据库!I246-MIN(数据库!I$3:I$3074))/(MAX(数据库!I$3:I$3074)-MIN(数据库!I$3:I$3074))+1</f>
        <v>1</v>
      </c>
      <c r="J246" s="4">
        <f>4*(数据库!J246-MIN(数据库!J$3:J$3074))/(MAX(数据库!J$3:J$3074)-MIN(数据库!J$3:J$3074))+1</f>
        <v>1.1739130434782608</v>
      </c>
      <c r="K246" s="2">
        <f>数据库!K246</f>
        <v>2.7469999999999999</v>
      </c>
      <c r="L246" s="4">
        <f>SUM(C246:J246)</f>
        <v>20.173913043478262</v>
      </c>
    </row>
    <row r="247" spans="1:12" x14ac:dyDescent="0.15">
      <c r="A247" s="1" t="s">
        <v>255</v>
      </c>
      <c r="B247" s="4">
        <f>4*(数据库!B247-MIN(数据库!B$3:B$3074))/(MAX(数据库!B$3:B$3074)-MIN(数据库!B$3:B$3074))+1</f>
        <v>5</v>
      </c>
      <c r="C247" s="4">
        <f>4*(数据库!C247-MIN(数据库!C$3:C$3074))/(MAX(数据库!C$3:C$3074)-MIN(数据库!C$3:C$3074))+1</f>
        <v>1</v>
      </c>
      <c r="D247" s="4">
        <f>4*(数据库!D247-MIN(数据库!D$3:D$3074))/(MAX(数据库!D$3:D$3074)-MIN(数据库!D$3:D$3074))+1</f>
        <v>5</v>
      </c>
      <c r="E247" s="4">
        <f>4*(数据库!E247-MIN(数据库!E$3:E$3074))/(MAX(数据库!E$3:E$3074)-MIN(数据库!E$3:E$3074))+1</f>
        <v>1</v>
      </c>
      <c r="F247" s="4">
        <f>4*(数据库!F247-MIN(数据库!F$3:F$3074))/(MAX(数据库!F$3:F$3074)-MIN(数据库!F$3:F$3074))+1</f>
        <v>5</v>
      </c>
      <c r="G247" s="4">
        <f>4*(MAX(数据库!G$3:G$3074)-数据库!G247)/(MAX(数据库!G$3:G$3074)-MIN(数据库!G$3:G$3074))+1</f>
        <v>1</v>
      </c>
      <c r="H247" s="4">
        <f>4*(MAX(数据库!H$3:H$3074)-数据库!H247)/(MAX(数据库!H$3:H$3074)-MIN(数据库!H$3:H$3074))+1</f>
        <v>5</v>
      </c>
      <c r="I247" s="4">
        <f>4*(数据库!I247-MIN(数据库!I$3:I$3074))/(MAX(数据库!I$3:I$3074)-MIN(数据库!I$3:I$3074))+1</f>
        <v>5</v>
      </c>
      <c r="J247" s="4">
        <f>4*(数据库!J247-MIN(数据库!J$3:J$3074))/(MAX(数据库!J$3:J$3074)-MIN(数据库!J$3:J$3074))+1</f>
        <v>1.1739130434782608</v>
      </c>
      <c r="K247" s="2">
        <f>数据库!K247</f>
        <v>3.0960000000000001</v>
      </c>
      <c r="L247" s="4">
        <f>SUM(C247:J247)</f>
        <v>24.173913043478262</v>
      </c>
    </row>
    <row r="248" spans="1:12" x14ac:dyDescent="0.15">
      <c r="A248" s="1" t="s">
        <v>256</v>
      </c>
      <c r="B248" s="4">
        <f>4*(数据库!B248-MIN(数据库!B$3:B$3074))/(MAX(数据库!B$3:B$3074)-MIN(数据库!B$3:B$3074))+1</f>
        <v>5</v>
      </c>
      <c r="C248" s="4">
        <f>4*(数据库!C248-MIN(数据库!C$3:C$3074))/(MAX(数据库!C$3:C$3074)-MIN(数据库!C$3:C$3074))+1</f>
        <v>1</v>
      </c>
      <c r="D248" s="4">
        <f>4*(数据库!D248-MIN(数据库!D$3:D$3074))/(MAX(数据库!D$3:D$3074)-MIN(数据库!D$3:D$3074))+1</f>
        <v>5</v>
      </c>
      <c r="E248" s="4">
        <f>4*(数据库!E248-MIN(数据库!E$3:E$3074))/(MAX(数据库!E$3:E$3074)-MIN(数据库!E$3:E$3074))+1</f>
        <v>1</v>
      </c>
      <c r="F248" s="4">
        <f>4*(数据库!F248-MIN(数据库!F$3:F$3074))/(MAX(数据库!F$3:F$3074)-MIN(数据库!F$3:F$3074))+1</f>
        <v>5</v>
      </c>
      <c r="G248" s="4">
        <f>4*(MAX(数据库!G$3:G$3074)-数据库!G248)/(MAX(数据库!G$3:G$3074)-MIN(数据库!G$3:G$3074))+1</f>
        <v>1</v>
      </c>
      <c r="H248" s="4">
        <f>4*(MAX(数据库!H$3:H$3074)-数据库!H248)/(MAX(数据库!H$3:H$3074)-MIN(数据库!H$3:H$3074))+1</f>
        <v>5</v>
      </c>
      <c r="I248" s="4">
        <f>4*(数据库!I248-MIN(数据库!I$3:I$3074))/(MAX(数据库!I$3:I$3074)-MIN(数据库!I$3:I$3074))+1</f>
        <v>1</v>
      </c>
      <c r="J248" s="4">
        <f>4*(数据库!J248-MIN(数据库!J$3:J$3074))/(MAX(数据库!J$3:J$3074)-MIN(数据库!J$3:J$3074))+1</f>
        <v>1.1739130434782608</v>
      </c>
      <c r="K248" s="2">
        <f>数据库!K248</f>
        <v>3.1349999999999998</v>
      </c>
      <c r="L248" s="4">
        <f>SUM(C248:J248)</f>
        <v>20.173913043478262</v>
      </c>
    </row>
    <row r="249" spans="1:12" x14ac:dyDescent="0.15">
      <c r="A249" s="1" t="s">
        <v>257</v>
      </c>
      <c r="B249" s="4">
        <f>4*(数据库!B249-MIN(数据库!B$3:B$3074))/(MAX(数据库!B$3:B$3074)-MIN(数据库!B$3:B$3074))+1</f>
        <v>5</v>
      </c>
      <c r="C249" s="4">
        <f>4*(数据库!C249-MIN(数据库!C$3:C$3074))/(MAX(数据库!C$3:C$3074)-MIN(数据库!C$3:C$3074))+1</f>
        <v>1</v>
      </c>
      <c r="D249" s="4">
        <f>4*(数据库!D249-MIN(数据库!D$3:D$3074))/(MAX(数据库!D$3:D$3074)-MIN(数据库!D$3:D$3074))+1</f>
        <v>5</v>
      </c>
      <c r="E249" s="4">
        <f>4*(数据库!E249-MIN(数据库!E$3:E$3074))/(MAX(数据库!E$3:E$3074)-MIN(数据库!E$3:E$3074))+1</f>
        <v>1</v>
      </c>
      <c r="F249" s="4">
        <f>4*(数据库!F249-MIN(数据库!F$3:F$3074))/(MAX(数据库!F$3:F$3074)-MIN(数据库!F$3:F$3074))+1</f>
        <v>5</v>
      </c>
      <c r="G249" s="4">
        <f>4*(MAX(数据库!G$3:G$3074)-数据库!G249)/(MAX(数据库!G$3:G$3074)-MIN(数据库!G$3:G$3074))+1</f>
        <v>1</v>
      </c>
      <c r="H249" s="4">
        <f>4*(MAX(数据库!H$3:H$3074)-数据库!H249)/(MAX(数据库!H$3:H$3074)-MIN(数据库!H$3:H$3074))+1</f>
        <v>1</v>
      </c>
      <c r="I249" s="4">
        <f>4*(数据库!I249-MIN(数据库!I$3:I$3074))/(MAX(数据库!I$3:I$3074)-MIN(数据库!I$3:I$3074))+1</f>
        <v>5</v>
      </c>
      <c r="J249" s="4">
        <f>4*(数据库!J249-MIN(数据库!J$3:J$3074))/(MAX(数据库!J$3:J$3074)-MIN(数据库!J$3:J$3074))+1</f>
        <v>1.1739130434782608</v>
      </c>
      <c r="K249" s="2">
        <f>数据库!K249</f>
        <v>3.6869999999999998</v>
      </c>
      <c r="L249" s="4">
        <f>SUM(C249:J249)</f>
        <v>20.173913043478262</v>
      </c>
    </row>
    <row r="250" spans="1:12" x14ac:dyDescent="0.15">
      <c r="A250" s="1" t="s">
        <v>258</v>
      </c>
      <c r="B250" s="4">
        <f>4*(数据库!B250-MIN(数据库!B$3:B$3074))/(MAX(数据库!B$3:B$3074)-MIN(数据库!B$3:B$3074))+1</f>
        <v>5</v>
      </c>
      <c r="C250" s="4">
        <f>4*(数据库!C250-MIN(数据库!C$3:C$3074))/(MAX(数据库!C$3:C$3074)-MIN(数据库!C$3:C$3074))+1</f>
        <v>1</v>
      </c>
      <c r="D250" s="4">
        <f>4*(数据库!D250-MIN(数据库!D$3:D$3074))/(MAX(数据库!D$3:D$3074)-MIN(数据库!D$3:D$3074))+1</f>
        <v>5</v>
      </c>
      <c r="E250" s="4">
        <f>4*(数据库!E250-MIN(数据库!E$3:E$3074))/(MAX(数据库!E$3:E$3074)-MIN(数据库!E$3:E$3074))+1</f>
        <v>1</v>
      </c>
      <c r="F250" s="4">
        <f>4*(数据库!F250-MIN(数据库!F$3:F$3074))/(MAX(数据库!F$3:F$3074)-MIN(数据库!F$3:F$3074))+1</f>
        <v>5</v>
      </c>
      <c r="G250" s="4">
        <f>4*(MAX(数据库!G$3:G$3074)-数据库!G250)/(MAX(数据库!G$3:G$3074)-MIN(数据库!G$3:G$3074))+1</f>
        <v>1</v>
      </c>
      <c r="H250" s="4">
        <f>4*(MAX(数据库!H$3:H$3074)-数据库!H250)/(MAX(数据库!H$3:H$3074)-MIN(数据库!H$3:H$3074))+1</f>
        <v>1</v>
      </c>
      <c r="I250" s="4">
        <f>4*(数据库!I250-MIN(数据库!I$3:I$3074))/(MAX(数据库!I$3:I$3074)-MIN(数据库!I$3:I$3074))+1</f>
        <v>1</v>
      </c>
      <c r="J250" s="4">
        <f>4*(数据库!J250-MIN(数据库!J$3:J$3074))/(MAX(数据库!J$3:J$3074)-MIN(数据库!J$3:J$3074))+1</f>
        <v>1.1739130434782608</v>
      </c>
      <c r="K250" s="2">
        <f>数据库!K250</f>
        <v>3.766</v>
      </c>
      <c r="L250" s="4">
        <f>SUM(C250:J250)</f>
        <v>16.173913043478262</v>
      </c>
    </row>
    <row r="251" spans="1:12" x14ac:dyDescent="0.15">
      <c r="A251" s="1" t="s">
        <v>259</v>
      </c>
      <c r="B251" s="4">
        <f>4*(数据库!B251-MIN(数据库!B$3:B$3074))/(MAX(数据库!B$3:B$3074)-MIN(数据库!B$3:B$3074))+1</f>
        <v>5</v>
      </c>
      <c r="C251" s="4">
        <f>4*(数据库!C251-MIN(数据库!C$3:C$3074))/(MAX(数据库!C$3:C$3074)-MIN(数据库!C$3:C$3074))+1</f>
        <v>1</v>
      </c>
      <c r="D251" s="4">
        <f>4*(数据库!D251-MIN(数据库!D$3:D$3074))/(MAX(数据库!D$3:D$3074)-MIN(数据库!D$3:D$3074))+1</f>
        <v>5</v>
      </c>
      <c r="E251" s="4">
        <f>4*(数据库!E251-MIN(数据库!E$3:E$3074))/(MAX(数据库!E$3:E$3074)-MIN(数据库!E$3:E$3074))+1</f>
        <v>1</v>
      </c>
      <c r="F251" s="4">
        <f>4*(数据库!F251-MIN(数据库!F$3:F$3074))/(MAX(数据库!F$3:F$3074)-MIN(数据库!F$3:F$3074))+1</f>
        <v>1.3636363636363635</v>
      </c>
      <c r="G251" s="4">
        <f>4*(MAX(数据库!G$3:G$3074)-数据库!G251)/(MAX(数据库!G$3:G$3074)-MIN(数据库!G$3:G$3074))+1</f>
        <v>5</v>
      </c>
      <c r="H251" s="4">
        <f>4*(MAX(数据库!H$3:H$3074)-数据库!H251)/(MAX(数据库!H$3:H$3074)-MIN(数据库!H$3:H$3074))+1</f>
        <v>5</v>
      </c>
      <c r="I251" s="4">
        <f>4*(数据库!I251-MIN(数据库!I$3:I$3074))/(MAX(数据库!I$3:I$3074)-MIN(数据库!I$3:I$3074))+1</f>
        <v>5</v>
      </c>
      <c r="J251" s="4">
        <f>4*(数据库!J251-MIN(数据库!J$3:J$3074))/(MAX(数据库!J$3:J$3074)-MIN(数据库!J$3:J$3074))+1</f>
        <v>1.1739130434782608</v>
      </c>
      <c r="K251" s="2">
        <f>数据库!K251</f>
        <v>2.1920000000000002</v>
      </c>
      <c r="L251" s="4">
        <f>SUM(C251:J251)</f>
        <v>24.537549407114625</v>
      </c>
    </row>
    <row r="252" spans="1:12" x14ac:dyDescent="0.15">
      <c r="A252" s="1" t="s">
        <v>260</v>
      </c>
      <c r="B252" s="4">
        <f>4*(数据库!B252-MIN(数据库!B$3:B$3074))/(MAX(数据库!B$3:B$3074)-MIN(数据库!B$3:B$3074))+1</f>
        <v>5</v>
      </c>
      <c r="C252" s="4">
        <f>4*(数据库!C252-MIN(数据库!C$3:C$3074))/(MAX(数据库!C$3:C$3074)-MIN(数据库!C$3:C$3074))+1</f>
        <v>1</v>
      </c>
      <c r="D252" s="4">
        <f>4*(数据库!D252-MIN(数据库!D$3:D$3074))/(MAX(数据库!D$3:D$3074)-MIN(数据库!D$3:D$3074))+1</f>
        <v>5</v>
      </c>
      <c r="E252" s="4">
        <f>4*(数据库!E252-MIN(数据库!E$3:E$3074))/(MAX(数据库!E$3:E$3074)-MIN(数据库!E$3:E$3074))+1</f>
        <v>1</v>
      </c>
      <c r="F252" s="4">
        <f>4*(数据库!F252-MIN(数据库!F$3:F$3074))/(MAX(数据库!F$3:F$3074)-MIN(数据库!F$3:F$3074))+1</f>
        <v>1.3636363636363635</v>
      </c>
      <c r="G252" s="4">
        <f>4*(MAX(数据库!G$3:G$3074)-数据库!G252)/(MAX(数据库!G$3:G$3074)-MIN(数据库!G$3:G$3074))+1</f>
        <v>5</v>
      </c>
      <c r="H252" s="4">
        <f>4*(MAX(数据库!H$3:H$3074)-数据库!H252)/(MAX(数据库!H$3:H$3074)-MIN(数据库!H$3:H$3074))+1</f>
        <v>5</v>
      </c>
      <c r="I252" s="4">
        <f>4*(数据库!I252-MIN(数据库!I$3:I$3074))/(MAX(数据库!I$3:I$3074)-MIN(数据库!I$3:I$3074))+1</f>
        <v>1</v>
      </c>
      <c r="J252" s="4">
        <f>4*(数据库!J252-MIN(数据库!J$3:J$3074))/(MAX(数据库!J$3:J$3074)-MIN(数据库!J$3:J$3074))+1</f>
        <v>1.1739130434782608</v>
      </c>
      <c r="K252" s="2">
        <f>数据库!K252</f>
        <v>2.1970000000000001</v>
      </c>
      <c r="L252" s="4">
        <f>SUM(C252:J252)</f>
        <v>20.537549407114625</v>
      </c>
    </row>
    <row r="253" spans="1:12" x14ac:dyDescent="0.15">
      <c r="A253" s="1" t="s">
        <v>261</v>
      </c>
      <c r="B253" s="4">
        <f>4*(数据库!B253-MIN(数据库!B$3:B$3074))/(MAX(数据库!B$3:B$3074)-MIN(数据库!B$3:B$3074))+1</f>
        <v>5</v>
      </c>
      <c r="C253" s="4">
        <f>4*(数据库!C253-MIN(数据库!C$3:C$3074))/(MAX(数据库!C$3:C$3074)-MIN(数据库!C$3:C$3074))+1</f>
        <v>1</v>
      </c>
      <c r="D253" s="4">
        <f>4*(数据库!D253-MIN(数据库!D$3:D$3074))/(MAX(数据库!D$3:D$3074)-MIN(数据库!D$3:D$3074))+1</f>
        <v>5</v>
      </c>
      <c r="E253" s="4">
        <f>4*(数据库!E253-MIN(数据库!E$3:E$3074))/(MAX(数据库!E$3:E$3074)-MIN(数据库!E$3:E$3074))+1</f>
        <v>1</v>
      </c>
      <c r="F253" s="4">
        <f>4*(数据库!F253-MIN(数据库!F$3:F$3074))/(MAX(数据库!F$3:F$3074)-MIN(数据库!F$3:F$3074))+1</f>
        <v>1.3636363636363635</v>
      </c>
      <c r="G253" s="4">
        <f>4*(MAX(数据库!G$3:G$3074)-数据库!G253)/(MAX(数据库!G$3:G$3074)-MIN(数据库!G$3:G$3074))+1</f>
        <v>5</v>
      </c>
      <c r="H253" s="4">
        <f>4*(MAX(数据库!H$3:H$3074)-数据库!H253)/(MAX(数据库!H$3:H$3074)-MIN(数据库!H$3:H$3074))+1</f>
        <v>1</v>
      </c>
      <c r="I253" s="4">
        <f>4*(数据库!I253-MIN(数据库!I$3:I$3074))/(MAX(数据库!I$3:I$3074)-MIN(数据库!I$3:I$3074))+1</f>
        <v>5</v>
      </c>
      <c r="J253" s="4">
        <f>4*(数据库!J253-MIN(数据库!J$3:J$3074))/(MAX(数据库!J$3:J$3074)-MIN(数据库!J$3:J$3074))+1</f>
        <v>1.1739130434782608</v>
      </c>
      <c r="K253" s="2">
        <f>数据库!K253</f>
        <v>2.9</v>
      </c>
      <c r="L253" s="4">
        <f>SUM(C253:J253)</f>
        <v>20.537549407114625</v>
      </c>
    </row>
    <row r="254" spans="1:12" x14ac:dyDescent="0.15">
      <c r="A254" s="1" t="s">
        <v>262</v>
      </c>
      <c r="B254" s="4">
        <f>4*(数据库!B254-MIN(数据库!B$3:B$3074))/(MAX(数据库!B$3:B$3074)-MIN(数据库!B$3:B$3074))+1</f>
        <v>5</v>
      </c>
      <c r="C254" s="4">
        <f>4*(数据库!C254-MIN(数据库!C$3:C$3074))/(MAX(数据库!C$3:C$3074)-MIN(数据库!C$3:C$3074))+1</f>
        <v>1</v>
      </c>
      <c r="D254" s="4">
        <f>4*(数据库!D254-MIN(数据库!D$3:D$3074))/(MAX(数据库!D$3:D$3074)-MIN(数据库!D$3:D$3074))+1</f>
        <v>5</v>
      </c>
      <c r="E254" s="4">
        <f>4*(数据库!E254-MIN(数据库!E$3:E$3074))/(MAX(数据库!E$3:E$3074)-MIN(数据库!E$3:E$3074))+1</f>
        <v>1</v>
      </c>
      <c r="F254" s="4">
        <f>4*(数据库!F254-MIN(数据库!F$3:F$3074))/(MAX(数据库!F$3:F$3074)-MIN(数据库!F$3:F$3074))+1</f>
        <v>1.3636363636363635</v>
      </c>
      <c r="G254" s="4">
        <f>4*(MAX(数据库!G$3:G$3074)-数据库!G254)/(MAX(数据库!G$3:G$3074)-MIN(数据库!G$3:G$3074))+1</f>
        <v>5</v>
      </c>
      <c r="H254" s="4">
        <f>4*(MAX(数据库!H$3:H$3074)-数据库!H254)/(MAX(数据库!H$3:H$3074)-MIN(数据库!H$3:H$3074))+1</f>
        <v>1</v>
      </c>
      <c r="I254" s="4">
        <f>4*(数据库!I254-MIN(数据库!I$3:I$3074))/(MAX(数据库!I$3:I$3074)-MIN(数据库!I$3:I$3074))+1</f>
        <v>1</v>
      </c>
      <c r="J254" s="4">
        <f>4*(数据库!J254-MIN(数据库!J$3:J$3074))/(MAX(数据库!J$3:J$3074)-MIN(数据库!J$3:J$3074))+1</f>
        <v>1.1739130434782608</v>
      </c>
      <c r="K254" s="2">
        <f>数据库!K254</f>
        <v>2.9089999999999998</v>
      </c>
      <c r="L254" s="4">
        <f>SUM(C254:J254)</f>
        <v>16.537549407114625</v>
      </c>
    </row>
    <row r="255" spans="1:12" x14ac:dyDescent="0.15">
      <c r="A255" s="1" t="s">
        <v>263</v>
      </c>
      <c r="B255" s="4">
        <f>4*(数据库!B255-MIN(数据库!B$3:B$3074))/(MAX(数据库!B$3:B$3074)-MIN(数据库!B$3:B$3074))+1</f>
        <v>5</v>
      </c>
      <c r="C255" s="4">
        <f>4*(数据库!C255-MIN(数据库!C$3:C$3074))/(MAX(数据库!C$3:C$3074)-MIN(数据库!C$3:C$3074))+1</f>
        <v>1</v>
      </c>
      <c r="D255" s="4">
        <f>4*(数据库!D255-MIN(数据库!D$3:D$3074))/(MAX(数据库!D$3:D$3074)-MIN(数据库!D$3:D$3074))+1</f>
        <v>5</v>
      </c>
      <c r="E255" s="4">
        <f>4*(数据库!E255-MIN(数据库!E$3:E$3074))/(MAX(数据库!E$3:E$3074)-MIN(数据库!E$3:E$3074))+1</f>
        <v>1</v>
      </c>
      <c r="F255" s="4">
        <f>4*(数据库!F255-MIN(数据库!F$3:F$3074))/(MAX(数据库!F$3:F$3074)-MIN(数据库!F$3:F$3074))+1</f>
        <v>1.3636363636363635</v>
      </c>
      <c r="G255" s="4">
        <f>4*(MAX(数据库!G$3:G$3074)-数据库!G255)/(MAX(数据库!G$3:G$3074)-MIN(数据库!G$3:G$3074))+1</f>
        <v>1</v>
      </c>
      <c r="H255" s="4">
        <f>4*(MAX(数据库!H$3:H$3074)-数据库!H255)/(MAX(数据库!H$3:H$3074)-MIN(数据库!H$3:H$3074))+1</f>
        <v>5</v>
      </c>
      <c r="I255" s="4">
        <f>4*(数据库!I255-MIN(数据库!I$3:I$3074))/(MAX(数据库!I$3:I$3074)-MIN(数据库!I$3:I$3074))+1</f>
        <v>5</v>
      </c>
      <c r="J255" s="4">
        <f>4*(数据库!J255-MIN(数据库!J$3:J$3074))/(MAX(数据库!J$3:J$3074)-MIN(数据库!J$3:J$3074))+1</f>
        <v>1.1739130434782608</v>
      </c>
      <c r="K255" s="2">
        <f>数据库!K255</f>
        <v>3.2090000000000001</v>
      </c>
      <c r="L255" s="4">
        <f>SUM(C255:J255)</f>
        <v>20.537549407114625</v>
      </c>
    </row>
    <row r="256" spans="1:12" x14ac:dyDescent="0.15">
      <c r="A256" s="1" t="s">
        <v>264</v>
      </c>
      <c r="B256" s="4">
        <f>4*(数据库!B256-MIN(数据库!B$3:B$3074))/(MAX(数据库!B$3:B$3074)-MIN(数据库!B$3:B$3074))+1</f>
        <v>5</v>
      </c>
      <c r="C256" s="4">
        <f>4*(数据库!C256-MIN(数据库!C$3:C$3074))/(MAX(数据库!C$3:C$3074)-MIN(数据库!C$3:C$3074))+1</f>
        <v>1</v>
      </c>
      <c r="D256" s="4">
        <f>4*(数据库!D256-MIN(数据库!D$3:D$3074))/(MAX(数据库!D$3:D$3074)-MIN(数据库!D$3:D$3074))+1</f>
        <v>5</v>
      </c>
      <c r="E256" s="4">
        <f>4*(数据库!E256-MIN(数据库!E$3:E$3074))/(MAX(数据库!E$3:E$3074)-MIN(数据库!E$3:E$3074))+1</f>
        <v>1</v>
      </c>
      <c r="F256" s="4">
        <f>4*(数据库!F256-MIN(数据库!F$3:F$3074))/(MAX(数据库!F$3:F$3074)-MIN(数据库!F$3:F$3074))+1</f>
        <v>1.3636363636363635</v>
      </c>
      <c r="G256" s="4">
        <f>4*(MAX(数据库!G$3:G$3074)-数据库!G256)/(MAX(数据库!G$3:G$3074)-MIN(数据库!G$3:G$3074))+1</f>
        <v>1</v>
      </c>
      <c r="H256" s="4">
        <f>4*(MAX(数据库!H$3:H$3074)-数据库!H256)/(MAX(数据库!H$3:H$3074)-MIN(数据库!H$3:H$3074))+1</f>
        <v>5</v>
      </c>
      <c r="I256" s="4">
        <f>4*(数据库!I256-MIN(数据库!I$3:I$3074))/(MAX(数据库!I$3:I$3074)-MIN(数据库!I$3:I$3074))+1</f>
        <v>1</v>
      </c>
      <c r="J256" s="4">
        <f>4*(数据库!J256-MIN(数据库!J$3:J$3074))/(MAX(数据库!J$3:J$3074)-MIN(数据库!J$3:J$3074))+1</f>
        <v>1.1739130434782608</v>
      </c>
      <c r="K256" s="2">
        <f>数据库!K256</f>
        <v>3.2130000000000001</v>
      </c>
      <c r="L256" s="4">
        <f>SUM(C256:J256)</f>
        <v>16.537549407114625</v>
      </c>
    </row>
    <row r="257" spans="1:12" x14ac:dyDescent="0.15">
      <c r="A257" s="1" t="s">
        <v>265</v>
      </c>
      <c r="B257" s="4">
        <f>4*(数据库!B257-MIN(数据库!B$3:B$3074))/(MAX(数据库!B$3:B$3074)-MIN(数据库!B$3:B$3074))+1</f>
        <v>5</v>
      </c>
      <c r="C257" s="4">
        <f>4*(数据库!C257-MIN(数据库!C$3:C$3074))/(MAX(数据库!C$3:C$3074)-MIN(数据库!C$3:C$3074))+1</f>
        <v>1</v>
      </c>
      <c r="D257" s="4">
        <f>4*(数据库!D257-MIN(数据库!D$3:D$3074))/(MAX(数据库!D$3:D$3074)-MIN(数据库!D$3:D$3074))+1</f>
        <v>5</v>
      </c>
      <c r="E257" s="4">
        <f>4*(数据库!E257-MIN(数据库!E$3:E$3074))/(MAX(数据库!E$3:E$3074)-MIN(数据库!E$3:E$3074))+1</f>
        <v>1</v>
      </c>
      <c r="F257" s="4">
        <f>4*(数据库!F257-MIN(数据库!F$3:F$3074))/(MAX(数据库!F$3:F$3074)-MIN(数据库!F$3:F$3074))+1</f>
        <v>1.3636363636363635</v>
      </c>
      <c r="G257" s="4">
        <f>4*(MAX(数据库!G$3:G$3074)-数据库!G257)/(MAX(数据库!G$3:G$3074)-MIN(数据库!G$3:G$3074))+1</f>
        <v>1</v>
      </c>
      <c r="H257" s="4">
        <f>4*(MAX(数据库!H$3:H$3074)-数据库!H257)/(MAX(数据库!H$3:H$3074)-MIN(数据库!H$3:H$3074))+1</f>
        <v>1</v>
      </c>
      <c r="I257" s="4">
        <f>4*(数据库!I257-MIN(数据库!I$3:I$3074))/(MAX(数据库!I$3:I$3074)-MIN(数据库!I$3:I$3074))+1</f>
        <v>5</v>
      </c>
      <c r="J257" s="4">
        <f>4*(数据库!J257-MIN(数据库!J$3:J$3074))/(MAX(数据库!J$3:J$3074)-MIN(数据库!J$3:J$3074))+1</f>
        <v>1.1739130434782608</v>
      </c>
      <c r="K257" s="2">
        <f>数据库!K257</f>
        <v>3.9180000000000001</v>
      </c>
      <c r="L257" s="4">
        <f>SUM(C257:J257)</f>
        <v>16.537549407114625</v>
      </c>
    </row>
    <row r="258" spans="1:12" x14ac:dyDescent="0.15">
      <c r="A258" s="1" t="s">
        <v>266</v>
      </c>
      <c r="B258" s="4">
        <f>4*(数据库!B258-MIN(数据库!B$3:B$3074))/(MAX(数据库!B$3:B$3074)-MIN(数据库!B$3:B$3074))+1</f>
        <v>5</v>
      </c>
      <c r="C258" s="4">
        <f>4*(数据库!C258-MIN(数据库!C$3:C$3074))/(MAX(数据库!C$3:C$3074)-MIN(数据库!C$3:C$3074))+1</f>
        <v>1</v>
      </c>
      <c r="D258" s="4">
        <f>4*(数据库!D258-MIN(数据库!D$3:D$3074))/(MAX(数据库!D$3:D$3074)-MIN(数据库!D$3:D$3074))+1</f>
        <v>5</v>
      </c>
      <c r="E258" s="4">
        <f>4*(数据库!E258-MIN(数据库!E$3:E$3074))/(MAX(数据库!E$3:E$3074)-MIN(数据库!E$3:E$3074))+1</f>
        <v>1</v>
      </c>
      <c r="F258" s="4">
        <f>4*(数据库!F258-MIN(数据库!F$3:F$3074))/(MAX(数据库!F$3:F$3074)-MIN(数据库!F$3:F$3074))+1</f>
        <v>1.3636363636363635</v>
      </c>
      <c r="G258" s="4">
        <f>4*(MAX(数据库!G$3:G$3074)-数据库!G258)/(MAX(数据库!G$3:G$3074)-MIN(数据库!G$3:G$3074))+1</f>
        <v>1</v>
      </c>
      <c r="H258" s="4">
        <f>4*(MAX(数据库!H$3:H$3074)-数据库!H258)/(MAX(数据库!H$3:H$3074)-MIN(数据库!H$3:H$3074))+1</f>
        <v>1</v>
      </c>
      <c r="I258" s="4">
        <f>4*(数据库!I258-MIN(数据库!I$3:I$3074))/(MAX(数据库!I$3:I$3074)-MIN(数据库!I$3:I$3074))+1</f>
        <v>1</v>
      </c>
      <c r="J258" s="4">
        <f>4*(数据库!J258-MIN(数据库!J$3:J$3074))/(MAX(数据库!J$3:J$3074)-MIN(数据库!J$3:J$3074))+1</f>
        <v>1.1739130434782608</v>
      </c>
      <c r="K258" s="2">
        <f>数据库!K258</f>
        <v>3.927</v>
      </c>
      <c r="L258" s="4">
        <f>SUM(C258:J258)</f>
        <v>12.537549407114625</v>
      </c>
    </row>
    <row r="259" spans="1:12" x14ac:dyDescent="0.15">
      <c r="A259" s="1" t="s">
        <v>267</v>
      </c>
      <c r="B259" s="4">
        <f>4*(数据库!B259-MIN(数据库!B$3:B$3074))/(MAX(数据库!B$3:B$3074)-MIN(数据库!B$3:B$3074))+1</f>
        <v>5</v>
      </c>
      <c r="C259" s="4">
        <f>4*(数据库!C259-MIN(数据库!C$3:C$3074))/(MAX(数据库!C$3:C$3074)-MIN(数据库!C$3:C$3074))+1</f>
        <v>1</v>
      </c>
      <c r="D259" s="4">
        <f>4*(数据库!D259-MIN(数据库!D$3:D$3074))/(MAX(数据库!D$3:D$3074)-MIN(数据库!D$3:D$3074))+1</f>
        <v>5</v>
      </c>
      <c r="E259" s="4">
        <f>4*(数据库!E259-MIN(数据库!E$3:E$3074))/(MAX(数据库!E$3:E$3074)-MIN(数据库!E$3:E$3074))+1</f>
        <v>1</v>
      </c>
      <c r="F259" s="4">
        <f>4*(数据库!F259-MIN(数据库!F$3:F$3074))/(MAX(数据库!F$3:F$3074)-MIN(数据库!F$3:F$3074))+1</f>
        <v>1</v>
      </c>
      <c r="G259" s="4">
        <f>4*(MAX(数据库!G$3:G$3074)-数据库!G259)/(MAX(数据库!G$3:G$3074)-MIN(数据库!G$3:G$3074))+1</f>
        <v>5</v>
      </c>
      <c r="H259" s="4">
        <f>4*(MAX(数据库!H$3:H$3074)-数据库!H259)/(MAX(数据库!H$3:H$3074)-MIN(数据库!H$3:H$3074))+1</f>
        <v>5</v>
      </c>
      <c r="I259" s="4">
        <f>4*(数据库!I259-MIN(数据库!I$3:I$3074))/(MAX(数据库!I$3:I$3074)-MIN(数据库!I$3:I$3074))+1</f>
        <v>5</v>
      </c>
      <c r="J259" s="4">
        <f>4*(数据库!J259-MIN(数据库!J$3:J$3074))/(MAX(数据库!J$3:J$3074)-MIN(数据库!J$3:J$3074))+1</f>
        <v>1.1739130434782608</v>
      </c>
      <c r="K259" s="2">
        <f>数据库!K259</f>
        <v>2.2170000000000001</v>
      </c>
      <c r="L259" s="4">
        <f>SUM(C259:J259)</f>
        <v>24.173913043478262</v>
      </c>
    </row>
    <row r="260" spans="1:12" x14ac:dyDescent="0.15">
      <c r="A260" s="1" t="s">
        <v>268</v>
      </c>
      <c r="B260" s="4">
        <f>4*(数据库!B260-MIN(数据库!B$3:B$3074))/(MAX(数据库!B$3:B$3074)-MIN(数据库!B$3:B$3074))+1</f>
        <v>5</v>
      </c>
      <c r="C260" s="4">
        <f>4*(数据库!C260-MIN(数据库!C$3:C$3074))/(MAX(数据库!C$3:C$3074)-MIN(数据库!C$3:C$3074))+1</f>
        <v>1</v>
      </c>
      <c r="D260" s="4">
        <f>4*(数据库!D260-MIN(数据库!D$3:D$3074))/(MAX(数据库!D$3:D$3074)-MIN(数据库!D$3:D$3074))+1</f>
        <v>5</v>
      </c>
      <c r="E260" s="4">
        <f>4*(数据库!E260-MIN(数据库!E$3:E$3074))/(MAX(数据库!E$3:E$3074)-MIN(数据库!E$3:E$3074))+1</f>
        <v>1</v>
      </c>
      <c r="F260" s="4">
        <f>4*(数据库!F260-MIN(数据库!F$3:F$3074))/(MAX(数据库!F$3:F$3074)-MIN(数据库!F$3:F$3074))+1</f>
        <v>1</v>
      </c>
      <c r="G260" s="4">
        <f>4*(MAX(数据库!G$3:G$3074)-数据库!G260)/(MAX(数据库!G$3:G$3074)-MIN(数据库!G$3:G$3074))+1</f>
        <v>5</v>
      </c>
      <c r="H260" s="4">
        <f>4*(MAX(数据库!H$3:H$3074)-数据库!H260)/(MAX(数据库!H$3:H$3074)-MIN(数据库!H$3:H$3074))+1</f>
        <v>5</v>
      </c>
      <c r="I260" s="4">
        <f>4*(数据库!I260-MIN(数据库!I$3:I$3074))/(MAX(数据库!I$3:I$3074)-MIN(数据库!I$3:I$3074))+1</f>
        <v>1</v>
      </c>
      <c r="J260" s="4">
        <f>4*(数据库!J260-MIN(数据库!J$3:J$3074))/(MAX(数据库!J$3:J$3074)-MIN(数据库!J$3:J$3074))+1</f>
        <v>1.1739130434782608</v>
      </c>
      <c r="K260" s="2">
        <f>数据库!K260</f>
        <v>2.218</v>
      </c>
      <c r="L260" s="4">
        <f>SUM(C260:J260)</f>
        <v>20.173913043478262</v>
      </c>
    </row>
    <row r="261" spans="1:12" x14ac:dyDescent="0.15">
      <c r="A261" s="1" t="s">
        <v>269</v>
      </c>
      <c r="B261" s="4">
        <f>4*(数据库!B261-MIN(数据库!B$3:B$3074))/(MAX(数据库!B$3:B$3074)-MIN(数据库!B$3:B$3074))+1</f>
        <v>5</v>
      </c>
      <c r="C261" s="4">
        <f>4*(数据库!C261-MIN(数据库!C$3:C$3074))/(MAX(数据库!C$3:C$3074)-MIN(数据库!C$3:C$3074))+1</f>
        <v>1</v>
      </c>
      <c r="D261" s="4">
        <f>4*(数据库!D261-MIN(数据库!D$3:D$3074))/(MAX(数据库!D$3:D$3074)-MIN(数据库!D$3:D$3074))+1</f>
        <v>5</v>
      </c>
      <c r="E261" s="4">
        <f>4*(数据库!E261-MIN(数据库!E$3:E$3074))/(MAX(数据库!E$3:E$3074)-MIN(数据库!E$3:E$3074))+1</f>
        <v>1</v>
      </c>
      <c r="F261" s="4">
        <f>4*(数据库!F261-MIN(数据库!F$3:F$3074))/(MAX(数据库!F$3:F$3074)-MIN(数据库!F$3:F$3074))+1</f>
        <v>1</v>
      </c>
      <c r="G261" s="4">
        <f>4*(MAX(数据库!G$3:G$3074)-数据库!G261)/(MAX(数据库!G$3:G$3074)-MIN(数据库!G$3:G$3074))+1</f>
        <v>5</v>
      </c>
      <c r="H261" s="4">
        <f>4*(MAX(数据库!H$3:H$3074)-数据库!H261)/(MAX(数据库!H$3:H$3074)-MIN(数据库!H$3:H$3074))+1</f>
        <v>1</v>
      </c>
      <c r="I261" s="4">
        <f>4*(数据库!I261-MIN(数据库!I$3:I$3074))/(MAX(数据库!I$3:I$3074)-MIN(数据库!I$3:I$3074))+1</f>
        <v>5</v>
      </c>
      <c r="J261" s="4">
        <f>4*(数据库!J261-MIN(数据库!J$3:J$3074))/(MAX(数据库!J$3:J$3074)-MIN(数据库!J$3:J$3074))+1</f>
        <v>1.1739130434782608</v>
      </c>
      <c r="K261" s="2">
        <f>数据库!K261</f>
        <v>2.952</v>
      </c>
      <c r="L261" s="4">
        <f>SUM(C261:J261)</f>
        <v>20.173913043478262</v>
      </c>
    </row>
    <row r="262" spans="1:12" x14ac:dyDescent="0.15">
      <c r="A262" s="1" t="s">
        <v>270</v>
      </c>
      <c r="B262" s="4">
        <f>4*(数据库!B262-MIN(数据库!B$3:B$3074))/(MAX(数据库!B$3:B$3074)-MIN(数据库!B$3:B$3074))+1</f>
        <v>5</v>
      </c>
      <c r="C262" s="4">
        <f>4*(数据库!C262-MIN(数据库!C$3:C$3074))/(MAX(数据库!C$3:C$3074)-MIN(数据库!C$3:C$3074))+1</f>
        <v>1</v>
      </c>
      <c r="D262" s="4">
        <f>4*(数据库!D262-MIN(数据库!D$3:D$3074))/(MAX(数据库!D$3:D$3074)-MIN(数据库!D$3:D$3074))+1</f>
        <v>5</v>
      </c>
      <c r="E262" s="4">
        <f>4*(数据库!E262-MIN(数据库!E$3:E$3074))/(MAX(数据库!E$3:E$3074)-MIN(数据库!E$3:E$3074))+1</f>
        <v>1</v>
      </c>
      <c r="F262" s="4">
        <f>4*(数据库!F262-MIN(数据库!F$3:F$3074))/(MAX(数据库!F$3:F$3074)-MIN(数据库!F$3:F$3074))+1</f>
        <v>1</v>
      </c>
      <c r="G262" s="4">
        <f>4*(MAX(数据库!G$3:G$3074)-数据库!G262)/(MAX(数据库!G$3:G$3074)-MIN(数据库!G$3:G$3074))+1</f>
        <v>5</v>
      </c>
      <c r="H262" s="4">
        <f>4*(MAX(数据库!H$3:H$3074)-数据库!H262)/(MAX(数据库!H$3:H$3074)-MIN(数据库!H$3:H$3074))+1</f>
        <v>1</v>
      </c>
      <c r="I262" s="4">
        <f>4*(数据库!I262-MIN(数据库!I$3:I$3074))/(MAX(数据库!I$3:I$3074)-MIN(数据库!I$3:I$3074))+1</f>
        <v>1</v>
      </c>
      <c r="J262" s="4">
        <f>4*(数据库!J262-MIN(数据库!J$3:J$3074))/(MAX(数据库!J$3:J$3074)-MIN(数据库!J$3:J$3074))+1</f>
        <v>1.1739130434782608</v>
      </c>
      <c r="K262" s="2">
        <f>数据库!K262</f>
        <v>2.9529999999999998</v>
      </c>
      <c r="L262" s="4">
        <f>SUM(C262:J262)</f>
        <v>16.173913043478262</v>
      </c>
    </row>
    <row r="263" spans="1:12" x14ac:dyDescent="0.15">
      <c r="A263" s="1" t="s">
        <v>271</v>
      </c>
      <c r="B263" s="4">
        <f>4*(数据库!B263-MIN(数据库!B$3:B$3074))/(MAX(数据库!B$3:B$3074)-MIN(数据库!B$3:B$3074))+1</f>
        <v>5</v>
      </c>
      <c r="C263" s="4">
        <f>4*(数据库!C263-MIN(数据库!C$3:C$3074))/(MAX(数据库!C$3:C$3074)-MIN(数据库!C$3:C$3074))+1</f>
        <v>1</v>
      </c>
      <c r="D263" s="4">
        <f>4*(数据库!D263-MIN(数据库!D$3:D$3074))/(MAX(数据库!D$3:D$3074)-MIN(数据库!D$3:D$3074))+1</f>
        <v>5</v>
      </c>
      <c r="E263" s="4">
        <f>4*(数据库!E263-MIN(数据库!E$3:E$3074))/(MAX(数据库!E$3:E$3074)-MIN(数据库!E$3:E$3074))+1</f>
        <v>1</v>
      </c>
      <c r="F263" s="4">
        <f>4*(数据库!F263-MIN(数据库!F$3:F$3074))/(MAX(数据库!F$3:F$3074)-MIN(数据库!F$3:F$3074))+1</f>
        <v>1</v>
      </c>
      <c r="G263" s="4">
        <f>4*(MAX(数据库!G$3:G$3074)-数据库!G263)/(MAX(数据库!G$3:G$3074)-MIN(数据库!G$3:G$3074))+1</f>
        <v>1</v>
      </c>
      <c r="H263" s="4">
        <f>4*(MAX(数据库!H$3:H$3074)-数据库!H263)/(MAX(数据库!H$3:H$3074)-MIN(数据库!H$3:H$3074))+1</f>
        <v>5</v>
      </c>
      <c r="I263" s="4">
        <f>4*(数据库!I263-MIN(数据库!I$3:I$3074))/(MAX(数据库!I$3:I$3074)-MIN(数据库!I$3:I$3074))+1</f>
        <v>5</v>
      </c>
      <c r="J263" s="4">
        <f>4*(数据库!J263-MIN(数据库!J$3:J$3074))/(MAX(数据库!J$3:J$3074)-MIN(数据库!J$3:J$3074))+1</f>
        <v>1.1739130434782608</v>
      </c>
      <c r="K263" s="2">
        <f>数据库!K263</f>
        <v>3.234</v>
      </c>
      <c r="L263" s="4">
        <f>SUM(C263:J263)</f>
        <v>20.173913043478262</v>
      </c>
    </row>
    <row r="264" spans="1:12" x14ac:dyDescent="0.15">
      <c r="A264" s="1" t="s">
        <v>272</v>
      </c>
      <c r="B264" s="4">
        <f>4*(数据库!B264-MIN(数据库!B$3:B$3074))/(MAX(数据库!B$3:B$3074)-MIN(数据库!B$3:B$3074))+1</f>
        <v>5</v>
      </c>
      <c r="C264" s="4">
        <f>4*(数据库!C264-MIN(数据库!C$3:C$3074))/(MAX(数据库!C$3:C$3074)-MIN(数据库!C$3:C$3074))+1</f>
        <v>1</v>
      </c>
      <c r="D264" s="4">
        <f>4*(数据库!D264-MIN(数据库!D$3:D$3074))/(MAX(数据库!D$3:D$3074)-MIN(数据库!D$3:D$3074))+1</f>
        <v>5</v>
      </c>
      <c r="E264" s="4">
        <f>4*(数据库!E264-MIN(数据库!E$3:E$3074))/(MAX(数据库!E$3:E$3074)-MIN(数据库!E$3:E$3074))+1</f>
        <v>1</v>
      </c>
      <c r="F264" s="4">
        <f>4*(数据库!F264-MIN(数据库!F$3:F$3074))/(MAX(数据库!F$3:F$3074)-MIN(数据库!F$3:F$3074))+1</f>
        <v>1</v>
      </c>
      <c r="G264" s="4">
        <f>4*(MAX(数据库!G$3:G$3074)-数据库!G264)/(MAX(数据库!G$3:G$3074)-MIN(数据库!G$3:G$3074))+1</f>
        <v>1</v>
      </c>
      <c r="H264" s="4">
        <f>4*(MAX(数据库!H$3:H$3074)-数据库!H264)/(MAX(数据库!H$3:H$3074)-MIN(数据库!H$3:H$3074))+1</f>
        <v>5</v>
      </c>
      <c r="I264" s="4">
        <f>4*(数据库!I264-MIN(数据库!I$3:I$3074))/(MAX(数据库!I$3:I$3074)-MIN(数据库!I$3:I$3074))+1</f>
        <v>1</v>
      </c>
      <c r="J264" s="4">
        <f>4*(数据库!J264-MIN(数据库!J$3:J$3074))/(MAX(数据库!J$3:J$3074)-MIN(数据库!J$3:J$3074))+1</f>
        <v>1.1739130434782608</v>
      </c>
      <c r="K264" s="2">
        <f>数据库!K264</f>
        <v>3.234</v>
      </c>
      <c r="L264" s="4">
        <f>SUM(C264:J264)</f>
        <v>16.173913043478262</v>
      </c>
    </row>
    <row r="265" spans="1:12" x14ac:dyDescent="0.15">
      <c r="A265" s="1" t="s">
        <v>273</v>
      </c>
      <c r="B265" s="4">
        <f>4*(数据库!B265-MIN(数据库!B$3:B$3074))/(MAX(数据库!B$3:B$3074)-MIN(数据库!B$3:B$3074))+1</f>
        <v>5</v>
      </c>
      <c r="C265" s="4">
        <f>4*(数据库!C265-MIN(数据库!C$3:C$3074))/(MAX(数据库!C$3:C$3074)-MIN(数据库!C$3:C$3074))+1</f>
        <v>1</v>
      </c>
      <c r="D265" s="4">
        <f>4*(数据库!D265-MIN(数据库!D$3:D$3074))/(MAX(数据库!D$3:D$3074)-MIN(数据库!D$3:D$3074))+1</f>
        <v>5</v>
      </c>
      <c r="E265" s="4">
        <f>4*(数据库!E265-MIN(数据库!E$3:E$3074))/(MAX(数据库!E$3:E$3074)-MIN(数据库!E$3:E$3074))+1</f>
        <v>1</v>
      </c>
      <c r="F265" s="4">
        <f>4*(数据库!F265-MIN(数据库!F$3:F$3074))/(MAX(数据库!F$3:F$3074)-MIN(数据库!F$3:F$3074))+1</f>
        <v>1</v>
      </c>
      <c r="G265" s="4">
        <f>4*(MAX(数据库!G$3:G$3074)-数据库!G265)/(MAX(数据库!G$3:G$3074)-MIN(数据库!G$3:G$3074))+1</f>
        <v>1</v>
      </c>
      <c r="H265" s="4">
        <f>4*(MAX(数据库!H$3:H$3074)-数据库!H265)/(MAX(数据库!H$3:H$3074)-MIN(数据库!H$3:H$3074))+1</f>
        <v>1</v>
      </c>
      <c r="I265" s="4">
        <f>4*(数据库!I265-MIN(数据库!I$3:I$3074))/(MAX(数据库!I$3:I$3074)-MIN(数据库!I$3:I$3074))+1</f>
        <v>5</v>
      </c>
      <c r="J265" s="4">
        <f>4*(数据库!J265-MIN(数据库!J$3:J$3074))/(MAX(数据库!J$3:J$3074)-MIN(数据库!J$3:J$3074))+1</f>
        <v>1.1739130434782608</v>
      </c>
      <c r="K265" s="2">
        <f>数据库!K265</f>
        <v>3.97</v>
      </c>
      <c r="L265" s="4">
        <f>SUM(C265:J265)</f>
        <v>16.173913043478262</v>
      </c>
    </row>
    <row r="266" spans="1:12" x14ac:dyDescent="0.15">
      <c r="A266" s="1" t="s">
        <v>274</v>
      </c>
      <c r="B266" s="4">
        <f>4*(数据库!B266-MIN(数据库!B$3:B$3074))/(MAX(数据库!B$3:B$3074)-MIN(数据库!B$3:B$3074))+1</f>
        <v>5</v>
      </c>
      <c r="C266" s="4">
        <f>4*(数据库!C266-MIN(数据库!C$3:C$3074))/(MAX(数据库!C$3:C$3074)-MIN(数据库!C$3:C$3074))+1</f>
        <v>1</v>
      </c>
      <c r="D266" s="4">
        <f>4*(数据库!D266-MIN(数据库!D$3:D$3074))/(MAX(数据库!D$3:D$3074)-MIN(数据库!D$3:D$3074))+1</f>
        <v>5</v>
      </c>
      <c r="E266" s="4">
        <f>4*(数据库!E266-MIN(数据库!E$3:E$3074))/(MAX(数据库!E$3:E$3074)-MIN(数据库!E$3:E$3074))+1</f>
        <v>1</v>
      </c>
      <c r="F266" s="4">
        <f>4*(数据库!F266-MIN(数据库!F$3:F$3074))/(MAX(数据库!F$3:F$3074)-MIN(数据库!F$3:F$3074))+1</f>
        <v>1</v>
      </c>
      <c r="G266" s="4">
        <f>4*(MAX(数据库!G$3:G$3074)-数据库!G266)/(MAX(数据库!G$3:G$3074)-MIN(数据库!G$3:G$3074))+1</f>
        <v>1</v>
      </c>
      <c r="H266" s="4">
        <f>4*(MAX(数据库!H$3:H$3074)-数据库!H266)/(MAX(数据库!H$3:H$3074)-MIN(数据库!H$3:H$3074))+1</f>
        <v>1</v>
      </c>
      <c r="I266" s="4">
        <f>4*(数据库!I266-MIN(数据库!I$3:I$3074))/(MAX(数据库!I$3:I$3074)-MIN(数据库!I$3:I$3074))+1</f>
        <v>1</v>
      </c>
      <c r="J266" s="4">
        <f>4*(数据库!J266-MIN(数据库!J$3:J$3074))/(MAX(数据库!J$3:J$3074)-MIN(数据库!J$3:J$3074))+1</f>
        <v>1.1739130434782608</v>
      </c>
      <c r="K266" s="2">
        <f>数据库!K266</f>
        <v>3.972</v>
      </c>
      <c r="L266" s="4">
        <f>SUM(C266:J266)</f>
        <v>12.173913043478262</v>
      </c>
    </row>
    <row r="267" spans="1:12" x14ac:dyDescent="0.15">
      <c r="A267" s="1" t="s">
        <v>275</v>
      </c>
      <c r="B267" s="4">
        <f>4*(数据库!B267-MIN(数据库!B$3:B$3074))/(MAX(数据库!B$3:B$3074)-MIN(数据库!B$3:B$3074))+1</f>
        <v>5</v>
      </c>
      <c r="C267" s="4">
        <f>4*(数据库!C267-MIN(数据库!C$3:C$3074))/(MAX(数据库!C$3:C$3074)-MIN(数据库!C$3:C$3074))+1</f>
        <v>1</v>
      </c>
      <c r="D267" s="4">
        <f>4*(数据库!D267-MIN(数据库!D$3:D$3074))/(MAX(数据库!D$3:D$3074)-MIN(数据库!D$3:D$3074))+1</f>
        <v>5</v>
      </c>
      <c r="E267" s="4">
        <f>4*(数据库!E267-MIN(数据库!E$3:E$3074))/(MAX(数据库!E$3:E$3074)-MIN(数据库!E$3:E$3074))+1</f>
        <v>5</v>
      </c>
      <c r="F267" s="4">
        <f>4*(数据库!F267-MIN(数据库!F$3:F$3074))/(MAX(数据库!F$3:F$3074)-MIN(数据库!F$3:F$3074))+1</f>
        <v>5</v>
      </c>
      <c r="G267" s="4">
        <f>4*(MAX(数据库!G$3:G$3074)-数据库!G267)/(MAX(数据库!G$3:G$3074)-MIN(数据库!G$3:G$3074))+1</f>
        <v>5</v>
      </c>
      <c r="H267" s="4">
        <f>4*(MAX(数据库!H$3:H$3074)-数据库!H267)/(MAX(数据库!H$3:H$3074)-MIN(数据库!H$3:H$3074))+1</f>
        <v>5</v>
      </c>
      <c r="I267" s="4">
        <f>4*(数据库!I267-MIN(数据库!I$3:I$3074))/(MAX(数据库!I$3:I$3074)-MIN(数据库!I$3:I$3074))+1</f>
        <v>5</v>
      </c>
      <c r="J267" s="4">
        <f>4*(数据库!J267-MIN(数据库!J$3:J$3074))/(MAX(数据库!J$3:J$3074)-MIN(数据库!J$3:J$3074))+1</f>
        <v>1.1739130434782608</v>
      </c>
      <c r="K267" s="2">
        <f>数据库!K267</f>
        <v>1.9790000000000001</v>
      </c>
      <c r="L267" s="4">
        <f>SUM(C267:J267)</f>
        <v>32.173913043478258</v>
      </c>
    </row>
    <row r="268" spans="1:12" x14ac:dyDescent="0.15">
      <c r="A268" s="1" t="s">
        <v>276</v>
      </c>
      <c r="B268" s="4">
        <f>4*(数据库!B268-MIN(数据库!B$3:B$3074))/(MAX(数据库!B$3:B$3074)-MIN(数据库!B$3:B$3074))+1</f>
        <v>5</v>
      </c>
      <c r="C268" s="4">
        <f>4*(数据库!C268-MIN(数据库!C$3:C$3074))/(MAX(数据库!C$3:C$3074)-MIN(数据库!C$3:C$3074))+1</f>
        <v>1</v>
      </c>
      <c r="D268" s="4">
        <f>4*(数据库!D268-MIN(数据库!D$3:D$3074))/(MAX(数据库!D$3:D$3074)-MIN(数据库!D$3:D$3074))+1</f>
        <v>5</v>
      </c>
      <c r="E268" s="4">
        <f>4*(数据库!E268-MIN(数据库!E$3:E$3074))/(MAX(数据库!E$3:E$3074)-MIN(数据库!E$3:E$3074))+1</f>
        <v>5</v>
      </c>
      <c r="F268" s="4">
        <f>4*(数据库!F268-MIN(数据库!F$3:F$3074))/(MAX(数据库!F$3:F$3074)-MIN(数据库!F$3:F$3074))+1</f>
        <v>5</v>
      </c>
      <c r="G268" s="4">
        <f>4*(MAX(数据库!G$3:G$3074)-数据库!G268)/(MAX(数据库!G$3:G$3074)-MIN(数据库!G$3:G$3074))+1</f>
        <v>5</v>
      </c>
      <c r="H268" s="4">
        <f>4*(MAX(数据库!H$3:H$3074)-数据库!H268)/(MAX(数据库!H$3:H$3074)-MIN(数据库!H$3:H$3074))+1</f>
        <v>5</v>
      </c>
      <c r="I268" s="4">
        <f>4*(数据库!I268-MIN(数据库!I$3:I$3074))/(MAX(数据库!I$3:I$3074)-MIN(数据库!I$3:I$3074))+1</f>
        <v>1</v>
      </c>
      <c r="J268" s="4">
        <f>4*(数据库!J268-MIN(数据库!J$3:J$3074))/(MAX(数据库!J$3:J$3074)-MIN(数据库!J$3:J$3074))+1</f>
        <v>1.1739130434782608</v>
      </c>
      <c r="K268" s="2">
        <f>数据库!K268</f>
        <v>1.9970000000000001</v>
      </c>
      <c r="L268" s="4">
        <f>SUM(C268:J268)</f>
        <v>28.173913043478262</v>
      </c>
    </row>
    <row r="269" spans="1:12" x14ac:dyDescent="0.15">
      <c r="A269" s="1" t="s">
        <v>277</v>
      </c>
      <c r="B269" s="4">
        <f>4*(数据库!B269-MIN(数据库!B$3:B$3074))/(MAX(数据库!B$3:B$3074)-MIN(数据库!B$3:B$3074))+1</f>
        <v>5</v>
      </c>
      <c r="C269" s="4">
        <f>4*(数据库!C269-MIN(数据库!C$3:C$3074))/(MAX(数据库!C$3:C$3074)-MIN(数据库!C$3:C$3074))+1</f>
        <v>1</v>
      </c>
      <c r="D269" s="4">
        <f>4*(数据库!D269-MIN(数据库!D$3:D$3074))/(MAX(数据库!D$3:D$3074)-MIN(数据库!D$3:D$3074))+1</f>
        <v>5</v>
      </c>
      <c r="E269" s="4">
        <f>4*(数据库!E269-MIN(数据库!E$3:E$3074))/(MAX(数据库!E$3:E$3074)-MIN(数据库!E$3:E$3074))+1</f>
        <v>5</v>
      </c>
      <c r="F269" s="4">
        <f>4*(数据库!F269-MIN(数据库!F$3:F$3074))/(MAX(数据库!F$3:F$3074)-MIN(数据库!F$3:F$3074))+1</f>
        <v>5</v>
      </c>
      <c r="G269" s="4">
        <f>4*(MAX(数据库!G$3:G$3074)-数据库!G269)/(MAX(数据库!G$3:G$3074)-MIN(数据库!G$3:G$3074))+1</f>
        <v>5</v>
      </c>
      <c r="H269" s="4">
        <f>4*(MAX(数据库!H$3:H$3074)-数据库!H269)/(MAX(数据库!H$3:H$3074)-MIN(数据库!H$3:H$3074))+1</f>
        <v>1</v>
      </c>
      <c r="I269" s="4">
        <f>4*(数据库!I269-MIN(数据库!I$3:I$3074))/(MAX(数据库!I$3:I$3074)-MIN(数据库!I$3:I$3074))+1</f>
        <v>5</v>
      </c>
      <c r="J269" s="4">
        <f>4*(数据库!J269-MIN(数据库!J$3:J$3074))/(MAX(数据库!J$3:J$3074)-MIN(数据库!J$3:J$3074))+1</f>
        <v>1.1739130434782608</v>
      </c>
      <c r="K269" s="2">
        <f>数据库!K269</f>
        <v>2.4950000000000001</v>
      </c>
      <c r="L269" s="4">
        <f>SUM(C269:J269)</f>
        <v>28.173913043478262</v>
      </c>
    </row>
    <row r="270" spans="1:12" x14ac:dyDescent="0.15">
      <c r="A270" s="1" t="s">
        <v>278</v>
      </c>
      <c r="B270" s="4">
        <f>4*(数据库!B270-MIN(数据库!B$3:B$3074))/(MAX(数据库!B$3:B$3074)-MIN(数据库!B$3:B$3074))+1</f>
        <v>5</v>
      </c>
      <c r="C270" s="4">
        <f>4*(数据库!C270-MIN(数据库!C$3:C$3074))/(MAX(数据库!C$3:C$3074)-MIN(数据库!C$3:C$3074))+1</f>
        <v>1</v>
      </c>
      <c r="D270" s="4">
        <f>4*(数据库!D270-MIN(数据库!D$3:D$3074))/(MAX(数据库!D$3:D$3074)-MIN(数据库!D$3:D$3074))+1</f>
        <v>5</v>
      </c>
      <c r="E270" s="4">
        <f>4*(数据库!E270-MIN(数据库!E$3:E$3074))/(MAX(数据库!E$3:E$3074)-MIN(数据库!E$3:E$3074))+1</f>
        <v>5</v>
      </c>
      <c r="F270" s="4">
        <f>4*(数据库!F270-MIN(数据库!F$3:F$3074))/(MAX(数据库!F$3:F$3074)-MIN(数据库!F$3:F$3074))+1</f>
        <v>5</v>
      </c>
      <c r="G270" s="4">
        <f>4*(MAX(数据库!G$3:G$3074)-数据库!G270)/(MAX(数据库!G$3:G$3074)-MIN(数据库!G$3:G$3074))+1</f>
        <v>5</v>
      </c>
      <c r="H270" s="4">
        <f>4*(MAX(数据库!H$3:H$3074)-数据库!H270)/(MAX(数据库!H$3:H$3074)-MIN(数据库!H$3:H$3074))+1</f>
        <v>1</v>
      </c>
      <c r="I270" s="4">
        <f>4*(数据库!I270-MIN(数据库!I$3:I$3074))/(MAX(数据库!I$3:I$3074)-MIN(数据库!I$3:I$3074))+1</f>
        <v>1</v>
      </c>
      <c r="J270" s="4">
        <f>4*(数据库!J270-MIN(数据库!J$3:J$3074))/(MAX(数据库!J$3:J$3074)-MIN(数据库!J$3:J$3074))+1</f>
        <v>1.1739130434782608</v>
      </c>
      <c r="K270" s="2">
        <f>数据库!K270</f>
        <v>2.5339999999999998</v>
      </c>
      <c r="L270" s="4">
        <f>SUM(C270:J270)</f>
        <v>24.173913043478262</v>
      </c>
    </row>
    <row r="271" spans="1:12" x14ac:dyDescent="0.15">
      <c r="A271" s="1" t="s">
        <v>279</v>
      </c>
      <c r="B271" s="4">
        <f>4*(数据库!B271-MIN(数据库!B$3:B$3074))/(MAX(数据库!B$3:B$3074)-MIN(数据库!B$3:B$3074))+1</f>
        <v>5</v>
      </c>
      <c r="C271" s="4">
        <f>4*(数据库!C271-MIN(数据库!C$3:C$3074))/(MAX(数据库!C$3:C$3074)-MIN(数据库!C$3:C$3074))+1</f>
        <v>1</v>
      </c>
      <c r="D271" s="4">
        <f>4*(数据库!D271-MIN(数据库!D$3:D$3074))/(MAX(数据库!D$3:D$3074)-MIN(数据库!D$3:D$3074))+1</f>
        <v>5</v>
      </c>
      <c r="E271" s="4">
        <f>4*(数据库!E271-MIN(数据库!E$3:E$3074))/(MAX(数据库!E$3:E$3074)-MIN(数据库!E$3:E$3074))+1</f>
        <v>5</v>
      </c>
      <c r="F271" s="4">
        <f>4*(数据库!F271-MIN(数据库!F$3:F$3074))/(MAX(数据库!F$3:F$3074)-MIN(数据库!F$3:F$3074))+1</f>
        <v>5</v>
      </c>
      <c r="G271" s="4">
        <f>4*(MAX(数据库!G$3:G$3074)-数据库!G271)/(MAX(数据库!G$3:G$3074)-MIN(数据库!G$3:G$3074))+1</f>
        <v>1</v>
      </c>
      <c r="H271" s="4">
        <f>4*(MAX(数据库!H$3:H$3074)-数据库!H271)/(MAX(数据库!H$3:H$3074)-MIN(数据库!H$3:H$3074))+1</f>
        <v>5</v>
      </c>
      <c r="I271" s="4">
        <f>4*(数据库!I271-MIN(数据库!I$3:I$3074))/(MAX(数据库!I$3:I$3074)-MIN(数据库!I$3:I$3074))+1</f>
        <v>5</v>
      </c>
      <c r="J271" s="4">
        <f>4*(数据库!J271-MIN(数据库!J$3:J$3074))/(MAX(数据库!J$3:J$3074)-MIN(数据库!J$3:J$3074))+1</f>
        <v>1.1739130434782608</v>
      </c>
      <c r="K271" s="2">
        <f>数据库!K271</f>
        <v>2.9630000000000001</v>
      </c>
      <c r="L271" s="4">
        <f>SUM(C271:J271)</f>
        <v>28.173913043478262</v>
      </c>
    </row>
    <row r="272" spans="1:12" x14ac:dyDescent="0.15">
      <c r="A272" s="1" t="s">
        <v>280</v>
      </c>
      <c r="B272" s="4">
        <f>4*(数据库!B272-MIN(数据库!B$3:B$3074))/(MAX(数据库!B$3:B$3074)-MIN(数据库!B$3:B$3074))+1</f>
        <v>5</v>
      </c>
      <c r="C272" s="4">
        <f>4*(数据库!C272-MIN(数据库!C$3:C$3074))/(MAX(数据库!C$3:C$3074)-MIN(数据库!C$3:C$3074))+1</f>
        <v>1</v>
      </c>
      <c r="D272" s="4">
        <f>4*(数据库!D272-MIN(数据库!D$3:D$3074))/(MAX(数据库!D$3:D$3074)-MIN(数据库!D$3:D$3074))+1</f>
        <v>5</v>
      </c>
      <c r="E272" s="4">
        <f>4*(数据库!E272-MIN(数据库!E$3:E$3074))/(MAX(数据库!E$3:E$3074)-MIN(数据库!E$3:E$3074))+1</f>
        <v>5</v>
      </c>
      <c r="F272" s="4">
        <f>4*(数据库!F272-MIN(数据库!F$3:F$3074))/(MAX(数据库!F$3:F$3074)-MIN(数据库!F$3:F$3074))+1</f>
        <v>5</v>
      </c>
      <c r="G272" s="4">
        <f>4*(MAX(数据库!G$3:G$3074)-数据库!G272)/(MAX(数据库!G$3:G$3074)-MIN(数据库!G$3:G$3074))+1</f>
        <v>1</v>
      </c>
      <c r="H272" s="4">
        <f>4*(MAX(数据库!H$3:H$3074)-数据库!H272)/(MAX(数据库!H$3:H$3074)-MIN(数据库!H$3:H$3074))+1</f>
        <v>5</v>
      </c>
      <c r="I272" s="4">
        <f>4*(数据库!I272-MIN(数据库!I$3:I$3074))/(MAX(数据库!I$3:I$3074)-MIN(数据库!I$3:I$3074))+1</f>
        <v>1</v>
      </c>
      <c r="J272" s="4">
        <f>4*(数据库!J272-MIN(数据库!J$3:J$3074))/(MAX(数据库!J$3:J$3074)-MIN(数据库!J$3:J$3074))+1</f>
        <v>1.1739130434782608</v>
      </c>
      <c r="K272" s="2">
        <f>数据库!K272</f>
        <v>2.9820000000000002</v>
      </c>
      <c r="L272" s="4">
        <f>SUM(C272:J272)</f>
        <v>24.173913043478262</v>
      </c>
    </row>
    <row r="273" spans="1:12" x14ac:dyDescent="0.15">
      <c r="A273" s="1" t="s">
        <v>281</v>
      </c>
      <c r="B273" s="4">
        <f>4*(数据库!B273-MIN(数据库!B$3:B$3074))/(MAX(数据库!B$3:B$3074)-MIN(数据库!B$3:B$3074))+1</f>
        <v>5</v>
      </c>
      <c r="C273" s="4">
        <f>4*(数据库!C273-MIN(数据库!C$3:C$3074))/(MAX(数据库!C$3:C$3074)-MIN(数据库!C$3:C$3074))+1</f>
        <v>1</v>
      </c>
      <c r="D273" s="4">
        <f>4*(数据库!D273-MIN(数据库!D$3:D$3074))/(MAX(数据库!D$3:D$3074)-MIN(数据库!D$3:D$3074))+1</f>
        <v>5</v>
      </c>
      <c r="E273" s="4">
        <f>4*(数据库!E273-MIN(数据库!E$3:E$3074))/(MAX(数据库!E$3:E$3074)-MIN(数据库!E$3:E$3074))+1</f>
        <v>5</v>
      </c>
      <c r="F273" s="4">
        <f>4*(数据库!F273-MIN(数据库!F$3:F$3074))/(MAX(数据库!F$3:F$3074)-MIN(数据库!F$3:F$3074))+1</f>
        <v>5</v>
      </c>
      <c r="G273" s="4">
        <f>4*(MAX(数据库!G$3:G$3074)-数据库!G273)/(MAX(数据库!G$3:G$3074)-MIN(数据库!G$3:G$3074))+1</f>
        <v>1</v>
      </c>
      <c r="H273" s="4">
        <f>4*(MAX(数据库!H$3:H$3074)-数据库!H273)/(MAX(数据库!H$3:H$3074)-MIN(数据库!H$3:H$3074))+1</f>
        <v>1</v>
      </c>
      <c r="I273" s="4">
        <f>4*(数据库!I273-MIN(数据库!I$3:I$3074))/(MAX(数据库!I$3:I$3074)-MIN(数据库!I$3:I$3074))+1</f>
        <v>5</v>
      </c>
      <c r="J273" s="4">
        <f>4*(数据库!J273-MIN(数据库!J$3:J$3074))/(MAX(数据库!J$3:J$3074)-MIN(数据库!J$3:J$3074))+1</f>
        <v>1.1739130434782608</v>
      </c>
      <c r="K273" s="2">
        <f>数据库!K273</f>
        <v>3.4969999999999999</v>
      </c>
      <c r="L273" s="4">
        <f>SUM(C273:J273)</f>
        <v>24.173913043478262</v>
      </c>
    </row>
    <row r="274" spans="1:12" x14ac:dyDescent="0.15">
      <c r="A274" s="1" t="s">
        <v>282</v>
      </c>
      <c r="B274" s="4">
        <f>4*(数据库!B274-MIN(数据库!B$3:B$3074))/(MAX(数据库!B$3:B$3074)-MIN(数据库!B$3:B$3074))+1</f>
        <v>5</v>
      </c>
      <c r="C274" s="4">
        <f>4*(数据库!C274-MIN(数据库!C$3:C$3074))/(MAX(数据库!C$3:C$3074)-MIN(数据库!C$3:C$3074))+1</f>
        <v>1</v>
      </c>
      <c r="D274" s="4">
        <f>4*(数据库!D274-MIN(数据库!D$3:D$3074))/(MAX(数据库!D$3:D$3074)-MIN(数据库!D$3:D$3074))+1</f>
        <v>5</v>
      </c>
      <c r="E274" s="4">
        <f>4*(数据库!E274-MIN(数据库!E$3:E$3074))/(MAX(数据库!E$3:E$3074)-MIN(数据库!E$3:E$3074))+1</f>
        <v>5</v>
      </c>
      <c r="F274" s="4">
        <f>4*(数据库!F274-MIN(数据库!F$3:F$3074))/(MAX(数据库!F$3:F$3074)-MIN(数据库!F$3:F$3074))+1</f>
        <v>5</v>
      </c>
      <c r="G274" s="4">
        <f>4*(MAX(数据库!G$3:G$3074)-数据库!G274)/(MAX(数据库!G$3:G$3074)-MIN(数据库!G$3:G$3074))+1</f>
        <v>1</v>
      </c>
      <c r="H274" s="4">
        <f>4*(MAX(数据库!H$3:H$3074)-数据库!H274)/(MAX(数据库!H$3:H$3074)-MIN(数据库!H$3:H$3074))+1</f>
        <v>1</v>
      </c>
      <c r="I274" s="4">
        <f>4*(数据库!I274-MIN(数据库!I$3:I$3074))/(MAX(数据库!I$3:I$3074)-MIN(数据库!I$3:I$3074))+1</f>
        <v>1</v>
      </c>
      <c r="J274" s="4">
        <f>4*(数据库!J274-MIN(数据库!J$3:J$3074))/(MAX(数据库!J$3:J$3074)-MIN(数据库!J$3:J$3074))+1</f>
        <v>1.1739130434782608</v>
      </c>
      <c r="K274" s="2">
        <f>数据库!K274</f>
        <v>3.536</v>
      </c>
      <c r="L274" s="4">
        <f>SUM(C274:J274)</f>
        <v>20.173913043478262</v>
      </c>
    </row>
    <row r="275" spans="1:12" x14ac:dyDescent="0.15">
      <c r="A275" s="1" t="s">
        <v>283</v>
      </c>
      <c r="B275" s="4">
        <f>4*(数据库!B275-MIN(数据库!B$3:B$3074))/(MAX(数据库!B$3:B$3074)-MIN(数据库!B$3:B$3074))+1</f>
        <v>5</v>
      </c>
      <c r="C275" s="4">
        <f>4*(数据库!C275-MIN(数据库!C$3:C$3074))/(MAX(数据库!C$3:C$3074)-MIN(数据库!C$3:C$3074))+1</f>
        <v>1</v>
      </c>
      <c r="D275" s="4">
        <f>4*(数据库!D275-MIN(数据库!D$3:D$3074))/(MAX(数据库!D$3:D$3074)-MIN(数据库!D$3:D$3074))+1</f>
        <v>5</v>
      </c>
      <c r="E275" s="4">
        <f>4*(数据库!E275-MIN(数据库!E$3:E$3074))/(MAX(数据库!E$3:E$3074)-MIN(数据库!E$3:E$3074))+1</f>
        <v>5</v>
      </c>
      <c r="F275" s="4">
        <f>4*(数据库!F275-MIN(数据库!F$3:F$3074))/(MAX(数据库!F$3:F$3074)-MIN(数据库!F$3:F$3074))+1</f>
        <v>1.3636363636363635</v>
      </c>
      <c r="G275" s="4">
        <f>4*(MAX(数据库!G$3:G$3074)-数据库!G275)/(MAX(数据库!G$3:G$3074)-MIN(数据库!G$3:G$3074))+1</f>
        <v>5</v>
      </c>
      <c r="H275" s="4">
        <f>4*(MAX(数据库!H$3:H$3074)-数据库!H275)/(MAX(数据库!H$3:H$3074)-MIN(数据库!H$3:H$3074))+1</f>
        <v>5</v>
      </c>
      <c r="I275" s="4">
        <f>4*(数据库!I275-MIN(数据库!I$3:I$3074))/(MAX(数据库!I$3:I$3074)-MIN(数据库!I$3:I$3074))+1</f>
        <v>5</v>
      </c>
      <c r="J275" s="4">
        <f>4*(数据库!J275-MIN(数据库!J$3:J$3074))/(MAX(数据库!J$3:J$3074)-MIN(数据库!J$3:J$3074))+1</f>
        <v>1.1739130434782608</v>
      </c>
      <c r="K275" s="2">
        <f>数据库!K275</f>
        <v>2.1059999999999999</v>
      </c>
      <c r="L275" s="4">
        <f>SUM(C275:J275)</f>
        <v>28.537549407114625</v>
      </c>
    </row>
    <row r="276" spans="1:12" x14ac:dyDescent="0.15">
      <c r="A276" s="1" t="s">
        <v>284</v>
      </c>
      <c r="B276" s="4">
        <f>4*(数据库!B276-MIN(数据库!B$3:B$3074))/(MAX(数据库!B$3:B$3074)-MIN(数据库!B$3:B$3074))+1</f>
        <v>5</v>
      </c>
      <c r="C276" s="4">
        <f>4*(数据库!C276-MIN(数据库!C$3:C$3074))/(MAX(数据库!C$3:C$3074)-MIN(数据库!C$3:C$3074))+1</f>
        <v>1</v>
      </c>
      <c r="D276" s="4">
        <f>4*(数据库!D276-MIN(数据库!D$3:D$3074))/(MAX(数据库!D$3:D$3074)-MIN(数据库!D$3:D$3074))+1</f>
        <v>5</v>
      </c>
      <c r="E276" s="4">
        <f>4*(数据库!E276-MIN(数据库!E$3:E$3074))/(MAX(数据库!E$3:E$3074)-MIN(数据库!E$3:E$3074))+1</f>
        <v>5</v>
      </c>
      <c r="F276" s="4">
        <f>4*(数据库!F276-MIN(数据库!F$3:F$3074))/(MAX(数据库!F$3:F$3074)-MIN(数据库!F$3:F$3074))+1</f>
        <v>1.3636363636363635</v>
      </c>
      <c r="G276" s="4">
        <f>4*(MAX(数据库!G$3:G$3074)-数据库!G276)/(MAX(数据库!G$3:G$3074)-MIN(数据库!G$3:G$3074))+1</f>
        <v>5</v>
      </c>
      <c r="H276" s="4">
        <f>4*(MAX(数据库!H$3:H$3074)-数据库!H276)/(MAX(数据库!H$3:H$3074)-MIN(数据库!H$3:H$3074))+1</f>
        <v>5</v>
      </c>
      <c r="I276" s="4">
        <f>4*(数据库!I276-MIN(数据库!I$3:I$3074))/(MAX(数据库!I$3:I$3074)-MIN(数据库!I$3:I$3074))+1</f>
        <v>1</v>
      </c>
      <c r="J276" s="4">
        <f>4*(数据库!J276-MIN(数据库!J$3:J$3074))/(MAX(数据库!J$3:J$3074)-MIN(数据库!J$3:J$3074))+1</f>
        <v>1.1739130434782608</v>
      </c>
      <c r="K276" s="2">
        <f>数据库!K276</f>
        <v>2.11</v>
      </c>
      <c r="L276" s="4">
        <f>SUM(C276:J276)</f>
        <v>24.537549407114625</v>
      </c>
    </row>
    <row r="277" spans="1:12" x14ac:dyDescent="0.15">
      <c r="A277" s="1" t="s">
        <v>285</v>
      </c>
      <c r="B277" s="4">
        <f>4*(数据库!B277-MIN(数据库!B$3:B$3074))/(MAX(数据库!B$3:B$3074)-MIN(数据库!B$3:B$3074))+1</f>
        <v>5</v>
      </c>
      <c r="C277" s="4">
        <f>4*(数据库!C277-MIN(数据库!C$3:C$3074))/(MAX(数据库!C$3:C$3074)-MIN(数据库!C$3:C$3074))+1</f>
        <v>1</v>
      </c>
      <c r="D277" s="4">
        <f>4*(数据库!D277-MIN(数据库!D$3:D$3074))/(MAX(数据库!D$3:D$3074)-MIN(数据库!D$3:D$3074))+1</f>
        <v>5</v>
      </c>
      <c r="E277" s="4">
        <f>4*(数据库!E277-MIN(数据库!E$3:E$3074))/(MAX(数据库!E$3:E$3074)-MIN(数据库!E$3:E$3074))+1</f>
        <v>5</v>
      </c>
      <c r="F277" s="4">
        <f>4*(数据库!F277-MIN(数据库!F$3:F$3074))/(MAX(数据库!F$3:F$3074)-MIN(数据库!F$3:F$3074))+1</f>
        <v>1.3636363636363635</v>
      </c>
      <c r="G277" s="4">
        <f>4*(MAX(数据库!G$3:G$3074)-数据库!G277)/(MAX(数据库!G$3:G$3074)-MIN(数据库!G$3:G$3074))+1</f>
        <v>5</v>
      </c>
      <c r="H277" s="4">
        <f>4*(MAX(数据库!H$3:H$3074)-数据库!H277)/(MAX(数据库!H$3:H$3074)-MIN(数据库!H$3:H$3074))+1</f>
        <v>1</v>
      </c>
      <c r="I277" s="4">
        <f>4*(数据库!I277-MIN(数据库!I$3:I$3074))/(MAX(数据库!I$3:I$3074)-MIN(数据库!I$3:I$3074))+1</f>
        <v>5</v>
      </c>
      <c r="J277" s="4">
        <f>4*(数据库!J277-MIN(数据库!J$3:J$3074))/(MAX(数据库!J$3:J$3074)-MIN(数据库!J$3:J$3074))+1</f>
        <v>1.1739130434782608</v>
      </c>
      <c r="K277" s="2">
        <f>数据库!K277</f>
        <v>2.774</v>
      </c>
      <c r="L277" s="4">
        <f>SUM(C277:J277)</f>
        <v>24.537549407114625</v>
      </c>
    </row>
    <row r="278" spans="1:12" x14ac:dyDescent="0.15">
      <c r="A278" s="1" t="s">
        <v>286</v>
      </c>
      <c r="B278" s="4">
        <f>4*(数据库!B278-MIN(数据库!B$3:B$3074))/(MAX(数据库!B$3:B$3074)-MIN(数据库!B$3:B$3074))+1</f>
        <v>5</v>
      </c>
      <c r="C278" s="4">
        <f>4*(数据库!C278-MIN(数据库!C$3:C$3074))/(MAX(数据库!C$3:C$3074)-MIN(数据库!C$3:C$3074))+1</f>
        <v>1</v>
      </c>
      <c r="D278" s="4">
        <f>4*(数据库!D278-MIN(数据库!D$3:D$3074))/(MAX(数据库!D$3:D$3074)-MIN(数据库!D$3:D$3074))+1</f>
        <v>5</v>
      </c>
      <c r="E278" s="4">
        <f>4*(数据库!E278-MIN(数据库!E$3:E$3074))/(MAX(数据库!E$3:E$3074)-MIN(数据库!E$3:E$3074))+1</f>
        <v>5</v>
      </c>
      <c r="F278" s="4">
        <f>4*(数据库!F278-MIN(数据库!F$3:F$3074))/(MAX(数据库!F$3:F$3074)-MIN(数据库!F$3:F$3074))+1</f>
        <v>1.3636363636363635</v>
      </c>
      <c r="G278" s="4">
        <f>4*(MAX(数据库!G$3:G$3074)-数据库!G278)/(MAX(数据库!G$3:G$3074)-MIN(数据库!G$3:G$3074))+1</f>
        <v>5</v>
      </c>
      <c r="H278" s="4">
        <f>4*(MAX(数据库!H$3:H$3074)-数据库!H278)/(MAX(数据库!H$3:H$3074)-MIN(数据库!H$3:H$3074))+1</f>
        <v>1</v>
      </c>
      <c r="I278" s="4">
        <f>4*(数据库!I278-MIN(数据库!I$3:I$3074))/(MAX(数据库!I$3:I$3074)-MIN(数据库!I$3:I$3074))+1</f>
        <v>1</v>
      </c>
      <c r="J278" s="4">
        <f>4*(数据库!J278-MIN(数据库!J$3:J$3074))/(MAX(数据库!J$3:J$3074)-MIN(数据库!J$3:J$3074))+1</f>
        <v>1.1739130434782608</v>
      </c>
      <c r="K278" s="2">
        <f>数据库!K278</f>
        <v>2.7829999999999999</v>
      </c>
      <c r="L278" s="4">
        <f>SUM(C278:J278)</f>
        <v>20.537549407114625</v>
      </c>
    </row>
    <row r="279" spans="1:12" x14ac:dyDescent="0.15">
      <c r="A279" s="1" t="s">
        <v>287</v>
      </c>
      <c r="B279" s="4">
        <f>4*(数据库!B279-MIN(数据库!B$3:B$3074))/(MAX(数据库!B$3:B$3074)-MIN(数据库!B$3:B$3074))+1</f>
        <v>5</v>
      </c>
      <c r="C279" s="4">
        <f>4*(数据库!C279-MIN(数据库!C$3:C$3074))/(MAX(数据库!C$3:C$3074)-MIN(数据库!C$3:C$3074))+1</f>
        <v>1</v>
      </c>
      <c r="D279" s="4">
        <f>4*(数据库!D279-MIN(数据库!D$3:D$3074))/(MAX(数据库!D$3:D$3074)-MIN(数据库!D$3:D$3074))+1</f>
        <v>5</v>
      </c>
      <c r="E279" s="4">
        <f>4*(数据库!E279-MIN(数据库!E$3:E$3074))/(MAX(数据库!E$3:E$3074)-MIN(数据库!E$3:E$3074))+1</f>
        <v>5</v>
      </c>
      <c r="F279" s="4">
        <f>4*(数据库!F279-MIN(数据库!F$3:F$3074))/(MAX(数据库!F$3:F$3074)-MIN(数据库!F$3:F$3074))+1</f>
        <v>1.3636363636363635</v>
      </c>
      <c r="G279" s="4">
        <f>4*(MAX(数据库!G$3:G$3074)-数据库!G279)/(MAX(数据库!G$3:G$3074)-MIN(数据库!G$3:G$3074))+1</f>
        <v>1</v>
      </c>
      <c r="H279" s="4">
        <f>4*(MAX(数据库!H$3:H$3074)-数据库!H279)/(MAX(数据库!H$3:H$3074)-MIN(数据库!H$3:H$3074))+1</f>
        <v>5</v>
      </c>
      <c r="I279" s="4">
        <f>4*(数据库!I279-MIN(数据库!I$3:I$3074))/(MAX(数据库!I$3:I$3074)-MIN(数据库!I$3:I$3074))+1</f>
        <v>5</v>
      </c>
      <c r="J279" s="4">
        <f>4*(数据库!J279-MIN(数据库!J$3:J$3074))/(MAX(数据库!J$3:J$3074)-MIN(数据库!J$3:J$3074))+1</f>
        <v>1.1739130434782608</v>
      </c>
      <c r="K279" s="2">
        <f>数据库!K279</f>
        <v>3.09</v>
      </c>
      <c r="L279" s="4">
        <f>SUM(C279:J279)</f>
        <v>24.537549407114625</v>
      </c>
    </row>
    <row r="280" spans="1:12" x14ac:dyDescent="0.15">
      <c r="A280" s="1" t="s">
        <v>288</v>
      </c>
      <c r="B280" s="4">
        <f>4*(数据库!B280-MIN(数据库!B$3:B$3074))/(MAX(数据库!B$3:B$3074)-MIN(数据库!B$3:B$3074))+1</f>
        <v>5</v>
      </c>
      <c r="C280" s="4">
        <f>4*(数据库!C280-MIN(数据库!C$3:C$3074))/(MAX(数据库!C$3:C$3074)-MIN(数据库!C$3:C$3074))+1</f>
        <v>1</v>
      </c>
      <c r="D280" s="4">
        <f>4*(数据库!D280-MIN(数据库!D$3:D$3074))/(MAX(数据库!D$3:D$3074)-MIN(数据库!D$3:D$3074))+1</f>
        <v>5</v>
      </c>
      <c r="E280" s="4">
        <f>4*(数据库!E280-MIN(数据库!E$3:E$3074))/(MAX(数据库!E$3:E$3074)-MIN(数据库!E$3:E$3074))+1</f>
        <v>5</v>
      </c>
      <c r="F280" s="4">
        <f>4*(数据库!F280-MIN(数据库!F$3:F$3074))/(MAX(数据库!F$3:F$3074)-MIN(数据库!F$3:F$3074))+1</f>
        <v>1.3636363636363635</v>
      </c>
      <c r="G280" s="4">
        <f>4*(MAX(数据库!G$3:G$3074)-数据库!G280)/(MAX(数据库!G$3:G$3074)-MIN(数据库!G$3:G$3074))+1</f>
        <v>1</v>
      </c>
      <c r="H280" s="4">
        <f>4*(MAX(数据库!H$3:H$3074)-数据库!H280)/(MAX(数据库!H$3:H$3074)-MIN(数据库!H$3:H$3074))+1</f>
        <v>5</v>
      </c>
      <c r="I280" s="4">
        <f>4*(数据库!I280-MIN(数据库!I$3:I$3074))/(MAX(数据库!I$3:I$3074)-MIN(数据库!I$3:I$3074))+1</f>
        <v>1</v>
      </c>
      <c r="J280" s="4">
        <f>4*(数据库!J280-MIN(数据库!J$3:J$3074))/(MAX(数据库!J$3:J$3074)-MIN(数据库!J$3:J$3074))+1</f>
        <v>1.1739130434782608</v>
      </c>
      <c r="K280" s="2">
        <f>数据库!K280</f>
        <v>3.0939999999999999</v>
      </c>
      <c r="L280" s="4">
        <f>SUM(C280:J280)</f>
        <v>20.537549407114625</v>
      </c>
    </row>
    <row r="281" spans="1:12" x14ac:dyDescent="0.15">
      <c r="A281" s="1" t="s">
        <v>289</v>
      </c>
      <c r="B281" s="4">
        <f>4*(数据库!B281-MIN(数据库!B$3:B$3074))/(MAX(数据库!B$3:B$3074)-MIN(数据库!B$3:B$3074))+1</f>
        <v>5</v>
      </c>
      <c r="C281" s="4">
        <f>4*(数据库!C281-MIN(数据库!C$3:C$3074))/(MAX(数据库!C$3:C$3074)-MIN(数据库!C$3:C$3074))+1</f>
        <v>1</v>
      </c>
      <c r="D281" s="4">
        <f>4*(数据库!D281-MIN(数据库!D$3:D$3074))/(MAX(数据库!D$3:D$3074)-MIN(数据库!D$3:D$3074))+1</f>
        <v>5</v>
      </c>
      <c r="E281" s="4">
        <f>4*(数据库!E281-MIN(数据库!E$3:E$3074))/(MAX(数据库!E$3:E$3074)-MIN(数据库!E$3:E$3074))+1</f>
        <v>5</v>
      </c>
      <c r="F281" s="4">
        <f>4*(数据库!F281-MIN(数据库!F$3:F$3074))/(MAX(数据库!F$3:F$3074)-MIN(数据库!F$3:F$3074))+1</f>
        <v>1.3636363636363635</v>
      </c>
      <c r="G281" s="4">
        <f>4*(MAX(数据库!G$3:G$3074)-数据库!G281)/(MAX(数据库!G$3:G$3074)-MIN(数据库!G$3:G$3074))+1</f>
        <v>1</v>
      </c>
      <c r="H281" s="4">
        <f>4*(MAX(数据库!H$3:H$3074)-数据库!H281)/(MAX(数据库!H$3:H$3074)-MIN(数据库!H$3:H$3074))+1</f>
        <v>1</v>
      </c>
      <c r="I281" s="4">
        <f>4*(数据库!I281-MIN(数据库!I$3:I$3074))/(MAX(数据库!I$3:I$3074)-MIN(数据库!I$3:I$3074))+1</f>
        <v>5</v>
      </c>
      <c r="J281" s="4">
        <f>4*(数据库!J281-MIN(数据库!J$3:J$3074))/(MAX(数据库!J$3:J$3074)-MIN(数据库!J$3:J$3074))+1</f>
        <v>1.1739130434782608</v>
      </c>
      <c r="K281" s="2">
        <f>数据库!K281</f>
        <v>3.76</v>
      </c>
      <c r="L281" s="4">
        <f>SUM(C281:J281)</f>
        <v>20.537549407114625</v>
      </c>
    </row>
    <row r="282" spans="1:12" x14ac:dyDescent="0.15">
      <c r="A282" s="1" t="s">
        <v>290</v>
      </c>
      <c r="B282" s="4">
        <f>4*(数据库!B282-MIN(数据库!B$3:B$3074))/(MAX(数据库!B$3:B$3074)-MIN(数据库!B$3:B$3074))+1</f>
        <v>5</v>
      </c>
      <c r="C282" s="4">
        <f>4*(数据库!C282-MIN(数据库!C$3:C$3074))/(MAX(数据库!C$3:C$3074)-MIN(数据库!C$3:C$3074))+1</f>
        <v>1</v>
      </c>
      <c r="D282" s="4">
        <f>4*(数据库!D282-MIN(数据库!D$3:D$3074))/(MAX(数据库!D$3:D$3074)-MIN(数据库!D$3:D$3074))+1</f>
        <v>5</v>
      </c>
      <c r="E282" s="4">
        <f>4*(数据库!E282-MIN(数据库!E$3:E$3074))/(MAX(数据库!E$3:E$3074)-MIN(数据库!E$3:E$3074))+1</f>
        <v>5</v>
      </c>
      <c r="F282" s="4">
        <f>4*(数据库!F282-MIN(数据库!F$3:F$3074))/(MAX(数据库!F$3:F$3074)-MIN(数据库!F$3:F$3074))+1</f>
        <v>1.3636363636363635</v>
      </c>
      <c r="G282" s="4">
        <f>4*(MAX(数据库!G$3:G$3074)-数据库!G282)/(MAX(数据库!G$3:G$3074)-MIN(数据库!G$3:G$3074))+1</f>
        <v>1</v>
      </c>
      <c r="H282" s="4">
        <f>4*(MAX(数据库!H$3:H$3074)-数据库!H282)/(MAX(数据库!H$3:H$3074)-MIN(数据库!H$3:H$3074))+1</f>
        <v>1</v>
      </c>
      <c r="I282" s="4">
        <f>4*(数据库!I282-MIN(数据库!I$3:I$3074))/(MAX(数据库!I$3:I$3074)-MIN(数据库!I$3:I$3074))+1</f>
        <v>1</v>
      </c>
      <c r="J282" s="4">
        <f>4*(数据库!J282-MIN(数据库!J$3:J$3074))/(MAX(数据库!J$3:J$3074)-MIN(数据库!J$3:J$3074))+1</f>
        <v>1.1739130434782608</v>
      </c>
      <c r="K282" s="2">
        <f>数据库!K282</f>
        <v>3.7679999999999998</v>
      </c>
      <c r="L282" s="4">
        <f>SUM(C282:J282)</f>
        <v>16.537549407114625</v>
      </c>
    </row>
    <row r="283" spans="1:12" x14ac:dyDescent="0.15">
      <c r="A283" s="1" t="s">
        <v>291</v>
      </c>
      <c r="B283" s="4">
        <f>4*(数据库!B283-MIN(数据库!B$3:B$3074))/(MAX(数据库!B$3:B$3074)-MIN(数据库!B$3:B$3074))+1</f>
        <v>5</v>
      </c>
      <c r="C283" s="4">
        <f>4*(数据库!C283-MIN(数据库!C$3:C$3074))/(MAX(数据库!C$3:C$3074)-MIN(数据库!C$3:C$3074))+1</f>
        <v>1</v>
      </c>
      <c r="D283" s="4">
        <f>4*(数据库!D283-MIN(数据库!D$3:D$3074))/(MAX(数据库!D$3:D$3074)-MIN(数据库!D$3:D$3074))+1</f>
        <v>5</v>
      </c>
      <c r="E283" s="4">
        <f>4*(数据库!E283-MIN(数据库!E$3:E$3074))/(MAX(数据库!E$3:E$3074)-MIN(数据库!E$3:E$3074))+1</f>
        <v>5</v>
      </c>
      <c r="F283" s="4">
        <f>4*(数据库!F283-MIN(数据库!F$3:F$3074))/(MAX(数据库!F$3:F$3074)-MIN(数据库!F$3:F$3074))+1</f>
        <v>1</v>
      </c>
      <c r="G283" s="4">
        <f>4*(MAX(数据库!G$3:G$3074)-数据库!G283)/(MAX(数据库!G$3:G$3074)-MIN(数据库!G$3:G$3074))+1</f>
        <v>5</v>
      </c>
      <c r="H283" s="4">
        <f>4*(MAX(数据库!H$3:H$3074)-数据库!H283)/(MAX(数据库!H$3:H$3074)-MIN(数据库!H$3:H$3074))+1</f>
        <v>5</v>
      </c>
      <c r="I283" s="4">
        <f>4*(数据库!I283-MIN(数据库!I$3:I$3074))/(MAX(数据库!I$3:I$3074)-MIN(数据库!I$3:I$3074))+1</f>
        <v>5</v>
      </c>
      <c r="J283" s="4">
        <f>4*(数据库!J283-MIN(数据库!J$3:J$3074))/(MAX(数据库!J$3:J$3074)-MIN(数据库!J$3:J$3074))+1</f>
        <v>1.1739130434782608</v>
      </c>
      <c r="K283" s="2">
        <f>数据库!K283</f>
        <v>2.141</v>
      </c>
      <c r="L283" s="4">
        <f>SUM(C283:J283)</f>
        <v>28.173913043478262</v>
      </c>
    </row>
    <row r="284" spans="1:12" x14ac:dyDescent="0.15">
      <c r="A284" s="1" t="s">
        <v>292</v>
      </c>
      <c r="B284" s="4">
        <f>4*(数据库!B284-MIN(数据库!B$3:B$3074))/(MAX(数据库!B$3:B$3074)-MIN(数据库!B$3:B$3074))+1</f>
        <v>5</v>
      </c>
      <c r="C284" s="4">
        <f>4*(数据库!C284-MIN(数据库!C$3:C$3074))/(MAX(数据库!C$3:C$3074)-MIN(数据库!C$3:C$3074))+1</f>
        <v>1</v>
      </c>
      <c r="D284" s="4">
        <f>4*(数据库!D284-MIN(数据库!D$3:D$3074))/(MAX(数据库!D$3:D$3074)-MIN(数据库!D$3:D$3074))+1</f>
        <v>5</v>
      </c>
      <c r="E284" s="4">
        <f>4*(数据库!E284-MIN(数据库!E$3:E$3074))/(MAX(数据库!E$3:E$3074)-MIN(数据库!E$3:E$3074))+1</f>
        <v>5</v>
      </c>
      <c r="F284" s="4">
        <f>4*(数据库!F284-MIN(数据库!F$3:F$3074))/(MAX(数据库!F$3:F$3074)-MIN(数据库!F$3:F$3074))+1</f>
        <v>1</v>
      </c>
      <c r="G284" s="4">
        <f>4*(MAX(数据库!G$3:G$3074)-数据库!G284)/(MAX(数据库!G$3:G$3074)-MIN(数据库!G$3:G$3074))+1</f>
        <v>5</v>
      </c>
      <c r="H284" s="4">
        <f>4*(MAX(数据库!H$3:H$3074)-数据库!H284)/(MAX(数据库!H$3:H$3074)-MIN(数据库!H$3:H$3074))+1</f>
        <v>5</v>
      </c>
      <c r="I284" s="4">
        <f>4*(数据库!I284-MIN(数据库!I$3:I$3074))/(MAX(数据库!I$3:I$3074)-MIN(数据库!I$3:I$3074))+1</f>
        <v>1</v>
      </c>
      <c r="J284" s="4">
        <f>4*(数据库!J284-MIN(数据库!J$3:J$3074))/(MAX(数据库!J$3:J$3074)-MIN(数据库!J$3:J$3074))+1</f>
        <v>1.1739130434782608</v>
      </c>
      <c r="K284" s="2">
        <f>数据库!K284</f>
        <v>2.141</v>
      </c>
      <c r="L284" s="4">
        <f>SUM(C284:J284)</f>
        <v>24.173913043478262</v>
      </c>
    </row>
    <row r="285" spans="1:12" x14ac:dyDescent="0.15">
      <c r="A285" s="1" t="s">
        <v>293</v>
      </c>
      <c r="B285" s="4">
        <f>4*(数据库!B285-MIN(数据库!B$3:B$3074))/(MAX(数据库!B$3:B$3074)-MIN(数据库!B$3:B$3074))+1</f>
        <v>5</v>
      </c>
      <c r="C285" s="4">
        <f>4*(数据库!C285-MIN(数据库!C$3:C$3074))/(MAX(数据库!C$3:C$3074)-MIN(数据库!C$3:C$3074))+1</f>
        <v>1</v>
      </c>
      <c r="D285" s="4">
        <f>4*(数据库!D285-MIN(数据库!D$3:D$3074))/(MAX(数据库!D$3:D$3074)-MIN(数据库!D$3:D$3074))+1</f>
        <v>5</v>
      </c>
      <c r="E285" s="4">
        <f>4*(数据库!E285-MIN(数据库!E$3:E$3074))/(MAX(数据库!E$3:E$3074)-MIN(数据库!E$3:E$3074))+1</f>
        <v>5</v>
      </c>
      <c r="F285" s="4">
        <f>4*(数据库!F285-MIN(数据库!F$3:F$3074))/(MAX(数据库!F$3:F$3074)-MIN(数据库!F$3:F$3074))+1</f>
        <v>1</v>
      </c>
      <c r="G285" s="4">
        <f>4*(MAX(数据库!G$3:G$3074)-数据库!G285)/(MAX(数据库!G$3:G$3074)-MIN(数据库!G$3:G$3074))+1</f>
        <v>5</v>
      </c>
      <c r="H285" s="4">
        <f>4*(MAX(数据库!H$3:H$3074)-数据库!H285)/(MAX(数据库!H$3:H$3074)-MIN(数据库!H$3:H$3074))+1</f>
        <v>1</v>
      </c>
      <c r="I285" s="4">
        <f>4*(数据库!I285-MIN(数据库!I$3:I$3074))/(MAX(数据库!I$3:I$3074)-MIN(数据库!I$3:I$3074))+1</f>
        <v>5</v>
      </c>
      <c r="J285" s="4">
        <f>4*(数据库!J285-MIN(数据库!J$3:J$3074))/(MAX(数据库!J$3:J$3074)-MIN(数据库!J$3:J$3074))+1</f>
        <v>1.1739130434782608</v>
      </c>
      <c r="K285" s="2">
        <f>数据库!K285</f>
        <v>2.8450000000000002</v>
      </c>
      <c r="L285" s="4">
        <f>SUM(C285:J285)</f>
        <v>24.173913043478262</v>
      </c>
    </row>
    <row r="286" spans="1:12" x14ac:dyDescent="0.15">
      <c r="A286" s="1" t="s">
        <v>294</v>
      </c>
      <c r="B286" s="4">
        <f>4*(数据库!B286-MIN(数据库!B$3:B$3074))/(MAX(数据库!B$3:B$3074)-MIN(数据库!B$3:B$3074))+1</f>
        <v>5</v>
      </c>
      <c r="C286" s="4">
        <f>4*(数据库!C286-MIN(数据库!C$3:C$3074))/(MAX(数据库!C$3:C$3074)-MIN(数据库!C$3:C$3074))+1</f>
        <v>1</v>
      </c>
      <c r="D286" s="4">
        <f>4*(数据库!D286-MIN(数据库!D$3:D$3074))/(MAX(数据库!D$3:D$3074)-MIN(数据库!D$3:D$3074))+1</f>
        <v>5</v>
      </c>
      <c r="E286" s="4">
        <f>4*(数据库!E286-MIN(数据库!E$3:E$3074))/(MAX(数据库!E$3:E$3074)-MIN(数据库!E$3:E$3074))+1</f>
        <v>5</v>
      </c>
      <c r="F286" s="4">
        <f>4*(数据库!F286-MIN(数据库!F$3:F$3074))/(MAX(数据库!F$3:F$3074)-MIN(数据库!F$3:F$3074))+1</f>
        <v>1</v>
      </c>
      <c r="G286" s="4">
        <f>4*(MAX(数据库!G$3:G$3074)-数据库!G286)/(MAX(数据库!G$3:G$3074)-MIN(数据库!G$3:G$3074))+1</f>
        <v>5</v>
      </c>
      <c r="H286" s="4">
        <f>4*(MAX(数据库!H$3:H$3074)-数据库!H286)/(MAX(数据库!H$3:H$3074)-MIN(数据库!H$3:H$3074))+1</f>
        <v>1</v>
      </c>
      <c r="I286" s="4">
        <f>4*(数据库!I286-MIN(数据库!I$3:I$3074))/(MAX(数据库!I$3:I$3074)-MIN(数据库!I$3:I$3074))+1</f>
        <v>1</v>
      </c>
      <c r="J286" s="4">
        <f>4*(数据库!J286-MIN(数据库!J$3:J$3074))/(MAX(数据库!J$3:J$3074)-MIN(数据库!J$3:J$3074))+1</f>
        <v>1.1739130434782608</v>
      </c>
      <c r="K286" s="2">
        <f>数据库!K286</f>
        <v>2.8460000000000001</v>
      </c>
      <c r="L286" s="4">
        <f>SUM(C286:J286)</f>
        <v>20.173913043478262</v>
      </c>
    </row>
    <row r="287" spans="1:12" x14ac:dyDescent="0.15">
      <c r="A287" s="1" t="s">
        <v>295</v>
      </c>
      <c r="B287" s="4">
        <f>4*(数据库!B287-MIN(数据库!B$3:B$3074))/(MAX(数据库!B$3:B$3074)-MIN(数据库!B$3:B$3074))+1</f>
        <v>5</v>
      </c>
      <c r="C287" s="4">
        <f>4*(数据库!C287-MIN(数据库!C$3:C$3074))/(MAX(数据库!C$3:C$3074)-MIN(数据库!C$3:C$3074))+1</f>
        <v>1</v>
      </c>
      <c r="D287" s="4">
        <f>4*(数据库!D287-MIN(数据库!D$3:D$3074))/(MAX(数据库!D$3:D$3074)-MIN(数据库!D$3:D$3074))+1</f>
        <v>5</v>
      </c>
      <c r="E287" s="4">
        <f>4*(数据库!E287-MIN(数据库!E$3:E$3074))/(MAX(数据库!E$3:E$3074)-MIN(数据库!E$3:E$3074))+1</f>
        <v>5</v>
      </c>
      <c r="F287" s="4">
        <f>4*(数据库!F287-MIN(数据库!F$3:F$3074))/(MAX(数据库!F$3:F$3074)-MIN(数据库!F$3:F$3074))+1</f>
        <v>1</v>
      </c>
      <c r="G287" s="4">
        <f>4*(MAX(数据库!G$3:G$3074)-数据库!G287)/(MAX(数据库!G$3:G$3074)-MIN(数据库!G$3:G$3074))+1</f>
        <v>1</v>
      </c>
      <c r="H287" s="4">
        <f>4*(MAX(数据库!H$3:H$3074)-数据库!H287)/(MAX(数据库!H$3:H$3074)-MIN(数据库!H$3:H$3074))+1</f>
        <v>5</v>
      </c>
      <c r="I287" s="4">
        <f>4*(数据库!I287-MIN(数据库!I$3:I$3074))/(MAX(数据库!I$3:I$3074)-MIN(数据库!I$3:I$3074))+1</f>
        <v>5</v>
      </c>
      <c r="J287" s="4">
        <f>4*(数据库!J287-MIN(数据库!J$3:J$3074))/(MAX(数据库!J$3:J$3074)-MIN(数据库!J$3:J$3074))+1</f>
        <v>1.1739130434782608</v>
      </c>
      <c r="K287" s="2">
        <f>数据库!K287</f>
        <v>3.125</v>
      </c>
      <c r="L287" s="4">
        <f>SUM(C287:J287)</f>
        <v>24.173913043478262</v>
      </c>
    </row>
    <row r="288" spans="1:12" x14ac:dyDescent="0.15">
      <c r="A288" s="1" t="s">
        <v>296</v>
      </c>
      <c r="B288" s="4">
        <f>4*(数据库!B288-MIN(数据库!B$3:B$3074))/(MAX(数据库!B$3:B$3074)-MIN(数据库!B$3:B$3074))+1</f>
        <v>5</v>
      </c>
      <c r="C288" s="4">
        <f>4*(数据库!C288-MIN(数据库!C$3:C$3074))/(MAX(数据库!C$3:C$3074)-MIN(数据库!C$3:C$3074))+1</f>
        <v>1</v>
      </c>
      <c r="D288" s="4">
        <f>4*(数据库!D288-MIN(数据库!D$3:D$3074))/(MAX(数据库!D$3:D$3074)-MIN(数据库!D$3:D$3074))+1</f>
        <v>5</v>
      </c>
      <c r="E288" s="4">
        <f>4*(数据库!E288-MIN(数据库!E$3:E$3074))/(MAX(数据库!E$3:E$3074)-MIN(数据库!E$3:E$3074))+1</f>
        <v>5</v>
      </c>
      <c r="F288" s="4">
        <f>4*(数据库!F288-MIN(数据库!F$3:F$3074))/(MAX(数据库!F$3:F$3074)-MIN(数据库!F$3:F$3074))+1</f>
        <v>1</v>
      </c>
      <c r="G288" s="4">
        <f>4*(MAX(数据库!G$3:G$3074)-数据库!G288)/(MAX(数据库!G$3:G$3074)-MIN(数据库!G$3:G$3074))+1</f>
        <v>1</v>
      </c>
      <c r="H288" s="4">
        <f>4*(MAX(数据库!H$3:H$3074)-数据库!H288)/(MAX(数据库!H$3:H$3074)-MIN(数据库!H$3:H$3074))+1</f>
        <v>5</v>
      </c>
      <c r="I288" s="4">
        <f>4*(数据库!I288-MIN(数据库!I$3:I$3074))/(MAX(数据库!I$3:I$3074)-MIN(数据库!I$3:I$3074))+1</f>
        <v>1</v>
      </c>
      <c r="J288" s="4">
        <f>4*(数据库!J288-MIN(数据库!J$3:J$3074))/(MAX(数据库!J$3:J$3074)-MIN(数据库!J$3:J$3074))+1</f>
        <v>1.1739130434782608</v>
      </c>
      <c r="K288" s="2">
        <f>数据库!K288</f>
        <v>3.1259999999999999</v>
      </c>
      <c r="L288" s="4">
        <f>SUM(C288:J288)</f>
        <v>20.173913043478262</v>
      </c>
    </row>
    <row r="289" spans="1:12" x14ac:dyDescent="0.15">
      <c r="A289" s="1" t="s">
        <v>297</v>
      </c>
      <c r="B289" s="4">
        <f>4*(数据库!B289-MIN(数据库!B$3:B$3074))/(MAX(数据库!B$3:B$3074)-MIN(数据库!B$3:B$3074))+1</f>
        <v>5</v>
      </c>
      <c r="C289" s="4">
        <f>4*(数据库!C289-MIN(数据库!C$3:C$3074))/(MAX(数据库!C$3:C$3074)-MIN(数据库!C$3:C$3074))+1</f>
        <v>1</v>
      </c>
      <c r="D289" s="4">
        <f>4*(数据库!D289-MIN(数据库!D$3:D$3074))/(MAX(数据库!D$3:D$3074)-MIN(数据库!D$3:D$3074))+1</f>
        <v>5</v>
      </c>
      <c r="E289" s="4">
        <f>4*(数据库!E289-MIN(数据库!E$3:E$3074))/(MAX(数据库!E$3:E$3074)-MIN(数据库!E$3:E$3074))+1</f>
        <v>5</v>
      </c>
      <c r="F289" s="4">
        <f>4*(数据库!F289-MIN(数据库!F$3:F$3074))/(MAX(数据库!F$3:F$3074)-MIN(数据库!F$3:F$3074))+1</f>
        <v>1</v>
      </c>
      <c r="G289" s="4">
        <f>4*(MAX(数据库!G$3:G$3074)-数据库!G289)/(MAX(数据库!G$3:G$3074)-MIN(数据库!G$3:G$3074))+1</f>
        <v>1</v>
      </c>
      <c r="H289" s="4">
        <f>4*(MAX(数据库!H$3:H$3074)-数据库!H289)/(MAX(数据库!H$3:H$3074)-MIN(数据库!H$3:H$3074))+1</f>
        <v>1</v>
      </c>
      <c r="I289" s="4">
        <f>4*(数据库!I289-MIN(数据库!I$3:I$3074))/(MAX(数据库!I$3:I$3074)-MIN(数据库!I$3:I$3074))+1</f>
        <v>5</v>
      </c>
      <c r="J289" s="4">
        <f>4*(数据库!J289-MIN(数据库!J$3:J$3074))/(MAX(数据库!J$3:J$3074)-MIN(数据库!J$3:J$3074))+1</f>
        <v>1.1739130434782608</v>
      </c>
      <c r="K289" s="2">
        <f>数据库!K289</f>
        <v>3.831</v>
      </c>
      <c r="L289" s="4">
        <f>SUM(C289:J289)</f>
        <v>20.173913043478262</v>
      </c>
    </row>
    <row r="290" spans="1:12" x14ac:dyDescent="0.15">
      <c r="A290" s="1" t="s">
        <v>298</v>
      </c>
      <c r="B290" s="4">
        <f>4*(数据库!B290-MIN(数据库!B$3:B$3074))/(MAX(数据库!B$3:B$3074)-MIN(数据库!B$3:B$3074))+1</f>
        <v>5</v>
      </c>
      <c r="C290" s="4">
        <f>4*(数据库!C290-MIN(数据库!C$3:C$3074))/(MAX(数据库!C$3:C$3074)-MIN(数据库!C$3:C$3074))+1</f>
        <v>1</v>
      </c>
      <c r="D290" s="4">
        <f>4*(数据库!D290-MIN(数据库!D$3:D$3074))/(MAX(数据库!D$3:D$3074)-MIN(数据库!D$3:D$3074))+1</f>
        <v>5</v>
      </c>
      <c r="E290" s="4">
        <f>4*(数据库!E290-MIN(数据库!E$3:E$3074))/(MAX(数据库!E$3:E$3074)-MIN(数据库!E$3:E$3074))+1</f>
        <v>5</v>
      </c>
      <c r="F290" s="4">
        <f>4*(数据库!F290-MIN(数据库!F$3:F$3074))/(MAX(数据库!F$3:F$3074)-MIN(数据库!F$3:F$3074))+1</f>
        <v>1</v>
      </c>
      <c r="G290" s="4">
        <f>4*(MAX(数据库!G$3:G$3074)-数据库!G290)/(MAX(数据库!G$3:G$3074)-MIN(数据库!G$3:G$3074))+1</f>
        <v>1</v>
      </c>
      <c r="H290" s="4">
        <f>4*(MAX(数据库!H$3:H$3074)-数据库!H290)/(MAX(数据库!H$3:H$3074)-MIN(数据库!H$3:H$3074))+1</f>
        <v>1</v>
      </c>
      <c r="I290" s="4">
        <f>4*(数据库!I290-MIN(数据库!I$3:I$3074))/(MAX(数据库!I$3:I$3074)-MIN(数据库!I$3:I$3074))+1</f>
        <v>1</v>
      </c>
      <c r="J290" s="4">
        <f>4*(数据库!J290-MIN(数据库!J$3:J$3074))/(MAX(数据库!J$3:J$3074)-MIN(数据库!J$3:J$3074))+1</f>
        <v>1.1739130434782608</v>
      </c>
      <c r="K290" s="2">
        <f>数据库!K290</f>
        <v>3.8319999999999999</v>
      </c>
      <c r="L290" s="4">
        <f>SUM(C290:J290)</f>
        <v>16.173913043478262</v>
      </c>
    </row>
    <row r="291" spans="1:12" x14ac:dyDescent="0.15">
      <c r="A291" s="1" t="s">
        <v>299</v>
      </c>
      <c r="B291" s="4">
        <f>4*(数据库!B291-MIN(数据库!B$3:B$3074))/(MAX(数据库!B$3:B$3074)-MIN(数据库!B$3:B$3074))+1</f>
        <v>5</v>
      </c>
      <c r="C291" s="4">
        <f>4*(数据库!C291-MIN(数据库!C$3:C$3074))/(MAX(数据库!C$3:C$3074)-MIN(数据库!C$3:C$3074))+1</f>
        <v>5</v>
      </c>
      <c r="D291" s="4">
        <f>4*(数据库!D291-MIN(数据库!D$3:D$3074))/(MAX(数据库!D$3:D$3074)-MIN(数据库!D$3:D$3074))+1</f>
        <v>1</v>
      </c>
      <c r="E291" s="4">
        <f>4*(数据库!E291-MIN(数据库!E$3:E$3074))/(MAX(数据库!E$3:E$3074)-MIN(数据库!E$3:E$3074))+1</f>
        <v>1</v>
      </c>
      <c r="F291" s="4">
        <f>4*(数据库!F291-MIN(数据库!F$3:F$3074))/(MAX(数据库!F$3:F$3074)-MIN(数据库!F$3:F$3074))+1</f>
        <v>5</v>
      </c>
      <c r="G291" s="4">
        <f>4*(MAX(数据库!G$3:G$3074)-数据库!G291)/(MAX(数据库!G$3:G$3074)-MIN(数据库!G$3:G$3074))+1</f>
        <v>5</v>
      </c>
      <c r="H291" s="4">
        <f>4*(MAX(数据库!H$3:H$3074)-数据库!H291)/(MAX(数据库!H$3:H$3074)-MIN(数据库!H$3:H$3074))+1</f>
        <v>5</v>
      </c>
      <c r="I291" s="4">
        <f>4*(数据库!I291-MIN(数据库!I$3:I$3074))/(MAX(数据库!I$3:I$3074)-MIN(数据库!I$3:I$3074))+1</f>
        <v>5</v>
      </c>
      <c r="J291" s="4">
        <f>4*(数据库!J291-MIN(数据库!J$3:J$3074))/(MAX(数据库!J$3:J$3074)-MIN(数据库!J$3:J$3074))+1</f>
        <v>1.1739130434782608</v>
      </c>
      <c r="K291" s="2">
        <f>数据库!K291</f>
        <v>2.0819999999999999</v>
      </c>
      <c r="L291" s="4">
        <f>SUM(C291:J291)</f>
        <v>28.173913043478262</v>
      </c>
    </row>
    <row r="292" spans="1:12" x14ac:dyDescent="0.15">
      <c r="A292" s="1" t="s">
        <v>300</v>
      </c>
      <c r="B292" s="4">
        <f>4*(数据库!B292-MIN(数据库!B$3:B$3074))/(MAX(数据库!B$3:B$3074)-MIN(数据库!B$3:B$3074))+1</f>
        <v>5</v>
      </c>
      <c r="C292" s="4">
        <f>4*(数据库!C292-MIN(数据库!C$3:C$3074))/(MAX(数据库!C$3:C$3074)-MIN(数据库!C$3:C$3074))+1</f>
        <v>5</v>
      </c>
      <c r="D292" s="4">
        <f>4*(数据库!D292-MIN(数据库!D$3:D$3074))/(MAX(数据库!D$3:D$3074)-MIN(数据库!D$3:D$3074))+1</f>
        <v>1</v>
      </c>
      <c r="E292" s="4">
        <f>4*(数据库!E292-MIN(数据库!E$3:E$3074))/(MAX(数据库!E$3:E$3074)-MIN(数据库!E$3:E$3074))+1</f>
        <v>1</v>
      </c>
      <c r="F292" s="4">
        <f>4*(数据库!F292-MIN(数据库!F$3:F$3074))/(MAX(数据库!F$3:F$3074)-MIN(数据库!F$3:F$3074))+1</f>
        <v>5</v>
      </c>
      <c r="G292" s="4">
        <f>4*(MAX(数据库!G$3:G$3074)-数据库!G292)/(MAX(数据库!G$3:G$3074)-MIN(数据库!G$3:G$3074))+1</f>
        <v>5</v>
      </c>
      <c r="H292" s="4">
        <f>4*(MAX(数据库!H$3:H$3074)-数据库!H292)/(MAX(数据库!H$3:H$3074)-MIN(数据库!H$3:H$3074))+1</f>
        <v>5</v>
      </c>
      <c r="I292" s="4">
        <f>4*(数据库!I292-MIN(数据库!I$3:I$3074))/(MAX(数据库!I$3:I$3074)-MIN(数据库!I$3:I$3074))+1</f>
        <v>1</v>
      </c>
      <c r="J292" s="4">
        <f>4*(数据库!J292-MIN(数据库!J$3:J$3074))/(MAX(数据库!J$3:J$3074)-MIN(数据库!J$3:J$3074))+1</f>
        <v>1.1739130434782608</v>
      </c>
      <c r="K292" s="2">
        <f>数据库!K292</f>
        <v>2.0920000000000001</v>
      </c>
      <c r="L292" s="4">
        <f>SUM(C292:J292)</f>
        <v>24.173913043478262</v>
      </c>
    </row>
    <row r="293" spans="1:12" x14ac:dyDescent="0.15">
      <c r="A293" s="1" t="s">
        <v>301</v>
      </c>
      <c r="B293" s="4">
        <f>4*(数据库!B293-MIN(数据库!B$3:B$3074))/(MAX(数据库!B$3:B$3074)-MIN(数据库!B$3:B$3074))+1</f>
        <v>5</v>
      </c>
      <c r="C293" s="4">
        <f>4*(数据库!C293-MIN(数据库!C$3:C$3074))/(MAX(数据库!C$3:C$3074)-MIN(数据库!C$3:C$3074))+1</f>
        <v>5</v>
      </c>
      <c r="D293" s="4">
        <f>4*(数据库!D293-MIN(数据库!D$3:D$3074))/(MAX(数据库!D$3:D$3074)-MIN(数据库!D$3:D$3074))+1</f>
        <v>1</v>
      </c>
      <c r="E293" s="4">
        <f>4*(数据库!E293-MIN(数据库!E$3:E$3074))/(MAX(数据库!E$3:E$3074)-MIN(数据库!E$3:E$3074))+1</f>
        <v>1</v>
      </c>
      <c r="F293" s="4">
        <f>4*(数据库!F293-MIN(数据库!F$3:F$3074))/(MAX(数据库!F$3:F$3074)-MIN(数据库!F$3:F$3074))+1</f>
        <v>5</v>
      </c>
      <c r="G293" s="4">
        <f>4*(MAX(数据库!G$3:G$3074)-数据库!G293)/(MAX(数据库!G$3:G$3074)-MIN(数据库!G$3:G$3074))+1</f>
        <v>5</v>
      </c>
      <c r="H293" s="4">
        <f>4*(MAX(数据库!H$3:H$3074)-数据库!H293)/(MAX(数据库!H$3:H$3074)-MIN(数据库!H$3:H$3074))+1</f>
        <v>1</v>
      </c>
      <c r="I293" s="4">
        <f>4*(数据库!I293-MIN(数据库!I$3:I$3074))/(MAX(数据库!I$3:I$3074)-MIN(数据库!I$3:I$3074))+1</f>
        <v>5</v>
      </c>
      <c r="J293" s="4">
        <f>4*(数据库!J293-MIN(数据库!J$3:J$3074))/(MAX(数据库!J$3:J$3074)-MIN(数据库!J$3:J$3074))+1</f>
        <v>1.1739130434782608</v>
      </c>
      <c r="K293" s="2">
        <f>数据库!K293</f>
        <v>2.6509999999999998</v>
      </c>
      <c r="L293" s="4">
        <f>SUM(C293:J293)</f>
        <v>24.173913043478262</v>
      </c>
    </row>
    <row r="294" spans="1:12" x14ac:dyDescent="0.15">
      <c r="A294" s="1" t="s">
        <v>302</v>
      </c>
      <c r="B294" s="4">
        <f>4*(数据库!B294-MIN(数据库!B$3:B$3074))/(MAX(数据库!B$3:B$3074)-MIN(数据库!B$3:B$3074))+1</f>
        <v>5</v>
      </c>
      <c r="C294" s="4">
        <f>4*(数据库!C294-MIN(数据库!C$3:C$3074))/(MAX(数据库!C$3:C$3074)-MIN(数据库!C$3:C$3074))+1</f>
        <v>5</v>
      </c>
      <c r="D294" s="4">
        <f>4*(数据库!D294-MIN(数据库!D$3:D$3074))/(MAX(数据库!D$3:D$3074)-MIN(数据库!D$3:D$3074))+1</f>
        <v>1</v>
      </c>
      <c r="E294" s="4">
        <f>4*(数据库!E294-MIN(数据库!E$3:E$3074))/(MAX(数据库!E$3:E$3074)-MIN(数据库!E$3:E$3074))+1</f>
        <v>1</v>
      </c>
      <c r="F294" s="4">
        <f>4*(数据库!F294-MIN(数据库!F$3:F$3074))/(MAX(数据库!F$3:F$3074)-MIN(数据库!F$3:F$3074))+1</f>
        <v>5</v>
      </c>
      <c r="G294" s="4">
        <f>4*(MAX(数据库!G$3:G$3074)-数据库!G294)/(MAX(数据库!G$3:G$3074)-MIN(数据库!G$3:G$3074))+1</f>
        <v>5</v>
      </c>
      <c r="H294" s="4">
        <f>4*(MAX(数据库!H$3:H$3074)-数据库!H294)/(MAX(数据库!H$3:H$3074)-MIN(数据库!H$3:H$3074))+1</f>
        <v>1</v>
      </c>
      <c r="I294" s="4">
        <f>4*(数据库!I294-MIN(数据库!I$3:I$3074))/(MAX(数据库!I$3:I$3074)-MIN(数据库!I$3:I$3074))+1</f>
        <v>1</v>
      </c>
      <c r="J294" s="4">
        <f>4*(数据库!J294-MIN(数据库!J$3:J$3074))/(MAX(数据库!J$3:J$3074)-MIN(数据库!J$3:J$3074))+1</f>
        <v>1.1739130434782608</v>
      </c>
      <c r="K294" s="2">
        <f>数据库!K294</f>
        <v>2.6749999999999998</v>
      </c>
      <c r="L294" s="4">
        <f>SUM(C294:J294)</f>
        <v>20.173913043478262</v>
      </c>
    </row>
    <row r="295" spans="1:12" x14ac:dyDescent="0.15">
      <c r="A295" s="1" t="s">
        <v>303</v>
      </c>
      <c r="B295" s="4">
        <f>4*(数据库!B295-MIN(数据库!B$3:B$3074))/(MAX(数据库!B$3:B$3074)-MIN(数据库!B$3:B$3074))+1</f>
        <v>5</v>
      </c>
      <c r="C295" s="4">
        <f>4*(数据库!C295-MIN(数据库!C$3:C$3074))/(MAX(数据库!C$3:C$3074)-MIN(数据库!C$3:C$3074))+1</f>
        <v>5</v>
      </c>
      <c r="D295" s="4">
        <f>4*(数据库!D295-MIN(数据库!D$3:D$3074))/(MAX(数据库!D$3:D$3074)-MIN(数据库!D$3:D$3074))+1</f>
        <v>1</v>
      </c>
      <c r="E295" s="4">
        <f>4*(数据库!E295-MIN(数据库!E$3:E$3074))/(MAX(数据库!E$3:E$3074)-MIN(数据库!E$3:E$3074))+1</f>
        <v>1</v>
      </c>
      <c r="F295" s="4">
        <f>4*(数据库!F295-MIN(数据库!F$3:F$3074))/(MAX(数据库!F$3:F$3074)-MIN(数据库!F$3:F$3074))+1</f>
        <v>5</v>
      </c>
      <c r="G295" s="4">
        <f>4*(MAX(数据库!G$3:G$3074)-数据库!G295)/(MAX(数据库!G$3:G$3074)-MIN(数据库!G$3:G$3074))+1</f>
        <v>1</v>
      </c>
      <c r="H295" s="4">
        <f>4*(MAX(数据库!H$3:H$3074)-数据库!H295)/(MAX(数据库!H$3:H$3074)-MIN(数据库!H$3:H$3074))+1</f>
        <v>5</v>
      </c>
      <c r="I295" s="4">
        <f>4*(数据库!I295-MIN(数据库!I$3:I$3074))/(MAX(数据库!I$3:I$3074)-MIN(数据库!I$3:I$3074))+1</f>
        <v>5</v>
      </c>
      <c r="J295" s="4">
        <f>4*(数据库!J295-MIN(数据库!J$3:J$3074))/(MAX(数据库!J$3:J$3074)-MIN(数据库!J$3:J$3074))+1</f>
        <v>1.1739130434782608</v>
      </c>
      <c r="K295" s="2">
        <f>数据库!K295</f>
        <v>3.1019999999999999</v>
      </c>
      <c r="L295" s="4">
        <f>SUM(C295:J295)</f>
        <v>24.173913043478262</v>
      </c>
    </row>
    <row r="296" spans="1:12" x14ac:dyDescent="0.15">
      <c r="A296" s="1" t="s">
        <v>304</v>
      </c>
      <c r="B296" s="4">
        <f>4*(数据库!B296-MIN(数据库!B$3:B$3074))/(MAX(数据库!B$3:B$3074)-MIN(数据库!B$3:B$3074))+1</f>
        <v>5</v>
      </c>
      <c r="C296" s="4">
        <f>4*(数据库!C296-MIN(数据库!C$3:C$3074))/(MAX(数据库!C$3:C$3074)-MIN(数据库!C$3:C$3074))+1</f>
        <v>5</v>
      </c>
      <c r="D296" s="4">
        <f>4*(数据库!D296-MIN(数据库!D$3:D$3074))/(MAX(数据库!D$3:D$3074)-MIN(数据库!D$3:D$3074))+1</f>
        <v>1</v>
      </c>
      <c r="E296" s="4">
        <f>4*(数据库!E296-MIN(数据库!E$3:E$3074))/(MAX(数据库!E$3:E$3074)-MIN(数据库!E$3:E$3074))+1</f>
        <v>1</v>
      </c>
      <c r="F296" s="4">
        <f>4*(数据库!F296-MIN(数据库!F$3:F$3074))/(MAX(数据库!F$3:F$3074)-MIN(数据库!F$3:F$3074))+1</f>
        <v>5</v>
      </c>
      <c r="G296" s="4">
        <f>4*(MAX(数据库!G$3:G$3074)-数据库!G296)/(MAX(数据库!G$3:G$3074)-MIN(数据库!G$3:G$3074))+1</f>
        <v>1</v>
      </c>
      <c r="H296" s="4">
        <f>4*(MAX(数据库!H$3:H$3074)-数据库!H296)/(MAX(数据库!H$3:H$3074)-MIN(数据库!H$3:H$3074))+1</f>
        <v>5</v>
      </c>
      <c r="I296" s="4">
        <f>4*(数据库!I296-MIN(数据库!I$3:I$3074))/(MAX(数据库!I$3:I$3074)-MIN(数据库!I$3:I$3074))+1</f>
        <v>1</v>
      </c>
      <c r="J296" s="4">
        <f>4*(数据库!J296-MIN(数据库!J$3:J$3074))/(MAX(数据库!J$3:J$3074)-MIN(数据库!J$3:J$3074))+1</f>
        <v>1.1739130434782608</v>
      </c>
      <c r="K296" s="2">
        <f>数据库!K296</f>
        <v>3.1120000000000001</v>
      </c>
      <c r="L296" s="4">
        <f>SUM(C296:J296)</f>
        <v>20.173913043478262</v>
      </c>
    </row>
    <row r="297" spans="1:12" x14ac:dyDescent="0.15">
      <c r="A297" s="1" t="s">
        <v>305</v>
      </c>
      <c r="B297" s="4">
        <f>4*(数据库!B297-MIN(数据库!B$3:B$3074))/(MAX(数据库!B$3:B$3074)-MIN(数据库!B$3:B$3074))+1</f>
        <v>5</v>
      </c>
      <c r="C297" s="4">
        <f>4*(数据库!C297-MIN(数据库!C$3:C$3074))/(MAX(数据库!C$3:C$3074)-MIN(数据库!C$3:C$3074))+1</f>
        <v>5</v>
      </c>
      <c r="D297" s="4">
        <f>4*(数据库!D297-MIN(数据库!D$3:D$3074))/(MAX(数据库!D$3:D$3074)-MIN(数据库!D$3:D$3074))+1</f>
        <v>1</v>
      </c>
      <c r="E297" s="4">
        <f>4*(数据库!E297-MIN(数据库!E$3:E$3074))/(MAX(数据库!E$3:E$3074)-MIN(数据库!E$3:E$3074))+1</f>
        <v>1</v>
      </c>
      <c r="F297" s="4">
        <f>4*(数据库!F297-MIN(数据库!F$3:F$3074))/(MAX(数据库!F$3:F$3074)-MIN(数据库!F$3:F$3074))+1</f>
        <v>5</v>
      </c>
      <c r="G297" s="4">
        <f>4*(MAX(数据库!G$3:G$3074)-数据库!G297)/(MAX(数据库!G$3:G$3074)-MIN(数据库!G$3:G$3074))+1</f>
        <v>1</v>
      </c>
      <c r="H297" s="4">
        <f>4*(MAX(数据库!H$3:H$3074)-数据库!H297)/(MAX(数据库!H$3:H$3074)-MIN(数据库!H$3:H$3074))+1</f>
        <v>1</v>
      </c>
      <c r="I297" s="4">
        <f>4*(数据库!I297-MIN(数据库!I$3:I$3074))/(MAX(数据库!I$3:I$3074)-MIN(数据库!I$3:I$3074))+1</f>
        <v>5</v>
      </c>
      <c r="J297" s="4">
        <f>4*(数据库!J297-MIN(数据库!J$3:J$3074))/(MAX(数据库!J$3:J$3074)-MIN(数据库!J$3:J$3074))+1</f>
        <v>1.1739130434782608</v>
      </c>
      <c r="K297" s="2">
        <f>数据库!K297</f>
        <v>3.6890000000000001</v>
      </c>
      <c r="L297" s="4">
        <f>SUM(C297:J297)</f>
        <v>20.173913043478262</v>
      </c>
    </row>
    <row r="298" spans="1:12" x14ac:dyDescent="0.15">
      <c r="A298" s="1" t="s">
        <v>306</v>
      </c>
      <c r="B298" s="4">
        <f>4*(数据库!B298-MIN(数据库!B$3:B$3074))/(MAX(数据库!B$3:B$3074)-MIN(数据库!B$3:B$3074))+1</f>
        <v>5</v>
      </c>
      <c r="C298" s="4">
        <f>4*(数据库!C298-MIN(数据库!C$3:C$3074))/(MAX(数据库!C$3:C$3074)-MIN(数据库!C$3:C$3074))+1</f>
        <v>5</v>
      </c>
      <c r="D298" s="4">
        <f>4*(数据库!D298-MIN(数据库!D$3:D$3074))/(MAX(数据库!D$3:D$3074)-MIN(数据库!D$3:D$3074))+1</f>
        <v>1</v>
      </c>
      <c r="E298" s="4">
        <f>4*(数据库!E298-MIN(数据库!E$3:E$3074))/(MAX(数据库!E$3:E$3074)-MIN(数据库!E$3:E$3074))+1</f>
        <v>1</v>
      </c>
      <c r="F298" s="4">
        <f>4*(数据库!F298-MIN(数据库!F$3:F$3074))/(MAX(数据库!F$3:F$3074)-MIN(数据库!F$3:F$3074))+1</f>
        <v>5</v>
      </c>
      <c r="G298" s="4">
        <f>4*(MAX(数据库!G$3:G$3074)-数据库!G298)/(MAX(数据库!G$3:G$3074)-MIN(数据库!G$3:G$3074))+1</f>
        <v>1</v>
      </c>
      <c r="H298" s="4">
        <f>4*(MAX(数据库!H$3:H$3074)-数据库!H298)/(MAX(数据库!H$3:H$3074)-MIN(数据库!H$3:H$3074))+1</f>
        <v>1</v>
      </c>
      <c r="I298" s="4">
        <f>4*(数据库!I298-MIN(数据库!I$3:I$3074))/(MAX(数据库!I$3:I$3074)-MIN(数据库!I$3:I$3074))+1</f>
        <v>1</v>
      </c>
      <c r="J298" s="4">
        <f>4*(数据库!J298-MIN(数据库!J$3:J$3074))/(MAX(数据库!J$3:J$3074)-MIN(数据库!J$3:J$3074))+1</f>
        <v>1.1739130434782608</v>
      </c>
      <c r="K298" s="2">
        <f>数据库!K298</f>
        <v>3.7090000000000001</v>
      </c>
      <c r="L298" s="4">
        <f>SUM(C298:J298)</f>
        <v>16.173913043478262</v>
      </c>
    </row>
    <row r="299" spans="1:12" x14ac:dyDescent="0.15">
      <c r="A299" s="1" t="s">
        <v>307</v>
      </c>
      <c r="B299" s="4">
        <f>4*(数据库!B299-MIN(数据库!B$3:B$3074))/(MAX(数据库!B$3:B$3074)-MIN(数据库!B$3:B$3074))+1</f>
        <v>5</v>
      </c>
      <c r="C299" s="4">
        <f>4*(数据库!C299-MIN(数据库!C$3:C$3074))/(MAX(数据库!C$3:C$3074)-MIN(数据库!C$3:C$3074))+1</f>
        <v>5</v>
      </c>
      <c r="D299" s="4">
        <f>4*(数据库!D299-MIN(数据库!D$3:D$3074))/(MAX(数据库!D$3:D$3074)-MIN(数据库!D$3:D$3074))+1</f>
        <v>1</v>
      </c>
      <c r="E299" s="4">
        <f>4*(数据库!E299-MIN(数据库!E$3:E$3074))/(MAX(数据库!E$3:E$3074)-MIN(数据库!E$3:E$3074))+1</f>
        <v>1</v>
      </c>
      <c r="F299" s="4">
        <f>4*(数据库!F299-MIN(数据库!F$3:F$3074))/(MAX(数据库!F$3:F$3074)-MIN(数据库!F$3:F$3074))+1</f>
        <v>1.3636363636363635</v>
      </c>
      <c r="G299" s="4">
        <f>4*(MAX(数据库!G$3:G$3074)-数据库!G299)/(MAX(数据库!G$3:G$3074)-MIN(数据库!G$3:G$3074))+1</f>
        <v>5</v>
      </c>
      <c r="H299" s="4">
        <f>4*(MAX(数据库!H$3:H$3074)-数据库!H299)/(MAX(数据库!H$3:H$3074)-MIN(数据库!H$3:H$3074))+1</f>
        <v>5</v>
      </c>
      <c r="I299" s="4">
        <f>4*(数据库!I299-MIN(数据库!I$3:I$3074))/(MAX(数据库!I$3:I$3074)-MIN(数据库!I$3:I$3074))+1</f>
        <v>5</v>
      </c>
      <c r="J299" s="4">
        <f>4*(数据库!J299-MIN(数据库!J$3:J$3074))/(MAX(数据库!J$3:J$3074)-MIN(数据库!J$3:J$3074))+1</f>
        <v>1.1739130434782608</v>
      </c>
      <c r="K299" s="2">
        <f>数据库!K299</f>
        <v>2.2010000000000001</v>
      </c>
      <c r="L299" s="4">
        <f>SUM(C299:J299)</f>
        <v>24.537549407114625</v>
      </c>
    </row>
    <row r="300" spans="1:12" x14ac:dyDescent="0.15">
      <c r="A300" s="1" t="s">
        <v>308</v>
      </c>
      <c r="B300" s="4">
        <f>4*(数据库!B300-MIN(数据库!B$3:B$3074))/(MAX(数据库!B$3:B$3074)-MIN(数据库!B$3:B$3074))+1</f>
        <v>5</v>
      </c>
      <c r="C300" s="4">
        <f>4*(数据库!C300-MIN(数据库!C$3:C$3074))/(MAX(数据库!C$3:C$3074)-MIN(数据库!C$3:C$3074))+1</f>
        <v>5</v>
      </c>
      <c r="D300" s="4">
        <f>4*(数据库!D300-MIN(数据库!D$3:D$3074))/(MAX(数据库!D$3:D$3074)-MIN(数据库!D$3:D$3074))+1</f>
        <v>1</v>
      </c>
      <c r="E300" s="4">
        <f>4*(数据库!E300-MIN(数据库!E$3:E$3074))/(MAX(数据库!E$3:E$3074)-MIN(数据库!E$3:E$3074))+1</f>
        <v>1</v>
      </c>
      <c r="F300" s="4">
        <f>4*(数据库!F300-MIN(数据库!F$3:F$3074))/(MAX(数据库!F$3:F$3074)-MIN(数据库!F$3:F$3074))+1</f>
        <v>1.3636363636363635</v>
      </c>
      <c r="G300" s="4">
        <f>4*(MAX(数据库!G$3:G$3074)-数据库!G300)/(MAX(数据库!G$3:G$3074)-MIN(数据库!G$3:G$3074))+1</f>
        <v>5</v>
      </c>
      <c r="H300" s="4">
        <f>4*(MAX(数据库!H$3:H$3074)-数据库!H300)/(MAX(数据库!H$3:H$3074)-MIN(数据库!H$3:H$3074))+1</f>
        <v>5</v>
      </c>
      <c r="I300" s="4">
        <f>4*(数据库!I300-MIN(数据库!I$3:I$3074))/(MAX(数据库!I$3:I$3074)-MIN(数据库!I$3:I$3074))+1</f>
        <v>1</v>
      </c>
      <c r="J300" s="4">
        <f>4*(数据库!J300-MIN(数据库!J$3:J$3074))/(MAX(数据库!J$3:J$3074)-MIN(数据库!J$3:J$3074))+1</f>
        <v>1.1739130434782608</v>
      </c>
      <c r="K300" s="2">
        <f>数据库!K300</f>
        <v>2.2029999999999998</v>
      </c>
      <c r="L300" s="4">
        <f>SUM(C300:J300)</f>
        <v>20.537549407114625</v>
      </c>
    </row>
    <row r="301" spans="1:12" x14ac:dyDescent="0.15">
      <c r="A301" s="1" t="s">
        <v>309</v>
      </c>
      <c r="B301" s="4">
        <f>4*(数据库!B301-MIN(数据库!B$3:B$3074))/(MAX(数据库!B$3:B$3074)-MIN(数据库!B$3:B$3074))+1</f>
        <v>5</v>
      </c>
      <c r="C301" s="4">
        <f>4*(数据库!C301-MIN(数据库!C$3:C$3074))/(MAX(数据库!C$3:C$3074)-MIN(数据库!C$3:C$3074))+1</f>
        <v>5</v>
      </c>
      <c r="D301" s="4">
        <f>4*(数据库!D301-MIN(数据库!D$3:D$3074))/(MAX(数据库!D$3:D$3074)-MIN(数据库!D$3:D$3074))+1</f>
        <v>1</v>
      </c>
      <c r="E301" s="4">
        <f>4*(数据库!E301-MIN(数据库!E$3:E$3074))/(MAX(数据库!E$3:E$3074)-MIN(数据库!E$3:E$3074))+1</f>
        <v>1</v>
      </c>
      <c r="F301" s="4">
        <f>4*(数据库!F301-MIN(数据库!F$3:F$3074))/(MAX(数据库!F$3:F$3074)-MIN(数据库!F$3:F$3074))+1</f>
        <v>1.3636363636363635</v>
      </c>
      <c r="G301" s="4">
        <f>4*(MAX(数据库!G$3:G$3074)-数据库!G301)/(MAX(数据库!G$3:G$3074)-MIN(数据库!G$3:G$3074))+1</f>
        <v>5</v>
      </c>
      <c r="H301" s="4">
        <f>4*(MAX(数据库!H$3:H$3074)-数据库!H301)/(MAX(数据库!H$3:H$3074)-MIN(数据库!H$3:H$3074))+1</f>
        <v>1</v>
      </c>
      <c r="I301" s="4">
        <f>4*(数据库!I301-MIN(数据库!I$3:I$3074))/(MAX(数据库!I$3:I$3074)-MIN(数据库!I$3:I$3074))+1</f>
        <v>5</v>
      </c>
      <c r="J301" s="4">
        <f>4*(数据库!J301-MIN(数据库!J$3:J$3074))/(MAX(数据库!J$3:J$3074)-MIN(数据库!J$3:J$3074))+1</f>
        <v>1.1739130434782608</v>
      </c>
      <c r="K301" s="2">
        <f>数据库!K301</f>
        <v>2.9119999999999999</v>
      </c>
      <c r="L301" s="4">
        <f>SUM(C301:J301)</f>
        <v>20.537549407114625</v>
      </c>
    </row>
    <row r="302" spans="1:12" x14ac:dyDescent="0.15">
      <c r="A302" s="1" t="s">
        <v>310</v>
      </c>
      <c r="B302" s="4">
        <f>4*(数据库!B302-MIN(数据库!B$3:B$3074))/(MAX(数据库!B$3:B$3074)-MIN(数据库!B$3:B$3074))+1</f>
        <v>5</v>
      </c>
      <c r="C302" s="4">
        <f>4*(数据库!C302-MIN(数据库!C$3:C$3074))/(MAX(数据库!C$3:C$3074)-MIN(数据库!C$3:C$3074))+1</f>
        <v>5</v>
      </c>
      <c r="D302" s="4">
        <f>4*(数据库!D302-MIN(数据库!D$3:D$3074))/(MAX(数据库!D$3:D$3074)-MIN(数据库!D$3:D$3074))+1</f>
        <v>1</v>
      </c>
      <c r="E302" s="4">
        <f>4*(数据库!E302-MIN(数据库!E$3:E$3074))/(MAX(数据库!E$3:E$3074)-MIN(数据库!E$3:E$3074))+1</f>
        <v>1</v>
      </c>
      <c r="F302" s="4">
        <f>4*(数据库!F302-MIN(数据库!F$3:F$3074))/(MAX(数据库!F$3:F$3074)-MIN(数据库!F$3:F$3074))+1</f>
        <v>1.3636363636363635</v>
      </c>
      <c r="G302" s="4">
        <f>4*(MAX(数据库!G$3:G$3074)-数据库!G302)/(MAX(数据库!G$3:G$3074)-MIN(数据库!G$3:G$3074))+1</f>
        <v>5</v>
      </c>
      <c r="H302" s="4">
        <f>4*(MAX(数据库!H$3:H$3074)-数据库!H302)/(MAX(数据库!H$3:H$3074)-MIN(数据库!H$3:H$3074))+1</f>
        <v>1</v>
      </c>
      <c r="I302" s="4">
        <f>4*(数据库!I302-MIN(数据库!I$3:I$3074))/(MAX(数据库!I$3:I$3074)-MIN(数据库!I$3:I$3074))+1</f>
        <v>1</v>
      </c>
      <c r="J302" s="4">
        <f>4*(数据库!J302-MIN(数据库!J$3:J$3074))/(MAX(数据库!J$3:J$3074)-MIN(数据库!J$3:J$3074))+1</f>
        <v>1.1739130434782608</v>
      </c>
      <c r="K302" s="2">
        <f>数据库!K302</f>
        <v>2.915</v>
      </c>
      <c r="L302" s="4">
        <f>SUM(C302:J302)</f>
        <v>16.537549407114625</v>
      </c>
    </row>
    <row r="303" spans="1:12" x14ac:dyDescent="0.15">
      <c r="A303" s="1" t="s">
        <v>311</v>
      </c>
      <c r="B303" s="4">
        <f>4*(数据库!B303-MIN(数据库!B$3:B$3074))/(MAX(数据库!B$3:B$3074)-MIN(数据库!B$3:B$3074))+1</f>
        <v>5</v>
      </c>
      <c r="C303" s="4">
        <f>4*(数据库!C303-MIN(数据库!C$3:C$3074))/(MAX(数据库!C$3:C$3074)-MIN(数据库!C$3:C$3074))+1</f>
        <v>5</v>
      </c>
      <c r="D303" s="4">
        <f>4*(数据库!D303-MIN(数据库!D$3:D$3074))/(MAX(数据库!D$3:D$3074)-MIN(数据库!D$3:D$3074))+1</f>
        <v>1</v>
      </c>
      <c r="E303" s="4">
        <f>4*(数据库!E303-MIN(数据库!E$3:E$3074))/(MAX(数据库!E$3:E$3074)-MIN(数据库!E$3:E$3074))+1</f>
        <v>1</v>
      </c>
      <c r="F303" s="4">
        <f>4*(数据库!F303-MIN(数据库!F$3:F$3074))/(MAX(数据库!F$3:F$3074)-MIN(数据库!F$3:F$3074))+1</f>
        <v>1.3636363636363635</v>
      </c>
      <c r="G303" s="4">
        <f>4*(MAX(数据库!G$3:G$3074)-数据库!G303)/(MAX(数据库!G$3:G$3074)-MIN(数据库!G$3:G$3074))+1</f>
        <v>1</v>
      </c>
      <c r="H303" s="4">
        <f>4*(MAX(数据库!H$3:H$3074)-数据库!H303)/(MAX(数据库!H$3:H$3074)-MIN(数据库!H$3:H$3074))+1</f>
        <v>5</v>
      </c>
      <c r="I303" s="4">
        <f>4*(数据库!I303-MIN(数据库!I$3:I$3074))/(MAX(数据库!I$3:I$3074)-MIN(数据库!I$3:I$3074))+1</f>
        <v>5</v>
      </c>
      <c r="J303" s="4">
        <f>4*(数据库!J303-MIN(数据库!J$3:J$3074))/(MAX(数据库!J$3:J$3074)-MIN(数据库!J$3:J$3074))+1</f>
        <v>1.1739130434782608</v>
      </c>
      <c r="K303" s="2">
        <f>数据库!K303</f>
        <v>3.2210000000000001</v>
      </c>
      <c r="L303" s="4">
        <f>SUM(C303:J303)</f>
        <v>20.537549407114625</v>
      </c>
    </row>
    <row r="304" spans="1:12" x14ac:dyDescent="0.15">
      <c r="A304" s="1" t="s">
        <v>312</v>
      </c>
      <c r="B304" s="4">
        <f>4*(数据库!B304-MIN(数据库!B$3:B$3074))/(MAX(数据库!B$3:B$3074)-MIN(数据库!B$3:B$3074))+1</f>
        <v>5</v>
      </c>
      <c r="C304" s="4">
        <f>4*(数据库!C304-MIN(数据库!C$3:C$3074))/(MAX(数据库!C$3:C$3074)-MIN(数据库!C$3:C$3074))+1</f>
        <v>5</v>
      </c>
      <c r="D304" s="4">
        <f>4*(数据库!D304-MIN(数据库!D$3:D$3074))/(MAX(数据库!D$3:D$3074)-MIN(数据库!D$3:D$3074))+1</f>
        <v>1</v>
      </c>
      <c r="E304" s="4">
        <f>4*(数据库!E304-MIN(数据库!E$3:E$3074))/(MAX(数据库!E$3:E$3074)-MIN(数据库!E$3:E$3074))+1</f>
        <v>1</v>
      </c>
      <c r="F304" s="4">
        <f>4*(数据库!F304-MIN(数据库!F$3:F$3074))/(MAX(数据库!F$3:F$3074)-MIN(数据库!F$3:F$3074))+1</f>
        <v>1.3636363636363635</v>
      </c>
      <c r="G304" s="4">
        <f>4*(MAX(数据库!G$3:G$3074)-数据库!G304)/(MAX(数据库!G$3:G$3074)-MIN(数据库!G$3:G$3074))+1</f>
        <v>1</v>
      </c>
      <c r="H304" s="4">
        <f>4*(MAX(数据库!H$3:H$3074)-数据库!H304)/(MAX(数据库!H$3:H$3074)-MIN(数据库!H$3:H$3074))+1</f>
        <v>5</v>
      </c>
      <c r="I304" s="4">
        <f>4*(数据库!I304-MIN(数据库!I$3:I$3074))/(MAX(数据库!I$3:I$3074)-MIN(数据库!I$3:I$3074))+1</f>
        <v>1</v>
      </c>
      <c r="J304" s="4">
        <f>4*(数据库!J304-MIN(数据库!J$3:J$3074))/(MAX(数据库!J$3:J$3074)-MIN(数据库!J$3:J$3074))+1</f>
        <v>1.1739130434782608</v>
      </c>
      <c r="K304" s="2">
        <f>数据库!K304</f>
        <v>3.2229999999999999</v>
      </c>
      <c r="L304" s="4">
        <f>SUM(C304:J304)</f>
        <v>16.537549407114625</v>
      </c>
    </row>
    <row r="305" spans="1:12" x14ac:dyDescent="0.15">
      <c r="A305" s="1" t="s">
        <v>313</v>
      </c>
      <c r="B305" s="4">
        <f>4*(数据库!B305-MIN(数据库!B$3:B$3074))/(MAX(数据库!B$3:B$3074)-MIN(数据库!B$3:B$3074))+1</f>
        <v>5</v>
      </c>
      <c r="C305" s="4">
        <f>4*(数据库!C305-MIN(数据库!C$3:C$3074))/(MAX(数据库!C$3:C$3074)-MIN(数据库!C$3:C$3074))+1</f>
        <v>5</v>
      </c>
      <c r="D305" s="4">
        <f>4*(数据库!D305-MIN(数据库!D$3:D$3074))/(MAX(数据库!D$3:D$3074)-MIN(数据库!D$3:D$3074))+1</f>
        <v>1</v>
      </c>
      <c r="E305" s="4">
        <f>4*(数据库!E305-MIN(数据库!E$3:E$3074))/(MAX(数据库!E$3:E$3074)-MIN(数据库!E$3:E$3074))+1</f>
        <v>1</v>
      </c>
      <c r="F305" s="4">
        <f>4*(数据库!F305-MIN(数据库!F$3:F$3074))/(MAX(数据库!F$3:F$3074)-MIN(数据库!F$3:F$3074))+1</f>
        <v>1.3636363636363635</v>
      </c>
      <c r="G305" s="4">
        <f>4*(MAX(数据库!G$3:G$3074)-数据库!G305)/(MAX(数据库!G$3:G$3074)-MIN(数据库!G$3:G$3074))+1</f>
        <v>1</v>
      </c>
      <c r="H305" s="4">
        <f>4*(MAX(数据库!H$3:H$3074)-数据库!H305)/(MAX(数据库!H$3:H$3074)-MIN(数据库!H$3:H$3074))+1</f>
        <v>1</v>
      </c>
      <c r="I305" s="4">
        <f>4*(数据库!I305-MIN(数据库!I$3:I$3074))/(MAX(数据库!I$3:I$3074)-MIN(数据库!I$3:I$3074))+1</f>
        <v>5</v>
      </c>
      <c r="J305" s="4">
        <f>4*(数据库!J305-MIN(数据库!J$3:J$3074))/(MAX(数据库!J$3:J$3074)-MIN(数据库!J$3:J$3074))+1</f>
        <v>1.1739130434782608</v>
      </c>
      <c r="K305" s="2">
        <f>数据库!K305</f>
        <v>3.9340000000000002</v>
      </c>
      <c r="L305" s="4">
        <f>SUM(C305:J305)</f>
        <v>16.537549407114625</v>
      </c>
    </row>
    <row r="306" spans="1:12" x14ac:dyDescent="0.15">
      <c r="A306" s="1" t="s">
        <v>314</v>
      </c>
      <c r="B306" s="4">
        <f>4*(数据库!B306-MIN(数据库!B$3:B$3074))/(MAX(数据库!B$3:B$3074)-MIN(数据库!B$3:B$3074))+1</f>
        <v>5</v>
      </c>
      <c r="C306" s="4">
        <f>4*(数据库!C306-MIN(数据库!C$3:C$3074))/(MAX(数据库!C$3:C$3074)-MIN(数据库!C$3:C$3074))+1</f>
        <v>5</v>
      </c>
      <c r="D306" s="4">
        <f>4*(数据库!D306-MIN(数据库!D$3:D$3074))/(MAX(数据库!D$3:D$3074)-MIN(数据库!D$3:D$3074))+1</f>
        <v>1</v>
      </c>
      <c r="E306" s="4">
        <f>4*(数据库!E306-MIN(数据库!E$3:E$3074))/(MAX(数据库!E$3:E$3074)-MIN(数据库!E$3:E$3074))+1</f>
        <v>1</v>
      </c>
      <c r="F306" s="4">
        <f>4*(数据库!F306-MIN(数据库!F$3:F$3074))/(MAX(数据库!F$3:F$3074)-MIN(数据库!F$3:F$3074))+1</f>
        <v>1.3636363636363635</v>
      </c>
      <c r="G306" s="4">
        <f>4*(MAX(数据库!G$3:G$3074)-数据库!G306)/(MAX(数据库!G$3:G$3074)-MIN(数据库!G$3:G$3074))+1</f>
        <v>1</v>
      </c>
      <c r="H306" s="4">
        <f>4*(MAX(数据库!H$3:H$3074)-数据库!H306)/(MAX(数据库!H$3:H$3074)-MIN(数据库!H$3:H$3074))+1</f>
        <v>1</v>
      </c>
      <c r="I306" s="4">
        <f>4*(数据库!I306-MIN(数据库!I$3:I$3074))/(MAX(数据库!I$3:I$3074)-MIN(数据库!I$3:I$3074))+1</f>
        <v>1</v>
      </c>
      <c r="J306" s="4">
        <f>4*(数据库!J306-MIN(数据库!J$3:J$3074))/(MAX(数据库!J$3:J$3074)-MIN(数据库!J$3:J$3074))+1</f>
        <v>1.1739130434782608</v>
      </c>
      <c r="K306" s="2">
        <f>数据库!K306</f>
        <v>3.9369999999999998</v>
      </c>
      <c r="L306" s="4">
        <f>SUM(C306:J306)</f>
        <v>12.537549407114625</v>
      </c>
    </row>
    <row r="307" spans="1:12" x14ac:dyDescent="0.15">
      <c r="A307" s="1" t="s">
        <v>315</v>
      </c>
      <c r="B307" s="4">
        <f>4*(数据库!B307-MIN(数据库!B$3:B$3074))/(MAX(数据库!B$3:B$3074)-MIN(数据库!B$3:B$3074))+1</f>
        <v>5</v>
      </c>
      <c r="C307" s="4">
        <f>4*(数据库!C307-MIN(数据库!C$3:C$3074))/(MAX(数据库!C$3:C$3074)-MIN(数据库!C$3:C$3074))+1</f>
        <v>5</v>
      </c>
      <c r="D307" s="4">
        <f>4*(数据库!D307-MIN(数据库!D$3:D$3074))/(MAX(数据库!D$3:D$3074)-MIN(数据库!D$3:D$3074))+1</f>
        <v>1</v>
      </c>
      <c r="E307" s="4">
        <f>4*(数据库!E307-MIN(数据库!E$3:E$3074))/(MAX(数据库!E$3:E$3074)-MIN(数据库!E$3:E$3074))+1</f>
        <v>1</v>
      </c>
      <c r="F307" s="4">
        <f>4*(数据库!F307-MIN(数据库!F$3:F$3074))/(MAX(数据库!F$3:F$3074)-MIN(数据库!F$3:F$3074))+1</f>
        <v>1</v>
      </c>
      <c r="G307" s="4">
        <f>4*(MAX(数据库!G$3:G$3074)-数据库!G307)/(MAX(数据库!G$3:G$3074)-MIN(数据库!G$3:G$3074))+1</f>
        <v>5</v>
      </c>
      <c r="H307" s="4">
        <f>4*(MAX(数据库!H$3:H$3074)-数据库!H307)/(MAX(数据库!H$3:H$3074)-MIN(数据库!H$3:H$3074))+1</f>
        <v>5</v>
      </c>
      <c r="I307" s="4">
        <f>4*(数据库!I307-MIN(数据库!I$3:I$3074))/(MAX(数据库!I$3:I$3074)-MIN(数据库!I$3:I$3074))+1</f>
        <v>5</v>
      </c>
      <c r="J307" s="4">
        <f>4*(数据库!J307-MIN(数据库!J$3:J$3074))/(MAX(数据库!J$3:J$3074)-MIN(数据库!J$3:J$3074))+1</f>
        <v>1.1739130434782608</v>
      </c>
      <c r="K307" s="2">
        <f>数据库!K307</f>
        <v>2.2269999999999999</v>
      </c>
      <c r="L307" s="4">
        <f>SUM(C307:J307)</f>
        <v>24.173913043478262</v>
      </c>
    </row>
    <row r="308" spans="1:12" x14ac:dyDescent="0.15">
      <c r="A308" s="1" t="s">
        <v>316</v>
      </c>
      <c r="B308" s="4">
        <f>4*(数据库!B308-MIN(数据库!B$3:B$3074))/(MAX(数据库!B$3:B$3074)-MIN(数据库!B$3:B$3074))+1</f>
        <v>5</v>
      </c>
      <c r="C308" s="4">
        <f>4*(数据库!C308-MIN(数据库!C$3:C$3074))/(MAX(数据库!C$3:C$3074)-MIN(数据库!C$3:C$3074))+1</f>
        <v>5</v>
      </c>
      <c r="D308" s="4">
        <f>4*(数据库!D308-MIN(数据库!D$3:D$3074))/(MAX(数据库!D$3:D$3074)-MIN(数据库!D$3:D$3074))+1</f>
        <v>1</v>
      </c>
      <c r="E308" s="4">
        <f>4*(数据库!E308-MIN(数据库!E$3:E$3074))/(MAX(数据库!E$3:E$3074)-MIN(数据库!E$3:E$3074))+1</f>
        <v>1</v>
      </c>
      <c r="F308" s="4">
        <f>4*(数据库!F308-MIN(数据库!F$3:F$3074))/(MAX(数据库!F$3:F$3074)-MIN(数据库!F$3:F$3074))+1</f>
        <v>1</v>
      </c>
      <c r="G308" s="4">
        <f>4*(MAX(数据库!G$3:G$3074)-数据库!G308)/(MAX(数据库!G$3:G$3074)-MIN(数据库!G$3:G$3074))+1</f>
        <v>5</v>
      </c>
      <c r="H308" s="4">
        <f>4*(MAX(数据库!H$3:H$3074)-数据库!H308)/(MAX(数据库!H$3:H$3074)-MIN(数据库!H$3:H$3074))+1</f>
        <v>5</v>
      </c>
      <c r="I308" s="4">
        <f>4*(数据库!I308-MIN(数据库!I$3:I$3074))/(MAX(数据库!I$3:I$3074)-MIN(数据库!I$3:I$3074))+1</f>
        <v>1</v>
      </c>
      <c r="J308" s="4">
        <f>4*(数据库!J308-MIN(数据库!J$3:J$3074))/(MAX(数据库!J$3:J$3074)-MIN(数据库!J$3:J$3074))+1</f>
        <v>1.1739130434782608</v>
      </c>
      <c r="K308" s="2">
        <f>数据库!K308</f>
        <v>2.2280000000000002</v>
      </c>
      <c r="L308" s="4">
        <f>SUM(C308:J308)</f>
        <v>20.173913043478262</v>
      </c>
    </row>
    <row r="309" spans="1:12" x14ac:dyDescent="0.15">
      <c r="A309" s="1" t="s">
        <v>317</v>
      </c>
      <c r="B309" s="4">
        <f>4*(数据库!B309-MIN(数据库!B$3:B$3074))/(MAX(数据库!B$3:B$3074)-MIN(数据库!B$3:B$3074))+1</f>
        <v>5</v>
      </c>
      <c r="C309" s="4">
        <f>4*(数据库!C309-MIN(数据库!C$3:C$3074))/(MAX(数据库!C$3:C$3074)-MIN(数据库!C$3:C$3074))+1</f>
        <v>5</v>
      </c>
      <c r="D309" s="4">
        <f>4*(数据库!D309-MIN(数据库!D$3:D$3074))/(MAX(数据库!D$3:D$3074)-MIN(数据库!D$3:D$3074))+1</f>
        <v>1</v>
      </c>
      <c r="E309" s="4">
        <f>4*(数据库!E309-MIN(数据库!E$3:E$3074))/(MAX(数据库!E$3:E$3074)-MIN(数据库!E$3:E$3074))+1</f>
        <v>1</v>
      </c>
      <c r="F309" s="4">
        <f>4*(数据库!F309-MIN(数据库!F$3:F$3074))/(MAX(数据库!F$3:F$3074)-MIN(数据库!F$3:F$3074))+1</f>
        <v>1</v>
      </c>
      <c r="G309" s="4">
        <f>4*(MAX(数据库!G$3:G$3074)-数据库!G309)/(MAX(数据库!G$3:G$3074)-MIN(数据库!G$3:G$3074))+1</f>
        <v>5</v>
      </c>
      <c r="H309" s="4">
        <f>4*(MAX(数据库!H$3:H$3074)-数据库!H309)/(MAX(数据库!H$3:H$3074)-MIN(数据库!H$3:H$3074))+1</f>
        <v>1</v>
      </c>
      <c r="I309" s="4">
        <f>4*(数据库!I309-MIN(数据库!I$3:I$3074))/(MAX(数据库!I$3:I$3074)-MIN(数据库!I$3:I$3074))+1</f>
        <v>5</v>
      </c>
      <c r="J309" s="4">
        <f>4*(数据库!J309-MIN(数据库!J$3:J$3074))/(MAX(数据库!J$3:J$3074)-MIN(数据库!J$3:J$3074))+1</f>
        <v>1.1739130434782608</v>
      </c>
      <c r="K309" s="2">
        <f>数据库!K309</f>
        <v>2.9660000000000002</v>
      </c>
      <c r="L309" s="4">
        <f>SUM(C309:J309)</f>
        <v>20.173913043478262</v>
      </c>
    </row>
    <row r="310" spans="1:12" x14ac:dyDescent="0.15">
      <c r="A310" s="1" t="s">
        <v>318</v>
      </c>
      <c r="B310" s="4">
        <f>4*(数据库!B310-MIN(数据库!B$3:B$3074))/(MAX(数据库!B$3:B$3074)-MIN(数据库!B$3:B$3074))+1</f>
        <v>5</v>
      </c>
      <c r="C310" s="4">
        <f>4*(数据库!C310-MIN(数据库!C$3:C$3074))/(MAX(数据库!C$3:C$3074)-MIN(数据库!C$3:C$3074))+1</f>
        <v>5</v>
      </c>
      <c r="D310" s="4">
        <f>4*(数据库!D310-MIN(数据库!D$3:D$3074))/(MAX(数据库!D$3:D$3074)-MIN(数据库!D$3:D$3074))+1</f>
        <v>1</v>
      </c>
      <c r="E310" s="4">
        <f>4*(数据库!E310-MIN(数据库!E$3:E$3074))/(MAX(数据库!E$3:E$3074)-MIN(数据库!E$3:E$3074))+1</f>
        <v>1</v>
      </c>
      <c r="F310" s="4">
        <f>4*(数据库!F310-MIN(数据库!F$3:F$3074))/(MAX(数据库!F$3:F$3074)-MIN(数据库!F$3:F$3074))+1</f>
        <v>1</v>
      </c>
      <c r="G310" s="4">
        <f>4*(MAX(数据库!G$3:G$3074)-数据库!G310)/(MAX(数据库!G$3:G$3074)-MIN(数据库!G$3:G$3074))+1</f>
        <v>5</v>
      </c>
      <c r="H310" s="4">
        <f>4*(MAX(数据库!H$3:H$3074)-数据库!H310)/(MAX(数据库!H$3:H$3074)-MIN(数据库!H$3:H$3074))+1</f>
        <v>1</v>
      </c>
      <c r="I310" s="4">
        <f>4*(数据库!I310-MIN(数据库!I$3:I$3074))/(MAX(数据库!I$3:I$3074)-MIN(数据库!I$3:I$3074))+1</f>
        <v>1</v>
      </c>
      <c r="J310" s="4">
        <f>4*(数据库!J310-MIN(数据库!J$3:J$3074))/(MAX(数据库!J$3:J$3074)-MIN(数据库!J$3:J$3074))+1</f>
        <v>1.1739130434782608</v>
      </c>
      <c r="K310" s="2">
        <f>数据库!K310</f>
        <v>2.9670000000000001</v>
      </c>
      <c r="L310" s="4">
        <f>SUM(C310:J310)</f>
        <v>16.173913043478262</v>
      </c>
    </row>
    <row r="311" spans="1:12" x14ac:dyDescent="0.15">
      <c r="A311" s="1" t="s">
        <v>319</v>
      </c>
      <c r="B311" s="4">
        <f>4*(数据库!B311-MIN(数据库!B$3:B$3074))/(MAX(数据库!B$3:B$3074)-MIN(数据库!B$3:B$3074))+1</f>
        <v>5</v>
      </c>
      <c r="C311" s="4">
        <f>4*(数据库!C311-MIN(数据库!C$3:C$3074))/(MAX(数据库!C$3:C$3074)-MIN(数据库!C$3:C$3074))+1</f>
        <v>5</v>
      </c>
      <c r="D311" s="4">
        <f>4*(数据库!D311-MIN(数据库!D$3:D$3074))/(MAX(数据库!D$3:D$3074)-MIN(数据库!D$3:D$3074))+1</f>
        <v>1</v>
      </c>
      <c r="E311" s="4">
        <f>4*(数据库!E311-MIN(数据库!E$3:E$3074))/(MAX(数据库!E$3:E$3074)-MIN(数据库!E$3:E$3074))+1</f>
        <v>1</v>
      </c>
      <c r="F311" s="4">
        <f>4*(数据库!F311-MIN(数据库!F$3:F$3074))/(MAX(数据库!F$3:F$3074)-MIN(数据库!F$3:F$3074))+1</f>
        <v>1</v>
      </c>
      <c r="G311" s="4">
        <f>4*(MAX(数据库!G$3:G$3074)-数据库!G311)/(MAX(数据库!G$3:G$3074)-MIN(数据库!G$3:G$3074))+1</f>
        <v>1</v>
      </c>
      <c r="H311" s="4">
        <f>4*(MAX(数据库!H$3:H$3074)-数据库!H311)/(MAX(数据库!H$3:H$3074)-MIN(数据库!H$3:H$3074))+1</f>
        <v>5</v>
      </c>
      <c r="I311" s="4">
        <f>4*(数据库!I311-MIN(数据库!I$3:I$3074))/(MAX(数据库!I$3:I$3074)-MIN(数据库!I$3:I$3074))+1</f>
        <v>5</v>
      </c>
      <c r="J311" s="4">
        <f>4*(数据库!J311-MIN(数据库!J$3:J$3074))/(MAX(数据库!J$3:J$3074)-MIN(数据库!J$3:J$3074))+1</f>
        <v>1.1739130434782608</v>
      </c>
      <c r="K311" s="2">
        <f>数据库!K311</f>
        <v>3.2480000000000002</v>
      </c>
      <c r="L311" s="4">
        <f>SUM(C311:J311)</f>
        <v>20.173913043478262</v>
      </c>
    </row>
    <row r="312" spans="1:12" x14ac:dyDescent="0.15">
      <c r="A312" s="1" t="s">
        <v>320</v>
      </c>
      <c r="B312" s="4">
        <f>4*(数据库!B312-MIN(数据库!B$3:B$3074))/(MAX(数据库!B$3:B$3074)-MIN(数据库!B$3:B$3074))+1</f>
        <v>5</v>
      </c>
      <c r="C312" s="4">
        <f>4*(数据库!C312-MIN(数据库!C$3:C$3074))/(MAX(数据库!C$3:C$3074)-MIN(数据库!C$3:C$3074))+1</f>
        <v>5</v>
      </c>
      <c r="D312" s="4">
        <f>4*(数据库!D312-MIN(数据库!D$3:D$3074))/(MAX(数据库!D$3:D$3074)-MIN(数据库!D$3:D$3074))+1</f>
        <v>1</v>
      </c>
      <c r="E312" s="4">
        <f>4*(数据库!E312-MIN(数据库!E$3:E$3074))/(MAX(数据库!E$3:E$3074)-MIN(数据库!E$3:E$3074))+1</f>
        <v>1</v>
      </c>
      <c r="F312" s="4">
        <f>4*(数据库!F312-MIN(数据库!F$3:F$3074))/(MAX(数据库!F$3:F$3074)-MIN(数据库!F$3:F$3074))+1</f>
        <v>1</v>
      </c>
      <c r="G312" s="4">
        <f>4*(MAX(数据库!G$3:G$3074)-数据库!G312)/(MAX(数据库!G$3:G$3074)-MIN(数据库!G$3:G$3074))+1</f>
        <v>1</v>
      </c>
      <c r="H312" s="4">
        <f>4*(MAX(数据库!H$3:H$3074)-数据库!H312)/(MAX(数据库!H$3:H$3074)-MIN(数据库!H$3:H$3074))+1</f>
        <v>5</v>
      </c>
      <c r="I312" s="4">
        <f>4*(数据库!I312-MIN(数据库!I$3:I$3074))/(MAX(数据库!I$3:I$3074)-MIN(数据库!I$3:I$3074))+1</f>
        <v>1</v>
      </c>
      <c r="J312" s="4">
        <f>4*(数据库!J312-MIN(数据库!J$3:J$3074))/(MAX(数据库!J$3:J$3074)-MIN(数据库!J$3:J$3074))+1</f>
        <v>1.1739130434782608</v>
      </c>
      <c r="K312" s="2">
        <f>数据库!K312</f>
        <v>3.2480000000000002</v>
      </c>
      <c r="L312" s="4">
        <f>SUM(C312:J312)</f>
        <v>16.173913043478262</v>
      </c>
    </row>
    <row r="313" spans="1:12" x14ac:dyDescent="0.15">
      <c r="A313" s="1" t="s">
        <v>321</v>
      </c>
      <c r="B313" s="4">
        <f>4*(数据库!B313-MIN(数据库!B$3:B$3074))/(MAX(数据库!B$3:B$3074)-MIN(数据库!B$3:B$3074))+1</f>
        <v>5</v>
      </c>
      <c r="C313" s="4">
        <f>4*(数据库!C313-MIN(数据库!C$3:C$3074))/(MAX(数据库!C$3:C$3074)-MIN(数据库!C$3:C$3074))+1</f>
        <v>5</v>
      </c>
      <c r="D313" s="4">
        <f>4*(数据库!D313-MIN(数据库!D$3:D$3074))/(MAX(数据库!D$3:D$3074)-MIN(数据库!D$3:D$3074))+1</f>
        <v>1</v>
      </c>
      <c r="E313" s="4">
        <f>4*(数据库!E313-MIN(数据库!E$3:E$3074))/(MAX(数据库!E$3:E$3074)-MIN(数据库!E$3:E$3074))+1</f>
        <v>1</v>
      </c>
      <c r="F313" s="4">
        <f>4*(数据库!F313-MIN(数据库!F$3:F$3074))/(MAX(数据库!F$3:F$3074)-MIN(数据库!F$3:F$3074))+1</f>
        <v>1</v>
      </c>
      <c r="G313" s="4">
        <f>4*(MAX(数据库!G$3:G$3074)-数据库!G313)/(MAX(数据库!G$3:G$3074)-MIN(数据库!G$3:G$3074))+1</f>
        <v>1</v>
      </c>
      <c r="H313" s="4">
        <f>4*(MAX(数据库!H$3:H$3074)-数据库!H313)/(MAX(数据库!H$3:H$3074)-MIN(数据库!H$3:H$3074))+1</f>
        <v>1</v>
      </c>
      <c r="I313" s="4">
        <f>4*(数据库!I313-MIN(数据库!I$3:I$3074))/(MAX(数据库!I$3:I$3074)-MIN(数据库!I$3:I$3074))+1</f>
        <v>5</v>
      </c>
      <c r="J313" s="4">
        <f>4*(数据库!J313-MIN(数据库!J$3:J$3074))/(MAX(数据库!J$3:J$3074)-MIN(数据库!J$3:J$3074))+1</f>
        <v>1.1739130434782608</v>
      </c>
      <c r="K313" s="2">
        <f>数据库!K313</f>
        <v>3.988</v>
      </c>
      <c r="L313" s="4">
        <f>SUM(C313:J313)</f>
        <v>16.173913043478262</v>
      </c>
    </row>
    <row r="314" spans="1:12" x14ac:dyDescent="0.15">
      <c r="A314" s="1" t="s">
        <v>322</v>
      </c>
      <c r="B314" s="4">
        <f>4*(数据库!B314-MIN(数据库!B$3:B$3074))/(MAX(数据库!B$3:B$3074)-MIN(数据库!B$3:B$3074))+1</f>
        <v>5</v>
      </c>
      <c r="C314" s="4">
        <f>4*(数据库!C314-MIN(数据库!C$3:C$3074))/(MAX(数据库!C$3:C$3074)-MIN(数据库!C$3:C$3074))+1</f>
        <v>5</v>
      </c>
      <c r="D314" s="4">
        <f>4*(数据库!D314-MIN(数据库!D$3:D$3074))/(MAX(数据库!D$3:D$3074)-MIN(数据库!D$3:D$3074))+1</f>
        <v>1</v>
      </c>
      <c r="E314" s="4">
        <f>4*(数据库!E314-MIN(数据库!E$3:E$3074))/(MAX(数据库!E$3:E$3074)-MIN(数据库!E$3:E$3074))+1</f>
        <v>1</v>
      </c>
      <c r="F314" s="4">
        <f>4*(数据库!F314-MIN(数据库!F$3:F$3074))/(MAX(数据库!F$3:F$3074)-MIN(数据库!F$3:F$3074))+1</f>
        <v>1</v>
      </c>
      <c r="G314" s="4">
        <f>4*(MAX(数据库!G$3:G$3074)-数据库!G314)/(MAX(数据库!G$3:G$3074)-MIN(数据库!G$3:G$3074))+1</f>
        <v>1</v>
      </c>
      <c r="H314" s="4">
        <f>4*(MAX(数据库!H$3:H$3074)-数据库!H314)/(MAX(数据库!H$3:H$3074)-MIN(数据库!H$3:H$3074))+1</f>
        <v>1</v>
      </c>
      <c r="I314" s="4">
        <f>4*(数据库!I314-MIN(数据库!I$3:I$3074))/(MAX(数据库!I$3:I$3074)-MIN(数据库!I$3:I$3074))+1</f>
        <v>1</v>
      </c>
      <c r="J314" s="4">
        <f>4*(数据库!J314-MIN(数据库!J$3:J$3074))/(MAX(数据库!J$3:J$3074)-MIN(数据库!J$3:J$3074))+1</f>
        <v>1.1739130434782608</v>
      </c>
      <c r="K314" s="2">
        <f>数据库!K314</f>
        <v>3.9889999999999999</v>
      </c>
      <c r="L314" s="4">
        <f>SUM(C314:J314)</f>
        <v>12.173913043478262</v>
      </c>
    </row>
    <row r="315" spans="1:12" x14ac:dyDescent="0.15">
      <c r="A315" s="1" t="s">
        <v>323</v>
      </c>
      <c r="B315" s="4">
        <f>4*(数据库!B315-MIN(数据库!B$3:B$3074))/(MAX(数据库!B$3:B$3074)-MIN(数据库!B$3:B$3074))+1</f>
        <v>5</v>
      </c>
      <c r="C315" s="4">
        <f>4*(数据库!C315-MIN(数据库!C$3:C$3074))/(MAX(数据库!C$3:C$3074)-MIN(数据库!C$3:C$3074))+1</f>
        <v>5</v>
      </c>
      <c r="D315" s="4">
        <f>4*(数据库!D315-MIN(数据库!D$3:D$3074))/(MAX(数据库!D$3:D$3074)-MIN(数据库!D$3:D$3074))+1</f>
        <v>1</v>
      </c>
      <c r="E315" s="4">
        <f>4*(数据库!E315-MIN(数据库!E$3:E$3074))/(MAX(数据库!E$3:E$3074)-MIN(数据库!E$3:E$3074))+1</f>
        <v>5</v>
      </c>
      <c r="F315" s="4">
        <f>4*(数据库!F315-MIN(数据库!F$3:F$3074))/(MAX(数据库!F$3:F$3074)-MIN(数据库!F$3:F$3074))+1</f>
        <v>5</v>
      </c>
      <c r="G315" s="4">
        <f>4*(MAX(数据库!G$3:G$3074)-数据库!G315)/(MAX(数据库!G$3:G$3074)-MIN(数据库!G$3:G$3074))+1</f>
        <v>5</v>
      </c>
      <c r="H315" s="4">
        <f>4*(MAX(数据库!H$3:H$3074)-数据库!H315)/(MAX(数据库!H$3:H$3074)-MIN(数据库!H$3:H$3074))+1</f>
        <v>5</v>
      </c>
      <c r="I315" s="4">
        <f>4*(数据库!I315-MIN(数据库!I$3:I$3074))/(MAX(数据库!I$3:I$3074)-MIN(数据库!I$3:I$3074))+1</f>
        <v>5</v>
      </c>
      <c r="J315" s="4">
        <f>4*(数据库!J315-MIN(数据库!J$3:J$3074))/(MAX(数据库!J$3:J$3074)-MIN(数据库!J$3:J$3074))+1</f>
        <v>1.1739130434782608</v>
      </c>
      <c r="K315" s="2">
        <f>数据库!K315</f>
        <v>1.9119999999999999</v>
      </c>
      <c r="L315" s="4">
        <f>SUM(C315:J315)</f>
        <v>32.173913043478258</v>
      </c>
    </row>
    <row r="316" spans="1:12" x14ac:dyDescent="0.15">
      <c r="A316" s="1" t="s">
        <v>324</v>
      </c>
      <c r="B316" s="4">
        <f>4*(数据库!B316-MIN(数据库!B$3:B$3074))/(MAX(数据库!B$3:B$3074)-MIN(数据库!B$3:B$3074))+1</f>
        <v>5</v>
      </c>
      <c r="C316" s="4">
        <f>4*(数据库!C316-MIN(数据库!C$3:C$3074))/(MAX(数据库!C$3:C$3074)-MIN(数据库!C$3:C$3074))+1</f>
        <v>5</v>
      </c>
      <c r="D316" s="4">
        <f>4*(数据库!D316-MIN(数据库!D$3:D$3074))/(MAX(数据库!D$3:D$3074)-MIN(数据库!D$3:D$3074))+1</f>
        <v>1</v>
      </c>
      <c r="E316" s="4">
        <f>4*(数据库!E316-MIN(数据库!E$3:E$3074))/(MAX(数据库!E$3:E$3074)-MIN(数据库!E$3:E$3074))+1</f>
        <v>5</v>
      </c>
      <c r="F316" s="4">
        <f>4*(数据库!F316-MIN(数据库!F$3:F$3074))/(MAX(数据库!F$3:F$3074)-MIN(数据库!F$3:F$3074))+1</f>
        <v>5</v>
      </c>
      <c r="G316" s="4">
        <f>4*(MAX(数据库!G$3:G$3074)-数据库!G316)/(MAX(数据库!G$3:G$3074)-MIN(数据库!G$3:G$3074))+1</f>
        <v>5</v>
      </c>
      <c r="H316" s="4">
        <f>4*(MAX(数据库!H$3:H$3074)-数据库!H316)/(MAX(数据库!H$3:H$3074)-MIN(数据库!H$3:H$3074))+1</f>
        <v>5</v>
      </c>
      <c r="I316" s="4">
        <f>4*(数据库!I316-MIN(数据库!I$3:I$3074))/(MAX(数据库!I$3:I$3074)-MIN(数据库!I$3:I$3074))+1</f>
        <v>1</v>
      </c>
      <c r="J316" s="4">
        <f>4*(数据库!J316-MIN(数据库!J$3:J$3074))/(MAX(数据库!J$3:J$3074)-MIN(数据库!J$3:J$3074))+1</f>
        <v>1.1739130434782608</v>
      </c>
      <c r="K316" s="2">
        <f>数据库!K316</f>
        <v>1.9139999999999999</v>
      </c>
      <c r="L316" s="4">
        <f>SUM(C316:J316)</f>
        <v>28.173913043478262</v>
      </c>
    </row>
    <row r="317" spans="1:12" x14ac:dyDescent="0.15">
      <c r="A317" s="1" t="s">
        <v>325</v>
      </c>
      <c r="B317" s="4">
        <f>4*(数据库!B317-MIN(数据库!B$3:B$3074))/(MAX(数据库!B$3:B$3074)-MIN(数据库!B$3:B$3074))+1</f>
        <v>5</v>
      </c>
      <c r="C317" s="4">
        <f>4*(数据库!C317-MIN(数据库!C$3:C$3074))/(MAX(数据库!C$3:C$3074)-MIN(数据库!C$3:C$3074))+1</f>
        <v>5</v>
      </c>
      <c r="D317" s="4">
        <f>4*(数据库!D317-MIN(数据库!D$3:D$3074))/(MAX(数据库!D$3:D$3074)-MIN(数据库!D$3:D$3074))+1</f>
        <v>1</v>
      </c>
      <c r="E317" s="4">
        <f>4*(数据库!E317-MIN(数据库!E$3:E$3074))/(MAX(数据库!E$3:E$3074)-MIN(数据库!E$3:E$3074))+1</f>
        <v>5</v>
      </c>
      <c r="F317" s="4">
        <f>4*(数据库!F317-MIN(数据库!F$3:F$3074))/(MAX(数据库!F$3:F$3074)-MIN(数据库!F$3:F$3074))+1</f>
        <v>5</v>
      </c>
      <c r="G317" s="4">
        <f>4*(MAX(数据库!G$3:G$3074)-数据库!G317)/(MAX(数据库!G$3:G$3074)-MIN(数据库!G$3:G$3074))+1</f>
        <v>5</v>
      </c>
      <c r="H317" s="4">
        <f>4*(MAX(数据库!H$3:H$3074)-数据库!H317)/(MAX(数据库!H$3:H$3074)-MIN(数据库!H$3:H$3074))+1</f>
        <v>1</v>
      </c>
      <c r="I317" s="4">
        <f>4*(数据库!I317-MIN(数据库!I$3:I$3074))/(MAX(数据库!I$3:I$3074)-MIN(数据库!I$3:I$3074))+1</f>
        <v>5</v>
      </c>
      <c r="J317" s="4">
        <f>4*(数据库!J317-MIN(数据库!J$3:J$3074))/(MAX(数据库!J$3:J$3074)-MIN(数据库!J$3:J$3074))+1</f>
        <v>1.1739130434782608</v>
      </c>
      <c r="K317" s="2">
        <f>数据库!K317</f>
        <v>2.3330000000000002</v>
      </c>
      <c r="L317" s="4">
        <f>SUM(C317:J317)</f>
        <v>28.173913043478262</v>
      </c>
    </row>
    <row r="318" spans="1:12" x14ac:dyDescent="0.15">
      <c r="A318" s="1" t="s">
        <v>326</v>
      </c>
      <c r="B318" s="4">
        <f>4*(数据库!B318-MIN(数据库!B$3:B$3074))/(MAX(数据库!B$3:B$3074)-MIN(数据库!B$3:B$3074))+1</f>
        <v>5</v>
      </c>
      <c r="C318" s="4">
        <f>4*(数据库!C318-MIN(数据库!C$3:C$3074))/(MAX(数据库!C$3:C$3074)-MIN(数据库!C$3:C$3074))+1</f>
        <v>5</v>
      </c>
      <c r="D318" s="4">
        <f>4*(数据库!D318-MIN(数据库!D$3:D$3074))/(MAX(数据库!D$3:D$3074)-MIN(数据库!D$3:D$3074))+1</f>
        <v>1</v>
      </c>
      <c r="E318" s="4">
        <f>4*(数据库!E318-MIN(数据库!E$3:E$3074))/(MAX(数据库!E$3:E$3074)-MIN(数据库!E$3:E$3074))+1</f>
        <v>5</v>
      </c>
      <c r="F318" s="4">
        <f>4*(数据库!F318-MIN(数据库!F$3:F$3074))/(MAX(数据库!F$3:F$3074)-MIN(数据库!F$3:F$3074))+1</f>
        <v>5</v>
      </c>
      <c r="G318" s="4">
        <f>4*(MAX(数据库!G$3:G$3074)-数据库!G318)/(MAX(数据库!G$3:G$3074)-MIN(数据库!G$3:G$3074))+1</f>
        <v>5</v>
      </c>
      <c r="H318" s="4">
        <f>4*(MAX(数据库!H$3:H$3074)-数据库!H318)/(MAX(数据库!H$3:H$3074)-MIN(数据库!H$3:H$3074))+1</f>
        <v>1</v>
      </c>
      <c r="I318" s="4">
        <f>4*(数据库!I318-MIN(数据库!I$3:I$3074))/(MAX(数据库!I$3:I$3074)-MIN(数据库!I$3:I$3074))+1</f>
        <v>1</v>
      </c>
      <c r="J318" s="4">
        <f>4*(数据库!J318-MIN(数据库!J$3:J$3074))/(MAX(数据库!J$3:J$3074)-MIN(数据库!J$3:J$3074))+1</f>
        <v>1.1739130434782608</v>
      </c>
      <c r="K318" s="2">
        <f>数据库!K318</f>
        <v>2.3380000000000001</v>
      </c>
      <c r="L318" s="4">
        <f>SUM(C318:J318)</f>
        <v>24.173913043478262</v>
      </c>
    </row>
    <row r="319" spans="1:12" x14ac:dyDescent="0.15">
      <c r="A319" s="1" t="s">
        <v>327</v>
      </c>
      <c r="B319" s="4">
        <f>4*(数据库!B319-MIN(数据库!B$3:B$3074))/(MAX(数据库!B$3:B$3074)-MIN(数据库!B$3:B$3074))+1</f>
        <v>5</v>
      </c>
      <c r="C319" s="4">
        <f>4*(数据库!C319-MIN(数据库!C$3:C$3074))/(MAX(数据库!C$3:C$3074)-MIN(数据库!C$3:C$3074))+1</f>
        <v>5</v>
      </c>
      <c r="D319" s="4">
        <f>4*(数据库!D319-MIN(数据库!D$3:D$3074))/(MAX(数据库!D$3:D$3074)-MIN(数据库!D$3:D$3074))+1</f>
        <v>1</v>
      </c>
      <c r="E319" s="4">
        <f>4*(数据库!E319-MIN(数据库!E$3:E$3074))/(MAX(数据库!E$3:E$3074)-MIN(数据库!E$3:E$3074))+1</f>
        <v>5</v>
      </c>
      <c r="F319" s="4">
        <f>4*(数据库!F319-MIN(数据库!F$3:F$3074))/(MAX(数据库!F$3:F$3074)-MIN(数据库!F$3:F$3074))+1</f>
        <v>5</v>
      </c>
      <c r="G319" s="4">
        <f>4*(MAX(数据库!G$3:G$3074)-数据库!G319)/(MAX(数据库!G$3:G$3074)-MIN(数据库!G$3:G$3074))+1</f>
        <v>1</v>
      </c>
      <c r="H319" s="4">
        <f>4*(MAX(数据库!H$3:H$3074)-数据库!H319)/(MAX(数据库!H$3:H$3074)-MIN(数据库!H$3:H$3074))+1</f>
        <v>5</v>
      </c>
      <c r="I319" s="4">
        <f>4*(数据库!I319-MIN(数据库!I$3:I$3074))/(MAX(数据库!I$3:I$3074)-MIN(数据库!I$3:I$3074))+1</f>
        <v>5</v>
      </c>
      <c r="J319" s="4">
        <f>4*(数据库!J319-MIN(数据库!J$3:J$3074))/(MAX(数据库!J$3:J$3074)-MIN(数据库!J$3:J$3074))+1</f>
        <v>1.1739130434782608</v>
      </c>
      <c r="K319" s="2">
        <f>数据库!K319</f>
        <v>2.923</v>
      </c>
      <c r="L319" s="4">
        <f>SUM(C319:J319)</f>
        <v>28.173913043478262</v>
      </c>
    </row>
    <row r="320" spans="1:12" x14ac:dyDescent="0.15">
      <c r="A320" s="1" t="s">
        <v>328</v>
      </c>
      <c r="B320" s="4">
        <f>4*(数据库!B320-MIN(数据库!B$3:B$3074))/(MAX(数据库!B$3:B$3074)-MIN(数据库!B$3:B$3074))+1</f>
        <v>5</v>
      </c>
      <c r="C320" s="4">
        <f>4*(数据库!C320-MIN(数据库!C$3:C$3074))/(MAX(数据库!C$3:C$3074)-MIN(数据库!C$3:C$3074))+1</f>
        <v>5</v>
      </c>
      <c r="D320" s="4">
        <f>4*(数据库!D320-MIN(数据库!D$3:D$3074))/(MAX(数据库!D$3:D$3074)-MIN(数据库!D$3:D$3074))+1</f>
        <v>1</v>
      </c>
      <c r="E320" s="4">
        <f>4*(数据库!E320-MIN(数据库!E$3:E$3074))/(MAX(数据库!E$3:E$3074)-MIN(数据库!E$3:E$3074))+1</f>
        <v>5</v>
      </c>
      <c r="F320" s="4">
        <f>4*(数据库!F320-MIN(数据库!F$3:F$3074))/(MAX(数据库!F$3:F$3074)-MIN(数据库!F$3:F$3074))+1</f>
        <v>5</v>
      </c>
      <c r="G320" s="4">
        <f>4*(MAX(数据库!G$3:G$3074)-数据库!G320)/(MAX(数据库!G$3:G$3074)-MIN(数据库!G$3:G$3074))+1</f>
        <v>1</v>
      </c>
      <c r="H320" s="4">
        <f>4*(MAX(数据库!H$3:H$3074)-数据库!H320)/(MAX(数据库!H$3:H$3074)-MIN(数据库!H$3:H$3074))+1</f>
        <v>5</v>
      </c>
      <c r="I320" s="4">
        <f>4*(数据库!I320-MIN(数据库!I$3:I$3074))/(MAX(数据库!I$3:I$3074)-MIN(数据库!I$3:I$3074))+1</f>
        <v>1</v>
      </c>
      <c r="J320" s="4">
        <f>4*(数据库!J320-MIN(数据库!J$3:J$3074))/(MAX(数据库!J$3:J$3074)-MIN(数据库!J$3:J$3074))+1</f>
        <v>1.1739130434782608</v>
      </c>
      <c r="K320" s="2">
        <f>数据库!K320</f>
        <v>2.9249999999999998</v>
      </c>
      <c r="L320" s="4">
        <f>SUM(C320:J320)</f>
        <v>24.173913043478262</v>
      </c>
    </row>
    <row r="321" spans="1:12" x14ac:dyDescent="0.15">
      <c r="A321" s="1" t="s">
        <v>329</v>
      </c>
      <c r="B321" s="4">
        <f>4*(数据库!B321-MIN(数据库!B$3:B$3074))/(MAX(数据库!B$3:B$3074)-MIN(数据库!B$3:B$3074))+1</f>
        <v>5</v>
      </c>
      <c r="C321" s="4">
        <f>4*(数据库!C321-MIN(数据库!C$3:C$3074))/(MAX(数据库!C$3:C$3074)-MIN(数据库!C$3:C$3074))+1</f>
        <v>5</v>
      </c>
      <c r="D321" s="4">
        <f>4*(数据库!D321-MIN(数据库!D$3:D$3074))/(MAX(数据库!D$3:D$3074)-MIN(数据库!D$3:D$3074))+1</f>
        <v>1</v>
      </c>
      <c r="E321" s="4">
        <f>4*(数据库!E321-MIN(数据库!E$3:E$3074))/(MAX(数据库!E$3:E$3074)-MIN(数据库!E$3:E$3074))+1</f>
        <v>5</v>
      </c>
      <c r="F321" s="4">
        <f>4*(数据库!F321-MIN(数据库!F$3:F$3074))/(MAX(数据库!F$3:F$3074)-MIN(数据库!F$3:F$3074))+1</f>
        <v>5</v>
      </c>
      <c r="G321" s="4">
        <f>4*(MAX(数据库!G$3:G$3074)-数据库!G321)/(MAX(数据库!G$3:G$3074)-MIN(数据库!G$3:G$3074))+1</f>
        <v>1</v>
      </c>
      <c r="H321" s="4">
        <f>4*(MAX(数据库!H$3:H$3074)-数据库!H321)/(MAX(数据库!H$3:H$3074)-MIN(数据库!H$3:H$3074))+1</f>
        <v>1</v>
      </c>
      <c r="I321" s="4">
        <f>4*(数据库!I321-MIN(数据库!I$3:I$3074))/(MAX(数据库!I$3:I$3074)-MIN(数据库!I$3:I$3074))+1</f>
        <v>5</v>
      </c>
      <c r="J321" s="4">
        <f>4*(数据库!J321-MIN(数据库!J$3:J$3074))/(MAX(数据库!J$3:J$3074)-MIN(数据库!J$3:J$3074))+1</f>
        <v>1.1739130434782608</v>
      </c>
      <c r="K321" s="2">
        <f>数据库!K321</f>
        <v>3.3450000000000002</v>
      </c>
      <c r="L321" s="4">
        <f>SUM(C321:J321)</f>
        <v>24.173913043478262</v>
      </c>
    </row>
    <row r="322" spans="1:12" x14ac:dyDescent="0.15">
      <c r="A322" s="1" t="s">
        <v>330</v>
      </c>
      <c r="B322" s="4">
        <f>4*(数据库!B322-MIN(数据库!B$3:B$3074))/(MAX(数据库!B$3:B$3074)-MIN(数据库!B$3:B$3074))+1</f>
        <v>5</v>
      </c>
      <c r="C322" s="4">
        <f>4*(数据库!C322-MIN(数据库!C$3:C$3074))/(MAX(数据库!C$3:C$3074)-MIN(数据库!C$3:C$3074))+1</f>
        <v>5</v>
      </c>
      <c r="D322" s="4">
        <f>4*(数据库!D322-MIN(数据库!D$3:D$3074))/(MAX(数据库!D$3:D$3074)-MIN(数据库!D$3:D$3074))+1</f>
        <v>1</v>
      </c>
      <c r="E322" s="4">
        <f>4*(数据库!E322-MIN(数据库!E$3:E$3074))/(MAX(数据库!E$3:E$3074)-MIN(数据库!E$3:E$3074))+1</f>
        <v>5</v>
      </c>
      <c r="F322" s="4">
        <f>4*(数据库!F322-MIN(数据库!F$3:F$3074))/(MAX(数据库!F$3:F$3074)-MIN(数据库!F$3:F$3074))+1</f>
        <v>5</v>
      </c>
      <c r="G322" s="4">
        <f>4*(MAX(数据库!G$3:G$3074)-数据库!G322)/(MAX(数据库!G$3:G$3074)-MIN(数据库!G$3:G$3074))+1</f>
        <v>1</v>
      </c>
      <c r="H322" s="4">
        <f>4*(MAX(数据库!H$3:H$3074)-数据库!H322)/(MAX(数据库!H$3:H$3074)-MIN(数据库!H$3:H$3074))+1</f>
        <v>1</v>
      </c>
      <c r="I322" s="4">
        <f>4*(数据库!I322-MIN(数据库!I$3:I$3074))/(MAX(数据库!I$3:I$3074)-MIN(数据库!I$3:I$3074))+1</f>
        <v>1</v>
      </c>
      <c r="J322" s="4">
        <f>4*(数据库!J322-MIN(数据库!J$3:J$3074))/(MAX(数据库!J$3:J$3074)-MIN(数据库!J$3:J$3074))+1</f>
        <v>1.1739130434782608</v>
      </c>
      <c r="K322" s="2">
        <f>数据库!K322</f>
        <v>3.3490000000000002</v>
      </c>
      <c r="L322" s="4">
        <f>SUM(C322:J322)</f>
        <v>20.173913043478262</v>
      </c>
    </row>
    <row r="323" spans="1:12" x14ac:dyDescent="0.15">
      <c r="A323" s="1" t="s">
        <v>331</v>
      </c>
      <c r="B323" s="4">
        <f>4*(数据库!B323-MIN(数据库!B$3:B$3074))/(MAX(数据库!B$3:B$3074)-MIN(数据库!B$3:B$3074))+1</f>
        <v>5</v>
      </c>
      <c r="C323" s="4">
        <f>4*(数据库!C323-MIN(数据库!C$3:C$3074))/(MAX(数据库!C$3:C$3074)-MIN(数据库!C$3:C$3074))+1</f>
        <v>5</v>
      </c>
      <c r="D323" s="4">
        <f>4*(数据库!D323-MIN(数据库!D$3:D$3074))/(MAX(数据库!D$3:D$3074)-MIN(数据库!D$3:D$3074))+1</f>
        <v>1</v>
      </c>
      <c r="E323" s="4">
        <f>4*(数据库!E323-MIN(数据库!E$3:E$3074))/(MAX(数据库!E$3:E$3074)-MIN(数据库!E$3:E$3074))+1</f>
        <v>5</v>
      </c>
      <c r="F323" s="4">
        <f>4*(数据库!F323-MIN(数据库!F$3:F$3074))/(MAX(数据库!F$3:F$3074)-MIN(数据库!F$3:F$3074))+1</f>
        <v>1.3636363636363635</v>
      </c>
      <c r="G323" s="4">
        <f>4*(MAX(数据库!G$3:G$3074)-数据库!G323)/(MAX(数据库!G$3:G$3074)-MIN(数据库!G$3:G$3074))+1</f>
        <v>5</v>
      </c>
      <c r="H323" s="4">
        <f>4*(MAX(数据库!H$3:H$3074)-数据库!H323)/(MAX(数据库!H$3:H$3074)-MIN(数据库!H$3:H$3074))+1</f>
        <v>5</v>
      </c>
      <c r="I323" s="4">
        <f>4*(数据库!I323-MIN(数据库!I$3:I$3074))/(MAX(数据库!I$3:I$3074)-MIN(数据库!I$3:I$3074))+1</f>
        <v>5</v>
      </c>
      <c r="J323" s="4">
        <f>4*(数据库!J323-MIN(数据库!J$3:J$3074))/(MAX(数据库!J$3:J$3074)-MIN(数据库!J$3:J$3074))+1</f>
        <v>1.1739130434782608</v>
      </c>
      <c r="K323" s="2">
        <f>数据库!K323</f>
        <v>2.0950000000000002</v>
      </c>
      <c r="L323" s="4">
        <f>SUM(C323:J323)</f>
        <v>28.537549407114625</v>
      </c>
    </row>
    <row r="324" spans="1:12" x14ac:dyDescent="0.15">
      <c r="A324" s="1" t="s">
        <v>332</v>
      </c>
      <c r="B324" s="4">
        <f>4*(数据库!B324-MIN(数据库!B$3:B$3074))/(MAX(数据库!B$3:B$3074)-MIN(数据库!B$3:B$3074))+1</f>
        <v>5</v>
      </c>
      <c r="C324" s="4">
        <f>4*(数据库!C324-MIN(数据库!C$3:C$3074))/(MAX(数据库!C$3:C$3074)-MIN(数据库!C$3:C$3074))+1</f>
        <v>5</v>
      </c>
      <c r="D324" s="4">
        <f>4*(数据库!D324-MIN(数据库!D$3:D$3074))/(MAX(数据库!D$3:D$3074)-MIN(数据库!D$3:D$3074))+1</f>
        <v>1</v>
      </c>
      <c r="E324" s="4">
        <f>4*(数据库!E324-MIN(数据库!E$3:E$3074))/(MAX(数据库!E$3:E$3074)-MIN(数据库!E$3:E$3074))+1</f>
        <v>5</v>
      </c>
      <c r="F324" s="4">
        <f>4*(数据库!F324-MIN(数据库!F$3:F$3074))/(MAX(数据库!F$3:F$3074)-MIN(数据库!F$3:F$3074))+1</f>
        <v>1.3636363636363635</v>
      </c>
      <c r="G324" s="4">
        <f>4*(MAX(数据库!G$3:G$3074)-数据库!G324)/(MAX(数据库!G$3:G$3074)-MIN(数据库!G$3:G$3074))+1</f>
        <v>5</v>
      </c>
      <c r="H324" s="4">
        <f>4*(MAX(数据库!H$3:H$3074)-数据库!H324)/(MAX(数据库!H$3:H$3074)-MIN(数据库!H$3:H$3074))+1</f>
        <v>5</v>
      </c>
      <c r="I324" s="4">
        <f>4*(数据库!I324-MIN(数据库!I$3:I$3074))/(MAX(数据库!I$3:I$3074)-MIN(数据库!I$3:I$3074))+1</f>
        <v>1</v>
      </c>
      <c r="J324" s="4">
        <f>4*(数据库!J324-MIN(数据库!J$3:J$3074))/(MAX(数据库!J$3:J$3074)-MIN(数据库!J$3:J$3074))+1</f>
        <v>1.1739130434782608</v>
      </c>
      <c r="K324" s="2">
        <f>数据库!K324</f>
        <v>2.0960000000000001</v>
      </c>
      <c r="L324" s="4">
        <f>SUM(C324:J324)</f>
        <v>24.537549407114625</v>
      </c>
    </row>
    <row r="325" spans="1:12" x14ac:dyDescent="0.15">
      <c r="A325" s="1" t="s">
        <v>333</v>
      </c>
      <c r="B325" s="4">
        <f>4*(数据库!B325-MIN(数据库!B$3:B$3074))/(MAX(数据库!B$3:B$3074)-MIN(数据库!B$3:B$3074))+1</f>
        <v>5</v>
      </c>
      <c r="C325" s="4">
        <f>4*(数据库!C325-MIN(数据库!C$3:C$3074))/(MAX(数据库!C$3:C$3074)-MIN(数据库!C$3:C$3074))+1</f>
        <v>5</v>
      </c>
      <c r="D325" s="4">
        <f>4*(数据库!D325-MIN(数据库!D$3:D$3074))/(MAX(数据库!D$3:D$3074)-MIN(数据库!D$3:D$3074))+1</f>
        <v>1</v>
      </c>
      <c r="E325" s="4">
        <f>4*(数据库!E325-MIN(数据库!E$3:E$3074))/(MAX(数据库!E$3:E$3074)-MIN(数据库!E$3:E$3074))+1</f>
        <v>5</v>
      </c>
      <c r="F325" s="4">
        <f>4*(数据库!F325-MIN(数据库!F$3:F$3074))/(MAX(数据库!F$3:F$3074)-MIN(数据库!F$3:F$3074))+1</f>
        <v>1.3636363636363635</v>
      </c>
      <c r="G325" s="4">
        <f>4*(MAX(数据库!G$3:G$3074)-数据库!G325)/(MAX(数据库!G$3:G$3074)-MIN(数据库!G$3:G$3074))+1</f>
        <v>5</v>
      </c>
      <c r="H325" s="4">
        <f>4*(MAX(数据库!H$3:H$3074)-数据库!H325)/(MAX(数据库!H$3:H$3074)-MIN(数据库!H$3:H$3074))+1</f>
        <v>1</v>
      </c>
      <c r="I325" s="4">
        <f>4*(数据库!I325-MIN(数据库!I$3:I$3074))/(MAX(数据库!I$3:I$3074)-MIN(数据库!I$3:I$3074))+1</f>
        <v>5</v>
      </c>
      <c r="J325" s="4">
        <f>4*(数据库!J325-MIN(数据库!J$3:J$3074))/(MAX(数据库!J$3:J$3074)-MIN(数据库!J$3:J$3074))+1</f>
        <v>1.1739130434782608</v>
      </c>
      <c r="K325" s="2">
        <f>数据库!K325</f>
        <v>2.7109999999999999</v>
      </c>
      <c r="L325" s="4">
        <f>SUM(C325:J325)</f>
        <v>24.537549407114625</v>
      </c>
    </row>
    <row r="326" spans="1:12" x14ac:dyDescent="0.15">
      <c r="A326" s="1" t="s">
        <v>334</v>
      </c>
      <c r="B326" s="4">
        <f>4*(数据库!B326-MIN(数据库!B$3:B$3074))/(MAX(数据库!B$3:B$3074)-MIN(数据库!B$3:B$3074))+1</f>
        <v>5</v>
      </c>
      <c r="C326" s="4">
        <f>4*(数据库!C326-MIN(数据库!C$3:C$3074))/(MAX(数据库!C$3:C$3074)-MIN(数据库!C$3:C$3074))+1</f>
        <v>5</v>
      </c>
      <c r="D326" s="4">
        <f>4*(数据库!D326-MIN(数据库!D$3:D$3074))/(MAX(数据库!D$3:D$3074)-MIN(数据库!D$3:D$3074))+1</f>
        <v>1</v>
      </c>
      <c r="E326" s="4">
        <f>4*(数据库!E326-MIN(数据库!E$3:E$3074))/(MAX(数据库!E$3:E$3074)-MIN(数据库!E$3:E$3074))+1</f>
        <v>5</v>
      </c>
      <c r="F326" s="4">
        <f>4*(数据库!F326-MIN(数据库!F$3:F$3074))/(MAX(数据库!F$3:F$3074)-MIN(数据库!F$3:F$3074))+1</f>
        <v>1.3636363636363635</v>
      </c>
      <c r="G326" s="4">
        <f>4*(MAX(数据库!G$3:G$3074)-数据库!G326)/(MAX(数据库!G$3:G$3074)-MIN(数据库!G$3:G$3074))+1</f>
        <v>5</v>
      </c>
      <c r="H326" s="4">
        <f>4*(MAX(数据库!H$3:H$3074)-数据库!H326)/(MAX(数据库!H$3:H$3074)-MIN(数据库!H$3:H$3074))+1</f>
        <v>1</v>
      </c>
      <c r="I326" s="4">
        <f>4*(数据库!I326-MIN(数据库!I$3:I$3074))/(MAX(数据库!I$3:I$3074)-MIN(数据库!I$3:I$3074))+1</f>
        <v>1</v>
      </c>
      <c r="J326" s="4">
        <f>4*(数据库!J326-MIN(数据库!J$3:J$3074))/(MAX(数据库!J$3:J$3074)-MIN(数据库!J$3:J$3074))+1</f>
        <v>1.1739130434782608</v>
      </c>
      <c r="K326" s="2">
        <f>数据库!K326</f>
        <v>2.7120000000000002</v>
      </c>
      <c r="L326" s="4">
        <f>SUM(C326:J326)</f>
        <v>20.537549407114625</v>
      </c>
    </row>
    <row r="327" spans="1:12" x14ac:dyDescent="0.15">
      <c r="A327" s="1" t="s">
        <v>335</v>
      </c>
      <c r="B327" s="4">
        <f>4*(数据库!B327-MIN(数据库!B$3:B$3074))/(MAX(数据库!B$3:B$3074)-MIN(数据库!B$3:B$3074))+1</f>
        <v>5</v>
      </c>
      <c r="C327" s="4">
        <f>4*(数据库!C327-MIN(数据库!C$3:C$3074))/(MAX(数据库!C$3:C$3074)-MIN(数据库!C$3:C$3074))+1</f>
        <v>5</v>
      </c>
      <c r="D327" s="4">
        <f>4*(数据库!D327-MIN(数据库!D$3:D$3074))/(MAX(数据库!D$3:D$3074)-MIN(数据库!D$3:D$3074))+1</f>
        <v>1</v>
      </c>
      <c r="E327" s="4">
        <f>4*(数据库!E327-MIN(数据库!E$3:E$3074))/(MAX(数据库!E$3:E$3074)-MIN(数据库!E$3:E$3074))+1</f>
        <v>5</v>
      </c>
      <c r="F327" s="4">
        <f>4*(数据库!F327-MIN(数据库!F$3:F$3074))/(MAX(数据库!F$3:F$3074)-MIN(数据库!F$3:F$3074))+1</f>
        <v>1.3636363636363635</v>
      </c>
      <c r="G327" s="4">
        <f>4*(MAX(数据库!G$3:G$3074)-数据库!G327)/(MAX(数据库!G$3:G$3074)-MIN(数据库!G$3:G$3074))+1</f>
        <v>1</v>
      </c>
      <c r="H327" s="4">
        <f>4*(MAX(数据库!H$3:H$3074)-数据库!H327)/(MAX(数据库!H$3:H$3074)-MIN(数据库!H$3:H$3074))+1</f>
        <v>5</v>
      </c>
      <c r="I327" s="4">
        <f>4*(数据库!I327-MIN(数据库!I$3:I$3074))/(MAX(数据库!I$3:I$3074)-MIN(数据库!I$3:I$3074))+1</f>
        <v>5</v>
      </c>
      <c r="J327" s="4">
        <f>4*(数据库!J327-MIN(数据库!J$3:J$3074))/(MAX(数据库!J$3:J$3074)-MIN(数据库!J$3:J$3074))+1</f>
        <v>1.1739130434782608</v>
      </c>
      <c r="K327" s="2">
        <f>数据库!K327</f>
        <v>3.1</v>
      </c>
      <c r="L327" s="4">
        <f>SUM(C327:J327)</f>
        <v>24.537549407114625</v>
      </c>
    </row>
    <row r="328" spans="1:12" x14ac:dyDescent="0.15">
      <c r="A328" s="1" t="s">
        <v>336</v>
      </c>
      <c r="B328" s="4">
        <f>4*(数据库!B328-MIN(数据库!B$3:B$3074))/(MAX(数据库!B$3:B$3074)-MIN(数据库!B$3:B$3074))+1</f>
        <v>5</v>
      </c>
      <c r="C328" s="4">
        <f>4*(数据库!C328-MIN(数据库!C$3:C$3074))/(MAX(数据库!C$3:C$3074)-MIN(数据库!C$3:C$3074))+1</f>
        <v>5</v>
      </c>
      <c r="D328" s="4">
        <f>4*(数据库!D328-MIN(数据库!D$3:D$3074))/(MAX(数据库!D$3:D$3074)-MIN(数据库!D$3:D$3074))+1</f>
        <v>1</v>
      </c>
      <c r="E328" s="4">
        <f>4*(数据库!E328-MIN(数据库!E$3:E$3074))/(MAX(数据库!E$3:E$3074)-MIN(数据库!E$3:E$3074))+1</f>
        <v>5</v>
      </c>
      <c r="F328" s="4">
        <f>4*(数据库!F328-MIN(数据库!F$3:F$3074))/(MAX(数据库!F$3:F$3074)-MIN(数据库!F$3:F$3074))+1</f>
        <v>1.3636363636363635</v>
      </c>
      <c r="G328" s="4">
        <f>4*(MAX(数据库!G$3:G$3074)-数据库!G328)/(MAX(数据库!G$3:G$3074)-MIN(数据库!G$3:G$3074))+1</f>
        <v>1</v>
      </c>
      <c r="H328" s="4">
        <f>4*(MAX(数据库!H$3:H$3074)-数据库!H328)/(MAX(数据库!H$3:H$3074)-MIN(数据库!H$3:H$3074))+1</f>
        <v>5</v>
      </c>
      <c r="I328" s="4">
        <f>4*(数据库!I328-MIN(数据库!I$3:I$3074))/(MAX(数据库!I$3:I$3074)-MIN(数据库!I$3:I$3074))+1</f>
        <v>1</v>
      </c>
      <c r="J328" s="4">
        <f>4*(数据库!J328-MIN(数据库!J$3:J$3074))/(MAX(数据库!J$3:J$3074)-MIN(数据库!J$3:J$3074))+1</f>
        <v>1.1739130434782608</v>
      </c>
      <c r="K328" s="2">
        <f>数据库!K328</f>
        <v>3.1019999999999999</v>
      </c>
      <c r="L328" s="4">
        <f>SUM(C328:J328)</f>
        <v>20.537549407114625</v>
      </c>
    </row>
    <row r="329" spans="1:12" x14ac:dyDescent="0.15">
      <c r="A329" s="1" t="s">
        <v>337</v>
      </c>
      <c r="B329" s="4">
        <f>4*(数据库!B329-MIN(数据库!B$3:B$3074))/(MAX(数据库!B$3:B$3074)-MIN(数据库!B$3:B$3074))+1</f>
        <v>5</v>
      </c>
      <c r="C329" s="4">
        <f>4*(数据库!C329-MIN(数据库!C$3:C$3074))/(MAX(数据库!C$3:C$3074)-MIN(数据库!C$3:C$3074))+1</f>
        <v>5</v>
      </c>
      <c r="D329" s="4">
        <f>4*(数据库!D329-MIN(数据库!D$3:D$3074))/(MAX(数据库!D$3:D$3074)-MIN(数据库!D$3:D$3074))+1</f>
        <v>1</v>
      </c>
      <c r="E329" s="4">
        <f>4*(数据库!E329-MIN(数据库!E$3:E$3074))/(MAX(数据库!E$3:E$3074)-MIN(数据库!E$3:E$3074))+1</f>
        <v>5</v>
      </c>
      <c r="F329" s="4">
        <f>4*(数据库!F329-MIN(数据库!F$3:F$3074))/(MAX(数据库!F$3:F$3074)-MIN(数据库!F$3:F$3074))+1</f>
        <v>1.3636363636363635</v>
      </c>
      <c r="G329" s="4">
        <f>4*(MAX(数据库!G$3:G$3074)-数据库!G329)/(MAX(数据库!G$3:G$3074)-MIN(数据库!G$3:G$3074))+1</f>
        <v>1</v>
      </c>
      <c r="H329" s="4">
        <f>4*(MAX(数据库!H$3:H$3074)-数据库!H329)/(MAX(数据库!H$3:H$3074)-MIN(数据库!H$3:H$3074))+1</f>
        <v>1</v>
      </c>
      <c r="I329" s="4">
        <f>4*(数据库!I329-MIN(数据库!I$3:I$3074))/(MAX(数据库!I$3:I$3074)-MIN(数据库!I$3:I$3074))+1</f>
        <v>5</v>
      </c>
      <c r="J329" s="4">
        <f>4*(数据库!J329-MIN(数据库!J$3:J$3074))/(MAX(数据库!J$3:J$3074)-MIN(数据库!J$3:J$3074))+1</f>
        <v>1.1739130434782608</v>
      </c>
      <c r="K329" s="2">
        <f>数据库!K329</f>
        <v>3.722</v>
      </c>
      <c r="L329" s="4">
        <f>SUM(C329:J329)</f>
        <v>20.537549407114625</v>
      </c>
    </row>
    <row r="330" spans="1:12" x14ac:dyDescent="0.15">
      <c r="A330" s="1" t="s">
        <v>338</v>
      </c>
      <c r="B330" s="4">
        <f>4*(数据库!B330-MIN(数据库!B$3:B$3074))/(MAX(数据库!B$3:B$3074)-MIN(数据库!B$3:B$3074))+1</f>
        <v>5</v>
      </c>
      <c r="C330" s="4">
        <f>4*(数据库!C330-MIN(数据库!C$3:C$3074))/(MAX(数据库!C$3:C$3074)-MIN(数据库!C$3:C$3074))+1</f>
        <v>5</v>
      </c>
      <c r="D330" s="4">
        <f>4*(数据库!D330-MIN(数据库!D$3:D$3074))/(MAX(数据库!D$3:D$3074)-MIN(数据库!D$3:D$3074))+1</f>
        <v>1</v>
      </c>
      <c r="E330" s="4">
        <f>4*(数据库!E330-MIN(数据库!E$3:E$3074))/(MAX(数据库!E$3:E$3074)-MIN(数据库!E$3:E$3074))+1</f>
        <v>5</v>
      </c>
      <c r="F330" s="4">
        <f>4*(数据库!F330-MIN(数据库!F$3:F$3074))/(MAX(数据库!F$3:F$3074)-MIN(数据库!F$3:F$3074))+1</f>
        <v>1.3636363636363635</v>
      </c>
      <c r="G330" s="4">
        <f>4*(MAX(数据库!G$3:G$3074)-数据库!G330)/(MAX(数据库!G$3:G$3074)-MIN(数据库!G$3:G$3074))+1</f>
        <v>1</v>
      </c>
      <c r="H330" s="4">
        <f>4*(MAX(数据库!H$3:H$3074)-数据库!H330)/(MAX(数据库!H$3:H$3074)-MIN(数据库!H$3:H$3074))+1</f>
        <v>1</v>
      </c>
      <c r="I330" s="4">
        <f>4*(数据库!I330-MIN(数据库!I$3:I$3074))/(MAX(数据库!I$3:I$3074)-MIN(数据库!I$3:I$3074))+1</f>
        <v>1</v>
      </c>
      <c r="J330" s="4">
        <f>4*(数据库!J330-MIN(数据库!J$3:J$3074))/(MAX(数据库!J$3:J$3074)-MIN(数据库!J$3:J$3074))+1</f>
        <v>1.1739130434782608</v>
      </c>
      <c r="K330" s="2">
        <f>数据库!K330</f>
        <v>3.7229999999999999</v>
      </c>
      <c r="L330" s="4">
        <f>SUM(C330:J330)</f>
        <v>16.537549407114625</v>
      </c>
    </row>
    <row r="331" spans="1:12" x14ac:dyDescent="0.15">
      <c r="A331" s="1" t="s">
        <v>339</v>
      </c>
      <c r="B331" s="4">
        <f>4*(数据库!B331-MIN(数据库!B$3:B$3074))/(MAX(数据库!B$3:B$3074)-MIN(数据库!B$3:B$3074))+1</f>
        <v>5</v>
      </c>
      <c r="C331" s="4">
        <f>4*(数据库!C331-MIN(数据库!C$3:C$3074))/(MAX(数据库!C$3:C$3074)-MIN(数据库!C$3:C$3074))+1</f>
        <v>5</v>
      </c>
      <c r="D331" s="4">
        <f>4*(数据库!D331-MIN(数据库!D$3:D$3074))/(MAX(数据库!D$3:D$3074)-MIN(数据库!D$3:D$3074))+1</f>
        <v>1</v>
      </c>
      <c r="E331" s="4">
        <f>4*(数据库!E331-MIN(数据库!E$3:E$3074))/(MAX(数据库!E$3:E$3074)-MIN(数据库!E$3:E$3074))+1</f>
        <v>5</v>
      </c>
      <c r="F331" s="4">
        <f>4*(数据库!F331-MIN(数据库!F$3:F$3074))/(MAX(数据库!F$3:F$3074)-MIN(数据库!F$3:F$3074))+1</f>
        <v>1</v>
      </c>
      <c r="G331" s="4">
        <f>4*(MAX(数据库!G$3:G$3074)-数据库!G331)/(MAX(数据库!G$3:G$3074)-MIN(数据库!G$3:G$3074))+1</f>
        <v>5</v>
      </c>
      <c r="H331" s="4">
        <f>4*(MAX(数据库!H$3:H$3074)-数据库!H331)/(MAX(数据库!H$3:H$3074)-MIN(数据库!H$3:H$3074))+1</f>
        <v>5</v>
      </c>
      <c r="I331" s="4">
        <f>4*(数据库!I331-MIN(数据库!I$3:I$3074))/(MAX(数据库!I$3:I$3074)-MIN(数据库!I$3:I$3074))+1</f>
        <v>5</v>
      </c>
      <c r="J331" s="4">
        <f>4*(数据库!J331-MIN(数据库!J$3:J$3074))/(MAX(数据库!J$3:J$3074)-MIN(数据库!J$3:J$3074))+1</f>
        <v>1.1739130434782608</v>
      </c>
      <c r="K331" s="2">
        <f>数据库!K331</f>
        <v>2.1349999999999998</v>
      </c>
      <c r="L331" s="4">
        <f>SUM(C331:J331)</f>
        <v>28.173913043478262</v>
      </c>
    </row>
    <row r="332" spans="1:12" x14ac:dyDescent="0.15">
      <c r="A332" s="1" t="s">
        <v>340</v>
      </c>
      <c r="B332" s="4">
        <f>4*(数据库!B332-MIN(数据库!B$3:B$3074))/(MAX(数据库!B$3:B$3074)-MIN(数据库!B$3:B$3074))+1</f>
        <v>5</v>
      </c>
      <c r="C332" s="4">
        <f>4*(数据库!C332-MIN(数据库!C$3:C$3074))/(MAX(数据库!C$3:C$3074)-MIN(数据库!C$3:C$3074))+1</f>
        <v>5</v>
      </c>
      <c r="D332" s="4">
        <f>4*(数据库!D332-MIN(数据库!D$3:D$3074))/(MAX(数据库!D$3:D$3074)-MIN(数据库!D$3:D$3074))+1</f>
        <v>1</v>
      </c>
      <c r="E332" s="4">
        <f>4*(数据库!E332-MIN(数据库!E$3:E$3074))/(MAX(数据库!E$3:E$3074)-MIN(数据库!E$3:E$3074))+1</f>
        <v>5</v>
      </c>
      <c r="F332" s="4">
        <f>4*(数据库!F332-MIN(数据库!F$3:F$3074))/(MAX(数据库!F$3:F$3074)-MIN(数据库!F$3:F$3074))+1</f>
        <v>1</v>
      </c>
      <c r="G332" s="4">
        <f>4*(MAX(数据库!G$3:G$3074)-数据库!G332)/(MAX(数据库!G$3:G$3074)-MIN(数据库!G$3:G$3074))+1</f>
        <v>5</v>
      </c>
      <c r="H332" s="4">
        <f>4*(MAX(数据库!H$3:H$3074)-数据库!H332)/(MAX(数据库!H$3:H$3074)-MIN(数据库!H$3:H$3074))+1</f>
        <v>5</v>
      </c>
      <c r="I332" s="4">
        <f>4*(数据库!I332-MIN(数据库!I$3:I$3074))/(MAX(数据库!I$3:I$3074)-MIN(数据库!I$3:I$3074))+1</f>
        <v>1</v>
      </c>
      <c r="J332" s="4">
        <f>4*(数据库!J332-MIN(数据库!J$3:J$3074))/(MAX(数据库!J$3:J$3074)-MIN(数据库!J$3:J$3074))+1</f>
        <v>1.1739130434782608</v>
      </c>
      <c r="K332" s="2">
        <f>数据库!K332</f>
        <v>2.1360000000000001</v>
      </c>
      <c r="L332" s="4">
        <f>SUM(C332:J332)</f>
        <v>24.173913043478262</v>
      </c>
    </row>
    <row r="333" spans="1:12" x14ac:dyDescent="0.15">
      <c r="A333" s="1" t="s">
        <v>341</v>
      </c>
      <c r="B333" s="4">
        <f>4*(数据库!B333-MIN(数据库!B$3:B$3074))/(MAX(数据库!B$3:B$3074)-MIN(数据库!B$3:B$3074))+1</f>
        <v>5</v>
      </c>
      <c r="C333" s="4">
        <f>4*(数据库!C333-MIN(数据库!C$3:C$3074))/(MAX(数据库!C$3:C$3074)-MIN(数据库!C$3:C$3074))+1</f>
        <v>5</v>
      </c>
      <c r="D333" s="4">
        <f>4*(数据库!D333-MIN(数据库!D$3:D$3074))/(MAX(数据库!D$3:D$3074)-MIN(数据库!D$3:D$3074))+1</f>
        <v>1</v>
      </c>
      <c r="E333" s="4">
        <f>4*(数据库!E333-MIN(数据库!E$3:E$3074))/(MAX(数据库!E$3:E$3074)-MIN(数据库!E$3:E$3074))+1</f>
        <v>5</v>
      </c>
      <c r="F333" s="4">
        <f>4*(数据库!F333-MIN(数据库!F$3:F$3074))/(MAX(数据库!F$3:F$3074)-MIN(数据库!F$3:F$3074))+1</f>
        <v>1</v>
      </c>
      <c r="G333" s="4">
        <f>4*(MAX(数据库!G$3:G$3074)-数据库!G333)/(MAX(数据库!G$3:G$3074)-MIN(数据库!G$3:G$3074))+1</f>
        <v>5</v>
      </c>
      <c r="H333" s="4">
        <f>4*(MAX(数据库!H$3:H$3074)-数据库!H333)/(MAX(数据库!H$3:H$3074)-MIN(数据库!H$3:H$3074))+1</f>
        <v>1</v>
      </c>
      <c r="I333" s="4">
        <f>4*(数据库!I333-MIN(数据库!I$3:I$3074))/(MAX(数据库!I$3:I$3074)-MIN(数据库!I$3:I$3074))+1</f>
        <v>5</v>
      </c>
      <c r="J333" s="4">
        <f>4*(数据库!J333-MIN(数据库!J$3:J$3074))/(MAX(数据库!J$3:J$3074)-MIN(数据库!J$3:J$3074))+1</f>
        <v>1.1739130434782608</v>
      </c>
      <c r="K333" s="2">
        <f>数据库!K333</f>
        <v>2.7909999999999999</v>
      </c>
      <c r="L333" s="4">
        <f>SUM(C333:J333)</f>
        <v>24.173913043478262</v>
      </c>
    </row>
    <row r="334" spans="1:12" x14ac:dyDescent="0.15">
      <c r="A334" s="1" t="s">
        <v>342</v>
      </c>
      <c r="B334" s="4">
        <f>4*(数据库!B334-MIN(数据库!B$3:B$3074))/(MAX(数据库!B$3:B$3074)-MIN(数据库!B$3:B$3074))+1</f>
        <v>5</v>
      </c>
      <c r="C334" s="4">
        <f>4*(数据库!C334-MIN(数据库!C$3:C$3074))/(MAX(数据库!C$3:C$3074)-MIN(数据库!C$3:C$3074))+1</f>
        <v>5</v>
      </c>
      <c r="D334" s="4">
        <f>4*(数据库!D334-MIN(数据库!D$3:D$3074))/(MAX(数据库!D$3:D$3074)-MIN(数据库!D$3:D$3074))+1</f>
        <v>1</v>
      </c>
      <c r="E334" s="4">
        <f>4*(数据库!E334-MIN(数据库!E$3:E$3074))/(MAX(数据库!E$3:E$3074)-MIN(数据库!E$3:E$3074))+1</f>
        <v>5</v>
      </c>
      <c r="F334" s="4">
        <f>4*(数据库!F334-MIN(数据库!F$3:F$3074))/(MAX(数据库!F$3:F$3074)-MIN(数据库!F$3:F$3074))+1</f>
        <v>1</v>
      </c>
      <c r="G334" s="4">
        <f>4*(MAX(数据库!G$3:G$3074)-数据库!G334)/(MAX(数据库!G$3:G$3074)-MIN(数据库!G$3:G$3074))+1</f>
        <v>5</v>
      </c>
      <c r="H334" s="4">
        <f>4*(MAX(数据库!H$3:H$3074)-数据库!H334)/(MAX(数据库!H$3:H$3074)-MIN(数据库!H$3:H$3074))+1</f>
        <v>1</v>
      </c>
      <c r="I334" s="4">
        <f>4*(数据库!I334-MIN(数据库!I$3:I$3074))/(MAX(数据库!I$3:I$3074)-MIN(数据库!I$3:I$3074))+1</f>
        <v>1</v>
      </c>
      <c r="J334" s="4">
        <f>4*(数据库!J334-MIN(数据库!J$3:J$3074))/(MAX(数据库!J$3:J$3074)-MIN(数据库!J$3:J$3074))+1</f>
        <v>1.1739130434782608</v>
      </c>
      <c r="K334" s="2">
        <f>数据库!K334</f>
        <v>2.7919999999999998</v>
      </c>
      <c r="L334" s="4">
        <f>SUM(C334:J334)</f>
        <v>20.173913043478262</v>
      </c>
    </row>
    <row r="335" spans="1:12" x14ac:dyDescent="0.15">
      <c r="A335" s="1" t="s">
        <v>343</v>
      </c>
      <c r="B335" s="4">
        <f>4*(数据库!B335-MIN(数据库!B$3:B$3074))/(MAX(数据库!B$3:B$3074)-MIN(数据库!B$3:B$3074))+1</f>
        <v>5</v>
      </c>
      <c r="C335" s="4">
        <f>4*(数据库!C335-MIN(数据库!C$3:C$3074))/(MAX(数据库!C$3:C$3074)-MIN(数据库!C$3:C$3074))+1</f>
        <v>5</v>
      </c>
      <c r="D335" s="4">
        <f>4*(数据库!D335-MIN(数据库!D$3:D$3074))/(MAX(数据库!D$3:D$3074)-MIN(数据库!D$3:D$3074))+1</f>
        <v>1</v>
      </c>
      <c r="E335" s="4">
        <f>4*(数据库!E335-MIN(数据库!E$3:E$3074))/(MAX(数据库!E$3:E$3074)-MIN(数据库!E$3:E$3074))+1</f>
        <v>5</v>
      </c>
      <c r="F335" s="4">
        <f>4*(数据库!F335-MIN(数据库!F$3:F$3074))/(MAX(数据库!F$3:F$3074)-MIN(数据库!F$3:F$3074))+1</f>
        <v>1</v>
      </c>
      <c r="G335" s="4">
        <f>4*(MAX(数据库!G$3:G$3074)-数据库!G335)/(MAX(数据库!G$3:G$3074)-MIN(数据库!G$3:G$3074))+1</f>
        <v>1</v>
      </c>
      <c r="H335" s="4">
        <f>4*(MAX(数据库!H$3:H$3074)-数据库!H335)/(MAX(数据库!H$3:H$3074)-MIN(数据库!H$3:H$3074))+1</f>
        <v>5</v>
      </c>
      <c r="I335" s="4">
        <f>4*(数据库!I335-MIN(数据库!I$3:I$3074))/(MAX(数据库!I$3:I$3074)-MIN(数据库!I$3:I$3074))+1</f>
        <v>5</v>
      </c>
      <c r="J335" s="4">
        <f>4*(数据库!J335-MIN(数据库!J$3:J$3074))/(MAX(数据库!J$3:J$3074)-MIN(数据库!J$3:J$3074))+1</f>
        <v>1.1739130434782608</v>
      </c>
      <c r="K335" s="2">
        <f>数据库!K335</f>
        <v>3.14</v>
      </c>
      <c r="L335" s="4">
        <f>SUM(C335:J335)</f>
        <v>24.173913043478262</v>
      </c>
    </row>
    <row r="336" spans="1:12" x14ac:dyDescent="0.15">
      <c r="A336" s="1" t="s">
        <v>344</v>
      </c>
      <c r="B336" s="4">
        <f>4*(数据库!B336-MIN(数据库!B$3:B$3074))/(MAX(数据库!B$3:B$3074)-MIN(数据库!B$3:B$3074))+1</f>
        <v>5</v>
      </c>
      <c r="C336" s="4">
        <f>4*(数据库!C336-MIN(数据库!C$3:C$3074))/(MAX(数据库!C$3:C$3074)-MIN(数据库!C$3:C$3074))+1</f>
        <v>5</v>
      </c>
      <c r="D336" s="4">
        <f>4*(数据库!D336-MIN(数据库!D$3:D$3074))/(MAX(数据库!D$3:D$3074)-MIN(数据库!D$3:D$3074))+1</f>
        <v>1</v>
      </c>
      <c r="E336" s="4">
        <f>4*(数据库!E336-MIN(数据库!E$3:E$3074))/(MAX(数据库!E$3:E$3074)-MIN(数据库!E$3:E$3074))+1</f>
        <v>5</v>
      </c>
      <c r="F336" s="4">
        <f>4*(数据库!F336-MIN(数据库!F$3:F$3074))/(MAX(数据库!F$3:F$3074)-MIN(数据库!F$3:F$3074))+1</f>
        <v>1</v>
      </c>
      <c r="G336" s="4">
        <f>4*(MAX(数据库!G$3:G$3074)-数据库!G336)/(MAX(数据库!G$3:G$3074)-MIN(数据库!G$3:G$3074))+1</f>
        <v>1</v>
      </c>
      <c r="H336" s="4">
        <f>4*(MAX(数据库!H$3:H$3074)-数据库!H336)/(MAX(数据库!H$3:H$3074)-MIN(数据库!H$3:H$3074))+1</f>
        <v>5</v>
      </c>
      <c r="I336" s="4">
        <f>4*(数据库!I336-MIN(数据库!I$3:I$3074))/(MAX(数据库!I$3:I$3074)-MIN(数据库!I$3:I$3074))+1</f>
        <v>1</v>
      </c>
      <c r="J336" s="4">
        <f>4*(数据库!J336-MIN(数据库!J$3:J$3074))/(MAX(数据库!J$3:J$3074)-MIN(数据库!J$3:J$3074))+1</f>
        <v>1.1739130434782608</v>
      </c>
      <c r="K336" s="2">
        <f>数据库!K336</f>
        <v>3.141</v>
      </c>
      <c r="L336" s="4">
        <f>SUM(C336:J336)</f>
        <v>20.173913043478262</v>
      </c>
    </row>
    <row r="337" spans="1:12" x14ac:dyDescent="0.15">
      <c r="A337" s="1" t="s">
        <v>345</v>
      </c>
      <c r="B337" s="4">
        <f>4*(数据库!B337-MIN(数据库!B$3:B$3074))/(MAX(数据库!B$3:B$3074)-MIN(数据库!B$3:B$3074))+1</f>
        <v>5</v>
      </c>
      <c r="C337" s="4">
        <f>4*(数据库!C337-MIN(数据库!C$3:C$3074))/(MAX(数据库!C$3:C$3074)-MIN(数据库!C$3:C$3074))+1</f>
        <v>5</v>
      </c>
      <c r="D337" s="4">
        <f>4*(数据库!D337-MIN(数据库!D$3:D$3074))/(MAX(数据库!D$3:D$3074)-MIN(数据库!D$3:D$3074))+1</f>
        <v>1</v>
      </c>
      <c r="E337" s="4">
        <f>4*(数据库!E337-MIN(数据库!E$3:E$3074))/(MAX(数据库!E$3:E$3074)-MIN(数据库!E$3:E$3074))+1</f>
        <v>5</v>
      </c>
      <c r="F337" s="4">
        <f>4*(数据库!F337-MIN(数据库!F$3:F$3074))/(MAX(数据库!F$3:F$3074)-MIN(数据库!F$3:F$3074))+1</f>
        <v>1</v>
      </c>
      <c r="G337" s="4">
        <f>4*(MAX(数据库!G$3:G$3074)-数据库!G337)/(MAX(数据库!G$3:G$3074)-MIN(数据库!G$3:G$3074))+1</f>
        <v>1</v>
      </c>
      <c r="H337" s="4">
        <f>4*(MAX(数据库!H$3:H$3074)-数据库!H337)/(MAX(数据库!H$3:H$3074)-MIN(数据库!H$3:H$3074))+1</f>
        <v>1</v>
      </c>
      <c r="I337" s="4">
        <f>4*(数据库!I337-MIN(数据库!I$3:I$3074))/(MAX(数据库!I$3:I$3074)-MIN(数据库!I$3:I$3074))+1</f>
        <v>5</v>
      </c>
      <c r="J337" s="4">
        <f>4*(数据库!J337-MIN(数据库!J$3:J$3074))/(MAX(数据库!J$3:J$3074)-MIN(数据库!J$3:J$3074))+1</f>
        <v>1.1739130434782608</v>
      </c>
      <c r="K337" s="2">
        <f>数据库!K337</f>
        <v>3.8029999999999999</v>
      </c>
      <c r="L337" s="4">
        <f>SUM(C337:J337)</f>
        <v>20.173913043478262</v>
      </c>
    </row>
    <row r="338" spans="1:12" x14ac:dyDescent="0.15">
      <c r="A338" s="1" t="s">
        <v>346</v>
      </c>
      <c r="B338" s="4">
        <f>4*(数据库!B338-MIN(数据库!B$3:B$3074))/(MAX(数据库!B$3:B$3074)-MIN(数据库!B$3:B$3074))+1</f>
        <v>5</v>
      </c>
      <c r="C338" s="4">
        <f>4*(数据库!C338-MIN(数据库!C$3:C$3074))/(MAX(数据库!C$3:C$3074)-MIN(数据库!C$3:C$3074))+1</f>
        <v>5</v>
      </c>
      <c r="D338" s="4">
        <f>4*(数据库!D338-MIN(数据库!D$3:D$3074))/(MAX(数据库!D$3:D$3074)-MIN(数据库!D$3:D$3074))+1</f>
        <v>1</v>
      </c>
      <c r="E338" s="4">
        <f>4*(数据库!E338-MIN(数据库!E$3:E$3074))/(MAX(数据库!E$3:E$3074)-MIN(数据库!E$3:E$3074))+1</f>
        <v>5</v>
      </c>
      <c r="F338" s="4">
        <f>4*(数据库!F338-MIN(数据库!F$3:F$3074))/(MAX(数据库!F$3:F$3074)-MIN(数据库!F$3:F$3074))+1</f>
        <v>1</v>
      </c>
      <c r="G338" s="4">
        <f>4*(MAX(数据库!G$3:G$3074)-数据库!G338)/(MAX(数据库!G$3:G$3074)-MIN(数据库!G$3:G$3074))+1</f>
        <v>1</v>
      </c>
      <c r="H338" s="4">
        <f>4*(MAX(数据库!H$3:H$3074)-数据库!H338)/(MAX(数据库!H$3:H$3074)-MIN(数据库!H$3:H$3074))+1</f>
        <v>1</v>
      </c>
      <c r="I338" s="4">
        <f>4*(数据库!I338-MIN(数据库!I$3:I$3074))/(MAX(数据库!I$3:I$3074)-MIN(数据库!I$3:I$3074))+1</f>
        <v>1</v>
      </c>
      <c r="J338" s="4">
        <f>4*(数据库!J338-MIN(数据库!J$3:J$3074))/(MAX(数据库!J$3:J$3074)-MIN(数据库!J$3:J$3074))+1</f>
        <v>1.1739130434782608</v>
      </c>
      <c r="K338" s="2">
        <f>数据库!K338</f>
        <v>3.8050000000000002</v>
      </c>
      <c r="L338" s="4">
        <f>SUM(C338:J338)</f>
        <v>16.173913043478262</v>
      </c>
    </row>
    <row r="339" spans="1:12" x14ac:dyDescent="0.15">
      <c r="A339" s="1" t="s">
        <v>347</v>
      </c>
      <c r="B339" s="4">
        <f>4*(数据库!B339-MIN(数据库!B$3:B$3074))/(MAX(数据库!B$3:B$3074)-MIN(数据库!B$3:B$3074))+1</f>
        <v>5</v>
      </c>
      <c r="C339" s="4">
        <f>4*(数据库!C339-MIN(数据库!C$3:C$3074))/(MAX(数据库!C$3:C$3074)-MIN(数据库!C$3:C$3074))+1</f>
        <v>5</v>
      </c>
      <c r="D339" s="4">
        <f>4*(数据库!D339-MIN(数据库!D$3:D$3074))/(MAX(数据库!D$3:D$3074)-MIN(数据库!D$3:D$3074))+1</f>
        <v>5</v>
      </c>
      <c r="E339" s="4">
        <f>4*(数据库!E339-MIN(数据库!E$3:E$3074))/(MAX(数据库!E$3:E$3074)-MIN(数据库!E$3:E$3074))+1</f>
        <v>1</v>
      </c>
      <c r="F339" s="4">
        <f>4*(数据库!F339-MIN(数据库!F$3:F$3074))/(MAX(数据库!F$3:F$3074)-MIN(数据库!F$3:F$3074))+1</f>
        <v>5</v>
      </c>
      <c r="G339" s="4">
        <f>4*(MAX(数据库!G$3:G$3074)-数据库!G339)/(MAX(数据库!G$3:G$3074)-MIN(数据库!G$3:G$3074))+1</f>
        <v>5</v>
      </c>
      <c r="H339" s="4">
        <f>4*(MAX(数据库!H$3:H$3074)-数据库!H339)/(MAX(数据库!H$3:H$3074)-MIN(数据库!H$3:H$3074))+1</f>
        <v>5</v>
      </c>
      <c r="I339" s="4">
        <f>4*(数据库!I339-MIN(数据库!I$3:I$3074))/(MAX(数据库!I$3:I$3074)-MIN(数据库!I$3:I$3074))+1</f>
        <v>5</v>
      </c>
      <c r="J339" s="4">
        <f>4*(数据库!J339-MIN(数据库!J$3:J$3074))/(MAX(数据库!J$3:J$3074)-MIN(数据库!J$3:J$3074))+1</f>
        <v>1.1739130434782608</v>
      </c>
      <c r="K339" s="2">
        <f>数据库!K339</f>
        <v>2.08</v>
      </c>
      <c r="L339" s="4">
        <f>SUM(C339:J339)</f>
        <v>32.173913043478258</v>
      </c>
    </row>
    <row r="340" spans="1:12" x14ac:dyDescent="0.15">
      <c r="A340" s="1" t="s">
        <v>348</v>
      </c>
      <c r="B340" s="4">
        <f>4*(数据库!B340-MIN(数据库!B$3:B$3074))/(MAX(数据库!B$3:B$3074)-MIN(数据库!B$3:B$3074))+1</f>
        <v>5</v>
      </c>
      <c r="C340" s="4">
        <f>4*(数据库!C340-MIN(数据库!C$3:C$3074))/(MAX(数据库!C$3:C$3074)-MIN(数据库!C$3:C$3074))+1</f>
        <v>5</v>
      </c>
      <c r="D340" s="4">
        <f>4*(数据库!D340-MIN(数据库!D$3:D$3074))/(MAX(数据库!D$3:D$3074)-MIN(数据库!D$3:D$3074))+1</f>
        <v>5</v>
      </c>
      <c r="E340" s="4">
        <f>4*(数据库!E340-MIN(数据库!E$3:E$3074))/(MAX(数据库!E$3:E$3074)-MIN(数据库!E$3:E$3074))+1</f>
        <v>1</v>
      </c>
      <c r="F340" s="4">
        <f>4*(数据库!F340-MIN(数据库!F$3:F$3074))/(MAX(数据库!F$3:F$3074)-MIN(数据库!F$3:F$3074))+1</f>
        <v>5</v>
      </c>
      <c r="G340" s="4">
        <f>4*(MAX(数据库!G$3:G$3074)-数据库!G340)/(MAX(数据库!G$3:G$3074)-MIN(数据库!G$3:G$3074))+1</f>
        <v>5</v>
      </c>
      <c r="H340" s="4">
        <f>4*(MAX(数据库!H$3:H$3074)-数据库!H340)/(MAX(数据库!H$3:H$3074)-MIN(数据库!H$3:H$3074))+1</f>
        <v>5</v>
      </c>
      <c r="I340" s="4">
        <f>4*(数据库!I340-MIN(数据库!I$3:I$3074))/(MAX(数据库!I$3:I$3074)-MIN(数据库!I$3:I$3074))+1</f>
        <v>1</v>
      </c>
      <c r="J340" s="4">
        <f>4*(数据库!J340-MIN(数据库!J$3:J$3074))/(MAX(数据库!J$3:J$3074)-MIN(数据库!J$3:J$3074))+1</f>
        <v>1.1739130434782608</v>
      </c>
      <c r="K340" s="2">
        <f>数据库!K340</f>
        <v>2.117</v>
      </c>
      <c r="L340" s="4">
        <f>SUM(C340:J340)</f>
        <v>28.173913043478262</v>
      </c>
    </row>
    <row r="341" spans="1:12" x14ac:dyDescent="0.15">
      <c r="A341" s="1" t="s">
        <v>349</v>
      </c>
      <c r="B341" s="4">
        <f>4*(数据库!B341-MIN(数据库!B$3:B$3074))/(MAX(数据库!B$3:B$3074)-MIN(数据库!B$3:B$3074))+1</f>
        <v>5</v>
      </c>
      <c r="C341" s="4">
        <f>4*(数据库!C341-MIN(数据库!C$3:C$3074))/(MAX(数据库!C$3:C$3074)-MIN(数据库!C$3:C$3074))+1</f>
        <v>5</v>
      </c>
      <c r="D341" s="4">
        <f>4*(数据库!D341-MIN(数据库!D$3:D$3074))/(MAX(数据库!D$3:D$3074)-MIN(数据库!D$3:D$3074))+1</f>
        <v>5</v>
      </c>
      <c r="E341" s="4">
        <f>4*(数据库!E341-MIN(数据库!E$3:E$3074))/(MAX(数据库!E$3:E$3074)-MIN(数据库!E$3:E$3074))+1</f>
        <v>1</v>
      </c>
      <c r="F341" s="4">
        <f>4*(数据库!F341-MIN(数据库!F$3:F$3074))/(MAX(数据库!F$3:F$3074)-MIN(数据库!F$3:F$3074))+1</f>
        <v>5</v>
      </c>
      <c r="G341" s="4">
        <f>4*(MAX(数据库!G$3:G$3074)-数据库!G341)/(MAX(数据库!G$3:G$3074)-MIN(数据库!G$3:G$3074))+1</f>
        <v>5</v>
      </c>
      <c r="H341" s="4">
        <f>4*(MAX(数据库!H$3:H$3074)-数据库!H341)/(MAX(数据库!H$3:H$3074)-MIN(数据库!H$3:H$3074))+1</f>
        <v>1</v>
      </c>
      <c r="I341" s="4">
        <f>4*(数据库!I341-MIN(数据库!I$3:I$3074))/(MAX(数据库!I$3:I$3074)-MIN(数据库!I$3:I$3074))+1</f>
        <v>5</v>
      </c>
      <c r="J341" s="4">
        <f>4*(数据库!J341-MIN(数据库!J$3:J$3074))/(MAX(数据库!J$3:J$3074)-MIN(数据库!J$3:J$3074))+1</f>
        <v>1.1739130434782608</v>
      </c>
      <c r="K341" s="2">
        <f>数据库!K341</f>
        <v>2.6680000000000001</v>
      </c>
      <c r="L341" s="4">
        <f>SUM(C341:J341)</f>
        <v>28.173913043478262</v>
      </c>
    </row>
    <row r="342" spans="1:12" x14ac:dyDescent="0.15">
      <c r="A342" s="1" t="s">
        <v>350</v>
      </c>
      <c r="B342" s="4">
        <f>4*(数据库!B342-MIN(数据库!B$3:B$3074))/(MAX(数据库!B$3:B$3074)-MIN(数据库!B$3:B$3074))+1</f>
        <v>5</v>
      </c>
      <c r="C342" s="4">
        <f>4*(数据库!C342-MIN(数据库!C$3:C$3074))/(MAX(数据库!C$3:C$3074)-MIN(数据库!C$3:C$3074))+1</f>
        <v>5</v>
      </c>
      <c r="D342" s="4">
        <f>4*(数据库!D342-MIN(数据库!D$3:D$3074))/(MAX(数据库!D$3:D$3074)-MIN(数据库!D$3:D$3074))+1</f>
        <v>5</v>
      </c>
      <c r="E342" s="4">
        <f>4*(数据库!E342-MIN(数据库!E$3:E$3074))/(MAX(数据库!E$3:E$3074)-MIN(数据库!E$3:E$3074))+1</f>
        <v>1</v>
      </c>
      <c r="F342" s="4">
        <f>4*(数据库!F342-MIN(数据库!F$3:F$3074))/(MAX(数据库!F$3:F$3074)-MIN(数据库!F$3:F$3074))+1</f>
        <v>5</v>
      </c>
      <c r="G342" s="4">
        <f>4*(MAX(数据库!G$3:G$3074)-数据库!G342)/(MAX(数据库!G$3:G$3074)-MIN(数据库!G$3:G$3074))+1</f>
        <v>5</v>
      </c>
      <c r="H342" s="4">
        <f>4*(MAX(数据库!H$3:H$3074)-数据库!H342)/(MAX(数据库!H$3:H$3074)-MIN(数据库!H$3:H$3074))+1</f>
        <v>1</v>
      </c>
      <c r="I342" s="4">
        <f>4*(数据库!I342-MIN(数据库!I$3:I$3074))/(MAX(数据库!I$3:I$3074)-MIN(数据库!I$3:I$3074))+1</f>
        <v>1</v>
      </c>
      <c r="J342" s="4">
        <f>4*(数据库!J342-MIN(数据库!J$3:J$3074))/(MAX(数据库!J$3:J$3074)-MIN(数据库!J$3:J$3074))+1</f>
        <v>1.1739130434782608</v>
      </c>
      <c r="K342" s="2">
        <f>数据库!K342</f>
        <v>2.7440000000000002</v>
      </c>
      <c r="L342" s="4">
        <f>SUM(C342:J342)</f>
        <v>24.173913043478262</v>
      </c>
    </row>
    <row r="343" spans="1:12" x14ac:dyDescent="0.15">
      <c r="A343" s="1" t="s">
        <v>351</v>
      </c>
      <c r="B343" s="4">
        <f>4*(数据库!B343-MIN(数据库!B$3:B$3074))/(MAX(数据库!B$3:B$3074)-MIN(数据库!B$3:B$3074))+1</f>
        <v>5</v>
      </c>
      <c r="C343" s="4">
        <f>4*(数据库!C343-MIN(数据库!C$3:C$3074))/(MAX(数据库!C$3:C$3074)-MIN(数据库!C$3:C$3074))+1</f>
        <v>5</v>
      </c>
      <c r="D343" s="4">
        <f>4*(数据库!D343-MIN(数据库!D$3:D$3074))/(MAX(数据库!D$3:D$3074)-MIN(数据库!D$3:D$3074))+1</f>
        <v>5</v>
      </c>
      <c r="E343" s="4">
        <f>4*(数据库!E343-MIN(数据库!E$3:E$3074))/(MAX(数据库!E$3:E$3074)-MIN(数据库!E$3:E$3074))+1</f>
        <v>1</v>
      </c>
      <c r="F343" s="4">
        <f>4*(数据库!F343-MIN(数据库!F$3:F$3074))/(MAX(数据库!F$3:F$3074)-MIN(数据库!F$3:F$3074))+1</f>
        <v>5</v>
      </c>
      <c r="G343" s="4">
        <f>4*(MAX(数据库!G$3:G$3074)-数据库!G343)/(MAX(数据库!G$3:G$3074)-MIN(数据库!G$3:G$3074))+1</f>
        <v>1</v>
      </c>
      <c r="H343" s="4">
        <f>4*(MAX(数据库!H$3:H$3074)-数据库!H343)/(MAX(数据库!H$3:H$3074)-MIN(数据库!H$3:H$3074))+1</f>
        <v>5</v>
      </c>
      <c r="I343" s="4">
        <f>4*(数据库!I343-MIN(数据库!I$3:I$3074))/(MAX(数据库!I$3:I$3074)-MIN(数据库!I$3:I$3074))+1</f>
        <v>5</v>
      </c>
      <c r="J343" s="4">
        <f>4*(数据库!J343-MIN(数据库!J$3:J$3074))/(MAX(数据库!J$3:J$3074)-MIN(数据库!J$3:J$3074))+1</f>
        <v>1.1739130434782608</v>
      </c>
      <c r="K343" s="2">
        <f>数据库!K343</f>
        <v>3.097</v>
      </c>
      <c r="L343" s="4">
        <f>SUM(C343:J343)</f>
        <v>28.173913043478262</v>
      </c>
    </row>
    <row r="344" spans="1:12" x14ac:dyDescent="0.15">
      <c r="A344" s="1" t="s">
        <v>352</v>
      </c>
      <c r="B344" s="4">
        <f>4*(数据库!B344-MIN(数据库!B$3:B$3074))/(MAX(数据库!B$3:B$3074)-MIN(数据库!B$3:B$3074))+1</f>
        <v>5</v>
      </c>
      <c r="C344" s="4">
        <f>4*(数据库!C344-MIN(数据库!C$3:C$3074))/(MAX(数据库!C$3:C$3074)-MIN(数据库!C$3:C$3074))+1</f>
        <v>5</v>
      </c>
      <c r="D344" s="4">
        <f>4*(数据库!D344-MIN(数据库!D$3:D$3074))/(MAX(数据库!D$3:D$3074)-MIN(数据库!D$3:D$3074))+1</f>
        <v>5</v>
      </c>
      <c r="E344" s="4">
        <f>4*(数据库!E344-MIN(数据库!E$3:E$3074))/(MAX(数据库!E$3:E$3074)-MIN(数据库!E$3:E$3074))+1</f>
        <v>1</v>
      </c>
      <c r="F344" s="4">
        <f>4*(数据库!F344-MIN(数据库!F$3:F$3074))/(MAX(数据库!F$3:F$3074)-MIN(数据库!F$3:F$3074))+1</f>
        <v>5</v>
      </c>
      <c r="G344" s="4">
        <f>4*(MAX(数据库!G$3:G$3074)-数据库!G344)/(MAX(数据库!G$3:G$3074)-MIN(数据库!G$3:G$3074))+1</f>
        <v>1</v>
      </c>
      <c r="H344" s="4">
        <f>4*(MAX(数据库!H$3:H$3074)-数据库!H344)/(MAX(数据库!H$3:H$3074)-MIN(数据库!H$3:H$3074))+1</f>
        <v>5</v>
      </c>
      <c r="I344" s="4">
        <f>4*(数据库!I344-MIN(数据库!I$3:I$3074))/(MAX(数据库!I$3:I$3074)-MIN(数据库!I$3:I$3074))+1</f>
        <v>1</v>
      </c>
      <c r="J344" s="4">
        <f>4*(数据库!J344-MIN(数据库!J$3:J$3074))/(MAX(数据库!J$3:J$3074)-MIN(数据库!J$3:J$3074))+1</f>
        <v>1.1739130434782608</v>
      </c>
      <c r="K344" s="2">
        <f>数据库!K344</f>
        <v>3.1339999999999999</v>
      </c>
      <c r="L344" s="4">
        <f>SUM(C344:J344)</f>
        <v>24.173913043478262</v>
      </c>
    </row>
    <row r="345" spans="1:12" x14ac:dyDescent="0.15">
      <c r="A345" s="1" t="s">
        <v>353</v>
      </c>
      <c r="B345" s="4">
        <f>4*(数据库!B345-MIN(数据库!B$3:B$3074))/(MAX(数据库!B$3:B$3074)-MIN(数据库!B$3:B$3074))+1</f>
        <v>5</v>
      </c>
      <c r="C345" s="4">
        <f>4*(数据库!C345-MIN(数据库!C$3:C$3074))/(MAX(数据库!C$3:C$3074)-MIN(数据库!C$3:C$3074))+1</f>
        <v>5</v>
      </c>
      <c r="D345" s="4">
        <f>4*(数据库!D345-MIN(数据库!D$3:D$3074))/(MAX(数据库!D$3:D$3074)-MIN(数据库!D$3:D$3074))+1</f>
        <v>5</v>
      </c>
      <c r="E345" s="4">
        <f>4*(数据库!E345-MIN(数据库!E$3:E$3074))/(MAX(数据库!E$3:E$3074)-MIN(数据库!E$3:E$3074))+1</f>
        <v>1</v>
      </c>
      <c r="F345" s="4">
        <f>4*(数据库!F345-MIN(数据库!F$3:F$3074))/(MAX(数据库!F$3:F$3074)-MIN(数据库!F$3:F$3074))+1</f>
        <v>5</v>
      </c>
      <c r="G345" s="4">
        <f>4*(MAX(数据库!G$3:G$3074)-数据库!G345)/(MAX(数据库!G$3:G$3074)-MIN(数据库!G$3:G$3074))+1</f>
        <v>1</v>
      </c>
      <c r="H345" s="4">
        <f>4*(MAX(数据库!H$3:H$3074)-数据库!H345)/(MAX(数据库!H$3:H$3074)-MIN(数据库!H$3:H$3074))+1</f>
        <v>1</v>
      </c>
      <c r="I345" s="4">
        <f>4*(数据库!I345-MIN(数据库!I$3:I$3074))/(MAX(数据库!I$3:I$3074)-MIN(数据库!I$3:I$3074))+1</f>
        <v>5</v>
      </c>
      <c r="J345" s="4">
        <f>4*(数据库!J345-MIN(数据库!J$3:J$3074))/(MAX(数据库!J$3:J$3074)-MIN(数据库!J$3:J$3074))+1</f>
        <v>1.1739130434782608</v>
      </c>
      <c r="K345" s="2">
        <f>数据库!K345</f>
        <v>3.6869999999999998</v>
      </c>
      <c r="L345" s="4">
        <f>SUM(C345:J345)</f>
        <v>24.173913043478262</v>
      </c>
    </row>
    <row r="346" spans="1:12" x14ac:dyDescent="0.15">
      <c r="A346" s="1" t="s">
        <v>354</v>
      </c>
      <c r="B346" s="4">
        <f>4*(数据库!B346-MIN(数据库!B$3:B$3074))/(MAX(数据库!B$3:B$3074)-MIN(数据库!B$3:B$3074))+1</f>
        <v>5</v>
      </c>
      <c r="C346" s="4">
        <f>4*(数据库!C346-MIN(数据库!C$3:C$3074))/(MAX(数据库!C$3:C$3074)-MIN(数据库!C$3:C$3074))+1</f>
        <v>5</v>
      </c>
      <c r="D346" s="4">
        <f>4*(数据库!D346-MIN(数据库!D$3:D$3074))/(MAX(数据库!D$3:D$3074)-MIN(数据库!D$3:D$3074))+1</f>
        <v>5</v>
      </c>
      <c r="E346" s="4">
        <f>4*(数据库!E346-MIN(数据库!E$3:E$3074))/(MAX(数据库!E$3:E$3074)-MIN(数据库!E$3:E$3074))+1</f>
        <v>1</v>
      </c>
      <c r="F346" s="4">
        <f>4*(数据库!F346-MIN(数据库!F$3:F$3074))/(MAX(数据库!F$3:F$3074)-MIN(数据库!F$3:F$3074))+1</f>
        <v>5</v>
      </c>
      <c r="G346" s="4">
        <f>4*(MAX(数据库!G$3:G$3074)-数据库!G346)/(MAX(数据库!G$3:G$3074)-MIN(数据库!G$3:G$3074))+1</f>
        <v>1</v>
      </c>
      <c r="H346" s="4">
        <f>4*(MAX(数据库!H$3:H$3074)-数据库!H346)/(MAX(数据库!H$3:H$3074)-MIN(数据库!H$3:H$3074))+1</f>
        <v>1</v>
      </c>
      <c r="I346" s="4">
        <f>4*(数据库!I346-MIN(数据库!I$3:I$3074))/(MAX(数据库!I$3:I$3074)-MIN(数据库!I$3:I$3074))+1</f>
        <v>1</v>
      </c>
      <c r="J346" s="4">
        <f>4*(数据库!J346-MIN(数据库!J$3:J$3074))/(MAX(数据库!J$3:J$3074)-MIN(数据库!J$3:J$3074))+1</f>
        <v>1.1739130434782608</v>
      </c>
      <c r="K346" s="2">
        <f>数据库!K346</f>
        <v>3.7629999999999999</v>
      </c>
      <c r="L346" s="4">
        <f>SUM(C346:J346)</f>
        <v>20.173913043478262</v>
      </c>
    </row>
    <row r="347" spans="1:12" x14ac:dyDescent="0.15">
      <c r="A347" s="1" t="s">
        <v>355</v>
      </c>
      <c r="B347" s="4">
        <f>4*(数据库!B347-MIN(数据库!B$3:B$3074))/(MAX(数据库!B$3:B$3074)-MIN(数据库!B$3:B$3074))+1</f>
        <v>5</v>
      </c>
      <c r="C347" s="4">
        <f>4*(数据库!C347-MIN(数据库!C$3:C$3074))/(MAX(数据库!C$3:C$3074)-MIN(数据库!C$3:C$3074))+1</f>
        <v>5</v>
      </c>
      <c r="D347" s="4">
        <f>4*(数据库!D347-MIN(数据库!D$3:D$3074))/(MAX(数据库!D$3:D$3074)-MIN(数据库!D$3:D$3074))+1</f>
        <v>5</v>
      </c>
      <c r="E347" s="4">
        <f>4*(数据库!E347-MIN(数据库!E$3:E$3074))/(MAX(数据库!E$3:E$3074)-MIN(数据库!E$3:E$3074))+1</f>
        <v>1</v>
      </c>
      <c r="F347" s="4">
        <f>4*(数据库!F347-MIN(数据库!F$3:F$3074))/(MAX(数据库!F$3:F$3074)-MIN(数据库!F$3:F$3074))+1</f>
        <v>1.3636363636363635</v>
      </c>
      <c r="G347" s="4">
        <f>4*(MAX(数据库!G$3:G$3074)-数据库!G347)/(MAX(数据库!G$3:G$3074)-MIN(数据库!G$3:G$3074))+1</f>
        <v>5</v>
      </c>
      <c r="H347" s="4">
        <f>4*(MAX(数据库!H$3:H$3074)-数据库!H347)/(MAX(数据库!H$3:H$3074)-MIN(数据库!H$3:H$3074))+1</f>
        <v>5</v>
      </c>
      <c r="I347" s="4">
        <f>4*(数据库!I347-MIN(数据库!I$3:I$3074))/(MAX(数据库!I$3:I$3074)-MIN(数据库!I$3:I$3074))+1</f>
        <v>5</v>
      </c>
      <c r="J347" s="4">
        <f>4*(数据库!J347-MIN(数据库!J$3:J$3074))/(MAX(数据库!J$3:J$3074)-MIN(数据库!J$3:J$3074))+1</f>
        <v>1.1739130434782608</v>
      </c>
      <c r="K347" s="2">
        <f>数据库!K347</f>
        <v>2.1920000000000002</v>
      </c>
      <c r="L347" s="4">
        <f>SUM(C347:J347)</f>
        <v>28.537549407114625</v>
      </c>
    </row>
    <row r="348" spans="1:12" x14ac:dyDescent="0.15">
      <c r="A348" s="1" t="s">
        <v>356</v>
      </c>
      <c r="B348" s="4">
        <f>4*(数据库!B348-MIN(数据库!B$3:B$3074))/(MAX(数据库!B$3:B$3074)-MIN(数据库!B$3:B$3074))+1</f>
        <v>5</v>
      </c>
      <c r="C348" s="4">
        <f>4*(数据库!C348-MIN(数据库!C$3:C$3074))/(MAX(数据库!C$3:C$3074)-MIN(数据库!C$3:C$3074))+1</f>
        <v>5</v>
      </c>
      <c r="D348" s="4">
        <f>4*(数据库!D348-MIN(数据库!D$3:D$3074))/(MAX(数据库!D$3:D$3074)-MIN(数据库!D$3:D$3074))+1</f>
        <v>5</v>
      </c>
      <c r="E348" s="4">
        <f>4*(数据库!E348-MIN(数据库!E$3:E$3074))/(MAX(数据库!E$3:E$3074)-MIN(数据库!E$3:E$3074))+1</f>
        <v>1</v>
      </c>
      <c r="F348" s="4">
        <f>4*(数据库!F348-MIN(数据库!F$3:F$3074))/(MAX(数据库!F$3:F$3074)-MIN(数据库!F$3:F$3074))+1</f>
        <v>1.3636363636363635</v>
      </c>
      <c r="G348" s="4">
        <f>4*(MAX(数据库!G$3:G$3074)-数据库!G348)/(MAX(数据库!G$3:G$3074)-MIN(数据库!G$3:G$3074))+1</f>
        <v>5</v>
      </c>
      <c r="H348" s="4">
        <f>4*(MAX(数据库!H$3:H$3074)-数据库!H348)/(MAX(数据库!H$3:H$3074)-MIN(数据库!H$3:H$3074))+1</f>
        <v>5</v>
      </c>
      <c r="I348" s="4">
        <f>4*(数据库!I348-MIN(数据库!I$3:I$3074))/(MAX(数据库!I$3:I$3074)-MIN(数据库!I$3:I$3074))+1</f>
        <v>1</v>
      </c>
      <c r="J348" s="4">
        <f>4*(数据库!J348-MIN(数据库!J$3:J$3074))/(MAX(数据库!J$3:J$3074)-MIN(数据库!J$3:J$3074))+1</f>
        <v>1.1739130434782608</v>
      </c>
      <c r="K348" s="2">
        <f>数据库!K348</f>
        <v>2.1970000000000001</v>
      </c>
      <c r="L348" s="4">
        <f>SUM(C348:J348)</f>
        <v>24.537549407114625</v>
      </c>
    </row>
    <row r="349" spans="1:12" x14ac:dyDescent="0.15">
      <c r="A349" s="1" t="s">
        <v>357</v>
      </c>
      <c r="B349" s="4">
        <f>4*(数据库!B349-MIN(数据库!B$3:B$3074))/(MAX(数据库!B$3:B$3074)-MIN(数据库!B$3:B$3074))+1</f>
        <v>5</v>
      </c>
      <c r="C349" s="4">
        <f>4*(数据库!C349-MIN(数据库!C$3:C$3074))/(MAX(数据库!C$3:C$3074)-MIN(数据库!C$3:C$3074))+1</f>
        <v>5</v>
      </c>
      <c r="D349" s="4">
        <f>4*(数据库!D349-MIN(数据库!D$3:D$3074))/(MAX(数据库!D$3:D$3074)-MIN(数据库!D$3:D$3074))+1</f>
        <v>5</v>
      </c>
      <c r="E349" s="4">
        <f>4*(数据库!E349-MIN(数据库!E$3:E$3074))/(MAX(数据库!E$3:E$3074)-MIN(数据库!E$3:E$3074))+1</f>
        <v>1</v>
      </c>
      <c r="F349" s="4">
        <f>4*(数据库!F349-MIN(数据库!F$3:F$3074))/(MAX(数据库!F$3:F$3074)-MIN(数据库!F$3:F$3074))+1</f>
        <v>1.3636363636363635</v>
      </c>
      <c r="G349" s="4">
        <f>4*(MAX(数据库!G$3:G$3074)-数据库!G349)/(MAX(数据库!G$3:G$3074)-MIN(数据库!G$3:G$3074))+1</f>
        <v>5</v>
      </c>
      <c r="H349" s="4">
        <f>4*(MAX(数据库!H$3:H$3074)-数据库!H349)/(MAX(数据库!H$3:H$3074)-MIN(数据库!H$3:H$3074))+1</f>
        <v>1</v>
      </c>
      <c r="I349" s="4">
        <f>4*(数据库!I349-MIN(数据库!I$3:I$3074))/(MAX(数据库!I$3:I$3074)-MIN(数据库!I$3:I$3074))+1</f>
        <v>5</v>
      </c>
      <c r="J349" s="4">
        <f>4*(数据库!J349-MIN(数据库!J$3:J$3074))/(MAX(数据库!J$3:J$3074)-MIN(数据库!J$3:J$3074))+1</f>
        <v>1.1739130434782608</v>
      </c>
      <c r="K349" s="2">
        <f>数据库!K349</f>
        <v>2.9</v>
      </c>
      <c r="L349" s="4">
        <f>SUM(C349:J349)</f>
        <v>24.537549407114625</v>
      </c>
    </row>
    <row r="350" spans="1:12" x14ac:dyDescent="0.15">
      <c r="A350" s="1" t="s">
        <v>358</v>
      </c>
      <c r="B350" s="4">
        <f>4*(数据库!B350-MIN(数据库!B$3:B$3074))/(MAX(数据库!B$3:B$3074)-MIN(数据库!B$3:B$3074))+1</f>
        <v>5</v>
      </c>
      <c r="C350" s="4">
        <f>4*(数据库!C350-MIN(数据库!C$3:C$3074))/(MAX(数据库!C$3:C$3074)-MIN(数据库!C$3:C$3074))+1</f>
        <v>5</v>
      </c>
      <c r="D350" s="4">
        <f>4*(数据库!D350-MIN(数据库!D$3:D$3074))/(MAX(数据库!D$3:D$3074)-MIN(数据库!D$3:D$3074))+1</f>
        <v>5</v>
      </c>
      <c r="E350" s="4">
        <f>4*(数据库!E350-MIN(数据库!E$3:E$3074))/(MAX(数据库!E$3:E$3074)-MIN(数据库!E$3:E$3074))+1</f>
        <v>1</v>
      </c>
      <c r="F350" s="4">
        <f>4*(数据库!F350-MIN(数据库!F$3:F$3074))/(MAX(数据库!F$3:F$3074)-MIN(数据库!F$3:F$3074))+1</f>
        <v>1.3636363636363635</v>
      </c>
      <c r="G350" s="4">
        <f>4*(MAX(数据库!G$3:G$3074)-数据库!G350)/(MAX(数据库!G$3:G$3074)-MIN(数据库!G$3:G$3074))+1</f>
        <v>5</v>
      </c>
      <c r="H350" s="4">
        <f>4*(MAX(数据库!H$3:H$3074)-数据库!H350)/(MAX(数据库!H$3:H$3074)-MIN(数据库!H$3:H$3074))+1</f>
        <v>1</v>
      </c>
      <c r="I350" s="4">
        <f>4*(数据库!I350-MIN(数据库!I$3:I$3074))/(MAX(数据库!I$3:I$3074)-MIN(数据库!I$3:I$3074))+1</f>
        <v>1</v>
      </c>
      <c r="J350" s="4">
        <f>4*(数据库!J350-MIN(数据库!J$3:J$3074))/(MAX(数据库!J$3:J$3074)-MIN(数据库!J$3:J$3074))+1</f>
        <v>1.1739130434782608</v>
      </c>
      <c r="K350" s="2">
        <f>数据库!K350</f>
        <v>2.9089999999999998</v>
      </c>
      <c r="L350" s="4">
        <f>SUM(C350:J350)</f>
        <v>20.537549407114625</v>
      </c>
    </row>
    <row r="351" spans="1:12" x14ac:dyDescent="0.15">
      <c r="A351" s="1" t="s">
        <v>359</v>
      </c>
      <c r="B351" s="4">
        <f>4*(数据库!B351-MIN(数据库!B$3:B$3074))/(MAX(数据库!B$3:B$3074)-MIN(数据库!B$3:B$3074))+1</f>
        <v>5</v>
      </c>
      <c r="C351" s="4">
        <f>4*(数据库!C351-MIN(数据库!C$3:C$3074))/(MAX(数据库!C$3:C$3074)-MIN(数据库!C$3:C$3074))+1</f>
        <v>5</v>
      </c>
      <c r="D351" s="4">
        <f>4*(数据库!D351-MIN(数据库!D$3:D$3074))/(MAX(数据库!D$3:D$3074)-MIN(数据库!D$3:D$3074))+1</f>
        <v>5</v>
      </c>
      <c r="E351" s="4">
        <f>4*(数据库!E351-MIN(数据库!E$3:E$3074))/(MAX(数据库!E$3:E$3074)-MIN(数据库!E$3:E$3074))+1</f>
        <v>1</v>
      </c>
      <c r="F351" s="4">
        <f>4*(数据库!F351-MIN(数据库!F$3:F$3074))/(MAX(数据库!F$3:F$3074)-MIN(数据库!F$3:F$3074))+1</f>
        <v>1.3636363636363635</v>
      </c>
      <c r="G351" s="4">
        <f>4*(MAX(数据库!G$3:G$3074)-数据库!G351)/(MAX(数据库!G$3:G$3074)-MIN(数据库!G$3:G$3074))+1</f>
        <v>1</v>
      </c>
      <c r="H351" s="4">
        <f>4*(MAX(数据库!H$3:H$3074)-数据库!H351)/(MAX(数据库!H$3:H$3074)-MIN(数据库!H$3:H$3074))+1</f>
        <v>5</v>
      </c>
      <c r="I351" s="4">
        <f>4*(数据库!I351-MIN(数据库!I$3:I$3074))/(MAX(数据库!I$3:I$3074)-MIN(数据库!I$3:I$3074))+1</f>
        <v>5</v>
      </c>
      <c r="J351" s="4">
        <f>4*(数据库!J351-MIN(数据库!J$3:J$3074))/(MAX(数据库!J$3:J$3074)-MIN(数据库!J$3:J$3074))+1</f>
        <v>1.1739130434782608</v>
      </c>
      <c r="K351" s="2">
        <f>数据库!K351</f>
        <v>3.2090000000000001</v>
      </c>
      <c r="L351" s="4">
        <f>SUM(C351:J351)</f>
        <v>24.537549407114625</v>
      </c>
    </row>
    <row r="352" spans="1:12" x14ac:dyDescent="0.15">
      <c r="A352" s="1" t="s">
        <v>360</v>
      </c>
      <c r="B352" s="4">
        <f>4*(数据库!B352-MIN(数据库!B$3:B$3074))/(MAX(数据库!B$3:B$3074)-MIN(数据库!B$3:B$3074))+1</f>
        <v>5</v>
      </c>
      <c r="C352" s="4">
        <f>4*(数据库!C352-MIN(数据库!C$3:C$3074))/(MAX(数据库!C$3:C$3074)-MIN(数据库!C$3:C$3074))+1</f>
        <v>5</v>
      </c>
      <c r="D352" s="4">
        <f>4*(数据库!D352-MIN(数据库!D$3:D$3074))/(MAX(数据库!D$3:D$3074)-MIN(数据库!D$3:D$3074))+1</f>
        <v>5</v>
      </c>
      <c r="E352" s="4">
        <f>4*(数据库!E352-MIN(数据库!E$3:E$3074))/(MAX(数据库!E$3:E$3074)-MIN(数据库!E$3:E$3074))+1</f>
        <v>1</v>
      </c>
      <c r="F352" s="4">
        <f>4*(数据库!F352-MIN(数据库!F$3:F$3074))/(MAX(数据库!F$3:F$3074)-MIN(数据库!F$3:F$3074))+1</f>
        <v>1.3636363636363635</v>
      </c>
      <c r="G352" s="4">
        <f>4*(MAX(数据库!G$3:G$3074)-数据库!G352)/(MAX(数据库!G$3:G$3074)-MIN(数据库!G$3:G$3074))+1</f>
        <v>1</v>
      </c>
      <c r="H352" s="4">
        <f>4*(MAX(数据库!H$3:H$3074)-数据库!H352)/(MAX(数据库!H$3:H$3074)-MIN(数据库!H$3:H$3074))+1</f>
        <v>5</v>
      </c>
      <c r="I352" s="4">
        <f>4*(数据库!I352-MIN(数据库!I$3:I$3074))/(MAX(数据库!I$3:I$3074)-MIN(数据库!I$3:I$3074))+1</f>
        <v>1</v>
      </c>
      <c r="J352" s="4">
        <f>4*(数据库!J352-MIN(数据库!J$3:J$3074))/(MAX(数据库!J$3:J$3074)-MIN(数据库!J$3:J$3074))+1</f>
        <v>1.1739130434782608</v>
      </c>
      <c r="K352" s="2">
        <f>数据库!K352</f>
        <v>3.214</v>
      </c>
      <c r="L352" s="4">
        <f>SUM(C352:J352)</f>
        <v>20.537549407114625</v>
      </c>
    </row>
    <row r="353" spans="1:12" x14ac:dyDescent="0.15">
      <c r="A353" s="1" t="s">
        <v>361</v>
      </c>
      <c r="B353" s="4">
        <f>4*(数据库!B353-MIN(数据库!B$3:B$3074))/(MAX(数据库!B$3:B$3074)-MIN(数据库!B$3:B$3074))+1</f>
        <v>5</v>
      </c>
      <c r="C353" s="4">
        <f>4*(数据库!C353-MIN(数据库!C$3:C$3074))/(MAX(数据库!C$3:C$3074)-MIN(数据库!C$3:C$3074))+1</f>
        <v>5</v>
      </c>
      <c r="D353" s="4">
        <f>4*(数据库!D353-MIN(数据库!D$3:D$3074))/(MAX(数据库!D$3:D$3074)-MIN(数据库!D$3:D$3074))+1</f>
        <v>5</v>
      </c>
      <c r="E353" s="4">
        <f>4*(数据库!E353-MIN(数据库!E$3:E$3074))/(MAX(数据库!E$3:E$3074)-MIN(数据库!E$3:E$3074))+1</f>
        <v>1</v>
      </c>
      <c r="F353" s="4">
        <f>4*(数据库!F353-MIN(数据库!F$3:F$3074))/(MAX(数据库!F$3:F$3074)-MIN(数据库!F$3:F$3074))+1</f>
        <v>1.3636363636363635</v>
      </c>
      <c r="G353" s="4">
        <f>4*(MAX(数据库!G$3:G$3074)-数据库!G353)/(MAX(数据库!G$3:G$3074)-MIN(数据库!G$3:G$3074))+1</f>
        <v>1</v>
      </c>
      <c r="H353" s="4">
        <f>4*(MAX(数据库!H$3:H$3074)-数据库!H353)/(MAX(数据库!H$3:H$3074)-MIN(数据库!H$3:H$3074))+1</f>
        <v>1</v>
      </c>
      <c r="I353" s="4">
        <f>4*(数据库!I353-MIN(数据库!I$3:I$3074))/(MAX(数据库!I$3:I$3074)-MIN(数据库!I$3:I$3074))+1</f>
        <v>5</v>
      </c>
      <c r="J353" s="4">
        <f>4*(数据库!J353-MIN(数据库!J$3:J$3074))/(MAX(数据库!J$3:J$3074)-MIN(数据库!J$3:J$3074))+1</f>
        <v>1.1739130434782608</v>
      </c>
      <c r="K353" s="2">
        <f>数据库!K353</f>
        <v>3.919</v>
      </c>
      <c r="L353" s="4">
        <f>SUM(C353:J353)</f>
        <v>20.537549407114625</v>
      </c>
    </row>
    <row r="354" spans="1:12" x14ac:dyDescent="0.15">
      <c r="A354" s="1" t="s">
        <v>362</v>
      </c>
      <c r="B354" s="4">
        <f>4*(数据库!B354-MIN(数据库!B$3:B$3074))/(MAX(数据库!B$3:B$3074)-MIN(数据库!B$3:B$3074))+1</f>
        <v>5</v>
      </c>
      <c r="C354" s="4">
        <f>4*(数据库!C354-MIN(数据库!C$3:C$3074))/(MAX(数据库!C$3:C$3074)-MIN(数据库!C$3:C$3074))+1</f>
        <v>5</v>
      </c>
      <c r="D354" s="4">
        <f>4*(数据库!D354-MIN(数据库!D$3:D$3074))/(MAX(数据库!D$3:D$3074)-MIN(数据库!D$3:D$3074))+1</f>
        <v>5</v>
      </c>
      <c r="E354" s="4">
        <f>4*(数据库!E354-MIN(数据库!E$3:E$3074))/(MAX(数据库!E$3:E$3074)-MIN(数据库!E$3:E$3074))+1</f>
        <v>1</v>
      </c>
      <c r="F354" s="4">
        <f>4*(数据库!F354-MIN(数据库!F$3:F$3074))/(MAX(数据库!F$3:F$3074)-MIN(数据库!F$3:F$3074))+1</f>
        <v>1.3636363636363635</v>
      </c>
      <c r="G354" s="4">
        <f>4*(MAX(数据库!G$3:G$3074)-数据库!G354)/(MAX(数据库!G$3:G$3074)-MIN(数据库!G$3:G$3074))+1</f>
        <v>1</v>
      </c>
      <c r="H354" s="4">
        <f>4*(MAX(数据库!H$3:H$3074)-数据库!H354)/(MAX(数据库!H$3:H$3074)-MIN(数据库!H$3:H$3074))+1</f>
        <v>1</v>
      </c>
      <c r="I354" s="4">
        <f>4*(数据库!I354-MIN(数据库!I$3:I$3074))/(MAX(数据库!I$3:I$3074)-MIN(数据库!I$3:I$3074))+1</f>
        <v>1</v>
      </c>
      <c r="J354" s="4">
        <f>4*(数据库!J354-MIN(数据库!J$3:J$3074))/(MAX(数据库!J$3:J$3074)-MIN(数据库!J$3:J$3074))+1</f>
        <v>1.1739130434782608</v>
      </c>
      <c r="K354" s="2">
        <f>数据库!K354</f>
        <v>3.9279999999999999</v>
      </c>
      <c r="L354" s="4">
        <f>SUM(C354:J354)</f>
        <v>16.537549407114625</v>
      </c>
    </row>
    <row r="355" spans="1:12" x14ac:dyDescent="0.15">
      <c r="A355" s="1" t="s">
        <v>363</v>
      </c>
      <c r="B355" s="4">
        <f>4*(数据库!B355-MIN(数据库!B$3:B$3074))/(MAX(数据库!B$3:B$3074)-MIN(数据库!B$3:B$3074))+1</f>
        <v>5</v>
      </c>
      <c r="C355" s="4">
        <f>4*(数据库!C355-MIN(数据库!C$3:C$3074))/(MAX(数据库!C$3:C$3074)-MIN(数据库!C$3:C$3074))+1</f>
        <v>5</v>
      </c>
      <c r="D355" s="4">
        <f>4*(数据库!D355-MIN(数据库!D$3:D$3074))/(MAX(数据库!D$3:D$3074)-MIN(数据库!D$3:D$3074))+1</f>
        <v>5</v>
      </c>
      <c r="E355" s="4">
        <f>4*(数据库!E355-MIN(数据库!E$3:E$3074))/(MAX(数据库!E$3:E$3074)-MIN(数据库!E$3:E$3074))+1</f>
        <v>1</v>
      </c>
      <c r="F355" s="4">
        <f>4*(数据库!F355-MIN(数据库!F$3:F$3074))/(MAX(数据库!F$3:F$3074)-MIN(数据库!F$3:F$3074))+1</f>
        <v>1</v>
      </c>
      <c r="G355" s="4">
        <f>4*(MAX(数据库!G$3:G$3074)-数据库!G355)/(MAX(数据库!G$3:G$3074)-MIN(数据库!G$3:G$3074))+1</f>
        <v>5</v>
      </c>
      <c r="H355" s="4">
        <f>4*(MAX(数据库!H$3:H$3074)-数据库!H355)/(MAX(数据库!H$3:H$3074)-MIN(数据库!H$3:H$3074))+1</f>
        <v>5</v>
      </c>
      <c r="I355" s="4">
        <f>4*(数据库!I355-MIN(数据库!I$3:I$3074))/(MAX(数据库!I$3:I$3074)-MIN(数据库!I$3:I$3074))+1</f>
        <v>5</v>
      </c>
      <c r="J355" s="4">
        <f>4*(数据库!J355-MIN(数据库!J$3:J$3074))/(MAX(数据库!J$3:J$3074)-MIN(数据库!J$3:J$3074))+1</f>
        <v>1.1739130434782608</v>
      </c>
      <c r="K355" s="2">
        <f>数据库!K355</f>
        <v>2.218</v>
      </c>
      <c r="L355" s="4">
        <f>SUM(C355:J355)</f>
        <v>28.173913043478262</v>
      </c>
    </row>
    <row r="356" spans="1:12" x14ac:dyDescent="0.15">
      <c r="A356" s="1" t="s">
        <v>364</v>
      </c>
      <c r="B356" s="4">
        <f>4*(数据库!B356-MIN(数据库!B$3:B$3074))/(MAX(数据库!B$3:B$3074)-MIN(数据库!B$3:B$3074))+1</f>
        <v>5</v>
      </c>
      <c r="C356" s="4">
        <f>4*(数据库!C356-MIN(数据库!C$3:C$3074))/(MAX(数据库!C$3:C$3074)-MIN(数据库!C$3:C$3074))+1</f>
        <v>5</v>
      </c>
      <c r="D356" s="4">
        <f>4*(数据库!D356-MIN(数据库!D$3:D$3074))/(MAX(数据库!D$3:D$3074)-MIN(数据库!D$3:D$3074))+1</f>
        <v>5</v>
      </c>
      <c r="E356" s="4">
        <f>4*(数据库!E356-MIN(数据库!E$3:E$3074))/(MAX(数据库!E$3:E$3074)-MIN(数据库!E$3:E$3074))+1</f>
        <v>1</v>
      </c>
      <c r="F356" s="4">
        <f>4*(数据库!F356-MIN(数据库!F$3:F$3074))/(MAX(数据库!F$3:F$3074)-MIN(数据库!F$3:F$3074))+1</f>
        <v>1</v>
      </c>
      <c r="G356" s="4">
        <f>4*(MAX(数据库!G$3:G$3074)-数据库!G356)/(MAX(数据库!G$3:G$3074)-MIN(数据库!G$3:G$3074))+1</f>
        <v>5</v>
      </c>
      <c r="H356" s="4">
        <f>4*(MAX(数据库!H$3:H$3074)-数据库!H356)/(MAX(数据库!H$3:H$3074)-MIN(数据库!H$3:H$3074))+1</f>
        <v>5</v>
      </c>
      <c r="I356" s="4">
        <f>4*(数据库!I356-MIN(数据库!I$3:I$3074))/(MAX(数据库!I$3:I$3074)-MIN(数据库!I$3:I$3074))+1</f>
        <v>1</v>
      </c>
      <c r="J356" s="4">
        <f>4*(数据库!J356-MIN(数据库!J$3:J$3074))/(MAX(数据库!J$3:J$3074)-MIN(数据库!J$3:J$3074))+1</f>
        <v>1.1739130434782608</v>
      </c>
      <c r="K356" s="2">
        <f>数据库!K356</f>
        <v>2.2189999999999999</v>
      </c>
      <c r="L356" s="4">
        <f>SUM(C356:J356)</f>
        <v>24.173913043478262</v>
      </c>
    </row>
    <row r="357" spans="1:12" x14ac:dyDescent="0.15">
      <c r="A357" s="1" t="s">
        <v>365</v>
      </c>
      <c r="B357" s="4">
        <f>4*(数据库!B357-MIN(数据库!B$3:B$3074))/(MAX(数据库!B$3:B$3074)-MIN(数据库!B$3:B$3074))+1</f>
        <v>5</v>
      </c>
      <c r="C357" s="4">
        <f>4*(数据库!C357-MIN(数据库!C$3:C$3074))/(MAX(数据库!C$3:C$3074)-MIN(数据库!C$3:C$3074))+1</f>
        <v>5</v>
      </c>
      <c r="D357" s="4">
        <f>4*(数据库!D357-MIN(数据库!D$3:D$3074))/(MAX(数据库!D$3:D$3074)-MIN(数据库!D$3:D$3074))+1</f>
        <v>5</v>
      </c>
      <c r="E357" s="4">
        <f>4*(数据库!E357-MIN(数据库!E$3:E$3074))/(MAX(数据库!E$3:E$3074)-MIN(数据库!E$3:E$3074))+1</f>
        <v>1</v>
      </c>
      <c r="F357" s="4">
        <f>4*(数据库!F357-MIN(数据库!F$3:F$3074))/(MAX(数据库!F$3:F$3074)-MIN(数据库!F$3:F$3074))+1</f>
        <v>1</v>
      </c>
      <c r="G357" s="4">
        <f>4*(MAX(数据库!G$3:G$3074)-数据库!G357)/(MAX(数据库!G$3:G$3074)-MIN(数据库!G$3:G$3074))+1</f>
        <v>5</v>
      </c>
      <c r="H357" s="4">
        <f>4*(MAX(数据库!H$3:H$3074)-数据库!H357)/(MAX(数据库!H$3:H$3074)-MIN(数据库!H$3:H$3074))+1</f>
        <v>1</v>
      </c>
      <c r="I357" s="4">
        <f>4*(数据库!I357-MIN(数据库!I$3:I$3074))/(MAX(数据库!I$3:I$3074)-MIN(数据库!I$3:I$3074))+1</f>
        <v>5</v>
      </c>
      <c r="J357" s="4">
        <f>4*(数据库!J357-MIN(数据库!J$3:J$3074))/(MAX(数据库!J$3:J$3074)-MIN(数据库!J$3:J$3074))+1</f>
        <v>1.1739130434782608</v>
      </c>
      <c r="K357" s="2">
        <f>数据库!K357</f>
        <v>2.9529999999999998</v>
      </c>
      <c r="L357" s="4">
        <f>SUM(C357:J357)</f>
        <v>24.173913043478262</v>
      </c>
    </row>
    <row r="358" spans="1:12" x14ac:dyDescent="0.15">
      <c r="A358" s="1" t="s">
        <v>366</v>
      </c>
      <c r="B358" s="4">
        <f>4*(数据库!B358-MIN(数据库!B$3:B$3074))/(MAX(数据库!B$3:B$3074)-MIN(数据库!B$3:B$3074))+1</f>
        <v>5</v>
      </c>
      <c r="C358" s="4">
        <f>4*(数据库!C358-MIN(数据库!C$3:C$3074))/(MAX(数据库!C$3:C$3074)-MIN(数据库!C$3:C$3074))+1</f>
        <v>5</v>
      </c>
      <c r="D358" s="4">
        <f>4*(数据库!D358-MIN(数据库!D$3:D$3074))/(MAX(数据库!D$3:D$3074)-MIN(数据库!D$3:D$3074))+1</f>
        <v>5</v>
      </c>
      <c r="E358" s="4">
        <f>4*(数据库!E358-MIN(数据库!E$3:E$3074))/(MAX(数据库!E$3:E$3074)-MIN(数据库!E$3:E$3074))+1</f>
        <v>1</v>
      </c>
      <c r="F358" s="4">
        <f>4*(数据库!F358-MIN(数据库!F$3:F$3074))/(MAX(数据库!F$3:F$3074)-MIN(数据库!F$3:F$3074))+1</f>
        <v>1</v>
      </c>
      <c r="G358" s="4">
        <f>4*(MAX(数据库!G$3:G$3074)-数据库!G358)/(MAX(数据库!G$3:G$3074)-MIN(数据库!G$3:G$3074))+1</f>
        <v>5</v>
      </c>
      <c r="H358" s="4">
        <f>4*(MAX(数据库!H$3:H$3074)-数据库!H358)/(MAX(数据库!H$3:H$3074)-MIN(数据库!H$3:H$3074))+1</f>
        <v>1</v>
      </c>
      <c r="I358" s="4">
        <f>4*(数据库!I358-MIN(数据库!I$3:I$3074))/(MAX(数据库!I$3:I$3074)-MIN(数据库!I$3:I$3074))+1</f>
        <v>1</v>
      </c>
      <c r="J358" s="4">
        <f>4*(数据库!J358-MIN(数据库!J$3:J$3074))/(MAX(数据库!J$3:J$3074)-MIN(数据库!J$3:J$3074))+1</f>
        <v>1.1739130434782608</v>
      </c>
      <c r="K358" s="2">
        <f>数据库!K358</f>
        <v>2.9540000000000002</v>
      </c>
      <c r="L358" s="4">
        <f>SUM(C358:J358)</f>
        <v>20.173913043478262</v>
      </c>
    </row>
    <row r="359" spans="1:12" x14ac:dyDescent="0.15">
      <c r="A359" s="1" t="s">
        <v>367</v>
      </c>
      <c r="B359" s="4">
        <f>4*(数据库!B359-MIN(数据库!B$3:B$3074))/(MAX(数据库!B$3:B$3074)-MIN(数据库!B$3:B$3074))+1</f>
        <v>5</v>
      </c>
      <c r="C359" s="4">
        <f>4*(数据库!C359-MIN(数据库!C$3:C$3074))/(MAX(数据库!C$3:C$3074)-MIN(数据库!C$3:C$3074))+1</f>
        <v>5</v>
      </c>
      <c r="D359" s="4">
        <f>4*(数据库!D359-MIN(数据库!D$3:D$3074))/(MAX(数据库!D$3:D$3074)-MIN(数据库!D$3:D$3074))+1</f>
        <v>5</v>
      </c>
      <c r="E359" s="4">
        <f>4*(数据库!E359-MIN(数据库!E$3:E$3074))/(MAX(数据库!E$3:E$3074)-MIN(数据库!E$3:E$3074))+1</f>
        <v>1</v>
      </c>
      <c r="F359" s="4">
        <f>4*(数据库!F359-MIN(数据库!F$3:F$3074))/(MAX(数据库!F$3:F$3074)-MIN(数据库!F$3:F$3074))+1</f>
        <v>1</v>
      </c>
      <c r="G359" s="4">
        <f>4*(MAX(数据库!G$3:G$3074)-数据库!G359)/(MAX(数据库!G$3:G$3074)-MIN(数据库!G$3:G$3074))+1</f>
        <v>1</v>
      </c>
      <c r="H359" s="4">
        <f>4*(MAX(数据库!H$3:H$3074)-数据库!H359)/(MAX(数据库!H$3:H$3074)-MIN(数据库!H$3:H$3074))+1</f>
        <v>5</v>
      </c>
      <c r="I359" s="4">
        <f>4*(数据库!I359-MIN(数据库!I$3:I$3074))/(MAX(数据库!I$3:I$3074)-MIN(数据库!I$3:I$3074))+1</f>
        <v>5</v>
      </c>
      <c r="J359" s="4">
        <f>4*(数据库!J359-MIN(数据库!J$3:J$3074))/(MAX(数据库!J$3:J$3074)-MIN(数据库!J$3:J$3074))+1</f>
        <v>1.1739130434782608</v>
      </c>
      <c r="K359" s="2">
        <f>数据库!K359</f>
        <v>3.2349999999999999</v>
      </c>
      <c r="L359" s="4">
        <f>SUM(C359:J359)</f>
        <v>24.173913043478262</v>
      </c>
    </row>
    <row r="360" spans="1:12" x14ac:dyDescent="0.15">
      <c r="A360" s="1" t="s">
        <v>368</v>
      </c>
      <c r="B360" s="4">
        <f>4*(数据库!B360-MIN(数据库!B$3:B$3074))/(MAX(数据库!B$3:B$3074)-MIN(数据库!B$3:B$3074))+1</f>
        <v>5</v>
      </c>
      <c r="C360" s="4">
        <f>4*(数据库!C360-MIN(数据库!C$3:C$3074))/(MAX(数据库!C$3:C$3074)-MIN(数据库!C$3:C$3074))+1</f>
        <v>5</v>
      </c>
      <c r="D360" s="4">
        <f>4*(数据库!D360-MIN(数据库!D$3:D$3074))/(MAX(数据库!D$3:D$3074)-MIN(数据库!D$3:D$3074))+1</f>
        <v>5</v>
      </c>
      <c r="E360" s="4">
        <f>4*(数据库!E360-MIN(数据库!E$3:E$3074))/(MAX(数据库!E$3:E$3074)-MIN(数据库!E$3:E$3074))+1</f>
        <v>1</v>
      </c>
      <c r="F360" s="4">
        <f>4*(数据库!F360-MIN(数据库!F$3:F$3074))/(MAX(数据库!F$3:F$3074)-MIN(数据库!F$3:F$3074))+1</f>
        <v>1</v>
      </c>
      <c r="G360" s="4">
        <f>4*(MAX(数据库!G$3:G$3074)-数据库!G360)/(MAX(数据库!G$3:G$3074)-MIN(数据库!G$3:G$3074))+1</f>
        <v>1</v>
      </c>
      <c r="H360" s="4">
        <f>4*(MAX(数据库!H$3:H$3074)-数据库!H360)/(MAX(数据库!H$3:H$3074)-MIN(数据库!H$3:H$3074))+1</f>
        <v>5</v>
      </c>
      <c r="I360" s="4">
        <f>4*(数据库!I360-MIN(数据库!I$3:I$3074))/(MAX(数据库!I$3:I$3074)-MIN(数据库!I$3:I$3074))+1</f>
        <v>1</v>
      </c>
      <c r="J360" s="4">
        <f>4*(数据库!J360-MIN(数据库!J$3:J$3074))/(MAX(数据库!J$3:J$3074)-MIN(数据库!J$3:J$3074))+1</f>
        <v>1.1739130434782608</v>
      </c>
      <c r="K360" s="2">
        <f>数据库!K360</f>
        <v>3.2360000000000002</v>
      </c>
      <c r="L360" s="4">
        <f>SUM(C360:J360)</f>
        <v>20.173913043478262</v>
      </c>
    </row>
    <row r="361" spans="1:12" x14ac:dyDescent="0.15">
      <c r="A361" s="1" t="s">
        <v>369</v>
      </c>
      <c r="B361" s="4">
        <f>4*(数据库!B361-MIN(数据库!B$3:B$3074))/(MAX(数据库!B$3:B$3074)-MIN(数据库!B$3:B$3074))+1</f>
        <v>5</v>
      </c>
      <c r="C361" s="4">
        <f>4*(数据库!C361-MIN(数据库!C$3:C$3074))/(MAX(数据库!C$3:C$3074)-MIN(数据库!C$3:C$3074))+1</f>
        <v>5</v>
      </c>
      <c r="D361" s="4">
        <f>4*(数据库!D361-MIN(数据库!D$3:D$3074))/(MAX(数据库!D$3:D$3074)-MIN(数据库!D$3:D$3074))+1</f>
        <v>5</v>
      </c>
      <c r="E361" s="4">
        <f>4*(数据库!E361-MIN(数据库!E$3:E$3074))/(MAX(数据库!E$3:E$3074)-MIN(数据库!E$3:E$3074))+1</f>
        <v>1</v>
      </c>
      <c r="F361" s="4">
        <f>4*(数据库!F361-MIN(数据库!F$3:F$3074))/(MAX(数据库!F$3:F$3074)-MIN(数据库!F$3:F$3074))+1</f>
        <v>1</v>
      </c>
      <c r="G361" s="4">
        <f>4*(MAX(数据库!G$3:G$3074)-数据库!G361)/(MAX(数据库!G$3:G$3074)-MIN(数据库!G$3:G$3074))+1</f>
        <v>1</v>
      </c>
      <c r="H361" s="4">
        <f>4*(MAX(数据库!H$3:H$3074)-数据库!H361)/(MAX(数据库!H$3:H$3074)-MIN(数据库!H$3:H$3074))+1</f>
        <v>1</v>
      </c>
      <c r="I361" s="4">
        <f>4*(数据库!I361-MIN(数据库!I$3:I$3074))/(MAX(数据库!I$3:I$3074)-MIN(数据库!I$3:I$3074))+1</f>
        <v>5</v>
      </c>
      <c r="J361" s="4">
        <f>4*(数据库!J361-MIN(数据库!J$3:J$3074))/(MAX(数据库!J$3:J$3074)-MIN(数据库!J$3:J$3074))+1</f>
        <v>1.1739130434782608</v>
      </c>
      <c r="K361" s="2">
        <f>数据库!K361</f>
        <v>3.972</v>
      </c>
      <c r="L361" s="4">
        <f>SUM(C361:J361)</f>
        <v>20.173913043478262</v>
      </c>
    </row>
    <row r="362" spans="1:12" x14ac:dyDescent="0.15">
      <c r="A362" s="1" t="s">
        <v>370</v>
      </c>
      <c r="B362" s="4">
        <f>4*(数据库!B362-MIN(数据库!B$3:B$3074))/(MAX(数据库!B$3:B$3074)-MIN(数据库!B$3:B$3074))+1</f>
        <v>5</v>
      </c>
      <c r="C362" s="4">
        <f>4*(数据库!C362-MIN(数据库!C$3:C$3074))/(MAX(数据库!C$3:C$3074)-MIN(数据库!C$3:C$3074))+1</f>
        <v>5</v>
      </c>
      <c r="D362" s="4">
        <f>4*(数据库!D362-MIN(数据库!D$3:D$3074))/(MAX(数据库!D$3:D$3074)-MIN(数据库!D$3:D$3074))+1</f>
        <v>5</v>
      </c>
      <c r="E362" s="4">
        <f>4*(数据库!E362-MIN(数据库!E$3:E$3074))/(MAX(数据库!E$3:E$3074)-MIN(数据库!E$3:E$3074))+1</f>
        <v>1</v>
      </c>
      <c r="F362" s="4">
        <f>4*(数据库!F362-MIN(数据库!F$3:F$3074))/(MAX(数据库!F$3:F$3074)-MIN(数据库!F$3:F$3074))+1</f>
        <v>1</v>
      </c>
      <c r="G362" s="4">
        <f>4*(MAX(数据库!G$3:G$3074)-数据库!G362)/(MAX(数据库!G$3:G$3074)-MIN(数据库!G$3:G$3074))+1</f>
        <v>1</v>
      </c>
      <c r="H362" s="4">
        <f>4*(MAX(数据库!H$3:H$3074)-数据库!H362)/(MAX(数据库!H$3:H$3074)-MIN(数据库!H$3:H$3074))+1</f>
        <v>1</v>
      </c>
      <c r="I362" s="4">
        <f>4*(数据库!I362-MIN(数据库!I$3:I$3074))/(MAX(数据库!I$3:I$3074)-MIN(数据库!I$3:I$3074))+1</f>
        <v>1</v>
      </c>
      <c r="J362" s="4">
        <f>4*(数据库!J362-MIN(数据库!J$3:J$3074))/(MAX(数据库!J$3:J$3074)-MIN(数据库!J$3:J$3074))+1</f>
        <v>1.1739130434782608</v>
      </c>
      <c r="K362" s="2">
        <f>数据库!K362</f>
        <v>3.9729999999999999</v>
      </c>
      <c r="L362" s="4">
        <f>SUM(C362:J362)</f>
        <v>16.173913043478262</v>
      </c>
    </row>
    <row r="363" spans="1:12" x14ac:dyDescent="0.15">
      <c r="A363" s="1" t="s">
        <v>371</v>
      </c>
      <c r="B363" s="4">
        <f>4*(数据库!B363-MIN(数据库!B$3:B$3074))/(MAX(数据库!B$3:B$3074)-MIN(数据库!B$3:B$3074))+1</f>
        <v>5</v>
      </c>
      <c r="C363" s="4">
        <f>4*(数据库!C363-MIN(数据库!C$3:C$3074))/(MAX(数据库!C$3:C$3074)-MIN(数据库!C$3:C$3074))+1</f>
        <v>5</v>
      </c>
      <c r="D363" s="4">
        <f>4*(数据库!D363-MIN(数据库!D$3:D$3074))/(MAX(数据库!D$3:D$3074)-MIN(数据库!D$3:D$3074))+1</f>
        <v>5</v>
      </c>
      <c r="E363" s="4">
        <f>4*(数据库!E363-MIN(数据库!E$3:E$3074))/(MAX(数据库!E$3:E$3074)-MIN(数据库!E$3:E$3074))+1</f>
        <v>5</v>
      </c>
      <c r="F363" s="4">
        <f>4*(数据库!F363-MIN(数据库!F$3:F$3074))/(MAX(数据库!F$3:F$3074)-MIN(数据库!F$3:F$3074))+1</f>
        <v>5</v>
      </c>
      <c r="G363" s="4">
        <f>4*(MAX(数据库!G$3:G$3074)-数据库!G363)/(MAX(数据库!G$3:G$3074)-MIN(数据库!G$3:G$3074))+1</f>
        <v>5</v>
      </c>
      <c r="H363" s="4">
        <f>4*(MAX(数据库!H$3:H$3074)-数据库!H363)/(MAX(数据库!H$3:H$3074)-MIN(数据库!H$3:H$3074))+1</f>
        <v>5</v>
      </c>
      <c r="I363" s="4">
        <f>4*(数据库!I363-MIN(数据库!I$3:I$3074))/(MAX(数据库!I$3:I$3074)-MIN(数据库!I$3:I$3074))+1</f>
        <v>5</v>
      </c>
      <c r="J363" s="4">
        <f>4*(数据库!J363-MIN(数据库!J$3:J$3074))/(MAX(数据库!J$3:J$3074)-MIN(数据库!J$3:J$3074))+1</f>
        <v>1.1739130434782608</v>
      </c>
      <c r="K363" s="2">
        <f>数据库!K363</f>
        <v>1.978</v>
      </c>
      <c r="L363" s="4">
        <f>SUM(C363:J363)</f>
        <v>36.173913043478258</v>
      </c>
    </row>
    <row r="364" spans="1:12" x14ac:dyDescent="0.15">
      <c r="A364" s="1" t="s">
        <v>372</v>
      </c>
      <c r="B364" s="4">
        <f>4*(数据库!B364-MIN(数据库!B$3:B$3074))/(MAX(数据库!B$3:B$3074)-MIN(数据库!B$3:B$3074))+1</f>
        <v>5</v>
      </c>
      <c r="C364" s="4">
        <f>4*(数据库!C364-MIN(数据库!C$3:C$3074))/(MAX(数据库!C$3:C$3074)-MIN(数据库!C$3:C$3074))+1</f>
        <v>5</v>
      </c>
      <c r="D364" s="4">
        <f>4*(数据库!D364-MIN(数据库!D$3:D$3074))/(MAX(数据库!D$3:D$3074)-MIN(数据库!D$3:D$3074))+1</f>
        <v>5</v>
      </c>
      <c r="E364" s="4">
        <f>4*(数据库!E364-MIN(数据库!E$3:E$3074))/(MAX(数据库!E$3:E$3074)-MIN(数据库!E$3:E$3074))+1</f>
        <v>5</v>
      </c>
      <c r="F364" s="4">
        <f>4*(数据库!F364-MIN(数据库!F$3:F$3074))/(MAX(数据库!F$3:F$3074)-MIN(数据库!F$3:F$3074))+1</f>
        <v>5</v>
      </c>
      <c r="G364" s="4">
        <f>4*(MAX(数据库!G$3:G$3074)-数据库!G364)/(MAX(数据库!G$3:G$3074)-MIN(数据库!G$3:G$3074))+1</f>
        <v>5</v>
      </c>
      <c r="H364" s="4">
        <f>4*(MAX(数据库!H$3:H$3074)-数据库!H364)/(MAX(数据库!H$3:H$3074)-MIN(数据库!H$3:H$3074))+1</f>
        <v>5</v>
      </c>
      <c r="I364" s="4">
        <f>4*(数据库!I364-MIN(数据库!I$3:I$3074))/(MAX(数据库!I$3:I$3074)-MIN(数据库!I$3:I$3074))+1</f>
        <v>1</v>
      </c>
      <c r="J364" s="4">
        <f>4*(数据库!J364-MIN(数据库!J$3:J$3074))/(MAX(数据库!J$3:J$3074)-MIN(数据库!J$3:J$3074))+1</f>
        <v>1.1739130434782608</v>
      </c>
      <c r="K364" s="2">
        <f>数据库!K364</f>
        <v>1.996</v>
      </c>
      <c r="L364" s="4">
        <f>SUM(C364:J364)</f>
        <v>32.173913043478258</v>
      </c>
    </row>
    <row r="365" spans="1:12" x14ac:dyDescent="0.15">
      <c r="A365" s="1" t="s">
        <v>373</v>
      </c>
      <c r="B365" s="4">
        <f>4*(数据库!B365-MIN(数据库!B$3:B$3074))/(MAX(数据库!B$3:B$3074)-MIN(数据库!B$3:B$3074))+1</f>
        <v>5</v>
      </c>
      <c r="C365" s="4">
        <f>4*(数据库!C365-MIN(数据库!C$3:C$3074))/(MAX(数据库!C$3:C$3074)-MIN(数据库!C$3:C$3074))+1</f>
        <v>5</v>
      </c>
      <c r="D365" s="4">
        <f>4*(数据库!D365-MIN(数据库!D$3:D$3074))/(MAX(数据库!D$3:D$3074)-MIN(数据库!D$3:D$3074))+1</f>
        <v>5</v>
      </c>
      <c r="E365" s="4">
        <f>4*(数据库!E365-MIN(数据库!E$3:E$3074))/(MAX(数据库!E$3:E$3074)-MIN(数据库!E$3:E$3074))+1</f>
        <v>5</v>
      </c>
      <c r="F365" s="4">
        <f>4*(数据库!F365-MIN(数据库!F$3:F$3074))/(MAX(数据库!F$3:F$3074)-MIN(数据库!F$3:F$3074))+1</f>
        <v>5</v>
      </c>
      <c r="G365" s="4">
        <f>4*(MAX(数据库!G$3:G$3074)-数据库!G365)/(MAX(数据库!G$3:G$3074)-MIN(数据库!G$3:G$3074))+1</f>
        <v>5</v>
      </c>
      <c r="H365" s="4">
        <f>4*(MAX(数据库!H$3:H$3074)-数据库!H365)/(MAX(数据库!H$3:H$3074)-MIN(数据库!H$3:H$3074))+1</f>
        <v>1</v>
      </c>
      <c r="I365" s="4">
        <f>4*(数据库!I365-MIN(数据库!I$3:I$3074))/(MAX(数据库!I$3:I$3074)-MIN(数据库!I$3:I$3074))+1</f>
        <v>5</v>
      </c>
      <c r="J365" s="4">
        <f>4*(数据库!J365-MIN(数据库!J$3:J$3074))/(MAX(数据库!J$3:J$3074)-MIN(数据库!J$3:J$3074))+1</f>
        <v>1.1739130434782608</v>
      </c>
      <c r="K365" s="2">
        <f>数据库!K365</f>
        <v>2.4929999999999999</v>
      </c>
      <c r="L365" s="4">
        <f>SUM(C365:J365)</f>
        <v>32.173913043478258</v>
      </c>
    </row>
    <row r="366" spans="1:12" x14ac:dyDescent="0.15">
      <c r="A366" s="1" t="s">
        <v>374</v>
      </c>
      <c r="B366" s="4">
        <f>4*(数据库!B366-MIN(数据库!B$3:B$3074))/(MAX(数据库!B$3:B$3074)-MIN(数据库!B$3:B$3074))+1</f>
        <v>5</v>
      </c>
      <c r="C366" s="4">
        <f>4*(数据库!C366-MIN(数据库!C$3:C$3074))/(MAX(数据库!C$3:C$3074)-MIN(数据库!C$3:C$3074))+1</f>
        <v>5</v>
      </c>
      <c r="D366" s="4">
        <f>4*(数据库!D366-MIN(数据库!D$3:D$3074))/(MAX(数据库!D$3:D$3074)-MIN(数据库!D$3:D$3074))+1</f>
        <v>5</v>
      </c>
      <c r="E366" s="4">
        <f>4*(数据库!E366-MIN(数据库!E$3:E$3074))/(MAX(数据库!E$3:E$3074)-MIN(数据库!E$3:E$3074))+1</f>
        <v>5</v>
      </c>
      <c r="F366" s="4">
        <f>4*(数据库!F366-MIN(数据库!F$3:F$3074))/(MAX(数据库!F$3:F$3074)-MIN(数据库!F$3:F$3074))+1</f>
        <v>5</v>
      </c>
      <c r="G366" s="4">
        <f>4*(MAX(数据库!G$3:G$3074)-数据库!G366)/(MAX(数据库!G$3:G$3074)-MIN(数据库!G$3:G$3074))+1</f>
        <v>5</v>
      </c>
      <c r="H366" s="4">
        <f>4*(MAX(数据库!H$3:H$3074)-数据库!H366)/(MAX(数据库!H$3:H$3074)-MIN(数据库!H$3:H$3074))+1</f>
        <v>1</v>
      </c>
      <c r="I366" s="4">
        <f>4*(数据库!I366-MIN(数据库!I$3:I$3074))/(MAX(数据库!I$3:I$3074)-MIN(数据库!I$3:I$3074))+1</f>
        <v>1</v>
      </c>
      <c r="J366" s="4">
        <f>4*(数据库!J366-MIN(数据库!J$3:J$3074))/(MAX(数据库!J$3:J$3074)-MIN(数据库!J$3:J$3074))+1</f>
        <v>1.1739130434782608</v>
      </c>
      <c r="K366" s="2">
        <f>数据库!K366</f>
        <v>2.5299999999999998</v>
      </c>
      <c r="L366" s="4">
        <f>SUM(C366:J366)</f>
        <v>28.173913043478262</v>
      </c>
    </row>
    <row r="367" spans="1:12" x14ac:dyDescent="0.15">
      <c r="A367" s="1" t="s">
        <v>375</v>
      </c>
      <c r="B367" s="4">
        <f>4*(数据库!B367-MIN(数据库!B$3:B$3074))/(MAX(数据库!B$3:B$3074)-MIN(数据库!B$3:B$3074))+1</f>
        <v>5</v>
      </c>
      <c r="C367" s="4">
        <f>4*(数据库!C367-MIN(数据库!C$3:C$3074))/(MAX(数据库!C$3:C$3074)-MIN(数据库!C$3:C$3074))+1</f>
        <v>5</v>
      </c>
      <c r="D367" s="4">
        <f>4*(数据库!D367-MIN(数据库!D$3:D$3074))/(MAX(数据库!D$3:D$3074)-MIN(数据库!D$3:D$3074))+1</f>
        <v>5</v>
      </c>
      <c r="E367" s="4">
        <f>4*(数据库!E367-MIN(数据库!E$3:E$3074))/(MAX(数据库!E$3:E$3074)-MIN(数据库!E$3:E$3074))+1</f>
        <v>5</v>
      </c>
      <c r="F367" s="4">
        <f>4*(数据库!F367-MIN(数据库!F$3:F$3074))/(MAX(数据库!F$3:F$3074)-MIN(数据库!F$3:F$3074))+1</f>
        <v>5</v>
      </c>
      <c r="G367" s="4">
        <f>4*(MAX(数据库!G$3:G$3074)-数据库!G367)/(MAX(数据库!G$3:G$3074)-MIN(数据库!G$3:G$3074))+1</f>
        <v>1</v>
      </c>
      <c r="H367" s="4">
        <f>4*(MAX(数据库!H$3:H$3074)-数据库!H367)/(MAX(数据库!H$3:H$3074)-MIN(数据库!H$3:H$3074))+1</f>
        <v>5</v>
      </c>
      <c r="I367" s="4">
        <f>4*(数据库!I367-MIN(数据库!I$3:I$3074))/(MAX(数据库!I$3:I$3074)-MIN(数据库!I$3:I$3074))+1</f>
        <v>5</v>
      </c>
      <c r="J367" s="4">
        <f>4*(数据库!J367-MIN(数据库!J$3:J$3074))/(MAX(数据库!J$3:J$3074)-MIN(数据库!J$3:J$3074))+1</f>
        <v>1.1739130434782608</v>
      </c>
      <c r="K367" s="2">
        <f>数据库!K367</f>
        <v>2.964</v>
      </c>
      <c r="L367" s="4">
        <f>SUM(C367:J367)</f>
        <v>32.173913043478258</v>
      </c>
    </row>
    <row r="368" spans="1:12" x14ac:dyDescent="0.15">
      <c r="A368" s="1" t="s">
        <v>376</v>
      </c>
      <c r="B368" s="4">
        <f>4*(数据库!B368-MIN(数据库!B$3:B$3074))/(MAX(数据库!B$3:B$3074)-MIN(数据库!B$3:B$3074))+1</f>
        <v>5</v>
      </c>
      <c r="C368" s="4">
        <f>4*(数据库!C368-MIN(数据库!C$3:C$3074))/(MAX(数据库!C$3:C$3074)-MIN(数据库!C$3:C$3074))+1</f>
        <v>5</v>
      </c>
      <c r="D368" s="4">
        <f>4*(数据库!D368-MIN(数据库!D$3:D$3074))/(MAX(数据库!D$3:D$3074)-MIN(数据库!D$3:D$3074))+1</f>
        <v>5</v>
      </c>
      <c r="E368" s="4">
        <f>4*(数据库!E368-MIN(数据库!E$3:E$3074))/(MAX(数据库!E$3:E$3074)-MIN(数据库!E$3:E$3074))+1</f>
        <v>5</v>
      </c>
      <c r="F368" s="4">
        <f>4*(数据库!F368-MIN(数据库!F$3:F$3074))/(MAX(数据库!F$3:F$3074)-MIN(数据库!F$3:F$3074))+1</f>
        <v>5</v>
      </c>
      <c r="G368" s="4">
        <f>4*(MAX(数据库!G$3:G$3074)-数据库!G368)/(MAX(数据库!G$3:G$3074)-MIN(数据库!G$3:G$3074))+1</f>
        <v>1</v>
      </c>
      <c r="H368" s="4">
        <f>4*(MAX(数据库!H$3:H$3074)-数据库!H368)/(MAX(数据库!H$3:H$3074)-MIN(数据库!H$3:H$3074))+1</f>
        <v>5</v>
      </c>
      <c r="I368" s="4">
        <f>4*(数据库!I368-MIN(数据库!I$3:I$3074))/(MAX(数据库!I$3:I$3074)-MIN(数据库!I$3:I$3074))+1</f>
        <v>1</v>
      </c>
      <c r="J368" s="4">
        <f>4*(数据库!J368-MIN(数据库!J$3:J$3074))/(MAX(数据库!J$3:J$3074)-MIN(数据库!J$3:J$3074))+1</f>
        <v>1.1739130434782608</v>
      </c>
      <c r="K368" s="2">
        <f>数据库!K368</f>
        <v>2.9820000000000002</v>
      </c>
      <c r="L368" s="4">
        <f>SUM(C368:J368)</f>
        <v>28.173913043478262</v>
      </c>
    </row>
    <row r="369" spans="1:12" x14ac:dyDescent="0.15">
      <c r="A369" s="1" t="s">
        <v>377</v>
      </c>
      <c r="B369" s="4">
        <f>4*(数据库!B369-MIN(数据库!B$3:B$3074))/(MAX(数据库!B$3:B$3074)-MIN(数据库!B$3:B$3074))+1</f>
        <v>5</v>
      </c>
      <c r="C369" s="4">
        <f>4*(数据库!C369-MIN(数据库!C$3:C$3074))/(MAX(数据库!C$3:C$3074)-MIN(数据库!C$3:C$3074))+1</f>
        <v>5</v>
      </c>
      <c r="D369" s="4">
        <f>4*(数据库!D369-MIN(数据库!D$3:D$3074))/(MAX(数据库!D$3:D$3074)-MIN(数据库!D$3:D$3074))+1</f>
        <v>5</v>
      </c>
      <c r="E369" s="4">
        <f>4*(数据库!E369-MIN(数据库!E$3:E$3074))/(MAX(数据库!E$3:E$3074)-MIN(数据库!E$3:E$3074))+1</f>
        <v>5</v>
      </c>
      <c r="F369" s="4">
        <f>4*(数据库!F369-MIN(数据库!F$3:F$3074))/(MAX(数据库!F$3:F$3074)-MIN(数据库!F$3:F$3074))+1</f>
        <v>5</v>
      </c>
      <c r="G369" s="4">
        <f>4*(MAX(数据库!G$3:G$3074)-数据库!G369)/(MAX(数据库!G$3:G$3074)-MIN(数据库!G$3:G$3074))+1</f>
        <v>1</v>
      </c>
      <c r="H369" s="4">
        <f>4*(MAX(数据库!H$3:H$3074)-数据库!H369)/(MAX(数据库!H$3:H$3074)-MIN(数据库!H$3:H$3074))+1</f>
        <v>1</v>
      </c>
      <c r="I369" s="4">
        <f>4*(数据库!I369-MIN(数据库!I$3:I$3074))/(MAX(数据库!I$3:I$3074)-MIN(数据库!I$3:I$3074))+1</f>
        <v>5</v>
      </c>
      <c r="J369" s="4">
        <f>4*(数据库!J369-MIN(数据库!J$3:J$3074))/(MAX(数据库!J$3:J$3074)-MIN(数据库!J$3:J$3074))+1</f>
        <v>1.1739130434782608</v>
      </c>
      <c r="K369" s="2">
        <f>数据库!K369</f>
        <v>3.496</v>
      </c>
      <c r="L369" s="4">
        <f>SUM(C369:J369)</f>
        <v>28.173913043478262</v>
      </c>
    </row>
    <row r="370" spans="1:12" x14ac:dyDescent="0.15">
      <c r="A370" s="1" t="s">
        <v>378</v>
      </c>
      <c r="B370" s="4">
        <f>4*(数据库!B370-MIN(数据库!B$3:B$3074))/(MAX(数据库!B$3:B$3074)-MIN(数据库!B$3:B$3074))+1</f>
        <v>5</v>
      </c>
      <c r="C370" s="4">
        <f>4*(数据库!C370-MIN(数据库!C$3:C$3074))/(MAX(数据库!C$3:C$3074)-MIN(数据库!C$3:C$3074))+1</f>
        <v>5</v>
      </c>
      <c r="D370" s="4">
        <f>4*(数据库!D370-MIN(数据库!D$3:D$3074))/(MAX(数据库!D$3:D$3074)-MIN(数据库!D$3:D$3074))+1</f>
        <v>5</v>
      </c>
      <c r="E370" s="4">
        <f>4*(数据库!E370-MIN(数据库!E$3:E$3074))/(MAX(数据库!E$3:E$3074)-MIN(数据库!E$3:E$3074))+1</f>
        <v>5</v>
      </c>
      <c r="F370" s="4">
        <f>4*(数据库!F370-MIN(数据库!F$3:F$3074))/(MAX(数据库!F$3:F$3074)-MIN(数据库!F$3:F$3074))+1</f>
        <v>5</v>
      </c>
      <c r="G370" s="4">
        <f>4*(MAX(数据库!G$3:G$3074)-数据库!G370)/(MAX(数据库!G$3:G$3074)-MIN(数据库!G$3:G$3074))+1</f>
        <v>1</v>
      </c>
      <c r="H370" s="4">
        <f>4*(MAX(数据库!H$3:H$3074)-数据库!H370)/(MAX(数据库!H$3:H$3074)-MIN(数据库!H$3:H$3074))+1</f>
        <v>1</v>
      </c>
      <c r="I370" s="4">
        <f>4*(数据库!I370-MIN(数据库!I$3:I$3074))/(MAX(数据库!I$3:I$3074)-MIN(数据库!I$3:I$3074))+1</f>
        <v>1</v>
      </c>
      <c r="J370" s="4">
        <f>4*(数据库!J370-MIN(数据库!J$3:J$3074))/(MAX(数据库!J$3:J$3074)-MIN(数据库!J$3:J$3074))+1</f>
        <v>1.1739130434782608</v>
      </c>
      <c r="K370" s="2">
        <f>数据库!K370</f>
        <v>2.5329999999999999</v>
      </c>
      <c r="L370" s="4">
        <f>SUM(C370:J370)</f>
        <v>24.173913043478262</v>
      </c>
    </row>
    <row r="371" spans="1:12" x14ac:dyDescent="0.15">
      <c r="A371" s="1" t="s">
        <v>379</v>
      </c>
      <c r="B371" s="4">
        <f>4*(数据库!B371-MIN(数据库!B$3:B$3074))/(MAX(数据库!B$3:B$3074)-MIN(数据库!B$3:B$3074))+1</f>
        <v>5</v>
      </c>
      <c r="C371" s="4">
        <f>4*(数据库!C371-MIN(数据库!C$3:C$3074))/(MAX(数据库!C$3:C$3074)-MIN(数据库!C$3:C$3074))+1</f>
        <v>5</v>
      </c>
      <c r="D371" s="4">
        <f>4*(数据库!D371-MIN(数据库!D$3:D$3074))/(MAX(数据库!D$3:D$3074)-MIN(数据库!D$3:D$3074))+1</f>
        <v>5</v>
      </c>
      <c r="E371" s="4">
        <f>4*(数据库!E371-MIN(数据库!E$3:E$3074))/(MAX(数据库!E$3:E$3074)-MIN(数据库!E$3:E$3074))+1</f>
        <v>5</v>
      </c>
      <c r="F371" s="4">
        <f>4*(数据库!F371-MIN(数据库!F$3:F$3074))/(MAX(数据库!F$3:F$3074)-MIN(数据库!F$3:F$3074))+1</f>
        <v>1.3636363636363635</v>
      </c>
      <c r="G371" s="4">
        <f>4*(MAX(数据库!G$3:G$3074)-数据库!G371)/(MAX(数据库!G$3:G$3074)-MIN(数据库!G$3:G$3074))+1</f>
        <v>5</v>
      </c>
      <c r="H371" s="4">
        <f>4*(MAX(数据库!H$3:H$3074)-数据库!H371)/(MAX(数据库!H$3:H$3074)-MIN(数据库!H$3:H$3074))+1</f>
        <v>5</v>
      </c>
      <c r="I371" s="4">
        <f>4*(数据库!I371-MIN(数据库!I$3:I$3074))/(MAX(数据库!I$3:I$3074)-MIN(数据库!I$3:I$3074))+1</f>
        <v>5</v>
      </c>
      <c r="J371" s="4">
        <f>4*(数据库!J371-MIN(数据库!J$3:J$3074))/(MAX(数据库!J$3:J$3074)-MIN(数据库!J$3:J$3074))+1</f>
        <v>1.1739130434782608</v>
      </c>
      <c r="K371" s="2">
        <f>数据库!K371</f>
        <v>2.1059999999999999</v>
      </c>
      <c r="L371" s="4">
        <f>SUM(C371:J371)</f>
        <v>32.537549407114625</v>
      </c>
    </row>
    <row r="372" spans="1:12" x14ac:dyDescent="0.15">
      <c r="A372" s="1" t="s">
        <v>380</v>
      </c>
      <c r="B372" s="4">
        <f>4*(数据库!B372-MIN(数据库!B$3:B$3074))/(MAX(数据库!B$3:B$3074)-MIN(数据库!B$3:B$3074))+1</f>
        <v>5</v>
      </c>
      <c r="C372" s="4">
        <f>4*(数据库!C372-MIN(数据库!C$3:C$3074))/(MAX(数据库!C$3:C$3074)-MIN(数据库!C$3:C$3074))+1</f>
        <v>5</v>
      </c>
      <c r="D372" s="4">
        <f>4*(数据库!D372-MIN(数据库!D$3:D$3074))/(MAX(数据库!D$3:D$3074)-MIN(数据库!D$3:D$3074))+1</f>
        <v>5</v>
      </c>
      <c r="E372" s="4">
        <f>4*(数据库!E372-MIN(数据库!E$3:E$3074))/(MAX(数据库!E$3:E$3074)-MIN(数据库!E$3:E$3074))+1</f>
        <v>5</v>
      </c>
      <c r="F372" s="4">
        <f>4*(数据库!F372-MIN(数据库!F$3:F$3074))/(MAX(数据库!F$3:F$3074)-MIN(数据库!F$3:F$3074))+1</f>
        <v>1.3636363636363635</v>
      </c>
      <c r="G372" s="4">
        <f>4*(MAX(数据库!G$3:G$3074)-数据库!G372)/(MAX(数据库!G$3:G$3074)-MIN(数据库!G$3:G$3074))+1</f>
        <v>5</v>
      </c>
      <c r="H372" s="4">
        <f>4*(MAX(数据库!H$3:H$3074)-数据库!H372)/(MAX(数据库!H$3:H$3074)-MIN(数据库!H$3:H$3074))+1</f>
        <v>5</v>
      </c>
      <c r="I372" s="4">
        <f>4*(数据库!I372-MIN(数据库!I$3:I$3074))/(MAX(数据库!I$3:I$3074)-MIN(数据库!I$3:I$3074))+1</f>
        <v>1</v>
      </c>
      <c r="J372" s="4">
        <f>4*(数据库!J372-MIN(数据库!J$3:J$3074))/(MAX(数据库!J$3:J$3074)-MIN(数据库!J$3:J$3074))+1</f>
        <v>1.1739130434782608</v>
      </c>
      <c r="K372" s="2">
        <f>数据库!K372</f>
        <v>2.11</v>
      </c>
      <c r="L372" s="4">
        <f>SUM(C372:J372)</f>
        <v>28.537549407114625</v>
      </c>
    </row>
    <row r="373" spans="1:12" x14ac:dyDescent="0.15">
      <c r="A373" s="1" t="s">
        <v>381</v>
      </c>
      <c r="B373" s="4">
        <f>4*(数据库!B373-MIN(数据库!B$3:B$3074))/(MAX(数据库!B$3:B$3074)-MIN(数据库!B$3:B$3074))+1</f>
        <v>5</v>
      </c>
      <c r="C373" s="4">
        <f>4*(数据库!C373-MIN(数据库!C$3:C$3074))/(MAX(数据库!C$3:C$3074)-MIN(数据库!C$3:C$3074))+1</f>
        <v>5</v>
      </c>
      <c r="D373" s="4">
        <f>4*(数据库!D373-MIN(数据库!D$3:D$3074))/(MAX(数据库!D$3:D$3074)-MIN(数据库!D$3:D$3074))+1</f>
        <v>5</v>
      </c>
      <c r="E373" s="4">
        <f>4*(数据库!E373-MIN(数据库!E$3:E$3074))/(MAX(数据库!E$3:E$3074)-MIN(数据库!E$3:E$3074))+1</f>
        <v>5</v>
      </c>
      <c r="F373" s="4">
        <f>4*(数据库!F373-MIN(数据库!F$3:F$3074))/(MAX(数据库!F$3:F$3074)-MIN(数据库!F$3:F$3074))+1</f>
        <v>1.3636363636363635</v>
      </c>
      <c r="G373" s="4">
        <f>4*(MAX(数据库!G$3:G$3074)-数据库!G373)/(MAX(数据库!G$3:G$3074)-MIN(数据库!G$3:G$3074))+1</f>
        <v>5</v>
      </c>
      <c r="H373" s="4">
        <f>4*(MAX(数据库!H$3:H$3074)-数据库!H373)/(MAX(数据库!H$3:H$3074)-MIN(数据库!H$3:H$3074))+1</f>
        <v>1</v>
      </c>
      <c r="I373" s="4">
        <f>4*(数据库!I373-MIN(数据库!I$3:I$3074))/(MAX(数据库!I$3:I$3074)-MIN(数据库!I$3:I$3074))+1</f>
        <v>5</v>
      </c>
      <c r="J373" s="4">
        <f>4*(数据库!J373-MIN(数据库!J$3:J$3074))/(MAX(数据库!J$3:J$3074)-MIN(数据库!J$3:J$3074))+1</f>
        <v>1.1739130434782608</v>
      </c>
      <c r="K373" s="2">
        <f>数据库!K373</f>
        <v>2.774</v>
      </c>
      <c r="L373" s="4">
        <f>SUM(C373:J373)</f>
        <v>28.537549407114625</v>
      </c>
    </row>
    <row r="374" spans="1:12" x14ac:dyDescent="0.15">
      <c r="A374" s="1" t="s">
        <v>382</v>
      </c>
      <c r="B374" s="4">
        <f>4*(数据库!B374-MIN(数据库!B$3:B$3074))/(MAX(数据库!B$3:B$3074)-MIN(数据库!B$3:B$3074))+1</f>
        <v>5</v>
      </c>
      <c r="C374" s="4">
        <f>4*(数据库!C374-MIN(数据库!C$3:C$3074))/(MAX(数据库!C$3:C$3074)-MIN(数据库!C$3:C$3074))+1</f>
        <v>5</v>
      </c>
      <c r="D374" s="4">
        <f>4*(数据库!D374-MIN(数据库!D$3:D$3074))/(MAX(数据库!D$3:D$3074)-MIN(数据库!D$3:D$3074))+1</f>
        <v>5</v>
      </c>
      <c r="E374" s="4">
        <f>4*(数据库!E374-MIN(数据库!E$3:E$3074))/(MAX(数据库!E$3:E$3074)-MIN(数据库!E$3:E$3074))+1</f>
        <v>5</v>
      </c>
      <c r="F374" s="4">
        <f>4*(数据库!F374-MIN(数据库!F$3:F$3074))/(MAX(数据库!F$3:F$3074)-MIN(数据库!F$3:F$3074))+1</f>
        <v>1.3636363636363635</v>
      </c>
      <c r="G374" s="4">
        <f>4*(MAX(数据库!G$3:G$3074)-数据库!G374)/(MAX(数据库!G$3:G$3074)-MIN(数据库!G$3:G$3074))+1</f>
        <v>5</v>
      </c>
      <c r="H374" s="4">
        <f>4*(MAX(数据库!H$3:H$3074)-数据库!H374)/(MAX(数据库!H$3:H$3074)-MIN(数据库!H$3:H$3074))+1</f>
        <v>1</v>
      </c>
      <c r="I374" s="4">
        <f>4*(数据库!I374-MIN(数据库!I$3:I$3074))/(MAX(数据库!I$3:I$3074)-MIN(数据库!I$3:I$3074))+1</f>
        <v>1</v>
      </c>
      <c r="J374" s="4">
        <f>4*(数据库!J374-MIN(数据库!J$3:J$3074))/(MAX(数据库!J$3:J$3074)-MIN(数据库!J$3:J$3074))+1</f>
        <v>1.1739130434782608</v>
      </c>
      <c r="K374" s="2">
        <f>数据库!K374</f>
        <v>2.782</v>
      </c>
      <c r="L374" s="4">
        <f>SUM(C374:J374)</f>
        <v>24.537549407114625</v>
      </c>
    </row>
    <row r="375" spans="1:12" x14ac:dyDescent="0.15">
      <c r="A375" s="1" t="s">
        <v>383</v>
      </c>
      <c r="B375" s="4">
        <f>4*(数据库!B375-MIN(数据库!B$3:B$3074))/(MAX(数据库!B$3:B$3074)-MIN(数据库!B$3:B$3074))+1</f>
        <v>5</v>
      </c>
      <c r="C375" s="4">
        <f>4*(数据库!C375-MIN(数据库!C$3:C$3074))/(MAX(数据库!C$3:C$3074)-MIN(数据库!C$3:C$3074))+1</f>
        <v>5</v>
      </c>
      <c r="D375" s="4">
        <f>4*(数据库!D375-MIN(数据库!D$3:D$3074))/(MAX(数据库!D$3:D$3074)-MIN(数据库!D$3:D$3074))+1</f>
        <v>5</v>
      </c>
      <c r="E375" s="4">
        <f>4*(数据库!E375-MIN(数据库!E$3:E$3074))/(MAX(数据库!E$3:E$3074)-MIN(数据库!E$3:E$3074))+1</f>
        <v>5</v>
      </c>
      <c r="F375" s="4">
        <f>4*(数据库!F375-MIN(数据库!F$3:F$3074))/(MAX(数据库!F$3:F$3074)-MIN(数据库!F$3:F$3074))+1</f>
        <v>1.3636363636363635</v>
      </c>
      <c r="G375" s="4">
        <f>4*(MAX(数据库!G$3:G$3074)-数据库!G375)/(MAX(数据库!G$3:G$3074)-MIN(数据库!G$3:G$3074))+1</f>
        <v>1</v>
      </c>
      <c r="H375" s="4">
        <f>4*(MAX(数据库!H$3:H$3074)-数据库!H375)/(MAX(数据库!H$3:H$3074)-MIN(数据库!H$3:H$3074))+1</f>
        <v>5</v>
      </c>
      <c r="I375" s="4">
        <f>4*(数据库!I375-MIN(数据库!I$3:I$3074))/(MAX(数据库!I$3:I$3074)-MIN(数据库!I$3:I$3074))+1</f>
        <v>5</v>
      </c>
      <c r="J375" s="4">
        <f>4*(数据库!J375-MIN(数据库!J$3:J$3074))/(MAX(数据库!J$3:J$3074)-MIN(数据库!J$3:J$3074))+1</f>
        <v>1.1739130434782608</v>
      </c>
      <c r="K375" s="2">
        <f>数据库!K375</f>
        <v>3.0910000000000002</v>
      </c>
      <c r="L375" s="4">
        <f>SUM(C375:J375)</f>
        <v>28.537549407114625</v>
      </c>
    </row>
    <row r="376" spans="1:12" x14ac:dyDescent="0.15">
      <c r="A376" s="1" t="s">
        <v>384</v>
      </c>
      <c r="B376" s="4">
        <f>4*(数据库!B376-MIN(数据库!B$3:B$3074))/(MAX(数据库!B$3:B$3074)-MIN(数据库!B$3:B$3074))+1</f>
        <v>5</v>
      </c>
      <c r="C376" s="4">
        <f>4*(数据库!C376-MIN(数据库!C$3:C$3074))/(MAX(数据库!C$3:C$3074)-MIN(数据库!C$3:C$3074))+1</f>
        <v>5</v>
      </c>
      <c r="D376" s="4">
        <f>4*(数据库!D376-MIN(数据库!D$3:D$3074))/(MAX(数据库!D$3:D$3074)-MIN(数据库!D$3:D$3074))+1</f>
        <v>5</v>
      </c>
      <c r="E376" s="4">
        <f>4*(数据库!E376-MIN(数据库!E$3:E$3074))/(MAX(数据库!E$3:E$3074)-MIN(数据库!E$3:E$3074))+1</f>
        <v>5</v>
      </c>
      <c r="F376" s="4">
        <f>4*(数据库!F376-MIN(数据库!F$3:F$3074))/(MAX(数据库!F$3:F$3074)-MIN(数据库!F$3:F$3074))+1</f>
        <v>1.3636363636363635</v>
      </c>
      <c r="G376" s="4">
        <f>4*(MAX(数据库!G$3:G$3074)-数据库!G376)/(MAX(数据库!G$3:G$3074)-MIN(数据库!G$3:G$3074))+1</f>
        <v>1</v>
      </c>
      <c r="H376" s="4">
        <f>4*(MAX(数据库!H$3:H$3074)-数据库!H376)/(MAX(数据库!H$3:H$3074)-MIN(数据库!H$3:H$3074))+1</f>
        <v>5</v>
      </c>
      <c r="I376" s="4">
        <f>4*(数据库!I376-MIN(数据库!I$3:I$3074))/(MAX(数据库!I$3:I$3074)-MIN(数据库!I$3:I$3074))+1</f>
        <v>1</v>
      </c>
      <c r="J376" s="4">
        <f>4*(数据库!J376-MIN(数据库!J$3:J$3074))/(MAX(数据库!J$3:J$3074)-MIN(数据库!J$3:J$3074))+1</f>
        <v>1.1739130434782608</v>
      </c>
      <c r="K376" s="2">
        <f>数据库!K376</f>
        <v>3.0950000000000002</v>
      </c>
      <c r="L376" s="4">
        <f>SUM(C376:J376)</f>
        <v>24.537549407114625</v>
      </c>
    </row>
    <row r="377" spans="1:12" x14ac:dyDescent="0.15">
      <c r="A377" s="1" t="s">
        <v>385</v>
      </c>
      <c r="B377" s="4">
        <f>4*(数据库!B377-MIN(数据库!B$3:B$3074))/(MAX(数据库!B$3:B$3074)-MIN(数据库!B$3:B$3074))+1</f>
        <v>5</v>
      </c>
      <c r="C377" s="4">
        <f>4*(数据库!C377-MIN(数据库!C$3:C$3074))/(MAX(数据库!C$3:C$3074)-MIN(数据库!C$3:C$3074))+1</f>
        <v>5</v>
      </c>
      <c r="D377" s="4">
        <f>4*(数据库!D377-MIN(数据库!D$3:D$3074))/(MAX(数据库!D$3:D$3074)-MIN(数据库!D$3:D$3074))+1</f>
        <v>5</v>
      </c>
      <c r="E377" s="4">
        <f>4*(数据库!E377-MIN(数据库!E$3:E$3074))/(MAX(数据库!E$3:E$3074)-MIN(数据库!E$3:E$3074))+1</f>
        <v>5</v>
      </c>
      <c r="F377" s="4">
        <f>4*(数据库!F377-MIN(数据库!F$3:F$3074))/(MAX(数据库!F$3:F$3074)-MIN(数据库!F$3:F$3074))+1</f>
        <v>1.3636363636363635</v>
      </c>
      <c r="G377" s="4">
        <f>4*(MAX(数据库!G$3:G$3074)-数据库!G377)/(MAX(数据库!G$3:G$3074)-MIN(数据库!G$3:G$3074))+1</f>
        <v>1</v>
      </c>
      <c r="H377" s="4">
        <f>4*(MAX(数据库!H$3:H$3074)-数据库!H377)/(MAX(数据库!H$3:H$3074)-MIN(数据库!H$3:H$3074))+1</f>
        <v>1</v>
      </c>
      <c r="I377" s="4">
        <f>4*(数据库!I377-MIN(数据库!I$3:I$3074))/(MAX(数据库!I$3:I$3074)-MIN(数据库!I$3:I$3074))+1</f>
        <v>5</v>
      </c>
      <c r="J377" s="4">
        <f>4*(数据库!J377-MIN(数据库!J$3:J$3074))/(MAX(数据库!J$3:J$3074)-MIN(数据库!J$3:J$3074))+1</f>
        <v>1.1739130434782608</v>
      </c>
      <c r="K377" s="2">
        <f>数据库!K377</f>
        <v>3.76</v>
      </c>
      <c r="L377" s="4">
        <f>SUM(C377:J377)</f>
        <v>24.537549407114625</v>
      </c>
    </row>
    <row r="378" spans="1:12" x14ac:dyDescent="0.15">
      <c r="A378" s="1" t="s">
        <v>386</v>
      </c>
      <c r="B378" s="4">
        <f>4*(数据库!B378-MIN(数据库!B$3:B$3074))/(MAX(数据库!B$3:B$3074)-MIN(数据库!B$3:B$3074))+1</f>
        <v>5</v>
      </c>
      <c r="C378" s="4">
        <f>4*(数据库!C378-MIN(数据库!C$3:C$3074))/(MAX(数据库!C$3:C$3074)-MIN(数据库!C$3:C$3074))+1</f>
        <v>5</v>
      </c>
      <c r="D378" s="4">
        <f>4*(数据库!D378-MIN(数据库!D$3:D$3074))/(MAX(数据库!D$3:D$3074)-MIN(数据库!D$3:D$3074))+1</f>
        <v>5</v>
      </c>
      <c r="E378" s="4">
        <f>4*(数据库!E378-MIN(数据库!E$3:E$3074))/(MAX(数据库!E$3:E$3074)-MIN(数据库!E$3:E$3074))+1</f>
        <v>5</v>
      </c>
      <c r="F378" s="4">
        <f>4*(数据库!F378-MIN(数据库!F$3:F$3074))/(MAX(数据库!F$3:F$3074)-MIN(数据库!F$3:F$3074))+1</f>
        <v>1.3636363636363635</v>
      </c>
      <c r="G378" s="4">
        <f>4*(MAX(数据库!G$3:G$3074)-数据库!G378)/(MAX(数据库!G$3:G$3074)-MIN(数据库!G$3:G$3074))+1</f>
        <v>1</v>
      </c>
      <c r="H378" s="4">
        <f>4*(MAX(数据库!H$3:H$3074)-数据库!H378)/(MAX(数据库!H$3:H$3074)-MIN(数据库!H$3:H$3074))+1</f>
        <v>1</v>
      </c>
      <c r="I378" s="4">
        <f>4*(数据库!I378-MIN(数据库!I$3:I$3074))/(MAX(数据库!I$3:I$3074)-MIN(数据库!I$3:I$3074))+1</f>
        <v>1</v>
      </c>
      <c r="J378" s="4">
        <f>4*(数据库!J378-MIN(数据库!J$3:J$3074))/(MAX(数据库!J$3:J$3074)-MIN(数据库!J$3:J$3074))+1</f>
        <v>1.1739130434782608</v>
      </c>
      <c r="K378" s="2">
        <f>数据库!K378</f>
        <v>3.7679999999999998</v>
      </c>
      <c r="L378" s="4">
        <f>SUM(C378:J378)</f>
        <v>20.537549407114625</v>
      </c>
    </row>
    <row r="379" spans="1:12" x14ac:dyDescent="0.15">
      <c r="A379" s="1" t="s">
        <v>387</v>
      </c>
      <c r="B379" s="4">
        <f>4*(数据库!B379-MIN(数据库!B$3:B$3074))/(MAX(数据库!B$3:B$3074)-MIN(数据库!B$3:B$3074))+1</f>
        <v>5</v>
      </c>
      <c r="C379" s="4">
        <f>4*(数据库!C379-MIN(数据库!C$3:C$3074))/(MAX(数据库!C$3:C$3074)-MIN(数据库!C$3:C$3074))+1</f>
        <v>5</v>
      </c>
      <c r="D379" s="4">
        <f>4*(数据库!D379-MIN(数据库!D$3:D$3074))/(MAX(数据库!D$3:D$3074)-MIN(数据库!D$3:D$3074))+1</f>
        <v>5</v>
      </c>
      <c r="E379" s="4">
        <f>4*(数据库!E379-MIN(数据库!E$3:E$3074))/(MAX(数据库!E$3:E$3074)-MIN(数据库!E$3:E$3074))+1</f>
        <v>5</v>
      </c>
      <c r="F379" s="4">
        <f>4*(数据库!F379-MIN(数据库!F$3:F$3074))/(MAX(数据库!F$3:F$3074)-MIN(数据库!F$3:F$3074))+1</f>
        <v>1</v>
      </c>
      <c r="G379" s="4">
        <f>4*(MAX(数据库!G$3:G$3074)-数据库!G379)/(MAX(数据库!G$3:G$3074)-MIN(数据库!G$3:G$3074))+1</f>
        <v>5</v>
      </c>
      <c r="H379" s="4">
        <f>4*(MAX(数据库!H$3:H$3074)-数据库!H379)/(MAX(数据库!H$3:H$3074)-MIN(数据库!H$3:H$3074))+1</f>
        <v>5</v>
      </c>
      <c r="I379" s="4">
        <f>4*(数据库!I379-MIN(数据库!I$3:I$3074))/(MAX(数据库!I$3:I$3074)-MIN(数据库!I$3:I$3074))+1</f>
        <v>5</v>
      </c>
      <c r="J379" s="4">
        <f>4*(数据库!J379-MIN(数据库!J$3:J$3074))/(MAX(数据库!J$3:J$3074)-MIN(数据库!J$3:J$3074))+1</f>
        <v>1.1739130434782608</v>
      </c>
      <c r="K379" s="2">
        <f>数据库!K379</f>
        <v>2.1419999999999999</v>
      </c>
      <c r="L379" s="4">
        <f>SUM(C379:J379)</f>
        <v>32.173913043478258</v>
      </c>
    </row>
    <row r="380" spans="1:12" x14ac:dyDescent="0.15">
      <c r="A380" s="1" t="s">
        <v>388</v>
      </c>
      <c r="B380" s="4">
        <f>4*(数据库!B380-MIN(数据库!B$3:B$3074))/(MAX(数据库!B$3:B$3074)-MIN(数据库!B$3:B$3074))+1</f>
        <v>5</v>
      </c>
      <c r="C380" s="4">
        <f>4*(数据库!C380-MIN(数据库!C$3:C$3074))/(MAX(数据库!C$3:C$3074)-MIN(数据库!C$3:C$3074))+1</f>
        <v>5</v>
      </c>
      <c r="D380" s="4">
        <f>4*(数据库!D380-MIN(数据库!D$3:D$3074))/(MAX(数据库!D$3:D$3074)-MIN(数据库!D$3:D$3074))+1</f>
        <v>5</v>
      </c>
      <c r="E380" s="4">
        <f>4*(数据库!E380-MIN(数据库!E$3:E$3074))/(MAX(数据库!E$3:E$3074)-MIN(数据库!E$3:E$3074))+1</f>
        <v>5</v>
      </c>
      <c r="F380" s="4">
        <f>4*(数据库!F380-MIN(数据库!F$3:F$3074))/(MAX(数据库!F$3:F$3074)-MIN(数据库!F$3:F$3074))+1</f>
        <v>1</v>
      </c>
      <c r="G380" s="4">
        <f>4*(MAX(数据库!G$3:G$3074)-数据库!G380)/(MAX(数据库!G$3:G$3074)-MIN(数据库!G$3:G$3074))+1</f>
        <v>5</v>
      </c>
      <c r="H380" s="4">
        <f>4*(MAX(数据库!H$3:H$3074)-数据库!H380)/(MAX(数据库!H$3:H$3074)-MIN(数据库!H$3:H$3074))+1</f>
        <v>5</v>
      </c>
      <c r="I380" s="4">
        <f>4*(数据库!I380-MIN(数据库!I$3:I$3074))/(MAX(数据库!I$3:I$3074)-MIN(数据库!I$3:I$3074))+1</f>
        <v>1</v>
      </c>
      <c r="J380" s="4">
        <f>4*(数据库!J380-MIN(数据库!J$3:J$3074))/(MAX(数据库!J$3:J$3074)-MIN(数据库!J$3:J$3074))+1</f>
        <v>1.1739130434782608</v>
      </c>
      <c r="K380" s="2">
        <f>数据库!K380</f>
        <v>2.1419999999999999</v>
      </c>
      <c r="L380" s="4">
        <f>SUM(C380:J380)</f>
        <v>28.173913043478262</v>
      </c>
    </row>
    <row r="381" spans="1:12" x14ac:dyDescent="0.15">
      <c r="A381" s="1" t="s">
        <v>389</v>
      </c>
      <c r="B381" s="4">
        <f>4*(数据库!B381-MIN(数据库!B$3:B$3074))/(MAX(数据库!B$3:B$3074)-MIN(数据库!B$3:B$3074))+1</f>
        <v>5</v>
      </c>
      <c r="C381" s="4">
        <f>4*(数据库!C381-MIN(数据库!C$3:C$3074))/(MAX(数据库!C$3:C$3074)-MIN(数据库!C$3:C$3074))+1</f>
        <v>5</v>
      </c>
      <c r="D381" s="4">
        <f>4*(数据库!D381-MIN(数据库!D$3:D$3074))/(MAX(数据库!D$3:D$3074)-MIN(数据库!D$3:D$3074))+1</f>
        <v>5</v>
      </c>
      <c r="E381" s="4">
        <f>4*(数据库!E381-MIN(数据库!E$3:E$3074))/(MAX(数据库!E$3:E$3074)-MIN(数据库!E$3:E$3074))+1</f>
        <v>5</v>
      </c>
      <c r="F381" s="4">
        <f>4*(数据库!F381-MIN(数据库!F$3:F$3074))/(MAX(数据库!F$3:F$3074)-MIN(数据库!F$3:F$3074))+1</f>
        <v>1</v>
      </c>
      <c r="G381" s="4">
        <f>4*(MAX(数据库!G$3:G$3074)-数据库!G381)/(MAX(数据库!G$3:G$3074)-MIN(数据库!G$3:G$3074))+1</f>
        <v>5</v>
      </c>
      <c r="H381" s="4">
        <f>4*(MAX(数据库!H$3:H$3074)-数据库!H381)/(MAX(数据库!H$3:H$3074)-MIN(数据库!H$3:H$3074))+1</f>
        <v>1</v>
      </c>
      <c r="I381" s="4">
        <f>4*(数据库!I381-MIN(数据库!I$3:I$3074))/(MAX(数据库!I$3:I$3074)-MIN(数据库!I$3:I$3074))+1</f>
        <v>5</v>
      </c>
      <c r="J381" s="4">
        <f>4*(数据库!J381-MIN(数据库!J$3:J$3074))/(MAX(数据库!J$3:J$3074)-MIN(数据库!J$3:J$3074))+1</f>
        <v>1.1739130434782608</v>
      </c>
      <c r="K381" s="2">
        <f>数据库!K381</f>
        <v>2.8460000000000001</v>
      </c>
      <c r="L381" s="4">
        <f>SUM(C381:J381)</f>
        <v>28.173913043478262</v>
      </c>
    </row>
    <row r="382" spans="1:12" x14ac:dyDescent="0.15">
      <c r="A382" s="1" t="s">
        <v>390</v>
      </c>
      <c r="B382" s="4">
        <f>4*(数据库!B382-MIN(数据库!B$3:B$3074))/(MAX(数据库!B$3:B$3074)-MIN(数据库!B$3:B$3074))+1</f>
        <v>5</v>
      </c>
      <c r="C382" s="4">
        <f>4*(数据库!C382-MIN(数据库!C$3:C$3074))/(MAX(数据库!C$3:C$3074)-MIN(数据库!C$3:C$3074))+1</f>
        <v>5</v>
      </c>
      <c r="D382" s="4">
        <f>4*(数据库!D382-MIN(数据库!D$3:D$3074))/(MAX(数据库!D$3:D$3074)-MIN(数据库!D$3:D$3074))+1</f>
        <v>5</v>
      </c>
      <c r="E382" s="4">
        <f>4*(数据库!E382-MIN(数据库!E$3:E$3074))/(MAX(数据库!E$3:E$3074)-MIN(数据库!E$3:E$3074))+1</f>
        <v>5</v>
      </c>
      <c r="F382" s="4">
        <f>4*(数据库!F382-MIN(数据库!F$3:F$3074))/(MAX(数据库!F$3:F$3074)-MIN(数据库!F$3:F$3074))+1</f>
        <v>1</v>
      </c>
      <c r="G382" s="4">
        <f>4*(MAX(数据库!G$3:G$3074)-数据库!G382)/(MAX(数据库!G$3:G$3074)-MIN(数据库!G$3:G$3074))+1</f>
        <v>5</v>
      </c>
      <c r="H382" s="4">
        <f>4*(MAX(数据库!H$3:H$3074)-数据库!H382)/(MAX(数据库!H$3:H$3074)-MIN(数据库!H$3:H$3074))+1</f>
        <v>1</v>
      </c>
      <c r="I382" s="4">
        <f>4*(数据库!I382-MIN(数据库!I$3:I$3074))/(MAX(数据库!I$3:I$3074)-MIN(数据库!I$3:I$3074))+1</f>
        <v>1</v>
      </c>
      <c r="J382" s="4">
        <f>4*(数据库!J382-MIN(数据库!J$3:J$3074))/(MAX(数据库!J$3:J$3074)-MIN(数据库!J$3:J$3074))+1</f>
        <v>1.1739130434782608</v>
      </c>
      <c r="K382" s="2">
        <f>数据库!K382</f>
        <v>2.847</v>
      </c>
      <c r="L382" s="4">
        <f>SUM(C382:J382)</f>
        <v>24.173913043478262</v>
      </c>
    </row>
    <row r="383" spans="1:12" x14ac:dyDescent="0.15">
      <c r="A383" s="1" t="s">
        <v>391</v>
      </c>
      <c r="B383" s="4">
        <f>4*(数据库!B383-MIN(数据库!B$3:B$3074))/(MAX(数据库!B$3:B$3074)-MIN(数据库!B$3:B$3074))+1</f>
        <v>5</v>
      </c>
      <c r="C383" s="4">
        <f>4*(数据库!C383-MIN(数据库!C$3:C$3074))/(MAX(数据库!C$3:C$3074)-MIN(数据库!C$3:C$3074))+1</f>
        <v>5</v>
      </c>
      <c r="D383" s="4">
        <f>4*(数据库!D383-MIN(数据库!D$3:D$3074))/(MAX(数据库!D$3:D$3074)-MIN(数据库!D$3:D$3074))+1</f>
        <v>5</v>
      </c>
      <c r="E383" s="4">
        <f>4*(数据库!E383-MIN(数据库!E$3:E$3074))/(MAX(数据库!E$3:E$3074)-MIN(数据库!E$3:E$3074))+1</f>
        <v>5</v>
      </c>
      <c r="F383" s="4">
        <f>4*(数据库!F383-MIN(数据库!F$3:F$3074))/(MAX(数据库!F$3:F$3074)-MIN(数据库!F$3:F$3074))+1</f>
        <v>1</v>
      </c>
      <c r="G383" s="4">
        <f>4*(MAX(数据库!G$3:G$3074)-数据库!G383)/(MAX(数据库!G$3:G$3074)-MIN(数据库!G$3:G$3074))+1</f>
        <v>1</v>
      </c>
      <c r="H383" s="4">
        <f>4*(MAX(数据库!H$3:H$3074)-数据库!H383)/(MAX(数据库!H$3:H$3074)-MIN(数据库!H$3:H$3074))+1</f>
        <v>5</v>
      </c>
      <c r="I383" s="4">
        <f>4*(数据库!I383-MIN(数据库!I$3:I$3074))/(MAX(数据库!I$3:I$3074)-MIN(数据库!I$3:I$3074))+1</f>
        <v>5</v>
      </c>
      <c r="J383" s="4">
        <f>4*(数据库!J383-MIN(数据库!J$3:J$3074))/(MAX(数据库!J$3:J$3074)-MIN(数据库!J$3:J$3074))+1</f>
        <v>1.1739130434782608</v>
      </c>
      <c r="K383" s="2">
        <f>数据库!K383</f>
        <v>3.1269999999999998</v>
      </c>
      <c r="L383" s="4">
        <f>SUM(C383:J383)</f>
        <v>28.173913043478262</v>
      </c>
    </row>
    <row r="384" spans="1:12" x14ac:dyDescent="0.15">
      <c r="A384" s="1" t="s">
        <v>392</v>
      </c>
      <c r="B384" s="4">
        <f>4*(数据库!B384-MIN(数据库!B$3:B$3074))/(MAX(数据库!B$3:B$3074)-MIN(数据库!B$3:B$3074))+1</f>
        <v>5</v>
      </c>
      <c r="C384" s="4">
        <f>4*(数据库!C384-MIN(数据库!C$3:C$3074))/(MAX(数据库!C$3:C$3074)-MIN(数据库!C$3:C$3074))+1</f>
        <v>5</v>
      </c>
      <c r="D384" s="4">
        <f>4*(数据库!D384-MIN(数据库!D$3:D$3074))/(MAX(数据库!D$3:D$3074)-MIN(数据库!D$3:D$3074))+1</f>
        <v>5</v>
      </c>
      <c r="E384" s="4">
        <f>4*(数据库!E384-MIN(数据库!E$3:E$3074))/(MAX(数据库!E$3:E$3074)-MIN(数据库!E$3:E$3074))+1</f>
        <v>5</v>
      </c>
      <c r="F384" s="4">
        <f>4*(数据库!F384-MIN(数据库!F$3:F$3074))/(MAX(数据库!F$3:F$3074)-MIN(数据库!F$3:F$3074))+1</f>
        <v>1</v>
      </c>
      <c r="G384" s="4">
        <f>4*(MAX(数据库!G$3:G$3074)-数据库!G384)/(MAX(数据库!G$3:G$3074)-MIN(数据库!G$3:G$3074))+1</f>
        <v>1</v>
      </c>
      <c r="H384" s="4">
        <f>4*(MAX(数据库!H$3:H$3074)-数据库!H384)/(MAX(数据库!H$3:H$3074)-MIN(数据库!H$3:H$3074))+1</f>
        <v>5</v>
      </c>
      <c r="I384" s="4">
        <f>4*(数据库!I384-MIN(数据库!I$3:I$3074))/(MAX(数据库!I$3:I$3074)-MIN(数据库!I$3:I$3074))+1</f>
        <v>1</v>
      </c>
      <c r="J384" s="4">
        <f>4*(数据库!J384-MIN(数据库!J$3:J$3074))/(MAX(数据库!J$3:J$3074)-MIN(数据库!J$3:J$3074))+1</f>
        <v>1.1739130434782608</v>
      </c>
      <c r="K384" s="2">
        <f>数据库!K384</f>
        <v>3.1280000000000001</v>
      </c>
      <c r="L384" s="4">
        <f>SUM(C384:J384)</f>
        <v>24.173913043478262</v>
      </c>
    </row>
    <row r="385" spans="1:12" x14ac:dyDescent="0.15">
      <c r="A385" s="1" t="s">
        <v>393</v>
      </c>
      <c r="B385" s="4">
        <f>4*(数据库!B385-MIN(数据库!B$3:B$3074))/(MAX(数据库!B$3:B$3074)-MIN(数据库!B$3:B$3074))+1</f>
        <v>5</v>
      </c>
      <c r="C385" s="4">
        <f>4*(数据库!C385-MIN(数据库!C$3:C$3074))/(MAX(数据库!C$3:C$3074)-MIN(数据库!C$3:C$3074))+1</f>
        <v>5</v>
      </c>
      <c r="D385" s="4">
        <f>4*(数据库!D385-MIN(数据库!D$3:D$3074))/(MAX(数据库!D$3:D$3074)-MIN(数据库!D$3:D$3074))+1</f>
        <v>5</v>
      </c>
      <c r="E385" s="4">
        <f>4*(数据库!E385-MIN(数据库!E$3:E$3074))/(MAX(数据库!E$3:E$3074)-MIN(数据库!E$3:E$3074))+1</f>
        <v>5</v>
      </c>
      <c r="F385" s="4">
        <f>4*(数据库!F385-MIN(数据库!F$3:F$3074))/(MAX(数据库!F$3:F$3074)-MIN(数据库!F$3:F$3074))+1</f>
        <v>1</v>
      </c>
      <c r="G385" s="4">
        <f>4*(MAX(数据库!G$3:G$3074)-数据库!G385)/(MAX(数据库!G$3:G$3074)-MIN(数据库!G$3:G$3074))+1</f>
        <v>1</v>
      </c>
      <c r="H385" s="4">
        <f>4*(MAX(数据库!H$3:H$3074)-数据库!H385)/(MAX(数据库!H$3:H$3074)-MIN(数据库!H$3:H$3074))+1</f>
        <v>1</v>
      </c>
      <c r="I385" s="4">
        <f>4*(数据库!I385-MIN(数据库!I$3:I$3074))/(MAX(数据库!I$3:I$3074)-MIN(数据库!I$3:I$3074))+1</f>
        <v>5</v>
      </c>
      <c r="J385" s="4">
        <f>4*(数据库!J385-MIN(数据库!J$3:J$3074))/(MAX(数据库!J$3:J$3074)-MIN(数据库!J$3:J$3074))+1</f>
        <v>1.1739130434782608</v>
      </c>
      <c r="K385" s="2">
        <f>数据库!K385</f>
        <v>3.8330000000000002</v>
      </c>
      <c r="L385" s="4">
        <f>SUM(C385:J385)</f>
        <v>24.173913043478262</v>
      </c>
    </row>
    <row r="386" spans="1:12" x14ac:dyDescent="0.15">
      <c r="A386" s="1" t="s">
        <v>394</v>
      </c>
      <c r="B386" s="4">
        <f>4*(数据库!B386-MIN(数据库!B$3:B$3074))/(MAX(数据库!B$3:B$3074)-MIN(数据库!B$3:B$3074))+1</f>
        <v>5</v>
      </c>
      <c r="C386" s="4">
        <f>4*(数据库!C386-MIN(数据库!C$3:C$3074))/(MAX(数据库!C$3:C$3074)-MIN(数据库!C$3:C$3074))+1</f>
        <v>5</v>
      </c>
      <c r="D386" s="4">
        <f>4*(数据库!D386-MIN(数据库!D$3:D$3074))/(MAX(数据库!D$3:D$3074)-MIN(数据库!D$3:D$3074))+1</f>
        <v>5</v>
      </c>
      <c r="E386" s="4">
        <f>4*(数据库!E386-MIN(数据库!E$3:E$3074))/(MAX(数据库!E$3:E$3074)-MIN(数据库!E$3:E$3074))+1</f>
        <v>5</v>
      </c>
      <c r="F386" s="4">
        <f>4*(数据库!F386-MIN(数据库!F$3:F$3074))/(MAX(数据库!F$3:F$3074)-MIN(数据库!F$3:F$3074))+1</f>
        <v>1</v>
      </c>
      <c r="G386" s="4">
        <f>4*(MAX(数据库!G$3:G$3074)-数据库!G386)/(MAX(数据库!G$3:G$3074)-MIN(数据库!G$3:G$3074))+1</f>
        <v>1</v>
      </c>
      <c r="H386" s="4">
        <f>4*(MAX(数据库!H$3:H$3074)-数据库!H386)/(MAX(数据库!H$3:H$3074)-MIN(数据库!H$3:H$3074))+1</f>
        <v>1</v>
      </c>
      <c r="I386" s="4">
        <f>4*(数据库!I386-MIN(数据库!I$3:I$3074))/(MAX(数据库!I$3:I$3074)-MIN(数据库!I$3:I$3074))+1</f>
        <v>1</v>
      </c>
      <c r="J386" s="4">
        <f>4*(数据库!J386-MIN(数据库!J$3:J$3074))/(MAX(数据库!J$3:J$3074)-MIN(数据库!J$3:J$3074))+1</f>
        <v>1.1739130434782608</v>
      </c>
      <c r="K386" s="2">
        <f>数据库!K386</f>
        <v>3.835</v>
      </c>
      <c r="L386" s="4">
        <f>SUM(C386:J386)</f>
        <v>20.173913043478262</v>
      </c>
    </row>
    <row r="387" spans="1:12" x14ac:dyDescent="0.15">
      <c r="A387" s="1" t="s">
        <v>395</v>
      </c>
      <c r="B387" s="4">
        <f>4*(数据库!B387-MIN(数据库!B$3:B$3074))/(MAX(数据库!B$3:B$3074)-MIN(数据库!B$3:B$3074))+1</f>
        <v>5</v>
      </c>
      <c r="C387" s="4">
        <f>4*(数据库!C387-MIN(数据库!C$3:C$3074))/(MAX(数据库!C$3:C$3074)-MIN(数据库!C$3:C$3074))+1</f>
        <v>1</v>
      </c>
      <c r="D387" s="4">
        <f>4*(数据库!D387-MIN(数据库!D$3:D$3074))/(MAX(数据库!D$3:D$3074)-MIN(数据库!D$3:D$3074))+1</f>
        <v>1</v>
      </c>
      <c r="E387" s="4">
        <f>4*(数据库!E387-MIN(数据库!E$3:E$3074))/(MAX(数据库!E$3:E$3074)-MIN(数据库!E$3:E$3074))+1</f>
        <v>1</v>
      </c>
      <c r="F387" s="4">
        <f>4*(数据库!F387-MIN(数据库!F$3:F$3074))/(MAX(数据库!F$3:F$3074)-MIN(数据库!F$3:F$3074))+1</f>
        <v>5</v>
      </c>
      <c r="G387" s="4">
        <f>4*(MAX(数据库!G$3:G$3074)-数据库!G387)/(MAX(数据库!G$3:G$3074)-MIN(数据库!G$3:G$3074))+1</f>
        <v>5</v>
      </c>
      <c r="H387" s="4">
        <f>4*(MAX(数据库!H$3:H$3074)-数据库!H387)/(MAX(数据库!H$3:H$3074)-MIN(数据库!H$3:H$3074))+1</f>
        <v>5</v>
      </c>
      <c r="I387" s="4">
        <f>4*(数据库!I387-MIN(数据库!I$3:I$3074))/(MAX(数据库!I$3:I$3074)-MIN(数据库!I$3:I$3074))+1</f>
        <v>5</v>
      </c>
      <c r="J387" s="4">
        <f>4*(数据库!J387-MIN(数据库!J$3:J$3074))/(MAX(数据库!J$3:J$3074)-MIN(数据库!J$3:J$3074))+1</f>
        <v>1.5217391304347827</v>
      </c>
      <c r="K387" s="2">
        <f>数据库!K387</f>
        <v>1.978</v>
      </c>
      <c r="L387" s="4">
        <f>SUM(C387:J387)</f>
        <v>24.521739130434781</v>
      </c>
    </row>
    <row r="388" spans="1:12" x14ac:dyDescent="0.15">
      <c r="A388" s="1" t="s">
        <v>396</v>
      </c>
      <c r="B388" s="4">
        <f>4*(数据库!B388-MIN(数据库!B$3:B$3074))/(MAX(数据库!B$3:B$3074)-MIN(数据库!B$3:B$3074))+1</f>
        <v>5</v>
      </c>
      <c r="C388" s="4">
        <f>4*(数据库!C388-MIN(数据库!C$3:C$3074))/(MAX(数据库!C$3:C$3074)-MIN(数据库!C$3:C$3074))+1</f>
        <v>1</v>
      </c>
      <c r="D388" s="4">
        <f>4*(数据库!D388-MIN(数据库!D$3:D$3074))/(MAX(数据库!D$3:D$3074)-MIN(数据库!D$3:D$3074))+1</f>
        <v>1</v>
      </c>
      <c r="E388" s="4">
        <f>4*(数据库!E388-MIN(数据库!E$3:E$3074))/(MAX(数据库!E$3:E$3074)-MIN(数据库!E$3:E$3074))+1</f>
        <v>1</v>
      </c>
      <c r="F388" s="4">
        <f>4*(数据库!F388-MIN(数据库!F$3:F$3074))/(MAX(数据库!F$3:F$3074)-MIN(数据库!F$3:F$3074))+1</f>
        <v>5</v>
      </c>
      <c r="G388" s="4">
        <f>4*(MAX(数据库!G$3:G$3074)-数据库!G388)/(MAX(数据库!G$3:G$3074)-MIN(数据库!G$3:G$3074))+1</f>
        <v>5</v>
      </c>
      <c r="H388" s="4">
        <f>4*(MAX(数据库!H$3:H$3074)-数据库!H388)/(MAX(数据库!H$3:H$3074)-MIN(数据库!H$3:H$3074))+1</f>
        <v>5</v>
      </c>
      <c r="I388" s="4">
        <f>4*(数据库!I388-MIN(数据库!I$3:I$3074))/(MAX(数据库!I$3:I$3074)-MIN(数据库!I$3:I$3074))+1</f>
        <v>1</v>
      </c>
      <c r="J388" s="4">
        <f>4*(数据库!J388-MIN(数据库!J$3:J$3074))/(MAX(数据库!J$3:J$3074)-MIN(数据库!J$3:J$3074))+1</f>
        <v>1.5217391304347827</v>
      </c>
      <c r="K388" s="2">
        <f>数据库!K388</f>
        <v>1.9890000000000001</v>
      </c>
      <c r="L388" s="4">
        <f>SUM(C388:J388)</f>
        <v>20.521739130434781</v>
      </c>
    </row>
    <row r="389" spans="1:12" x14ac:dyDescent="0.15">
      <c r="A389" s="1" t="s">
        <v>397</v>
      </c>
      <c r="B389" s="4">
        <f>4*(数据库!B389-MIN(数据库!B$3:B$3074))/(MAX(数据库!B$3:B$3074)-MIN(数据库!B$3:B$3074))+1</f>
        <v>5</v>
      </c>
      <c r="C389" s="4">
        <f>4*(数据库!C389-MIN(数据库!C$3:C$3074))/(MAX(数据库!C$3:C$3074)-MIN(数据库!C$3:C$3074))+1</f>
        <v>1</v>
      </c>
      <c r="D389" s="4">
        <f>4*(数据库!D389-MIN(数据库!D$3:D$3074))/(MAX(数据库!D$3:D$3074)-MIN(数据库!D$3:D$3074))+1</f>
        <v>1</v>
      </c>
      <c r="E389" s="4">
        <f>4*(数据库!E389-MIN(数据库!E$3:E$3074))/(MAX(数据库!E$3:E$3074)-MIN(数据库!E$3:E$3074))+1</f>
        <v>1</v>
      </c>
      <c r="F389" s="4">
        <f>4*(数据库!F389-MIN(数据库!F$3:F$3074))/(MAX(数据库!F$3:F$3074)-MIN(数据库!F$3:F$3074))+1</f>
        <v>5</v>
      </c>
      <c r="G389" s="4">
        <f>4*(MAX(数据库!G$3:G$3074)-数据库!G389)/(MAX(数据库!G$3:G$3074)-MIN(数据库!G$3:G$3074))+1</f>
        <v>5</v>
      </c>
      <c r="H389" s="4">
        <f>4*(MAX(数据库!H$3:H$3074)-数据库!H389)/(MAX(数据库!H$3:H$3074)-MIN(数据库!H$3:H$3074))+1</f>
        <v>1</v>
      </c>
      <c r="I389" s="4">
        <f>4*(数据库!I389-MIN(数据库!I$3:I$3074))/(MAX(数据库!I$3:I$3074)-MIN(数据库!I$3:I$3074))+1</f>
        <v>5</v>
      </c>
      <c r="J389" s="4">
        <f>4*(数据库!J389-MIN(数据库!J$3:J$3074))/(MAX(数据库!J$3:J$3074)-MIN(数据库!J$3:J$3074))+1</f>
        <v>1.5217391304347827</v>
      </c>
      <c r="K389" s="2">
        <f>数据库!K389</f>
        <v>2.3679999999999999</v>
      </c>
      <c r="L389" s="4">
        <f>SUM(C389:J389)</f>
        <v>20.521739130434781</v>
      </c>
    </row>
    <row r="390" spans="1:12" x14ac:dyDescent="0.15">
      <c r="A390" s="1" t="s">
        <v>398</v>
      </c>
      <c r="B390" s="4">
        <f>4*(数据库!B390-MIN(数据库!B$3:B$3074))/(MAX(数据库!B$3:B$3074)-MIN(数据库!B$3:B$3074))+1</f>
        <v>5</v>
      </c>
      <c r="C390" s="4">
        <f>4*(数据库!C390-MIN(数据库!C$3:C$3074))/(MAX(数据库!C$3:C$3074)-MIN(数据库!C$3:C$3074))+1</f>
        <v>1</v>
      </c>
      <c r="D390" s="4">
        <f>4*(数据库!D390-MIN(数据库!D$3:D$3074))/(MAX(数据库!D$3:D$3074)-MIN(数据库!D$3:D$3074))+1</f>
        <v>1</v>
      </c>
      <c r="E390" s="4">
        <f>4*(数据库!E390-MIN(数据库!E$3:E$3074))/(MAX(数据库!E$3:E$3074)-MIN(数据库!E$3:E$3074))+1</f>
        <v>1</v>
      </c>
      <c r="F390" s="4">
        <f>4*(数据库!F390-MIN(数据库!F$3:F$3074))/(MAX(数据库!F$3:F$3074)-MIN(数据库!F$3:F$3074))+1</f>
        <v>5</v>
      </c>
      <c r="G390" s="4">
        <f>4*(MAX(数据库!G$3:G$3074)-数据库!G390)/(MAX(数据库!G$3:G$3074)-MIN(数据库!G$3:G$3074))+1</f>
        <v>5</v>
      </c>
      <c r="H390" s="4">
        <f>4*(MAX(数据库!H$3:H$3074)-数据库!H390)/(MAX(数据库!H$3:H$3074)-MIN(数据库!H$3:H$3074))+1</f>
        <v>1</v>
      </c>
      <c r="I390" s="4">
        <f>4*(数据库!I390-MIN(数据库!I$3:I$3074))/(MAX(数据库!I$3:I$3074)-MIN(数据库!I$3:I$3074))+1</f>
        <v>1</v>
      </c>
      <c r="J390" s="4">
        <f>4*(数据库!J390-MIN(数据库!J$3:J$3074))/(MAX(数据库!J$3:J$3074)-MIN(数据库!J$3:J$3074))+1</f>
        <v>1.5217391304347827</v>
      </c>
      <c r="K390" s="2">
        <f>数据库!K390</f>
        <v>2.375</v>
      </c>
      <c r="L390" s="4">
        <f>SUM(C390:J390)</f>
        <v>16.521739130434781</v>
      </c>
    </row>
    <row r="391" spans="1:12" x14ac:dyDescent="0.15">
      <c r="A391" s="1" t="s">
        <v>399</v>
      </c>
      <c r="B391" s="4">
        <f>4*(数据库!B391-MIN(数据库!B$3:B$3074))/(MAX(数据库!B$3:B$3074)-MIN(数据库!B$3:B$3074))+1</f>
        <v>5</v>
      </c>
      <c r="C391" s="4">
        <f>4*(数据库!C391-MIN(数据库!C$3:C$3074))/(MAX(数据库!C$3:C$3074)-MIN(数据库!C$3:C$3074))+1</f>
        <v>1</v>
      </c>
      <c r="D391" s="4">
        <f>4*(数据库!D391-MIN(数据库!D$3:D$3074))/(MAX(数据库!D$3:D$3074)-MIN(数据库!D$3:D$3074))+1</f>
        <v>1</v>
      </c>
      <c r="E391" s="4">
        <f>4*(数据库!E391-MIN(数据库!E$3:E$3074))/(MAX(数据库!E$3:E$3074)-MIN(数据库!E$3:E$3074))+1</f>
        <v>1</v>
      </c>
      <c r="F391" s="4">
        <f>4*(数据库!F391-MIN(数据库!F$3:F$3074))/(MAX(数据库!F$3:F$3074)-MIN(数据库!F$3:F$3074))+1</f>
        <v>5</v>
      </c>
      <c r="G391" s="4">
        <f>4*(MAX(数据库!G$3:G$3074)-数据库!G391)/(MAX(数据库!G$3:G$3074)-MIN(数据库!G$3:G$3074))+1</f>
        <v>1</v>
      </c>
      <c r="H391" s="4">
        <f>4*(MAX(数据库!H$3:H$3074)-数据库!H391)/(MAX(数据库!H$3:H$3074)-MIN(数据库!H$3:H$3074))+1</f>
        <v>5</v>
      </c>
      <c r="I391" s="4">
        <f>4*(数据库!I391-MIN(数据库!I$3:I$3074))/(MAX(数据库!I$3:I$3074)-MIN(数据库!I$3:I$3074))+1</f>
        <v>5</v>
      </c>
      <c r="J391" s="4">
        <f>4*(数据库!J391-MIN(数据库!J$3:J$3074))/(MAX(数据库!J$3:J$3074)-MIN(数据库!J$3:J$3074))+1</f>
        <v>1.5217391304347827</v>
      </c>
      <c r="K391" s="2">
        <f>数据库!K391</f>
        <v>2.9969999999999999</v>
      </c>
      <c r="L391" s="4">
        <f>SUM(C391:J391)</f>
        <v>20.521739130434781</v>
      </c>
    </row>
    <row r="392" spans="1:12" x14ac:dyDescent="0.15">
      <c r="A392" s="1" t="s">
        <v>400</v>
      </c>
      <c r="B392" s="4">
        <f>4*(数据库!B392-MIN(数据库!B$3:B$3074))/(MAX(数据库!B$3:B$3074)-MIN(数据库!B$3:B$3074))+1</f>
        <v>5</v>
      </c>
      <c r="C392" s="4">
        <f>4*(数据库!C392-MIN(数据库!C$3:C$3074))/(MAX(数据库!C$3:C$3074)-MIN(数据库!C$3:C$3074))+1</f>
        <v>1</v>
      </c>
      <c r="D392" s="4">
        <f>4*(数据库!D392-MIN(数据库!D$3:D$3074))/(MAX(数据库!D$3:D$3074)-MIN(数据库!D$3:D$3074))+1</f>
        <v>1</v>
      </c>
      <c r="E392" s="4">
        <f>4*(数据库!E392-MIN(数据库!E$3:E$3074))/(MAX(数据库!E$3:E$3074)-MIN(数据库!E$3:E$3074))+1</f>
        <v>1</v>
      </c>
      <c r="F392" s="4">
        <f>4*(数据库!F392-MIN(数据库!F$3:F$3074))/(MAX(数据库!F$3:F$3074)-MIN(数据库!F$3:F$3074))+1</f>
        <v>5</v>
      </c>
      <c r="G392" s="4">
        <f>4*(MAX(数据库!G$3:G$3074)-数据库!G392)/(MAX(数据库!G$3:G$3074)-MIN(数据库!G$3:G$3074))+1</f>
        <v>1</v>
      </c>
      <c r="H392" s="4">
        <f>4*(MAX(数据库!H$3:H$3074)-数据库!H392)/(MAX(数据库!H$3:H$3074)-MIN(数据库!H$3:H$3074))+1</f>
        <v>5</v>
      </c>
      <c r="I392" s="4">
        <f>4*(数据库!I392-MIN(数据库!I$3:I$3074))/(MAX(数据库!I$3:I$3074)-MIN(数据库!I$3:I$3074))+1</f>
        <v>1</v>
      </c>
      <c r="J392" s="4">
        <f>4*(数据库!J392-MIN(数据库!J$3:J$3074))/(MAX(数据库!J$3:J$3074)-MIN(数据库!J$3:J$3074))+1</f>
        <v>1.5217391304347827</v>
      </c>
      <c r="K392" s="2">
        <f>数据库!K392</f>
        <v>3.0089999999999999</v>
      </c>
      <c r="L392" s="4">
        <f>SUM(C392:J392)</f>
        <v>16.521739130434781</v>
      </c>
    </row>
    <row r="393" spans="1:12" x14ac:dyDescent="0.15">
      <c r="A393" s="1" t="s">
        <v>401</v>
      </c>
      <c r="B393" s="4">
        <f>4*(数据库!B393-MIN(数据库!B$3:B$3074))/(MAX(数据库!B$3:B$3074)-MIN(数据库!B$3:B$3074))+1</f>
        <v>5</v>
      </c>
      <c r="C393" s="4">
        <f>4*(数据库!C393-MIN(数据库!C$3:C$3074))/(MAX(数据库!C$3:C$3074)-MIN(数据库!C$3:C$3074))+1</f>
        <v>1</v>
      </c>
      <c r="D393" s="4">
        <f>4*(数据库!D393-MIN(数据库!D$3:D$3074))/(MAX(数据库!D$3:D$3074)-MIN(数据库!D$3:D$3074))+1</f>
        <v>1</v>
      </c>
      <c r="E393" s="4">
        <f>4*(数据库!E393-MIN(数据库!E$3:E$3074))/(MAX(数据库!E$3:E$3074)-MIN(数据库!E$3:E$3074))+1</f>
        <v>1</v>
      </c>
      <c r="F393" s="4">
        <f>4*(数据库!F393-MIN(数据库!F$3:F$3074))/(MAX(数据库!F$3:F$3074)-MIN(数据库!F$3:F$3074))+1</f>
        <v>5</v>
      </c>
      <c r="G393" s="4">
        <f>4*(MAX(数据库!G$3:G$3074)-数据库!G393)/(MAX(数据库!G$3:G$3074)-MIN(数据库!G$3:G$3074))+1</f>
        <v>1</v>
      </c>
      <c r="H393" s="4">
        <f>4*(MAX(数据库!H$3:H$3074)-数据库!H393)/(MAX(数据库!H$3:H$3074)-MIN(数据库!H$3:H$3074))+1</f>
        <v>1</v>
      </c>
      <c r="I393" s="4">
        <f>4*(数据库!I393-MIN(数据库!I$3:I$3074))/(MAX(数据库!I$3:I$3074)-MIN(数据库!I$3:I$3074))+1</f>
        <v>5</v>
      </c>
      <c r="J393" s="4">
        <f>4*(数据库!J393-MIN(数据库!J$3:J$3074))/(MAX(数据库!J$3:J$3074)-MIN(数据库!J$3:J$3074))+1</f>
        <v>1.5217391304347827</v>
      </c>
      <c r="K393" s="2">
        <f>数据库!K393</f>
        <v>3.4609999999999999</v>
      </c>
      <c r="L393" s="4">
        <f>SUM(C393:J393)</f>
        <v>16.521739130434781</v>
      </c>
    </row>
    <row r="394" spans="1:12" x14ac:dyDescent="0.15">
      <c r="A394" s="1" t="s">
        <v>402</v>
      </c>
      <c r="B394" s="4">
        <f>4*(数据库!B394-MIN(数据库!B$3:B$3074))/(MAX(数据库!B$3:B$3074)-MIN(数据库!B$3:B$3074))+1</f>
        <v>5</v>
      </c>
      <c r="C394" s="4">
        <f>4*(数据库!C394-MIN(数据库!C$3:C$3074))/(MAX(数据库!C$3:C$3074)-MIN(数据库!C$3:C$3074))+1</f>
        <v>1</v>
      </c>
      <c r="D394" s="4">
        <f>4*(数据库!D394-MIN(数据库!D$3:D$3074))/(MAX(数据库!D$3:D$3074)-MIN(数据库!D$3:D$3074))+1</f>
        <v>1</v>
      </c>
      <c r="E394" s="4">
        <f>4*(数据库!E394-MIN(数据库!E$3:E$3074))/(MAX(数据库!E$3:E$3074)-MIN(数据库!E$3:E$3074))+1</f>
        <v>1</v>
      </c>
      <c r="F394" s="4">
        <f>4*(数据库!F394-MIN(数据库!F$3:F$3074))/(MAX(数据库!F$3:F$3074)-MIN(数据库!F$3:F$3074))+1</f>
        <v>5</v>
      </c>
      <c r="G394" s="4">
        <f>4*(MAX(数据库!G$3:G$3074)-数据库!G394)/(MAX(数据库!G$3:G$3074)-MIN(数据库!G$3:G$3074))+1</f>
        <v>1</v>
      </c>
      <c r="H394" s="4">
        <f>4*(MAX(数据库!H$3:H$3074)-数据库!H394)/(MAX(数据库!H$3:H$3074)-MIN(数据库!H$3:H$3074))+1</f>
        <v>1</v>
      </c>
      <c r="I394" s="4">
        <f>4*(数据库!I394-MIN(数据库!I$3:I$3074))/(MAX(数据库!I$3:I$3074)-MIN(数据库!I$3:I$3074))+1</f>
        <v>1</v>
      </c>
      <c r="J394" s="4">
        <f>4*(数据库!J394-MIN(数据库!J$3:J$3074))/(MAX(数据库!J$3:J$3074)-MIN(数据库!J$3:J$3074))+1</f>
        <v>1.5217391304347827</v>
      </c>
      <c r="K394" s="2">
        <f>数据库!K394</f>
        <v>3.4750000000000001</v>
      </c>
      <c r="L394" s="4">
        <f>SUM(C394:J394)</f>
        <v>12.521739130434783</v>
      </c>
    </row>
    <row r="395" spans="1:12" x14ac:dyDescent="0.15">
      <c r="A395" s="1" t="s">
        <v>403</v>
      </c>
      <c r="B395" s="4">
        <f>4*(数据库!B395-MIN(数据库!B$3:B$3074))/(MAX(数据库!B$3:B$3074)-MIN(数据库!B$3:B$3074))+1</f>
        <v>5</v>
      </c>
      <c r="C395" s="4">
        <f>4*(数据库!C395-MIN(数据库!C$3:C$3074))/(MAX(数据库!C$3:C$3074)-MIN(数据库!C$3:C$3074))+1</f>
        <v>1</v>
      </c>
      <c r="D395" s="4">
        <f>4*(数据库!D395-MIN(数据库!D$3:D$3074))/(MAX(数据库!D$3:D$3074)-MIN(数据库!D$3:D$3074))+1</f>
        <v>1</v>
      </c>
      <c r="E395" s="4">
        <f>4*(数据库!E395-MIN(数据库!E$3:E$3074))/(MAX(数据库!E$3:E$3074)-MIN(数据库!E$3:E$3074))+1</f>
        <v>1</v>
      </c>
      <c r="F395" s="4">
        <f>4*(数据库!F395-MIN(数据库!F$3:F$3074))/(MAX(数据库!F$3:F$3074)-MIN(数据库!F$3:F$3074))+1</f>
        <v>1.3636363636363635</v>
      </c>
      <c r="G395" s="4">
        <f>4*(MAX(数据库!G$3:G$3074)-数据库!G395)/(MAX(数据库!G$3:G$3074)-MIN(数据库!G$3:G$3074))+1</f>
        <v>5</v>
      </c>
      <c r="H395" s="4">
        <f>4*(MAX(数据库!H$3:H$3074)-数据库!H395)/(MAX(数据库!H$3:H$3074)-MIN(数据库!H$3:H$3074))+1</f>
        <v>5</v>
      </c>
      <c r="I395" s="4">
        <f>4*(数据库!I395-MIN(数据库!I$3:I$3074))/(MAX(数据库!I$3:I$3074)-MIN(数据库!I$3:I$3074))+1</f>
        <v>5</v>
      </c>
      <c r="J395" s="4">
        <f>4*(数据库!J395-MIN(数据库!J$3:J$3074))/(MAX(数据库!J$3:J$3074)-MIN(数据库!J$3:J$3074))+1</f>
        <v>1.5217391304347827</v>
      </c>
      <c r="K395" s="2">
        <f>数据库!K395</f>
        <v>2.1800000000000002</v>
      </c>
      <c r="L395" s="4">
        <f>SUM(C395:J395)</f>
        <v>20.885375494071145</v>
      </c>
    </row>
    <row r="396" spans="1:12" x14ac:dyDescent="0.15">
      <c r="A396" s="1" t="s">
        <v>404</v>
      </c>
      <c r="B396" s="4">
        <f>4*(数据库!B396-MIN(数据库!B$3:B$3074))/(MAX(数据库!B$3:B$3074)-MIN(数据库!B$3:B$3074))+1</f>
        <v>5</v>
      </c>
      <c r="C396" s="4">
        <f>4*(数据库!C396-MIN(数据库!C$3:C$3074))/(MAX(数据库!C$3:C$3074)-MIN(数据库!C$3:C$3074))+1</f>
        <v>1</v>
      </c>
      <c r="D396" s="4">
        <f>4*(数据库!D396-MIN(数据库!D$3:D$3074))/(MAX(数据库!D$3:D$3074)-MIN(数据库!D$3:D$3074))+1</f>
        <v>1</v>
      </c>
      <c r="E396" s="4">
        <f>4*(数据库!E396-MIN(数据库!E$3:E$3074))/(MAX(数据库!E$3:E$3074)-MIN(数据库!E$3:E$3074))+1</f>
        <v>1</v>
      </c>
      <c r="F396" s="4">
        <f>4*(数据库!F396-MIN(数据库!F$3:F$3074))/(MAX(数据库!F$3:F$3074)-MIN(数据库!F$3:F$3074))+1</f>
        <v>1.3636363636363635</v>
      </c>
      <c r="G396" s="4">
        <f>4*(MAX(数据库!G$3:G$3074)-数据库!G396)/(MAX(数据库!G$3:G$3074)-MIN(数据库!G$3:G$3074))+1</f>
        <v>5</v>
      </c>
      <c r="H396" s="4">
        <f>4*(MAX(数据库!H$3:H$3074)-数据库!H396)/(MAX(数据库!H$3:H$3074)-MIN(数据库!H$3:H$3074))+1</f>
        <v>5</v>
      </c>
      <c r="I396" s="4">
        <f>4*(数据库!I396-MIN(数据库!I$3:I$3074))/(MAX(数据库!I$3:I$3074)-MIN(数据库!I$3:I$3074))+1</f>
        <v>1</v>
      </c>
      <c r="J396" s="4">
        <f>4*(数据库!J396-MIN(数据库!J$3:J$3074))/(MAX(数据库!J$3:J$3074)-MIN(数据库!J$3:J$3074))+1</f>
        <v>1.5217391304347827</v>
      </c>
      <c r="K396" s="2">
        <f>数据库!K396</f>
        <v>2.1800000000000002</v>
      </c>
      <c r="L396" s="4">
        <f>SUM(C396:J396)</f>
        <v>16.885375494071145</v>
      </c>
    </row>
    <row r="397" spans="1:12" x14ac:dyDescent="0.15">
      <c r="A397" s="1" t="s">
        <v>405</v>
      </c>
      <c r="B397" s="4">
        <f>4*(数据库!B397-MIN(数据库!B$3:B$3074))/(MAX(数据库!B$3:B$3074)-MIN(数据库!B$3:B$3074))+1</f>
        <v>5</v>
      </c>
      <c r="C397" s="4">
        <f>4*(数据库!C397-MIN(数据库!C$3:C$3074))/(MAX(数据库!C$3:C$3074)-MIN(数据库!C$3:C$3074))+1</f>
        <v>1</v>
      </c>
      <c r="D397" s="4">
        <f>4*(数据库!D397-MIN(数据库!D$3:D$3074))/(MAX(数据库!D$3:D$3074)-MIN(数据库!D$3:D$3074))+1</f>
        <v>1</v>
      </c>
      <c r="E397" s="4">
        <f>4*(数据库!E397-MIN(数据库!E$3:E$3074))/(MAX(数据库!E$3:E$3074)-MIN(数据库!E$3:E$3074))+1</f>
        <v>1</v>
      </c>
      <c r="F397" s="4">
        <f>4*(数据库!F397-MIN(数据库!F$3:F$3074))/(MAX(数据库!F$3:F$3074)-MIN(数据库!F$3:F$3074))+1</f>
        <v>1.3636363636363635</v>
      </c>
      <c r="G397" s="4">
        <f>4*(MAX(数据库!G$3:G$3074)-数据库!G397)/(MAX(数据库!G$3:G$3074)-MIN(数据库!G$3:G$3074))+1</f>
        <v>5</v>
      </c>
      <c r="H397" s="4">
        <f>4*(MAX(数据库!H$3:H$3074)-数据库!H397)/(MAX(数据库!H$3:H$3074)-MIN(数据库!H$3:H$3074))+1</f>
        <v>1</v>
      </c>
      <c r="I397" s="4">
        <f>4*(数据库!I397-MIN(数据库!I$3:I$3074))/(MAX(数据库!I$3:I$3074)-MIN(数据库!I$3:I$3074))+1</f>
        <v>5</v>
      </c>
      <c r="J397" s="4">
        <f>4*(数据库!J397-MIN(数据库!J$3:J$3074))/(MAX(数据库!J$3:J$3074)-MIN(数据库!J$3:J$3074))+1</f>
        <v>1.5217391304347827</v>
      </c>
      <c r="K397" s="2">
        <f>数据库!K397</f>
        <v>2.87</v>
      </c>
      <c r="L397" s="4">
        <f>SUM(C397:J397)</f>
        <v>16.885375494071145</v>
      </c>
    </row>
    <row r="398" spans="1:12" x14ac:dyDescent="0.15">
      <c r="A398" s="1" t="s">
        <v>406</v>
      </c>
      <c r="B398" s="4">
        <f>4*(数据库!B398-MIN(数据库!B$3:B$3074))/(MAX(数据库!B$3:B$3074)-MIN(数据库!B$3:B$3074))+1</f>
        <v>5</v>
      </c>
      <c r="C398" s="4">
        <f>4*(数据库!C398-MIN(数据库!C$3:C$3074))/(MAX(数据库!C$3:C$3074)-MIN(数据库!C$3:C$3074))+1</f>
        <v>1</v>
      </c>
      <c r="D398" s="4">
        <f>4*(数据库!D398-MIN(数据库!D$3:D$3074))/(MAX(数据库!D$3:D$3074)-MIN(数据库!D$3:D$3074))+1</f>
        <v>1</v>
      </c>
      <c r="E398" s="4">
        <f>4*(数据库!E398-MIN(数据库!E$3:E$3074))/(MAX(数据库!E$3:E$3074)-MIN(数据库!E$3:E$3074))+1</f>
        <v>1</v>
      </c>
      <c r="F398" s="4">
        <f>4*(数据库!F398-MIN(数据库!F$3:F$3074))/(MAX(数据库!F$3:F$3074)-MIN(数据库!F$3:F$3074))+1</f>
        <v>1.3636363636363635</v>
      </c>
      <c r="G398" s="4">
        <f>4*(MAX(数据库!G$3:G$3074)-数据库!G398)/(MAX(数据库!G$3:G$3074)-MIN(数据库!G$3:G$3074))+1</f>
        <v>5</v>
      </c>
      <c r="H398" s="4">
        <f>4*(MAX(数据库!H$3:H$3074)-数据库!H398)/(MAX(数据库!H$3:H$3074)-MIN(数据库!H$3:H$3074))+1</f>
        <v>1</v>
      </c>
      <c r="I398" s="4">
        <f>4*(数据库!I398-MIN(数据库!I$3:I$3074))/(MAX(数据库!I$3:I$3074)-MIN(数据库!I$3:I$3074))+1</f>
        <v>1</v>
      </c>
      <c r="J398" s="4">
        <f>4*(数据库!J398-MIN(数据库!J$3:J$3074))/(MAX(数据库!J$3:J$3074)-MIN(数据库!J$3:J$3074))+1</f>
        <v>1.5217391304347827</v>
      </c>
      <c r="K398" s="2">
        <f>数据库!K398</f>
        <v>2.87</v>
      </c>
      <c r="L398" s="4">
        <f>SUM(C398:J398)</f>
        <v>12.885375494071146</v>
      </c>
    </row>
    <row r="399" spans="1:12" x14ac:dyDescent="0.15">
      <c r="A399" s="1" t="s">
        <v>407</v>
      </c>
      <c r="B399" s="4">
        <f>4*(数据库!B399-MIN(数据库!B$3:B$3074))/(MAX(数据库!B$3:B$3074)-MIN(数据库!B$3:B$3074))+1</f>
        <v>5</v>
      </c>
      <c r="C399" s="4">
        <f>4*(数据库!C399-MIN(数据库!C$3:C$3074))/(MAX(数据库!C$3:C$3074)-MIN(数据库!C$3:C$3074))+1</f>
        <v>1</v>
      </c>
      <c r="D399" s="4">
        <f>4*(数据库!D399-MIN(数据库!D$3:D$3074))/(MAX(数据库!D$3:D$3074)-MIN(数据库!D$3:D$3074))+1</f>
        <v>1</v>
      </c>
      <c r="E399" s="4">
        <f>4*(数据库!E399-MIN(数据库!E$3:E$3074))/(MAX(数据库!E$3:E$3074)-MIN(数据库!E$3:E$3074))+1</f>
        <v>1</v>
      </c>
      <c r="F399" s="4">
        <f>4*(数据库!F399-MIN(数据库!F$3:F$3074))/(MAX(数据库!F$3:F$3074)-MIN(数据库!F$3:F$3074))+1</f>
        <v>1.3636363636363635</v>
      </c>
      <c r="G399" s="4">
        <f>4*(MAX(数据库!G$3:G$3074)-数据库!G399)/(MAX(数据库!G$3:G$3074)-MIN(数据库!G$3:G$3074))+1</f>
        <v>1</v>
      </c>
      <c r="H399" s="4">
        <f>4*(MAX(数据库!H$3:H$3074)-数据库!H399)/(MAX(数据库!H$3:H$3074)-MIN(数据库!H$3:H$3074))+1</f>
        <v>5</v>
      </c>
      <c r="I399" s="4">
        <f>4*(数据库!I399-MIN(数据库!I$3:I$3074))/(MAX(数据库!I$3:I$3074)-MIN(数据库!I$3:I$3074))+1</f>
        <v>5</v>
      </c>
      <c r="J399" s="4">
        <f>4*(数据库!J399-MIN(数据库!J$3:J$3074))/(MAX(数据库!J$3:J$3074)-MIN(数据库!J$3:J$3074))+1</f>
        <v>1.5217391304347827</v>
      </c>
      <c r="K399" s="2">
        <f>数据库!K399</f>
        <v>3.2</v>
      </c>
      <c r="L399" s="4">
        <f>SUM(C399:J399)</f>
        <v>16.885375494071145</v>
      </c>
    </row>
    <row r="400" spans="1:12" x14ac:dyDescent="0.15">
      <c r="A400" s="1" t="s">
        <v>408</v>
      </c>
      <c r="B400" s="4">
        <f>4*(数据库!B400-MIN(数据库!B$3:B$3074))/(MAX(数据库!B$3:B$3074)-MIN(数据库!B$3:B$3074))+1</f>
        <v>5</v>
      </c>
      <c r="C400" s="4">
        <f>4*(数据库!C400-MIN(数据库!C$3:C$3074))/(MAX(数据库!C$3:C$3074)-MIN(数据库!C$3:C$3074))+1</f>
        <v>1</v>
      </c>
      <c r="D400" s="4">
        <f>4*(数据库!D400-MIN(数据库!D$3:D$3074))/(MAX(数据库!D$3:D$3074)-MIN(数据库!D$3:D$3074))+1</f>
        <v>1</v>
      </c>
      <c r="E400" s="4">
        <f>4*(数据库!E400-MIN(数据库!E$3:E$3074))/(MAX(数据库!E$3:E$3074)-MIN(数据库!E$3:E$3074))+1</f>
        <v>1</v>
      </c>
      <c r="F400" s="4">
        <f>4*(数据库!F400-MIN(数据库!F$3:F$3074))/(MAX(数据库!F$3:F$3074)-MIN(数据库!F$3:F$3074))+1</f>
        <v>1.3636363636363635</v>
      </c>
      <c r="G400" s="4">
        <f>4*(MAX(数据库!G$3:G$3074)-数据库!G400)/(MAX(数据库!G$3:G$3074)-MIN(数据库!G$3:G$3074))+1</f>
        <v>1</v>
      </c>
      <c r="H400" s="4">
        <f>4*(MAX(数据库!H$3:H$3074)-数据库!H400)/(MAX(数据库!H$3:H$3074)-MIN(数据库!H$3:H$3074))+1</f>
        <v>5</v>
      </c>
      <c r="I400" s="4">
        <f>4*(数据库!I400-MIN(数据库!I$3:I$3074))/(MAX(数据库!I$3:I$3074)-MIN(数据库!I$3:I$3074))+1</f>
        <v>1</v>
      </c>
      <c r="J400" s="4">
        <f>4*(数据库!J400-MIN(数据库!J$3:J$3074))/(MAX(数据库!J$3:J$3074)-MIN(数据库!J$3:J$3074))+1</f>
        <v>1.5217391304347827</v>
      </c>
      <c r="K400" s="2">
        <f>数据库!K400</f>
        <v>3.2</v>
      </c>
      <c r="L400" s="4">
        <f>SUM(C400:J400)</f>
        <v>12.885375494071146</v>
      </c>
    </row>
    <row r="401" spans="1:12" x14ac:dyDescent="0.15">
      <c r="A401" s="1" t="s">
        <v>409</v>
      </c>
      <c r="B401" s="4">
        <f>4*(数据库!B401-MIN(数据库!B$3:B$3074))/(MAX(数据库!B$3:B$3074)-MIN(数据库!B$3:B$3074))+1</f>
        <v>5</v>
      </c>
      <c r="C401" s="4">
        <f>4*(数据库!C401-MIN(数据库!C$3:C$3074))/(MAX(数据库!C$3:C$3074)-MIN(数据库!C$3:C$3074))+1</f>
        <v>1</v>
      </c>
      <c r="D401" s="4">
        <f>4*(数据库!D401-MIN(数据库!D$3:D$3074))/(MAX(数据库!D$3:D$3074)-MIN(数据库!D$3:D$3074))+1</f>
        <v>1</v>
      </c>
      <c r="E401" s="4">
        <f>4*(数据库!E401-MIN(数据库!E$3:E$3074))/(MAX(数据库!E$3:E$3074)-MIN(数据库!E$3:E$3074))+1</f>
        <v>1</v>
      </c>
      <c r="F401" s="4">
        <f>4*(数据库!F401-MIN(数据库!F$3:F$3074))/(MAX(数据库!F$3:F$3074)-MIN(数据库!F$3:F$3074))+1</f>
        <v>1.3636363636363635</v>
      </c>
      <c r="G401" s="4">
        <f>4*(MAX(数据库!G$3:G$3074)-数据库!G401)/(MAX(数据库!G$3:G$3074)-MIN(数据库!G$3:G$3074))+1</f>
        <v>1</v>
      </c>
      <c r="H401" s="4">
        <f>4*(MAX(数据库!H$3:H$3074)-数据库!H401)/(MAX(数据库!H$3:H$3074)-MIN(数据库!H$3:H$3074))+1</f>
        <v>1</v>
      </c>
      <c r="I401" s="4">
        <f>4*(数据库!I401-MIN(数据库!I$3:I$3074))/(MAX(数据库!I$3:I$3074)-MIN(数据库!I$3:I$3074))+1</f>
        <v>5</v>
      </c>
      <c r="J401" s="4">
        <f>4*(数据库!J401-MIN(数据库!J$3:J$3074))/(MAX(数据库!J$3:J$3074)-MIN(数据库!J$3:J$3074))+1</f>
        <v>1.5217391304347827</v>
      </c>
      <c r="K401" s="2">
        <f>数据库!K401</f>
        <v>3.8919999999999999</v>
      </c>
      <c r="L401" s="4">
        <f>SUM(C401:J401)</f>
        <v>12.885375494071146</v>
      </c>
    </row>
    <row r="402" spans="1:12" x14ac:dyDescent="0.15">
      <c r="A402" s="1" t="s">
        <v>410</v>
      </c>
      <c r="B402" s="4">
        <f>4*(数据库!B402-MIN(数据库!B$3:B$3074))/(MAX(数据库!B$3:B$3074)-MIN(数据库!B$3:B$3074))+1</f>
        <v>5</v>
      </c>
      <c r="C402" s="4">
        <f>4*(数据库!C402-MIN(数据库!C$3:C$3074))/(MAX(数据库!C$3:C$3074)-MIN(数据库!C$3:C$3074))+1</f>
        <v>1</v>
      </c>
      <c r="D402" s="4">
        <f>4*(数据库!D402-MIN(数据库!D$3:D$3074))/(MAX(数据库!D$3:D$3074)-MIN(数据库!D$3:D$3074))+1</f>
        <v>1</v>
      </c>
      <c r="E402" s="4">
        <f>4*(数据库!E402-MIN(数据库!E$3:E$3074))/(MAX(数据库!E$3:E$3074)-MIN(数据库!E$3:E$3074))+1</f>
        <v>1</v>
      </c>
      <c r="F402" s="4">
        <f>4*(数据库!F402-MIN(数据库!F$3:F$3074))/(MAX(数据库!F$3:F$3074)-MIN(数据库!F$3:F$3074))+1</f>
        <v>1.3636363636363635</v>
      </c>
      <c r="G402" s="4">
        <f>4*(MAX(数据库!G$3:G$3074)-数据库!G402)/(MAX(数据库!G$3:G$3074)-MIN(数据库!G$3:G$3074))+1</f>
        <v>1</v>
      </c>
      <c r="H402" s="4">
        <f>4*(MAX(数据库!H$3:H$3074)-数据库!H402)/(MAX(数据库!H$3:H$3074)-MIN(数据库!H$3:H$3074))+1</f>
        <v>1</v>
      </c>
      <c r="I402" s="4">
        <f>4*(数据库!I402-MIN(数据库!I$3:I$3074))/(MAX(数据库!I$3:I$3074)-MIN(数据库!I$3:I$3074))+1</f>
        <v>1</v>
      </c>
      <c r="J402" s="4">
        <f>4*(数据库!J402-MIN(数据库!J$3:J$3074))/(MAX(数据库!J$3:J$3074)-MIN(数据库!J$3:J$3074))+1</f>
        <v>1.5217391304347827</v>
      </c>
      <c r="K402" s="2">
        <f>数据库!K402</f>
        <v>3.891</v>
      </c>
      <c r="L402" s="4">
        <f>SUM(C402:J402)</f>
        <v>8.8853754940711465</v>
      </c>
    </row>
    <row r="403" spans="1:12" x14ac:dyDescent="0.15">
      <c r="A403" s="1" t="s">
        <v>411</v>
      </c>
      <c r="B403" s="4">
        <f>4*(数据库!B403-MIN(数据库!B$3:B$3074))/(MAX(数据库!B$3:B$3074)-MIN(数据库!B$3:B$3074))+1</f>
        <v>5</v>
      </c>
      <c r="C403" s="4">
        <f>4*(数据库!C403-MIN(数据库!C$3:C$3074))/(MAX(数据库!C$3:C$3074)-MIN(数据库!C$3:C$3074))+1</f>
        <v>1</v>
      </c>
      <c r="D403" s="4">
        <f>4*(数据库!D403-MIN(数据库!D$3:D$3074))/(MAX(数据库!D$3:D$3074)-MIN(数据库!D$3:D$3074))+1</f>
        <v>1</v>
      </c>
      <c r="E403" s="4">
        <f>4*(数据库!E403-MIN(数据库!E$3:E$3074))/(MAX(数据库!E$3:E$3074)-MIN(数据库!E$3:E$3074))+1</f>
        <v>1</v>
      </c>
      <c r="F403" s="4">
        <f>4*(数据库!F403-MIN(数据库!F$3:F$3074))/(MAX(数据库!F$3:F$3074)-MIN(数据库!F$3:F$3074))+1</f>
        <v>1</v>
      </c>
      <c r="G403" s="4">
        <f>4*(MAX(数据库!G$3:G$3074)-数据库!G403)/(MAX(数据库!G$3:G$3074)-MIN(数据库!G$3:G$3074))+1</f>
        <v>5</v>
      </c>
      <c r="H403" s="4">
        <f>4*(MAX(数据库!H$3:H$3074)-数据库!H403)/(MAX(数据库!H$3:H$3074)-MIN(数据库!H$3:H$3074))+1</f>
        <v>5</v>
      </c>
      <c r="I403" s="4">
        <f>4*(数据库!I403-MIN(数据库!I$3:I$3074))/(MAX(数据库!I$3:I$3074)-MIN(数据库!I$3:I$3074))+1</f>
        <v>5</v>
      </c>
      <c r="J403" s="4">
        <f>4*(数据库!J403-MIN(数据库!J$3:J$3074))/(MAX(数据库!J$3:J$3074)-MIN(数据库!J$3:J$3074))+1</f>
        <v>1.5217391304347827</v>
      </c>
      <c r="K403" s="2">
        <f>数据库!K403</f>
        <v>2.222</v>
      </c>
      <c r="L403" s="4">
        <f>SUM(C403:J403)</f>
        <v>20.521739130434781</v>
      </c>
    </row>
    <row r="404" spans="1:12" x14ac:dyDescent="0.15">
      <c r="A404" s="1" t="s">
        <v>412</v>
      </c>
      <c r="B404" s="4">
        <f>4*(数据库!B404-MIN(数据库!B$3:B$3074))/(MAX(数据库!B$3:B$3074)-MIN(数据库!B$3:B$3074))+1</f>
        <v>5</v>
      </c>
      <c r="C404" s="4">
        <f>4*(数据库!C404-MIN(数据库!C$3:C$3074))/(MAX(数据库!C$3:C$3074)-MIN(数据库!C$3:C$3074))+1</f>
        <v>1</v>
      </c>
      <c r="D404" s="4">
        <f>4*(数据库!D404-MIN(数据库!D$3:D$3074))/(MAX(数据库!D$3:D$3074)-MIN(数据库!D$3:D$3074))+1</f>
        <v>1</v>
      </c>
      <c r="E404" s="4">
        <f>4*(数据库!E404-MIN(数据库!E$3:E$3074))/(MAX(数据库!E$3:E$3074)-MIN(数据库!E$3:E$3074))+1</f>
        <v>1</v>
      </c>
      <c r="F404" s="4">
        <f>4*(数据库!F404-MIN(数据库!F$3:F$3074))/(MAX(数据库!F$3:F$3074)-MIN(数据库!F$3:F$3074))+1</f>
        <v>1</v>
      </c>
      <c r="G404" s="4">
        <f>4*(MAX(数据库!G$3:G$3074)-数据库!G404)/(MAX(数据库!G$3:G$3074)-MIN(数据库!G$3:G$3074))+1</f>
        <v>5</v>
      </c>
      <c r="H404" s="4">
        <f>4*(MAX(数据库!H$3:H$3074)-数据库!H404)/(MAX(数据库!H$3:H$3074)-MIN(数据库!H$3:H$3074))+1</f>
        <v>5</v>
      </c>
      <c r="I404" s="4">
        <f>4*(数据库!I404-MIN(数据库!I$3:I$3074))/(MAX(数据库!I$3:I$3074)-MIN(数据库!I$3:I$3074))+1</f>
        <v>1</v>
      </c>
      <c r="J404" s="4">
        <f>4*(数据库!J404-MIN(数据库!J$3:J$3074))/(MAX(数据库!J$3:J$3074)-MIN(数据库!J$3:J$3074))+1</f>
        <v>1.5217391304347827</v>
      </c>
      <c r="K404" s="2">
        <f>数据库!K404</f>
        <v>2.222</v>
      </c>
      <c r="L404" s="4">
        <f>SUM(C404:J404)</f>
        <v>16.521739130434781</v>
      </c>
    </row>
    <row r="405" spans="1:12" x14ac:dyDescent="0.15">
      <c r="A405" s="1" t="s">
        <v>413</v>
      </c>
      <c r="B405" s="4">
        <f>4*(数据库!B405-MIN(数据库!B$3:B$3074))/(MAX(数据库!B$3:B$3074)-MIN(数据库!B$3:B$3074))+1</f>
        <v>5</v>
      </c>
      <c r="C405" s="4">
        <f>4*(数据库!C405-MIN(数据库!C$3:C$3074))/(MAX(数据库!C$3:C$3074)-MIN(数据库!C$3:C$3074))+1</f>
        <v>1</v>
      </c>
      <c r="D405" s="4">
        <f>4*(数据库!D405-MIN(数据库!D$3:D$3074))/(MAX(数据库!D$3:D$3074)-MIN(数据库!D$3:D$3074))+1</f>
        <v>1</v>
      </c>
      <c r="E405" s="4">
        <f>4*(数据库!E405-MIN(数据库!E$3:E$3074))/(MAX(数据库!E$3:E$3074)-MIN(数据库!E$3:E$3074))+1</f>
        <v>1</v>
      </c>
      <c r="F405" s="4">
        <f>4*(数据库!F405-MIN(数据库!F$3:F$3074))/(MAX(数据库!F$3:F$3074)-MIN(数据库!F$3:F$3074))+1</f>
        <v>1</v>
      </c>
      <c r="G405" s="4">
        <f>4*(MAX(数据库!G$3:G$3074)-数据库!G405)/(MAX(数据库!G$3:G$3074)-MIN(数据库!G$3:G$3074))+1</f>
        <v>5</v>
      </c>
      <c r="H405" s="4">
        <f>4*(MAX(数据库!H$3:H$3074)-数据库!H405)/(MAX(数据库!H$3:H$3074)-MIN(数据库!H$3:H$3074))+1</f>
        <v>1</v>
      </c>
      <c r="I405" s="4">
        <f>4*(数据库!I405-MIN(数据库!I$3:I$3074))/(MAX(数据库!I$3:I$3074)-MIN(数据库!I$3:I$3074))+1</f>
        <v>5</v>
      </c>
      <c r="J405" s="4">
        <f>4*(数据库!J405-MIN(数据库!J$3:J$3074))/(MAX(数据库!J$3:J$3074)-MIN(数据库!J$3:J$3074))+1</f>
        <v>1.5217391304347827</v>
      </c>
      <c r="K405" s="2">
        <f>数据库!K405</f>
        <v>2.956</v>
      </c>
      <c r="L405" s="4">
        <f>SUM(C405:J405)</f>
        <v>16.521739130434781</v>
      </c>
    </row>
    <row r="406" spans="1:12" x14ac:dyDescent="0.15">
      <c r="A406" s="1" t="s">
        <v>414</v>
      </c>
      <c r="B406" s="4">
        <f>4*(数据库!B406-MIN(数据库!B$3:B$3074))/(MAX(数据库!B$3:B$3074)-MIN(数据库!B$3:B$3074))+1</f>
        <v>5</v>
      </c>
      <c r="C406" s="4">
        <f>4*(数据库!C406-MIN(数据库!C$3:C$3074))/(MAX(数据库!C$3:C$3074)-MIN(数据库!C$3:C$3074))+1</f>
        <v>1</v>
      </c>
      <c r="D406" s="4">
        <f>4*(数据库!D406-MIN(数据库!D$3:D$3074))/(MAX(数据库!D$3:D$3074)-MIN(数据库!D$3:D$3074))+1</f>
        <v>1</v>
      </c>
      <c r="E406" s="4">
        <f>4*(数据库!E406-MIN(数据库!E$3:E$3074))/(MAX(数据库!E$3:E$3074)-MIN(数据库!E$3:E$3074))+1</f>
        <v>1</v>
      </c>
      <c r="F406" s="4">
        <f>4*(数据库!F406-MIN(数据库!F$3:F$3074))/(MAX(数据库!F$3:F$3074)-MIN(数据库!F$3:F$3074))+1</f>
        <v>1</v>
      </c>
      <c r="G406" s="4">
        <f>4*(MAX(数据库!G$3:G$3074)-数据库!G406)/(MAX(数据库!G$3:G$3074)-MIN(数据库!G$3:G$3074))+1</f>
        <v>5</v>
      </c>
      <c r="H406" s="4">
        <f>4*(MAX(数据库!H$3:H$3074)-数据库!H406)/(MAX(数据库!H$3:H$3074)-MIN(数据库!H$3:H$3074))+1</f>
        <v>1</v>
      </c>
      <c r="I406" s="4">
        <f>4*(数据库!I406-MIN(数据库!I$3:I$3074))/(MAX(数据库!I$3:I$3074)-MIN(数据库!I$3:I$3074))+1</f>
        <v>1</v>
      </c>
      <c r="J406" s="4">
        <f>4*(数据库!J406-MIN(数据库!J$3:J$3074))/(MAX(数据库!J$3:J$3074)-MIN(数据库!J$3:J$3074))+1</f>
        <v>1.5217391304347827</v>
      </c>
      <c r="K406" s="2">
        <f>数据库!K406</f>
        <v>2.956</v>
      </c>
      <c r="L406" s="4">
        <f>SUM(C406:J406)</f>
        <v>12.521739130434783</v>
      </c>
    </row>
    <row r="407" spans="1:12" x14ac:dyDescent="0.15">
      <c r="A407" s="1" t="s">
        <v>415</v>
      </c>
      <c r="B407" s="4">
        <f>4*(数据库!B407-MIN(数据库!B$3:B$3074))/(MAX(数据库!B$3:B$3074)-MIN(数据库!B$3:B$3074))+1</f>
        <v>5</v>
      </c>
      <c r="C407" s="4">
        <f>4*(数据库!C407-MIN(数据库!C$3:C$3074))/(MAX(数据库!C$3:C$3074)-MIN(数据库!C$3:C$3074))+1</f>
        <v>1</v>
      </c>
      <c r="D407" s="4">
        <f>4*(数据库!D407-MIN(数据库!D$3:D$3074))/(MAX(数据库!D$3:D$3074)-MIN(数据库!D$3:D$3074))+1</f>
        <v>1</v>
      </c>
      <c r="E407" s="4">
        <f>4*(数据库!E407-MIN(数据库!E$3:E$3074))/(MAX(数据库!E$3:E$3074)-MIN(数据库!E$3:E$3074))+1</f>
        <v>1</v>
      </c>
      <c r="F407" s="4">
        <f>4*(数据库!F407-MIN(数据库!F$3:F$3074))/(MAX(数据库!F$3:F$3074)-MIN(数据库!F$3:F$3074))+1</f>
        <v>1</v>
      </c>
      <c r="G407" s="4">
        <f>4*(MAX(数据库!G$3:G$3074)-数据库!G407)/(MAX(数据库!G$3:G$3074)-MIN(数据库!G$3:G$3074))+1</f>
        <v>1</v>
      </c>
      <c r="H407" s="4">
        <f>4*(MAX(数据库!H$3:H$3074)-数据库!H407)/(MAX(数据库!H$3:H$3074)-MIN(数据库!H$3:H$3074))+1</f>
        <v>5</v>
      </c>
      <c r="I407" s="4">
        <f>4*(数据库!I407-MIN(数据库!I$3:I$3074))/(MAX(数据库!I$3:I$3074)-MIN(数据库!I$3:I$3074))+1</f>
        <v>5</v>
      </c>
      <c r="J407" s="4">
        <f>4*(数据库!J407-MIN(数据库!J$3:J$3074))/(MAX(数据库!J$3:J$3074)-MIN(数据库!J$3:J$3074))+1</f>
        <v>1.5217391304347827</v>
      </c>
      <c r="K407" s="2">
        <f>数据库!K407</f>
        <v>3.242</v>
      </c>
      <c r="L407" s="4">
        <f>SUM(C407:J407)</f>
        <v>16.521739130434781</v>
      </c>
    </row>
    <row r="408" spans="1:12" x14ac:dyDescent="0.15">
      <c r="A408" s="1" t="s">
        <v>416</v>
      </c>
      <c r="B408" s="4">
        <f>4*(数据库!B408-MIN(数据库!B$3:B$3074))/(MAX(数据库!B$3:B$3074)-MIN(数据库!B$3:B$3074))+1</f>
        <v>5</v>
      </c>
      <c r="C408" s="4">
        <f>4*(数据库!C408-MIN(数据库!C$3:C$3074))/(MAX(数据库!C$3:C$3074)-MIN(数据库!C$3:C$3074))+1</f>
        <v>1</v>
      </c>
      <c r="D408" s="4">
        <f>4*(数据库!D408-MIN(数据库!D$3:D$3074))/(MAX(数据库!D$3:D$3074)-MIN(数据库!D$3:D$3074))+1</f>
        <v>1</v>
      </c>
      <c r="E408" s="4">
        <f>4*(数据库!E408-MIN(数据库!E$3:E$3074))/(MAX(数据库!E$3:E$3074)-MIN(数据库!E$3:E$3074))+1</f>
        <v>1</v>
      </c>
      <c r="F408" s="4">
        <f>4*(数据库!F408-MIN(数据库!F$3:F$3074))/(MAX(数据库!F$3:F$3074)-MIN(数据库!F$3:F$3074))+1</f>
        <v>1</v>
      </c>
      <c r="G408" s="4">
        <f>4*(MAX(数据库!G$3:G$3074)-数据库!G408)/(MAX(数据库!G$3:G$3074)-MIN(数据库!G$3:G$3074))+1</f>
        <v>1</v>
      </c>
      <c r="H408" s="4">
        <f>4*(MAX(数据库!H$3:H$3074)-数据库!H408)/(MAX(数据库!H$3:H$3074)-MIN(数据库!H$3:H$3074))+1</f>
        <v>5</v>
      </c>
      <c r="I408" s="4">
        <f>4*(数据库!I408-MIN(数据库!I$3:I$3074))/(MAX(数据库!I$3:I$3074)-MIN(数据库!I$3:I$3074))+1</f>
        <v>1</v>
      </c>
      <c r="J408" s="4">
        <f>4*(数据库!J408-MIN(数据库!J$3:J$3074))/(MAX(数据库!J$3:J$3074)-MIN(数据库!J$3:J$3074))+1</f>
        <v>1.5217391304347827</v>
      </c>
      <c r="K408" s="2">
        <f>数据库!K408</f>
        <v>3.242</v>
      </c>
      <c r="L408" s="4">
        <f>SUM(C408:J408)</f>
        <v>12.521739130434783</v>
      </c>
    </row>
    <row r="409" spans="1:12" x14ac:dyDescent="0.15">
      <c r="A409" s="1" t="s">
        <v>417</v>
      </c>
      <c r="B409" s="4">
        <f>4*(数据库!B409-MIN(数据库!B$3:B$3074))/(MAX(数据库!B$3:B$3074)-MIN(数据库!B$3:B$3074))+1</f>
        <v>5</v>
      </c>
      <c r="C409" s="4">
        <f>4*(数据库!C409-MIN(数据库!C$3:C$3074))/(MAX(数据库!C$3:C$3074)-MIN(数据库!C$3:C$3074))+1</f>
        <v>1</v>
      </c>
      <c r="D409" s="4">
        <f>4*(数据库!D409-MIN(数据库!D$3:D$3074))/(MAX(数据库!D$3:D$3074)-MIN(数据库!D$3:D$3074))+1</f>
        <v>1</v>
      </c>
      <c r="E409" s="4">
        <f>4*(数据库!E409-MIN(数据库!E$3:E$3074))/(MAX(数据库!E$3:E$3074)-MIN(数据库!E$3:E$3074))+1</f>
        <v>1</v>
      </c>
      <c r="F409" s="4">
        <f>4*(数据库!F409-MIN(数据库!F$3:F$3074))/(MAX(数据库!F$3:F$3074)-MIN(数据库!F$3:F$3074))+1</f>
        <v>1</v>
      </c>
      <c r="G409" s="4">
        <f>4*(MAX(数据库!G$3:G$3074)-数据库!G409)/(MAX(数据库!G$3:G$3074)-MIN(数据库!G$3:G$3074))+1</f>
        <v>1</v>
      </c>
      <c r="H409" s="4">
        <f>4*(MAX(数据库!H$3:H$3074)-数据库!H409)/(MAX(数据库!H$3:H$3074)-MIN(数据库!H$3:H$3074))+1</f>
        <v>1</v>
      </c>
      <c r="I409" s="4">
        <f>4*(数据库!I409-MIN(数据库!I$3:I$3074))/(MAX(数据库!I$3:I$3074)-MIN(数据库!I$3:I$3074))+1</f>
        <v>5</v>
      </c>
      <c r="J409" s="4">
        <f>4*(数据库!J409-MIN(数据库!J$3:J$3074))/(MAX(数据库!J$3:J$3074)-MIN(数据库!J$3:J$3074))+1</f>
        <v>1.5217391304347827</v>
      </c>
      <c r="K409" s="2">
        <f>数据库!K409</f>
        <v>3.9780000000000002</v>
      </c>
      <c r="L409" s="4">
        <f>SUM(C409:J409)</f>
        <v>12.521739130434783</v>
      </c>
    </row>
    <row r="410" spans="1:12" x14ac:dyDescent="0.15">
      <c r="A410" s="1" t="s">
        <v>418</v>
      </c>
      <c r="B410" s="4">
        <f>4*(数据库!B410-MIN(数据库!B$3:B$3074))/(MAX(数据库!B$3:B$3074)-MIN(数据库!B$3:B$3074))+1</f>
        <v>5</v>
      </c>
      <c r="C410" s="4">
        <f>4*(数据库!C410-MIN(数据库!C$3:C$3074))/(MAX(数据库!C$3:C$3074)-MIN(数据库!C$3:C$3074))+1</f>
        <v>1</v>
      </c>
      <c r="D410" s="4">
        <f>4*(数据库!D410-MIN(数据库!D$3:D$3074))/(MAX(数据库!D$3:D$3074)-MIN(数据库!D$3:D$3074))+1</f>
        <v>1</v>
      </c>
      <c r="E410" s="4">
        <f>4*(数据库!E410-MIN(数据库!E$3:E$3074))/(MAX(数据库!E$3:E$3074)-MIN(数据库!E$3:E$3074))+1</f>
        <v>1</v>
      </c>
      <c r="F410" s="4">
        <f>4*(数据库!F410-MIN(数据库!F$3:F$3074))/(MAX(数据库!F$3:F$3074)-MIN(数据库!F$3:F$3074))+1</f>
        <v>1</v>
      </c>
      <c r="G410" s="4">
        <f>4*(MAX(数据库!G$3:G$3074)-数据库!G410)/(MAX(数据库!G$3:G$3074)-MIN(数据库!G$3:G$3074))+1</f>
        <v>1</v>
      </c>
      <c r="H410" s="4">
        <f>4*(MAX(数据库!H$3:H$3074)-数据库!H410)/(MAX(数据库!H$3:H$3074)-MIN(数据库!H$3:H$3074))+1</f>
        <v>1</v>
      </c>
      <c r="I410" s="4">
        <f>4*(数据库!I410-MIN(数据库!I$3:I$3074))/(MAX(数据库!I$3:I$3074)-MIN(数据库!I$3:I$3074))+1</f>
        <v>1</v>
      </c>
      <c r="J410" s="4">
        <f>4*(数据库!J410-MIN(数据库!J$3:J$3074))/(MAX(数据库!J$3:J$3074)-MIN(数据库!J$3:J$3074))+1</f>
        <v>1.5217391304347827</v>
      </c>
      <c r="K410" s="2">
        <f>数据库!K410</f>
        <v>3.9780000000000002</v>
      </c>
      <c r="L410" s="4">
        <f>SUM(C410:J410)</f>
        <v>8.5217391304347831</v>
      </c>
    </row>
    <row r="411" spans="1:12" x14ac:dyDescent="0.15">
      <c r="A411" s="1" t="s">
        <v>419</v>
      </c>
      <c r="B411" s="4">
        <f>4*(数据库!B411-MIN(数据库!B$3:B$3074))/(MAX(数据库!B$3:B$3074)-MIN(数据库!B$3:B$3074))+1</f>
        <v>5</v>
      </c>
      <c r="C411" s="4">
        <f>4*(数据库!C411-MIN(数据库!C$3:C$3074))/(MAX(数据库!C$3:C$3074)-MIN(数据库!C$3:C$3074))+1</f>
        <v>1</v>
      </c>
      <c r="D411" s="4">
        <f>4*(数据库!D411-MIN(数据库!D$3:D$3074))/(MAX(数据库!D$3:D$3074)-MIN(数据库!D$3:D$3074))+1</f>
        <v>1</v>
      </c>
      <c r="E411" s="4">
        <f>4*(数据库!E411-MIN(数据库!E$3:E$3074))/(MAX(数据库!E$3:E$3074)-MIN(数据库!E$3:E$3074))+1</f>
        <v>5</v>
      </c>
      <c r="F411" s="4">
        <f>4*(数据库!F411-MIN(数据库!F$3:F$3074))/(MAX(数据库!F$3:F$3074)-MIN(数据库!F$3:F$3074))+1</f>
        <v>5</v>
      </c>
      <c r="G411" s="4">
        <f>4*(MAX(数据库!G$3:G$3074)-数据库!G411)/(MAX(数据库!G$3:G$3074)-MIN(数据库!G$3:G$3074))+1</f>
        <v>5</v>
      </c>
      <c r="H411" s="4">
        <f>4*(MAX(数据库!H$3:H$3074)-数据库!H411)/(MAX(数据库!H$3:H$3074)-MIN(数据库!H$3:H$3074))+1</f>
        <v>5</v>
      </c>
      <c r="I411" s="4">
        <f>4*(数据库!I411-MIN(数据库!I$3:I$3074))/(MAX(数据库!I$3:I$3074)-MIN(数据库!I$3:I$3074))+1</f>
        <v>5</v>
      </c>
      <c r="J411" s="4">
        <f>4*(数据库!J411-MIN(数据库!J$3:J$3074))/(MAX(数据库!J$3:J$3074)-MIN(数据库!J$3:J$3074))+1</f>
        <v>1.5217391304347827</v>
      </c>
      <c r="K411" s="2">
        <f>数据库!K411</f>
        <v>1.7589999999999999</v>
      </c>
      <c r="L411" s="4">
        <f>SUM(C411:J411)</f>
        <v>28.521739130434781</v>
      </c>
    </row>
    <row r="412" spans="1:12" x14ac:dyDescent="0.15">
      <c r="A412" s="1" t="s">
        <v>420</v>
      </c>
      <c r="B412" s="4">
        <f>4*(数据库!B412-MIN(数据库!B$3:B$3074))/(MAX(数据库!B$3:B$3074)-MIN(数据库!B$3:B$3074))+1</f>
        <v>5</v>
      </c>
      <c r="C412" s="4">
        <f>4*(数据库!C412-MIN(数据库!C$3:C$3074))/(MAX(数据库!C$3:C$3074)-MIN(数据库!C$3:C$3074))+1</f>
        <v>1</v>
      </c>
      <c r="D412" s="4">
        <f>4*(数据库!D412-MIN(数据库!D$3:D$3074))/(MAX(数据库!D$3:D$3074)-MIN(数据库!D$3:D$3074))+1</f>
        <v>1</v>
      </c>
      <c r="E412" s="4">
        <f>4*(数据库!E412-MIN(数据库!E$3:E$3074))/(MAX(数据库!E$3:E$3074)-MIN(数据库!E$3:E$3074))+1</f>
        <v>5</v>
      </c>
      <c r="F412" s="4">
        <f>4*(数据库!F412-MIN(数据库!F$3:F$3074))/(MAX(数据库!F$3:F$3074)-MIN(数据库!F$3:F$3074))+1</f>
        <v>5</v>
      </c>
      <c r="G412" s="4">
        <f>4*(MAX(数据库!G$3:G$3074)-数据库!G412)/(MAX(数据库!G$3:G$3074)-MIN(数据库!G$3:G$3074))+1</f>
        <v>5</v>
      </c>
      <c r="H412" s="4">
        <f>4*(MAX(数据库!H$3:H$3074)-数据库!H412)/(MAX(数据库!H$3:H$3074)-MIN(数据库!H$3:H$3074))+1</f>
        <v>5</v>
      </c>
      <c r="I412" s="4">
        <f>4*(数据库!I412-MIN(数据库!I$3:I$3074))/(MAX(数据库!I$3:I$3074)-MIN(数据库!I$3:I$3074))+1</f>
        <v>1</v>
      </c>
      <c r="J412" s="4">
        <f>4*(数据库!J412-MIN(数据库!J$3:J$3074))/(MAX(数据库!J$3:J$3074)-MIN(数据库!J$3:J$3074))+1</f>
        <v>1.5217391304347827</v>
      </c>
      <c r="K412" s="2">
        <f>数据库!K412</f>
        <v>1.7609999999999999</v>
      </c>
      <c r="L412" s="4">
        <f>SUM(C412:J412)</f>
        <v>24.521739130434781</v>
      </c>
    </row>
    <row r="413" spans="1:12" x14ac:dyDescent="0.15">
      <c r="A413" s="1" t="s">
        <v>421</v>
      </c>
      <c r="B413" s="4">
        <f>4*(数据库!B413-MIN(数据库!B$3:B$3074))/(MAX(数据库!B$3:B$3074)-MIN(数据库!B$3:B$3074))+1</f>
        <v>5</v>
      </c>
      <c r="C413" s="4">
        <f>4*(数据库!C413-MIN(数据库!C$3:C$3074))/(MAX(数据库!C$3:C$3074)-MIN(数据库!C$3:C$3074))+1</f>
        <v>1</v>
      </c>
      <c r="D413" s="4">
        <f>4*(数据库!D413-MIN(数据库!D$3:D$3074))/(MAX(数据库!D$3:D$3074)-MIN(数据库!D$3:D$3074))+1</f>
        <v>1</v>
      </c>
      <c r="E413" s="4">
        <f>4*(数据库!E413-MIN(数据库!E$3:E$3074))/(MAX(数据库!E$3:E$3074)-MIN(数据库!E$3:E$3074))+1</f>
        <v>5</v>
      </c>
      <c r="F413" s="4">
        <f>4*(数据库!F413-MIN(数据库!F$3:F$3074))/(MAX(数据库!F$3:F$3074)-MIN(数据库!F$3:F$3074))+1</f>
        <v>5</v>
      </c>
      <c r="G413" s="4">
        <f>4*(MAX(数据库!G$3:G$3074)-数据库!G413)/(MAX(数据库!G$3:G$3074)-MIN(数据库!G$3:G$3074))+1</f>
        <v>5</v>
      </c>
      <c r="H413" s="4">
        <f>4*(MAX(数据库!H$3:H$3074)-数据库!H413)/(MAX(数据库!H$3:H$3074)-MIN(数据库!H$3:H$3074))+1</f>
        <v>1</v>
      </c>
      <c r="I413" s="4">
        <f>4*(数据库!I413-MIN(数据库!I$3:I$3074))/(MAX(数据库!I$3:I$3074)-MIN(数据库!I$3:I$3074))+1</f>
        <v>5</v>
      </c>
      <c r="J413" s="4">
        <f>4*(数据库!J413-MIN(数据库!J$3:J$3074))/(MAX(数据库!J$3:J$3074)-MIN(数据库!J$3:J$3074))+1</f>
        <v>1.5217391304347827</v>
      </c>
      <c r="K413" s="2">
        <f>数据库!K413</f>
        <v>2.0299999999999998</v>
      </c>
      <c r="L413" s="4">
        <f>SUM(C413:J413)</f>
        <v>24.521739130434781</v>
      </c>
    </row>
    <row r="414" spans="1:12" x14ac:dyDescent="0.15">
      <c r="A414" s="1" t="s">
        <v>422</v>
      </c>
      <c r="B414" s="4">
        <f>4*(数据库!B414-MIN(数据库!B$3:B$3074))/(MAX(数据库!B$3:B$3074)-MIN(数据库!B$3:B$3074))+1</f>
        <v>5</v>
      </c>
      <c r="C414" s="4">
        <f>4*(数据库!C414-MIN(数据库!C$3:C$3074))/(MAX(数据库!C$3:C$3074)-MIN(数据库!C$3:C$3074))+1</f>
        <v>1</v>
      </c>
      <c r="D414" s="4">
        <f>4*(数据库!D414-MIN(数据库!D$3:D$3074))/(MAX(数据库!D$3:D$3074)-MIN(数据库!D$3:D$3074))+1</f>
        <v>1</v>
      </c>
      <c r="E414" s="4">
        <f>4*(数据库!E414-MIN(数据库!E$3:E$3074))/(MAX(数据库!E$3:E$3074)-MIN(数据库!E$3:E$3074))+1</f>
        <v>5</v>
      </c>
      <c r="F414" s="4">
        <f>4*(数据库!F414-MIN(数据库!F$3:F$3074))/(MAX(数据库!F$3:F$3074)-MIN(数据库!F$3:F$3074))+1</f>
        <v>5</v>
      </c>
      <c r="G414" s="4">
        <f>4*(MAX(数据库!G$3:G$3074)-数据库!G414)/(MAX(数据库!G$3:G$3074)-MIN(数据库!G$3:G$3074))+1</f>
        <v>5</v>
      </c>
      <c r="H414" s="4">
        <f>4*(MAX(数据库!H$3:H$3074)-数据库!H414)/(MAX(数据库!H$3:H$3074)-MIN(数据库!H$3:H$3074))+1</f>
        <v>1</v>
      </c>
      <c r="I414" s="4">
        <f>4*(数据库!I414-MIN(数据库!I$3:I$3074))/(MAX(数据库!I$3:I$3074)-MIN(数据库!I$3:I$3074))+1</f>
        <v>1</v>
      </c>
      <c r="J414" s="4">
        <f>4*(数据库!J414-MIN(数据库!J$3:J$3074))/(MAX(数据库!J$3:J$3074)-MIN(数据库!J$3:J$3074))+1</f>
        <v>1.5217391304347827</v>
      </c>
      <c r="K414" s="2">
        <f>数据库!K414</f>
        <v>2.0329999999999999</v>
      </c>
      <c r="L414" s="4">
        <f>SUM(C414:J414)</f>
        <v>20.521739130434781</v>
      </c>
    </row>
    <row r="415" spans="1:12" x14ac:dyDescent="0.15">
      <c r="A415" s="1" t="s">
        <v>423</v>
      </c>
      <c r="B415" s="4">
        <f>4*(数据库!B415-MIN(数据库!B$3:B$3074))/(MAX(数据库!B$3:B$3074)-MIN(数据库!B$3:B$3074))+1</f>
        <v>5</v>
      </c>
      <c r="C415" s="4">
        <f>4*(数据库!C415-MIN(数据库!C$3:C$3074))/(MAX(数据库!C$3:C$3074)-MIN(数据库!C$3:C$3074))+1</f>
        <v>1</v>
      </c>
      <c r="D415" s="4">
        <f>4*(数据库!D415-MIN(数据库!D$3:D$3074))/(MAX(数据库!D$3:D$3074)-MIN(数据库!D$3:D$3074))+1</f>
        <v>1</v>
      </c>
      <c r="E415" s="4">
        <f>4*(数据库!E415-MIN(数据库!E$3:E$3074))/(MAX(数据库!E$3:E$3074)-MIN(数据库!E$3:E$3074))+1</f>
        <v>5</v>
      </c>
      <c r="F415" s="4">
        <f>4*(数据库!F415-MIN(数据库!F$3:F$3074))/(MAX(数据库!F$3:F$3074)-MIN(数据库!F$3:F$3074))+1</f>
        <v>5</v>
      </c>
      <c r="G415" s="4">
        <f>4*(MAX(数据库!G$3:G$3074)-数据库!G415)/(MAX(数据库!G$3:G$3074)-MIN(数据库!G$3:G$3074))+1</f>
        <v>1</v>
      </c>
      <c r="H415" s="4">
        <f>4*(MAX(数据库!H$3:H$3074)-数据库!H415)/(MAX(数据库!H$3:H$3074)-MIN(数据库!H$3:H$3074))+1</f>
        <v>5</v>
      </c>
      <c r="I415" s="4">
        <f>4*(数据库!I415-MIN(数据库!I$3:I$3074))/(MAX(数据库!I$3:I$3074)-MIN(数据库!I$3:I$3074))+1</f>
        <v>5</v>
      </c>
      <c r="J415" s="4">
        <f>4*(数据库!J415-MIN(数据库!J$3:J$3074))/(MAX(数据库!J$3:J$3074)-MIN(数据库!J$3:J$3074))+1</f>
        <v>1.5217391304347827</v>
      </c>
      <c r="K415" s="2">
        <f>数据库!K415</f>
        <v>2.7309999999999999</v>
      </c>
      <c r="L415" s="4">
        <f>SUM(C415:J415)</f>
        <v>24.521739130434781</v>
      </c>
    </row>
    <row r="416" spans="1:12" x14ac:dyDescent="0.15">
      <c r="A416" s="1" t="s">
        <v>424</v>
      </c>
      <c r="B416" s="4">
        <f>4*(数据库!B416-MIN(数据库!B$3:B$3074))/(MAX(数据库!B$3:B$3074)-MIN(数据库!B$3:B$3074))+1</f>
        <v>5</v>
      </c>
      <c r="C416" s="4">
        <f>4*(数据库!C416-MIN(数据库!C$3:C$3074))/(MAX(数据库!C$3:C$3074)-MIN(数据库!C$3:C$3074))+1</f>
        <v>1</v>
      </c>
      <c r="D416" s="4">
        <f>4*(数据库!D416-MIN(数据库!D$3:D$3074))/(MAX(数据库!D$3:D$3074)-MIN(数据库!D$3:D$3074))+1</f>
        <v>1</v>
      </c>
      <c r="E416" s="4">
        <f>4*(数据库!E416-MIN(数据库!E$3:E$3074))/(MAX(数据库!E$3:E$3074)-MIN(数据库!E$3:E$3074))+1</f>
        <v>5</v>
      </c>
      <c r="F416" s="4">
        <f>4*(数据库!F416-MIN(数据库!F$3:F$3074))/(MAX(数据库!F$3:F$3074)-MIN(数据库!F$3:F$3074))+1</f>
        <v>5</v>
      </c>
      <c r="G416" s="4">
        <f>4*(MAX(数据库!G$3:G$3074)-数据库!G416)/(MAX(数据库!G$3:G$3074)-MIN(数据库!G$3:G$3074))+1</f>
        <v>1</v>
      </c>
      <c r="H416" s="4">
        <f>4*(MAX(数据库!H$3:H$3074)-数据库!H416)/(MAX(数据库!H$3:H$3074)-MIN(数据库!H$3:H$3074))+1</f>
        <v>5</v>
      </c>
      <c r="I416" s="4">
        <f>4*(数据库!I416-MIN(数据库!I$3:I$3074))/(MAX(数据库!I$3:I$3074)-MIN(数据库!I$3:I$3074))+1</f>
        <v>1</v>
      </c>
      <c r="J416" s="4">
        <f>4*(数据库!J416-MIN(数据库!J$3:J$3074))/(MAX(数据库!J$3:J$3074)-MIN(数据库!J$3:J$3074))+1</f>
        <v>1.5217391304347827</v>
      </c>
      <c r="K416" s="2">
        <f>数据库!K416</f>
        <v>2.7330000000000001</v>
      </c>
      <c r="L416" s="4">
        <f>SUM(C416:J416)</f>
        <v>20.521739130434781</v>
      </c>
    </row>
    <row r="417" spans="1:12" x14ac:dyDescent="0.15">
      <c r="A417" s="1" t="s">
        <v>425</v>
      </c>
      <c r="B417" s="4">
        <f>4*(数据库!B417-MIN(数据库!B$3:B$3074))/(MAX(数据库!B$3:B$3074)-MIN(数据库!B$3:B$3074))+1</f>
        <v>5</v>
      </c>
      <c r="C417" s="4">
        <f>4*(数据库!C417-MIN(数据库!C$3:C$3074))/(MAX(数据库!C$3:C$3074)-MIN(数据库!C$3:C$3074))+1</f>
        <v>1</v>
      </c>
      <c r="D417" s="4">
        <f>4*(数据库!D417-MIN(数据库!D$3:D$3074))/(MAX(数据库!D$3:D$3074)-MIN(数据库!D$3:D$3074))+1</f>
        <v>1</v>
      </c>
      <c r="E417" s="4">
        <f>4*(数据库!E417-MIN(数据库!E$3:E$3074))/(MAX(数据库!E$3:E$3074)-MIN(数据库!E$3:E$3074))+1</f>
        <v>5</v>
      </c>
      <c r="F417" s="4">
        <f>4*(数据库!F417-MIN(数据库!F$3:F$3074))/(MAX(数据库!F$3:F$3074)-MIN(数据库!F$3:F$3074))+1</f>
        <v>5</v>
      </c>
      <c r="G417" s="4">
        <f>4*(MAX(数据库!G$3:G$3074)-数据库!G417)/(MAX(数据库!G$3:G$3074)-MIN(数据库!G$3:G$3074))+1</f>
        <v>1</v>
      </c>
      <c r="H417" s="4">
        <f>4*(MAX(数据库!H$3:H$3074)-数据库!H417)/(MAX(数据库!H$3:H$3074)-MIN(数据库!H$3:H$3074))+1</f>
        <v>1</v>
      </c>
      <c r="I417" s="4">
        <f>4*(数据库!I417-MIN(数据库!I$3:I$3074))/(MAX(数据库!I$3:I$3074)-MIN(数据库!I$3:I$3074))+1</f>
        <v>5</v>
      </c>
      <c r="J417" s="4">
        <f>4*(数据库!J417-MIN(数据库!J$3:J$3074))/(MAX(数据库!J$3:J$3074)-MIN(数据库!J$3:J$3074))+1</f>
        <v>1.5217391304347827</v>
      </c>
      <c r="K417" s="2">
        <f>数据库!K417</f>
        <v>3.0419999999999998</v>
      </c>
      <c r="L417" s="4">
        <f>SUM(C417:J417)</f>
        <v>20.521739130434781</v>
      </c>
    </row>
    <row r="418" spans="1:12" x14ac:dyDescent="0.15">
      <c r="A418" s="1" t="s">
        <v>426</v>
      </c>
      <c r="B418" s="4">
        <f>4*(数据库!B418-MIN(数据库!B$3:B$3074))/(MAX(数据库!B$3:B$3074)-MIN(数据库!B$3:B$3074))+1</f>
        <v>5</v>
      </c>
      <c r="C418" s="4">
        <f>4*(数据库!C418-MIN(数据库!C$3:C$3074))/(MAX(数据库!C$3:C$3074)-MIN(数据库!C$3:C$3074))+1</f>
        <v>1</v>
      </c>
      <c r="D418" s="4">
        <f>4*(数据库!D418-MIN(数据库!D$3:D$3074))/(MAX(数据库!D$3:D$3074)-MIN(数据库!D$3:D$3074))+1</f>
        <v>1</v>
      </c>
      <c r="E418" s="4">
        <f>4*(数据库!E418-MIN(数据库!E$3:E$3074))/(MAX(数据库!E$3:E$3074)-MIN(数据库!E$3:E$3074))+1</f>
        <v>5</v>
      </c>
      <c r="F418" s="4">
        <f>4*(数据库!F418-MIN(数据库!F$3:F$3074))/(MAX(数据库!F$3:F$3074)-MIN(数据库!F$3:F$3074))+1</f>
        <v>5</v>
      </c>
      <c r="G418" s="4">
        <f>4*(MAX(数据库!G$3:G$3074)-数据库!G418)/(MAX(数据库!G$3:G$3074)-MIN(数据库!G$3:G$3074))+1</f>
        <v>1</v>
      </c>
      <c r="H418" s="4">
        <f>4*(MAX(数据库!H$3:H$3074)-数据库!H418)/(MAX(数据库!H$3:H$3074)-MIN(数据库!H$3:H$3074))+1</f>
        <v>1</v>
      </c>
      <c r="I418" s="4">
        <f>4*(数据库!I418-MIN(数据库!I$3:I$3074))/(MAX(数据库!I$3:I$3074)-MIN(数据库!I$3:I$3074))+1</f>
        <v>1</v>
      </c>
      <c r="J418" s="4">
        <f>4*(数据库!J418-MIN(数据库!J$3:J$3074))/(MAX(数据库!J$3:J$3074)-MIN(数据库!J$3:J$3074))+1</f>
        <v>1.5217391304347827</v>
      </c>
      <c r="K418" s="2">
        <f>数据库!K418</f>
        <v>3.0459999999999998</v>
      </c>
      <c r="L418" s="4">
        <f>SUM(C418:J418)</f>
        <v>16.521739130434781</v>
      </c>
    </row>
    <row r="419" spans="1:12" x14ac:dyDescent="0.15">
      <c r="A419" s="1" t="s">
        <v>427</v>
      </c>
      <c r="B419" s="4">
        <f>4*(数据库!B419-MIN(数据库!B$3:B$3074))/(MAX(数据库!B$3:B$3074)-MIN(数据库!B$3:B$3074))+1</f>
        <v>5</v>
      </c>
      <c r="C419" s="4">
        <f>4*(数据库!C419-MIN(数据库!C$3:C$3074))/(MAX(数据库!C$3:C$3074)-MIN(数据库!C$3:C$3074))+1</f>
        <v>1</v>
      </c>
      <c r="D419" s="4">
        <f>4*(数据库!D419-MIN(数据库!D$3:D$3074))/(MAX(数据库!D$3:D$3074)-MIN(数据库!D$3:D$3074))+1</f>
        <v>1</v>
      </c>
      <c r="E419" s="4">
        <f>4*(数据库!E419-MIN(数据库!E$3:E$3074))/(MAX(数据库!E$3:E$3074)-MIN(数据库!E$3:E$3074))+1</f>
        <v>5</v>
      </c>
      <c r="F419" s="4">
        <f>4*(数据库!F419-MIN(数据库!F$3:F$3074))/(MAX(数据库!F$3:F$3074)-MIN(数据库!F$3:F$3074))+1</f>
        <v>1.3636363636363635</v>
      </c>
      <c r="G419" s="4">
        <f>4*(MAX(数据库!G$3:G$3074)-数据库!G419)/(MAX(数据库!G$3:G$3074)-MIN(数据库!G$3:G$3074))+1</f>
        <v>5</v>
      </c>
      <c r="H419" s="4">
        <f>4*(MAX(数据库!H$3:H$3074)-数据库!H419)/(MAX(数据库!H$3:H$3074)-MIN(数据库!H$3:H$3074))+1</f>
        <v>5</v>
      </c>
      <c r="I419" s="4">
        <f>4*(数据库!I419-MIN(数据库!I$3:I$3074))/(MAX(数据库!I$3:I$3074)-MIN(数据库!I$3:I$3074))+1</f>
        <v>5</v>
      </c>
      <c r="J419" s="4">
        <f>4*(数据库!J419-MIN(数据库!J$3:J$3074))/(MAX(数据库!J$3:J$3074)-MIN(数据库!J$3:J$3074))+1</f>
        <v>1.5217391304347827</v>
      </c>
      <c r="K419" s="2">
        <f>数据库!K419</f>
        <v>2.0430000000000001</v>
      </c>
      <c r="L419" s="4">
        <f>SUM(C419:J419)</f>
        <v>24.885375494071145</v>
      </c>
    </row>
    <row r="420" spans="1:12" x14ac:dyDescent="0.15">
      <c r="A420" s="1" t="s">
        <v>428</v>
      </c>
      <c r="B420" s="4">
        <f>4*(数据库!B420-MIN(数据库!B$3:B$3074))/(MAX(数据库!B$3:B$3074)-MIN(数据库!B$3:B$3074))+1</f>
        <v>5</v>
      </c>
      <c r="C420" s="4">
        <f>4*(数据库!C420-MIN(数据库!C$3:C$3074))/(MAX(数据库!C$3:C$3074)-MIN(数据库!C$3:C$3074))+1</f>
        <v>1</v>
      </c>
      <c r="D420" s="4">
        <f>4*(数据库!D420-MIN(数据库!D$3:D$3074))/(MAX(数据库!D$3:D$3074)-MIN(数据库!D$3:D$3074))+1</f>
        <v>1</v>
      </c>
      <c r="E420" s="4">
        <f>4*(数据库!E420-MIN(数据库!E$3:E$3074))/(MAX(数据库!E$3:E$3074)-MIN(数据库!E$3:E$3074))+1</f>
        <v>5</v>
      </c>
      <c r="F420" s="4">
        <f>4*(数据库!F420-MIN(数据库!F$3:F$3074))/(MAX(数据库!F$3:F$3074)-MIN(数据库!F$3:F$3074))+1</f>
        <v>1.3636363636363635</v>
      </c>
      <c r="G420" s="4">
        <f>4*(MAX(数据库!G$3:G$3074)-数据库!G420)/(MAX(数据库!G$3:G$3074)-MIN(数据库!G$3:G$3074))+1</f>
        <v>5</v>
      </c>
      <c r="H420" s="4">
        <f>4*(MAX(数据库!H$3:H$3074)-数据库!H420)/(MAX(数据库!H$3:H$3074)-MIN(数据库!H$3:H$3074))+1</f>
        <v>5</v>
      </c>
      <c r="I420" s="4">
        <f>4*(数据库!I420-MIN(数据库!I$3:I$3074))/(MAX(数据库!I$3:I$3074)-MIN(数据库!I$3:I$3074))+1</f>
        <v>1</v>
      </c>
      <c r="J420" s="4">
        <f>4*(数据库!J420-MIN(数据库!J$3:J$3074))/(MAX(数据库!J$3:J$3074)-MIN(数据库!J$3:J$3074))+1</f>
        <v>1.5217391304347827</v>
      </c>
      <c r="K420" s="2">
        <f>数据库!K420</f>
        <v>2.0409999999999999</v>
      </c>
      <c r="L420" s="4">
        <f>SUM(C420:J420)</f>
        <v>20.885375494071145</v>
      </c>
    </row>
    <row r="421" spans="1:12" x14ac:dyDescent="0.15">
      <c r="A421" s="1" t="s">
        <v>429</v>
      </c>
      <c r="B421" s="4">
        <f>4*(数据库!B421-MIN(数据库!B$3:B$3074))/(MAX(数据库!B$3:B$3074)-MIN(数据库!B$3:B$3074))+1</f>
        <v>5</v>
      </c>
      <c r="C421" s="4">
        <f>4*(数据库!C421-MIN(数据库!C$3:C$3074))/(MAX(数据库!C$3:C$3074)-MIN(数据库!C$3:C$3074))+1</f>
        <v>1</v>
      </c>
      <c r="D421" s="4">
        <f>4*(数据库!D421-MIN(数据库!D$3:D$3074))/(MAX(数据库!D$3:D$3074)-MIN(数据库!D$3:D$3074))+1</f>
        <v>1</v>
      </c>
      <c r="E421" s="4">
        <f>4*(数据库!E421-MIN(数据库!E$3:E$3074))/(MAX(数据库!E$3:E$3074)-MIN(数据库!E$3:E$3074))+1</f>
        <v>5</v>
      </c>
      <c r="F421" s="4">
        <f>4*(数据库!F421-MIN(数据库!F$3:F$3074))/(MAX(数据库!F$3:F$3074)-MIN(数据库!F$3:F$3074))+1</f>
        <v>1.3636363636363635</v>
      </c>
      <c r="G421" s="4">
        <f>4*(MAX(数据库!G$3:G$3074)-数据库!G421)/(MAX(数据库!G$3:G$3074)-MIN(数据库!G$3:G$3074))+1</f>
        <v>5</v>
      </c>
      <c r="H421" s="4">
        <f>4*(MAX(数据库!H$3:H$3074)-数据库!H421)/(MAX(数据库!H$3:H$3074)-MIN(数据库!H$3:H$3074))+1</f>
        <v>1</v>
      </c>
      <c r="I421" s="4">
        <f>4*(数据库!I421-MIN(数据库!I$3:I$3074))/(MAX(数据库!I$3:I$3074)-MIN(数据库!I$3:I$3074))+1</f>
        <v>5</v>
      </c>
      <c r="J421" s="4">
        <f>4*(数据库!J421-MIN(数据库!J$3:J$3074))/(MAX(数据库!J$3:J$3074)-MIN(数据库!J$3:J$3074))+1</f>
        <v>1.5217391304347827</v>
      </c>
      <c r="K421" s="2">
        <f>数据库!K421</f>
        <v>2.6520000000000001</v>
      </c>
      <c r="L421" s="4">
        <f>SUM(C421:J421)</f>
        <v>20.885375494071145</v>
      </c>
    </row>
    <row r="422" spans="1:12" x14ac:dyDescent="0.15">
      <c r="A422" s="1" t="s">
        <v>430</v>
      </c>
      <c r="B422" s="4">
        <f>4*(数据库!B422-MIN(数据库!B$3:B$3074))/(MAX(数据库!B$3:B$3074)-MIN(数据库!B$3:B$3074))+1</f>
        <v>5</v>
      </c>
      <c r="C422" s="4">
        <f>4*(数据库!C422-MIN(数据库!C$3:C$3074))/(MAX(数据库!C$3:C$3074)-MIN(数据库!C$3:C$3074))+1</f>
        <v>1</v>
      </c>
      <c r="D422" s="4">
        <f>4*(数据库!D422-MIN(数据库!D$3:D$3074))/(MAX(数据库!D$3:D$3074)-MIN(数据库!D$3:D$3074))+1</f>
        <v>1</v>
      </c>
      <c r="E422" s="4">
        <f>4*(数据库!E422-MIN(数据库!E$3:E$3074))/(MAX(数据库!E$3:E$3074)-MIN(数据库!E$3:E$3074))+1</f>
        <v>5</v>
      </c>
      <c r="F422" s="4">
        <f>4*(数据库!F422-MIN(数据库!F$3:F$3074))/(MAX(数据库!F$3:F$3074)-MIN(数据库!F$3:F$3074))+1</f>
        <v>1.3636363636363635</v>
      </c>
      <c r="G422" s="4">
        <f>4*(MAX(数据库!G$3:G$3074)-数据库!G422)/(MAX(数据库!G$3:G$3074)-MIN(数据库!G$3:G$3074))+1</f>
        <v>5</v>
      </c>
      <c r="H422" s="4">
        <f>4*(MAX(数据库!H$3:H$3074)-数据库!H422)/(MAX(数据库!H$3:H$3074)-MIN(数据库!H$3:H$3074))+1</f>
        <v>1</v>
      </c>
      <c r="I422" s="4">
        <f>4*(数据库!I422-MIN(数据库!I$3:I$3074))/(MAX(数据库!I$3:I$3074)-MIN(数据库!I$3:I$3074))+1</f>
        <v>1</v>
      </c>
      <c r="J422" s="4">
        <f>4*(数据库!J422-MIN(数据库!J$3:J$3074))/(MAX(数据库!J$3:J$3074)-MIN(数据库!J$3:J$3074))+1</f>
        <v>1.5217391304347827</v>
      </c>
      <c r="K422" s="2">
        <f>数据库!K422</f>
        <v>2.6469999999999998</v>
      </c>
      <c r="L422" s="4">
        <f>SUM(C422:J422)</f>
        <v>16.885375494071145</v>
      </c>
    </row>
    <row r="423" spans="1:12" x14ac:dyDescent="0.15">
      <c r="A423" s="1" t="s">
        <v>431</v>
      </c>
      <c r="B423" s="4">
        <f>4*(数据库!B423-MIN(数据库!B$3:B$3074))/(MAX(数据库!B$3:B$3074)-MIN(数据库!B$3:B$3074))+1</f>
        <v>5</v>
      </c>
      <c r="C423" s="4">
        <f>4*(数据库!C423-MIN(数据库!C$3:C$3074))/(MAX(数据库!C$3:C$3074)-MIN(数据库!C$3:C$3074))+1</f>
        <v>1</v>
      </c>
      <c r="D423" s="4">
        <f>4*(数据库!D423-MIN(数据库!D$3:D$3074))/(MAX(数据库!D$3:D$3074)-MIN(数据库!D$3:D$3074))+1</f>
        <v>1</v>
      </c>
      <c r="E423" s="4">
        <f>4*(数据库!E423-MIN(数据库!E$3:E$3074))/(MAX(数据库!E$3:E$3074)-MIN(数据库!E$3:E$3074))+1</f>
        <v>5</v>
      </c>
      <c r="F423" s="4">
        <f>4*(数据库!F423-MIN(数据库!F$3:F$3074))/(MAX(数据库!F$3:F$3074)-MIN(数据库!F$3:F$3074))+1</f>
        <v>1.3636363636363635</v>
      </c>
      <c r="G423" s="4">
        <f>4*(MAX(数据库!G$3:G$3074)-数据库!G423)/(MAX(数据库!G$3:G$3074)-MIN(数据库!G$3:G$3074))+1</f>
        <v>1</v>
      </c>
      <c r="H423" s="4">
        <f>4*(MAX(数据库!H$3:H$3074)-数据库!H423)/(MAX(数据库!H$3:H$3074)-MIN(数据库!H$3:H$3074))+1</f>
        <v>5</v>
      </c>
      <c r="I423" s="4">
        <f>4*(数据库!I423-MIN(数据库!I$3:I$3074))/(MAX(数据库!I$3:I$3074)-MIN(数据库!I$3:I$3074))+1</f>
        <v>5</v>
      </c>
      <c r="J423" s="4">
        <f>4*(数据库!J423-MIN(数据库!J$3:J$3074))/(MAX(数据库!J$3:J$3074)-MIN(数据库!J$3:J$3074))+1</f>
        <v>1.5217391304347827</v>
      </c>
      <c r="K423" s="2">
        <f>数据库!K423</f>
        <v>3.016</v>
      </c>
      <c r="L423" s="4">
        <f>SUM(C423:J423)</f>
        <v>20.885375494071145</v>
      </c>
    </row>
    <row r="424" spans="1:12" x14ac:dyDescent="0.15">
      <c r="A424" s="1" t="s">
        <v>432</v>
      </c>
      <c r="B424" s="4">
        <f>4*(数据库!B424-MIN(数据库!B$3:B$3074))/(MAX(数据库!B$3:B$3074)-MIN(数据库!B$3:B$3074))+1</f>
        <v>5</v>
      </c>
      <c r="C424" s="4">
        <f>4*(数据库!C424-MIN(数据库!C$3:C$3074))/(MAX(数据库!C$3:C$3074)-MIN(数据库!C$3:C$3074))+1</f>
        <v>1</v>
      </c>
      <c r="D424" s="4">
        <f>4*(数据库!D424-MIN(数据库!D$3:D$3074))/(MAX(数据库!D$3:D$3074)-MIN(数据库!D$3:D$3074))+1</f>
        <v>1</v>
      </c>
      <c r="E424" s="4">
        <f>4*(数据库!E424-MIN(数据库!E$3:E$3074))/(MAX(数据库!E$3:E$3074)-MIN(数据库!E$3:E$3074))+1</f>
        <v>5</v>
      </c>
      <c r="F424" s="4">
        <f>4*(数据库!F424-MIN(数据库!F$3:F$3074))/(MAX(数据库!F$3:F$3074)-MIN(数据库!F$3:F$3074))+1</f>
        <v>1.3636363636363635</v>
      </c>
      <c r="G424" s="4">
        <f>4*(MAX(数据库!G$3:G$3074)-数据库!G424)/(MAX(数据库!G$3:G$3074)-MIN(数据库!G$3:G$3074))+1</f>
        <v>1</v>
      </c>
      <c r="H424" s="4">
        <f>4*(MAX(数据库!H$3:H$3074)-数据库!H424)/(MAX(数据库!H$3:H$3074)-MIN(数据库!H$3:H$3074))+1</f>
        <v>5</v>
      </c>
      <c r="I424" s="4">
        <f>4*(数据库!I424-MIN(数据库!I$3:I$3074))/(MAX(数据库!I$3:I$3074)-MIN(数据库!I$3:I$3074))+1</f>
        <v>1</v>
      </c>
      <c r="J424" s="4">
        <f>4*(数据库!J424-MIN(数据库!J$3:J$3074))/(MAX(数据库!J$3:J$3074)-MIN(数据库!J$3:J$3074))+1</f>
        <v>1.5217391304347827</v>
      </c>
      <c r="K424" s="2">
        <f>数据库!K424</f>
        <v>3.0139999999999998</v>
      </c>
      <c r="L424" s="4">
        <f>SUM(C424:J424)</f>
        <v>16.885375494071145</v>
      </c>
    </row>
    <row r="425" spans="1:12" x14ac:dyDescent="0.15">
      <c r="A425" s="1" t="s">
        <v>433</v>
      </c>
      <c r="B425" s="4">
        <f>4*(数据库!B425-MIN(数据库!B$3:B$3074))/(MAX(数据库!B$3:B$3074)-MIN(数据库!B$3:B$3074))+1</f>
        <v>5</v>
      </c>
      <c r="C425" s="4">
        <f>4*(数据库!C425-MIN(数据库!C$3:C$3074))/(MAX(数据库!C$3:C$3074)-MIN(数据库!C$3:C$3074))+1</f>
        <v>1</v>
      </c>
      <c r="D425" s="4">
        <f>4*(数据库!D425-MIN(数据库!D$3:D$3074))/(MAX(数据库!D$3:D$3074)-MIN(数据库!D$3:D$3074))+1</f>
        <v>1</v>
      </c>
      <c r="E425" s="4">
        <f>4*(数据库!E425-MIN(数据库!E$3:E$3074))/(MAX(数据库!E$3:E$3074)-MIN(数据库!E$3:E$3074))+1</f>
        <v>5</v>
      </c>
      <c r="F425" s="4">
        <f>4*(数据库!F425-MIN(数据库!F$3:F$3074))/(MAX(数据库!F$3:F$3074)-MIN(数据库!F$3:F$3074))+1</f>
        <v>1.3636363636363635</v>
      </c>
      <c r="G425" s="4">
        <f>4*(MAX(数据库!G$3:G$3074)-数据库!G425)/(MAX(数据库!G$3:G$3074)-MIN(数据库!G$3:G$3074))+1</f>
        <v>1</v>
      </c>
      <c r="H425" s="4">
        <f>4*(MAX(数据库!H$3:H$3074)-数据库!H425)/(MAX(数据库!H$3:H$3074)-MIN(数据库!H$3:H$3074))+1</f>
        <v>1</v>
      </c>
      <c r="I425" s="4">
        <f>4*(数据库!I425-MIN(数据库!I$3:I$3074))/(MAX(数据库!I$3:I$3074)-MIN(数据库!I$3:I$3074))+1</f>
        <v>5</v>
      </c>
      <c r="J425" s="4">
        <f>4*(数据库!J425-MIN(数据库!J$3:J$3074))/(MAX(数据库!J$3:J$3074)-MIN(数据库!J$3:J$3074))+1</f>
        <v>1.5217391304347827</v>
      </c>
      <c r="K425" s="2">
        <f>数据库!K425</f>
        <v>3.637</v>
      </c>
      <c r="L425" s="4">
        <f>SUM(C425:J425)</f>
        <v>16.885375494071145</v>
      </c>
    </row>
    <row r="426" spans="1:12" x14ac:dyDescent="0.15">
      <c r="A426" s="1" t="s">
        <v>434</v>
      </c>
      <c r="B426" s="4">
        <f>4*(数据库!B426-MIN(数据库!B$3:B$3074))/(MAX(数据库!B$3:B$3074)-MIN(数据库!B$3:B$3074))+1</f>
        <v>5</v>
      </c>
      <c r="C426" s="4">
        <f>4*(数据库!C426-MIN(数据库!C$3:C$3074))/(MAX(数据库!C$3:C$3074)-MIN(数据库!C$3:C$3074))+1</f>
        <v>1</v>
      </c>
      <c r="D426" s="4">
        <f>4*(数据库!D426-MIN(数据库!D$3:D$3074))/(MAX(数据库!D$3:D$3074)-MIN(数据库!D$3:D$3074))+1</f>
        <v>1</v>
      </c>
      <c r="E426" s="4">
        <f>4*(数据库!E426-MIN(数据库!E$3:E$3074))/(MAX(数据库!E$3:E$3074)-MIN(数据库!E$3:E$3074))+1</f>
        <v>5</v>
      </c>
      <c r="F426" s="4">
        <f>4*(数据库!F426-MIN(数据库!F$3:F$3074))/(MAX(数据库!F$3:F$3074)-MIN(数据库!F$3:F$3074))+1</f>
        <v>1.3636363636363635</v>
      </c>
      <c r="G426" s="4">
        <f>4*(MAX(数据库!G$3:G$3074)-数据库!G426)/(MAX(数据库!G$3:G$3074)-MIN(数据库!G$3:G$3074))+1</f>
        <v>1</v>
      </c>
      <c r="H426" s="4">
        <f>4*(MAX(数据库!H$3:H$3074)-数据库!H426)/(MAX(数据库!H$3:H$3074)-MIN(数据库!H$3:H$3074))+1</f>
        <v>1</v>
      </c>
      <c r="I426" s="4">
        <f>4*(数据库!I426-MIN(数据库!I$3:I$3074))/(MAX(数据库!I$3:I$3074)-MIN(数据库!I$3:I$3074))+1</f>
        <v>1</v>
      </c>
      <c r="J426" s="4">
        <f>4*(数据库!J426-MIN(数据库!J$3:J$3074))/(MAX(数据库!J$3:J$3074)-MIN(数据库!J$3:J$3074))+1</f>
        <v>1.5217391304347827</v>
      </c>
      <c r="K426" s="2">
        <f>数据库!K426</f>
        <v>3.633</v>
      </c>
      <c r="L426" s="4">
        <f>SUM(C426:J426)</f>
        <v>12.885375494071146</v>
      </c>
    </row>
    <row r="427" spans="1:12" x14ac:dyDescent="0.15">
      <c r="A427" s="1" t="s">
        <v>435</v>
      </c>
      <c r="B427" s="4">
        <f>4*(数据库!B427-MIN(数据库!B$3:B$3074))/(MAX(数据库!B$3:B$3074)-MIN(数据库!B$3:B$3074))+1</f>
        <v>5</v>
      </c>
      <c r="C427" s="4">
        <f>4*(数据库!C427-MIN(数据库!C$3:C$3074))/(MAX(数据库!C$3:C$3074)-MIN(数据库!C$3:C$3074))+1</f>
        <v>1</v>
      </c>
      <c r="D427" s="4">
        <f>4*(数据库!D427-MIN(数据库!D$3:D$3074))/(MAX(数据库!D$3:D$3074)-MIN(数据库!D$3:D$3074))+1</f>
        <v>1</v>
      </c>
      <c r="E427" s="4">
        <f>4*(数据库!E427-MIN(数据库!E$3:E$3074))/(MAX(数据库!E$3:E$3074)-MIN(数据库!E$3:E$3074))+1</f>
        <v>5</v>
      </c>
      <c r="F427" s="4">
        <f>4*(数据库!F427-MIN(数据库!F$3:F$3074))/(MAX(数据库!F$3:F$3074)-MIN(数据库!F$3:F$3074))+1</f>
        <v>1</v>
      </c>
      <c r="G427" s="4">
        <f>4*(MAX(数据库!G$3:G$3074)-数据库!G427)/(MAX(数据库!G$3:G$3074)-MIN(数据库!G$3:G$3074))+1</f>
        <v>5</v>
      </c>
      <c r="H427" s="4">
        <f>4*(MAX(数据库!H$3:H$3074)-数据库!H427)/(MAX(数据库!H$3:H$3074)-MIN(数据库!H$3:H$3074))+1</f>
        <v>5</v>
      </c>
      <c r="I427" s="4">
        <f>4*(数据库!I427-MIN(数据库!I$3:I$3074))/(MAX(数据库!I$3:I$3074)-MIN(数据库!I$3:I$3074))+1</f>
        <v>5</v>
      </c>
      <c r="J427" s="4">
        <f>4*(数据库!J427-MIN(数据库!J$3:J$3074))/(MAX(数据库!J$3:J$3074)-MIN(数据库!J$3:J$3074))+1</f>
        <v>1.5217391304347827</v>
      </c>
      <c r="K427" s="2">
        <f>数据库!K427</f>
        <v>2.1019999999999999</v>
      </c>
      <c r="L427" s="4">
        <f>SUM(C427:J427)</f>
        <v>24.521739130434781</v>
      </c>
    </row>
    <row r="428" spans="1:12" x14ac:dyDescent="0.15">
      <c r="A428" s="1" t="s">
        <v>436</v>
      </c>
      <c r="B428" s="4">
        <f>4*(数据库!B428-MIN(数据库!B$3:B$3074))/(MAX(数据库!B$3:B$3074)-MIN(数据库!B$3:B$3074))+1</f>
        <v>5</v>
      </c>
      <c r="C428" s="4">
        <f>4*(数据库!C428-MIN(数据库!C$3:C$3074))/(MAX(数据库!C$3:C$3074)-MIN(数据库!C$3:C$3074))+1</f>
        <v>1</v>
      </c>
      <c r="D428" s="4">
        <f>4*(数据库!D428-MIN(数据库!D$3:D$3074))/(MAX(数据库!D$3:D$3074)-MIN(数据库!D$3:D$3074))+1</f>
        <v>1</v>
      </c>
      <c r="E428" s="4">
        <f>4*(数据库!E428-MIN(数据库!E$3:E$3074))/(MAX(数据库!E$3:E$3074)-MIN(数据库!E$3:E$3074))+1</f>
        <v>5</v>
      </c>
      <c r="F428" s="4">
        <f>4*(数据库!F428-MIN(数据库!F$3:F$3074))/(MAX(数据库!F$3:F$3074)-MIN(数据库!F$3:F$3074))+1</f>
        <v>1</v>
      </c>
      <c r="G428" s="4">
        <f>4*(MAX(数据库!G$3:G$3074)-数据库!G428)/(MAX(数据库!G$3:G$3074)-MIN(数据库!G$3:G$3074))+1</f>
        <v>5</v>
      </c>
      <c r="H428" s="4">
        <f>4*(MAX(数据库!H$3:H$3074)-数据库!H428)/(MAX(数据库!H$3:H$3074)-MIN(数据库!H$3:H$3074))+1</f>
        <v>5</v>
      </c>
      <c r="I428" s="4">
        <f>4*(数据库!I428-MIN(数据库!I$3:I$3074))/(MAX(数据库!I$3:I$3074)-MIN(数据库!I$3:I$3074))+1</f>
        <v>1</v>
      </c>
      <c r="J428" s="4">
        <f>4*(数据库!J428-MIN(数据库!J$3:J$3074))/(MAX(数据库!J$3:J$3074)-MIN(数据库!J$3:J$3074))+1</f>
        <v>1.5217391304347827</v>
      </c>
      <c r="K428" s="2">
        <f>数据库!K428</f>
        <v>2.1019999999999999</v>
      </c>
      <c r="L428" s="4">
        <f>SUM(C428:J428)</f>
        <v>20.521739130434781</v>
      </c>
    </row>
    <row r="429" spans="1:12" x14ac:dyDescent="0.15">
      <c r="A429" s="1" t="s">
        <v>437</v>
      </c>
      <c r="B429" s="4">
        <f>4*(数据库!B429-MIN(数据库!B$3:B$3074))/(MAX(数据库!B$3:B$3074)-MIN(数据库!B$3:B$3074))+1</f>
        <v>5</v>
      </c>
      <c r="C429" s="4">
        <f>4*(数据库!C429-MIN(数据库!C$3:C$3074))/(MAX(数据库!C$3:C$3074)-MIN(数据库!C$3:C$3074))+1</f>
        <v>1</v>
      </c>
      <c r="D429" s="4">
        <f>4*(数据库!D429-MIN(数据库!D$3:D$3074))/(MAX(数据库!D$3:D$3074)-MIN(数据库!D$3:D$3074))+1</f>
        <v>1</v>
      </c>
      <c r="E429" s="4">
        <f>4*(数据库!E429-MIN(数据库!E$3:E$3074))/(MAX(数据库!E$3:E$3074)-MIN(数据库!E$3:E$3074))+1</f>
        <v>5</v>
      </c>
      <c r="F429" s="4">
        <f>4*(数据库!F429-MIN(数据库!F$3:F$3074))/(MAX(数据库!F$3:F$3074)-MIN(数据库!F$3:F$3074))+1</f>
        <v>1</v>
      </c>
      <c r="G429" s="4">
        <f>4*(MAX(数据库!G$3:G$3074)-数据库!G429)/(MAX(数据库!G$3:G$3074)-MIN(数据库!G$3:G$3074))+1</f>
        <v>5</v>
      </c>
      <c r="H429" s="4">
        <f>4*(MAX(数据库!H$3:H$3074)-数据库!H429)/(MAX(数据库!H$3:H$3074)-MIN(数据库!H$3:H$3074))+1</f>
        <v>1</v>
      </c>
      <c r="I429" s="4">
        <f>4*(数据库!I429-MIN(数据库!I$3:I$3074))/(MAX(数据库!I$3:I$3074)-MIN(数据库!I$3:I$3074))+1</f>
        <v>5</v>
      </c>
      <c r="J429" s="4">
        <f>4*(数据库!J429-MIN(数据库!J$3:J$3074))/(MAX(数据库!J$3:J$3074)-MIN(数据库!J$3:J$3074))+1</f>
        <v>1.5217391304347827</v>
      </c>
      <c r="K429" s="2">
        <f>数据库!K429</f>
        <v>2.7690000000000001</v>
      </c>
      <c r="L429" s="4">
        <f>SUM(C429:J429)</f>
        <v>20.521739130434781</v>
      </c>
    </row>
    <row r="430" spans="1:12" x14ac:dyDescent="0.15">
      <c r="A430" s="1" t="s">
        <v>438</v>
      </c>
      <c r="B430" s="4">
        <f>4*(数据库!B430-MIN(数据库!B$3:B$3074))/(MAX(数据库!B$3:B$3074)-MIN(数据库!B$3:B$3074))+1</f>
        <v>5</v>
      </c>
      <c r="C430" s="4">
        <f>4*(数据库!C430-MIN(数据库!C$3:C$3074))/(MAX(数据库!C$3:C$3074)-MIN(数据库!C$3:C$3074))+1</f>
        <v>1</v>
      </c>
      <c r="D430" s="4">
        <f>4*(数据库!D430-MIN(数据库!D$3:D$3074))/(MAX(数据库!D$3:D$3074)-MIN(数据库!D$3:D$3074))+1</f>
        <v>1</v>
      </c>
      <c r="E430" s="4">
        <f>4*(数据库!E430-MIN(数据库!E$3:E$3074))/(MAX(数据库!E$3:E$3074)-MIN(数据库!E$3:E$3074))+1</f>
        <v>5</v>
      </c>
      <c r="F430" s="4">
        <f>4*(数据库!F430-MIN(数据库!F$3:F$3074))/(MAX(数据库!F$3:F$3074)-MIN(数据库!F$3:F$3074))+1</f>
        <v>1</v>
      </c>
      <c r="G430" s="4">
        <f>4*(MAX(数据库!G$3:G$3074)-数据库!G430)/(MAX(数据库!G$3:G$3074)-MIN(数据库!G$3:G$3074))+1</f>
        <v>5</v>
      </c>
      <c r="H430" s="4">
        <f>4*(MAX(数据库!H$3:H$3074)-数据库!H430)/(MAX(数据库!H$3:H$3074)-MIN(数据库!H$3:H$3074))+1</f>
        <v>1</v>
      </c>
      <c r="I430" s="4">
        <f>4*(数据库!I430-MIN(数据库!I$3:I$3074))/(MAX(数据库!I$3:I$3074)-MIN(数据库!I$3:I$3074))+1</f>
        <v>1</v>
      </c>
      <c r="J430" s="4">
        <f>4*(数据库!J430-MIN(数据库!J$3:J$3074))/(MAX(数据库!J$3:J$3074)-MIN(数据库!J$3:J$3074))+1</f>
        <v>1.5217391304347827</v>
      </c>
      <c r="K430" s="2">
        <f>数据库!K430</f>
        <v>2.77</v>
      </c>
      <c r="L430" s="4">
        <f>SUM(C430:J430)</f>
        <v>16.521739130434781</v>
      </c>
    </row>
    <row r="431" spans="1:12" x14ac:dyDescent="0.15">
      <c r="A431" s="1" t="s">
        <v>439</v>
      </c>
      <c r="B431" s="4">
        <f>4*(数据库!B431-MIN(数据库!B$3:B$3074))/(MAX(数据库!B$3:B$3074)-MIN(数据库!B$3:B$3074))+1</f>
        <v>5</v>
      </c>
      <c r="C431" s="4">
        <f>4*(数据库!C431-MIN(数据库!C$3:C$3074))/(MAX(数据库!C$3:C$3074)-MIN(数据库!C$3:C$3074))+1</f>
        <v>1</v>
      </c>
      <c r="D431" s="4">
        <f>4*(数据库!D431-MIN(数据库!D$3:D$3074))/(MAX(数据库!D$3:D$3074)-MIN(数据库!D$3:D$3074))+1</f>
        <v>1</v>
      </c>
      <c r="E431" s="4">
        <f>4*(数据库!E431-MIN(数据库!E$3:E$3074))/(MAX(数据库!E$3:E$3074)-MIN(数据库!E$3:E$3074))+1</f>
        <v>5</v>
      </c>
      <c r="F431" s="4">
        <f>4*(数据库!F431-MIN(数据库!F$3:F$3074))/(MAX(数据库!F$3:F$3074)-MIN(数据库!F$3:F$3074))+1</f>
        <v>1</v>
      </c>
      <c r="G431" s="4">
        <f>4*(MAX(数据库!G$3:G$3074)-数据库!G431)/(MAX(数据库!G$3:G$3074)-MIN(数据库!G$3:G$3074))+1</f>
        <v>1</v>
      </c>
      <c r="H431" s="4">
        <f>4*(MAX(数据库!H$3:H$3074)-数据库!H431)/(MAX(数据库!H$3:H$3074)-MIN(数据库!H$3:H$3074))+1</f>
        <v>5</v>
      </c>
      <c r="I431" s="4">
        <f>4*(数据库!I431-MIN(数据库!I$3:I$3074))/(MAX(数据库!I$3:I$3074)-MIN(数据库!I$3:I$3074))+1</f>
        <v>5</v>
      </c>
      <c r="J431" s="4">
        <f>4*(数据库!J431-MIN(数据库!J$3:J$3074))/(MAX(数据库!J$3:J$3074)-MIN(数据库!J$3:J$3074))+1</f>
        <v>1.5217391304347827</v>
      </c>
      <c r="K431" s="2">
        <f>数据库!K431</f>
        <v>3.0750000000000002</v>
      </c>
      <c r="L431" s="4">
        <f>SUM(C431:J431)</f>
        <v>20.521739130434781</v>
      </c>
    </row>
    <row r="432" spans="1:12" x14ac:dyDescent="0.15">
      <c r="A432" s="1" t="s">
        <v>440</v>
      </c>
      <c r="B432" s="4">
        <f>4*(数据库!B432-MIN(数据库!B$3:B$3074))/(MAX(数据库!B$3:B$3074)-MIN(数据库!B$3:B$3074))+1</f>
        <v>5</v>
      </c>
      <c r="C432" s="4">
        <f>4*(数据库!C432-MIN(数据库!C$3:C$3074))/(MAX(数据库!C$3:C$3074)-MIN(数据库!C$3:C$3074))+1</f>
        <v>1</v>
      </c>
      <c r="D432" s="4">
        <f>4*(数据库!D432-MIN(数据库!D$3:D$3074))/(MAX(数据库!D$3:D$3074)-MIN(数据库!D$3:D$3074))+1</f>
        <v>1</v>
      </c>
      <c r="E432" s="4">
        <f>4*(数据库!E432-MIN(数据库!E$3:E$3074))/(MAX(数据库!E$3:E$3074)-MIN(数据库!E$3:E$3074))+1</f>
        <v>5</v>
      </c>
      <c r="F432" s="4">
        <f>4*(数据库!F432-MIN(数据库!F$3:F$3074))/(MAX(数据库!F$3:F$3074)-MIN(数据库!F$3:F$3074))+1</f>
        <v>1</v>
      </c>
      <c r="G432" s="4">
        <f>4*(MAX(数据库!G$3:G$3074)-数据库!G432)/(MAX(数据库!G$3:G$3074)-MIN(数据库!G$3:G$3074))+1</f>
        <v>1</v>
      </c>
      <c r="H432" s="4">
        <f>4*(MAX(数据库!H$3:H$3074)-数据库!H432)/(MAX(数据库!H$3:H$3074)-MIN(数据库!H$3:H$3074))+1</f>
        <v>5</v>
      </c>
      <c r="I432" s="4">
        <f>4*(数据库!I432-MIN(数据库!I$3:I$3074))/(MAX(数据库!I$3:I$3074)-MIN(数据库!I$3:I$3074))+1</f>
        <v>1</v>
      </c>
      <c r="J432" s="4">
        <f>4*(数据库!J432-MIN(数据库!J$3:J$3074))/(MAX(数据库!J$3:J$3074)-MIN(数据库!J$3:J$3074))+1</f>
        <v>1.5217391304347827</v>
      </c>
      <c r="K432" s="2">
        <f>数据库!K432</f>
        <v>3.0760000000000001</v>
      </c>
      <c r="L432" s="4">
        <f>SUM(C432:J432)</f>
        <v>16.521739130434781</v>
      </c>
    </row>
    <row r="433" spans="1:12" x14ac:dyDescent="0.15">
      <c r="A433" s="1" t="s">
        <v>441</v>
      </c>
      <c r="B433" s="4">
        <f>4*(数据库!B433-MIN(数据库!B$3:B$3074))/(MAX(数据库!B$3:B$3074)-MIN(数据库!B$3:B$3074))+1</f>
        <v>5</v>
      </c>
      <c r="C433" s="4">
        <f>4*(数据库!C433-MIN(数据库!C$3:C$3074))/(MAX(数据库!C$3:C$3074)-MIN(数据库!C$3:C$3074))+1</f>
        <v>1</v>
      </c>
      <c r="D433" s="4">
        <f>4*(数据库!D433-MIN(数据库!D$3:D$3074))/(MAX(数据库!D$3:D$3074)-MIN(数据库!D$3:D$3074))+1</f>
        <v>1</v>
      </c>
      <c r="E433" s="4">
        <f>4*(数据库!E433-MIN(数据库!E$3:E$3074))/(MAX(数据库!E$3:E$3074)-MIN(数据库!E$3:E$3074))+1</f>
        <v>5</v>
      </c>
      <c r="F433" s="4">
        <f>4*(数据库!F433-MIN(数据库!F$3:F$3074))/(MAX(数据库!F$3:F$3074)-MIN(数据库!F$3:F$3074))+1</f>
        <v>1</v>
      </c>
      <c r="G433" s="4">
        <f>4*(MAX(数据库!G$3:G$3074)-数据库!G433)/(MAX(数据库!G$3:G$3074)-MIN(数据库!G$3:G$3074))+1</f>
        <v>1</v>
      </c>
      <c r="H433" s="4">
        <f>4*(MAX(数据库!H$3:H$3074)-数据库!H433)/(MAX(数据库!H$3:H$3074)-MIN(数据库!H$3:H$3074))+1</f>
        <v>1</v>
      </c>
      <c r="I433" s="4">
        <f>4*(数据库!I433-MIN(数据库!I$3:I$3074))/(MAX(数据库!I$3:I$3074)-MIN(数据库!I$3:I$3074))+1</f>
        <v>5</v>
      </c>
      <c r="J433" s="4">
        <f>4*(数据库!J433-MIN(数据库!J$3:J$3074))/(MAX(数据库!J$3:J$3074)-MIN(数据库!J$3:J$3074))+1</f>
        <v>1.5217391304347827</v>
      </c>
      <c r="K433" s="2">
        <f>数据库!K433</f>
        <v>3.758</v>
      </c>
      <c r="L433" s="4">
        <f>SUM(C433:J433)</f>
        <v>16.521739130434781</v>
      </c>
    </row>
    <row r="434" spans="1:12" x14ac:dyDescent="0.15">
      <c r="A434" s="1" t="s">
        <v>442</v>
      </c>
      <c r="B434" s="4">
        <f>4*(数据库!B434-MIN(数据库!B$3:B$3074))/(MAX(数据库!B$3:B$3074)-MIN(数据库!B$3:B$3074))+1</f>
        <v>5</v>
      </c>
      <c r="C434" s="4">
        <f>4*(数据库!C434-MIN(数据库!C$3:C$3074))/(MAX(数据库!C$3:C$3074)-MIN(数据库!C$3:C$3074))+1</f>
        <v>1</v>
      </c>
      <c r="D434" s="4">
        <f>4*(数据库!D434-MIN(数据库!D$3:D$3074))/(MAX(数据库!D$3:D$3074)-MIN(数据库!D$3:D$3074))+1</f>
        <v>1</v>
      </c>
      <c r="E434" s="4">
        <f>4*(数据库!E434-MIN(数据库!E$3:E$3074))/(MAX(数据库!E$3:E$3074)-MIN(数据库!E$3:E$3074))+1</f>
        <v>5</v>
      </c>
      <c r="F434" s="4">
        <f>4*(数据库!F434-MIN(数据库!F$3:F$3074))/(MAX(数据库!F$3:F$3074)-MIN(数据库!F$3:F$3074))+1</f>
        <v>1</v>
      </c>
      <c r="G434" s="4">
        <f>4*(MAX(数据库!G$3:G$3074)-数据库!G434)/(MAX(数据库!G$3:G$3074)-MIN(数据库!G$3:G$3074))+1</f>
        <v>1</v>
      </c>
      <c r="H434" s="4">
        <f>4*(MAX(数据库!H$3:H$3074)-数据库!H434)/(MAX(数据库!H$3:H$3074)-MIN(数据库!H$3:H$3074))+1</f>
        <v>1</v>
      </c>
      <c r="I434" s="4">
        <f>4*(数据库!I434-MIN(数据库!I$3:I$3074))/(MAX(数据库!I$3:I$3074)-MIN(数据库!I$3:I$3074))+1</f>
        <v>1</v>
      </c>
      <c r="J434" s="4">
        <f>4*(数据库!J434-MIN(数据库!J$3:J$3074))/(MAX(数据库!J$3:J$3074)-MIN(数据库!J$3:J$3074))+1</f>
        <v>1.5217391304347827</v>
      </c>
      <c r="K434" s="2">
        <f>数据库!K434</f>
        <v>3.7589999999999999</v>
      </c>
      <c r="L434" s="4">
        <f>SUM(C434:J434)</f>
        <v>12.521739130434783</v>
      </c>
    </row>
    <row r="435" spans="1:12" x14ac:dyDescent="0.15">
      <c r="A435" s="1" t="s">
        <v>443</v>
      </c>
      <c r="B435" s="4">
        <f>4*(数据库!B435-MIN(数据库!B$3:B$3074))/(MAX(数据库!B$3:B$3074)-MIN(数据库!B$3:B$3074))+1</f>
        <v>5</v>
      </c>
      <c r="C435" s="4">
        <f>4*(数据库!C435-MIN(数据库!C$3:C$3074))/(MAX(数据库!C$3:C$3074)-MIN(数据库!C$3:C$3074))+1</f>
        <v>1</v>
      </c>
      <c r="D435" s="4">
        <f>4*(数据库!D435-MIN(数据库!D$3:D$3074))/(MAX(数据库!D$3:D$3074)-MIN(数据库!D$3:D$3074))+1</f>
        <v>5</v>
      </c>
      <c r="E435" s="4">
        <f>4*(数据库!E435-MIN(数据库!E$3:E$3074))/(MAX(数据库!E$3:E$3074)-MIN(数据库!E$3:E$3074))+1</f>
        <v>1</v>
      </c>
      <c r="F435" s="4">
        <f>4*(数据库!F435-MIN(数据库!F$3:F$3074))/(MAX(数据库!F$3:F$3074)-MIN(数据库!F$3:F$3074))+1</f>
        <v>5</v>
      </c>
      <c r="G435" s="4">
        <f>4*(MAX(数据库!G$3:G$3074)-数据库!G435)/(MAX(数据库!G$3:G$3074)-MIN(数据库!G$3:G$3074))+1</f>
        <v>5</v>
      </c>
      <c r="H435" s="4">
        <f>4*(MAX(数据库!H$3:H$3074)-数据库!H435)/(MAX(数据库!H$3:H$3074)-MIN(数据库!H$3:H$3074))+1</f>
        <v>5</v>
      </c>
      <c r="I435" s="4">
        <f>4*(数据库!I435-MIN(数据库!I$3:I$3074))/(MAX(数据库!I$3:I$3074)-MIN(数据库!I$3:I$3074))+1</f>
        <v>5</v>
      </c>
      <c r="J435" s="4">
        <f>4*(数据库!J435-MIN(数据库!J$3:J$3074))/(MAX(数据库!J$3:J$3074)-MIN(数据库!J$3:J$3074))+1</f>
        <v>1.5217391304347827</v>
      </c>
      <c r="K435" s="2">
        <f>数据库!K435</f>
        <v>1.98</v>
      </c>
      <c r="L435" s="4">
        <f>SUM(C435:J435)</f>
        <v>28.521739130434781</v>
      </c>
    </row>
    <row r="436" spans="1:12" x14ac:dyDescent="0.15">
      <c r="A436" s="1" t="s">
        <v>444</v>
      </c>
      <c r="B436" s="4">
        <f>4*(数据库!B436-MIN(数据库!B$3:B$3074))/(MAX(数据库!B$3:B$3074)-MIN(数据库!B$3:B$3074))+1</f>
        <v>5</v>
      </c>
      <c r="C436" s="4">
        <f>4*(数据库!C436-MIN(数据库!C$3:C$3074))/(MAX(数据库!C$3:C$3074)-MIN(数据库!C$3:C$3074))+1</f>
        <v>1</v>
      </c>
      <c r="D436" s="4">
        <f>4*(数据库!D436-MIN(数据库!D$3:D$3074))/(MAX(数据库!D$3:D$3074)-MIN(数据库!D$3:D$3074))+1</f>
        <v>5</v>
      </c>
      <c r="E436" s="4">
        <f>4*(数据库!E436-MIN(数据库!E$3:E$3074))/(MAX(数据库!E$3:E$3074)-MIN(数据库!E$3:E$3074))+1</f>
        <v>1</v>
      </c>
      <c r="F436" s="4">
        <f>4*(数据库!F436-MIN(数据库!F$3:F$3074))/(MAX(数据库!F$3:F$3074)-MIN(数据库!F$3:F$3074))+1</f>
        <v>5</v>
      </c>
      <c r="G436" s="4">
        <f>4*(MAX(数据库!G$3:G$3074)-数据库!G436)/(MAX(数据库!G$3:G$3074)-MIN(数据库!G$3:G$3074))+1</f>
        <v>5</v>
      </c>
      <c r="H436" s="4">
        <f>4*(MAX(数据库!H$3:H$3074)-数据库!H436)/(MAX(数据库!H$3:H$3074)-MIN(数据库!H$3:H$3074))+1</f>
        <v>5</v>
      </c>
      <c r="I436" s="4">
        <f>4*(数据库!I436-MIN(数据库!I$3:I$3074))/(MAX(数据库!I$3:I$3074)-MIN(数据库!I$3:I$3074))+1</f>
        <v>1</v>
      </c>
      <c r="J436" s="4">
        <f>4*(数据库!J436-MIN(数据库!J$3:J$3074))/(MAX(数据库!J$3:J$3074)-MIN(数据库!J$3:J$3074))+1</f>
        <v>1.5217391304347827</v>
      </c>
      <c r="K436" s="2">
        <f>数据库!K436</f>
        <v>2.0310000000000001</v>
      </c>
      <c r="L436" s="4">
        <f>SUM(C436:J436)</f>
        <v>24.521739130434781</v>
      </c>
    </row>
    <row r="437" spans="1:12" x14ac:dyDescent="0.15">
      <c r="A437" s="1" t="s">
        <v>445</v>
      </c>
      <c r="B437" s="4">
        <f>4*(数据库!B437-MIN(数据库!B$3:B$3074))/(MAX(数据库!B$3:B$3074)-MIN(数据库!B$3:B$3074))+1</f>
        <v>5</v>
      </c>
      <c r="C437" s="4">
        <f>4*(数据库!C437-MIN(数据库!C$3:C$3074))/(MAX(数据库!C$3:C$3074)-MIN(数据库!C$3:C$3074))+1</f>
        <v>1</v>
      </c>
      <c r="D437" s="4">
        <f>4*(数据库!D437-MIN(数据库!D$3:D$3074))/(MAX(数据库!D$3:D$3074)-MIN(数据库!D$3:D$3074))+1</f>
        <v>5</v>
      </c>
      <c r="E437" s="4">
        <f>4*(数据库!E437-MIN(数据库!E$3:E$3074))/(MAX(数据库!E$3:E$3074)-MIN(数据库!E$3:E$3074))+1</f>
        <v>1</v>
      </c>
      <c r="F437" s="4">
        <f>4*(数据库!F437-MIN(数据库!F$3:F$3074))/(MAX(数据库!F$3:F$3074)-MIN(数据库!F$3:F$3074))+1</f>
        <v>5</v>
      </c>
      <c r="G437" s="4">
        <f>4*(MAX(数据库!G$3:G$3074)-数据库!G437)/(MAX(数据库!G$3:G$3074)-MIN(数据库!G$3:G$3074))+1</f>
        <v>5</v>
      </c>
      <c r="H437" s="4">
        <f>4*(MAX(数据库!H$3:H$3074)-数据库!H437)/(MAX(数据库!H$3:H$3074)-MIN(数据库!H$3:H$3074))+1</f>
        <v>1</v>
      </c>
      <c r="I437" s="4">
        <f>4*(数据库!I437-MIN(数据库!I$3:I$3074))/(MAX(数据库!I$3:I$3074)-MIN(数据库!I$3:I$3074))+1</f>
        <v>5</v>
      </c>
      <c r="J437" s="4">
        <f>4*(数据库!J437-MIN(数据库!J$3:J$3074))/(MAX(数据库!J$3:J$3074)-MIN(数据库!J$3:J$3074))+1</f>
        <v>1.5217391304347827</v>
      </c>
      <c r="K437" s="2">
        <f>数据库!K437</f>
        <v>2.42</v>
      </c>
      <c r="L437" s="4">
        <f>SUM(C437:J437)</f>
        <v>24.521739130434781</v>
      </c>
    </row>
    <row r="438" spans="1:12" x14ac:dyDescent="0.15">
      <c r="A438" s="1" t="s">
        <v>446</v>
      </c>
      <c r="B438" s="4">
        <f>4*(数据库!B438-MIN(数据库!B$3:B$3074))/(MAX(数据库!B$3:B$3074)-MIN(数据库!B$3:B$3074))+1</f>
        <v>5</v>
      </c>
      <c r="C438" s="4">
        <f>4*(数据库!C438-MIN(数据库!C$3:C$3074))/(MAX(数据库!C$3:C$3074)-MIN(数据库!C$3:C$3074))+1</f>
        <v>1</v>
      </c>
      <c r="D438" s="4">
        <f>4*(数据库!D438-MIN(数据库!D$3:D$3074))/(MAX(数据库!D$3:D$3074)-MIN(数据库!D$3:D$3074))+1</f>
        <v>5</v>
      </c>
      <c r="E438" s="4">
        <f>4*(数据库!E438-MIN(数据库!E$3:E$3074))/(MAX(数据库!E$3:E$3074)-MIN(数据库!E$3:E$3074))+1</f>
        <v>1</v>
      </c>
      <c r="F438" s="4">
        <f>4*(数据库!F438-MIN(数据库!F$3:F$3074))/(MAX(数据库!F$3:F$3074)-MIN(数据库!F$3:F$3074))+1</f>
        <v>5</v>
      </c>
      <c r="G438" s="4">
        <f>4*(MAX(数据库!G$3:G$3074)-数据库!G438)/(MAX(数据库!G$3:G$3074)-MIN(数据库!G$3:G$3074))+1</f>
        <v>5</v>
      </c>
      <c r="H438" s="4">
        <f>4*(MAX(数据库!H$3:H$3074)-数据库!H438)/(MAX(数据库!H$3:H$3074)-MIN(数据库!H$3:H$3074))+1</f>
        <v>1</v>
      </c>
      <c r="I438" s="4">
        <f>4*(数据库!I438-MIN(数据库!I$3:I$3074))/(MAX(数据库!I$3:I$3074)-MIN(数据库!I$3:I$3074))+1</f>
        <v>1</v>
      </c>
      <c r="J438" s="4">
        <f>4*(数据库!J438-MIN(数据库!J$3:J$3074))/(MAX(数据库!J$3:J$3074)-MIN(数据库!J$3:J$3074))+1</f>
        <v>1.5217391304347827</v>
      </c>
      <c r="K438" s="2">
        <f>数据库!K438</f>
        <v>2.5369999999999999</v>
      </c>
      <c r="L438" s="4">
        <f>SUM(C438:J438)</f>
        <v>20.521739130434781</v>
      </c>
    </row>
    <row r="439" spans="1:12" x14ac:dyDescent="0.15">
      <c r="A439" s="1" t="s">
        <v>447</v>
      </c>
      <c r="B439" s="4">
        <f>4*(数据库!B439-MIN(数据库!B$3:B$3074))/(MAX(数据库!B$3:B$3074)-MIN(数据库!B$3:B$3074))+1</f>
        <v>5</v>
      </c>
      <c r="C439" s="4">
        <f>4*(数据库!C439-MIN(数据库!C$3:C$3074))/(MAX(数据库!C$3:C$3074)-MIN(数据库!C$3:C$3074))+1</f>
        <v>1</v>
      </c>
      <c r="D439" s="4">
        <f>4*(数据库!D439-MIN(数据库!D$3:D$3074))/(MAX(数据库!D$3:D$3074)-MIN(数据库!D$3:D$3074))+1</f>
        <v>5</v>
      </c>
      <c r="E439" s="4">
        <f>4*(数据库!E439-MIN(数据库!E$3:E$3074))/(MAX(数据库!E$3:E$3074)-MIN(数据库!E$3:E$3074))+1</f>
        <v>1</v>
      </c>
      <c r="F439" s="4">
        <f>4*(数据库!F439-MIN(数据库!F$3:F$3074))/(MAX(数据库!F$3:F$3074)-MIN(数据库!F$3:F$3074))+1</f>
        <v>5</v>
      </c>
      <c r="G439" s="4">
        <f>4*(MAX(数据库!G$3:G$3074)-数据库!G439)/(MAX(数据库!G$3:G$3074)-MIN(数据库!G$3:G$3074))+1</f>
        <v>1</v>
      </c>
      <c r="H439" s="4">
        <f>4*(MAX(数据库!H$3:H$3074)-数据库!H439)/(MAX(数据库!H$3:H$3074)-MIN(数据库!H$3:H$3074))+1</f>
        <v>5</v>
      </c>
      <c r="I439" s="4">
        <f>4*(数据库!I439-MIN(数据库!I$3:I$3074))/(MAX(数据库!I$3:I$3074)-MIN(数据库!I$3:I$3074))+1</f>
        <v>5</v>
      </c>
      <c r="J439" s="4">
        <f>4*(数据库!J439-MIN(数据库!J$3:J$3074))/(MAX(数据库!J$3:J$3074)-MIN(数据库!J$3:J$3074))+1</f>
        <v>1.5217391304347827</v>
      </c>
      <c r="K439" s="2">
        <f>数据库!K439</f>
        <v>2.996</v>
      </c>
      <c r="L439" s="4">
        <f>SUM(C439:J439)</f>
        <v>24.521739130434781</v>
      </c>
    </row>
    <row r="440" spans="1:12" x14ac:dyDescent="0.15">
      <c r="A440" s="1" t="s">
        <v>448</v>
      </c>
      <c r="B440" s="4">
        <f>4*(数据库!B440-MIN(数据库!B$3:B$3074))/(MAX(数据库!B$3:B$3074)-MIN(数据库!B$3:B$3074))+1</f>
        <v>5</v>
      </c>
      <c r="C440" s="4">
        <f>4*(数据库!C440-MIN(数据库!C$3:C$3074))/(MAX(数据库!C$3:C$3074)-MIN(数据库!C$3:C$3074))+1</f>
        <v>1</v>
      </c>
      <c r="D440" s="4">
        <f>4*(数据库!D440-MIN(数据库!D$3:D$3074))/(MAX(数据库!D$3:D$3074)-MIN(数据库!D$3:D$3074))+1</f>
        <v>5</v>
      </c>
      <c r="E440" s="4">
        <f>4*(数据库!E440-MIN(数据库!E$3:E$3074))/(MAX(数据库!E$3:E$3074)-MIN(数据库!E$3:E$3074))+1</f>
        <v>1</v>
      </c>
      <c r="F440" s="4">
        <f>4*(数据库!F440-MIN(数据库!F$3:F$3074))/(MAX(数据库!F$3:F$3074)-MIN(数据库!F$3:F$3074))+1</f>
        <v>5</v>
      </c>
      <c r="G440" s="4">
        <f>4*(MAX(数据库!G$3:G$3074)-数据库!G440)/(MAX(数据库!G$3:G$3074)-MIN(数据库!G$3:G$3074))+1</f>
        <v>1</v>
      </c>
      <c r="H440" s="4">
        <f>4*(MAX(数据库!H$3:H$3074)-数据库!H440)/(MAX(数据库!H$3:H$3074)-MIN(数据库!H$3:H$3074))+1</f>
        <v>5</v>
      </c>
      <c r="I440" s="4">
        <f>4*(数据库!I440-MIN(数据库!I$3:I$3074))/(MAX(数据库!I$3:I$3074)-MIN(数据库!I$3:I$3074))+1</f>
        <v>1</v>
      </c>
      <c r="J440" s="4">
        <f>4*(数据库!J440-MIN(数据库!J$3:J$3074))/(MAX(数据库!J$3:J$3074)-MIN(数据库!J$3:J$3074))+1</f>
        <v>1.5217391304347827</v>
      </c>
      <c r="K440" s="2">
        <f>数据库!K440</f>
        <v>3.048</v>
      </c>
      <c r="L440" s="4">
        <f>SUM(C440:J440)</f>
        <v>20.521739130434781</v>
      </c>
    </row>
    <row r="441" spans="1:12" x14ac:dyDescent="0.15">
      <c r="A441" s="1" t="s">
        <v>449</v>
      </c>
      <c r="B441" s="4">
        <f>4*(数据库!B441-MIN(数据库!B$3:B$3074))/(MAX(数据库!B$3:B$3074)-MIN(数据库!B$3:B$3074))+1</f>
        <v>5</v>
      </c>
      <c r="C441" s="4">
        <f>4*(数据库!C441-MIN(数据库!C$3:C$3074))/(MAX(数据库!C$3:C$3074)-MIN(数据库!C$3:C$3074))+1</f>
        <v>1</v>
      </c>
      <c r="D441" s="4">
        <f>4*(数据库!D441-MIN(数据库!D$3:D$3074))/(MAX(数据库!D$3:D$3074)-MIN(数据库!D$3:D$3074))+1</f>
        <v>5</v>
      </c>
      <c r="E441" s="4">
        <f>4*(数据库!E441-MIN(数据库!E$3:E$3074))/(MAX(数据库!E$3:E$3074)-MIN(数据库!E$3:E$3074))+1</f>
        <v>1</v>
      </c>
      <c r="F441" s="4">
        <f>4*(数据库!F441-MIN(数据库!F$3:F$3074))/(MAX(数据库!F$3:F$3074)-MIN(数据库!F$3:F$3074))+1</f>
        <v>5</v>
      </c>
      <c r="G441" s="4">
        <f>4*(MAX(数据库!G$3:G$3074)-数据库!G441)/(MAX(数据库!G$3:G$3074)-MIN(数据库!G$3:G$3074))+1</f>
        <v>1</v>
      </c>
      <c r="H441" s="4">
        <f>4*(MAX(数据库!H$3:H$3074)-数据库!H441)/(MAX(数据库!H$3:H$3074)-MIN(数据库!H$3:H$3074))+1</f>
        <v>1</v>
      </c>
      <c r="I441" s="4">
        <f>4*(数据库!I441-MIN(数据库!I$3:I$3074))/(MAX(数据库!I$3:I$3074)-MIN(数据库!I$3:I$3074))+1</f>
        <v>5</v>
      </c>
      <c r="J441" s="4">
        <f>4*(数据库!J441-MIN(数据库!J$3:J$3074))/(MAX(数据库!J$3:J$3074)-MIN(数据库!J$3:J$3074))+1</f>
        <v>1.5217391304347827</v>
      </c>
      <c r="K441" s="2">
        <f>数据库!K441</f>
        <v>3.4809999999999999</v>
      </c>
      <c r="L441" s="4">
        <f>SUM(C441:J441)</f>
        <v>20.521739130434781</v>
      </c>
    </row>
    <row r="442" spans="1:12" x14ac:dyDescent="0.15">
      <c r="A442" s="1" t="s">
        <v>450</v>
      </c>
      <c r="B442" s="4">
        <f>4*(数据库!B442-MIN(数据库!B$3:B$3074))/(MAX(数据库!B$3:B$3074)-MIN(数据库!B$3:B$3074))+1</f>
        <v>5</v>
      </c>
      <c r="C442" s="4">
        <f>4*(数据库!C442-MIN(数据库!C$3:C$3074))/(MAX(数据库!C$3:C$3074)-MIN(数据库!C$3:C$3074))+1</f>
        <v>1</v>
      </c>
      <c r="D442" s="4">
        <f>4*(数据库!D442-MIN(数据库!D$3:D$3074))/(MAX(数据库!D$3:D$3074)-MIN(数据库!D$3:D$3074))+1</f>
        <v>5</v>
      </c>
      <c r="E442" s="4">
        <f>4*(数据库!E442-MIN(数据库!E$3:E$3074))/(MAX(数据库!E$3:E$3074)-MIN(数据库!E$3:E$3074))+1</f>
        <v>1</v>
      </c>
      <c r="F442" s="4">
        <f>4*(数据库!F442-MIN(数据库!F$3:F$3074))/(MAX(数据库!F$3:F$3074)-MIN(数据库!F$3:F$3074))+1</f>
        <v>5</v>
      </c>
      <c r="G442" s="4">
        <f>4*(MAX(数据库!G$3:G$3074)-数据库!G442)/(MAX(数据库!G$3:G$3074)-MIN(数据库!G$3:G$3074))+1</f>
        <v>1</v>
      </c>
      <c r="H442" s="4">
        <f>4*(MAX(数据库!H$3:H$3074)-数据库!H442)/(MAX(数据库!H$3:H$3074)-MIN(数据库!H$3:H$3074))+1</f>
        <v>1</v>
      </c>
      <c r="I442" s="4">
        <f>4*(数据库!I442-MIN(数据库!I$3:I$3074))/(MAX(数据库!I$3:I$3074)-MIN(数据库!I$3:I$3074))+1</f>
        <v>1</v>
      </c>
      <c r="J442" s="4">
        <f>4*(数据库!J442-MIN(数据库!J$3:J$3074))/(MAX(数据库!J$3:J$3074)-MIN(数据库!J$3:J$3074))+1</f>
        <v>1.5217391304347827</v>
      </c>
      <c r="K442" s="2">
        <f>数据库!K442</f>
        <v>3.5859999999999999</v>
      </c>
      <c r="L442" s="4">
        <f>SUM(C442:J442)</f>
        <v>16.521739130434781</v>
      </c>
    </row>
    <row r="443" spans="1:12" x14ac:dyDescent="0.15">
      <c r="A443" s="1" t="s">
        <v>451</v>
      </c>
      <c r="B443" s="4">
        <f>4*(数据库!B443-MIN(数据库!B$3:B$3074))/(MAX(数据库!B$3:B$3074)-MIN(数据库!B$3:B$3074))+1</f>
        <v>5</v>
      </c>
      <c r="C443" s="4">
        <f>4*(数据库!C443-MIN(数据库!C$3:C$3074))/(MAX(数据库!C$3:C$3074)-MIN(数据库!C$3:C$3074))+1</f>
        <v>1</v>
      </c>
      <c r="D443" s="4">
        <f>4*(数据库!D443-MIN(数据库!D$3:D$3074))/(MAX(数据库!D$3:D$3074)-MIN(数据库!D$3:D$3074))+1</f>
        <v>5</v>
      </c>
      <c r="E443" s="4">
        <f>4*(数据库!E443-MIN(数据库!E$3:E$3074))/(MAX(数据库!E$3:E$3074)-MIN(数据库!E$3:E$3074))+1</f>
        <v>1</v>
      </c>
      <c r="F443" s="4">
        <f>4*(数据库!F443-MIN(数据库!F$3:F$3074))/(MAX(数据库!F$3:F$3074)-MIN(数据库!F$3:F$3074))+1</f>
        <v>1.3636363636363635</v>
      </c>
      <c r="G443" s="4">
        <f>4*(MAX(数据库!G$3:G$3074)-数据库!G443)/(MAX(数据库!G$3:G$3074)-MIN(数据库!G$3:G$3074))+1</f>
        <v>5</v>
      </c>
      <c r="H443" s="4">
        <f>4*(MAX(数据库!H$3:H$3074)-数据库!H443)/(MAX(数据库!H$3:H$3074)-MIN(数据库!H$3:H$3074))+1</f>
        <v>5</v>
      </c>
      <c r="I443" s="4">
        <f>4*(数据库!I443-MIN(数据库!I$3:I$3074))/(MAX(数据库!I$3:I$3074)-MIN(数据库!I$3:I$3074))+1</f>
        <v>5</v>
      </c>
      <c r="J443" s="4">
        <f>4*(数据库!J443-MIN(数据库!J$3:J$3074))/(MAX(数据库!J$3:J$3074)-MIN(数据库!J$3:J$3074))+1</f>
        <v>1.5217391304347827</v>
      </c>
      <c r="K443" s="2">
        <f>数据库!K443</f>
        <v>2.173</v>
      </c>
      <c r="L443" s="4">
        <f>SUM(C443:J443)</f>
        <v>24.885375494071145</v>
      </c>
    </row>
    <row r="444" spans="1:12" x14ac:dyDescent="0.15">
      <c r="A444" s="1" t="s">
        <v>452</v>
      </c>
      <c r="B444" s="4">
        <f>4*(数据库!B444-MIN(数据库!B$3:B$3074))/(MAX(数据库!B$3:B$3074)-MIN(数据库!B$3:B$3074))+1</f>
        <v>5</v>
      </c>
      <c r="C444" s="4">
        <f>4*(数据库!C444-MIN(数据库!C$3:C$3074))/(MAX(数据库!C$3:C$3074)-MIN(数据库!C$3:C$3074))+1</f>
        <v>1</v>
      </c>
      <c r="D444" s="4">
        <f>4*(数据库!D444-MIN(数据库!D$3:D$3074))/(MAX(数据库!D$3:D$3074)-MIN(数据库!D$3:D$3074))+1</f>
        <v>5</v>
      </c>
      <c r="E444" s="4">
        <f>4*(数据库!E444-MIN(数据库!E$3:E$3074))/(MAX(数据库!E$3:E$3074)-MIN(数据库!E$3:E$3074))+1</f>
        <v>1</v>
      </c>
      <c r="F444" s="4">
        <f>4*(数据库!F444-MIN(数据库!F$3:F$3074))/(MAX(数据库!F$3:F$3074)-MIN(数据库!F$3:F$3074))+1</f>
        <v>1.3636363636363635</v>
      </c>
      <c r="G444" s="4">
        <f>4*(MAX(数据库!G$3:G$3074)-数据库!G444)/(MAX(数据库!G$3:G$3074)-MIN(数据库!G$3:G$3074))+1</f>
        <v>5</v>
      </c>
      <c r="H444" s="4">
        <f>4*(MAX(数据库!H$3:H$3074)-数据库!H444)/(MAX(数据库!H$3:H$3074)-MIN(数据库!H$3:H$3074))+1</f>
        <v>5</v>
      </c>
      <c r="I444" s="4">
        <f>4*(数据库!I444-MIN(数据库!I$3:I$3074))/(MAX(数据库!I$3:I$3074)-MIN(数据库!I$3:I$3074))+1</f>
        <v>1</v>
      </c>
      <c r="J444" s="4">
        <f>4*(数据库!J444-MIN(数据库!J$3:J$3074))/(MAX(数据库!J$3:J$3074)-MIN(数据库!J$3:J$3074))+1</f>
        <v>1.5217391304347827</v>
      </c>
      <c r="K444" s="2">
        <f>数据库!K444</f>
        <v>2.1739999999999999</v>
      </c>
      <c r="L444" s="4">
        <f>SUM(C444:J444)</f>
        <v>20.885375494071145</v>
      </c>
    </row>
    <row r="445" spans="1:12" x14ac:dyDescent="0.15">
      <c r="A445" s="1" t="s">
        <v>453</v>
      </c>
      <c r="B445" s="4">
        <f>4*(数据库!B445-MIN(数据库!B$3:B$3074))/(MAX(数据库!B$3:B$3074)-MIN(数据库!B$3:B$3074))+1</f>
        <v>5</v>
      </c>
      <c r="C445" s="4">
        <f>4*(数据库!C445-MIN(数据库!C$3:C$3074))/(MAX(数据库!C$3:C$3074)-MIN(数据库!C$3:C$3074))+1</f>
        <v>1</v>
      </c>
      <c r="D445" s="4">
        <f>4*(数据库!D445-MIN(数据库!D$3:D$3074))/(MAX(数据库!D$3:D$3074)-MIN(数据库!D$3:D$3074))+1</f>
        <v>5</v>
      </c>
      <c r="E445" s="4">
        <f>4*(数据库!E445-MIN(数据库!E$3:E$3074))/(MAX(数据库!E$3:E$3074)-MIN(数据库!E$3:E$3074))+1</f>
        <v>1</v>
      </c>
      <c r="F445" s="4">
        <f>4*(数据库!F445-MIN(数据库!F$3:F$3074))/(MAX(数据库!F$3:F$3074)-MIN(数据库!F$3:F$3074))+1</f>
        <v>1.3636363636363635</v>
      </c>
      <c r="G445" s="4">
        <f>4*(MAX(数据库!G$3:G$3074)-数据库!G445)/(MAX(数据库!G$3:G$3074)-MIN(数据库!G$3:G$3074))+1</f>
        <v>5</v>
      </c>
      <c r="H445" s="4">
        <f>4*(MAX(数据库!H$3:H$3074)-数据库!H445)/(MAX(数据库!H$3:H$3074)-MIN(数据库!H$3:H$3074))+1</f>
        <v>1</v>
      </c>
      <c r="I445" s="4">
        <f>4*(数据库!I445-MIN(数据库!I$3:I$3074))/(MAX(数据库!I$3:I$3074)-MIN(数据库!I$3:I$3074))+1</f>
        <v>5</v>
      </c>
      <c r="J445" s="4">
        <f>4*(数据库!J445-MIN(数据库!J$3:J$3074))/(MAX(数据库!J$3:J$3074)-MIN(数据库!J$3:J$3074))+1</f>
        <v>1.5217391304347827</v>
      </c>
      <c r="K445" s="2">
        <f>数据库!K445</f>
        <v>2.86</v>
      </c>
      <c r="L445" s="4">
        <f>SUM(C445:J445)</f>
        <v>20.885375494071145</v>
      </c>
    </row>
    <row r="446" spans="1:12" x14ac:dyDescent="0.15">
      <c r="A446" s="1" t="s">
        <v>454</v>
      </c>
      <c r="B446" s="4">
        <f>4*(数据库!B446-MIN(数据库!B$3:B$3074))/(MAX(数据库!B$3:B$3074)-MIN(数据库!B$3:B$3074))+1</f>
        <v>5</v>
      </c>
      <c r="C446" s="4">
        <f>4*(数据库!C446-MIN(数据库!C$3:C$3074))/(MAX(数据库!C$3:C$3074)-MIN(数据库!C$3:C$3074))+1</f>
        <v>1</v>
      </c>
      <c r="D446" s="4">
        <f>4*(数据库!D446-MIN(数据库!D$3:D$3074))/(MAX(数据库!D$3:D$3074)-MIN(数据库!D$3:D$3074))+1</f>
        <v>5</v>
      </c>
      <c r="E446" s="4">
        <f>4*(数据库!E446-MIN(数据库!E$3:E$3074))/(MAX(数据库!E$3:E$3074)-MIN(数据库!E$3:E$3074))+1</f>
        <v>1</v>
      </c>
      <c r="F446" s="4">
        <f>4*(数据库!F446-MIN(数据库!F$3:F$3074))/(MAX(数据库!F$3:F$3074)-MIN(数据库!F$3:F$3074))+1</f>
        <v>1.3636363636363635</v>
      </c>
      <c r="G446" s="4">
        <f>4*(MAX(数据库!G$3:G$3074)-数据库!G446)/(MAX(数据库!G$3:G$3074)-MIN(数据库!G$3:G$3074))+1</f>
        <v>5</v>
      </c>
      <c r="H446" s="4">
        <f>4*(MAX(数据库!H$3:H$3074)-数据库!H446)/(MAX(数据库!H$3:H$3074)-MIN(数据库!H$3:H$3074))+1</f>
        <v>1</v>
      </c>
      <c r="I446" s="4">
        <f>4*(数据库!I446-MIN(数据库!I$3:I$3074))/(MAX(数据库!I$3:I$3074)-MIN(数据库!I$3:I$3074))+1</f>
        <v>1</v>
      </c>
      <c r="J446" s="4">
        <f>4*(数据库!J446-MIN(数据库!J$3:J$3074))/(MAX(数据库!J$3:J$3074)-MIN(数据库!J$3:J$3074))+1</f>
        <v>1.5217391304347827</v>
      </c>
      <c r="K446" s="2">
        <f>数据库!K446</f>
        <v>2.8639999999999999</v>
      </c>
      <c r="L446" s="4">
        <f>SUM(C446:J446)</f>
        <v>16.885375494071145</v>
      </c>
    </row>
    <row r="447" spans="1:12" x14ac:dyDescent="0.15">
      <c r="A447" s="1" t="s">
        <v>455</v>
      </c>
      <c r="B447" s="4">
        <f>4*(数据库!B447-MIN(数据库!B$3:B$3074))/(MAX(数据库!B$3:B$3074)-MIN(数据库!B$3:B$3074))+1</f>
        <v>5</v>
      </c>
      <c r="C447" s="4">
        <f>4*(数据库!C447-MIN(数据库!C$3:C$3074))/(MAX(数据库!C$3:C$3074)-MIN(数据库!C$3:C$3074))+1</f>
        <v>1</v>
      </c>
      <c r="D447" s="4">
        <f>4*(数据库!D447-MIN(数据库!D$3:D$3074))/(MAX(数据库!D$3:D$3074)-MIN(数据库!D$3:D$3074))+1</f>
        <v>5</v>
      </c>
      <c r="E447" s="4">
        <f>4*(数据库!E447-MIN(数据库!E$3:E$3074))/(MAX(数据库!E$3:E$3074)-MIN(数据库!E$3:E$3074))+1</f>
        <v>1</v>
      </c>
      <c r="F447" s="4">
        <f>4*(数据库!F447-MIN(数据库!F$3:F$3074))/(MAX(数据库!F$3:F$3074)-MIN(数据库!F$3:F$3074))+1</f>
        <v>1.3636363636363635</v>
      </c>
      <c r="G447" s="4">
        <f>4*(MAX(数据库!G$3:G$3074)-数据库!G447)/(MAX(数据库!G$3:G$3074)-MIN(数据库!G$3:G$3074))+1</f>
        <v>1</v>
      </c>
      <c r="H447" s="4">
        <f>4*(MAX(数据库!H$3:H$3074)-数据库!H447)/(MAX(数据库!H$3:H$3074)-MIN(数据库!H$3:H$3074))+1</f>
        <v>5</v>
      </c>
      <c r="I447" s="4">
        <f>4*(数据库!I447-MIN(数据库!I$3:I$3074))/(MAX(数据库!I$3:I$3074)-MIN(数据库!I$3:I$3074))+1</f>
        <v>5</v>
      </c>
      <c r="J447" s="4">
        <f>4*(数据库!J447-MIN(数据库!J$3:J$3074))/(MAX(数据库!J$3:J$3074)-MIN(数据库!J$3:J$3074))+1</f>
        <v>1.5217391304347827</v>
      </c>
      <c r="K447" s="2">
        <f>数据库!K447</f>
        <v>3.1890000000000001</v>
      </c>
      <c r="L447" s="4">
        <f>SUM(C447:J447)</f>
        <v>20.885375494071145</v>
      </c>
    </row>
    <row r="448" spans="1:12" x14ac:dyDescent="0.15">
      <c r="A448" s="1" t="s">
        <v>456</v>
      </c>
      <c r="B448" s="4">
        <f>4*(数据库!B448-MIN(数据库!B$3:B$3074))/(MAX(数据库!B$3:B$3074)-MIN(数据库!B$3:B$3074))+1</f>
        <v>5</v>
      </c>
      <c r="C448" s="4">
        <f>4*(数据库!C448-MIN(数据库!C$3:C$3074))/(MAX(数据库!C$3:C$3074)-MIN(数据库!C$3:C$3074))+1</f>
        <v>1</v>
      </c>
      <c r="D448" s="4">
        <f>4*(数据库!D448-MIN(数据库!D$3:D$3074))/(MAX(数据库!D$3:D$3074)-MIN(数据库!D$3:D$3074))+1</f>
        <v>5</v>
      </c>
      <c r="E448" s="4">
        <f>4*(数据库!E448-MIN(数据库!E$3:E$3074))/(MAX(数据库!E$3:E$3074)-MIN(数据库!E$3:E$3074))+1</f>
        <v>1</v>
      </c>
      <c r="F448" s="4">
        <f>4*(数据库!F448-MIN(数据库!F$3:F$3074))/(MAX(数据库!F$3:F$3074)-MIN(数据库!F$3:F$3074))+1</f>
        <v>1.3636363636363635</v>
      </c>
      <c r="G448" s="4">
        <f>4*(MAX(数据库!G$3:G$3074)-数据库!G448)/(MAX(数据库!G$3:G$3074)-MIN(数据库!G$3:G$3074))+1</f>
        <v>1</v>
      </c>
      <c r="H448" s="4">
        <f>4*(MAX(数据库!H$3:H$3074)-数据库!H448)/(MAX(数据库!H$3:H$3074)-MIN(数据库!H$3:H$3074))+1</f>
        <v>5</v>
      </c>
      <c r="I448" s="4">
        <f>4*(数据库!I448-MIN(数据库!I$3:I$3074))/(MAX(数据库!I$3:I$3074)-MIN(数据库!I$3:I$3074))+1</f>
        <v>1</v>
      </c>
      <c r="J448" s="4">
        <f>4*(数据库!J448-MIN(数据库!J$3:J$3074))/(MAX(数据库!J$3:J$3074)-MIN(数据库!J$3:J$3074))+1</f>
        <v>1.5217391304347827</v>
      </c>
      <c r="K448" s="2">
        <f>数据库!K448</f>
        <v>3.1909999999999998</v>
      </c>
      <c r="L448" s="4">
        <f>SUM(C448:J448)</f>
        <v>16.885375494071145</v>
      </c>
    </row>
    <row r="449" spans="1:12" x14ac:dyDescent="0.15">
      <c r="A449" s="1" t="s">
        <v>457</v>
      </c>
      <c r="B449" s="4">
        <f>4*(数据库!B449-MIN(数据库!B$3:B$3074))/(MAX(数据库!B$3:B$3074)-MIN(数据库!B$3:B$3074))+1</f>
        <v>5</v>
      </c>
      <c r="C449" s="4">
        <f>4*(数据库!C449-MIN(数据库!C$3:C$3074))/(MAX(数据库!C$3:C$3074)-MIN(数据库!C$3:C$3074))+1</f>
        <v>1</v>
      </c>
      <c r="D449" s="4">
        <f>4*(数据库!D449-MIN(数据库!D$3:D$3074))/(MAX(数据库!D$3:D$3074)-MIN(数据库!D$3:D$3074))+1</f>
        <v>5</v>
      </c>
      <c r="E449" s="4">
        <f>4*(数据库!E449-MIN(数据库!E$3:E$3074))/(MAX(数据库!E$3:E$3074)-MIN(数据库!E$3:E$3074))+1</f>
        <v>1</v>
      </c>
      <c r="F449" s="4">
        <f>4*(数据库!F449-MIN(数据库!F$3:F$3074))/(MAX(数据库!F$3:F$3074)-MIN(数据库!F$3:F$3074))+1</f>
        <v>1.3636363636363635</v>
      </c>
      <c r="G449" s="4">
        <f>4*(MAX(数据库!G$3:G$3074)-数据库!G449)/(MAX(数据库!G$3:G$3074)-MIN(数据库!G$3:G$3074))+1</f>
        <v>1</v>
      </c>
      <c r="H449" s="4">
        <f>4*(MAX(数据库!H$3:H$3074)-数据库!H449)/(MAX(数据库!H$3:H$3074)-MIN(数据库!H$3:H$3074))+1</f>
        <v>1</v>
      </c>
      <c r="I449" s="4">
        <f>4*(数据库!I449-MIN(数据库!I$3:I$3074))/(MAX(数据库!I$3:I$3074)-MIN(数据库!I$3:I$3074))+1</f>
        <v>5</v>
      </c>
      <c r="J449" s="4">
        <f>4*(数据库!J449-MIN(数据库!J$3:J$3074))/(MAX(数据库!J$3:J$3074)-MIN(数据库!J$3:J$3074))+1</f>
        <v>1.5217391304347827</v>
      </c>
      <c r="K449" s="2">
        <f>数据库!K449</f>
        <v>3.8780000000000001</v>
      </c>
      <c r="L449" s="4">
        <f>SUM(C449:J449)</f>
        <v>16.885375494071145</v>
      </c>
    </row>
    <row r="450" spans="1:12" x14ac:dyDescent="0.15">
      <c r="A450" s="1" t="s">
        <v>458</v>
      </c>
      <c r="B450" s="4">
        <f>4*(数据库!B450-MIN(数据库!B$3:B$3074))/(MAX(数据库!B$3:B$3074)-MIN(数据库!B$3:B$3074))+1</f>
        <v>5</v>
      </c>
      <c r="C450" s="4">
        <f>4*(数据库!C450-MIN(数据库!C$3:C$3074))/(MAX(数据库!C$3:C$3074)-MIN(数据库!C$3:C$3074))+1</f>
        <v>1</v>
      </c>
      <c r="D450" s="4">
        <f>4*(数据库!D450-MIN(数据库!D$3:D$3074))/(MAX(数据库!D$3:D$3074)-MIN(数据库!D$3:D$3074))+1</f>
        <v>5</v>
      </c>
      <c r="E450" s="4">
        <f>4*(数据库!E450-MIN(数据库!E$3:E$3074))/(MAX(数据库!E$3:E$3074)-MIN(数据库!E$3:E$3074))+1</f>
        <v>1</v>
      </c>
      <c r="F450" s="4">
        <f>4*(数据库!F450-MIN(数据库!F$3:F$3074))/(MAX(数据库!F$3:F$3074)-MIN(数据库!F$3:F$3074))+1</f>
        <v>1.3636363636363635</v>
      </c>
      <c r="G450" s="4">
        <f>4*(MAX(数据库!G$3:G$3074)-数据库!G450)/(MAX(数据库!G$3:G$3074)-MIN(数据库!G$3:G$3074))+1</f>
        <v>1</v>
      </c>
      <c r="H450" s="4">
        <f>4*(MAX(数据库!H$3:H$3074)-数据库!H450)/(MAX(数据库!H$3:H$3074)-MIN(数据库!H$3:H$3074))+1</f>
        <v>1</v>
      </c>
      <c r="I450" s="4">
        <f>4*(数据库!I450-MIN(数据库!I$3:I$3074))/(MAX(数据库!I$3:I$3074)-MIN(数据库!I$3:I$3074))+1</f>
        <v>1</v>
      </c>
      <c r="J450" s="4">
        <f>4*(数据库!J450-MIN(数据库!J$3:J$3074))/(MAX(数据库!J$3:J$3074)-MIN(数据库!J$3:J$3074))+1</f>
        <v>1.5217391304347827</v>
      </c>
      <c r="K450" s="2">
        <f>数据库!K450</f>
        <v>3.8820000000000001</v>
      </c>
      <c r="L450" s="4">
        <f>SUM(C450:J450)</f>
        <v>12.885375494071146</v>
      </c>
    </row>
    <row r="451" spans="1:12" x14ac:dyDescent="0.15">
      <c r="A451" s="1" t="s">
        <v>459</v>
      </c>
      <c r="B451" s="4">
        <f>4*(数据库!B451-MIN(数据库!B$3:B$3074))/(MAX(数据库!B$3:B$3074)-MIN(数据库!B$3:B$3074))+1</f>
        <v>5</v>
      </c>
      <c r="C451" s="4">
        <f>4*(数据库!C451-MIN(数据库!C$3:C$3074))/(MAX(数据库!C$3:C$3074)-MIN(数据库!C$3:C$3074))+1</f>
        <v>1</v>
      </c>
      <c r="D451" s="4">
        <f>4*(数据库!D451-MIN(数据库!D$3:D$3074))/(MAX(数据库!D$3:D$3074)-MIN(数据库!D$3:D$3074))+1</f>
        <v>5</v>
      </c>
      <c r="E451" s="4">
        <f>4*(数据库!E451-MIN(数据库!E$3:E$3074))/(MAX(数据库!E$3:E$3074)-MIN(数据库!E$3:E$3074))+1</f>
        <v>1</v>
      </c>
      <c r="F451" s="4">
        <f>4*(数据库!F451-MIN(数据库!F$3:F$3074))/(MAX(数据库!F$3:F$3074)-MIN(数据库!F$3:F$3074))+1</f>
        <v>1</v>
      </c>
      <c r="G451" s="4">
        <f>4*(MAX(数据库!G$3:G$3074)-数据库!G451)/(MAX(数据库!G$3:G$3074)-MIN(数据库!G$3:G$3074))+1</f>
        <v>5</v>
      </c>
      <c r="H451" s="4">
        <f>4*(MAX(数据库!H$3:H$3074)-数据库!H451)/(MAX(数据库!H$3:H$3074)-MIN(数据库!H$3:H$3074))+1</f>
        <v>5</v>
      </c>
      <c r="I451" s="4">
        <f>4*(数据库!I451-MIN(数据库!I$3:I$3074))/(MAX(数据库!I$3:I$3074)-MIN(数据库!I$3:I$3074))+1</f>
        <v>5</v>
      </c>
      <c r="J451" s="4">
        <f>4*(数据库!J451-MIN(数据库!J$3:J$3074))/(MAX(数据库!J$3:J$3074)-MIN(数据库!J$3:J$3074))+1</f>
        <v>1.5217391304347827</v>
      </c>
      <c r="K451" s="2">
        <f>数据库!K451</f>
        <v>2.2130000000000001</v>
      </c>
      <c r="L451" s="4">
        <f>SUM(C451:J451)</f>
        <v>24.521739130434781</v>
      </c>
    </row>
    <row r="452" spans="1:12" x14ac:dyDescent="0.15">
      <c r="A452" s="1" t="s">
        <v>460</v>
      </c>
      <c r="B452" s="4">
        <f>4*(数据库!B452-MIN(数据库!B$3:B$3074))/(MAX(数据库!B$3:B$3074)-MIN(数据库!B$3:B$3074))+1</f>
        <v>5</v>
      </c>
      <c r="C452" s="4">
        <f>4*(数据库!C452-MIN(数据库!C$3:C$3074))/(MAX(数据库!C$3:C$3074)-MIN(数据库!C$3:C$3074))+1</f>
        <v>1</v>
      </c>
      <c r="D452" s="4">
        <f>4*(数据库!D452-MIN(数据库!D$3:D$3074))/(MAX(数据库!D$3:D$3074)-MIN(数据库!D$3:D$3074))+1</f>
        <v>5</v>
      </c>
      <c r="E452" s="4">
        <f>4*(数据库!E452-MIN(数据库!E$3:E$3074))/(MAX(数据库!E$3:E$3074)-MIN(数据库!E$3:E$3074))+1</f>
        <v>1</v>
      </c>
      <c r="F452" s="4">
        <f>4*(数据库!F452-MIN(数据库!F$3:F$3074))/(MAX(数据库!F$3:F$3074)-MIN(数据库!F$3:F$3074))+1</f>
        <v>1</v>
      </c>
      <c r="G452" s="4">
        <f>4*(MAX(数据库!G$3:G$3074)-数据库!G452)/(MAX(数据库!G$3:G$3074)-MIN(数据库!G$3:G$3074))+1</f>
        <v>5</v>
      </c>
      <c r="H452" s="4">
        <f>4*(MAX(数据库!H$3:H$3074)-数据库!H452)/(MAX(数据库!H$3:H$3074)-MIN(数据库!H$3:H$3074))+1</f>
        <v>5</v>
      </c>
      <c r="I452" s="4">
        <f>4*(数据库!I452-MIN(数据库!I$3:I$3074))/(MAX(数据库!I$3:I$3074)-MIN(数据库!I$3:I$3074))+1</f>
        <v>1</v>
      </c>
      <c r="J452" s="4">
        <f>4*(数据库!J452-MIN(数据库!J$3:J$3074))/(MAX(数据库!J$3:J$3074)-MIN(数据库!J$3:J$3074))+1</f>
        <v>1.5217391304347827</v>
      </c>
      <c r="K452" s="2">
        <f>数据库!K452</f>
        <v>2.214</v>
      </c>
      <c r="L452" s="4">
        <f>SUM(C452:J452)</f>
        <v>20.521739130434781</v>
      </c>
    </row>
    <row r="453" spans="1:12" x14ac:dyDescent="0.15">
      <c r="A453" s="1" t="s">
        <v>461</v>
      </c>
      <c r="B453" s="4">
        <f>4*(数据库!B453-MIN(数据库!B$3:B$3074))/(MAX(数据库!B$3:B$3074)-MIN(数据库!B$3:B$3074))+1</f>
        <v>5</v>
      </c>
      <c r="C453" s="4">
        <f>4*(数据库!C453-MIN(数据库!C$3:C$3074))/(MAX(数据库!C$3:C$3074)-MIN(数据库!C$3:C$3074))+1</f>
        <v>1</v>
      </c>
      <c r="D453" s="4">
        <f>4*(数据库!D453-MIN(数据库!D$3:D$3074))/(MAX(数据库!D$3:D$3074)-MIN(数据库!D$3:D$3074))+1</f>
        <v>5</v>
      </c>
      <c r="E453" s="4">
        <f>4*(数据库!E453-MIN(数据库!E$3:E$3074))/(MAX(数据库!E$3:E$3074)-MIN(数据库!E$3:E$3074))+1</f>
        <v>1</v>
      </c>
      <c r="F453" s="4">
        <f>4*(数据库!F453-MIN(数据库!F$3:F$3074))/(MAX(数据库!F$3:F$3074)-MIN(数据库!F$3:F$3074))+1</f>
        <v>1</v>
      </c>
      <c r="G453" s="4">
        <f>4*(MAX(数据库!G$3:G$3074)-数据库!G453)/(MAX(数据库!G$3:G$3074)-MIN(数据库!G$3:G$3074))+1</f>
        <v>5</v>
      </c>
      <c r="H453" s="4">
        <f>4*(MAX(数据库!H$3:H$3074)-数据库!H453)/(MAX(数据库!H$3:H$3074)-MIN(数据库!H$3:H$3074))+1</f>
        <v>1</v>
      </c>
      <c r="I453" s="4">
        <f>4*(数据库!I453-MIN(数据库!I$3:I$3074))/(MAX(数据库!I$3:I$3074)-MIN(数据库!I$3:I$3074))+1</f>
        <v>5</v>
      </c>
      <c r="J453" s="4">
        <f>4*(数据库!J453-MIN(数据库!J$3:J$3074))/(MAX(数据库!J$3:J$3074)-MIN(数据库!J$3:J$3074))+1</f>
        <v>1.5217391304347827</v>
      </c>
      <c r="K453" s="2">
        <f>数据库!K453</f>
        <v>2.944</v>
      </c>
      <c r="L453" s="4">
        <f>SUM(C453:J453)</f>
        <v>20.521739130434781</v>
      </c>
    </row>
    <row r="454" spans="1:12" x14ac:dyDescent="0.15">
      <c r="A454" s="1" t="s">
        <v>462</v>
      </c>
      <c r="B454" s="4">
        <f>4*(数据库!B454-MIN(数据库!B$3:B$3074))/(MAX(数据库!B$3:B$3074)-MIN(数据库!B$3:B$3074))+1</f>
        <v>5</v>
      </c>
      <c r="C454" s="4">
        <f>4*(数据库!C454-MIN(数据库!C$3:C$3074))/(MAX(数据库!C$3:C$3074)-MIN(数据库!C$3:C$3074))+1</f>
        <v>1</v>
      </c>
      <c r="D454" s="4">
        <f>4*(数据库!D454-MIN(数据库!D$3:D$3074))/(MAX(数据库!D$3:D$3074)-MIN(数据库!D$3:D$3074))+1</f>
        <v>5</v>
      </c>
      <c r="E454" s="4">
        <f>4*(数据库!E454-MIN(数据库!E$3:E$3074))/(MAX(数据库!E$3:E$3074)-MIN(数据库!E$3:E$3074))+1</f>
        <v>1</v>
      </c>
      <c r="F454" s="4">
        <f>4*(数据库!F454-MIN(数据库!F$3:F$3074))/(MAX(数据库!F$3:F$3074)-MIN(数据库!F$3:F$3074))+1</f>
        <v>1</v>
      </c>
      <c r="G454" s="4">
        <f>4*(MAX(数据库!G$3:G$3074)-数据库!G454)/(MAX(数据库!G$3:G$3074)-MIN(数据库!G$3:G$3074))+1</f>
        <v>5</v>
      </c>
      <c r="H454" s="4">
        <f>4*(MAX(数据库!H$3:H$3074)-数据库!H454)/(MAX(数据库!H$3:H$3074)-MIN(数据库!H$3:H$3074))+1</f>
        <v>1</v>
      </c>
      <c r="I454" s="4">
        <f>4*(数据库!I454-MIN(数据库!I$3:I$3074))/(MAX(数据库!I$3:I$3074)-MIN(数据库!I$3:I$3074))+1</f>
        <v>1</v>
      </c>
      <c r="J454" s="4">
        <f>4*(数据库!J454-MIN(数据库!J$3:J$3074))/(MAX(数据库!J$3:J$3074)-MIN(数据库!J$3:J$3074))+1</f>
        <v>1.5217391304347827</v>
      </c>
      <c r="K454" s="2">
        <f>数据库!K454</f>
        <v>2.944</v>
      </c>
      <c r="L454" s="4">
        <f>SUM(C454:J454)</f>
        <v>16.521739130434781</v>
      </c>
    </row>
    <row r="455" spans="1:12" x14ac:dyDescent="0.15">
      <c r="A455" s="1" t="s">
        <v>463</v>
      </c>
      <c r="B455" s="4">
        <f>4*(数据库!B455-MIN(数据库!B$3:B$3074))/(MAX(数据库!B$3:B$3074)-MIN(数据库!B$3:B$3074))+1</f>
        <v>5</v>
      </c>
      <c r="C455" s="4">
        <f>4*(数据库!C455-MIN(数据库!C$3:C$3074))/(MAX(数据库!C$3:C$3074)-MIN(数据库!C$3:C$3074))+1</f>
        <v>1</v>
      </c>
      <c r="D455" s="4">
        <f>4*(数据库!D455-MIN(数据库!D$3:D$3074))/(MAX(数据库!D$3:D$3074)-MIN(数据库!D$3:D$3074))+1</f>
        <v>5</v>
      </c>
      <c r="E455" s="4">
        <f>4*(数据库!E455-MIN(数据库!E$3:E$3074))/(MAX(数据库!E$3:E$3074)-MIN(数据库!E$3:E$3074))+1</f>
        <v>1</v>
      </c>
      <c r="F455" s="4">
        <f>4*(数据库!F455-MIN(数据库!F$3:F$3074))/(MAX(数据库!F$3:F$3074)-MIN(数据库!F$3:F$3074))+1</f>
        <v>1</v>
      </c>
      <c r="G455" s="4">
        <f>4*(MAX(数据库!G$3:G$3074)-数据库!G455)/(MAX(数据库!G$3:G$3074)-MIN(数据库!G$3:G$3074))+1</f>
        <v>1</v>
      </c>
      <c r="H455" s="4">
        <f>4*(MAX(数据库!H$3:H$3074)-数据库!H455)/(MAX(数据库!H$3:H$3074)-MIN(数据库!H$3:H$3074))+1</f>
        <v>5</v>
      </c>
      <c r="I455" s="4">
        <f>4*(数据库!I455-MIN(数据库!I$3:I$3074))/(MAX(数据库!I$3:I$3074)-MIN(数据库!I$3:I$3074))+1</f>
        <v>5</v>
      </c>
      <c r="J455" s="4">
        <f>4*(数据库!J455-MIN(数据库!J$3:J$3074))/(MAX(数据库!J$3:J$3074)-MIN(数据库!J$3:J$3074))+1</f>
        <v>1.5217391304347827</v>
      </c>
      <c r="K455" s="2">
        <f>数据库!K455</f>
        <v>3.23</v>
      </c>
      <c r="L455" s="4">
        <f>SUM(C455:J455)</f>
        <v>20.521739130434781</v>
      </c>
    </row>
    <row r="456" spans="1:12" x14ac:dyDescent="0.15">
      <c r="A456" s="1" t="s">
        <v>464</v>
      </c>
      <c r="B456" s="4">
        <f>4*(数据库!B456-MIN(数据库!B$3:B$3074))/(MAX(数据库!B$3:B$3074)-MIN(数据库!B$3:B$3074))+1</f>
        <v>5</v>
      </c>
      <c r="C456" s="4">
        <f>4*(数据库!C456-MIN(数据库!C$3:C$3074))/(MAX(数据库!C$3:C$3074)-MIN(数据库!C$3:C$3074))+1</f>
        <v>1</v>
      </c>
      <c r="D456" s="4">
        <f>4*(数据库!D456-MIN(数据库!D$3:D$3074))/(MAX(数据库!D$3:D$3074)-MIN(数据库!D$3:D$3074))+1</f>
        <v>5</v>
      </c>
      <c r="E456" s="4">
        <f>4*(数据库!E456-MIN(数据库!E$3:E$3074))/(MAX(数据库!E$3:E$3074)-MIN(数据库!E$3:E$3074))+1</f>
        <v>1</v>
      </c>
      <c r="F456" s="4">
        <f>4*(数据库!F456-MIN(数据库!F$3:F$3074))/(MAX(数据库!F$3:F$3074)-MIN(数据库!F$3:F$3074))+1</f>
        <v>1</v>
      </c>
      <c r="G456" s="4">
        <f>4*(MAX(数据库!G$3:G$3074)-数据库!G456)/(MAX(数据库!G$3:G$3074)-MIN(数据库!G$3:G$3074))+1</f>
        <v>1</v>
      </c>
      <c r="H456" s="4">
        <f>4*(MAX(数据库!H$3:H$3074)-数据库!H456)/(MAX(数据库!H$3:H$3074)-MIN(数据库!H$3:H$3074))+1</f>
        <v>5</v>
      </c>
      <c r="I456" s="4">
        <f>4*(数据库!I456-MIN(数据库!I$3:I$3074))/(MAX(数据库!I$3:I$3074)-MIN(数据库!I$3:I$3074))+1</f>
        <v>1</v>
      </c>
      <c r="J456" s="4">
        <f>4*(数据库!J456-MIN(数据库!J$3:J$3074))/(MAX(数据库!J$3:J$3074)-MIN(数据库!J$3:J$3074))+1</f>
        <v>1.5217391304347827</v>
      </c>
      <c r="K456" s="2">
        <f>数据库!K456</f>
        <v>3.23</v>
      </c>
      <c r="L456" s="4">
        <f>SUM(C456:J456)</f>
        <v>16.521739130434781</v>
      </c>
    </row>
    <row r="457" spans="1:12" x14ac:dyDescent="0.15">
      <c r="A457" s="1" t="s">
        <v>465</v>
      </c>
      <c r="B457" s="4">
        <f>4*(数据库!B457-MIN(数据库!B$3:B$3074))/(MAX(数据库!B$3:B$3074)-MIN(数据库!B$3:B$3074))+1</f>
        <v>5</v>
      </c>
      <c r="C457" s="4">
        <f>4*(数据库!C457-MIN(数据库!C$3:C$3074))/(MAX(数据库!C$3:C$3074)-MIN(数据库!C$3:C$3074))+1</f>
        <v>1</v>
      </c>
      <c r="D457" s="4">
        <f>4*(数据库!D457-MIN(数据库!D$3:D$3074))/(MAX(数据库!D$3:D$3074)-MIN(数据库!D$3:D$3074))+1</f>
        <v>5</v>
      </c>
      <c r="E457" s="4">
        <f>4*(数据库!E457-MIN(数据库!E$3:E$3074))/(MAX(数据库!E$3:E$3074)-MIN(数据库!E$3:E$3074))+1</f>
        <v>1</v>
      </c>
      <c r="F457" s="4">
        <f>4*(数据库!F457-MIN(数据库!F$3:F$3074))/(MAX(数据库!F$3:F$3074)-MIN(数据库!F$3:F$3074))+1</f>
        <v>1</v>
      </c>
      <c r="G457" s="4">
        <f>4*(MAX(数据库!G$3:G$3074)-数据库!G457)/(MAX(数据库!G$3:G$3074)-MIN(数据库!G$3:G$3074))+1</f>
        <v>1</v>
      </c>
      <c r="H457" s="4">
        <f>4*(MAX(数据库!H$3:H$3074)-数据库!H457)/(MAX(数据库!H$3:H$3074)-MIN(数据库!H$3:H$3074))+1</f>
        <v>1</v>
      </c>
      <c r="I457" s="4">
        <f>4*(数据库!I457-MIN(数据库!I$3:I$3074))/(MAX(数据库!I$3:I$3074)-MIN(数据库!I$3:I$3074))+1</f>
        <v>5</v>
      </c>
      <c r="J457" s="4">
        <f>4*(数据库!J457-MIN(数据库!J$3:J$3074))/(MAX(数据库!J$3:J$3074)-MIN(数据库!J$3:J$3074))+1</f>
        <v>1.5217391304347827</v>
      </c>
      <c r="K457" s="2">
        <f>数据库!K457</f>
        <v>3.9620000000000002</v>
      </c>
      <c r="L457" s="4">
        <f>SUM(C457:J457)</f>
        <v>16.521739130434781</v>
      </c>
    </row>
    <row r="458" spans="1:12" x14ac:dyDescent="0.15">
      <c r="A458" s="1" t="s">
        <v>466</v>
      </c>
      <c r="B458" s="4">
        <f>4*(数据库!B458-MIN(数据库!B$3:B$3074))/(MAX(数据库!B$3:B$3074)-MIN(数据库!B$3:B$3074))+1</f>
        <v>5</v>
      </c>
      <c r="C458" s="4">
        <f>4*(数据库!C458-MIN(数据库!C$3:C$3074))/(MAX(数据库!C$3:C$3074)-MIN(数据库!C$3:C$3074))+1</f>
        <v>1</v>
      </c>
      <c r="D458" s="4">
        <f>4*(数据库!D458-MIN(数据库!D$3:D$3074))/(MAX(数据库!D$3:D$3074)-MIN(数据库!D$3:D$3074))+1</f>
        <v>5</v>
      </c>
      <c r="E458" s="4">
        <f>4*(数据库!E458-MIN(数据库!E$3:E$3074))/(MAX(数据库!E$3:E$3074)-MIN(数据库!E$3:E$3074))+1</f>
        <v>1</v>
      </c>
      <c r="F458" s="4">
        <f>4*(数据库!F458-MIN(数据库!F$3:F$3074))/(MAX(数据库!F$3:F$3074)-MIN(数据库!F$3:F$3074))+1</f>
        <v>1</v>
      </c>
      <c r="G458" s="4">
        <f>4*(MAX(数据库!G$3:G$3074)-数据库!G458)/(MAX(数据库!G$3:G$3074)-MIN(数据库!G$3:G$3074))+1</f>
        <v>1</v>
      </c>
      <c r="H458" s="4">
        <f>4*(MAX(数据库!H$3:H$3074)-数据库!H458)/(MAX(数据库!H$3:H$3074)-MIN(数据库!H$3:H$3074))+1</f>
        <v>1</v>
      </c>
      <c r="I458" s="4">
        <f>4*(数据库!I458-MIN(数据库!I$3:I$3074))/(MAX(数据库!I$3:I$3074)-MIN(数据库!I$3:I$3074))+1</f>
        <v>1</v>
      </c>
      <c r="J458" s="4">
        <f>4*(数据库!J458-MIN(数据库!J$3:J$3074))/(MAX(数据库!J$3:J$3074)-MIN(数据库!J$3:J$3074))+1</f>
        <v>1.5217391304347827</v>
      </c>
      <c r="K458" s="2">
        <f>数据库!K458</f>
        <v>3.9620000000000002</v>
      </c>
      <c r="L458" s="4">
        <f>SUM(C458:J458)</f>
        <v>12.521739130434783</v>
      </c>
    </row>
    <row r="459" spans="1:12" x14ac:dyDescent="0.15">
      <c r="A459" s="1" t="s">
        <v>467</v>
      </c>
      <c r="B459" s="4">
        <f>4*(数据库!B459-MIN(数据库!B$3:B$3074))/(MAX(数据库!B$3:B$3074)-MIN(数据库!B$3:B$3074))+1</f>
        <v>5</v>
      </c>
      <c r="C459" s="4">
        <f>4*(数据库!C459-MIN(数据库!C$3:C$3074))/(MAX(数据库!C$3:C$3074)-MIN(数据库!C$3:C$3074))+1</f>
        <v>1</v>
      </c>
      <c r="D459" s="4">
        <f>4*(数据库!D459-MIN(数据库!D$3:D$3074))/(MAX(数据库!D$3:D$3074)-MIN(数据库!D$3:D$3074))+1</f>
        <v>5</v>
      </c>
      <c r="E459" s="4">
        <f>4*(数据库!E459-MIN(数据库!E$3:E$3074))/(MAX(数据库!E$3:E$3074)-MIN(数据库!E$3:E$3074))+1</f>
        <v>5</v>
      </c>
      <c r="F459" s="4">
        <f>4*(数据库!F459-MIN(数据库!F$3:F$3074))/(MAX(数据库!F$3:F$3074)-MIN(数据库!F$3:F$3074))+1</f>
        <v>5</v>
      </c>
      <c r="G459" s="4">
        <f>4*(MAX(数据库!G$3:G$3074)-数据库!G459)/(MAX(数据库!G$3:G$3074)-MIN(数据库!G$3:G$3074))+1</f>
        <v>5</v>
      </c>
      <c r="H459" s="4">
        <f>4*(MAX(数据库!H$3:H$3074)-数据库!H459)/(MAX(数据库!H$3:H$3074)-MIN(数据库!H$3:H$3074))+1</f>
        <v>5</v>
      </c>
      <c r="I459" s="4">
        <f>4*(数据库!I459-MIN(数据库!I$3:I$3074))/(MAX(数据库!I$3:I$3074)-MIN(数据库!I$3:I$3074))+1</f>
        <v>5</v>
      </c>
      <c r="J459" s="4">
        <f>4*(数据库!J459-MIN(数据库!J$3:J$3074))/(MAX(数据库!J$3:J$3074)-MIN(数据库!J$3:J$3074))+1</f>
        <v>1.5217391304347827</v>
      </c>
      <c r="K459" s="2">
        <f>数据库!K459</f>
        <v>1.8660000000000001</v>
      </c>
      <c r="L459" s="4">
        <f>SUM(C459:J459)</f>
        <v>32.521739130434781</v>
      </c>
    </row>
    <row r="460" spans="1:12" x14ac:dyDescent="0.15">
      <c r="A460" s="1" t="s">
        <v>468</v>
      </c>
      <c r="B460" s="4">
        <f>4*(数据库!B460-MIN(数据库!B$3:B$3074))/(MAX(数据库!B$3:B$3074)-MIN(数据库!B$3:B$3074))+1</f>
        <v>5</v>
      </c>
      <c r="C460" s="4">
        <f>4*(数据库!C460-MIN(数据库!C$3:C$3074))/(MAX(数据库!C$3:C$3074)-MIN(数据库!C$3:C$3074))+1</f>
        <v>1</v>
      </c>
      <c r="D460" s="4">
        <f>4*(数据库!D460-MIN(数据库!D$3:D$3074))/(MAX(数据库!D$3:D$3074)-MIN(数据库!D$3:D$3074))+1</f>
        <v>5</v>
      </c>
      <c r="E460" s="4">
        <f>4*(数据库!E460-MIN(数据库!E$3:E$3074))/(MAX(数据库!E$3:E$3074)-MIN(数据库!E$3:E$3074))+1</f>
        <v>5</v>
      </c>
      <c r="F460" s="4">
        <f>4*(数据库!F460-MIN(数据库!F$3:F$3074))/(MAX(数据库!F$3:F$3074)-MIN(数据库!F$3:F$3074))+1</f>
        <v>5</v>
      </c>
      <c r="G460" s="4">
        <f>4*(MAX(数据库!G$3:G$3074)-数据库!G460)/(MAX(数据库!G$3:G$3074)-MIN(数据库!G$3:G$3074))+1</f>
        <v>5</v>
      </c>
      <c r="H460" s="4">
        <f>4*(MAX(数据库!H$3:H$3074)-数据库!H460)/(MAX(数据库!H$3:H$3074)-MIN(数据库!H$3:H$3074))+1</f>
        <v>5</v>
      </c>
      <c r="I460" s="4">
        <f>4*(数据库!I460-MIN(数据库!I$3:I$3074))/(MAX(数据库!I$3:I$3074)-MIN(数据库!I$3:I$3074))+1</f>
        <v>1</v>
      </c>
      <c r="J460" s="4">
        <f>4*(数据库!J460-MIN(数据库!J$3:J$3074))/(MAX(数据库!J$3:J$3074)-MIN(数据库!J$3:J$3074))+1</f>
        <v>1.5217391304347827</v>
      </c>
      <c r="K460" s="2">
        <f>数据库!K460</f>
        <v>1.889</v>
      </c>
      <c r="L460" s="4">
        <f>SUM(C460:J460)</f>
        <v>28.521739130434781</v>
      </c>
    </row>
    <row r="461" spans="1:12" x14ac:dyDescent="0.15">
      <c r="A461" s="1" t="s">
        <v>469</v>
      </c>
      <c r="B461" s="4">
        <f>4*(数据库!B461-MIN(数据库!B$3:B$3074))/(MAX(数据库!B$3:B$3074)-MIN(数据库!B$3:B$3074))+1</f>
        <v>5</v>
      </c>
      <c r="C461" s="4">
        <f>4*(数据库!C461-MIN(数据库!C$3:C$3074))/(MAX(数据库!C$3:C$3074)-MIN(数据库!C$3:C$3074))+1</f>
        <v>1</v>
      </c>
      <c r="D461" s="4">
        <f>4*(数据库!D461-MIN(数据库!D$3:D$3074))/(MAX(数据库!D$3:D$3074)-MIN(数据库!D$3:D$3074))+1</f>
        <v>5</v>
      </c>
      <c r="E461" s="4">
        <f>4*(数据库!E461-MIN(数据库!E$3:E$3074))/(MAX(数据库!E$3:E$3074)-MIN(数据库!E$3:E$3074))+1</f>
        <v>5</v>
      </c>
      <c r="F461" s="4">
        <f>4*(数据库!F461-MIN(数据库!F$3:F$3074))/(MAX(数据库!F$3:F$3074)-MIN(数据库!F$3:F$3074))+1</f>
        <v>5</v>
      </c>
      <c r="G461" s="4">
        <f>4*(MAX(数据库!G$3:G$3074)-数据库!G461)/(MAX(数据库!G$3:G$3074)-MIN(数据库!G$3:G$3074))+1</f>
        <v>5</v>
      </c>
      <c r="H461" s="4">
        <f>4*(MAX(数据库!H$3:H$3074)-数据库!H461)/(MAX(数据库!H$3:H$3074)-MIN(数据库!H$3:H$3074))+1</f>
        <v>1</v>
      </c>
      <c r="I461" s="4">
        <f>4*(数据库!I461-MIN(数据库!I$3:I$3074))/(MAX(数据库!I$3:I$3074)-MIN(数据库!I$3:I$3074))+1</f>
        <v>5</v>
      </c>
      <c r="J461" s="4">
        <f>4*(数据库!J461-MIN(数据库!J$3:J$3074))/(MAX(数据库!J$3:J$3074)-MIN(数据库!J$3:J$3074))+1</f>
        <v>1.5217391304347827</v>
      </c>
      <c r="K461" s="2">
        <f>数据库!K461</f>
        <v>2.214</v>
      </c>
      <c r="L461" s="4">
        <f>SUM(C461:J461)</f>
        <v>28.521739130434781</v>
      </c>
    </row>
    <row r="462" spans="1:12" x14ac:dyDescent="0.15">
      <c r="A462" s="1" t="s">
        <v>470</v>
      </c>
      <c r="B462" s="4">
        <f>4*(数据库!B462-MIN(数据库!B$3:B$3074))/(MAX(数据库!B$3:B$3074)-MIN(数据库!B$3:B$3074))+1</f>
        <v>5</v>
      </c>
      <c r="C462" s="4">
        <f>4*(数据库!C462-MIN(数据库!C$3:C$3074))/(MAX(数据库!C$3:C$3074)-MIN(数据库!C$3:C$3074))+1</f>
        <v>1</v>
      </c>
      <c r="D462" s="4">
        <f>4*(数据库!D462-MIN(数据库!D$3:D$3074))/(MAX(数据库!D$3:D$3074)-MIN(数据库!D$3:D$3074))+1</f>
        <v>5</v>
      </c>
      <c r="E462" s="4">
        <f>4*(数据库!E462-MIN(数据库!E$3:E$3074))/(MAX(数据库!E$3:E$3074)-MIN(数据库!E$3:E$3074))+1</f>
        <v>5</v>
      </c>
      <c r="F462" s="4">
        <f>4*(数据库!F462-MIN(数据库!F$3:F$3074))/(MAX(数据库!F$3:F$3074)-MIN(数据库!F$3:F$3074))+1</f>
        <v>5</v>
      </c>
      <c r="G462" s="4">
        <f>4*(MAX(数据库!G$3:G$3074)-数据库!G462)/(MAX(数据库!G$3:G$3074)-MIN(数据库!G$3:G$3074))+1</f>
        <v>5</v>
      </c>
      <c r="H462" s="4">
        <f>4*(MAX(数据库!H$3:H$3074)-数据库!H462)/(MAX(数据库!H$3:H$3074)-MIN(数据库!H$3:H$3074))+1</f>
        <v>1</v>
      </c>
      <c r="I462" s="4">
        <f>4*(数据库!I462-MIN(数据库!I$3:I$3074))/(MAX(数据库!I$3:I$3074)-MIN(数据库!I$3:I$3074))+1</f>
        <v>1</v>
      </c>
      <c r="J462" s="4">
        <f>4*(数据库!J462-MIN(数据库!J$3:J$3074))/(MAX(数据库!J$3:J$3074)-MIN(数据库!J$3:J$3074))+1</f>
        <v>1.5217391304347827</v>
      </c>
      <c r="K462" s="2">
        <f>数据库!K462</f>
        <v>2.254</v>
      </c>
      <c r="L462" s="4">
        <f>SUM(C462:J462)</f>
        <v>24.521739130434781</v>
      </c>
    </row>
    <row r="463" spans="1:12" x14ac:dyDescent="0.15">
      <c r="A463" s="1" t="s">
        <v>471</v>
      </c>
      <c r="B463" s="4">
        <f>4*(数据库!B463-MIN(数据库!B$3:B$3074))/(MAX(数据库!B$3:B$3074)-MIN(数据库!B$3:B$3074))+1</f>
        <v>5</v>
      </c>
      <c r="C463" s="4">
        <f>4*(数据库!C463-MIN(数据库!C$3:C$3074))/(MAX(数据库!C$3:C$3074)-MIN(数据库!C$3:C$3074))+1</f>
        <v>1</v>
      </c>
      <c r="D463" s="4">
        <f>4*(数据库!D463-MIN(数据库!D$3:D$3074))/(MAX(数据库!D$3:D$3074)-MIN(数据库!D$3:D$3074))+1</f>
        <v>5</v>
      </c>
      <c r="E463" s="4">
        <f>4*(数据库!E463-MIN(数据库!E$3:E$3074))/(MAX(数据库!E$3:E$3074)-MIN(数据库!E$3:E$3074))+1</f>
        <v>5</v>
      </c>
      <c r="F463" s="4">
        <f>4*(数据库!F463-MIN(数据库!F$3:F$3074))/(MAX(数据库!F$3:F$3074)-MIN(数据库!F$3:F$3074))+1</f>
        <v>5</v>
      </c>
      <c r="G463" s="4">
        <f>4*(MAX(数据库!G$3:G$3074)-数据库!G463)/(MAX(数据库!G$3:G$3074)-MIN(数据库!G$3:G$3074))+1</f>
        <v>1</v>
      </c>
      <c r="H463" s="4">
        <f>4*(MAX(数据库!H$3:H$3074)-数据库!H463)/(MAX(数据库!H$3:H$3074)-MIN(数据库!H$3:H$3074))+1</f>
        <v>5</v>
      </c>
      <c r="I463" s="4">
        <f>4*(数据库!I463-MIN(数据库!I$3:I$3074))/(MAX(数据库!I$3:I$3074)-MIN(数据库!I$3:I$3074))+1</f>
        <v>5</v>
      </c>
      <c r="J463" s="4">
        <f>4*(数据库!J463-MIN(数据库!J$3:J$3074))/(MAX(数据库!J$3:J$3074)-MIN(数据库!J$3:J$3074))+1</f>
        <v>1.5217391304347827</v>
      </c>
      <c r="K463" s="2">
        <f>数据库!K463</f>
        <v>2.85</v>
      </c>
      <c r="L463" s="4">
        <f>SUM(C463:J463)</f>
        <v>28.521739130434781</v>
      </c>
    </row>
    <row r="464" spans="1:12" x14ac:dyDescent="0.15">
      <c r="A464" s="1" t="s">
        <v>472</v>
      </c>
      <c r="B464" s="4">
        <f>4*(数据库!B464-MIN(数据库!B$3:B$3074))/(MAX(数据库!B$3:B$3074)-MIN(数据库!B$3:B$3074))+1</f>
        <v>5</v>
      </c>
      <c r="C464" s="4">
        <f>4*(数据库!C464-MIN(数据库!C$3:C$3074))/(MAX(数据库!C$3:C$3074)-MIN(数据库!C$3:C$3074))+1</f>
        <v>1</v>
      </c>
      <c r="D464" s="4">
        <f>4*(数据库!D464-MIN(数据库!D$3:D$3074))/(MAX(数据库!D$3:D$3074)-MIN(数据库!D$3:D$3074))+1</f>
        <v>5</v>
      </c>
      <c r="E464" s="4">
        <f>4*(数据库!E464-MIN(数据库!E$3:E$3074))/(MAX(数据库!E$3:E$3074)-MIN(数据库!E$3:E$3074))+1</f>
        <v>5</v>
      </c>
      <c r="F464" s="4">
        <f>4*(数据库!F464-MIN(数据库!F$3:F$3074))/(MAX(数据库!F$3:F$3074)-MIN(数据库!F$3:F$3074))+1</f>
        <v>5</v>
      </c>
      <c r="G464" s="4">
        <f>4*(MAX(数据库!G$3:G$3074)-数据库!G464)/(MAX(数据库!G$3:G$3074)-MIN(数据库!G$3:G$3074))+1</f>
        <v>1</v>
      </c>
      <c r="H464" s="4">
        <f>4*(MAX(数据库!H$3:H$3074)-数据库!H464)/(MAX(数据库!H$3:H$3074)-MIN(数据库!H$3:H$3074))+1</f>
        <v>5</v>
      </c>
      <c r="I464" s="4">
        <f>4*(数据库!I464-MIN(数据库!I$3:I$3074))/(MAX(数据库!I$3:I$3074)-MIN(数据库!I$3:I$3074))+1</f>
        <v>1</v>
      </c>
      <c r="J464" s="4">
        <f>4*(数据库!J464-MIN(数据库!J$3:J$3074))/(MAX(数据库!J$3:J$3074)-MIN(数据库!J$3:J$3074))+1</f>
        <v>1.5217391304347827</v>
      </c>
      <c r="K464" s="2">
        <f>数据库!K464</f>
        <v>2.8730000000000002</v>
      </c>
      <c r="L464" s="4">
        <f>SUM(C464:J464)</f>
        <v>24.521739130434781</v>
      </c>
    </row>
    <row r="465" spans="1:12" x14ac:dyDescent="0.15">
      <c r="A465" s="1" t="s">
        <v>473</v>
      </c>
      <c r="B465" s="4">
        <f>4*(数据库!B465-MIN(数据库!B$3:B$3074))/(MAX(数据库!B$3:B$3074)-MIN(数据库!B$3:B$3074))+1</f>
        <v>5</v>
      </c>
      <c r="C465" s="4">
        <f>4*(数据库!C465-MIN(数据库!C$3:C$3074))/(MAX(数据库!C$3:C$3074)-MIN(数据库!C$3:C$3074))+1</f>
        <v>1</v>
      </c>
      <c r="D465" s="4">
        <f>4*(数据库!D465-MIN(数据库!D$3:D$3074))/(MAX(数据库!D$3:D$3074)-MIN(数据库!D$3:D$3074))+1</f>
        <v>5</v>
      </c>
      <c r="E465" s="4">
        <f>4*(数据库!E465-MIN(数据库!E$3:E$3074))/(MAX(数据库!E$3:E$3074)-MIN(数据库!E$3:E$3074))+1</f>
        <v>5</v>
      </c>
      <c r="F465" s="4">
        <f>4*(数据库!F465-MIN(数据库!F$3:F$3074))/(MAX(数据库!F$3:F$3074)-MIN(数据库!F$3:F$3074))+1</f>
        <v>5</v>
      </c>
      <c r="G465" s="4">
        <f>4*(MAX(数据库!G$3:G$3074)-数据库!G465)/(MAX(数据库!G$3:G$3074)-MIN(数据库!G$3:G$3074))+1</f>
        <v>1</v>
      </c>
      <c r="H465" s="4">
        <f>4*(MAX(数据库!H$3:H$3074)-数据库!H465)/(MAX(数据库!H$3:H$3074)-MIN(数据库!H$3:H$3074))+1</f>
        <v>1</v>
      </c>
      <c r="I465" s="4">
        <f>4*(数据库!I465-MIN(数据库!I$3:I$3074))/(MAX(数据库!I$3:I$3074)-MIN(数据库!I$3:I$3074))+1</f>
        <v>5</v>
      </c>
      <c r="J465" s="4">
        <f>4*(数据库!J465-MIN(数据库!J$3:J$3074))/(MAX(数据库!J$3:J$3074)-MIN(数据库!J$3:J$3074))+1</f>
        <v>1.5217391304347827</v>
      </c>
      <c r="K465" s="2">
        <f>数据库!K465</f>
        <v>3.2570000000000001</v>
      </c>
      <c r="L465" s="4">
        <f>SUM(C465:J465)</f>
        <v>24.521739130434781</v>
      </c>
    </row>
    <row r="466" spans="1:12" x14ac:dyDescent="0.15">
      <c r="A466" s="1" t="s">
        <v>474</v>
      </c>
      <c r="B466" s="4">
        <f>4*(数据库!B466-MIN(数据库!B$3:B$3074))/(MAX(数据库!B$3:B$3074)-MIN(数据库!B$3:B$3074))+1</f>
        <v>5</v>
      </c>
      <c r="C466" s="4">
        <f>4*(数据库!C466-MIN(数据库!C$3:C$3074))/(MAX(数据库!C$3:C$3074)-MIN(数据库!C$3:C$3074))+1</f>
        <v>1</v>
      </c>
      <c r="D466" s="4">
        <f>4*(数据库!D466-MIN(数据库!D$3:D$3074))/(MAX(数据库!D$3:D$3074)-MIN(数据库!D$3:D$3074))+1</f>
        <v>5</v>
      </c>
      <c r="E466" s="4">
        <f>4*(数据库!E466-MIN(数据库!E$3:E$3074))/(MAX(数据库!E$3:E$3074)-MIN(数据库!E$3:E$3074))+1</f>
        <v>5</v>
      </c>
      <c r="F466" s="4">
        <f>4*(数据库!F466-MIN(数据库!F$3:F$3074))/(MAX(数据库!F$3:F$3074)-MIN(数据库!F$3:F$3074))+1</f>
        <v>5</v>
      </c>
      <c r="G466" s="4">
        <f>4*(MAX(数据库!G$3:G$3074)-数据库!G466)/(MAX(数据库!G$3:G$3074)-MIN(数据库!G$3:G$3074))+1</f>
        <v>1</v>
      </c>
      <c r="H466" s="4">
        <f>4*(MAX(数据库!H$3:H$3074)-数据库!H466)/(MAX(数据库!H$3:H$3074)-MIN(数据库!H$3:H$3074))+1</f>
        <v>1</v>
      </c>
      <c r="I466" s="4">
        <f>4*(数据库!I466-MIN(数据库!I$3:I$3074))/(MAX(数据库!I$3:I$3074)-MIN(数据库!I$3:I$3074))+1</f>
        <v>1</v>
      </c>
      <c r="J466" s="4">
        <f>4*(数据库!J466-MIN(数据库!J$3:J$3074))/(MAX(数据库!J$3:J$3074)-MIN(数据库!J$3:J$3074))+1</f>
        <v>1.5217391304347827</v>
      </c>
      <c r="K466" s="2">
        <f>数据库!K466</f>
        <v>3.298</v>
      </c>
      <c r="L466" s="4">
        <f>SUM(C466:J466)</f>
        <v>20.521739130434781</v>
      </c>
    </row>
    <row r="467" spans="1:12" x14ac:dyDescent="0.15">
      <c r="A467" s="1" t="s">
        <v>475</v>
      </c>
      <c r="B467" s="4">
        <f>4*(数据库!B467-MIN(数据库!B$3:B$3074))/(MAX(数据库!B$3:B$3074)-MIN(数据库!B$3:B$3074))+1</f>
        <v>5</v>
      </c>
      <c r="C467" s="4">
        <f>4*(数据库!C467-MIN(数据库!C$3:C$3074))/(MAX(数据库!C$3:C$3074)-MIN(数据库!C$3:C$3074))+1</f>
        <v>1</v>
      </c>
      <c r="D467" s="4">
        <f>4*(数据库!D467-MIN(数据库!D$3:D$3074))/(MAX(数据库!D$3:D$3074)-MIN(数据库!D$3:D$3074))+1</f>
        <v>5</v>
      </c>
      <c r="E467" s="4">
        <f>4*(数据库!E467-MIN(数据库!E$3:E$3074))/(MAX(数据库!E$3:E$3074)-MIN(数据库!E$3:E$3074))+1</f>
        <v>5</v>
      </c>
      <c r="F467" s="4">
        <f>4*(数据库!F467-MIN(数据库!F$3:F$3074))/(MAX(数据库!F$3:F$3074)-MIN(数据库!F$3:F$3074))+1</f>
        <v>1.3636363636363635</v>
      </c>
      <c r="G467" s="4">
        <f>4*(MAX(数据库!G$3:G$3074)-数据库!G467)/(MAX(数据库!G$3:G$3074)-MIN(数据库!G$3:G$3074))+1</f>
        <v>5</v>
      </c>
      <c r="H467" s="4">
        <f>4*(MAX(数据库!H$3:H$3074)-数据库!H467)/(MAX(数据库!H$3:H$3074)-MIN(数据库!H$3:H$3074))+1</f>
        <v>5</v>
      </c>
      <c r="I467" s="4">
        <f>4*(数据库!I467-MIN(数据库!I$3:I$3074))/(MAX(数据库!I$3:I$3074)-MIN(数据库!I$3:I$3074))+1</f>
        <v>5</v>
      </c>
      <c r="J467" s="4">
        <f>4*(数据库!J467-MIN(数据库!J$3:J$3074))/(MAX(数据库!J$3:J$3074)-MIN(数据库!J$3:J$3074))+1</f>
        <v>1.5217391304347827</v>
      </c>
      <c r="K467" s="2">
        <f>数据库!K467</f>
        <v>2.0840000000000001</v>
      </c>
      <c r="L467" s="4">
        <f>SUM(C467:J467)</f>
        <v>28.885375494071145</v>
      </c>
    </row>
    <row r="468" spans="1:12" x14ac:dyDescent="0.15">
      <c r="A468" s="1" t="s">
        <v>476</v>
      </c>
      <c r="B468" s="4">
        <f>4*(数据库!B468-MIN(数据库!B$3:B$3074))/(MAX(数据库!B$3:B$3074)-MIN(数据库!B$3:B$3074))+1</f>
        <v>5</v>
      </c>
      <c r="C468" s="4">
        <f>4*(数据库!C468-MIN(数据库!C$3:C$3074))/(MAX(数据库!C$3:C$3074)-MIN(数据库!C$3:C$3074))+1</f>
        <v>1</v>
      </c>
      <c r="D468" s="4">
        <f>4*(数据库!D468-MIN(数据库!D$3:D$3074))/(MAX(数据库!D$3:D$3074)-MIN(数据库!D$3:D$3074))+1</f>
        <v>5</v>
      </c>
      <c r="E468" s="4">
        <f>4*(数据库!E468-MIN(数据库!E$3:E$3074))/(MAX(数据库!E$3:E$3074)-MIN(数据库!E$3:E$3074))+1</f>
        <v>5</v>
      </c>
      <c r="F468" s="4">
        <f>4*(数据库!F468-MIN(数据库!F$3:F$3074))/(MAX(数据库!F$3:F$3074)-MIN(数据库!F$3:F$3074))+1</f>
        <v>1.3636363636363635</v>
      </c>
      <c r="G468" s="4">
        <f>4*(MAX(数据库!G$3:G$3074)-数据库!G468)/(MAX(数据库!G$3:G$3074)-MIN(数据库!G$3:G$3074))+1</f>
        <v>5</v>
      </c>
      <c r="H468" s="4">
        <f>4*(MAX(数据库!H$3:H$3074)-数据库!H468)/(MAX(数据库!H$3:H$3074)-MIN(数据库!H$3:H$3074))+1</f>
        <v>5</v>
      </c>
      <c r="I468" s="4">
        <f>4*(数据库!I468-MIN(数据库!I$3:I$3074))/(MAX(数据库!I$3:I$3074)-MIN(数据库!I$3:I$3074))+1</f>
        <v>1</v>
      </c>
      <c r="J468" s="4">
        <f>4*(数据库!J468-MIN(数据库!J$3:J$3074))/(MAX(数据库!J$3:J$3074)-MIN(数据库!J$3:J$3074))+1</f>
        <v>1.5217391304347827</v>
      </c>
      <c r="K468" s="2">
        <f>数据库!K468</f>
        <v>3.0840000000000001</v>
      </c>
      <c r="L468" s="4">
        <f>SUM(C468:J468)</f>
        <v>24.885375494071145</v>
      </c>
    </row>
    <row r="469" spans="1:12" x14ac:dyDescent="0.15">
      <c r="A469" s="1" t="s">
        <v>477</v>
      </c>
      <c r="B469" s="4">
        <f>4*(数据库!B469-MIN(数据库!B$3:B$3074))/(MAX(数据库!B$3:B$3074)-MIN(数据库!B$3:B$3074))+1</f>
        <v>5</v>
      </c>
      <c r="C469" s="4">
        <f>4*(数据库!C469-MIN(数据库!C$3:C$3074))/(MAX(数据库!C$3:C$3074)-MIN(数据库!C$3:C$3074))+1</f>
        <v>1</v>
      </c>
      <c r="D469" s="4">
        <f>4*(数据库!D469-MIN(数据库!D$3:D$3074))/(MAX(数据库!D$3:D$3074)-MIN(数据库!D$3:D$3074))+1</f>
        <v>5</v>
      </c>
      <c r="E469" s="4">
        <f>4*(数据库!E469-MIN(数据库!E$3:E$3074))/(MAX(数据库!E$3:E$3074)-MIN(数据库!E$3:E$3074))+1</f>
        <v>5</v>
      </c>
      <c r="F469" s="4">
        <f>4*(数据库!F469-MIN(数据库!F$3:F$3074))/(MAX(数据库!F$3:F$3074)-MIN(数据库!F$3:F$3074))+1</f>
        <v>1.3636363636363635</v>
      </c>
      <c r="G469" s="4">
        <f>4*(MAX(数据库!G$3:G$3074)-数据库!G469)/(MAX(数据库!G$3:G$3074)-MIN(数据库!G$3:G$3074))+1</f>
        <v>5</v>
      </c>
      <c r="H469" s="4">
        <f>4*(MAX(数据库!H$3:H$3074)-数据库!H469)/(MAX(数据库!H$3:H$3074)-MIN(数据库!H$3:H$3074))+1</f>
        <v>1</v>
      </c>
      <c r="I469" s="4">
        <f>4*(数据库!I469-MIN(数据库!I$3:I$3074))/(MAX(数据库!I$3:I$3074)-MIN(数据库!I$3:I$3074))+1</f>
        <v>5</v>
      </c>
      <c r="J469" s="4">
        <f>4*(数据库!J469-MIN(数据库!J$3:J$3074))/(MAX(数据库!J$3:J$3074)-MIN(数据库!J$3:J$3074))+1</f>
        <v>1.5217391304347827</v>
      </c>
      <c r="K469" s="2">
        <f>数据库!K469</f>
        <v>2.7290000000000001</v>
      </c>
      <c r="L469" s="4">
        <f>SUM(C469:J469)</f>
        <v>24.885375494071145</v>
      </c>
    </row>
    <row r="470" spans="1:12" x14ac:dyDescent="0.15">
      <c r="A470" s="1" t="s">
        <v>478</v>
      </c>
      <c r="B470" s="4">
        <f>4*(数据库!B470-MIN(数据库!B$3:B$3074))/(MAX(数据库!B$3:B$3074)-MIN(数据库!B$3:B$3074))+1</f>
        <v>5</v>
      </c>
      <c r="C470" s="4">
        <f>4*(数据库!C470-MIN(数据库!C$3:C$3074))/(MAX(数据库!C$3:C$3074)-MIN(数据库!C$3:C$3074))+1</f>
        <v>1</v>
      </c>
      <c r="D470" s="4">
        <f>4*(数据库!D470-MIN(数据库!D$3:D$3074))/(MAX(数据库!D$3:D$3074)-MIN(数据库!D$3:D$3074))+1</f>
        <v>5</v>
      </c>
      <c r="E470" s="4">
        <f>4*(数据库!E470-MIN(数据库!E$3:E$3074))/(MAX(数据库!E$3:E$3074)-MIN(数据库!E$3:E$3074))+1</f>
        <v>5</v>
      </c>
      <c r="F470" s="4">
        <f>4*(数据库!F470-MIN(数据库!F$3:F$3074))/(MAX(数据库!F$3:F$3074)-MIN(数据库!F$3:F$3074))+1</f>
        <v>1.3636363636363635</v>
      </c>
      <c r="G470" s="4">
        <f>4*(MAX(数据库!G$3:G$3074)-数据库!G470)/(MAX(数据库!G$3:G$3074)-MIN(数据库!G$3:G$3074))+1</f>
        <v>5</v>
      </c>
      <c r="H470" s="4">
        <f>4*(MAX(数据库!H$3:H$3074)-数据库!H470)/(MAX(数据库!H$3:H$3074)-MIN(数据库!H$3:H$3074))+1</f>
        <v>1</v>
      </c>
      <c r="I470" s="4">
        <f>4*(数据库!I470-MIN(数据库!I$3:I$3074))/(MAX(数据库!I$3:I$3074)-MIN(数据库!I$3:I$3074))+1</f>
        <v>1</v>
      </c>
      <c r="J470" s="4">
        <f>4*(数据库!J470-MIN(数据库!J$3:J$3074))/(MAX(数据库!J$3:J$3074)-MIN(数据库!J$3:J$3074))+1</f>
        <v>1.5217391304347827</v>
      </c>
      <c r="K470" s="2">
        <f>数据库!K470</f>
        <v>2.73</v>
      </c>
      <c r="L470" s="4">
        <f>SUM(C470:J470)</f>
        <v>20.885375494071145</v>
      </c>
    </row>
    <row r="471" spans="1:12" x14ac:dyDescent="0.15">
      <c r="A471" s="1" t="s">
        <v>479</v>
      </c>
      <c r="B471" s="4">
        <f>4*(数据库!B471-MIN(数据库!B$3:B$3074))/(MAX(数据库!B$3:B$3074)-MIN(数据库!B$3:B$3074))+1</f>
        <v>5</v>
      </c>
      <c r="C471" s="4">
        <f>4*(数据库!C471-MIN(数据库!C$3:C$3074))/(MAX(数据库!C$3:C$3074)-MIN(数据库!C$3:C$3074))+1</f>
        <v>1</v>
      </c>
      <c r="D471" s="4">
        <f>4*(数据库!D471-MIN(数据库!D$3:D$3074))/(MAX(数据库!D$3:D$3074)-MIN(数据库!D$3:D$3074))+1</f>
        <v>5</v>
      </c>
      <c r="E471" s="4">
        <f>4*(数据库!E471-MIN(数据库!E$3:E$3074))/(MAX(数据库!E$3:E$3074)-MIN(数据库!E$3:E$3074))+1</f>
        <v>5</v>
      </c>
      <c r="F471" s="4">
        <f>4*(数据库!F471-MIN(数据库!F$3:F$3074))/(MAX(数据库!F$3:F$3074)-MIN(数据库!F$3:F$3074))+1</f>
        <v>1.3636363636363635</v>
      </c>
      <c r="G471" s="4">
        <f>4*(MAX(数据库!G$3:G$3074)-数据库!G471)/(MAX(数据库!G$3:G$3074)-MIN(数据库!G$3:G$3074))+1</f>
        <v>1</v>
      </c>
      <c r="H471" s="4">
        <f>4*(MAX(数据库!H$3:H$3074)-数据库!H471)/(MAX(数据库!H$3:H$3074)-MIN(数据库!H$3:H$3074))+1</f>
        <v>5</v>
      </c>
      <c r="I471" s="4">
        <f>4*(数据库!I471-MIN(数据库!I$3:I$3074))/(MAX(数据库!I$3:I$3074)-MIN(数据库!I$3:I$3074))+1</f>
        <v>5</v>
      </c>
      <c r="J471" s="4">
        <f>4*(数据库!J471-MIN(数据库!J$3:J$3074))/(MAX(数据库!J$3:J$3074)-MIN(数据库!J$3:J$3074))+1</f>
        <v>1.5217391304347827</v>
      </c>
      <c r="K471" s="2">
        <f>数据库!K471</f>
        <v>3.0680000000000001</v>
      </c>
      <c r="L471" s="4">
        <f>SUM(C471:J471)</f>
        <v>24.885375494071145</v>
      </c>
    </row>
    <row r="472" spans="1:12" x14ac:dyDescent="0.15">
      <c r="A472" s="1" t="s">
        <v>480</v>
      </c>
      <c r="B472" s="4">
        <f>4*(数据库!B472-MIN(数据库!B$3:B$3074))/(MAX(数据库!B$3:B$3074)-MIN(数据库!B$3:B$3074))+1</f>
        <v>5</v>
      </c>
      <c r="C472" s="4">
        <f>4*(数据库!C472-MIN(数据库!C$3:C$3074))/(MAX(数据库!C$3:C$3074)-MIN(数据库!C$3:C$3074))+1</f>
        <v>1</v>
      </c>
      <c r="D472" s="4">
        <f>4*(数据库!D472-MIN(数据库!D$3:D$3074))/(MAX(数据库!D$3:D$3074)-MIN(数据库!D$3:D$3074))+1</f>
        <v>5</v>
      </c>
      <c r="E472" s="4">
        <f>4*(数据库!E472-MIN(数据库!E$3:E$3074))/(MAX(数据库!E$3:E$3074)-MIN(数据库!E$3:E$3074))+1</f>
        <v>5</v>
      </c>
      <c r="F472" s="4">
        <f>4*(数据库!F472-MIN(数据库!F$3:F$3074))/(MAX(数据库!F$3:F$3074)-MIN(数据库!F$3:F$3074))+1</f>
        <v>1.3636363636363635</v>
      </c>
      <c r="G472" s="4">
        <f>4*(MAX(数据库!G$3:G$3074)-数据库!G472)/(MAX(数据库!G$3:G$3074)-MIN(数据库!G$3:G$3074))+1</f>
        <v>1</v>
      </c>
      <c r="H472" s="4">
        <f>4*(MAX(数据库!H$3:H$3074)-数据库!H472)/(MAX(数据库!H$3:H$3074)-MIN(数据库!H$3:H$3074))+1</f>
        <v>5</v>
      </c>
      <c r="I472" s="4">
        <f>4*(数据库!I472-MIN(数据库!I$3:I$3074))/(MAX(数据库!I$3:I$3074)-MIN(数据库!I$3:I$3074))+1</f>
        <v>1</v>
      </c>
      <c r="J472" s="4">
        <f>4*(数据库!J472-MIN(数据库!J$3:J$3074))/(MAX(数据库!J$3:J$3074)-MIN(数据库!J$3:J$3074))+1</f>
        <v>1.5217391304347827</v>
      </c>
      <c r="K472" s="2">
        <f>数据库!K472</f>
        <v>3.069</v>
      </c>
      <c r="L472" s="4">
        <f>SUM(C472:J472)</f>
        <v>20.885375494071145</v>
      </c>
    </row>
    <row r="473" spans="1:12" x14ac:dyDescent="0.15">
      <c r="A473" s="1" t="s">
        <v>481</v>
      </c>
      <c r="B473" s="4">
        <f>4*(数据库!B473-MIN(数据库!B$3:B$3074))/(MAX(数据库!B$3:B$3074)-MIN(数据库!B$3:B$3074))+1</f>
        <v>5</v>
      </c>
      <c r="C473" s="4">
        <f>4*(数据库!C473-MIN(数据库!C$3:C$3074))/(MAX(数据库!C$3:C$3074)-MIN(数据库!C$3:C$3074))+1</f>
        <v>1</v>
      </c>
      <c r="D473" s="4">
        <f>4*(数据库!D473-MIN(数据库!D$3:D$3074))/(MAX(数据库!D$3:D$3074)-MIN(数据库!D$3:D$3074))+1</f>
        <v>5</v>
      </c>
      <c r="E473" s="4">
        <f>4*(数据库!E473-MIN(数据库!E$3:E$3074))/(MAX(数据库!E$3:E$3074)-MIN(数据库!E$3:E$3074))+1</f>
        <v>5</v>
      </c>
      <c r="F473" s="4">
        <f>4*(数据库!F473-MIN(数据库!F$3:F$3074))/(MAX(数据库!F$3:F$3074)-MIN(数据库!F$3:F$3074))+1</f>
        <v>1.3636363636363635</v>
      </c>
      <c r="G473" s="4">
        <f>4*(MAX(数据库!G$3:G$3074)-数据库!G473)/(MAX(数据库!G$3:G$3074)-MIN(数据库!G$3:G$3074))+1</f>
        <v>1</v>
      </c>
      <c r="H473" s="4">
        <f>4*(MAX(数据库!H$3:H$3074)-数据库!H473)/(MAX(数据库!H$3:H$3074)-MIN(数据库!H$3:H$3074))+1</f>
        <v>1</v>
      </c>
      <c r="I473" s="4">
        <f>4*(数据库!I473-MIN(数据库!I$3:I$3074))/(MAX(数据库!I$3:I$3074)-MIN(数据库!I$3:I$3074))+1</f>
        <v>5</v>
      </c>
      <c r="J473" s="4">
        <f>4*(数据库!J473-MIN(数据库!J$3:J$3074))/(MAX(数据库!J$3:J$3074)-MIN(数据库!J$3:J$3074))+1</f>
        <v>1.5217391304347827</v>
      </c>
      <c r="K473" s="2">
        <f>数据库!K473</f>
        <v>3.714</v>
      </c>
      <c r="L473" s="4">
        <f>SUM(C473:J473)</f>
        <v>20.885375494071145</v>
      </c>
    </row>
    <row r="474" spans="1:12" x14ac:dyDescent="0.15">
      <c r="A474" s="1" t="s">
        <v>482</v>
      </c>
      <c r="B474" s="4">
        <f>4*(数据库!B474-MIN(数据库!B$3:B$3074))/(MAX(数据库!B$3:B$3074)-MIN(数据库!B$3:B$3074))+1</f>
        <v>5</v>
      </c>
      <c r="C474" s="4">
        <f>4*(数据库!C474-MIN(数据库!C$3:C$3074))/(MAX(数据库!C$3:C$3074)-MIN(数据库!C$3:C$3074))+1</f>
        <v>1</v>
      </c>
      <c r="D474" s="4">
        <f>4*(数据库!D474-MIN(数据库!D$3:D$3074))/(MAX(数据库!D$3:D$3074)-MIN(数据库!D$3:D$3074))+1</f>
        <v>5</v>
      </c>
      <c r="E474" s="4">
        <f>4*(数据库!E474-MIN(数据库!E$3:E$3074))/(MAX(数据库!E$3:E$3074)-MIN(数据库!E$3:E$3074))+1</f>
        <v>5</v>
      </c>
      <c r="F474" s="4">
        <f>4*(数据库!F474-MIN(数据库!F$3:F$3074))/(MAX(数据库!F$3:F$3074)-MIN(数据库!F$3:F$3074))+1</f>
        <v>1.3636363636363635</v>
      </c>
      <c r="G474" s="4">
        <f>4*(MAX(数据库!G$3:G$3074)-数据库!G474)/(MAX(数据库!G$3:G$3074)-MIN(数据库!G$3:G$3074))+1</f>
        <v>1</v>
      </c>
      <c r="H474" s="4">
        <f>4*(MAX(数据库!H$3:H$3074)-数据库!H474)/(MAX(数据库!H$3:H$3074)-MIN(数据库!H$3:H$3074))+1</f>
        <v>1</v>
      </c>
      <c r="I474" s="4">
        <f>4*(数据库!I474-MIN(数据库!I$3:I$3074))/(MAX(数据库!I$3:I$3074)-MIN(数据库!I$3:I$3074))+1</f>
        <v>1</v>
      </c>
      <c r="J474" s="4">
        <f>4*(数据库!J474-MIN(数据库!J$3:J$3074))/(MAX(数据库!J$3:J$3074)-MIN(数据库!J$3:J$3074))+1</f>
        <v>1.5217391304347827</v>
      </c>
      <c r="K474" s="2">
        <f>数据库!K474</f>
        <v>3.7149999999999999</v>
      </c>
      <c r="L474" s="4">
        <f>SUM(C474:J474)</f>
        <v>16.885375494071145</v>
      </c>
    </row>
    <row r="475" spans="1:12" x14ac:dyDescent="0.15">
      <c r="A475" s="1" t="s">
        <v>483</v>
      </c>
      <c r="B475" s="4">
        <f>4*(数据库!B475-MIN(数据库!B$3:B$3074))/(MAX(数据库!B$3:B$3074)-MIN(数据库!B$3:B$3074))+1</f>
        <v>5</v>
      </c>
      <c r="C475" s="4">
        <f>4*(数据库!C475-MIN(数据库!C$3:C$3074))/(MAX(数据库!C$3:C$3074)-MIN(数据库!C$3:C$3074))+1</f>
        <v>1</v>
      </c>
      <c r="D475" s="4">
        <f>4*(数据库!D475-MIN(数据库!D$3:D$3074))/(MAX(数据库!D$3:D$3074)-MIN(数据库!D$3:D$3074))+1</f>
        <v>5</v>
      </c>
      <c r="E475" s="4">
        <f>4*(数据库!E475-MIN(数据库!E$3:E$3074))/(MAX(数据库!E$3:E$3074)-MIN(数据库!E$3:E$3074))+1</f>
        <v>5</v>
      </c>
      <c r="F475" s="4">
        <f>4*(数据库!F475-MIN(数据库!F$3:F$3074))/(MAX(数据库!F$3:F$3074)-MIN(数据库!F$3:F$3074))+1</f>
        <v>1</v>
      </c>
      <c r="G475" s="4">
        <f>4*(MAX(数据库!G$3:G$3074)-数据库!G475)/(MAX(数据库!G$3:G$3074)-MIN(数据库!G$3:G$3074))+1</f>
        <v>5</v>
      </c>
      <c r="H475" s="4">
        <f>4*(MAX(数据库!H$3:H$3074)-数据库!H475)/(MAX(数据库!H$3:H$3074)-MIN(数据库!H$3:H$3074))+1</f>
        <v>5</v>
      </c>
      <c r="I475" s="4">
        <f>4*(数据库!I475-MIN(数据库!I$3:I$3074))/(MAX(数据库!I$3:I$3074)-MIN(数据库!I$3:I$3074))+1</f>
        <v>5</v>
      </c>
      <c r="J475" s="4">
        <f>4*(数据库!J475-MIN(数据库!J$3:J$3074))/(MAX(数据库!J$3:J$3074)-MIN(数据库!J$3:J$3074))+1</f>
        <v>1.5217391304347827</v>
      </c>
      <c r="K475" s="2">
        <f>数据库!K475</f>
        <v>2.1349999999999998</v>
      </c>
      <c r="L475" s="4">
        <f>SUM(C475:J475)</f>
        <v>28.521739130434781</v>
      </c>
    </row>
    <row r="476" spans="1:12" x14ac:dyDescent="0.15">
      <c r="A476" s="1" t="s">
        <v>484</v>
      </c>
      <c r="B476" s="4">
        <f>4*(数据库!B476-MIN(数据库!B$3:B$3074))/(MAX(数据库!B$3:B$3074)-MIN(数据库!B$3:B$3074))+1</f>
        <v>5</v>
      </c>
      <c r="C476" s="4">
        <f>4*(数据库!C476-MIN(数据库!C$3:C$3074))/(MAX(数据库!C$3:C$3074)-MIN(数据库!C$3:C$3074))+1</f>
        <v>1</v>
      </c>
      <c r="D476" s="4">
        <f>4*(数据库!D476-MIN(数据库!D$3:D$3074))/(MAX(数据库!D$3:D$3074)-MIN(数据库!D$3:D$3074))+1</f>
        <v>5</v>
      </c>
      <c r="E476" s="4">
        <f>4*(数据库!E476-MIN(数据库!E$3:E$3074))/(MAX(数据库!E$3:E$3074)-MIN(数据库!E$3:E$3074))+1</f>
        <v>5</v>
      </c>
      <c r="F476" s="4">
        <f>4*(数据库!F476-MIN(数据库!F$3:F$3074))/(MAX(数据库!F$3:F$3074)-MIN(数据库!F$3:F$3074))+1</f>
        <v>1</v>
      </c>
      <c r="G476" s="4">
        <f>4*(MAX(数据库!G$3:G$3074)-数据库!G476)/(MAX(数据库!G$3:G$3074)-MIN(数据库!G$3:G$3074))+1</f>
        <v>5</v>
      </c>
      <c r="H476" s="4">
        <f>4*(MAX(数据库!H$3:H$3074)-数据库!H476)/(MAX(数据库!H$3:H$3074)-MIN(数据库!H$3:H$3074))+1</f>
        <v>5</v>
      </c>
      <c r="I476" s="4">
        <f>4*(数据库!I476-MIN(数据库!I$3:I$3074))/(MAX(数据库!I$3:I$3074)-MIN(数据库!I$3:I$3074))+1</f>
        <v>1</v>
      </c>
      <c r="J476" s="4">
        <f>4*(数据库!J476-MIN(数据库!J$3:J$3074))/(MAX(数据库!J$3:J$3074)-MIN(数据库!J$3:J$3074))+1</f>
        <v>1.5217391304347827</v>
      </c>
      <c r="K476" s="2">
        <f>数据库!K476</f>
        <v>2.1349999999999998</v>
      </c>
      <c r="L476" s="4">
        <f>SUM(C476:J476)</f>
        <v>24.521739130434781</v>
      </c>
    </row>
    <row r="477" spans="1:12" x14ac:dyDescent="0.15">
      <c r="A477" s="1" t="s">
        <v>485</v>
      </c>
      <c r="B477" s="4">
        <f>4*(数据库!B477-MIN(数据库!B$3:B$3074))/(MAX(数据库!B$3:B$3074)-MIN(数据库!B$3:B$3074))+1</f>
        <v>5</v>
      </c>
      <c r="C477" s="4">
        <f>4*(数据库!C477-MIN(数据库!C$3:C$3074))/(MAX(数据库!C$3:C$3074)-MIN(数据库!C$3:C$3074))+1</f>
        <v>1</v>
      </c>
      <c r="D477" s="4">
        <f>4*(数据库!D477-MIN(数据库!D$3:D$3074))/(MAX(数据库!D$3:D$3074)-MIN(数据库!D$3:D$3074))+1</f>
        <v>5</v>
      </c>
      <c r="E477" s="4">
        <f>4*(数据库!E477-MIN(数据库!E$3:E$3074))/(MAX(数据库!E$3:E$3074)-MIN(数据库!E$3:E$3074))+1</f>
        <v>5</v>
      </c>
      <c r="F477" s="4">
        <f>4*(数据库!F477-MIN(数据库!F$3:F$3074))/(MAX(数据库!F$3:F$3074)-MIN(数据库!F$3:F$3074))+1</f>
        <v>1</v>
      </c>
      <c r="G477" s="4">
        <f>4*(MAX(数据库!G$3:G$3074)-数据库!G477)/(MAX(数据库!G$3:G$3074)-MIN(数据库!G$3:G$3074))+1</f>
        <v>5</v>
      </c>
      <c r="H477" s="4">
        <f>4*(MAX(数据库!H$3:H$3074)-数据库!H477)/(MAX(数据库!H$3:H$3074)-MIN(数据库!H$3:H$3074))+1</f>
        <v>1</v>
      </c>
      <c r="I477" s="4">
        <f>4*(数据库!I477-MIN(数据库!I$3:I$3074))/(MAX(数据库!I$3:I$3074)-MIN(数据库!I$3:I$3074))+1</f>
        <v>5</v>
      </c>
      <c r="J477" s="4">
        <f>4*(数据库!J477-MIN(数据库!J$3:J$3074))/(MAX(数据库!J$3:J$3074)-MIN(数据库!J$3:J$3074))+1</f>
        <v>1.5217391304347827</v>
      </c>
      <c r="K477" s="2">
        <f>数据库!K477</f>
        <v>2.8340000000000001</v>
      </c>
      <c r="L477" s="4">
        <f>SUM(C477:J477)</f>
        <v>24.521739130434781</v>
      </c>
    </row>
    <row r="478" spans="1:12" x14ac:dyDescent="0.15">
      <c r="A478" s="1" t="s">
        <v>486</v>
      </c>
      <c r="B478" s="4">
        <f>4*(数据库!B478-MIN(数据库!B$3:B$3074))/(MAX(数据库!B$3:B$3074)-MIN(数据库!B$3:B$3074))+1</f>
        <v>5</v>
      </c>
      <c r="C478" s="4">
        <f>4*(数据库!C478-MIN(数据库!C$3:C$3074))/(MAX(数据库!C$3:C$3074)-MIN(数据库!C$3:C$3074))+1</f>
        <v>1</v>
      </c>
      <c r="D478" s="4">
        <f>4*(数据库!D478-MIN(数据库!D$3:D$3074))/(MAX(数据库!D$3:D$3074)-MIN(数据库!D$3:D$3074))+1</f>
        <v>5</v>
      </c>
      <c r="E478" s="4">
        <f>4*(数据库!E478-MIN(数据库!E$3:E$3074))/(MAX(数据库!E$3:E$3074)-MIN(数据库!E$3:E$3074))+1</f>
        <v>5</v>
      </c>
      <c r="F478" s="4">
        <f>4*(数据库!F478-MIN(数据库!F$3:F$3074))/(MAX(数据库!F$3:F$3074)-MIN(数据库!F$3:F$3074))+1</f>
        <v>1</v>
      </c>
      <c r="G478" s="4">
        <f>4*(MAX(数据库!G$3:G$3074)-数据库!G478)/(MAX(数据库!G$3:G$3074)-MIN(数据库!G$3:G$3074))+1</f>
        <v>5</v>
      </c>
      <c r="H478" s="4">
        <f>4*(MAX(数据库!H$3:H$3074)-数据库!H478)/(MAX(数据库!H$3:H$3074)-MIN(数据库!H$3:H$3074))+1</f>
        <v>1</v>
      </c>
      <c r="I478" s="4">
        <f>4*(数据库!I478-MIN(数据库!I$3:I$3074))/(MAX(数据库!I$3:I$3074)-MIN(数据库!I$3:I$3074))+1</f>
        <v>1</v>
      </c>
      <c r="J478" s="4">
        <f>4*(数据库!J478-MIN(数据库!J$3:J$3074))/(MAX(数据库!J$3:J$3074)-MIN(数据库!J$3:J$3074))+1</f>
        <v>1.5217391304347827</v>
      </c>
      <c r="K478" s="2">
        <f>数据库!K478</f>
        <v>2.8340000000000001</v>
      </c>
      <c r="L478" s="4">
        <f>SUM(C478:J478)</f>
        <v>20.521739130434781</v>
      </c>
    </row>
    <row r="479" spans="1:12" x14ac:dyDescent="0.15">
      <c r="A479" s="1" t="s">
        <v>487</v>
      </c>
      <c r="B479" s="4">
        <f>4*(数据库!B479-MIN(数据库!B$3:B$3074))/(MAX(数据库!B$3:B$3074)-MIN(数据库!B$3:B$3074))+1</f>
        <v>5</v>
      </c>
      <c r="C479" s="4">
        <f>4*(数据库!C479-MIN(数据库!C$3:C$3074))/(MAX(数据库!C$3:C$3074)-MIN(数据库!C$3:C$3074))+1</f>
        <v>1</v>
      </c>
      <c r="D479" s="4">
        <f>4*(数据库!D479-MIN(数据库!D$3:D$3074))/(MAX(数据库!D$3:D$3074)-MIN(数据库!D$3:D$3074))+1</f>
        <v>5</v>
      </c>
      <c r="E479" s="4">
        <f>4*(数据库!E479-MIN(数据库!E$3:E$3074))/(MAX(数据库!E$3:E$3074)-MIN(数据库!E$3:E$3074))+1</f>
        <v>5</v>
      </c>
      <c r="F479" s="4">
        <f>4*(数据库!F479-MIN(数据库!F$3:F$3074))/(MAX(数据库!F$3:F$3074)-MIN(数据库!F$3:F$3074))+1</f>
        <v>1</v>
      </c>
      <c r="G479" s="4">
        <f>4*(MAX(数据库!G$3:G$3074)-数据库!G479)/(MAX(数据库!G$3:G$3074)-MIN(数据库!G$3:G$3074))+1</f>
        <v>1</v>
      </c>
      <c r="H479" s="4">
        <f>4*(MAX(数据库!H$3:H$3074)-数据库!H479)/(MAX(数据库!H$3:H$3074)-MIN(数据库!H$3:H$3074))+1</f>
        <v>5</v>
      </c>
      <c r="I479" s="4">
        <f>4*(数据库!I479-MIN(数据库!I$3:I$3074))/(MAX(数据库!I$3:I$3074)-MIN(数据库!I$3:I$3074))+1</f>
        <v>5</v>
      </c>
      <c r="J479" s="4">
        <f>4*(数据库!J479-MIN(数据库!J$3:J$3074))/(MAX(数据库!J$3:J$3074)-MIN(数据库!J$3:J$3074))+1</f>
        <v>1.5217391304347827</v>
      </c>
      <c r="K479" s="2">
        <f>数据库!K479</f>
        <v>3.1190000000000002</v>
      </c>
      <c r="L479" s="4">
        <f>SUM(C479:J479)</f>
        <v>24.521739130434781</v>
      </c>
    </row>
    <row r="480" spans="1:12" x14ac:dyDescent="0.15">
      <c r="A480" s="1" t="s">
        <v>488</v>
      </c>
      <c r="B480" s="4">
        <f>4*(数据库!B480-MIN(数据库!B$3:B$3074))/(MAX(数据库!B$3:B$3074)-MIN(数据库!B$3:B$3074))+1</f>
        <v>5</v>
      </c>
      <c r="C480" s="4">
        <f>4*(数据库!C480-MIN(数据库!C$3:C$3074))/(MAX(数据库!C$3:C$3074)-MIN(数据库!C$3:C$3074))+1</f>
        <v>1</v>
      </c>
      <c r="D480" s="4">
        <f>4*(数据库!D480-MIN(数据库!D$3:D$3074))/(MAX(数据库!D$3:D$3074)-MIN(数据库!D$3:D$3074))+1</f>
        <v>5</v>
      </c>
      <c r="E480" s="4">
        <f>4*(数据库!E480-MIN(数据库!E$3:E$3074))/(MAX(数据库!E$3:E$3074)-MIN(数据库!E$3:E$3074))+1</f>
        <v>5</v>
      </c>
      <c r="F480" s="4">
        <f>4*(数据库!F480-MIN(数据库!F$3:F$3074))/(MAX(数据库!F$3:F$3074)-MIN(数据库!F$3:F$3074))+1</f>
        <v>1</v>
      </c>
      <c r="G480" s="4">
        <f>4*(MAX(数据库!G$3:G$3074)-数据库!G480)/(MAX(数据库!G$3:G$3074)-MIN(数据库!G$3:G$3074))+1</f>
        <v>1</v>
      </c>
      <c r="H480" s="4">
        <f>4*(MAX(数据库!H$3:H$3074)-数据库!H480)/(MAX(数据库!H$3:H$3074)-MIN(数据库!H$3:H$3074))+1</f>
        <v>5</v>
      </c>
      <c r="I480" s="4">
        <f>4*(数据库!I480-MIN(数据库!I$3:I$3074))/(MAX(数据库!I$3:I$3074)-MIN(数据库!I$3:I$3074))+1</f>
        <v>1</v>
      </c>
      <c r="J480" s="4">
        <f>4*(数据库!J480-MIN(数据库!J$3:J$3074))/(MAX(数据库!J$3:J$3074)-MIN(数据库!J$3:J$3074))+1</f>
        <v>1.5217391304347827</v>
      </c>
      <c r="K480" s="2">
        <f>数据库!K480</f>
        <v>3.12</v>
      </c>
      <c r="L480" s="4">
        <f>SUM(C480:J480)</f>
        <v>20.521739130434781</v>
      </c>
    </row>
    <row r="481" spans="1:12" x14ac:dyDescent="0.15">
      <c r="A481" s="1" t="s">
        <v>489</v>
      </c>
      <c r="B481" s="4">
        <f>4*(数据库!B481-MIN(数据库!B$3:B$3074))/(MAX(数据库!B$3:B$3074)-MIN(数据库!B$3:B$3074))+1</f>
        <v>5</v>
      </c>
      <c r="C481" s="4">
        <f>4*(数据库!C481-MIN(数据库!C$3:C$3074))/(MAX(数据库!C$3:C$3074)-MIN(数据库!C$3:C$3074))+1</f>
        <v>1</v>
      </c>
      <c r="D481" s="4">
        <f>4*(数据库!D481-MIN(数据库!D$3:D$3074))/(MAX(数据库!D$3:D$3074)-MIN(数据库!D$3:D$3074))+1</f>
        <v>5</v>
      </c>
      <c r="E481" s="4">
        <f>4*(数据库!E481-MIN(数据库!E$3:E$3074))/(MAX(数据库!E$3:E$3074)-MIN(数据库!E$3:E$3074))+1</f>
        <v>5</v>
      </c>
      <c r="F481" s="4">
        <f>4*(数据库!F481-MIN(数据库!F$3:F$3074))/(MAX(数据库!F$3:F$3074)-MIN(数据库!F$3:F$3074))+1</f>
        <v>1</v>
      </c>
      <c r="G481" s="4">
        <f>4*(MAX(数据库!G$3:G$3074)-数据库!G481)/(MAX(数据库!G$3:G$3074)-MIN(数据库!G$3:G$3074))+1</f>
        <v>1</v>
      </c>
      <c r="H481" s="4">
        <f>4*(MAX(数据库!H$3:H$3074)-数据库!H481)/(MAX(数据库!H$3:H$3074)-MIN(数据库!H$3:H$3074))+1</f>
        <v>1</v>
      </c>
      <c r="I481" s="4">
        <f>4*(数据库!I481-MIN(数据库!I$3:I$3074))/(MAX(数据库!I$3:I$3074)-MIN(数据库!I$3:I$3074))+1</f>
        <v>5</v>
      </c>
      <c r="J481" s="4">
        <f>4*(数据库!J481-MIN(数据库!J$3:J$3074))/(MAX(数据库!J$3:J$3074)-MIN(数据库!J$3:J$3074))+1</f>
        <v>1.5217391304347827</v>
      </c>
      <c r="K481" s="2">
        <f>数据库!K481</f>
        <v>3.82</v>
      </c>
      <c r="L481" s="4">
        <f>SUM(C481:J481)</f>
        <v>20.521739130434781</v>
      </c>
    </row>
    <row r="482" spans="1:12" x14ac:dyDescent="0.15">
      <c r="A482" s="1" t="s">
        <v>490</v>
      </c>
      <c r="B482" s="4">
        <f>4*(数据库!B482-MIN(数据库!B$3:B$3074))/(MAX(数据库!B$3:B$3074)-MIN(数据库!B$3:B$3074))+1</f>
        <v>5</v>
      </c>
      <c r="C482" s="4">
        <f>4*(数据库!C482-MIN(数据库!C$3:C$3074))/(MAX(数据库!C$3:C$3074)-MIN(数据库!C$3:C$3074))+1</f>
        <v>1</v>
      </c>
      <c r="D482" s="4">
        <f>4*(数据库!D482-MIN(数据库!D$3:D$3074))/(MAX(数据库!D$3:D$3074)-MIN(数据库!D$3:D$3074))+1</f>
        <v>5</v>
      </c>
      <c r="E482" s="4">
        <f>4*(数据库!E482-MIN(数据库!E$3:E$3074))/(MAX(数据库!E$3:E$3074)-MIN(数据库!E$3:E$3074))+1</f>
        <v>5</v>
      </c>
      <c r="F482" s="4">
        <f>4*(数据库!F482-MIN(数据库!F$3:F$3074))/(MAX(数据库!F$3:F$3074)-MIN(数据库!F$3:F$3074))+1</f>
        <v>1</v>
      </c>
      <c r="G482" s="4">
        <f>4*(MAX(数据库!G$3:G$3074)-数据库!G482)/(MAX(数据库!G$3:G$3074)-MIN(数据库!G$3:G$3074))+1</f>
        <v>1</v>
      </c>
      <c r="H482" s="4">
        <f>4*(MAX(数据库!H$3:H$3074)-数据库!H482)/(MAX(数据库!H$3:H$3074)-MIN(数据库!H$3:H$3074))+1</f>
        <v>1</v>
      </c>
      <c r="I482" s="4">
        <f>4*(数据库!I482-MIN(数据库!I$3:I$3074))/(MAX(数据库!I$3:I$3074)-MIN(数据库!I$3:I$3074))+1</f>
        <v>1</v>
      </c>
      <c r="J482" s="4">
        <f>4*(数据库!J482-MIN(数据库!J$3:J$3074))/(MAX(数据库!J$3:J$3074)-MIN(数据库!J$3:J$3074))+1</f>
        <v>1.5217391304347827</v>
      </c>
      <c r="K482" s="2">
        <f>数据库!K482</f>
        <v>3.82</v>
      </c>
      <c r="L482" s="4">
        <f>SUM(C482:J482)</f>
        <v>16.521739130434781</v>
      </c>
    </row>
    <row r="483" spans="1:12" x14ac:dyDescent="0.15">
      <c r="A483" s="1" t="s">
        <v>491</v>
      </c>
      <c r="B483" s="4">
        <f>4*(数据库!B483-MIN(数据库!B$3:B$3074))/(MAX(数据库!B$3:B$3074)-MIN(数据库!B$3:B$3074))+1</f>
        <v>5</v>
      </c>
      <c r="C483" s="4">
        <f>4*(数据库!C483-MIN(数据库!C$3:C$3074))/(MAX(数据库!C$3:C$3074)-MIN(数据库!C$3:C$3074))+1</f>
        <v>5</v>
      </c>
      <c r="D483" s="4">
        <f>4*(数据库!D483-MIN(数据库!D$3:D$3074))/(MAX(数据库!D$3:D$3074)-MIN(数据库!D$3:D$3074))+1</f>
        <v>1</v>
      </c>
      <c r="E483" s="4">
        <f>4*(数据库!E483-MIN(数据库!E$3:E$3074))/(MAX(数据库!E$3:E$3074)-MIN(数据库!E$3:E$3074))+1</f>
        <v>1</v>
      </c>
      <c r="F483" s="4">
        <f>4*(数据库!F483-MIN(数据库!F$3:F$3074))/(MAX(数据库!F$3:F$3074)-MIN(数据库!F$3:F$3074))+1</f>
        <v>5</v>
      </c>
      <c r="G483" s="4">
        <f>4*(MAX(数据库!G$3:G$3074)-数据库!G483)/(MAX(数据库!G$3:G$3074)-MIN(数据库!G$3:G$3074))+1</f>
        <v>5</v>
      </c>
      <c r="H483" s="4">
        <f>4*(MAX(数据库!H$3:H$3074)-数据库!H483)/(MAX(数据库!H$3:H$3074)-MIN(数据库!H$3:H$3074))+1</f>
        <v>5</v>
      </c>
      <c r="I483" s="4">
        <f>4*(数据库!I483-MIN(数据库!I$3:I$3074))/(MAX(数据库!I$3:I$3074)-MIN(数据库!I$3:I$3074))+1</f>
        <v>5</v>
      </c>
      <c r="J483" s="4">
        <f>4*(数据库!J483-MIN(数据库!J$3:J$3074))/(MAX(数据库!J$3:J$3074)-MIN(数据库!J$3:J$3074))+1</f>
        <v>1.5217391304347827</v>
      </c>
      <c r="K483" s="2">
        <f>数据库!K483</f>
        <v>1.9770000000000001</v>
      </c>
      <c r="L483" s="4">
        <f>SUM(C483:J483)</f>
        <v>28.521739130434781</v>
      </c>
    </row>
    <row r="484" spans="1:12" x14ac:dyDescent="0.15">
      <c r="A484" s="1" t="s">
        <v>492</v>
      </c>
      <c r="B484" s="4">
        <f>4*(数据库!B484-MIN(数据库!B$3:B$3074))/(MAX(数据库!B$3:B$3074)-MIN(数据库!B$3:B$3074))+1</f>
        <v>5</v>
      </c>
      <c r="C484" s="4">
        <f>4*(数据库!C484-MIN(数据库!C$3:C$3074))/(MAX(数据库!C$3:C$3074)-MIN(数据库!C$3:C$3074))+1</f>
        <v>5</v>
      </c>
      <c r="D484" s="4">
        <f>4*(数据库!D484-MIN(数据库!D$3:D$3074))/(MAX(数据库!D$3:D$3074)-MIN(数据库!D$3:D$3074))+1</f>
        <v>1</v>
      </c>
      <c r="E484" s="4">
        <f>4*(数据库!E484-MIN(数据库!E$3:E$3074))/(MAX(数据库!E$3:E$3074)-MIN(数据库!E$3:E$3074))+1</f>
        <v>1</v>
      </c>
      <c r="F484" s="4">
        <f>4*(数据库!F484-MIN(数据库!F$3:F$3074))/(MAX(数据库!F$3:F$3074)-MIN(数据库!F$3:F$3074))+1</f>
        <v>5</v>
      </c>
      <c r="G484" s="4">
        <f>4*(MAX(数据库!G$3:G$3074)-数据库!G484)/(MAX(数据库!G$3:G$3074)-MIN(数据库!G$3:G$3074))+1</f>
        <v>5</v>
      </c>
      <c r="H484" s="4">
        <f>4*(MAX(数据库!H$3:H$3074)-数据库!H484)/(MAX(数据库!H$3:H$3074)-MIN(数据库!H$3:H$3074))+1</f>
        <v>5</v>
      </c>
      <c r="I484" s="4">
        <f>4*(数据库!I484-MIN(数据库!I$3:I$3074))/(MAX(数据库!I$3:I$3074)-MIN(数据库!I$3:I$3074))+1</f>
        <v>1</v>
      </c>
      <c r="J484" s="4">
        <f>4*(数据库!J484-MIN(数据库!J$3:J$3074))/(MAX(数据库!J$3:J$3074)-MIN(数据库!J$3:J$3074))+1</f>
        <v>1.5217391304347827</v>
      </c>
      <c r="K484" s="2">
        <f>数据库!K484</f>
        <v>1.9870000000000001</v>
      </c>
      <c r="L484" s="4">
        <f>SUM(C484:J484)</f>
        <v>24.521739130434781</v>
      </c>
    </row>
    <row r="485" spans="1:12" x14ac:dyDescent="0.15">
      <c r="A485" s="1" t="s">
        <v>493</v>
      </c>
      <c r="B485" s="4">
        <f>4*(数据库!B485-MIN(数据库!B$3:B$3074))/(MAX(数据库!B$3:B$3074)-MIN(数据库!B$3:B$3074))+1</f>
        <v>5</v>
      </c>
      <c r="C485" s="4">
        <f>4*(数据库!C485-MIN(数据库!C$3:C$3074))/(MAX(数据库!C$3:C$3074)-MIN(数据库!C$3:C$3074))+1</f>
        <v>5</v>
      </c>
      <c r="D485" s="4">
        <f>4*(数据库!D485-MIN(数据库!D$3:D$3074))/(MAX(数据库!D$3:D$3074)-MIN(数据库!D$3:D$3074))+1</f>
        <v>1</v>
      </c>
      <c r="E485" s="4">
        <f>4*(数据库!E485-MIN(数据库!E$3:E$3074))/(MAX(数据库!E$3:E$3074)-MIN(数据库!E$3:E$3074))+1</f>
        <v>1</v>
      </c>
      <c r="F485" s="4">
        <f>4*(数据库!F485-MIN(数据库!F$3:F$3074))/(MAX(数据库!F$3:F$3074)-MIN(数据库!F$3:F$3074))+1</f>
        <v>5</v>
      </c>
      <c r="G485" s="4">
        <f>4*(MAX(数据库!G$3:G$3074)-数据库!G485)/(MAX(数据库!G$3:G$3074)-MIN(数据库!G$3:G$3074))+1</f>
        <v>5</v>
      </c>
      <c r="H485" s="4">
        <f>4*(MAX(数据库!H$3:H$3074)-数据库!H485)/(MAX(数据库!H$3:H$3074)-MIN(数据库!H$3:H$3074))+1</f>
        <v>1</v>
      </c>
      <c r="I485" s="4">
        <f>4*(数据库!I485-MIN(数据库!I$3:I$3074))/(MAX(数据库!I$3:I$3074)-MIN(数据库!I$3:I$3074))+1</f>
        <v>5</v>
      </c>
      <c r="J485" s="4">
        <f>4*(数据库!J485-MIN(数据库!J$3:J$3074))/(MAX(数据库!J$3:J$3074)-MIN(数据库!J$3:J$3074))+1</f>
        <v>1.5217391304347827</v>
      </c>
      <c r="K485" s="2">
        <f>数据库!K485</f>
        <v>2.379</v>
      </c>
      <c r="L485" s="4">
        <f>SUM(C485:J485)</f>
        <v>24.521739130434781</v>
      </c>
    </row>
    <row r="486" spans="1:12" x14ac:dyDescent="0.15">
      <c r="A486" s="1" t="s">
        <v>494</v>
      </c>
      <c r="B486" s="4">
        <f>4*(数据库!B486-MIN(数据库!B$3:B$3074))/(MAX(数据库!B$3:B$3074)-MIN(数据库!B$3:B$3074))+1</f>
        <v>5</v>
      </c>
      <c r="C486" s="4">
        <f>4*(数据库!C486-MIN(数据库!C$3:C$3074))/(MAX(数据库!C$3:C$3074)-MIN(数据库!C$3:C$3074))+1</f>
        <v>5</v>
      </c>
      <c r="D486" s="4">
        <f>4*(数据库!D486-MIN(数据库!D$3:D$3074))/(MAX(数据库!D$3:D$3074)-MIN(数据库!D$3:D$3074))+1</f>
        <v>1</v>
      </c>
      <c r="E486" s="4">
        <f>4*(数据库!E486-MIN(数据库!E$3:E$3074))/(MAX(数据库!E$3:E$3074)-MIN(数据库!E$3:E$3074))+1</f>
        <v>1</v>
      </c>
      <c r="F486" s="4">
        <f>4*(数据库!F486-MIN(数据库!F$3:F$3074))/(MAX(数据库!F$3:F$3074)-MIN(数据库!F$3:F$3074))+1</f>
        <v>5</v>
      </c>
      <c r="G486" s="4">
        <f>4*(MAX(数据库!G$3:G$3074)-数据库!G486)/(MAX(数据库!G$3:G$3074)-MIN(数据库!G$3:G$3074))+1</f>
        <v>5</v>
      </c>
      <c r="H486" s="4">
        <f>4*(MAX(数据库!H$3:H$3074)-数据库!H486)/(MAX(数据库!H$3:H$3074)-MIN(数据库!H$3:H$3074))+1</f>
        <v>1</v>
      </c>
      <c r="I486" s="4">
        <f>4*(数据库!I486-MIN(数据库!I$3:I$3074))/(MAX(数据库!I$3:I$3074)-MIN(数据库!I$3:I$3074))+1</f>
        <v>1</v>
      </c>
      <c r="J486" s="4">
        <f>4*(数据库!J486-MIN(数据库!J$3:J$3074))/(MAX(数据库!J$3:J$3074)-MIN(数据库!J$3:J$3074))+1</f>
        <v>1.5217391304347827</v>
      </c>
      <c r="K486" s="2">
        <f>数据库!K486</f>
        <v>2.4</v>
      </c>
      <c r="L486" s="4">
        <f>SUM(C486:J486)</f>
        <v>20.521739130434781</v>
      </c>
    </row>
    <row r="487" spans="1:12" x14ac:dyDescent="0.15">
      <c r="A487" s="1" t="s">
        <v>495</v>
      </c>
      <c r="B487" s="4">
        <f>4*(数据库!B487-MIN(数据库!B$3:B$3074))/(MAX(数据库!B$3:B$3074)-MIN(数据库!B$3:B$3074))+1</f>
        <v>5</v>
      </c>
      <c r="C487" s="4">
        <f>4*(数据库!C487-MIN(数据库!C$3:C$3074))/(MAX(数据库!C$3:C$3074)-MIN(数据库!C$3:C$3074))+1</f>
        <v>5</v>
      </c>
      <c r="D487" s="4">
        <f>4*(数据库!D487-MIN(数据库!D$3:D$3074))/(MAX(数据库!D$3:D$3074)-MIN(数据库!D$3:D$3074))+1</f>
        <v>1</v>
      </c>
      <c r="E487" s="4">
        <f>4*(数据库!E487-MIN(数据库!E$3:E$3074))/(MAX(数据库!E$3:E$3074)-MIN(数据库!E$3:E$3074))+1</f>
        <v>1</v>
      </c>
      <c r="F487" s="4">
        <f>4*(数据库!F487-MIN(数据库!F$3:F$3074))/(MAX(数据库!F$3:F$3074)-MIN(数据库!F$3:F$3074))+1</f>
        <v>5</v>
      </c>
      <c r="G487" s="4">
        <f>4*(MAX(数据库!G$3:G$3074)-数据库!G487)/(MAX(数据库!G$3:G$3074)-MIN(数据库!G$3:G$3074))+1</f>
        <v>1</v>
      </c>
      <c r="H487" s="4">
        <f>4*(MAX(数据库!H$3:H$3074)-数据库!H487)/(MAX(数据库!H$3:H$3074)-MIN(数据库!H$3:H$3074))+1</f>
        <v>5</v>
      </c>
      <c r="I487" s="4">
        <f>4*(数据库!I487-MIN(数据库!I$3:I$3074))/(MAX(数据库!I$3:I$3074)-MIN(数据库!I$3:I$3074))+1</f>
        <v>5</v>
      </c>
      <c r="J487" s="4">
        <f>4*(数据库!J487-MIN(数据库!J$3:J$3074))/(MAX(数据库!J$3:J$3074)-MIN(数据库!J$3:J$3074))+1</f>
        <v>1.5217391304347827</v>
      </c>
      <c r="K487" s="2">
        <f>数据库!K487</f>
        <v>2.9969999999999999</v>
      </c>
      <c r="L487" s="4">
        <f>SUM(C487:J487)</f>
        <v>24.521739130434781</v>
      </c>
    </row>
    <row r="488" spans="1:12" x14ac:dyDescent="0.15">
      <c r="A488" s="1" t="s">
        <v>496</v>
      </c>
      <c r="B488" s="4">
        <f>4*(数据库!B488-MIN(数据库!B$3:B$3074))/(MAX(数据库!B$3:B$3074)-MIN(数据库!B$3:B$3074))+1</f>
        <v>5</v>
      </c>
      <c r="C488" s="4">
        <f>4*(数据库!C488-MIN(数据库!C$3:C$3074))/(MAX(数据库!C$3:C$3074)-MIN(数据库!C$3:C$3074))+1</f>
        <v>5</v>
      </c>
      <c r="D488" s="4">
        <f>4*(数据库!D488-MIN(数据库!D$3:D$3074))/(MAX(数据库!D$3:D$3074)-MIN(数据库!D$3:D$3074))+1</f>
        <v>1</v>
      </c>
      <c r="E488" s="4">
        <f>4*(数据库!E488-MIN(数据库!E$3:E$3074))/(MAX(数据库!E$3:E$3074)-MIN(数据库!E$3:E$3074))+1</f>
        <v>1</v>
      </c>
      <c r="F488" s="4">
        <f>4*(数据库!F488-MIN(数据库!F$3:F$3074))/(MAX(数据库!F$3:F$3074)-MIN(数据库!F$3:F$3074))+1</f>
        <v>5</v>
      </c>
      <c r="G488" s="4">
        <f>4*(MAX(数据库!G$3:G$3074)-数据库!G488)/(MAX(数据库!G$3:G$3074)-MIN(数据库!G$3:G$3074))+1</f>
        <v>1</v>
      </c>
      <c r="H488" s="4">
        <f>4*(MAX(数据库!H$3:H$3074)-数据库!H488)/(MAX(数据库!H$3:H$3074)-MIN(数据库!H$3:H$3074))+1</f>
        <v>5</v>
      </c>
      <c r="I488" s="4">
        <f>4*(数据库!I488-MIN(数据库!I$3:I$3074))/(MAX(数据库!I$3:I$3074)-MIN(数据库!I$3:I$3074))+1</f>
        <v>1</v>
      </c>
      <c r="J488" s="4">
        <f>4*(数据库!J488-MIN(数据库!J$3:J$3074))/(MAX(数据库!J$3:J$3074)-MIN(数据库!J$3:J$3074))+1</f>
        <v>1.5217391304347827</v>
      </c>
      <c r="K488" s="2">
        <f>数据库!K488</f>
        <v>3.0070000000000001</v>
      </c>
      <c r="L488" s="4">
        <f>SUM(C488:J488)</f>
        <v>20.521739130434781</v>
      </c>
    </row>
    <row r="489" spans="1:12" x14ac:dyDescent="0.15">
      <c r="A489" s="1" t="s">
        <v>497</v>
      </c>
      <c r="B489" s="4">
        <f>4*(数据库!B489-MIN(数据库!B$3:B$3074))/(MAX(数据库!B$3:B$3074)-MIN(数据库!B$3:B$3074))+1</f>
        <v>5</v>
      </c>
      <c r="C489" s="4">
        <f>4*(数据库!C489-MIN(数据库!C$3:C$3074))/(MAX(数据库!C$3:C$3074)-MIN(数据库!C$3:C$3074))+1</f>
        <v>5</v>
      </c>
      <c r="D489" s="4">
        <f>4*(数据库!D489-MIN(数据库!D$3:D$3074))/(MAX(数据库!D$3:D$3074)-MIN(数据库!D$3:D$3074))+1</f>
        <v>1</v>
      </c>
      <c r="E489" s="4">
        <f>4*(数据库!E489-MIN(数据库!E$3:E$3074))/(MAX(数据库!E$3:E$3074)-MIN(数据库!E$3:E$3074))+1</f>
        <v>1</v>
      </c>
      <c r="F489" s="4">
        <f>4*(数据库!F489-MIN(数据库!F$3:F$3074))/(MAX(数据库!F$3:F$3074)-MIN(数据库!F$3:F$3074))+1</f>
        <v>5</v>
      </c>
      <c r="G489" s="4">
        <f>4*(MAX(数据库!G$3:G$3074)-数据库!G489)/(MAX(数据库!G$3:G$3074)-MIN(数据库!G$3:G$3074))+1</f>
        <v>1</v>
      </c>
      <c r="H489" s="4">
        <f>4*(MAX(数据库!H$3:H$3074)-数据库!H489)/(MAX(数据库!H$3:H$3074)-MIN(数据库!H$3:H$3074))+1</f>
        <v>1</v>
      </c>
      <c r="I489" s="4">
        <f>4*(数据库!I489-MIN(数据库!I$3:I$3074))/(MAX(数据库!I$3:I$3074)-MIN(数据库!I$3:I$3074))+1</f>
        <v>5</v>
      </c>
      <c r="J489" s="4">
        <f>4*(数据库!J489-MIN(数据库!J$3:J$3074))/(MAX(数据库!J$3:J$3074)-MIN(数据库!J$3:J$3074))+1</f>
        <v>1.5217391304347827</v>
      </c>
      <c r="K489" s="2">
        <f>数据库!K489</f>
        <v>3.4580000000000002</v>
      </c>
      <c r="L489" s="4">
        <f>SUM(C489:J489)</f>
        <v>20.521739130434781</v>
      </c>
    </row>
    <row r="490" spans="1:12" x14ac:dyDescent="0.15">
      <c r="A490" s="1" t="s">
        <v>498</v>
      </c>
      <c r="B490" s="4">
        <f>4*(数据库!B490-MIN(数据库!B$3:B$3074))/(MAX(数据库!B$3:B$3074)-MIN(数据库!B$3:B$3074))+1</f>
        <v>5</v>
      </c>
      <c r="C490" s="4">
        <f>4*(数据库!C490-MIN(数据库!C$3:C$3074))/(MAX(数据库!C$3:C$3074)-MIN(数据库!C$3:C$3074))+1</f>
        <v>5</v>
      </c>
      <c r="D490" s="4">
        <f>4*(数据库!D490-MIN(数据库!D$3:D$3074))/(MAX(数据库!D$3:D$3074)-MIN(数据库!D$3:D$3074))+1</f>
        <v>1</v>
      </c>
      <c r="E490" s="4">
        <f>4*(数据库!E490-MIN(数据库!E$3:E$3074))/(MAX(数据库!E$3:E$3074)-MIN(数据库!E$3:E$3074))+1</f>
        <v>1</v>
      </c>
      <c r="F490" s="4">
        <f>4*(数据库!F490-MIN(数据库!F$3:F$3074))/(MAX(数据库!F$3:F$3074)-MIN(数据库!F$3:F$3074))+1</f>
        <v>5</v>
      </c>
      <c r="G490" s="4">
        <f>4*(MAX(数据库!G$3:G$3074)-数据库!G490)/(MAX(数据库!G$3:G$3074)-MIN(数据库!G$3:G$3074))+1</f>
        <v>1</v>
      </c>
      <c r="H490" s="4">
        <f>4*(MAX(数据库!H$3:H$3074)-数据库!H490)/(MAX(数据库!H$3:H$3074)-MIN(数据库!H$3:H$3074))+1</f>
        <v>1</v>
      </c>
      <c r="I490" s="4">
        <f>4*(数据库!I490-MIN(数据库!I$3:I$3074))/(MAX(数据库!I$3:I$3074)-MIN(数据库!I$3:I$3074))+1</f>
        <v>1</v>
      </c>
      <c r="J490" s="4">
        <f>4*(数据库!J490-MIN(数据库!J$3:J$3074))/(MAX(数据库!J$3:J$3074)-MIN(数据库!J$3:J$3074))+1</f>
        <v>1.5217391304347827</v>
      </c>
      <c r="K490" s="2">
        <f>数据库!K490</f>
        <v>3.48</v>
      </c>
      <c r="L490" s="4">
        <f>SUM(C490:J490)</f>
        <v>16.521739130434781</v>
      </c>
    </row>
    <row r="491" spans="1:12" x14ac:dyDescent="0.15">
      <c r="A491" s="1" t="s">
        <v>499</v>
      </c>
      <c r="B491" s="4">
        <f>4*(数据库!B491-MIN(数据库!B$3:B$3074))/(MAX(数据库!B$3:B$3074)-MIN(数据库!B$3:B$3074))+1</f>
        <v>5</v>
      </c>
      <c r="C491" s="4">
        <f>4*(数据库!C491-MIN(数据库!C$3:C$3074))/(MAX(数据库!C$3:C$3074)-MIN(数据库!C$3:C$3074))+1</f>
        <v>5</v>
      </c>
      <c r="D491" s="4">
        <f>4*(数据库!D491-MIN(数据库!D$3:D$3074))/(MAX(数据库!D$3:D$3074)-MIN(数据库!D$3:D$3074))+1</f>
        <v>1</v>
      </c>
      <c r="E491" s="4">
        <f>4*(数据库!E491-MIN(数据库!E$3:E$3074))/(MAX(数据库!E$3:E$3074)-MIN(数据库!E$3:E$3074))+1</f>
        <v>1</v>
      </c>
      <c r="F491" s="4">
        <f>4*(数据库!F491-MIN(数据库!F$3:F$3074))/(MAX(数据库!F$3:F$3074)-MIN(数据库!F$3:F$3074))+1</f>
        <v>1.3636363636363635</v>
      </c>
      <c r="G491" s="4">
        <f>4*(MAX(数据库!G$3:G$3074)-数据库!G491)/(MAX(数据库!G$3:G$3074)-MIN(数据库!G$3:G$3074))+1</f>
        <v>5</v>
      </c>
      <c r="H491" s="4">
        <f>4*(MAX(数据库!H$3:H$3074)-数据库!H491)/(MAX(数据库!H$3:H$3074)-MIN(数据库!H$3:H$3074))+1</f>
        <v>5</v>
      </c>
      <c r="I491" s="4">
        <f>4*(数据库!I491-MIN(数据库!I$3:I$3074))/(MAX(数据库!I$3:I$3074)-MIN(数据库!I$3:I$3074))+1</f>
        <v>5</v>
      </c>
      <c r="J491" s="4">
        <f>4*(数据库!J491-MIN(数据库!J$3:J$3074))/(MAX(数据库!J$3:J$3074)-MIN(数据库!J$3:J$3074))+1</f>
        <v>1.5217391304347827</v>
      </c>
      <c r="K491" s="2">
        <f>数据库!K491</f>
        <v>2.181</v>
      </c>
      <c r="L491" s="4">
        <f>SUM(C491:J491)</f>
        <v>24.885375494071145</v>
      </c>
    </row>
    <row r="492" spans="1:12" x14ac:dyDescent="0.15">
      <c r="A492" s="1" t="s">
        <v>500</v>
      </c>
      <c r="B492" s="4">
        <f>4*(数据库!B492-MIN(数据库!B$3:B$3074))/(MAX(数据库!B$3:B$3074)-MIN(数据库!B$3:B$3074))+1</f>
        <v>5</v>
      </c>
      <c r="C492" s="4">
        <f>4*(数据库!C492-MIN(数据库!C$3:C$3074))/(MAX(数据库!C$3:C$3074)-MIN(数据库!C$3:C$3074))+1</f>
        <v>5</v>
      </c>
      <c r="D492" s="4">
        <f>4*(数据库!D492-MIN(数据库!D$3:D$3074))/(MAX(数据库!D$3:D$3074)-MIN(数据库!D$3:D$3074))+1</f>
        <v>1</v>
      </c>
      <c r="E492" s="4">
        <f>4*(数据库!E492-MIN(数据库!E$3:E$3074))/(MAX(数据库!E$3:E$3074)-MIN(数据库!E$3:E$3074))+1</f>
        <v>1</v>
      </c>
      <c r="F492" s="4">
        <f>4*(数据库!F492-MIN(数据库!F$3:F$3074))/(MAX(数据库!F$3:F$3074)-MIN(数据库!F$3:F$3074))+1</f>
        <v>1.3636363636363635</v>
      </c>
      <c r="G492" s="4">
        <f>4*(MAX(数据库!G$3:G$3074)-数据库!G492)/(MAX(数据库!G$3:G$3074)-MIN(数据库!G$3:G$3074))+1</f>
        <v>5</v>
      </c>
      <c r="H492" s="4">
        <f>4*(MAX(数据库!H$3:H$3074)-数据库!H492)/(MAX(数据库!H$3:H$3074)-MIN(数据库!H$3:H$3074))+1</f>
        <v>5</v>
      </c>
      <c r="I492" s="4">
        <f>4*(数据库!I492-MIN(数据库!I$3:I$3074))/(MAX(数据库!I$3:I$3074)-MIN(数据库!I$3:I$3074))+1</f>
        <v>1</v>
      </c>
      <c r="J492" s="4">
        <f>4*(数据库!J492-MIN(数据库!J$3:J$3074))/(MAX(数据库!J$3:J$3074)-MIN(数据库!J$3:J$3074))+1</f>
        <v>1.5217391304347827</v>
      </c>
      <c r="K492" s="2">
        <f>数据库!K492</f>
        <v>2.181</v>
      </c>
      <c r="L492" s="4">
        <f>SUM(C492:J492)</f>
        <v>20.885375494071145</v>
      </c>
    </row>
    <row r="493" spans="1:12" x14ac:dyDescent="0.15">
      <c r="A493" s="1" t="s">
        <v>501</v>
      </c>
      <c r="B493" s="4">
        <f>4*(数据库!B493-MIN(数据库!B$3:B$3074))/(MAX(数据库!B$3:B$3074)-MIN(数据库!B$3:B$3074))+1</f>
        <v>5</v>
      </c>
      <c r="C493" s="4">
        <f>4*(数据库!C493-MIN(数据库!C$3:C$3074))/(MAX(数据库!C$3:C$3074)-MIN(数据库!C$3:C$3074))+1</f>
        <v>5</v>
      </c>
      <c r="D493" s="4">
        <f>4*(数据库!D493-MIN(数据库!D$3:D$3074))/(MAX(数据库!D$3:D$3074)-MIN(数据库!D$3:D$3074))+1</f>
        <v>1</v>
      </c>
      <c r="E493" s="4">
        <f>4*(数据库!E493-MIN(数据库!E$3:E$3074))/(MAX(数据库!E$3:E$3074)-MIN(数据库!E$3:E$3074))+1</f>
        <v>1</v>
      </c>
      <c r="F493" s="4">
        <f>4*(数据库!F493-MIN(数据库!F$3:F$3074))/(MAX(数据库!F$3:F$3074)-MIN(数据库!F$3:F$3074))+1</f>
        <v>1.3636363636363635</v>
      </c>
      <c r="G493" s="4">
        <f>4*(MAX(数据库!G$3:G$3074)-数据库!G493)/(MAX(数据库!G$3:G$3074)-MIN(数据库!G$3:G$3074))+1</f>
        <v>5</v>
      </c>
      <c r="H493" s="4">
        <f>4*(MAX(数据库!H$3:H$3074)-数据库!H493)/(MAX(数据库!H$3:H$3074)-MIN(数据库!H$3:H$3074))+1</f>
        <v>1</v>
      </c>
      <c r="I493" s="4">
        <f>4*(数据库!I493-MIN(数据库!I$3:I$3074))/(MAX(数据库!I$3:I$3074)-MIN(数据库!I$3:I$3074))+1</f>
        <v>5</v>
      </c>
      <c r="J493" s="4">
        <f>4*(数据库!J493-MIN(数据库!J$3:J$3074))/(MAX(数据库!J$3:J$3074)-MIN(数据库!J$3:J$3074))+1</f>
        <v>1.5217391304347827</v>
      </c>
      <c r="K493" s="2">
        <f>数据库!K493</f>
        <v>2.871</v>
      </c>
      <c r="L493" s="4">
        <f>SUM(C493:J493)</f>
        <v>20.885375494071145</v>
      </c>
    </row>
    <row r="494" spans="1:12" x14ac:dyDescent="0.15">
      <c r="A494" s="1" t="s">
        <v>502</v>
      </c>
      <c r="B494" s="4">
        <f>4*(数据库!B494-MIN(数据库!B$3:B$3074))/(MAX(数据库!B$3:B$3074)-MIN(数据库!B$3:B$3074))+1</f>
        <v>5</v>
      </c>
      <c r="C494" s="4">
        <f>4*(数据库!C494-MIN(数据库!C$3:C$3074))/(MAX(数据库!C$3:C$3074)-MIN(数据库!C$3:C$3074))+1</f>
        <v>5</v>
      </c>
      <c r="D494" s="4">
        <f>4*(数据库!D494-MIN(数据库!D$3:D$3074))/(MAX(数据库!D$3:D$3074)-MIN(数据库!D$3:D$3074))+1</f>
        <v>1</v>
      </c>
      <c r="E494" s="4">
        <f>4*(数据库!E494-MIN(数据库!E$3:E$3074))/(MAX(数据库!E$3:E$3074)-MIN(数据库!E$3:E$3074))+1</f>
        <v>1</v>
      </c>
      <c r="F494" s="4">
        <f>4*(数据库!F494-MIN(数据库!F$3:F$3074))/(MAX(数据库!F$3:F$3074)-MIN(数据库!F$3:F$3074))+1</f>
        <v>1.3636363636363635</v>
      </c>
      <c r="G494" s="4">
        <f>4*(MAX(数据库!G$3:G$3074)-数据库!G494)/(MAX(数据库!G$3:G$3074)-MIN(数据库!G$3:G$3074))+1</f>
        <v>5</v>
      </c>
      <c r="H494" s="4">
        <f>4*(MAX(数据库!H$3:H$3074)-数据库!H494)/(MAX(数据库!H$3:H$3074)-MIN(数据库!H$3:H$3074))+1</f>
        <v>1</v>
      </c>
      <c r="I494" s="4">
        <f>4*(数据库!I494-MIN(数据库!I$3:I$3074))/(MAX(数据库!I$3:I$3074)-MIN(数据库!I$3:I$3074))+1</f>
        <v>1</v>
      </c>
      <c r="J494" s="4">
        <f>4*(数据库!J494-MIN(数据库!J$3:J$3074))/(MAX(数据库!J$3:J$3074)-MIN(数据库!J$3:J$3074))+1</f>
        <v>1.5217391304347827</v>
      </c>
      <c r="K494" s="2">
        <f>数据库!K494</f>
        <v>2.871</v>
      </c>
      <c r="L494" s="4">
        <f>SUM(C494:J494)</f>
        <v>16.885375494071145</v>
      </c>
    </row>
    <row r="495" spans="1:12" x14ac:dyDescent="0.15">
      <c r="A495" s="1" t="s">
        <v>503</v>
      </c>
      <c r="B495" s="4">
        <f>4*(数据库!B495-MIN(数据库!B$3:B$3074))/(MAX(数据库!B$3:B$3074)-MIN(数据库!B$3:B$3074))+1</f>
        <v>5</v>
      </c>
      <c r="C495" s="4">
        <f>4*(数据库!C495-MIN(数据库!C$3:C$3074))/(MAX(数据库!C$3:C$3074)-MIN(数据库!C$3:C$3074))+1</f>
        <v>5</v>
      </c>
      <c r="D495" s="4">
        <f>4*(数据库!D495-MIN(数据库!D$3:D$3074))/(MAX(数据库!D$3:D$3074)-MIN(数据库!D$3:D$3074))+1</f>
        <v>1</v>
      </c>
      <c r="E495" s="4">
        <f>4*(数据库!E495-MIN(数据库!E$3:E$3074))/(MAX(数据库!E$3:E$3074)-MIN(数据库!E$3:E$3074))+1</f>
        <v>1</v>
      </c>
      <c r="F495" s="4">
        <f>4*(数据库!F495-MIN(数据库!F$3:F$3074))/(MAX(数据库!F$3:F$3074)-MIN(数据库!F$3:F$3074))+1</f>
        <v>1.3636363636363635</v>
      </c>
      <c r="G495" s="4">
        <f>4*(MAX(数据库!G$3:G$3074)-数据库!G495)/(MAX(数据库!G$3:G$3074)-MIN(数据库!G$3:G$3074))+1</f>
        <v>1</v>
      </c>
      <c r="H495" s="4">
        <f>4*(MAX(数据库!H$3:H$3074)-数据库!H495)/(MAX(数据库!H$3:H$3074)-MIN(数据库!H$3:H$3074))+1</f>
        <v>5</v>
      </c>
      <c r="I495" s="4">
        <f>4*(数据库!I495-MIN(数据库!I$3:I$3074))/(MAX(数据库!I$3:I$3074)-MIN(数据库!I$3:I$3074))+1</f>
        <v>5</v>
      </c>
      <c r="J495" s="4">
        <f>4*(数据库!J495-MIN(数据库!J$3:J$3074))/(MAX(数据库!J$3:J$3074)-MIN(数据库!J$3:J$3074))+1</f>
        <v>1.5217391304347827</v>
      </c>
      <c r="K495" s="2">
        <f>数据库!K495</f>
        <v>3.2010000000000001</v>
      </c>
      <c r="L495" s="4">
        <f>SUM(C495:J495)</f>
        <v>20.885375494071145</v>
      </c>
    </row>
    <row r="496" spans="1:12" x14ac:dyDescent="0.15">
      <c r="A496" s="1" t="s">
        <v>504</v>
      </c>
      <c r="B496" s="4">
        <f>4*(数据库!B496-MIN(数据库!B$3:B$3074))/(MAX(数据库!B$3:B$3074)-MIN(数据库!B$3:B$3074))+1</f>
        <v>5</v>
      </c>
      <c r="C496" s="4">
        <f>4*(数据库!C496-MIN(数据库!C$3:C$3074))/(MAX(数据库!C$3:C$3074)-MIN(数据库!C$3:C$3074))+1</f>
        <v>5</v>
      </c>
      <c r="D496" s="4">
        <f>4*(数据库!D496-MIN(数据库!D$3:D$3074))/(MAX(数据库!D$3:D$3074)-MIN(数据库!D$3:D$3074))+1</f>
        <v>1</v>
      </c>
      <c r="E496" s="4">
        <f>4*(数据库!E496-MIN(数据库!E$3:E$3074))/(MAX(数据库!E$3:E$3074)-MIN(数据库!E$3:E$3074))+1</f>
        <v>1</v>
      </c>
      <c r="F496" s="4">
        <f>4*(数据库!F496-MIN(数据库!F$3:F$3074))/(MAX(数据库!F$3:F$3074)-MIN(数据库!F$3:F$3074))+1</f>
        <v>1.3636363636363635</v>
      </c>
      <c r="G496" s="4">
        <f>4*(MAX(数据库!G$3:G$3074)-数据库!G496)/(MAX(数据库!G$3:G$3074)-MIN(数据库!G$3:G$3074))+1</f>
        <v>1</v>
      </c>
      <c r="H496" s="4">
        <f>4*(MAX(数据库!H$3:H$3074)-数据库!H496)/(MAX(数据库!H$3:H$3074)-MIN(数据库!H$3:H$3074))+1</f>
        <v>5</v>
      </c>
      <c r="I496" s="4">
        <f>4*(数据库!I496-MIN(数据库!I$3:I$3074))/(MAX(数据库!I$3:I$3074)-MIN(数据库!I$3:I$3074))+1</f>
        <v>1</v>
      </c>
      <c r="J496" s="4">
        <f>4*(数据库!J496-MIN(数据库!J$3:J$3074))/(MAX(数据库!J$3:J$3074)-MIN(数据库!J$3:J$3074))+1</f>
        <v>1.5217391304347827</v>
      </c>
      <c r="K496" s="2">
        <f>数据库!K496</f>
        <v>3.202</v>
      </c>
      <c r="L496" s="4">
        <f>SUM(C496:J496)</f>
        <v>16.885375494071145</v>
      </c>
    </row>
    <row r="497" spans="1:12" x14ac:dyDescent="0.15">
      <c r="A497" s="1" t="s">
        <v>505</v>
      </c>
      <c r="B497" s="4">
        <f>4*(数据库!B497-MIN(数据库!B$3:B$3074))/(MAX(数据库!B$3:B$3074)-MIN(数据库!B$3:B$3074))+1</f>
        <v>5</v>
      </c>
      <c r="C497" s="4">
        <f>4*(数据库!C497-MIN(数据库!C$3:C$3074))/(MAX(数据库!C$3:C$3074)-MIN(数据库!C$3:C$3074))+1</f>
        <v>5</v>
      </c>
      <c r="D497" s="4">
        <f>4*(数据库!D497-MIN(数据库!D$3:D$3074))/(MAX(数据库!D$3:D$3074)-MIN(数据库!D$3:D$3074))+1</f>
        <v>1</v>
      </c>
      <c r="E497" s="4">
        <f>4*(数据库!E497-MIN(数据库!E$3:E$3074))/(MAX(数据库!E$3:E$3074)-MIN(数据库!E$3:E$3074))+1</f>
        <v>1</v>
      </c>
      <c r="F497" s="4">
        <f>4*(数据库!F497-MIN(数据库!F$3:F$3074))/(MAX(数据库!F$3:F$3074)-MIN(数据库!F$3:F$3074))+1</f>
        <v>1.3636363636363635</v>
      </c>
      <c r="G497" s="4">
        <f>4*(MAX(数据库!G$3:G$3074)-数据库!G497)/(MAX(数据库!G$3:G$3074)-MIN(数据库!G$3:G$3074))+1</f>
        <v>1</v>
      </c>
      <c r="H497" s="4">
        <f>4*(MAX(数据库!H$3:H$3074)-数据库!H497)/(MAX(数据库!H$3:H$3074)-MIN(数据库!H$3:H$3074))+1</f>
        <v>1</v>
      </c>
      <c r="I497" s="4">
        <f>4*(数据库!I497-MIN(数据库!I$3:I$3074))/(MAX(数据库!I$3:I$3074)-MIN(数据库!I$3:I$3074))+1</f>
        <v>5</v>
      </c>
      <c r="J497" s="4">
        <f>4*(数据库!J497-MIN(数据库!J$3:J$3074))/(MAX(数据库!J$3:J$3074)-MIN(数据库!J$3:J$3074))+1</f>
        <v>1.5217391304347827</v>
      </c>
      <c r="K497" s="2">
        <f>数据库!K497</f>
        <v>3.8929999999999998</v>
      </c>
      <c r="L497" s="4">
        <f>SUM(C497:J497)</f>
        <v>16.885375494071145</v>
      </c>
    </row>
    <row r="498" spans="1:12" x14ac:dyDescent="0.15">
      <c r="A498" s="1" t="s">
        <v>506</v>
      </c>
      <c r="B498" s="4">
        <f>4*(数据库!B498-MIN(数据库!B$3:B$3074))/(MAX(数据库!B$3:B$3074)-MIN(数据库!B$3:B$3074))+1</f>
        <v>5</v>
      </c>
      <c r="C498" s="4">
        <f>4*(数据库!C498-MIN(数据库!C$3:C$3074))/(MAX(数据库!C$3:C$3074)-MIN(数据库!C$3:C$3074))+1</f>
        <v>5</v>
      </c>
      <c r="D498" s="4">
        <f>4*(数据库!D498-MIN(数据库!D$3:D$3074))/(MAX(数据库!D$3:D$3074)-MIN(数据库!D$3:D$3074))+1</f>
        <v>1</v>
      </c>
      <c r="E498" s="4">
        <f>4*(数据库!E498-MIN(数据库!E$3:E$3074))/(MAX(数据库!E$3:E$3074)-MIN(数据库!E$3:E$3074))+1</f>
        <v>1</v>
      </c>
      <c r="F498" s="4">
        <f>4*(数据库!F498-MIN(数据库!F$3:F$3074))/(MAX(数据库!F$3:F$3074)-MIN(数据库!F$3:F$3074))+1</f>
        <v>1.3636363636363635</v>
      </c>
      <c r="G498" s="4">
        <f>4*(MAX(数据库!G$3:G$3074)-数据库!G498)/(MAX(数据库!G$3:G$3074)-MIN(数据库!G$3:G$3074))+1</f>
        <v>1</v>
      </c>
      <c r="H498" s="4">
        <f>4*(MAX(数据库!H$3:H$3074)-数据库!H498)/(MAX(数据库!H$3:H$3074)-MIN(数据库!H$3:H$3074))+1</f>
        <v>1</v>
      </c>
      <c r="I498" s="4">
        <f>4*(数据库!I498-MIN(数据库!I$3:I$3074))/(MAX(数据库!I$3:I$3074)-MIN(数据库!I$3:I$3074))+1</f>
        <v>1</v>
      </c>
      <c r="J498" s="4">
        <f>4*(数据库!J498-MIN(数据库!J$3:J$3074))/(MAX(数据库!J$3:J$3074)-MIN(数据库!J$3:J$3074))+1</f>
        <v>1.5217391304347827</v>
      </c>
      <c r="K498" s="2">
        <f>数据库!K498</f>
        <v>3.8940000000000001</v>
      </c>
      <c r="L498" s="4">
        <f>SUM(C498:J498)</f>
        <v>12.885375494071146</v>
      </c>
    </row>
    <row r="499" spans="1:12" x14ac:dyDescent="0.15">
      <c r="A499" s="1" t="s">
        <v>507</v>
      </c>
      <c r="B499" s="4">
        <f>4*(数据库!B499-MIN(数据库!B$3:B$3074))/(MAX(数据库!B$3:B$3074)-MIN(数据库!B$3:B$3074))+1</f>
        <v>5</v>
      </c>
      <c r="C499" s="4">
        <f>4*(数据库!C499-MIN(数据库!C$3:C$3074))/(MAX(数据库!C$3:C$3074)-MIN(数据库!C$3:C$3074))+1</f>
        <v>5</v>
      </c>
      <c r="D499" s="4">
        <f>4*(数据库!D499-MIN(数据库!D$3:D$3074))/(MAX(数据库!D$3:D$3074)-MIN(数据库!D$3:D$3074))+1</f>
        <v>1</v>
      </c>
      <c r="E499" s="4">
        <f>4*(数据库!E499-MIN(数据库!E$3:E$3074))/(MAX(数据库!E$3:E$3074)-MIN(数据库!E$3:E$3074))+1</f>
        <v>1</v>
      </c>
      <c r="F499" s="4">
        <f>4*(数据库!F499-MIN(数据库!F$3:F$3074))/(MAX(数据库!F$3:F$3074)-MIN(数据库!F$3:F$3074))+1</f>
        <v>1</v>
      </c>
      <c r="G499" s="4">
        <f>4*(MAX(数据库!G$3:G$3074)-数据库!G499)/(MAX(数据库!G$3:G$3074)-MIN(数据库!G$3:G$3074))+1</f>
        <v>5</v>
      </c>
      <c r="H499" s="4">
        <f>4*(MAX(数据库!H$3:H$3074)-数据库!H499)/(MAX(数据库!H$3:H$3074)-MIN(数据库!H$3:H$3074))+1</f>
        <v>5</v>
      </c>
      <c r="I499" s="4">
        <f>4*(数据库!I499-MIN(数据库!I$3:I$3074))/(MAX(数据库!I$3:I$3074)-MIN(数据库!I$3:I$3074))+1</f>
        <v>5</v>
      </c>
      <c r="J499" s="4">
        <f>4*(数据库!J499-MIN(数据库!J$3:J$3074))/(MAX(数据库!J$3:J$3074)-MIN(数据库!J$3:J$3074))+1</f>
        <v>1.5217391304347827</v>
      </c>
      <c r="K499" s="2">
        <f>数据库!K499</f>
        <v>2.2229999999999999</v>
      </c>
      <c r="L499" s="4">
        <f>SUM(C499:J499)</f>
        <v>24.521739130434781</v>
      </c>
    </row>
    <row r="500" spans="1:12" x14ac:dyDescent="0.15">
      <c r="A500" s="1" t="s">
        <v>508</v>
      </c>
      <c r="B500" s="4">
        <f>4*(数据库!B500-MIN(数据库!B$3:B$3074))/(MAX(数据库!B$3:B$3074)-MIN(数据库!B$3:B$3074))+1</f>
        <v>5</v>
      </c>
      <c r="C500" s="4">
        <f>4*(数据库!C500-MIN(数据库!C$3:C$3074))/(MAX(数据库!C$3:C$3074)-MIN(数据库!C$3:C$3074))+1</f>
        <v>5</v>
      </c>
      <c r="D500" s="4">
        <f>4*(数据库!D500-MIN(数据库!D$3:D$3074))/(MAX(数据库!D$3:D$3074)-MIN(数据库!D$3:D$3074))+1</f>
        <v>1</v>
      </c>
      <c r="E500" s="4">
        <f>4*(数据库!E500-MIN(数据库!E$3:E$3074))/(MAX(数据库!E$3:E$3074)-MIN(数据库!E$3:E$3074))+1</f>
        <v>1</v>
      </c>
      <c r="F500" s="4">
        <f>4*(数据库!F500-MIN(数据库!F$3:F$3074))/(MAX(数据库!F$3:F$3074)-MIN(数据库!F$3:F$3074))+1</f>
        <v>1</v>
      </c>
      <c r="G500" s="4">
        <f>4*(MAX(数据库!G$3:G$3074)-数据库!G500)/(MAX(数据库!G$3:G$3074)-MIN(数据库!G$3:G$3074))+1</f>
        <v>5</v>
      </c>
      <c r="H500" s="4">
        <f>4*(MAX(数据库!H$3:H$3074)-数据库!H500)/(MAX(数据库!H$3:H$3074)-MIN(数据库!H$3:H$3074))+1</f>
        <v>5</v>
      </c>
      <c r="I500" s="4">
        <f>4*(数据库!I500-MIN(数据库!I$3:I$3074))/(MAX(数据库!I$3:I$3074)-MIN(数据库!I$3:I$3074))+1</f>
        <v>1</v>
      </c>
      <c r="J500" s="4">
        <f>4*(数据库!J500-MIN(数据库!J$3:J$3074))/(MAX(数据库!J$3:J$3074)-MIN(数据库!J$3:J$3074))+1</f>
        <v>1.5217391304347827</v>
      </c>
      <c r="K500" s="2">
        <f>数据库!K500</f>
        <v>2.2229999999999999</v>
      </c>
      <c r="L500" s="4">
        <f>SUM(C500:J500)</f>
        <v>20.521739130434781</v>
      </c>
    </row>
    <row r="501" spans="1:12" x14ac:dyDescent="0.15">
      <c r="A501" s="1" t="s">
        <v>509</v>
      </c>
      <c r="B501" s="4">
        <f>4*(数据库!B501-MIN(数据库!B$3:B$3074))/(MAX(数据库!B$3:B$3074)-MIN(数据库!B$3:B$3074))+1</f>
        <v>5</v>
      </c>
      <c r="C501" s="4">
        <f>4*(数据库!C501-MIN(数据库!C$3:C$3074))/(MAX(数据库!C$3:C$3074)-MIN(数据库!C$3:C$3074))+1</f>
        <v>5</v>
      </c>
      <c r="D501" s="4">
        <f>4*(数据库!D501-MIN(数据库!D$3:D$3074))/(MAX(数据库!D$3:D$3074)-MIN(数据库!D$3:D$3074))+1</f>
        <v>1</v>
      </c>
      <c r="E501" s="4">
        <f>4*(数据库!E501-MIN(数据库!E$3:E$3074))/(MAX(数据库!E$3:E$3074)-MIN(数据库!E$3:E$3074))+1</f>
        <v>1</v>
      </c>
      <c r="F501" s="4">
        <f>4*(数据库!F501-MIN(数据库!F$3:F$3074))/(MAX(数据库!F$3:F$3074)-MIN(数据库!F$3:F$3074))+1</f>
        <v>1</v>
      </c>
      <c r="G501" s="4">
        <f>4*(MAX(数据库!G$3:G$3074)-数据库!G501)/(MAX(数据库!G$3:G$3074)-MIN(数据库!G$3:G$3074))+1</f>
        <v>5</v>
      </c>
      <c r="H501" s="4">
        <f>4*(MAX(数据库!H$3:H$3074)-数据库!H501)/(MAX(数据库!H$3:H$3074)-MIN(数据库!H$3:H$3074))+1</f>
        <v>1</v>
      </c>
      <c r="I501" s="4">
        <f>4*(数据库!I501-MIN(数据库!I$3:I$3074))/(MAX(数据库!I$3:I$3074)-MIN(数据库!I$3:I$3074))+1</f>
        <v>5</v>
      </c>
      <c r="J501" s="4">
        <f>4*(数据库!J501-MIN(数据库!J$3:J$3074))/(MAX(数据库!J$3:J$3074)-MIN(数据库!J$3:J$3074))+1</f>
        <v>1.5217391304347827</v>
      </c>
      <c r="K501" s="2">
        <f>数据库!K501</f>
        <v>2.9580000000000002</v>
      </c>
      <c r="L501" s="4">
        <f>SUM(C501:J501)</f>
        <v>20.521739130434781</v>
      </c>
    </row>
    <row r="502" spans="1:12" x14ac:dyDescent="0.15">
      <c r="A502" s="1" t="s">
        <v>510</v>
      </c>
      <c r="B502" s="4">
        <f>4*(数据库!B502-MIN(数据库!B$3:B$3074))/(MAX(数据库!B$3:B$3074)-MIN(数据库!B$3:B$3074))+1</f>
        <v>5</v>
      </c>
      <c r="C502" s="4">
        <f>4*(数据库!C502-MIN(数据库!C$3:C$3074))/(MAX(数据库!C$3:C$3074)-MIN(数据库!C$3:C$3074))+1</f>
        <v>5</v>
      </c>
      <c r="D502" s="4">
        <f>4*(数据库!D502-MIN(数据库!D$3:D$3074))/(MAX(数据库!D$3:D$3074)-MIN(数据库!D$3:D$3074))+1</f>
        <v>1</v>
      </c>
      <c r="E502" s="4">
        <f>4*(数据库!E502-MIN(数据库!E$3:E$3074))/(MAX(数据库!E$3:E$3074)-MIN(数据库!E$3:E$3074))+1</f>
        <v>1</v>
      </c>
      <c r="F502" s="4">
        <f>4*(数据库!F502-MIN(数据库!F$3:F$3074))/(MAX(数据库!F$3:F$3074)-MIN(数据库!F$3:F$3074))+1</f>
        <v>1</v>
      </c>
      <c r="G502" s="4">
        <f>4*(MAX(数据库!G$3:G$3074)-数据库!G502)/(MAX(数据库!G$3:G$3074)-MIN(数据库!G$3:G$3074))+1</f>
        <v>5</v>
      </c>
      <c r="H502" s="4">
        <f>4*(MAX(数据库!H$3:H$3074)-数据库!H502)/(MAX(数据库!H$3:H$3074)-MIN(数据库!H$3:H$3074))+1</f>
        <v>1</v>
      </c>
      <c r="I502" s="4">
        <f>4*(数据库!I502-MIN(数据库!I$3:I$3074))/(MAX(数据库!I$3:I$3074)-MIN(数据库!I$3:I$3074))+1</f>
        <v>1</v>
      </c>
      <c r="J502" s="4">
        <f>4*(数据库!J502-MIN(数据库!J$3:J$3074))/(MAX(数据库!J$3:J$3074)-MIN(数据库!J$3:J$3074))+1</f>
        <v>1.5217391304347827</v>
      </c>
      <c r="K502" s="2">
        <f>数据库!K502</f>
        <v>2.9580000000000002</v>
      </c>
      <c r="L502" s="4">
        <f>SUM(C502:J502)</f>
        <v>16.521739130434781</v>
      </c>
    </row>
    <row r="503" spans="1:12" x14ac:dyDescent="0.15">
      <c r="A503" s="1" t="s">
        <v>511</v>
      </c>
      <c r="B503" s="4">
        <f>4*(数据库!B503-MIN(数据库!B$3:B$3074))/(MAX(数据库!B$3:B$3074)-MIN(数据库!B$3:B$3074))+1</f>
        <v>5</v>
      </c>
      <c r="C503" s="4">
        <f>4*(数据库!C503-MIN(数据库!C$3:C$3074))/(MAX(数据库!C$3:C$3074)-MIN(数据库!C$3:C$3074))+1</f>
        <v>5</v>
      </c>
      <c r="D503" s="4">
        <f>4*(数据库!D503-MIN(数据库!D$3:D$3074))/(MAX(数据库!D$3:D$3074)-MIN(数据库!D$3:D$3074))+1</f>
        <v>1</v>
      </c>
      <c r="E503" s="4">
        <f>4*(数据库!E503-MIN(数据库!E$3:E$3074))/(MAX(数据库!E$3:E$3074)-MIN(数据库!E$3:E$3074))+1</f>
        <v>1</v>
      </c>
      <c r="F503" s="4">
        <f>4*(数据库!F503-MIN(数据库!F$3:F$3074))/(MAX(数据库!F$3:F$3074)-MIN(数据库!F$3:F$3074))+1</f>
        <v>1</v>
      </c>
      <c r="G503" s="4">
        <f>4*(MAX(数据库!G$3:G$3074)-数据库!G503)/(MAX(数据库!G$3:G$3074)-MIN(数据库!G$3:G$3074))+1</f>
        <v>1</v>
      </c>
      <c r="H503" s="4">
        <f>4*(MAX(数据库!H$3:H$3074)-数据库!H503)/(MAX(数据库!H$3:H$3074)-MIN(数据库!H$3:H$3074))+1</f>
        <v>5</v>
      </c>
      <c r="I503" s="4">
        <f>4*(数据库!I503-MIN(数据库!I$3:I$3074))/(MAX(数据库!I$3:I$3074)-MIN(数据库!I$3:I$3074))+1</f>
        <v>5</v>
      </c>
      <c r="J503" s="4">
        <f>4*(数据库!J503-MIN(数据库!J$3:J$3074))/(MAX(数据库!J$3:J$3074)-MIN(数据库!J$3:J$3074))+1</f>
        <v>1.5217391304347827</v>
      </c>
      <c r="K503" s="2">
        <f>数据库!K503</f>
        <v>3.2440000000000002</v>
      </c>
      <c r="L503" s="4">
        <f>SUM(C503:J503)</f>
        <v>20.521739130434781</v>
      </c>
    </row>
    <row r="504" spans="1:12" x14ac:dyDescent="0.15">
      <c r="A504" s="1" t="s">
        <v>512</v>
      </c>
      <c r="B504" s="4">
        <f>4*(数据库!B504-MIN(数据库!B$3:B$3074))/(MAX(数据库!B$3:B$3074)-MIN(数据库!B$3:B$3074))+1</f>
        <v>5</v>
      </c>
      <c r="C504" s="4">
        <f>4*(数据库!C504-MIN(数据库!C$3:C$3074))/(MAX(数据库!C$3:C$3074)-MIN(数据库!C$3:C$3074))+1</f>
        <v>5</v>
      </c>
      <c r="D504" s="4">
        <f>4*(数据库!D504-MIN(数据库!D$3:D$3074))/(MAX(数据库!D$3:D$3074)-MIN(数据库!D$3:D$3074))+1</f>
        <v>1</v>
      </c>
      <c r="E504" s="4">
        <f>4*(数据库!E504-MIN(数据库!E$3:E$3074))/(MAX(数据库!E$3:E$3074)-MIN(数据库!E$3:E$3074))+1</f>
        <v>1</v>
      </c>
      <c r="F504" s="4">
        <f>4*(数据库!F504-MIN(数据库!F$3:F$3074))/(MAX(数据库!F$3:F$3074)-MIN(数据库!F$3:F$3074))+1</f>
        <v>1</v>
      </c>
      <c r="G504" s="4">
        <f>4*(MAX(数据库!G$3:G$3074)-数据库!G504)/(MAX(数据库!G$3:G$3074)-MIN(数据库!G$3:G$3074))+1</f>
        <v>1</v>
      </c>
      <c r="H504" s="4">
        <f>4*(MAX(数据库!H$3:H$3074)-数据库!H504)/(MAX(数据库!H$3:H$3074)-MIN(数据库!H$3:H$3074))+1</f>
        <v>5</v>
      </c>
      <c r="I504" s="4">
        <f>4*(数据库!I504-MIN(数据库!I$3:I$3074))/(MAX(数据库!I$3:I$3074)-MIN(数据库!I$3:I$3074))+1</f>
        <v>1</v>
      </c>
      <c r="J504" s="4">
        <f>4*(数据库!J504-MIN(数据库!J$3:J$3074))/(MAX(数据库!J$3:J$3074)-MIN(数据库!J$3:J$3074))+1</f>
        <v>1.5217391304347827</v>
      </c>
      <c r="K504" s="2">
        <f>数据库!K504</f>
        <v>3.2440000000000002</v>
      </c>
      <c r="L504" s="4">
        <f>SUM(C504:J504)</f>
        <v>16.521739130434781</v>
      </c>
    </row>
    <row r="505" spans="1:12" x14ac:dyDescent="0.15">
      <c r="A505" s="1" t="s">
        <v>513</v>
      </c>
      <c r="B505" s="4">
        <f>4*(数据库!B505-MIN(数据库!B$3:B$3074))/(MAX(数据库!B$3:B$3074)-MIN(数据库!B$3:B$3074))+1</f>
        <v>5</v>
      </c>
      <c r="C505" s="4">
        <f>4*(数据库!C505-MIN(数据库!C$3:C$3074))/(MAX(数据库!C$3:C$3074)-MIN(数据库!C$3:C$3074))+1</f>
        <v>5</v>
      </c>
      <c r="D505" s="4">
        <f>4*(数据库!D505-MIN(数据库!D$3:D$3074))/(MAX(数据库!D$3:D$3074)-MIN(数据库!D$3:D$3074))+1</f>
        <v>1</v>
      </c>
      <c r="E505" s="4">
        <f>4*(数据库!E505-MIN(数据库!E$3:E$3074))/(MAX(数据库!E$3:E$3074)-MIN(数据库!E$3:E$3074))+1</f>
        <v>1</v>
      </c>
      <c r="F505" s="4">
        <f>4*(数据库!F505-MIN(数据库!F$3:F$3074))/(MAX(数据库!F$3:F$3074)-MIN(数据库!F$3:F$3074))+1</f>
        <v>1</v>
      </c>
      <c r="G505" s="4">
        <f>4*(MAX(数据库!G$3:G$3074)-数据库!G505)/(MAX(数据库!G$3:G$3074)-MIN(数据库!G$3:G$3074))+1</f>
        <v>1</v>
      </c>
      <c r="H505" s="4">
        <f>4*(MAX(数据库!H$3:H$3074)-数据库!H505)/(MAX(数据库!H$3:H$3074)-MIN(数据库!H$3:H$3074))+1</f>
        <v>1</v>
      </c>
      <c r="I505" s="4">
        <f>4*(数据库!I505-MIN(数据库!I$3:I$3074))/(MAX(数据库!I$3:I$3074)-MIN(数据库!I$3:I$3074))+1</f>
        <v>5</v>
      </c>
      <c r="J505" s="4">
        <f>4*(数据库!J505-MIN(数据库!J$3:J$3074))/(MAX(数据库!J$3:J$3074)-MIN(数据库!J$3:J$3074))+1</f>
        <v>1.5217391304347827</v>
      </c>
      <c r="K505" s="2">
        <f>数据库!K505</f>
        <v>3.98</v>
      </c>
      <c r="L505" s="4">
        <f>SUM(C505:J505)</f>
        <v>16.521739130434781</v>
      </c>
    </row>
    <row r="506" spans="1:12" x14ac:dyDescent="0.15">
      <c r="A506" s="1" t="s">
        <v>514</v>
      </c>
      <c r="B506" s="4">
        <f>4*(数据库!B506-MIN(数据库!B$3:B$3074))/(MAX(数据库!B$3:B$3074)-MIN(数据库!B$3:B$3074))+1</f>
        <v>5</v>
      </c>
      <c r="C506" s="4">
        <f>4*(数据库!C506-MIN(数据库!C$3:C$3074))/(MAX(数据库!C$3:C$3074)-MIN(数据库!C$3:C$3074))+1</f>
        <v>5</v>
      </c>
      <c r="D506" s="4">
        <f>4*(数据库!D506-MIN(数据库!D$3:D$3074))/(MAX(数据库!D$3:D$3074)-MIN(数据库!D$3:D$3074))+1</f>
        <v>1</v>
      </c>
      <c r="E506" s="4">
        <f>4*(数据库!E506-MIN(数据库!E$3:E$3074))/(MAX(数据库!E$3:E$3074)-MIN(数据库!E$3:E$3074))+1</f>
        <v>1</v>
      </c>
      <c r="F506" s="4">
        <f>4*(数据库!F506-MIN(数据库!F$3:F$3074))/(MAX(数据库!F$3:F$3074)-MIN(数据库!F$3:F$3074))+1</f>
        <v>1</v>
      </c>
      <c r="G506" s="4">
        <f>4*(MAX(数据库!G$3:G$3074)-数据库!G506)/(MAX(数据库!G$3:G$3074)-MIN(数据库!G$3:G$3074))+1</f>
        <v>1</v>
      </c>
      <c r="H506" s="4">
        <f>4*(MAX(数据库!H$3:H$3074)-数据库!H506)/(MAX(数据库!H$3:H$3074)-MIN(数据库!H$3:H$3074))+1</f>
        <v>1</v>
      </c>
      <c r="I506" s="4">
        <f>4*(数据库!I506-MIN(数据库!I$3:I$3074))/(MAX(数据库!I$3:I$3074)-MIN(数据库!I$3:I$3074))+1</f>
        <v>1</v>
      </c>
      <c r="J506" s="4">
        <f>4*(数据库!J506-MIN(数据库!J$3:J$3074))/(MAX(数据库!J$3:J$3074)-MIN(数据库!J$3:J$3074))+1</f>
        <v>1.5217391304347827</v>
      </c>
      <c r="K506" s="2">
        <f>数据库!K506</f>
        <v>3.9809999999999999</v>
      </c>
      <c r="L506" s="4">
        <f>SUM(C506:J506)</f>
        <v>12.521739130434783</v>
      </c>
    </row>
    <row r="507" spans="1:12" x14ac:dyDescent="0.15">
      <c r="A507" s="1" t="s">
        <v>515</v>
      </c>
      <c r="B507" s="4">
        <f>4*(数据库!B507-MIN(数据库!B$3:B$3074))/(MAX(数据库!B$3:B$3074)-MIN(数据库!B$3:B$3074))+1</f>
        <v>5</v>
      </c>
      <c r="C507" s="4">
        <f>4*(数据库!C507-MIN(数据库!C$3:C$3074))/(MAX(数据库!C$3:C$3074)-MIN(数据库!C$3:C$3074))+1</f>
        <v>5</v>
      </c>
      <c r="D507" s="4">
        <f>4*(数据库!D507-MIN(数据库!D$3:D$3074))/(MAX(数据库!D$3:D$3074)-MIN(数据库!D$3:D$3074))+1</f>
        <v>1</v>
      </c>
      <c r="E507" s="4">
        <f>4*(数据库!E507-MIN(数据库!E$3:E$3074))/(MAX(数据库!E$3:E$3074)-MIN(数据库!E$3:E$3074))+1</f>
        <v>5</v>
      </c>
      <c r="F507" s="4">
        <f>4*(数据库!F507-MIN(数据库!F$3:F$3074))/(MAX(数据库!F$3:F$3074)-MIN(数据库!F$3:F$3074))+1</f>
        <v>5</v>
      </c>
      <c r="G507" s="4">
        <f>4*(MAX(数据库!G$3:G$3074)-数据库!G507)/(MAX(数据库!G$3:G$3074)-MIN(数据库!G$3:G$3074))+1</f>
        <v>5</v>
      </c>
      <c r="H507" s="4">
        <f>4*(MAX(数据库!H$3:H$3074)-数据库!H507)/(MAX(数据库!H$3:H$3074)-MIN(数据库!H$3:H$3074))+1</f>
        <v>5</v>
      </c>
      <c r="I507" s="4">
        <f>4*(数据库!I507-MIN(数据库!I$3:I$3074))/(MAX(数据库!I$3:I$3074)-MIN(数据库!I$3:I$3074))+1</f>
        <v>5</v>
      </c>
      <c r="J507" s="4">
        <f>4*(数据库!J507-MIN(数据库!J$3:J$3074))/(MAX(数据库!J$3:J$3074)-MIN(数据库!J$3:J$3074))+1</f>
        <v>1.5217391304347827</v>
      </c>
      <c r="K507" s="2">
        <f>数据库!K507</f>
        <v>1.764</v>
      </c>
      <c r="L507" s="4">
        <f>SUM(C507:J507)</f>
        <v>32.521739130434781</v>
      </c>
    </row>
    <row r="508" spans="1:12" x14ac:dyDescent="0.15">
      <c r="A508" s="1" t="s">
        <v>516</v>
      </c>
      <c r="B508" s="4">
        <f>4*(数据库!B508-MIN(数据库!B$3:B$3074))/(MAX(数据库!B$3:B$3074)-MIN(数据库!B$3:B$3074))+1</f>
        <v>5</v>
      </c>
      <c r="C508" s="4">
        <f>4*(数据库!C508-MIN(数据库!C$3:C$3074))/(MAX(数据库!C$3:C$3074)-MIN(数据库!C$3:C$3074))+1</f>
        <v>5</v>
      </c>
      <c r="D508" s="4">
        <f>4*(数据库!D508-MIN(数据库!D$3:D$3074))/(MAX(数据库!D$3:D$3074)-MIN(数据库!D$3:D$3074))+1</f>
        <v>1</v>
      </c>
      <c r="E508" s="4">
        <f>4*(数据库!E508-MIN(数据库!E$3:E$3074))/(MAX(数据库!E$3:E$3074)-MIN(数据库!E$3:E$3074))+1</f>
        <v>5</v>
      </c>
      <c r="F508" s="4">
        <f>4*(数据库!F508-MIN(数据库!F$3:F$3074))/(MAX(数据库!F$3:F$3074)-MIN(数据库!F$3:F$3074))+1</f>
        <v>5</v>
      </c>
      <c r="G508" s="4">
        <f>4*(MAX(数据库!G$3:G$3074)-数据库!G508)/(MAX(数据库!G$3:G$3074)-MIN(数据库!G$3:G$3074))+1</f>
        <v>5</v>
      </c>
      <c r="H508" s="4">
        <f>4*(MAX(数据库!H$3:H$3074)-数据库!H508)/(MAX(数据库!H$3:H$3074)-MIN(数据库!H$3:H$3074))+1</f>
        <v>5</v>
      </c>
      <c r="I508" s="4">
        <f>4*(数据库!I508-MIN(数据库!I$3:I$3074))/(MAX(数据库!I$3:I$3074)-MIN(数据库!I$3:I$3074))+1</f>
        <v>1</v>
      </c>
      <c r="J508" s="4">
        <f>4*(数据库!J508-MIN(数据库!J$3:J$3074))/(MAX(数据库!J$3:J$3074)-MIN(数据库!J$3:J$3074))+1</f>
        <v>1.5217391304347827</v>
      </c>
      <c r="K508" s="2">
        <f>数据库!K508</f>
        <v>1.766</v>
      </c>
      <c r="L508" s="4">
        <f>SUM(C508:J508)</f>
        <v>28.521739130434781</v>
      </c>
    </row>
    <row r="509" spans="1:12" x14ac:dyDescent="0.15">
      <c r="A509" s="1" t="s">
        <v>517</v>
      </c>
      <c r="B509" s="4">
        <f>4*(数据库!B509-MIN(数据库!B$3:B$3074))/(MAX(数据库!B$3:B$3074)-MIN(数据库!B$3:B$3074))+1</f>
        <v>5</v>
      </c>
      <c r="C509" s="4">
        <f>4*(数据库!C509-MIN(数据库!C$3:C$3074))/(MAX(数据库!C$3:C$3074)-MIN(数据库!C$3:C$3074))+1</f>
        <v>5</v>
      </c>
      <c r="D509" s="4">
        <f>4*(数据库!D509-MIN(数据库!D$3:D$3074))/(MAX(数据库!D$3:D$3074)-MIN(数据库!D$3:D$3074))+1</f>
        <v>1</v>
      </c>
      <c r="E509" s="4">
        <f>4*(数据库!E509-MIN(数据库!E$3:E$3074))/(MAX(数据库!E$3:E$3074)-MIN(数据库!E$3:E$3074))+1</f>
        <v>5</v>
      </c>
      <c r="F509" s="4">
        <f>4*(数据库!F509-MIN(数据库!F$3:F$3074))/(MAX(数据库!F$3:F$3074)-MIN(数据库!F$3:F$3074))+1</f>
        <v>5</v>
      </c>
      <c r="G509" s="4">
        <f>4*(MAX(数据库!G$3:G$3074)-数据库!G509)/(MAX(数据库!G$3:G$3074)-MIN(数据库!G$3:G$3074))+1</f>
        <v>5</v>
      </c>
      <c r="H509" s="4">
        <f>4*(MAX(数据库!H$3:H$3074)-数据库!H509)/(MAX(数据库!H$3:H$3074)-MIN(数据库!H$3:H$3074))+1</f>
        <v>1</v>
      </c>
      <c r="I509" s="4">
        <f>4*(数据库!I509-MIN(数据库!I$3:I$3074))/(MAX(数据库!I$3:I$3074)-MIN(数据库!I$3:I$3074))+1</f>
        <v>5</v>
      </c>
      <c r="J509" s="4">
        <f>4*(数据库!J509-MIN(数据库!J$3:J$3074))/(MAX(数据库!J$3:J$3074)-MIN(数据库!J$3:J$3074))+1</f>
        <v>1.5217391304347827</v>
      </c>
      <c r="K509" s="2">
        <f>数据库!K509</f>
        <v>2.0259999999999998</v>
      </c>
      <c r="L509" s="4">
        <f>SUM(C509:J509)</f>
        <v>28.521739130434781</v>
      </c>
    </row>
    <row r="510" spans="1:12" x14ac:dyDescent="0.15">
      <c r="A510" s="1" t="s">
        <v>518</v>
      </c>
      <c r="B510" s="4">
        <f>4*(数据库!B510-MIN(数据库!B$3:B$3074))/(MAX(数据库!B$3:B$3074)-MIN(数据库!B$3:B$3074))+1</f>
        <v>5</v>
      </c>
      <c r="C510" s="4">
        <f>4*(数据库!C510-MIN(数据库!C$3:C$3074))/(MAX(数据库!C$3:C$3074)-MIN(数据库!C$3:C$3074))+1</f>
        <v>5</v>
      </c>
      <c r="D510" s="4">
        <f>4*(数据库!D510-MIN(数据库!D$3:D$3074))/(MAX(数据库!D$3:D$3074)-MIN(数据库!D$3:D$3074))+1</f>
        <v>1</v>
      </c>
      <c r="E510" s="4">
        <f>4*(数据库!E510-MIN(数据库!E$3:E$3074))/(MAX(数据库!E$3:E$3074)-MIN(数据库!E$3:E$3074))+1</f>
        <v>5</v>
      </c>
      <c r="F510" s="4">
        <f>4*(数据库!F510-MIN(数据库!F$3:F$3074))/(MAX(数据库!F$3:F$3074)-MIN(数据库!F$3:F$3074))+1</f>
        <v>5</v>
      </c>
      <c r="G510" s="4">
        <f>4*(MAX(数据库!G$3:G$3074)-数据库!G510)/(MAX(数据库!G$3:G$3074)-MIN(数据库!G$3:G$3074))+1</f>
        <v>5</v>
      </c>
      <c r="H510" s="4">
        <f>4*(MAX(数据库!H$3:H$3074)-数据库!H510)/(MAX(数据库!H$3:H$3074)-MIN(数据库!H$3:H$3074))+1</f>
        <v>1</v>
      </c>
      <c r="I510" s="4">
        <f>4*(数据库!I510-MIN(数据库!I$3:I$3074))/(MAX(数据库!I$3:I$3074)-MIN(数据库!I$3:I$3074))+1</f>
        <v>1</v>
      </c>
      <c r="J510" s="4">
        <f>4*(数据库!J510-MIN(数据库!J$3:J$3074))/(MAX(数据库!J$3:J$3074)-MIN(数据库!J$3:J$3074))+1</f>
        <v>1.5217391304347827</v>
      </c>
      <c r="K510" s="2">
        <f>数据库!K510</f>
        <v>2.0289999999999999</v>
      </c>
      <c r="L510" s="4">
        <f>SUM(C510:J510)</f>
        <v>24.521739130434781</v>
      </c>
    </row>
    <row r="511" spans="1:12" x14ac:dyDescent="0.15">
      <c r="A511" s="1" t="s">
        <v>519</v>
      </c>
      <c r="B511" s="4">
        <f>4*(数据库!B511-MIN(数据库!B$3:B$3074))/(MAX(数据库!B$3:B$3074)-MIN(数据库!B$3:B$3074))+1</f>
        <v>5</v>
      </c>
      <c r="C511" s="4">
        <f>4*(数据库!C511-MIN(数据库!C$3:C$3074))/(MAX(数据库!C$3:C$3074)-MIN(数据库!C$3:C$3074))+1</f>
        <v>5</v>
      </c>
      <c r="D511" s="4">
        <f>4*(数据库!D511-MIN(数据库!D$3:D$3074))/(MAX(数据库!D$3:D$3074)-MIN(数据库!D$3:D$3074))+1</f>
        <v>1</v>
      </c>
      <c r="E511" s="4">
        <f>4*(数据库!E511-MIN(数据库!E$3:E$3074))/(MAX(数据库!E$3:E$3074)-MIN(数据库!E$3:E$3074))+1</f>
        <v>5</v>
      </c>
      <c r="F511" s="4">
        <f>4*(数据库!F511-MIN(数据库!F$3:F$3074))/(MAX(数据库!F$3:F$3074)-MIN(数据库!F$3:F$3074))+1</f>
        <v>5</v>
      </c>
      <c r="G511" s="4">
        <f>4*(MAX(数据库!G$3:G$3074)-数据库!G511)/(MAX(数据库!G$3:G$3074)-MIN(数据库!G$3:G$3074))+1</f>
        <v>1</v>
      </c>
      <c r="H511" s="4">
        <f>4*(MAX(数据库!H$3:H$3074)-数据库!H511)/(MAX(数据库!H$3:H$3074)-MIN(数据库!H$3:H$3074))+1</f>
        <v>5</v>
      </c>
      <c r="I511" s="4">
        <f>4*(数据库!I511-MIN(数据库!I$3:I$3074))/(MAX(数据库!I$3:I$3074)-MIN(数据库!I$3:I$3074))+1</f>
        <v>5</v>
      </c>
      <c r="J511" s="4">
        <f>4*(数据库!J511-MIN(数据库!J$3:J$3074))/(MAX(数据库!J$3:J$3074)-MIN(数据库!J$3:J$3074))+1</f>
        <v>1.5217391304347827</v>
      </c>
      <c r="K511" s="2">
        <f>数据库!K511</f>
        <v>2.7749999999999999</v>
      </c>
      <c r="L511" s="4">
        <f>SUM(C511:J511)</f>
        <v>28.521739130434781</v>
      </c>
    </row>
    <row r="512" spans="1:12" x14ac:dyDescent="0.15">
      <c r="A512" s="1" t="s">
        <v>520</v>
      </c>
      <c r="B512" s="4">
        <f>4*(数据库!B512-MIN(数据库!B$3:B$3074))/(MAX(数据库!B$3:B$3074)-MIN(数据库!B$3:B$3074))+1</f>
        <v>5</v>
      </c>
      <c r="C512" s="4">
        <f>4*(数据库!C512-MIN(数据库!C$3:C$3074))/(MAX(数据库!C$3:C$3074)-MIN(数据库!C$3:C$3074))+1</f>
        <v>5</v>
      </c>
      <c r="D512" s="4">
        <f>4*(数据库!D512-MIN(数据库!D$3:D$3074))/(MAX(数据库!D$3:D$3074)-MIN(数据库!D$3:D$3074))+1</f>
        <v>1</v>
      </c>
      <c r="E512" s="4">
        <f>4*(数据库!E512-MIN(数据库!E$3:E$3074))/(MAX(数据库!E$3:E$3074)-MIN(数据库!E$3:E$3074))+1</f>
        <v>5</v>
      </c>
      <c r="F512" s="4">
        <f>4*(数据库!F512-MIN(数据库!F$3:F$3074))/(MAX(数据库!F$3:F$3074)-MIN(数据库!F$3:F$3074))+1</f>
        <v>5</v>
      </c>
      <c r="G512" s="4">
        <f>4*(MAX(数据库!G$3:G$3074)-数据库!G512)/(MAX(数据库!G$3:G$3074)-MIN(数据库!G$3:G$3074))+1</f>
        <v>1</v>
      </c>
      <c r="H512" s="4">
        <f>4*(MAX(数据库!H$3:H$3074)-数据库!H512)/(MAX(数据库!H$3:H$3074)-MIN(数据库!H$3:H$3074))+1</f>
        <v>5</v>
      </c>
      <c r="I512" s="4">
        <f>4*(数据库!I512-MIN(数据库!I$3:I$3074))/(MAX(数据库!I$3:I$3074)-MIN(数据库!I$3:I$3074))+1</f>
        <v>1</v>
      </c>
      <c r="J512" s="4">
        <f>4*(数据库!J512-MIN(数据库!J$3:J$3074))/(MAX(数据库!J$3:J$3074)-MIN(数据库!J$3:J$3074))+1</f>
        <v>1.5217391304347827</v>
      </c>
      <c r="K512" s="2">
        <f>数据库!K512</f>
        <v>2.7759999999999998</v>
      </c>
      <c r="L512" s="4">
        <f>SUM(C512:J512)</f>
        <v>24.521739130434781</v>
      </c>
    </row>
    <row r="513" spans="1:12" x14ac:dyDescent="0.15">
      <c r="A513" s="1" t="s">
        <v>521</v>
      </c>
      <c r="B513" s="4">
        <f>4*(数据库!B513-MIN(数据库!B$3:B$3074))/(MAX(数据库!B$3:B$3074)-MIN(数据库!B$3:B$3074))+1</f>
        <v>5</v>
      </c>
      <c r="C513" s="4">
        <f>4*(数据库!C513-MIN(数据库!C$3:C$3074))/(MAX(数据库!C$3:C$3074)-MIN(数据库!C$3:C$3074))+1</f>
        <v>5</v>
      </c>
      <c r="D513" s="4">
        <f>4*(数据库!D513-MIN(数据库!D$3:D$3074))/(MAX(数据库!D$3:D$3074)-MIN(数据库!D$3:D$3074))+1</f>
        <v>1</v>
      </c>
      <c r="E513" s="4">
        <f>4*(数据库!E513-MIN(数据库!E$3:E$3074))/(MAX(数据库!E$3:E$3074)-MIN(数据库!E$3:E$3074))+1</f>
        <v>5</v>
      </c>
      <c r="F513" s="4">
        <f>4*(数据库!F513-MIN(数据库!F$3:F$3074))/(MAX(数据库!F$3:F$3074)-MIN(数据库!F$3:F$3074))+1</f>
        <v>5</v>
      </c>
      <c r="G513" s="4">
        <f>4*(MAX(数据库!G$3:G$3074)-数据库!G513)/(MAX(数据库!G$3:G$3074)-MIN(数据库!G$3:G$3074))+1</f>
        <v>1</v>
      </c>
      <c r="H513" s="4">
        <f>4*(MAX(数据库!H$3:H$3074)-数据库!H513)/(MAX(数据库!H$3:H$3074)-MIN(数据库!H$3:H$3074))+1</f>
        <v>1</v>
      </c>
      <c r="I513" s="4">
        <f>4*(数据库!I513-MIN(数据库!I$3:I$3074))/(MAX(数据库!I$3:I$3074)-MIN(数据库!I$3:I$3074))+1</f>
        <v>5</v>
      </c>
      <c r="J513" s="4">
        <f>4*(数据库!J513-MIN(数据库!J$3:J$3074))/(MAX(数据库!J$3:J$3074)-MIN(数据库!J$3:J$3074))+1</f>
        <v>1.5217391304347827</v>
      </c>
      <c r="K513" s="2">
        <f>数据库!K513</f>
        <v>3.04</v>
      </c>
      <c r="L513" s="4">
        <f>SUM(C513:J513)</f>
        <v>24.521739130434781</v>
      </c>
    </row>
    <row r="514" spans="1:12" x14ac:dyDescent="0.15">
      <c r="A514" s="1" t="s">
        <v>522</v>
      </c>
      <c r="B514" s="4">
        <f>4*(数据库!B514-MIN(数据库!B$3:B$3074))/(MAX(数据库!B$3:B$3074)-MIN(数据库!B$3:B$3074))+1</f>
        <v>5</v>
      </c>
      <c r="C514" s="4">
        <f>4*(数据库!C514-MIN(数据库!C$3:C$3074))/(MAX(数据库!C$3:C$3074)-MIN(数据库!C$3:C$3074))+1</f>
        <v>5</v>
      </c>
      <c r="D514" s="4">
        <f>4*(数据库!D514-MIN(数据库!D$3:D$3074))/(MAX(数据库!D$3:D$3074)-MIN(数据库!D$3:D$3074))+1</f>
        <v>1</v>
      </c>
      <c r="E514" s="4">
        <f>4*(数据库!E514-MIN(数据库!E$3:E$3074))/(MAX(数据库!E$3:E$3074)-MIN(数据库!E$3:E$3074))+1</f>
        <v>5</v>
      </c>
      <c r="F514" s="4">
        <f>4*(数据库!F514-MIN(数据库!F$3:F$3074))/(MAX(数据库!F$3:F$3074)-MIN(数据库!F$3:F$3074))+1</f>
        <v>5</v>
      </c>
      <c r="G514" s="4">
        <f>4*(MAX(数据库!G$3:G$3074)-数据库!G514)/(MAX(数据库!G$3:G$3074)-MIN(数据库!G$3:G$3074))+1</f>
        <v>1</v>
      </c>
      <c r="H514" s="4">
        <f>4*(MAX(数据库!H$3:H$3074)-数据库!H514)/(MAX(数据库!H$3:H$3074)-MIN(数据库!H$3:H$3074))+1</f>
        <v>1</v>
      </c>
      <c r="I514" s="4">
        <f>4*(数据库!I514-MIN(数据库!I$3:I$3074))/(MAX(数据库!I$3:I$3074)-MIN(数据库!I$3:I$3074))+1</f>
        <v>1</v>
      </c>
      <c r="J514" s="4">
        <f>4*(数据库!J514-MIN(数据库!J$3:J$3074))/(MAX(数据库!J$3:J$3074)-MIN(数据库!J$3:J$3074))+1</f>
        <v>1.5217391304347827</v>
      </c>
      <c r="K514" s="2">
        <f>数据库!K514</f>
        <v>3.0430000000000001</v>
      </c>
      <c r="L514" s="4">
        <f>SUM(C514:J514)</f>
        <v>20.521739130434781</v>
      </c>
    </row>
    <row r="515" spans="1:12" x14ac:dyDescent="0.15">
      <c r="A515" s="1" t="s">
        <v>523</v>
      </c>
      <c r="B515" s="4">
        <f>4*(数据库!B515-MIN(数据库!B$3:B$3074))/(MAX(数据库!B$3:B$3074)-MIN(数据库!B$3:B$3074))+1</f>
        <v>5</v>
      </c>
      <c r="C515" s="4">
        <f>4*(数据库!C515-MIN(数据库!C$3:C$3074))/(MAX(数据库!C$3:C$3074)-MIN(数据库!C$3:C$3074))+1</f>
        <v>5</v>
      </c>
      <c r="D515" s="4">
        <f>4*(数据库!D515-MIN(数据库!D$3:D$3074))/(MAX(数据库!D$3:D$3074)-MIN(数据库!D$3:D$3074))+1</f>
        <v>1</v>
      </c>
      <c r="E515" s="4">
        <f>4*(数据库!E515-MIN(数据库!E$3:E$3074))/(MAX(数据库!E$3:E$3074)-MIN(数据库!E$3:E$3074))+1</f>
        <v>5</v>
      </c>
      <c r="F515" s="4">
        <f>4*(数据库!F515-MIN(数据库!F$3:F$3074))/(MAX(数据库!F$3:F$3074)-MIN(数据库!F$3:F$3074))+1</f>
        <v>1.3636363636363635</v>
      </c>
      <c r="G515" s="4">
        <f>4*(MAX(数据库!G$3:G$3074)-数据库!G515)/(MAX(数据库!G$3:G$3074)-MIN(数据库!G$3:G$3074))+1</f>
        <v>5</v>
      </c>
      <c r="H515" s="4">
        <f>4*(MAX(数据库!H$3:H$3074)-数据库!H515)/(MAX(数据库!H$3:H$3074)-MIN(数据库!H$3:H$3074))+1</f>
        <v>5</v>
      </c>
      <c r="I515" s="4">
        <f>4*(数据库!I515-MIN(数据库!I$3:I$3074))/(MAX(数据库!I$3:I$3074)-MIN(数据库!I$3:I$3074))+1</f>
        <v>5</v>
      </c>
      <c r="J515" s="4">
        <f>4*(数据库!J515-MIN(数据库!J$3:J$3074))/(MAX(数据库!J$3:J$3074)-MIN(数据库!J$3:J$3074))+1</f>
        <v>1.5217391304347827</v>
      </c>
      <c r="K515" s="2">
        <f>数据库!K515</f>
        <v>2.0670000000000002</v>
      </c>
      <c r="L515" s="4">
        <f>SUM(C515:J515)</f>
        <v>28.885375494071145</v>
      </c>
    </row>
    <row r="516" spans="1:12" x14ac:dyDescent="0.15">
      <c r="A516" s="1" t="s">
        <v>524</v>
      </c>
      <c r="B516" s="4">
        <f>4*(数据库!B516-MIN(数据库!B$3:B$3074))/(MAX(数据库!B$3:B$3074)-MIN(数据库!B$3:B$3074))+1</f>
        <v>5</v>
      </c>
      <c r="C516" s="4">
        <f>4*(数据库!C516-MIN(数据库!C$3:C$3074))/(MAX(数据库!C$3:C$3074)-MIN(数据库!C$3:C$3074))+1</f>
        <v>5</v>
      </c>
      <c r="D516" s="4">
        <f>4*(数据库!D516-MIN(数据库!D$3:D$3074))/(MAX(数据库!D$3:D$3074)-MIN(数据库!D$3:D$3074))+1</f>
        <v>1</v>
      </c>
      <c r="E516" s="4">
        <f>4*(数据库!E516-MIN(数据库!E$3:E$3074))/(MAX(数据库!E$3:E$3074)-MIN(数据库!E$3:E$3074))+1</f>
        <v>5</v>
      </c>
      <c r="F516" s="4">
        <f>4*(数据库!F516-MIN(数据库!F$3:F$3074))/(MAX(数据库!F$3:F$3074)-MIN(数据库!F$3:F$3074))+1</f>
        <v>1.3636363636363635</v>
      </c>
      <c r="G516" s="4">
        <f>4*(MAX(数据库!G$3:G$3074)-数据库!G516)/(MAX(数据库!G$3:G$3074)-MIN(数据库!G$3:G$3074))+1</f>
        <v>5</v>
      </c>
      <c r="H516" s="4">
        <f>4*(MAX(数据库!H$3:H$3074)-数据库!H516)/(MAX(数据库!H$3:H$3074)-MIN(数据库!H$3:H$3074))+1</f>
        <v>5</v>
      </c>
      <c r="I516" s="4">
        <f>4*(数据库!I516-MIN(数据库!I$3:I$3074))/(MAX(数据库!I$3:I$3074)-MIN(数据库!I$3:I$3074))+1</f>
        <v>1</v>
      </c>
      <c r="J516" s="4">
        <f>4*(数据库!J516-MIN(数据库!J$3:J$3074))/(MAX(数据库!J$3:J$3074)-MIN(数据库!J$3:J$3074))+1</f>
        <v>1.5217391304347827</v>
      </c>
      <c r="K516" s="2">
        <f>数据库!K516</f>
        <v>2.0649999999999999</v>
      </c>
      <c r="L516" s="4">
        <f>SUM(C516:J516)</f>
        <v>24.885375494071145</v>
      </c>
    </row>
    <row r="517" spans="1:12" x14ac:dyDescent="0.15">
      <c r="A517" s="1" t="s">
        <v>525</v>
      </c>
      <c r="B517" s="4">
        <f>4*(数据库!B517-MIN(数据库!B$3:B$3074))/(MAX(数据库!B$3:B$3074)-MIN(数据库!B$3:B$3074))+1</f>
        <v>5</v>
      </c>
      <c r="C517" s="4">
        <f>4*(数据库!C517-MIN(数据库!C$3:C$3074))/(MAX(数据库!C$3:C$3074)-MIN(数据库!C$3:C$3074))+1</f>
        <v>5</v>
      </c>
      <c r="D517" s="4">
        <f>4*(数据库!D517-MIN(数据库!D$3:D$3074))/(MAX(数据库!D$3:D$3074)-MIN(数据库!D$3:D$3074))+1</f>
        <v>1</v>
      </c>
      <c r="E517" s="4">
        <f>4*(数据库!E517-MIN(数据库!E$3:E$3074))/(MAX(数据库!E$3:E$3074)-MIN(数据库!E$3:E$3074))+1</f>
        <v>5</v>
      </c>
      <c r="F517" s="4">
        <f>4*(数据库!F517-MIN(数据库!F$3:F$3074))/(MAX(数据库!F$3:F$3074)-MIN(数据库!F$3:F$3074))+1</f>
        <v>1.3636363636363635</v>
      </c>
      <c r="G517" s="4">
        <f>4*(MAX(数据库!G$3:G$3074)-数据库!G517)/(MAX(数据库!G$3:G$3074)-MIN(数据库!G$3:G$3074))+1</f>
        <v>5</v>
      </c>
      <c r="H517" s="4">
        <f>4*(MAX(数据库!H$3:H$3074)-数据库!H517)/(MAX(数据库!H$3:H$3074)-MIN(数据库!H$3:H$3074))+1</f>
        <v>1</v>
      </c>
      <c r="I517" s="4">
        <f>4*(数据库!I517-MIN(数据库!I$3:I$3074))/(MAX(数据库!I$3:I$3074)-MIN(数据库!I$3:I$3074))+1</f>
        <v>5</v>
      </c>
      <c r="J517" s="4">
        <f>4*(数据库!J517-MIN(数据库!J$3:J$3074))/(MAX(数据库!J$3:J$3074)-MIN(数据库!J$3:J$3074))+1</f>
        <v>1.5217391304347827</v>
      </c>
      <c r="K517" s="2">
        <f>数据库!K517</f>
        <v>2.653</v>
      </c>
      <c r="L517" s="4">
        <f>SUM(C517:J517)</f>
        <v>24.885375494071145</v>
      </c>
    </row>
    <row r="518" spans="1:12" x14ac:dyDescent="0.15">
      <c r="A518" s="1" t="s">
        <v>526</v>
      </c>
      <c r="B518" s="4">
        <f>4*(数据库!B518-MIN(数据库!B$3:B$3074))/(MAX(数据库!B$3:B$3074)-MIN(数据库!B$3:B$3074))+1</f>
        <v>5</v>
      </c>
      <c r="C518" s="4">
        <f>4*(数据库!C518-MIN(数据库!C$3:C$3074))/(MAX(数据库!C$3:C$3074)-MIN(数据库!C$3:C$3074))+1</f>
        <v>5</v>
      </c>
      <c r="D518" s="4">
        <f>4*(数据库!D518-MIN(数据库!D$3:D$3074))/(MAX(数据库!D$3:D$3074)-MIN(数据库!D$3:D$3074))+1</f>
        <v>1</v>
      </c>
      <c r="E518" s="4">
        <f>4*(数据库!E518-MIN(数据库!E$3:E$3074))/(MAX(数据库!E$3:E$3074)-MIN(数据库!E$3:E$3074))+1</f>
        <v>5</v>
      </c>
      <c r="F518" s="4">
        <f>4*(数据库!F518-MIN(数据库!F$3:F$3074))/(MAX(数据库!F$3:F$3074)-MIN(数据库!F$3:F$3074))+1</f>
        <v>1.3636363636363635</v>
      </c>
      <c r="G518" s="4">
        <f>4*(MAX(数据库!G$3:G$3074)-数据库!G518)/(MAX(数据库!G$3:G$3074)-MIN(数据库!G$3:G$3074))+1</f>
        <v>5</v>
      </c>
      <c r="H518" s="4">
        <f>4*(MAX(数据库!H$3:H$3074)-数据库!H518)/(MAX(数据库!H$3:H$3074)-MIN(数据库!H$3:H$3074))+1</f>
        <v>1</v>
      </c>
      <c r="I518" s="4">
        <f>4*(数据库!I518-MIN(数据库!I$3:I$3074))/(MAX(数据库!I$3:I$3074)-MIN(数据库!I$3:I$3074))+1</f>
        <v>1</v>
      </c>
      <c r="J518" s="4">
        <f>4*(数据库!J518-MIN(数据库!J$3:J$3074))/(MAX(数据库!J$3:J$3074)-MIN(数据库!J$3:J$3074))+1</f>
        <v>1.5217391304347827</v>
      </c>
      <c r="K518" s="2">
        <f>数据库!K518</f>
        <v>2.6480000000000001</v>
      </c>
      <c r="L518" s="4">
        <f>SUM(C518:J518)</f>
        <v>20.885375494071145</v>
      </c>
    </row>
    <row r="519" spans="1:12" x14ac:dyDescent="0.15">
      <c r="A519" s="1" t="s">
        <v>527</v>
      </c>
      <c r="B519" s="4">
        <f>4*(数据库!B519-MIN(数据库!B$3:B$3074))/(MAX(数据库!B$3:B$3074)-MIN(数据库!B$3:B$3074))+1</f>
        <v>5</v>
      </c>
      <c r="C519" s="4">
        <f>4*(数据库!C519-MIN(数据库!C$3:C$3074))/(MAX(数据库!C$3:C$3074)-MIN(数据库!C$3:C$3074))+1</f>
        <v>5</v>
      </c>
      <c r="D519" s="4">
        <f>4*(数据库!D519-MIN(数据库!D$3:D$3074))/(MAX(数据库!D$3:D$3074)-MIN(数据库!D$3:D$3074))+1</f>
        <v>1</v>
      </c>
      <c r="E519" s="4">
        <f>4*(数据库!E519-MIN(数据库!E$3:E$3074))/(MAX(数据库!E$3:E$3074)-MIN(数据库!E$3:E$3074))+1</f>
        <v>5</v>
      </c>
      <c r="F519" s="4">
        <f>4*(数据库!F519-MIN(数据库!F$3:F$3074))/(MAX(数据库!F$3:F$3074)-MIN(数据库!F$3:F$3074))+1</f>
        <v>1.3636363636363635</v>
      </c>
      <c r="G519" s="4">
        <f>4*(MAX(数据库!G$3:G$3074)-数据库!G519)/(MAX(数据库!G$3:G$3074)-MIN(数据库!G$3:G$3074))+1</f>
        <v>1</v>
      </c>
      <c r="H519" s="4">
        <f>4*(MAX(数据库!H$3:H$3074)-数据库!H519)/(MAX(数据库!H$3:H$3074)-MIN(数据库!H$3:H$3074))+1</f>
        <v>5</v>
      </c>
      <c r="I519" s="4">
        <f>4*(数据库!I519-MIN(数据库!I$3:I$3074))/(MAX(数据库!I$3:I$3074)-MIN(数据库!I$3:I$3074))+1</f>
        <v>5</v>
      </c>
      <c r="J519" s="4">
        <f>4*(数据库!J519-MIN(数据库!J$3:J$3074))/(MAX(数据库!J$3:J$3074)-MIN(数据库!J$3:J$3074))+1</f>
        <v>1.5217391304347827</v>
      </c>
      <c r="K519" s="2">
        <f>数据库!K519</f>
        <v>3.073</v>
      </c>
      <c r="L519" s="4">
        <f>SUM(C519:J519)</f>
        <v>24.885375494071145</v>
      </c>
    </row>
    <row r="520" spans="1:12" x14ac:dyDescent="0.15">
      <c r="A520" s="1" t="s">
        <v>528</v>
      </c>
      <c r="B520" s="4">
        <f>4*(数据库!B520-MIN(数据库!B$3:B$3074))/(MAX(数据库!B$3:B$3074)-MIN(数据库!B$3:B$3074))+1</f>
        <v>5</v>
      </c>
      <c r="C520" s="4">
        <f>4*(数据库!C520-MIN(数据库!C$3:C$3074))/(MAX(数据库!C$3:C$3074)-MIN(数据库!C$3:C$3074))+1</f>
        <v>5</v>
      </c>
      <c r="D520" s="4">
        <f>4*(数据库!D520-MIN(数据库!D$3:D$3074))/(MAX(数据库!D$3:D$3074)-MIN(数据库!D$3:D$3074))+1</f>
        <v>1</v>
      </c>
      <c r="E520" s="4">
        <f>4*(数据库!E520-MIN(数据库!E$3:E$3074))/(MAX(数据库!E$3:E$3074)-MIN(数据库!E$3:E$3074))+1</f>
        <v>5</v>
      </c>
      <c r="F520" s="4">
        <f>4*(数据库!F520-MIN(数据库!F$3:F$3074))/(MAX(数据库!F$3:F$3074)-MIN(数据库!F$3:F$3074))+1</f>
        <v>1.3636363636363635</v>
      </c>
      <c r="G520" s="4">
        <f>4*(MAX(数据库!G$3:G$3074)-数据库!G520)/(MAX(数据库!G$3:G$3074)-MIN(数据库!G$3:G$3074))+1</f>
        <v>1</v>
      </c>
      <c r="H520" s="4">
        <f>4*(MAX(数据库!H$3:H$3074)-数据库!H520)/(MAX(数据库!H$3:H$3074)-MIN(数据库!H$3:H$3074))+1</f>
        <v>5</v>
      </c>
      <c r="I520" s="4">
        <f>4*(数据库!I520-MIN(数据库!I$3:I$3074))/(MAX(数据库!I$3:I$3074)-MIN(数据库!I$3:I$3074))+1</f>
        <v>1</v>
      </c>
      <c r="J520" s="4">
        <f>4*(数据库!J520-MIN(数据库!J$3:J$3074))/(MAX(数据库!J$3:J$3074)-MIN(数据库!J$3:J$3074))+1</f>
        <v>1.5217391304347827</v>
      </c>
      <c r="K520" s="2">
        <f>数据库!K520</f>
        <v>3.0710000000000002</v>
      </c>
      <c r="L520" s="4">
        <f>SUM(C520:J520)</f>
        <v>20.885375494071145</v>
      </c>
    </row>
    <row r="521" spans="1:12" x14ac:dyDescent="0.15">
      <c r="A521" s="1" t="s">
        <v>529</v>
      </c>
      <c r="B521" s="4">
        <f>4*(数据库!B521-MIN(数据库!B$3:B$3074))/(MAX(数据库!B$3:B$3074)-MIN(数据库!B$3:B$3074))+1</f>
        <v>5</v>
      </c>
      <c r="C521" s="4">
        <f>4*(数据库!C521-MIN(数据库!C$3:C$3074))/(MAX(数据库!C$3:C$3074)-MIN(数据库!C$3:C$3074))+1</f>
        <v>5</v>
      </c>
      <c r="D521" s="4">
        <f>4*(数据库!D521-MIN(数据库!D$3:D$3074))/(MAX(数据库!D$3:D$3074)-MIN(数据库!D$3:D$3074))+1</f>
        <v>1</v>
      </c>
      <c r="E521" s="4">
        <f>4*(数据库!E521-MIN(数据库!E$3:E$3074))/(MAX(数据库!E$3:E$3074)-MIN(数据库!E$3:E$3074))+1</f>
        <v>5</v>
      </c>
      <c r="F521" s="4">
        <f>4*(数据库!F521-MIN(数据库!F$3:F$3074))/(MAX(数据库!F$3:F$3074)-MIN(数据库!F$3:F$3074))+1</f>
        <v>1.3636363636363635</v>
      </c>
      <c r="G521" s="4">
        <f>4*(MAX(数据库!G$3:G$3074)-数据库!G521)/(MAX(数据库!G$3:G$3074)-MIN(数据库!G$3:G$3074))+1</f>
        <v>1</v>
      </c>
      <c r="H521" s="4">
        <f>4*(MAX(数据库!H$3:H$3074)-数据库!H521)/(MAX(数据库!H$3:H$3074)-MIN(数据库!H$3:H$3074))+1</f>
        <v>1</v>
      </c>
      <c r="I521" s="4">
        <f>4*(数据库!I521-MIN(数据库!I$3:I$3074))/(MAX(数据库!I$3:I$3074)-MIN(数据库!I$3:I$3074))+1</f>
        <v>5</v>
      </c>
      <c r="J521" s="4">
        <f>4*(数据库!J521-MIN(数据库!J$3:J$3074))/(MAX(数据库!J$3:J$3074)-MIN(数据库!J$3:J$3074))+1</f>
        <v>1.5217391304347827</v>
      </c>
      <c r="K521" s="2">
        <f>数据库!K521</f>
        <v>3.6640000000000001</v>
      </c>
      <c r="L521" s="4">
        <f>SUM(C521:J521)</f>
        <v>20.885375494071145</v>
      </c>
    </row>
    <row r="522" spans="1:12" x14ac:dyDescent="0.15">
      <c r="A522" s="1" t="s">
        <v>530</v>
      </c>
      <c r="B522" s="4">
        <f>4*(数据库!B522-MIN(数据库!B$3:B$3074))/(MAX(数据库!B$3:B$3074)-MIN(数据库!B$3:B$3074))+1</f>
        <v>5</v>
      </c>
      <c r="C522" s="4">
        <f>4*(数据库!C522-MIN(数据库!C$3:C$3074))/(MAX(数据库!C$3:C$3074)-MIN(数据库!C$3:C$3074))+1</f>
        <v>5</v>
      </c>
      <c r="D522" s="4">
        <f>4*(数据库!D522-MIN(数据库!D$3:D$3074))/(MAX(数据库!D$3:D$3074)-MIN(数据库!D$3:D$3074))+1</f>
        <v>1</v>
      </c>
      <c r="E522" s="4">
        <f>4*(数据库!E522-MIN(数据库!E$3:E$3074))/(MAX(数据库!E$3:E$3074)-MIN(数据库!E$3:E$3074))+1</f>
        <v>5</v>
      </c>
      <c r="F522" s="4">
        <f>4*(数据库!F522-MIN(数据库!F$3:F$3074))/(MAX(数据库!F$3:F$3074)-MIN(数据库!F$3:F$3074))+1</f>
        <v>1.3636363636363635</v>
      </c>
      <c r="G522" s="4">
        <f>4*(MAX(数据库!G$3:G$3074)-数据库!G522)/(MAX(数据库!G$3:G$3074)-MIN(数据库!G$3:G$3074))+1</f>
        <v>1</v>
      </c>
      <c r="H522" s="4">
        <f>4*(MAX(数据库!H$3:H$3074)-数据库!H522)/(MAX(数据库!H$3:H$3074)-MIN(数据库!H$3:H$3074))+1</f>
        <v>1</v>
      </c>
      <c r="I522" s="4">
        <f>4*(数据库!I522-MIN(数据库!I$3:I$3074))/(MAX(数据库!I$3:I$3074)-MIN(数据库!I$3:I$3074))+1</f>
        <v>1</v>
      </c>
      <c r="J522" s="4">
        <f>4*(数据库!J522-MIN(数据库!J$3:J$3074))/(MAX(数据库!J$3:J$3074)-MIN(数据库!J$3:J$3074))+1</f>
        <v>1.5217391304347827</v>
      </c>
      <c r="K522" s="2">
        <f>数据库!K522</f>
        <v>3.6589999999999998</v>
      </c>
      <c r="L522" s="4">
        <f>SUM(C522:J522)</f>
        <v>16.885375494071145</v>
      </c>
    </row>
    <row r="523" spans="1:12" x14ac:dyDescent="0.15">
      <c r="A523" s="1" t="s">
        <v>531</v>
      </c>
      <c r="B523" s="4">
        <f>4*(数据库!B523-MIN(数据库!B$3:B$3074))/(MAX(数据库!B$3:B$3074)-MIN(数据库!B$3:B$3074))+1</f>
        <v>5</v>
      </c>
      <c r="C523" s="4">
        <f>4*(数据库!C523-MIN(数据库!C$3:C$3074))/(MAX(数据库!C$3:C$3074)-MIN(数据库!C$3:C$3074))+1</f>
        <v>5</v>
      </c>
      <c r="D523" s="4">
        <f>4*(数据库!D523-MIN(数据库!D$3:D$3074))/(MAX(数据库!D$3:D$3074)-MIN(数据库!D$3:D$3074))+1</f>
        <v>1</v>
      </c>
      <c r="E523" s="4">
        <f>4*(数据库!E523-MIN(数据库!E$3:E$3074))/(MAX(数据库!E$3:E$3074)-MIN(数据库!E$3:E$3074))+1</f>
        <v>5</v>
      </c>
      <c r="F523" s="4">
        <f>4*(数据库!F523-MIN(数据库!F$3:F$3074))/(MAX(数据库!F$3:F$3074)-MIN(数据库!F$3:F$3074))+1</f>
        <v>1</v>
      </c>
      <c r="G523" s="4">
        <f>4*(MAX(数据库!G$3:G$3074)-数据库!G523)/(MAX(数据库!G$3:G$3074)-MIN(数据库!G$3:G$3074))+1</f>
        <v>5</v>
      </c>
      <c r="H523" s="4">
        <f>4*(MAX(数据库!H$3:H$3074)-数据库!H523)/(MAX(数据库!H$3:H$3074)-MIN(数据库!H$3:H$3074))+1</f>
        <v>5</v>
      </c>
      <c r="I523" s="4">
        <f>4*(数据库!I523-MIN(数据库!I$3:I$3074))/(MAX(数据库!I$3:I$3074)-MIN(数据库!I$3:I$3074))+1</f>
        <v>5</v>
      </c>
      <c r="J523" s="4">
        <f>4*(数据库!J523-MIN(数据库!J$3:J$3074))/(MAX(数据库!J$3:J$3074)-MIN(数据库!J$3:J$3074))+1</f>
        <v>1.5217391304347827</v>
      </c>
      <c r="K523" s="2">
        <f>数据库!K523</f>
        <v>2.125</v>
      </c>
      <c r="L523" s="4">
        <f>SUM(C523:J523)</f>
        <v>28.521739130434781</v>
      </c>
    </row>
    <row r="524" spans="1:12" x14ac:dyDescent="0.15">
      <c r="A524" s="1" t="s">
        <v>532</v>
      </c>
      <c r="B524" s="4">
        <f>4*(数据库!B524-MIN(数据库!B$3:B$3074))/(MAX(数据库!B$3:B$3074)-MIN(数据库!B$3:B$3074))+1</f>
        <v>5</v>
      </c>
      <c r="C524" s="4">
        <f>4*(数据库!C524-MIN(数据库!C$3:C$3074))/(MAX(数据库!C$3:C$3074)-MIN(数据库!C$3:C$3074))+1</f>
        <v>5</v>
      </c>
      <c r="D524" s="4">
        <f>4*(数据库!D524-MIN(数据库!D$3:D$3074))/(MAX(数据库!D$3:D$3074)-MIN(数据库!D$3:D$3074))+1</f>
        <v>1</v>
      </c>
      <c r="E524" s="4">
        <f>4*(数据库!E524-MIN(数据库!E$3:E$3074))/(MAX(数据库!E$3:E$3074)-MIN(数据库!E$3:E$3074))+1</f>
        <v>5</v>
      </c>
      <c r="F524" s="4">
        <f>4*(数据库!F524-MIN(数据库!F$3:F$3074))/(MAX(数据库!F$3:F$3074)-MIN(数据库!F$3:F$3074))+1</f>
        <v>1</v>
      </c>
      <c r="G524" s="4">
        <f>4*(MAX(数据库!G$3:G$3074)-数据库!G524)/(MAX(数据库!G$3:G$3074)-MIN(数据库!G$3:G$3074))+1</f>
        <v>5</v>
      </c>
      <c r="H524" s="4">
        <f>4*(MAX(数据库!H$3:H$3074)-数据库!H524)/(MAX(数据库!H$3:H$3074)-MIN(数据库!H$3:H$3074))+1</f>
        <v>5</v>
      </c>
      <c r="I524" s="4">
        <f>4*(数据库!I524-MIN(数据库!I$3:I$3074))/(MAX(数据库!I$3:I$3074)-MIN(数据库!I$3:I$3074))+1</f>
        <v>1</v>
      </c>
      <c r="J524" s="4">
        <f>4*(数据库!J524-MIN(数据库!J$3:J$3074))/(MAX(数据库!J$3:J$3074)-MIN(数据库!J$3:J$3074))+1</f>
        <v>1.5217391304347827</v>
      </c>
      <c r="K524" s="2">
        <f>数据库!K524</f>
        <v>2.125</v>
      </c>
      <c r="L524" s="4">
        <f>SUM(C524:J524)</f>
        <v>24.521739130434781</v>
      </c>
    </row>
    <row r="525" spans="1:12" x14ac:dyDescent="0.15">
      <c r="A525" s="1" t="s">
        <v>533</v>
      </c>
      <c r="B525" s="4">
        <f>4*(数据库!B525-MIN(数据库!B$3:B$3074))/(MAX(数据库!B$3:B$3074)-MIN(数据库!B$3:B$3074))+1</f>
        <v>5</v>
      </c>
      <c r="C525" s="4">
        <f>4*(数据库!C525-MIN(数据库!C$3:C$3074))/(MAX(数据库!C$3:C$3074)-MIN(数据库!C$3:C$3074))+1</f>
        <v>5</v>
      </c>
      <c r="D525" s="4">
        <f>4*(数据库!D525-MIN(数据库!D$3:D$3074))/(MAX(数据库!D$3:D$3074)-MIN(数据库!D$3:D$3074))+1</f>
        <v>1</v>
      </c>
      <c r="E525" s="4">
        <f>4*(数据库!E525-MIN(数据库!E$3:E$3074))/(MAX(数据库!E$3:E$3074)-MIN(数据库!E$3:E$3074))+1</f>
        <v>5</v>
      </c>
      <c r="F525" s="4">
        <f>4*(数据库!F525-MIN(数据库!F$3:F$3074))/(MAX(数据库!F$3:F$3074)-MIN(数据库!F$3:F$3074))+1</f>
        <v>1</v>
      </c>
      <c r="G525" s="4">
        <f>4*(MAX(数据库!G$3:G$3074)-数据库!G525)/(MAX(数据库!G$3:G$3074)-MIN(数据库!G$3:G$3074))+1</f>
        <v>5</v>
      </c>
      <c r="H525" s="4">
        <f>4*(MAX(数据库!H$3:H$3074)-数据库!H525)/(MAX(数据库!H$3:H$3074)-MIN(数据库!H$3:H$3074))+1</f>
        <v>1</v>
      </c>
      <c r="I525" s="4">
        <f>4*(数据库!I525-MIN(数据库!I$3:I$3074))/(MAX(数据库!I$3:I$3074)-MIN(数据库!I$3:I$3074))+1</f>
        <v>5</v>
      </c>
      <c r="J525" s="4">
        <f>4*(数据库!J525-MIN(数据库!J$3:J$3074))/(MAX(数据库!J$3:J$3074)-MIN(数据库!J$3:J$3074))+1</f>
        <v>1.5217391304347827</v>
      </c>
      <c r="K525" s="2">
        <f>数据库!K525</f>
        <v>2.77</v>
      </c>
      <c r="L525" s="4">
        <f>SUM(C525:J525)</f>
        <v>24.521739130434781</v>
      </c>
    </row>
    <row r="526" spans="1:12" x14ac:dyDescent="0.15">
      <c r="A526" s="1" t="s">
        <v>534</v>
      </c>
      <c r="B526" s="4">
        <f>4*(数据库!B526-MIN(数据库!B$3:B$3074))/(MAX(数据库!B$3:B$3074)-MIN(数据库!B$3:B$3074))+1</f>
        <v>5</v>
      </c>
      <c r="C526" s="4">
        <f>4*(数据库!C526-MIN(数据库!C$3:C$3074))/(MAX(数据库!C$3:C$3074)-MIN(数据库!C$3:C$3074))+1</f>
        <v>5</v>
      </c>
      <c r="D526" s="4">
        <f>4*(数据库!D526-MIN(数据库!D$3:D$3074))/(MAX(数据库!D$3:D$3074)-MIN(数据库!D$3:D$3074))+1</f>
        <v>1</v>
      </c>
      <c r="E526" s="4">
        <f>4*(数据库!E526-MIN(数据库!E$3:E$3074))/(MAX(数据库!E$3:E$3074)-MIN(数据库!E$3:E$3074))+1</f>
        <v>5</v>
      </c>
      <c r="F526" s="4">
        <f>4*(数据库!F526-MIN(数据库!F$3:F$3074))/(MAX(数据库!F$3:F$3074)-MIN(数据库!F$3:F$3074))+1</f>
        <v>1</v>
      </c>
      <c r="G526" s="4">
        <f>4*(MAX(数据库!G$3:G$3074)-数据库!G526)/(MAX(数据库!G$3:G$3074)-MIN(数据库!G$3:G$3074))+1</f>
        <v>5</v>
      </c>
      <c r="H526" s="4">
        <f>4*(MAX(数据库!H$3:H$3074)-数据库!H526)/(MAX(数据库!H$3:H$3074)-MIN(数据库!H$3:H$3074))+1</f>
        <v>1</v>
      </c>
      <c r="I526" s="4">
        <f>4*(数据库!I526-MIN(数据库!I$3:I$3074))/(MAX(数据库!I$3:I$3074)-MIN(数据库!I$3:I$3074))+1</f>
        <v>1</v>
      </c>
      <c r="J526" s="4">
        <f>4*(数据库!J526-MIN(数据库!J$3:J$3074))/(MAX(数据库!J$3:J$3074)-MIN(数据库!J$3:J$3074))+1</f>
        <v>1.5217391304347827</v>
      </c>
      <c r="K526" s="2">
        <f>数据库!K526</f>
        <v>2.7709999999999999</v>
      </c>
      <c r="L526" s="4">
        <f>SUM(C526:J526)</f>
        <v>20.521739130434781</v>
      </c>
    </row>
    <row r="527" spans="1:12" x14ac:dyDescent="0.15">
      <c r="A527" s="1" t="s">
        <v>535</v>
      </c>
      <c r="B527" s="4">
        <f>4*(数据库!B527-MIN(数据库!B$3:B$3074))/(MAX(数据库!B$3:B$3074)-MIN(数据库!B$3:B$3074))+1</f>
        <v>5</v>
      </c>
      <c r="C527" s="4">
        <f>4*(数据库!C527-MIN(数据库!C$3:C$3074))/(MAX(数据库!C$3:C$3074)-MIN(数据库!C$3:C$3074))+1</f>
        <v>5</v>
      </c>
      <c r="D527" s="4">
        <f>4*(数据库!D527-MIN(数据库!D$3:D$3074))/(MAX(数据库!D$3:D$3074)-MIN(数据库!D$3:D$3074))+1</f>
        <v>1</v>
      </c>
      <c r="E527" s="4">
        <f>4*(数据库!E527-MIN(数据库!E$3:E$3074))/(MAX(数据库!E$3:E$3074)-MIN(数据库!E$3:E$3074))+1</f>
        <v>5</v>
      </c>
      <c r="F527" s="4">
        <f>4*(数据库!F527-MIN(数据库!F$3:F$3074))/(MAX(数据库!F$3:F$3074)-MIN(数据库!F$3:F$3074))+1</f>
        <v>1</v>
      </c>
      <c r="G527" s="4">
        <f>4*(MAX(数据库!G$3:G$3074)-数据库!G527)/(MAX(数据库!G$3:G$3074)-MIN(数据库!G$3:G$3074))+1</f>
        <v>1</v>
      </c>
      <c r="H527" s="4">
        <f>4*(MAX(数据库!H$3:H$3074)-数据库!H527)/(MAX(数据库!H$3:H$3074)-MIN(数据库!H$3:H$3074))+1</f>
        <v>5</v>
      </c>
      <c r="I527" s="4">
        <f>4*(数据库!I527-MIN(数据库!I$3:I$3074))/(MAX(数据库!I$3:I$3074)-MIN(数据库!I$3:I$3074))+1</f>
        <v>5</v>
      </c>
      <c r="J527" s="4">
        <f>4*(数据库!J527-MIN(数据库!J$3:J$3074))/(MAX(数据库!J$3:J$3074)-MIN(数据库!J$3:J$3074))+1</f>
        <v>1.5217391304347827</v>
      </c>
      <c r="K527" s="2">
        <f>数据库!K527</f>
        <v>3.133</v>
      </c>
      <c r="L527" s="4">
        <f>SUM(C527:J527)</f>
        <v>24.521739130434781</v>
      </c>
    </row>
    <row r="528" spans="1:12" x14ac:dyDescent="0.15">
      <c r="A528" s="1" t="s">
        <v>536</v>
      </c>
      <c r="B528" s="4">
        <f>4*(数据库!B528-MIN(数据库!B$3:B$3074))/(MAX(数据库!B$3:B$3074)-MIN(数据库!B$3:B$3074))+1</f>
        <v>5</v>
      </c>
      <c r="C528" s="4">
        <f>4*(数据库!C528-MIN(数据库!C$3:C$3074))/(MAX(数据库!C$3:C$3074)-MIN(数据库!C$3:C$3074))+1</f>
        <v>5</v>
      </c>
      <c r="D528" s="4">
        <f>4*(数据库!D528-MIN(数据库!D$3:D$3074))/(MAX(数据库!D$3:D$3074)-MIN(数据库!D$3:D$3074))+1</f>
        <v>1</v>
      </c>
      <c r="E528" s="4">
        <f>4*(数据库!E528-MIN(数据库!E$3:E$3074))/(MAX(数据库!E$3:E$3074)-MIN(数据库!E$3:E$3074))+1</f>
        <v>5</v>
      </c>
      <c r="F528" s="4">
        <f>4*(数据库!F528-MIN(数据库!F$3:F$3074))/(MAX(数据库!F$3:F$3074)-MIN(数据库!F$3:F$3074))+1</f>
        <v>1</v>
      </c>
      <c r="G528" s="4">
        <f>4*(MAX(数据库!G$3:G$3074)-数据库!G528)/(MAX(数据库!G$3:G$3074)-MIN(数据库!G$3:G$3074))+1</f>
        <v>1</v>
      </c>
      <c r="H528" s="4">
        <f>4*(MAX(数据库!H$3:H$3074)-数据库!H528)/(MAX(数据库!H$3:H$3074)-MIN(数据库!H$3:H$3074))+1</f>
        <v>5</v>
      </c>
      <c r="I528" s="4">
        <f>4*(数据库!I528-MIN(数据库!I$3:I$3074))/(MAX(数据库!I$3:I$3074)-MIN(数据库!I$3:I$3074))+1</f>
        <v>1</v>
      </c>
      <c r="J528" s="4">
        <f>4*(数据库!J528-MIN(数据库!J$3:J$3074))/(MAX(数据库!J$3:J$3074)-MIN(数据库!J$3:J$3074))+1</f>
        <v>1.5217391304347827</v>
      </c>
      <c r="K528" s="2">
        <f>数据库!K528</f>
        <v>3.133</v>
      </c>
      <c r="L528" s="4">
        <f>SUM(C528:J528)</f>
        <v>20.521739130434781</v>
      </c>
    </row>
    <row r="529" spans="1:12" x14ac:dyDescent="0.15">
      <c r="A529" s="1" t="s">
        <v>537</v>
      </c>
      <c r="B529" s="4">
        <f>4*(数据库!B529-MIN(数据库!B$3:B$3074))/(MAX(数据库!B$3:B$3074)-MIN(数据库!B$3:B$3074))+1</f>
        <v>5</v>
      </c>
      <c r="C529" s="4">
        <f>4*(数据库!C529-MIN(数据库!C$3:C$3074))/(MAX(数据库!C$3:C$3074)-MIN(数据库!C$3:C$3074))+1</f>
        <v>5</v>
      </c>
      <c r="D529" s="4">
        <f>4*(数据库!D529-MIN(数据库!D$3:D$3074))/(MAX(数据库!D$3:D$3074)-MIN(数据库!D$3:D$3074))+1</f>
        <v>1</v>
      </c>
      <c r="E529" s="4">
        <f>4*(数据库!E529-MIN(数据库!E$3:E$3074))/(MAX(数据库!E$3:E$3074)-MIN(数据库!E$3:E$3074))+1</f>
        <v>5</v>
      </c>
      <c r="F529" s="4">
        <f>4*(数据库!F529-MIN(数据库!F$3:F$3074))/(MAX(数据库!F$3:F$3074)-MIN(数据库!F$3:F$3074))+1</f>
        <v>1</v>
      </c>
      <c r="G529" s="4">
        <f>4*(MAX(数据库!G$3:G$3074)-数据库!G529)/(MAX(数据库!G$3:G$3074)-MIN(数据库!G$3:G$3074))+1</f>
        <v>1</v>
      </c>
      <c r="H529" s="4">
        <f>4*(MAX(数据库!H$3:H$3074)-数据库!H529)/(MAX(数据库!H$3:H$3074)-MIN(数据库!H$3:H$3074))+1</f>
        <v>1</v>
      </c>
      <c r="I529" s="4">
        <f>4*(数据库!I529-MIN(数据库!I$3:I$3074))/(MAX(数据库!I$3:I$3074)-MIN(数据库!I$3:I$3074))+1</f>
        <v>5</v>
      </c>
      <c r="J529" s="4">
        <f>4*(数据库!J529-MIN(数据库!J$3:J$3074))/(MAX(数据库!J$3:J$3074)-MIN(数据库!J$3:J$3074))+1</f>
        <v>1.5217391304347827</v>
      </c>
      <c r="K529" s="2">
        <f>数据库!K529</f>
        <v>3.782</v>
      </c>
      <c r="L529" s="4">
        <f>SUM(C529:J529)</f>
        <v>20.521739130434781</v>
      </c>
    </row>
    <row r="530" spans="1:12" x14ac:dyDescent="0.15">
      <c r="A530" s="1" t="s">
        <v>538</v>
      </c>
      <c r="B530" s="4">
        <f>4*(数据库!B530-MIN(数据库!B$3:B$3074))/(MAX(数据库!B$3:B$3074)-MIN(数据库!B$3:B$3074))+1</f>
        <v>5</v>
      </c>
      <c r="C530" s="4">
        <f>4*(数据库!C530-MIN(数据库!C$3:C$3074))/(MAX(数据库!C$3:C$3074)-MIN(数据库!C$3:C$3074))+1</f>
        <v>5</v>
      </c>
      <c r="D530" s="4">
        <f>4*(数据库!D530-MIN(数据库!D$3:D$3074))/(MAX(数据库!D$3:D$3074)-MIN(数据库!D$3:D$3074))+1</f>
        <v>1</v>
      </c>
      <c r="E530" s="4">
        <f>4*(数据库!E530-MIN(数据库!E$3:E$3074))/(MAX(数据库!E$3:E$3074)-MIN(数据库!E$3:E$3074))+1</f>
        <v>5</v>
      </c>
      <c r="F530" s="4">
        <f>4*(数据库!F530-MIN(数据库!F$3:F$3074))/(MAX(数据库!F$3:F$3074)-MIN(数据库!F$3:F$3074))+1</f>
        <v>1</v>
      </c>
      <c r="G530" s="4">
        <f>4*(MAX(数据库!G$3:G$3074)-数据库!G530)/(MAX(数据库!G$3:G$3074)-MIN(数据库!G$3:G$3074))+1</f>
        <v>1</v>
      </c>
      <c r="H530" s="4">
        <f>4*(MAX(数据库!H$3:H$3074)-数据库!H530)/(MAX(数据库!H$3:H$3074)-MIN(数据库!H$3:H$3074))+1</f>
        <v>1</v>
      </c>
      <c r="I530" s="4">
        <f>4*(数据库!I530-MIN(数据库!I$3:I$3074))/(MAX(数据库!I$3:I$3074)-MIN(数据库!I$3:I$3074))+1</f>
        <v>1</v>
      </c>
      <c r="J530" s="4">
        <f>4*(数据库!J530-MIN(数据库!J$3:J$3074))/(MAX(数据库!J$3:J$3074)-MIN(数据库!J$3:J$3074))+1</f>
        <v>1.5217391304347827</v>
      </c>
      <c r="K530" s="2">
        <f>数据库!K530</f>
        <v>3.7829999999999999</v>
      </c>
      <c r="L530" s="4">
        <f>SUM(C530:J530)</f>
        <v>16.521739130434781</v>
      </c>
    </row>
    <row r="531" spans="1:12" x14ac:dyDescent="0.15">
      <c r="A531" s="1" t="s">
        <v>539</v>
      </c>
      <c r="B531" s="4">
        <f>4*(数据库!B531-MIN(数据库!B$3:B$3074))/(MAX(数据库!B$3:B$3074)-MIN(数据库!B$3:B$3074))+1</f>
        <v>5</v>
      </c>
      <c r="C531" s="4">
        <f>4*(数据库!C531-MIN(数据库!C$3:C$3074))/(MAX(数据库!C$3:C$3074)-MIN(数据库!C$3:C$3074))+1</f>
        <v>5</v>
      </c>
      <c r="D531" s="4">
        <f>4*(数据库!D531-MIN(数据库!D$3:D$3074))/(MAX(数据库!D$3:D$3074)-MIN(数据库!D$3:D$3074))+1</f>
        <v>5</v>
      </c>
      <c r="E531" s="4">
        <f>4*(数据库!E531-MIN(数据库!E$3:E$3074))/(MAX(数据库!E$3:E$3074)-MIN(数据库!E$3:E$3074))+1</f>
        <v>1</v>
      </c>
      <c r="F531" s="4">
        <f>4*(数据库!F531-MIN(数据库!F$3:F$3074))/(MAX(数据库!F$3:F$3074)-MIN(数据库!F$3:F$3074))+1</f>
        <v>5</v>
      </c>
      <c r="G531" s="4">
        <f>4*(MAX(数据库!G$3:G$3074)-数据库!G531)/(MAX(数据库!G$3:G$3074)-MIN(数据库!G$3:G$3074))+1</f>
        <v>5</v>
      </c>
      <c r="H531" s="4">
        <f>4*(MAX(数据库!H$3:H$3074)-数据库!H531)/(MAX(数据库!H$3:H$3074)-MIN(数据库!H$3:H$3074))+1</f>
        <v>5</v>
      </c>
      <c r="I531" s="4">
        <f>4*(数据库!I531-MIN(数据库!I$3:I$3074))/(MAX(数据库!I$3:I$3074)-MIN(数据库!I$3:I$3074))+1</f>
        <v>5</v>
      </c>
      <c r="J531" s="4">
        <f>4*(数据库!J531-MIN(数据库!J$3:J$3074))/(MAX(数据库!J$3:J$3074)-MIN(数据库!J$3:J$3074))+1</f>
        <v>1.5217391304347827</v>
      </c>
      <c r="K531" s="2">
        <f>数据库!K531</f>
        <v>1.98</v>
      </c>
      <c r="L531" s="4">
        <f>SUM(C531:J531)</f>
        <v>32.521739130434781</v>
      </c>
    </row>
    <row r="532" spans="1:12" x14ac:dyDescent="0.15">
      <c r="A532" s="1" t="s">
        <v>540</v>
      </c>
      <c r="B532" s="4">
        <f>4*(数据库!B532-MIN(数据库!B$3:B$3074))/(MAX(数据库!B$3:B$3074)-MIN(数据库!B$3:B$3074))+1</f>
        <v>5</v>
      </c>
      <c r="C532" s="4">
        <f>4*(数据库!C532-MIN(数据库!C$3:C$3074))/(MAX(数据库!C$3:C$3074)-MIN(数据库!C$3:C$3074))+1</f>
        <v>5</v>
      </c>
      <c r="D532" s="4">
        <f>4*(数据库!D532-MIN(数据库!D$3:D$3074))/(MAX(数据库!D$3:D$3074)-MIN(数据库!D$3:D$3074))+1</f>
        <v>5</v>
      </c>
      <c r="E532" s="4">
        <f>4*(数据库!E532-MIN(数据库!E$3:E$3074))/(MAX(数据库!E$3:E$3074)-MIN(数据库!E$3:E$3074))+1</f>
        <v>1</v>
      </c>
      <c r="F532" s="4">
        <f>4*(数据库!F532-MIN(数据库!F$3:F$3074))/(MAX(数据库!F$3:F$3074)-MIN(数据库!F$3:F$3074))+1</f>
        <v>5</v>
      </c>
      <c r="G532" s="4">
        <f>4*(MAX(数据库!G$3:G$3074)-数据库!G532)/(MAX(数据库!G$3:G$3074)-MIN(数据库!G$3:G$3074))+1</f>
        <v>5</v>
      </c>
      <c r="H532" s="4">
        <f>4*(MAX(数据库!H$3:H$3074)-数据库!H532)/(MAX(数据库!H$3:H$3074)-MIN(数据库!H$3:H$3074))+1</f>
        <v>5</v>
      </c>
      <c r="I532" s="4">
        <f>4*(数据库!I532-MIN(数据库!I$3:I$3074))/(MAX(数据库!I$3:I$3074)-MIN(数据库!I$3:I$3074))+1</f>
        <v>1</v>
      </c>
      <c r="J532" s="4">
        <f>4*(数据库!J532-MIN(数据库!J$3:J$3074))/(MAX(数据库!J$3:J$3074)-MIN(数据库!J$3:J$3074))+1</f>
        <v>1.5217391304347827</v>
      </c>
      <c r="K532" s="2">
        <f>数据库!K532</f>
        <v>2.2090000000000001</v>
      </c>
      <c r="L532" s="4">
        <f>SUM(C532:J532)</f>
        <v>28.521739130434781</v>
      </c>
    </row>
    <row r="533" spans="1:12" x14ac:dyDescent="0.15">
      <c r="A533" s="1" t="s">
        <v>541</v>
      </c>
      <c r="B533" s="4">
        <f>4*(数据库!B533-MIN(数据库!B$3:B$3074))/(MAX(数据库!B$3:B$3074)-MIN(数据库!B$3:B$3074))+1</f>
        <v>5</v>
      </c>
      <c r="C533" s="4">
        <f>4*(数据库!C533-MIN(数据库!C$3:C$3074))/(MAX(数据库!C$3:C$3074)-MIN(数据库!C$3:C$3074))+1</f>
        <v>5</v>
      </c>
      <c r="D533" s="4">
        <f>4*(数据库!D533-MIN(数据库!D$3:D$3074))/(MAX(数据库!D$3:D$3074)-MIN(数据库!D$3:D$3074))+1</f>
        <v>5</v>
      </c>
      <c r="E533" s="4">
        <f>4*(数据库!E533-MIN(数据库!E$3:E$3074))/(MAX(数据库!E$3:E$3074)-MIN(数据库!E$3:E$3074))+1</f>
        <v>1</v>
      </c>
      <c r="F533" s="4">
        <f>4*(数据库!F533-MIN(数据库!F$3:F$3074))/(MAX(数据库!F$3:F$3074)-MIN(数据库!F$3:F$3074))+1</f>
        <v>5</v>
      </c>
      <c r="G533" s="4">
        <f>4*(MAX(数据库!G$3:G$3074)-数据库!G533)/(MAX(数据库!G$3:G$3074)-MIN(数据库!G$3:G$3074))+1</f>
        <v>5</v>
      </c>
      <c r="H533" s="4">
        <f>4*(MAX(数据库!H$3:H$3074)-数据库!H533)/(MAX(数据库!H$3:H$3074)-MIN(数据库!H$3:H$3074))+1</f>
        <v>1</v>
      </c>
      <c r="I533" s="4">
        <f>4*(数据库!I533-MIN(数据库!I$3:I$3074))/(MAX(数据库!I$3:I$3074)-MIN(数据库!I$3:I$3074))+1</f>
        <v>5</v>
      </c>
      <c r="J533" s="4">
        <f>4*(数据库!J533-MIN(数据库!J$3:J$3074))/(MAX(数据库!J$3:J$3074)-MIN(数据库!J$3:J$3074))+1</f>
        <v>1.5217391304347827</v>
      </c>
      <c r="K533" s="2">
        <f>数据库!K533</f>
        <v>2.4180000000000001</v>
      </c>
      <c r="L533" s="4">
        <f>SUM(C533:J533)</f>
        <v>28.521739130434781</v>
      </c>
    </row>
    <row r="534" spans="1:12" x14ac:dyDescent="0.15">
      <c r="A534" s="1" t="s">
        <v>542</v>
      </c>
      <c r="B534" s="4">
        <f>4*(数据库!B534-MIN(数据库!B$3:B$3074))/(MAX(数据库!B$3:B$3074)-MIN(数据库!B$3:B$3074))+1</f>
        <v>5</v>
      </c>
      <c r="C534" s="4">
        <f>4*(数据库!C534-MIN(数据库!C$3:C$3074))/(MAX(数据库!C$3:C$3074)-MIN(数据库!C$3:C$3074))+1</f>
        <v>5</v>
      </c>
      <c r="D534" s="4">
        <f>4*(数据库!D534-MIN(数据库!D$3:D$3074))/(MAX(数据库!D$3:D$3074)-MIN(数据库!D$3:D$3074))+1</f>
        <v>5</v>
      </c>
      <c r="E534" s="4">
        <f>4*(数据库!E534-MIN(数据库!E$3:E$3074))/(MAX(数据库!E$3:E$3074)-MIN(数据库!E$3:E$3074))+1</f>
        <v>1</v>
      </c>
      <c r="F534" s="4">
        <f>4*(数据库!F534-MIN(数据库!F$3:F$3074))/(MAX(数据库!F$3:F$3074)-MIN(数据库!F$3:F$3074))+1</f>
        <v>5</v>
      </c>
      <c r="G534" s="4">
        <f>4*(MAX(数据库!G$3:G$3074)-数据库!G534)/(MAX(数据库!G$3:G$3074)-MIN(数据库!G$3:G$3074))+1</f>
        <v>5</v>
      </c>
      <c r="H534" s="4">
        <f>4*(MAX(数据库!H$3:H$3074)-数据库!H534)/(MAX(数据库!H$3:H$3074)-MIN(数据库!H$3:H$3074))+1</f>
        <v>1</v>
      </c>
      <c r="I534" s="4">
        <f>4*(数据库!I534-MIN(数据库!I$3:I$3074))/(MAX(数据库!I$3:I$3074)-MIN(数据库!I$3:I$3074))+1</f>
        <v>1</v>
      </c>
      <c r="J534" s="4">
        <f>4*(数据库!J534-MIN(数据库!J$3:J$3074))/(MAX(数据库!J$3:J$3074)-MIN(数据库!J$3:J$3074))+1</f>
        <v>1.5217391304347827</v>
      </c>
      <c r="K534" s="2">
        <f>数据库!K534</f>
        <v>2.5299999999999998</v>
      </c>
      <c r="L534" s="4">
        <f>SUM(C534:J534)</f>
        <v>24.521739130434781</v>
      </c>
    </row>
    <row r="535" spans="1:12" x14ac:dyDescent="0.15">
      <c r="A535" s="1" t="s">
        <v>543</v>
      </c>
      <c r="B535" s="4">
        <f>4*(数据库!B535-MIN(数据库!B$3:B$3074))/(MAX(数据库!B$3:B$3074)-MIN(数据库!B$3:B$3074))+1</f>
        <v>5</v>
      </c>
      <c r="C535" s="4">
        <f>4*(数据库!C535-MIN(数据库!C$3:C$3074))/(MAX(数据库!C$3:C$3074)-MIN(数据库!C$3:C$3074))+1</f>
        <v>5</v>
      </c>
      <c r="D535" s="4">
        <f>4*(数据库!D535-MIN(数据库!D$3:D$3074))/(MAX(数据库!D$3:D$3074)-MIN(数据库!D$3:D$3074))+1</f>
        <v>5</v>
      </c>
      <c r="E535" s="4">
        <f>4*(数据库!E535-MIN(数据库!E$3:E$3074))/(MAX(数据库!E$3:E$3074)-MIN(数据库!E$3:E$3074))+1</f>
        <v>1</v>
      </c>
      <c r="F535" s="4">
        <f>4*(数据库!F535-MIN(数据库!F$3:F$3074))/(MAX(数据库!F$3:F$3074)-MIN(数据库!F$3:F$3074))+1</f>
        <v>5</v>
      </c>
      <c r="G535" s="4">
        <f>4*(MAX(数据库!G$3:G$3074)-数据库!G535)/(MAX(数据库!G$3:G$3074)-MIN(数据库!G$3:G$3074))+1</f>
        <v>1</v>
      </c>
      <c r="H535" s="4">
        <f>4*(MAX(数据库!H$3:H$3074)-数据库!H535)/(MAX(数据库!H$3:H$3074)-MIN(数据库!H$3:H$3074))+1</f>
        <v>5</v>
      </c>
      <c r="I535" s="4">
        <f>4*(数据库!I535-MIN(数据库!I$3:I$3074))/(MAX(数据库!I$3:I$3074)-MIN(数据库!I$3:I$3074))+1</f>
        <v>5</v>
      </c>
      <c r="J535" s="4">
        <f>4*(数据库!J535-MIN(数据库!J$3:J$3074))/(MAX(数据库!J$3:J$3074)-MIN(数据库!J$3:J$3074))+1</f>
        <v>1.5217391304347827</v>
      </c>
      <c r="K535" s="2">
        <f>数据库!K535</f>
        <v>2.996</v>
      </c>
      <c r="L535" s="4">
        <f>SUM(C535:J535)</f>
        <v>28.521739130434781</v>
      </c>
    </row>
    <row r="536" spans="1:12" x14ac:dyDescent="0.15">
      <c r="A536" s="1" t="s">
        <v>544</v>
      </c>
      <c r="B536" s="4">
        <f>4*(数据库!B536-MIN(数据库!B$3:B$3074))/(MAX(数据库!B$3:B$3074)-MIN(数据库!B$3:B$3074))+1</f>
        <v>5</v>
      </c>
      <c r="C536" s="4">
        <f>4*(数据库!C536-MIN(数据库!C$3:C$3074))/(MAX(数据库!C$3:C$3074)-MIN(数据库!C$3:C$3074))+1</f>
        <v>5</v>
      </c>
      <c r="D536" s="4">
        <f>4*(数据库!D536-MIN(数据库!D$3:D$3074))/(MAX(数据库!D$3:D$3074)-MIN(数据库!D$3:D$3074))+1</f>
        <v>5</v>
      </c>
      <c r="E536" s="4">
        <f>4*(数据库!E536-MIN(数据库!E$3:E$3074))/(MAX(数据库!E$3:E$3074)-MIN(数据库!E$3:E$3074))+1</f>
        <v>1</v>
      </c>
      <c r="F536" s="4">
        <f>4*(数据库!F536-MIN(数据库!F$3:F$3074))/(MAX(数据库!F$3:F$3074)-MIN(数据库!F$3:F$3074))+1</f>
        <v>5</v>
      </c>
      <c r="G536" s="4">
        <f>4*(MAX(数据库!G$3:G$3074)-数据库!G536)/(MAX(数据库!G$3:G$3074)-MIN(数据库!G$3:G$3074))+1</f>
        <v>1</v>
      </c>
      <c r="H536" s="4">
        <f>4*(MAX(数据库!H$3:H$3074)-数据库!H536)/(MAX(数据库!H$3:H$3074)-MIN(数据库!H$3:H$3074))+1</f>
        <v>5</v>
      </c>
      <c r="I536" s="4">
        <f>4*(数据库!I536-MIN(数据库!I$3:I$3074))/(MAX(数据库!I$3:I$3074)-MIN(数据库!I$3:I$3074))+1</f>
        <v>1</v>
      </c>
      <c r="J536" s="4">
        <f>4*(数据库!J536-MIN(数据库!J$3:J$3074))/(MAX(数据库!J$3:J$3074)-MIN(数据库!J$3:J$3074))+1</f>
        <v>1.5217391304347827</v>
      </c>
      <c r="K536" s="2">
        <f>数据库!K536</f>
        <v>3.0459999999999998</v>
      </c>
      <c r="L536" s="4">
        <f>SUM(C536:J536)</f>
        <v>24.521739130434781</v>
      </c>
    </row>
    <row r="537" spans="1:12" x14ac:dyDescent="0.15">
      <c r="A537" s="1" t="s">
        <v>545</v>
      </c>
      <c r="B537" s="4">
        <f>4*(数据库!B537-MIN(数据库!B$3:B$3074))/(MAX(数据库!B$3:B$3074)-MIN(数据库!B$3:B$3074))+1</f>
        <v>5</v>
      </c>
      <c r="C537" s="4">
        <f>4*(数据库!C537-MIN(数据库!C$3:C$3074))/(MAX(数据库!C$3:C$3074)-MIN(数据库!C$3:C$3074))+1</f>
        <v>5</v>
      </c>
      <c r="D537" s="4">
        <f>4*(数据库!D537-MIN(数据库!D$3:D$3074))/(MAX(数据库!D$3:D$3074)-MIN(数据库!D$3:D$3074))+1</f>
        <v>5</v>
      </c>
      <c r="E537" s="4">
        <f>4*(数据库!E537-MIN(数据库!E$3:E$3074))/(MAX(数据库!E$3:E$3074)-MIN(数据库!E$3:E$3074))+1</f>
        <v>1</v>
      </c>
      <c r="F537" s="4">
        <f>4*(数据库!F537-MIN(数据库!F$3:F$3074))/(MAX(数据库!F$3:F$3074)-MIN(数据库!F$3:F$3074))+1</f>
        <v>5</v>
      </c>
      <c r="G537" s="4">
        <f>4*(MAX(数据库!G$3:G$3074)-数据库!G537)/(MAX(数据库!G$3:G$3074)-MIN(数据库!G$3:G$3074))+1</f>
        <v>1</v>
      </c>
      <c r="H537" s="4">
        <f>4*(MAX(数据库!H$3:H$3074)-数据库!H537)/(MAX(数据库!H$3:H$3074)-MIN(数据库!H$3:H$3074))+1</f>
        <v>1</v>
      </c>
      <c r="I537" s="4">
        <f>4*(数据库!I537-MIN(数据库!I$3:I$3074))/(MAX(数据库!I$3:I$3074)-MIN(数据库!I$3:I$3074))+1</f>
        <v>5</v>
      </c>
      <c r="J537" s="4">
        <f>4*(数据库!J537-MIN(数据库!J$3:J$3074))/(MAX(数据库!J$3:J$3074)-MIN(数据库!J$3:J$3074))+1</f>
        <v>1.5217391304347827</v>
      </c>
      <c r="K537" s="2">
        <f>数据库!K537</f>
        <v>3.48</v>
      </c>
      <c r="L537" s="4">
        <f>SUM(C537:J537)</f>
        <v>24.521739130434781</v>
      </c>
    </row>
    <row r="538" spans="1:12" x14ac:dyDescent="0.15">
      <c r="A538" s="1" t="s">
        <v>546</v>
      </c>
      <c r="B538" s="4">
        <f>4*(数据库!B538-MIN(数据库!B$3:B$3074))/(MAX(数据库!B$3:B$3074)-MIN(数据库!B$3:B$3074))+1</f>
        <v>5</v>
      </c>
      <c r="C538" s="4">
        <f>4*(数据库!C538-MIN(数据库!C$3:C$3074))/(MAX(数据库!C$3:C$3074)-MIN(数据库!C$3:C$3074))+1</f>
        <v>5</v>
      </c>
      <c r="D538" s="4">
        <f>4*(数据库!D538-MIN(数据库!D$3:D$3074))/(MAX(数据库!D$3:D$3074)-MIN(数据库!D$3:D$3074))+1</f>
        <v>5</v>
      </c>
      <c r="E538" s="4">
        <f>4*(数据库!E538-MIN(数据库!E$3:E$3074))/(MAX(数据库!E$3:E$3074)-MIN(数据库!E$3:E$3074))+1</f>
        <v>1</v>
      </c>
      <c r="F538" s="4">
        <f>4*(数据库!F538-MIN(数据库!F$3:F$3074))/(MAX(数据库!F$3:F$3074)-MIN(数据库!F$3:F$3074))+1</f>
        <v>5</v>
      </c>
      <c r="G538" s="4">
        <f>4*(MAX(数据库!G$3:G$3074)-数据库!G538)/(MAX(数据库!G$3:G$3074)-MIN(数据库!G$3:G$3074))+1</f>
        <v>1</v>
      </c>
      <c r="H538" s="4">
        <f>4*(MAX(数据库!H$3:H$3074)-数据库!H538)/(MAX(数据库!H$3:H$3074)-MIN(数据库!H$3:H$3074))+1</f>
        <v>1</v>
      </c>
      <c r="I538" s="4">
        <f>4*(数据库!I538-MIN(数据库!I$3:I$3074))/(MAX(数据库!I$3:I$3074)-MIN(数据库!I$3:I$3074))+1</f>
        <v>1</v>
      </c>
      <c r="J538" s="4">
        <f>4*(数据库!J538-MIN(数据库!J$3:J$3074))/(MAX(数据库!J$3:J$3074)-MIN(数据库!J$3:J$3074))+1</f>
        <v>1.5217391304347827</v>
      </c>
      <c r="K538" s="2">
        <f>数据库!K538</f>
        <v>3.581</v>
      </c>
      <c r="L538" s="4">
        <f>SUM(C538:J538)</f>
        <v>20.521739130434781</v>
      </c>
    </row>
    <row r="539" spans="1:12" x14ac:dyDescent="0.15">
      <c r="A539" s="1" t="s">
        <v>547</v>
      </c>
      <c r="B539" s="4">
        <f>4*(数据库!B539-MIN(数据库!B$3:B$3074))/(MAX(数据库!B$3:B$3074)-MIN(数据库!B$3:B$3074))+1</f>
        <v>5</v>
      </c>
      <c r="C539" s="4">
        <f>4*(数据库!C539-MIN(数据库!C$3:C$3074))/(MAX(数据库!C$3:C$3074)-MIN(数据库!C$3:C$3074))+1</f>
        <v>5</v>
      </c>
      <c r="D539" s="4">
        <f>4*(数据库!D539-MIN(数据库!D$3:D$3074))/(MAX(数据库!D$3:D$3074)-MIN(数据库!D$3:D$3074))+1</f>
        <v>5</v>
      </c>
      <c r="E539" s="4">
        <f>4*(数据库!E539-MIN(数据库!E$3:E$3074))/(MAX(数据库!E$3:E$3074)-MIN(数据库!E$3:E$3074))+1</f>
        <v>1</v>
      </c>
      <c r="F539" s="4">
        <f>4*(数据库!F539-MIN(数据库!F$3:F$3074))/(MAX(数据库!F$3:F$3074)-MIN(数据库!F$3:F$3074))+1</f>
        <v>1.3636363636363635</v>
      </c>
      <c r="G539" s="4">
        <f>4*(MAX(数据库!G$3:G$3074)-数据库!G539)/(MAX(数据库!G$3:G$3074)-MIN(数据库!G$3:G$3074))+1</f>
        <v>5</v>
      </c>
      <c r="H539" s="4">
        <f>4*(MAX(数据库!H$3:H$3074)-数据库!H539)/(MAX(数据库!H$3:H$3074)-MIN(数据库!H$3:H$3074))+1</f>
        <v>5</v>
      </c>
      <c r="I539" s="4">
        <f>4*(数据库!I539-MIN(数据库!I$3:I$3074))/(MAX(数据库!I$3:I$3074)-MIN(数据库!I$3:I$3074))+1</f>
        <v>5</v>
      </c>
      <c r="J539" s="4">
        <f>4*(数据库!J539-MIN(数据库!J$3:J$3074))/(MAX(数据库!J$3:J$3074)-MIN(数据库!J$3:J$3074))+1</f>
        <v>1.5217391304347827</v>
      </c>
      <c r="K539" s="2">
        <f>数据库!K539</f>
        <v>2.173</v>
      </c>
      <c r="L539" s="4">
        <f>SUM(C539:J539)</f>
        <v>28.885375494071145</v>
      </c>
    </row>
    <row r="540" spans="1:12" x14ac:dyDescent="0.15">
      <c r="A540" s="1" t="s">
        <v>548</v>
      </c>
      <c r="B540" s="4">
        <f>4*(数据库!B540-MIN(数据库!B$3:B$3074))/(MAX(数据库!B$3:B$3074)-MIN(数据库!B$3:B$3074))+1</f>
        <v>5</v>
      </c>
      <c r="C540" s="4">
        <f>4*(数据库!C540-MIN(数据库!C$3:C$3074))/(MAX(数据库!C$3:C$3074)-MIN(数据库!C$3:C$3074))+1</f>
        <v>5</v>
      </c>
      <c r="D540" s="4">
        <f>4*(数据库!D540-MIN(数据库!D$3:D$3074))/(MAX(数据库!D$3:D$3074)-MIN(数据库!D$3:D$3074))+1</f>
        <v>5</v>
      </c>
      <c r="E540" s="4">
        <f>4*(数据库!E540-MIN(数据库!E$3:E$3074))/(MAX(数据库!E$3:E$3074)-MIN(数据库!E$3:E$3074))+1</f>
        <v>1</v>
      </c>
      <c r="F540" s="4">
        <f>4*(数据库!F540-MIN(数据库!F$3:F$3074))/(MAX(数据库!F$3:F$3074)-MIN(数据库!F$3:F$3074))+1</f>
        <v>1.3636363636363635</v>
      </c>
      <c r="G540" s="4">
        <f>4*(MAX(数据库!G$3:G$3074)-数据库!G540)/(MAX(数据库!G$3:G$3074)-MIN(数据库!G$3:G$3074))+1</f>
        <v>5</v>
      </c>
      <c r="H540" s="4">
        <f>4*(MAX(数据库!H$3:H$3074)-数据库!H540)/(MAX(数据库!H$3:H$3074)-MIN(数据库!H$3:H$3074))+1</f>
        <v>5</v>
      </c>
      <c r="I540" s="4">
        <f>4*(数据库!I540-MIN(数据库!I$3:I$3074))/(MAX(数据库!I$3:I$3074)-MIN(数据库!I$3:I$3074))+1</f>
        <v>1</v>
      </c>
      <c r="J540" s="4">
        <f>4*(数据库!J540-MIN(数据库!J$3:J$3074))/(MAX(数据库!J$3:J$3074)-MIN(数据库!J$3:J$3074))+1</f>
        <v>1.5217391304347827</v>
      </c>
      <c r="K540" s="2">
        <f>数据库!K540</f>
        <v>2.1749999999999998</v>
      </c>
      <c r="L540" s="4">
        <f>SUM(C540:J540)</f>
        <v>24.885375494071145</v>
      </c>
    </row>
    <row r="541" spans="1:12" x14ac:dyDescent="0.15">
      <c r="A541" s="1" t="s">
        <v>549</v>
      </c>
      <c r="B541" s="4">
        <f>4*(数据库!B541-MIN(数据库!B$3:B$3074))/(MAX(数据库!B$3:B$3074)-MIN(数据库!B$3:B$3074))+1</f>
        <v>5</v>
      </c>
      <c r="C541" s="4">
        <f>4*(数据库!C541-MIN(数据库!C$3:C$3074))/(MAX(数据库!C$3:C$3074)-MIN(数据库!C$3:C$3074))+1</f>
        <v>5</v>
      </c>
      <c r="D541" s="4">
        <f>4*(数据库!D541-MIN(数据库!D$3:D$3074))/(MAX(数据库!D$3:D$3074)-MIN(数据库!D$3:D$3074))+1</f>
        <v>5</v>
      </c>
      <c r="E541" s="4">
        <f>4*(数据库!E541-MIN(数据库!E$3:E$3074))/(MAX(数据库!E$3:E$3074)-MIN(数据库!E$3:E$3074))+1</f>
        <v>1</v>
      </c>
      <c r="F541" s="4">
        <f>4*(数据库!F541-MIN(数据库!F$3:F$3074))/(MAX(数据库!F$3:F$3074)-MIN(数据库!F$3:F$3074))+1</f>
        <v>1.3636363636363635</v>
      </c>
      <c r="G541" s="4">
        <f>4*(MAX(数据库!G$3:G$3074)-数据库!G541)/(MAX(数据库!G$3:G$3074)-MIN(数据库!G$3:G$3074))+1</f>
        <v>5</v>
      </c>
      <c r="H541" s="4">
        <f>4*(MAX(数据库!H$3:H$3074)-数据库!H541)/(MAX(数据库!H$3:H$3074)-MIN(数据库!H$3:H$3074))+1</f>
        <v>1</v>
      </c>
      <c r="I541" s="4">
        <f>4*(数据库!I541-MIN(数据库!I$3:I$3074))/(MAX(数据库!I$3:I$3074)-MIN(数据库!I$3:I$3074))+1</f>
        <v>5</v>
      </c>
      <c r="J541" s="4">
        <f>4*(数据库!J541-MIN(数据库!J$3:J$3074))/(MAX(数据库!J$3:J$3074)-MIN(数据库!J$3:J$3074))+1</f>
        <v>1.5217391304347827</v>
      </c>
      <c r="K541" s="2">
        <f>数据库!K541</f>
        <v>2.86</v>
      </c>
      <c r="L541" s="4">
        <f>SUM(C541:J541)</f>
        <v>24.885375494071145</v>
      </c>
    </row>
    <row r="542" spans="1:12" x14ac:dyDescent="0.15">
      <c r="A542" s="1" t="s">
        <v>550</v>
      </c>
      <c r="B542" s="4">
        <f>4*(数据库!B542-MIN(数据库!B$3:B$3074))/(MAX(数据库!B$3:B$3074)-MIN(数据库!B$3:B$3074))+1</f>
        <v>5</v>
      </c>
      <c r="C542" s="4">
        <f>4*(数据库!C542-MIN(数据库!C$3:C$3074))/(MAX(数据库!C$3:C$3074)-MIN(数据库!C$3:C$3074))+1</f>
        <v>5</v>
      </c>
      <c r="D542" s="4">
        <f>4*(数据库!D542-MIN(数据库!D$3:D$3074))/(MAX(数据库!D$3:D$3074)-MIN(数据库!D$3:D$3074))+1</f>
        <v>5</v>
      </c>
      <c r="E542" s="4">
        <f>4*(数据库!E542-MIN(数据库!E$3:E$3074))/(MAX(数据库!E$3:E$3074)-MIN(数据库!E$3:E$3074))+1</f>
        <v>1</v>
      </c>
      <c r="F542" s="4">
        <f>4*(数据库!F542-MIN(数据库!F$3:F$3074))/(MAX(数据库!F$3:F$3074)-MIN(数据库!F$3:F$3074))+1</f>
        <v>1.3636363636363635</v>
      </c>
      <c r="G542" s="4">
        <f>4*(MAX(数据库!G$3:G$3074)-数据库!G542)/(MAX(数据库!G$3:G$3074)-MIN(数据库!G$3:G$3074))+1</f>
        <v>5</v>
      </c>
      <c r="H542" s="4">
        <f>4*(MAX(数据库!H$3:H$3074)-数据库!H542)/(MAX(数据库!H$3:H$3074)-MIN(数据库!H$3:H$3074))+1</f>
        <v>1</v>
      </c>
      <c r="I542" s="4">
        <f>4*(数据库!I542-MIN(数据库!I$3:I$3074))/(MAX(数据库!I$3:I$3074)-MIN(数据库!I$3:I$3074))+1</f>
        <v>1</v>
      </c>
      <c r="J542" s="4">
        <f>4*(数据库!J542-MIN(数据库!J$3:J$3074))/(MAX(数据库!J$3:J$3074)-MIN(数据库!J$3:J$3074))+1</f>
        <v>1.5217391304347827</v>
      </c>
      <c r="K542" s="2">
        <f>数据库!K542</f>
        <v>2.8639999999999999</v>
      </c>
      <c r="L542" s="4">
        <f>SUM(C542:J542)</f>
        <v>20.885375494071145</v>
      </c>
    </row>
    <row r="543" spans="1:12" x14ac:dyDescent="0.15">
      <c r="A543" s="1" t="s">
        <v>551</v>
      </c>
      <c r="B543" s="4">
        <f>4*(数据库!B543-MIN(数据库!B$3:B$3074))/(MAX(数据库!B$3:B$3074)-MIN(数据库!B$3:B$3074))+1</f>
        <v>5</v>
      </c>
      <c r="C543" s="4">
        <f>4*(数据库!C543-MIN(数据库!C$3:C$3074))/(MAX(数据库!C$3:C$3074)-MIN(数据库!C$3:C$3074))+1</f>
        <v>5</v>
      </c>
      <c r="D543" s="4">
        <f>4*(数据库!D543-MIN(数据库!D$3:D$3074))/(MAX(数据库!D$3:D$3074)-MIN(数据库!D$3:D$3074))+1</f>
        <v>5</v>
      </c>
      <c r="E543" s="4">
        <f>4*(数据库!E543-MIN(数据库!E$3:E$3074))/(MAX(数据库!E$3:E$3074)-MIN(数据库!E$3:E$3074))+1</f>
        <v>1</v>
      </c>
      <c r="F543" s="4">
        <f>4*(数据库!F543-MIN(数据库!F$3:F$3074))/(MAX(数据库!F$3:F$3074)-MIN(数据库!F$3:F$3074))+1</f>
        <v>1.3636363636363635</v>
      </c>
      <c r="G543" s="4">
        <f>4*(MAX(数据库!G$3:G$3074)-数据库!G543)/(MAX(数据库!G$3:G$3074)-MIN(数据库!G$3:G$3074))+1</f>
        <v>1</v>
      </c>
      <c r="H543" s="4">
        <f>4*(MAX(数据库!H$3:H$3074)-数据库!H543)/(MAX(数据库!H$3:H$3074)-MIN(数据库!H$3:H$3074))+1</f>
        <v>5</v>
      </c>
      <c r="I543" s="4">
        <f>4*(数据库!I543-MIN(数据库!I$3:I$3074))/(MAX(数据库!I$3:I$3074)-MIN(数据库!I$3:I$3074))+1</f>
        <v>5</v>
      </c>
      <c r="J543" s="4">
        <f>4*(数据库!J543-MIN(数据库!J$3:J$3074))/(MAX(数据库!J$3:J$3074)-MIN(数据库!J$3:J$3074))+1</f>
        <v>1.5217391304347827</v>
      </c>
      <c r="K543" s="2">
        <f>数据库!K543</f>
        <v>3.19</v>
      </c>
      <c r="L543" s="4">
        <f>SUM(C543:J543)</f>
        <v>24.885375494071145</v>
      </c>
    </row>
    <row r="544" spans="1:12" x14ac:dyDescent="0.15">
      <c r="A544" s="1" t="s">
        <v>552</v>
      </c>
      <c r="B544" s="4">
        <f>4*(数据库!B544-MIN(数据库!B$3:B$3074))/(MAX(数据库!B$3:B$3074)-MIN(数据库!B$3:B$3074))+1</f>
        <v>5</v>
      </c>
      <c r="C544" s="4">
        <f>4*(数据库!C544-MIN(数据库!C$3:C$3074))/(MAX(数据库!C$3:C$3074)-MIN(数据库!C$3:C$3074))+1</f>
        <v>5</v>
      </c>
      <c r="D544" s="4">
        <f>4*(数据库!D544-MIN(数据库!D$3:D$3074))/(MAX(数据库!D$3:D$3074)-MIN(数据库!D$3:D$3074))+1</f>
        <v>5</v>
      </c>
      <c r="E544" s="4">
        <f>4*(数据库!E544-MIN(数据库!E$3:E$3074))/(MAX(数据库!E$3:E$3074)-MIN(数据库!E$3:E$3074))+1</f>
        <v>1</v>
      </c>
      <c r="F544" s="4">
        <f>4*(数据库!F544-MIN(数据库!F$3:F$3074))/(MAX(数据库!F$3:F$3074)-MIN(数据库!F$3:F$3074))+1</f>
        <v>1.3636363636363635</v>
      </c>
      <c r="G544" s="4">
        <f>4*(MAX(数据库!G$3:G$3074)-数据库!G544)/(MAX(数据库!G$3:G$3074)-MIN(数据库!G$3:G$3074))+1</f>
        <v>1</v>
      </c>
      <c r="H544" s="4">
        <f>4*(MAX(数据库!H$3:H$3074)-数据库!H544)/(MAX(数据库!H$3:H$3074)-MIN(数据库!H$3:H$3074))+1</f>
        <v>5</v>
      </c>
      <c r="I544" s="4">
        <f>4*(数据库!I544-MIN(数据库!I$3:I$3074))/(MAX(数据库!I$3:I$3074)-MIN(数据库!I$3:I$3074))+1</f>
        <v>1</v>
      </c>
      <c r="J544" s="4">
        <f>4*(数据库!J544-MIN(数据库!J$3:J$3074))/(MAX(数据库!J$3:J$3074)-MIN(数据库!J$3:J$3074))+1</f>
        <v>1.5217391304347827</v>
      </c>
      <c r="K544" s="2">
        <f>数据库!K544</f>
        <v>3.1920000000000002</v>
      </c>
      <c r="L544" s="4">
        <f>SUM(C544:J544)</f>
        <v>20.885375494071145</v>
      </c>
    </row>
    <row r="545" spans="1:12" x14ac:dyDescent="0.15">
      <c r="A545" s="1" t="s">
        <v>553</v>
      </c>
      <c r="B545" s="4">
        <f>4*(数据库!B545-MIN(数据库!B$3:B$3074))/(MAX(数据库!B$3:B$3074)-MIN(数据库!B$3:B$3074))+1</f>
        <v>5</v>
      </c>
      <c r="C545" s="4">
        <f>4*(数据库!C545-MIN(数据库!C$3:C$3074))/(MAX(数据库!C$3:C$3074)-MIN(数据库!C$3:C$3074))+1</f>
        <v>5</v>
      </c>
      <c r="D545" s="4">
        <f>4*(数据库!D545-MIN(数据库!D$3:D$3074))/(MAX(数据库!D$3:D$3074)-MIN(数据库!D$3:D$3074))+1</f>
        <v>5</v>
      </c>
      <c r="E545" s="4">
        <f>4*(数据库!E545-MIN(数据库!E$3:E$3074))/(MAX(数据库!E$3:E$3074)-MIN(数据库!E$3:E$3074))+1</f>
        <v>1</v>
      </c>
      <c r="F545" s="4">
        <f>4*(数据库!F545-MIN(数据库!F$3:F$3074))/(MAX(数据库!F$3:F$3074)-MIN(数据库!F$3:F$3074))+1</f>
        <v>1.3636363636363635</v>
      </c>
      <c r="G545" s="4">
        <f>4*(MAX(数据库!G$3:G$3074)-数据库!G545)/(MAX(数据库!G$3:G$3074)-MIN(数据库!G$3:G$3074))+1</f>
        <v>1</v>
      </c>
      <c r="H545" s="4">
        <f>4*(MAX(数据库!H$3:H$3074)-数据库!H545)/(MAX(数据库!H$3:H$3074)-MIN(数据库!H$3:H$3074))+1</f>
        <v>1</v>
      </c>
      <c r="I545" s="4">
        <f>4*(数据库!I545-MIN(数据库!I$3:I$3074))/(MAX(数据库!I$3:I$3074)-MIN(数据库!I$3:I$3074))+1</f>
        <v>5</v>
      </c>
      <c r="J545" s="4">
        <f>4*(数据库!J545-MIN(数据库!J$3:J$3074))/(MAX(数据库!J$3:J$3074)-MIN(数据库!J$3:J$3074))+1</f>
        <v>1.5217391304347827</v>
      </c>
      <c r="K545" s="2">
        <f>数据库!K545</f>
        <v>3.879</v>
      </c>
      <c r="L545" s="4">
        <f>SUM(C545:J545)</f>
        <v>20.885375494071145</v>
      </c>
    </row>
    <row r="546" spans="1:12" x14ac:dyDescent="0.15">
      <c r="A546" s="1" t="s">
        <v>554</v>
      </c>
      <c r="B546" s="4">
        <f>4*(数据库!B546-MIN(数据库!B$3:B$3074))/(MAX(数据库!B$3:B$3074)-MIN(数据库!B$3:B$3074))+1</f>
        <v>5</v>
      </c>
      <c r="C546" s="4">
        <f>4*(数据库!C546-MIN(数据库!C$3:C$3074))/(MAX(数据库!C$3:C$3074)-MIN(数据库!C$3:C$3074))+1</f>
        <v>5</v>
      </c>
      <c r="D546" s="4">
        <f>4*(数据库!D546-MIN(数据库!D$3:D$3074))/(MAX(数据库!D$3:D$3074)-MIN(数据库!D$3:D$3074))+1</f>
        <v>5</v>
      </c>
      <c r="E546" s="4">
        <f>4*(数据库!E546-MIN(数据库!E$3:E$3074))/(MAX(数据库!E$3:E$3074)-MIN(数据库!E$3:E$3074))+1</f>
        <v>1</v>
      </c>
      <c r="F546" s="4">
        <f>4*(数据库!F546-MIN(数据库!F$3:F$3074))/(MAX(数据库!F$3:F$3074)-MIN(数据库!F$3:F$3074))+1</f>
        <v>1.3636363636363635</v>
      </c>
      <c r="G546" s="4">
        <f>4*(MAX(数据库!G$3:G$3074)-数据库!G546)/(MAX(数据库!G$3:G$3074)-MIN(数据库!G$3:G$3074))+1</f>
        <v>1</v>
      </c>
      <c r="H546" s="4">
        <f>4*(MAX(数据库!H$3:H$3074)-数据库!H546)/(MAX(数据库!H$3:H$3074)-MIN(数据库!H$3:H$3074))+1</f>
        <v>1</v>
      </c>
      <c r="I546" s="4">
        <f>4*(数据库!I546-MIN(数据库!I$3:I$3074))/(MAX(数据库!I$3:I$3074)-MIN(数据库!I$3:I$3074))+1</f>
        <v>1</v>
      </c>
      <c r="J546" s="4">
        <f>4*(数据库!J546-MIN(数据库!J$3:J$3074))/(MAX(数据库!J$3:J$3074)-MIN(数据库!J$3:J$3074))+1</f>
        <v>1.5217391304347827</v>
      </c>
      <c r="K546" s="2">
        <f>数据库!K546</f>
        <v>3.8820000000000001</v>
      </c>
      <c r="L546" s="4">
        <f>SUM(C546:J546)</f>
        <v>16.885375494071145</v>
      </c>
    </row>
    <row r="547" spans="1:12" x14ac:dyDescent="0.15">
      <c r="A547" s="1" t="s">
        <v>555</v>
      </c>
      <c r="B547" s="4">
        <f>4*(数据库!B547-MIN(数据库!B$3:B$3074))/(MAX(数据库!B$3:B$3074)-MIN(数据库!B$3:B$3074))+1</f>
        <v>5</v>
      </c>
      <c r="C547" s="4">
        <f>4*(数据库!C547-MIN(数据库!C$3:C$3074))/(MAX(数据库!C$3:C$3074)-MIN(数据库!C$3:C$3074))+1</f>
        <v>5</v>
      </c>
      <c r="D547" s="4">
        <f>4*(数据库!D547-MIN(数据库!D$3:D$3074))/(MAX(数据库!D$3:D$3074)-MIN(数据库!D$3:D$3074))+1</f>
        <v>5</v>
      </c>
      <c r="E547" s="4">
        <f>4*(数据库!E547-MIN(数据库!E$3:E$3074))/(MAX(数据库!E$3:E$3074)-MIN(数据库!E$3:E$3074))+1</f>
        <v>1</v>
      </c>
      <c r="F547" s="4">
        <f>4*(数据库!F547-MIN(数据库!F$3:F$3074))/(MAX(数据库!F$3:F$3074)-MIN(数据库!F$3:F$3074))+1</f>
        <v>1</v>
      </c>
      <c r="G547" s="4">
        <f>4*(MAX(数据库!G$3:G$3074)-数据库!G547)/(MAX(数据库!G$3:G$3074)-MIN(数据库!G$3:G$3074))+1</f>
        <v>5</v>
      </c>
      <c r="H547" s="4">
        <f>4*(MAX(数据库!H$3:H$3074)-数据库!H547)/(MAX(数据库!H$3:H$3074)-MIN(数据库!H$3:H$3074))+1</f>
        <v>5</v>
      </c>
      <c r="I547" s="4">
        <f>4*(数据库!I547-MIN(数据库!I$3:I$3074))/(MAX(数据库!I$3:I$3074)-MIN(数据库!I$3:I$3074))+1</f>
        <v>5</v>
      </c>
      <c r="J547" s="4">
        <f>4*(数据库!J547-MIN(数据库!J$3:J$3074))/(MAX(数据库!J$3:J$3074)-MIN(数据库!J$3:J$3074))+1</f>
        <v>1.5217391304347827</v>
      </c>
      <c r="K547" s="2">
        <f>数据库!K547</f>
        <v>2.214</v>
      </c>
      <c r="L547" s="4">
        <f>SUM(C547:J547)</f>
        <v>28.521739130434781</v>
      </c>
    </row>
    <row r="548" spans="1:12" x14ac:dyDescent="0.15">
      <c r="A548" s="1" t="s">
        <v>556</v>
      </c>
      <c r="B548" s="4">
        <f>4*(数据库!B548-MIN(数据库!B$3:B$3074))/(MAX(数据库!B$3:B$3074)-MIN(数据库!B$3:B$3074))+1</f>
        <v>5</v>
      </c>
      <c r="C548" s="4">
        <f>4*(数据库!C548-MIN(数据库!C$3:C$3074))/(MAX(数据库!C$3:C$3074)-MIN(数据库!C$3:C$3074))+1</f>
        <v>5</v>
      </c>
      <c r="D548" s="4">
        <f>4*(数据库!D548-MIN(数据库!D$3:D$3074))/(MAX(数据库!D$3:D$3074)-MIN(数据库!D$3:D$3074))+1</f>
        <v>5</v>
      </c>
      <c r="E548" s="4">
        <f>4*(数据库!E548-MIN(数据库!E$3:E$3074))/(MAX(数据库!E$3:E$3074)-MIN(数据库!E$3:E$3074))+1</f>
        <v>1</v>
      </c>
      <c r="F548" s="4">
        <f>4*(数据库!F548-MIN(数据库!F$3:F$3074))/(MAX(数据库!F$3:F$3074)-MIN(数据库!F$3:F$3074))+1</f>
        <v>1</v>
      </c>
      <c r="G548" s="4">
        <f>4*(MAX(数据库!G$3:G$3074)-数据库!G548)/(MAX(数据库!G$3:G$3074)-MIN(数据库!G$3:G$3074))+1</f>
        <v>5</v>
      </c>
      <c r="H548" s="4">
        <f>4*(MAX(数据库!H$3:H$3074)-数据库!H548)/(MAX(数据库!H$3:H$3074)-MIN(数据库!H$3:H$3074))+1</f>
        <v>5</v>
      </c>
      <c r="I548" s="4">
        <f>4*(数据库!I548-MIN(数据库!I$3:I$3074))/(MAX(数据库!I$3:I$3074)-MIN(数据库!I$3:I$3074))+1</f>
        <v>1</v>
      </c>
      <c r="J548" s="4">
        <f>4*(数据库!J548-MIN(数据库!J$3:J$3074))/(MAX(数据库!J$3:J$3074)-MIN(数据库!J$3:J$3074))+1</f>
        <v>1.5217391304347827</v>
      </c>
      <c r="K548" s="2">
        <f>数据库!K548</f>
        <v>2.214</v>
      </c>
      <c r="L548" s="4">
        <f>SUM(C548:J548)</f>
        <v>24.521739130434781</v>
      </c>
    </row>
    <row r="549" spans="1:12" x14ac:dyDescent="0.15">
      <c r="A549" s="1" t="s">
        <v>557</v>
      </c>
      <c r="B549" s="4">
        <f>4*(数据库!B549-MIN(数据库!B$3:B$3074))/(MAX(数据库!B$3:B$3074)-MIN(数据库!B$3:B$3074))+1</f>
        <v>5</v>
      </c>
      <c r="C549" s="4">
        <f>4*(数据库!C549-MIN(数据库!C$3:C$3074))/(MAX(数据库!C$3:C$3074)-MIN(数据库!C$3:C$3074))+1</f>
        <v>5</v>
      </c>
      <c r="D549" s="4">
        <f>4*(数据库!D549-MIN(数据库!D$3:D$3074))/(MAX(数据库!D$3:D$3074)-MIN(数据库!D$3:D$3074))+1</f>
        <v>5</v>
      </c>
      <c r="E549" s="4">
        <f>4*(数据库!E549-MIN(数据库!E$3:E$3074))/(MAX(数据库!E$3:E$3074)-MIN(数据库!E$3:E$3074))+1</f>
        <v>1</v>
      </c>
      <c r="F549" s="4">
        <f>4*(数据库!F549-MIN(数据库!F$3:F$3074))/(MAX(数据库!F$3:F$3074)-MIN(数据库!F$3:F$3074))+1</f>
        <v>1</v>
      </c>
      <c r="G549" s="4">
        <f>4*(MAX(数据库!G$3:G$3074)-数据库!G549)/(MAX(数据库!G$3:G$3074)-MIN(数据库!G$3:G$3074))+1</f>
        <v>5</v>
      </c>
      <c r="H549" s="4">
        <f>4*(MAX(数据库!H$3:H$3074)-数据库!H549)/(MAX(数据库!H$3:H$3074)-MIN(数据库!H$3:H$3074))+1</f>
        <v>1</v>
      </c>
      <c r="I549" s="4">
        <f>4*(数据库!I549-MIN(数据库!I$3:I$3074))/(MAX(数据库!I$3:I$3074)-MIN(数据库!I$3:I$3074))+1</f>
        <v>5</v>
      </c>
      <c r="J549" s="4">
        <f>4*(数据库!J549-MIN(数据库!J$3:J$3074))/(MAX(数据库!J$3:J$3074)-MIN(数据库!J$3:J$3074))+1</f>
        <v>1.5217391304347827</v>
      </c>
      <c r="K549" s="2">
        <f>数据库!K549</f>
        <v>2.944</v>
      </c>
      <c r="L549" s="4">
        <f>SUM(C549:J549)</f>
        <v>24.521739130434781</v>
      </c>
    </row>
    <row r="550" spans="1:12" x14ac:dyDescent="0.15">
      <c r="A550" s="1" t="s">
        <v>558</v>
      </c>
      <c r="B550" s="4">
        <f>4*(数据库!B550-MIN(数据库!B$3:B$3074))/(MAX(数据库!B$3:B$3074)-MIN(数据库!B$3:B$3074))+1</f>
        <v>5</v>
      </c>
      <c r="C550" s="4">
        <f>4*(数据库!C550-MIN(数据库!C$3:C$3074))/(MAX(数据库!C$3:C$3074)-MIN(数据库!C$3:C$3074))+1</f>
        <v>5</v>
      </c>
      <c r="D550" s="4">
        <f>4*(数据库!D550-MIN(数据库!D$3:D$3074))/(MAX(数据库!D$3:D$3074)-MIN(数据库!D$3:D$3074))+1</f>
        <v>5</v>
      </c>
      <c r="E550" s="4">
        <f>4*(数据库!E550-MIN(数据库!E$3:E$3074))/(MAX(数据库!E$3:E$3074)-MIN(数据库!E$3:E$3074))+1</f>
        <v>1</v>
      </c>
      <c r="F550" s="4">
        <f>4*(数据库!F550-MIN(数据库!F$3:F$3074))/(MAX(数据库!F$3:F$3074)-MIN(数据库!F$3:F$3074))+1</f>
        <v>1</v>
      </c>
      <c r="G550" s="4">
        <f>4*(MAX(数据库!G$3:G$3074)-数据库!G550)/(MAX(数据库!G$3:G$3074)-MIN(数据库!G$3:G$3074))+1</f>
        <v>5</v>
      </c>
      <c r="H550" s="4">
        <f>4*(MAX(数据库!H$3:H$3074)-数据库!H550)/(MAX(数据库!H$3:H$3074)-MIN(数据库!H$3:H$3074))+1</f>
        <v>1</v>
      </c>
      <c r="I550" s="4">
        <f>4*(数据库!I550-MIN(数据库!I$3:I$3074))/(MAX(数据库!I$3:I$3074)-MIN(数据库!I$3:I$3074))+1</f>
        <v>1</v>
      </c>
      <c r="J550" s="4">
        <f>4*(数据库!J550-MIN(数据库!J$3:J$3074))/(MAX(数据库!J$3:J$3074)-MIN(数据库!J$3:J$3074))+1</f>
        <v>1.5217391304347827</v>
      </c>
      <c r="K550" s="2">
        <f>数据库!K550</f>
        <v>2.9449999999999998</v>
      </c>
      <c r="L550" s="4">
        <f>SUM(C550:J550)</f>
        <v>20.521739130434781</v>
      </c>
    </row>
    <row r="551" spans="1:12" x14ac:dyDescent="0.15">
      <c r="A551" s="1" t="s">
        <v>559</v>
      </c>
      <c r="B551" s="4">
        <f>4*(数据库!B551-MIN(数据库!B$3:B$3074))/(MAX(数据库!B$3:B$3074)-MIN(数据库!B$3:B$3074))+1</f>
        <v>5</v>
      </c>
      <c r="C551" s="4">
        <f>4*(数据库!C551-MIN(数据库!C$3:C$3074))/(MAX(数据库!C$3:C$3074)-MIN(数据库!C$3:C$3074))+1</f>
        <v>5</v>
      </c>
      <c r="D551" s="4">
        <f>4*(数据库!D551-MIN(数据库!D$3:D$3074))/(MAX(数据库!D$3:D$3074)-MIN(数据库!D$3:D$3074))+1</f>
        <v>5</v>
      </c>
      <c r="E551" s="4">
        <f>4*(数据库!E551-MIN(数据库!E$3:E$3074))/(MAX(数据库!E$3:E$3074)-MIN(数据库!E$3:E$3074))+1</f>
        <v>1</v>
      </c>
      <c r="F551" s="4">
        <f>4*(数据库!F551-MIN(数据库!F$3:F$3074))/(MAX(数据库!F$3:F$3074)-MIN(数据库!F$3:F$3074))+1</f>
        <v>1</v>
      </c>
      <c r="G551" s="4">
        <f>4*(MAX(数据库!G$3:G$3074)-数据库!G551)/(MAX(数据库!G$3:G$3074)-MIN(数据库!G$3:G$3074))+1</f>
        <v>1</v>
      </c>
      <c r="H551" s="4">
        <f>4*(MAX(数据库!H$3:H$3074)-数据库!H551)/(MAX(数据库!H$3:H$3074)-MIN(数据库!H$3:H$3074))+1</f>
        <v>5</v>
      </c>
      <c r="I551" s="4">
        <f>4*(数据库!I551-MIN(数据库!I$3:I$3074))/(MAX(数据库!I$3:I$3074)-MIN(数据库!I$3:I$3074))+1</f>
        <v>5</v>
      </c>
      <c r="J551" s="4">
        <f>4*(数据库!J551-MIN(数据库!J$3:J$3074))/(MAX(数据库!J$3:J$3074)-MIN(数据库!J$3:J$3074))+1</f>
        <v>1.5217391304347827</v>
      </c>
      <c r="K551" s="2">
        <f>数据库!K551</f>
        <v>3.2309999999999999</v>
      </c>
      <c r="L551" s="4">
        <f>SUM(C551:J551)</f>
        <v>24.521739130434781</v>
      </c>
    </row>
    <row r="552" spans="1:12" x14ac:dyDescent="0.15">
      <c r="A552" s="1" t="s">
        <v>560</v>
      </c>
      <c r="B552" s="4">
        <f>4*(数据库!B552-MIN(数据库!B$3:B$3074))/(MAX(数据库!B$3:B$3074)-MIN(数据库!B$3:B$3074))+1</f>
        <v>5</v>
      </c>
      <c r="C552" s="4">
        <f>4*(数据库!C552-MIN(数据库!C$3:C$3074))/(MAX(数据库!C$3:C$3074)-MIN(数据库!C$3:C$3074))+1</f>
        <v>5</v>
      </c>
      <c r="D552" s="4">
        <f>4*(数据库!D552-MIN(数据库!D$3:D$3074))/(MAX(数据库!D$3:D$3074)-MIN(数据库!D$3:D$3074))+1</f>
        <v>5</v>
      </c>
      <c r="E552" s="4">
        <f>4*(数据库!E552-MIN(数据库!E$3:E$3074))/(MAX(数据库!E$3:E$3074)-MIN(数据库!E$3:E$3074))+1</f>
        <v>1</v>
      </c>
      <c r="F552" s="4">
        <f>4*(数据库!F552-MIN(数据库!F$3:F$3074))/(MAX(数据库!F$3:F$3074)-MIN(数据库!F$3:F$3074))+1</f>
        <v>1</v>
      </c>
      <c r="G552" s="4">
        <f>4*(MAX(数据库!G$3:G$3074)-数据库!G552)/(MAX(数据库!G$3:G$3074)-MIN(数据库!G$3:G$3074))+1</f>
        <v>1</v>
      </c>
      <c r="H552" s="4">
        <f>4*(MAX(数据库!H$3:H$3074)-数据库!H552)/(MAX(数据库!H$3:H$3074)-MIN(数据库!H$3:H$3074))+1</f>
        <v>5</v>
      </c>
      <c r="I552" s="4">
        <f>4*(数据库!I552-MIN(数据库!I$3:I$3074))/(MAX(数据库!I$3:I$3074)-MIN(数据库!I$3:I$3074))+1</f>
        <v>1</v>
      </c>
      <c r="J552" s="4">
        <f>4*(数据库!J552-MIN(数据库!J$3:J$3074))/(MAX(数据库!J$3:J$3074)-MIN(数据库!J$3:J$3074))+1</f>
        <v>1.5217391304347827</v>
      </c>
      <c r="K552" s="2">
        <f>数据库!K552</f>
        <v>3.2309999999999999</v>
      </c>
      <c r="L552" s="4">
        <f>SUM(C552:J552)</f>
        <v>20.521739130434781</v>
      </c>
    </row>
    <row r="553" spans="1:12" x14ac:dyDescent="0.15">
      <c r="A553" s="1" t="s">
        <v>561</v>
      </c>
      <c r="B553" s="4">
        <f>4*(数据库!B553-MIN(数据库!B$3:B$3074))/(MAX(数据库!B$3:B$3074)-MIN(数据库!B$3:B$3074))+1</f>
        <v>5</v>
      </c>
      <c r="C553" s="4">
        <f>4*(数据库!C553-MIN(数据库!C$3:C$3074))/(MAX(数据库!C$3:C$3074)-MIN(数据库!C$3:C$3074))+1</f>
        <v>5</v>
      </c>
      <c r="D553" s="4">
        <f>4*(数据库!D553-MIN(数据库!D$3:D$3074))/(MAX(数据库!D$3:D$3074)-MIN(数据库!D$3:D$3074))+1</f>
        <v>5</v>
      </c>
      <c r="E553" s="4">
        <f>4*(数据库!E553-MIN(数据库!E$3:E$3074))/(MAX(数据库!E$3:E$3074)-MIN(数据库!E$3:E$3074))+1</f>
        <v>1</v>
      </c>
      <c r="F553" s="4">
        <f>4*(数据库!F553-MIN(数据库!F$3:F$3074))/(MAX(数据库!F$3:F$3074)-MIN(数据库!F$3:F$3074))+1</f>
        <v>1</v>
      </c>
      <c r="G553" s="4">
        <f>4*(MAX(数据库!G$3:G$3074)-数据库!G553)/(MAX(数据库!G$3:G$3074)-MIN(数据库!G$3:G$3074))+1</f>
        <v>1</v>
      </c>
      <c r="H553" s="4">
        <f>4*(MAX(数据库!H$3:H$3074)-数据库!H553)/(MAX(数据库!H$3:H$3074)-MIN(数据库!H$3:H$3074))+1</f>
        <v>1</v>
      </c>
      <c r="I553" s="4">
        <f>4*(数据库!I553-MIN(数据库!I$3:I$3074))/(MAX(数据库!I$3:I$3074)-MIN(数据库!I$3:I$3074))+1</f>
        <v>5</v>
      </c>
      <c r="J553" s="4">
        <f>4*(数据库!J553-MIN(数据库!J$3:J$3074))/(MAX(数据库!J$3:J$3074)-MIN(数据库!J$3:J$3074))+1</f>
        <v>1.5217391304347827</v>
      </c>
      <c r="K553" s="2">
        <f>数据库!K553</f>
        <v>3.9630000000000001</v>
      </c>
      <c r="L553" s="4">
        <f>SUM(C553:J553)</f>
        <v>20.521739130434781</v>
      </c>
    </row>
    <row r="554" spans="1:12" x14ac:dyDescent="0.15">
      <c r="A554" s="1" t="s">
        <v>562</v>
      </c>
      <c r="B554" s="4">
        <f>4*(数据库!B554-MIN(数据库!B$3:B$3074))/(MAX(数据库!B$3:B$3074)-MIN(数据库!B$3:B$3074))+1</f>
        <v>5</v>
      </c>
      <c r="C554" s="4">
        <f>4*(数据库!C554-MIN(数据库!C$3:C$3074))/(MAX(数据库!C$3:C$3074)-MIN(数据库!C$3:C$3074))+1</f>
        <v>5</v>
      </c>
      <c r="D554" s="4">
        <f>4*(数据库!D554-MIN(数据库!D$3:D$3074))/(MAX(数据库!D$3:D$3074)-MIN(数据库!D$3:D$3074))+1</f>
        <v>5</v>
      </c>
      <c r="E554" s="4">
        <f>4*(数据库!E554-MIN(数据库!E$3:E$3074))/(MAX(数据库!E$3:E$3074)-MIN(数据库!E$3:E$3074))+1</f>
        <v>1</v>
      </c>
      <c r="F554" s="4">
        <f>4*(数据库!F554-MIN(数据库!F$3:F$3074))/(MAX(数据库!F$3:F$3074)-MIN(数据库!F$3:F$3074))+1</f>
        <v>1</v>
      </c>
      <c r="G554" s="4">
        <f>4*(MAX(数据库!G$3:G$3074)-数据库!G554)/(MAX(数据库!G$3:G$3074)-MIN(数据库!G$3:G$3074))+1</f>
        <v>1</v>
      </c>
      <c r="H554" s="4">
        <f>4*(MAX(数据库!H$3:H$3074)-数据库!H554)/(MAX(数据库!H$3:H$3074)-MIN(数据库!H$3:H$3074))+1</f>
        <v>1</v>
      </c>
      <c r="I554" s="4">
        <f>4*(数据库!I554-MIN(数据库!I$3:I$3074))/(MAX(数据库!I$3:I$3074)-MIN(数据库!I$3:I$3074))+1</f>
        <v>1</v>
      </c>
      <c r="J554" s="4">
        <f>4*(数据库!J554-MIN(数据库!J$3:J$3074))/(MAX(数据库!J$3:J$3074)-MIN(数据库!J$3:J$3074))+1</f>
        <v>1.5217391304347827</v>
      </c>
      <c r="K554" s="2">
        <f>数据库!K554</f>
        <v>3.964</v>
      </c>
      <c r="L554" s="4">
        <f>SUM(C554:J554)</f>
        <v>16.521739130434781</v>
      </c>
    </row>
    <row r="555" spans="1:12" x14ac:dyDescent="0.15">
      <c r="A555" s="1" t="s">
        <v>563</v>
      </c>
      <c r="B555" s="4">
        <f>4*(数据库!B555-MIN(数据库!B$3:B$3074))/(MAX(数据库!B$3:B$3074)-MIN(数据库!B$3:B$3074))+1</f>
        <v>5</v>
      </c>
      <c r="C555" s="4">
        <f>4*(数据库!C555-MIN(数据库!C$3:C$3074))/(MAX(数据库!C$3:C$3074)-MIN(数据库!C$3:C$3074))+1</f>
        <v>5</v>
      </c>
      <c r="D555" s="4">
        <f>4*(数据库!D555-MIN(数据库!D$3:D$3074))/(MAX(数据库!D$3:D$3074)-MIN(数据库!D$3:D$3074))+1</f>
        <v>5</v>
      </c>
      <c r="E555" s="4">
        <f>4*(数据库!E555-MIN(数据库!E$3:E$3074))/(MAX(数据库!E$3:E$3074)-MIN(数据库!E$3:E$3074))+1</f>
        <v>5</v>
      </c>
      <c r="F555" s="4">
        <f>4*(数据库!F555-MIN(数据库!F$3:F$3074))/(MAX(数据库!F$3:F$3074)-MIN(数据库!F$3:F$3074))+1</f>
        <v>5</v>
      </c>
      <c r="G555" s="4">
        <f>4*(MAX(数据库!G$3:G$3074)-数据库!G555)/(MAX(数据库!G$3:G$3074)-MIN(数据库!G$3:G$3074))+1</f>
        <v>5</v>
      </c>
      <c r="H555" s="4">
        <f>4*(MAX(数据库!H$3:H$3074)-数据库!H555)/(MAX(数据库!H$3:H$3074)-MIN(数据库!H$3:H$3074))+1</f>
        <v>5</v>
      </c>
      <c r="I555" s="4">
        <f>4*(数据库!I555-MIN(数据库!I$3:I$3074))/(MAX(数据库!I$3:I$3074)-MIN(数据库!I$3:I$3074))+1</f>
        <v>5</v>
      </c>
      <c r="J555" s="4">
        <f>4*(数据库!J555-MIN(数据库!J$3:J$3074))/(MAX(数据库!J$3:J$3074)-MIN(数据库!J$3:J$3074))+1</f>
        <v>1.5217391304347827</v>
      </c>
      <c r="K555" s="2">
        <f>数据库!K555</f>
        <v>1.865</v>
      </c>
      <c r="L555" s="4">
        <f>SUM(C555:J555)</f>
        <v>36.521739130434781</v>
      </c>
    </row>
    <row r="556" spans="1:12" x14ac:dyDescent="0.15">
      <c r="A556" s="1" t="s">
        <v>564</v>
      </c>
      <c r="B556" s="4">
        <f>4*(数据库!B556-MIN(数据库!B$3:B$3074))/(MAX(数据库!B$3:B$3074)-MIN(数据库!B$3:B$3074))+1</f>
        <v>5</v>
      </c>
      <c r="C556" s="4">
        <f>4*(数据库!C556-MIN(数据库!C$3:C$3074))/(MAX(数据库!C$3:C$3074)-MIN(数据库!C$3:C$3074))+1</f>
        <v>5</v>
      </c>
      <c r="D556" s="4">
        <f>4*(数据库!D556-MIN(数据库!D$3:D$3074))/(MAX(数据库!D$3:D$3074)-MIN(数据库!D$3:D$3074))+1</f>
        <v>5</v>
      </c>
      <c r="E556" s="4">
        <f>4*(数据库!E556-MIN(数据库!E$3:E$3074))/(MAX(数据库!E$3:E$3074)-MIN(数据库!E$3:E$3074))+1</f>
        <v>5</v>
      </c>
      <c r="F556" s="4">
        <f>4*(数据库!F556-MIN(数据库!F$3:F$3074))/(MAX(数据库!F$3:F$3074)-MIN(数据库!F$3:F$3074))+1</f>
        <v>5</v>
      </c>
      <c r="G556" s="4">
        <f>4*(MAX(数据库!G$3:G$3074)-数据库!G556)/(MAX(数据库!G$3:G$3074)-MIN(数据库!G$3:G$3074))+1</f>
        <v>5</v>
      </c>
      <c r="H556" s="4">
        <f>4*(MAX(数据库!H$3:H$3074)-数据库!H556)/(MAX(数据库!H$3:H$3074)-MIN(数据库!H$3:H$3074))+1</f>
        <v>5</v>
      </c>
      <c r="I556" s="4">
        <f>4*(数据库!I556-MIN(数据库!I$3:I$3074))/(MAX(数据库!I$3:I$3074)-MIN(数据库!I$3:I$3074))+1</f>
        <v>1</v>
      </c>
      <c r="J556" s="4">
        <f>4*(数据库!J556-MIN(数据库!J$3:J$3074))/(MAX(数据库!J$3:J$3074)-MIN(数据库!J$3:J$3074))+1</f>
        <v>1.5217391304347827</v>
      </c>
      <c r="K556" s="2">
        <f>数据库!K556</f>
        <v>1.887</v>
      </c>
      <c r="L556" s="4">
        <f>SUM(C556:J556)</f>
        <v>32.521739130434781</v>
      </c>
    </row>
    <row r="557" spans="1:12" x14ac:dyDescent="0.15">
      <c r="A557" s="1" t="s">
        <v>565</v>
      </c>
      <c r="B557" s="4">
        <f>4*(数据库!B557-MIN(数据库!B$3:B$3074))/(MAX(数据库!B$3:B$3074)-MIN(数据库!B$3:B$3074))+1</f>
        <v>5</v>
      </c>
      <c r="C557" s="4">
        <f>4*(数据库!C557-MIN(数据库!C$3:C$3074))/(MAX(数据库!C$3:C$3074)-MIN(数据库!C$3:C$3074))+1</f>
        <v>5</v>
      </c>
      <c r="D557" s="4">
        <f>4*(数据库!D557-MIN(数据库!D$3:D$3074))/(MAX(数据库!D$3:D$3074)-MIN(数据库!D$3:D$3074))+1</f>
        <v>5</v>
      </c>
      <c r="E557" s="4">
        <f>4*(数据库!E557-MIN(数据库!E$3:E$3074))/(MAX(数据库!E$3:E$3074)-MIN(数据库!E$3:E$3074))+1</f>
        <v>5</v>
      </c>
      <c r="F557" s="4">
        <f>4*(数据库!F557-MIN(数据库!F$3:F$3074))/(MAX(数据库!F$3:F$3074)-MIN(数据库!F$3:F$3074))+1</f>
        <v>5</v>
      </c>
      <c r="G557" s="4">
        <f>4*(MAX(数据库!G$3:G$3074)-数据库!G557)/(MAX(数据库!G$3:G$3074)-MIN(数据库!G$3:G$3074))+1</f>
        <v>5</v>
      </c>
      <c r="H557" s="4">
        <f>4*(MAX(数据库!H$3:H$3074)-数据库!H557)/(MAX(数据库!H$3:H$3074)-MIN(数据库!H$3:H$3074))+1</f>
        <v>1</v>
      </c>
      <c r="I557" s="4">
        <f>4*(数据库!I557-MIN(数据库!I$3:I$3074))/(MAX(数据库!I$3:I$3074)-MIN(数据库!I$3:I$3074))+1</f>
        <v>5</v>
      </c>
      <c r="J557" s="4">
        <f>4*(数据库!J557-MIN(数据库!J$3:J$3074))/(MAX(数据库!J$3:J$3074)-MIN(数据库!J$3:J$3074))+1</f>
        <v>1.5217391304347827</v>
      </c>
      <c r="K557" s="2">
        <f>数据库!K557</f>
        <v>2.21</v>
      </c>
      <c r="L557" s="4">
        <f>SUM(C557:J557)</f>
        <v>32.521739130434781</v>
      </c>
    </row>
    <row r="558" spans="1:12" x14ac:dyDescent="0.15">
      <c r="A558" s="1" t="s">
        <v>566</v>
      </c>
      <c r="B558" s="4">
        <f>4*(数据库!B558-MIN(数据库!B$3:B$3074))/(MAX(数据库!B$3:B$3074)-MIN(数据库!B$3:B$3074))+1</f>
        <v>5</v>
      </c>
      <c r="C558" s="4">
        <f>4*(数据库!C558-MIN(数据库!C$3:C$3074))/(MAX(数据库!C$3:C$3074)-MIN(数据库!C$3:C$3074))+1</f>
        <v>5</v>
      </c>
      <c r="D558" s="4">
        <f>4*(数据库!D558-MIN(数据库!D$3:D$3074))/(MAX(数据库!D$3:D$3074)-MIN(数据库!D$3:D$3074))+1</f>
        <v>5</v>
      </c>
      <c r="E558" s="4">
        <f>4*(数据库!E558-MIN(数据库!E$3:E$3074))/(MAX(数据库!E$3:E$3074)-MIN(数据库!E$3:E$3074))+1</f>
        <v>5</v>
      </c>
      <c r="F558" s="4">
        <f>4*(数据库!F558-MIN(数据库!F$3:F$3074))/(MAX(数据库!F$3:F$3074)-MIN(数据库!F$3:F$3074))+1</f>
        <v>5</v>
      </c>
      <c r="G558" s="4">
        <f>4*(MAX(数据库!G$3:G$3074)-数据库!G558)/(MAX(数据库!G$3:G$3074)-MIN(数据库!G$3:G$3074))+1</f>
        <v>5</v>
      </c>
      <c r="H558" s="4">
        <f>4*(MAX(数据库!H$3:H$3074)-数据库!H558)/(MAX(数据库!H$3:H$3074)-MIN(数据库!H$3:H$3074))+1</f>
        <v>1</v>
      </c>
      <c r="I558" s="4">
        <f>4*(数据库!I558-MIN(数据库!I$3:I$3074))/(MAX(数据库!I$3:I$3074)-MIN(数据库!I$3:I$3074))+1</f>
        <v>1</v>
      </c>
      <c r="J558" s="4">
        <f>4*(数据库!J558-MIN(数据库!J$3:J$3074))/(MAX(数据库!J$3:J$3074)-MIN(数据库!J$3:J$3074))+1</f>
        <v>1.5217391304347827</v>
      </c>
      <c r="K558" s="2">
        <f>数据库!K558</f>
        <v>2.2480000000000002</v>
      </c>
      <c r="L558" s="4">
        <f>SUM(C558:J558)</f>
        <v>28.521739130434781</v>
      </c>
    </row>
    <row r="559" spans="1:12" x14ac:dyDescent="0.15">
      <c r="A559" s="1" t="s">
        <v>567</v>
      </c>
      <c r="B559" s="4">
        <f>4*(数据库!B559-MIN(数据库!B$3:B$3074))/(MAX(数据库!B$3:B$3074)-MIN(数据库!B$3:B$3074))+1</f>
        <v>5</v>
      </c>
      <c r="C559" s="4">
        <f>4*(数据库!C559-MIN(数据库!C$3:C$3074))/(MAX(数据库!C$3:C$3074)-MIN(数据库!C$3:C$3074))+1</f>
        <v>5</v>
      </c>
      <c r="D559" s="4">
        <f>4*(数据库!D559-MIN(数据库!D$3:D$3074))/(MAX(数据库!D$3:D$3074)-MIN(数据库!D$3:D$3074))+1</f>
        <v>5</v>
      </c>
      <c r="E559" s="4">
        <f>4*(数据库!E559-MIN(数据库!E$3:E$3074))/(MAX(数据库!E$3:E$3074)-MIN(数据库!E$3:E$3074))+1</f>
        <v>5</v>
      </c>
      <c r="F559" s="4">
        <f>4*(数据库!F559-MIN(数据库!F$3:F$3074))/(MAX(数据库!F$3:F$3074)-MIN(数据库!F$3:F$3074))+1</f>
        <v>5</v>
      </c>
      <c r="G559" s="4">
        <f>4*(MAX(数据库!G$3:G$3074)-数据库!G559)/(MAX(数据库!G$3:G$3074)-MIN(数据库!G$3:G$3074))+1</f>
        <v>1</v>
      </c>
      <c r="H559" s="4">
        <f>4*(MAX(数据库!H$3:H$3074)-数据库!H559)/(MAX(数据库!H$3:H$3074)-MIN(数据库!H$3:H$3074))+1</f>
        <v>5</v>
      </c>
      <c r="I559" s="4">
        <f>4*(数据库!I559-MIN(数据库!I$3:I$3074))/(MAX(数据库!I$3:I$3074)-MIN(数据库!I$3:I$3074))+1</f>
        <v>5</v>
      </c>
      <c r="J559" s="4">
        <f>4*(数据库!J559-MIN(数据库!J$3:J$3074))/(MAX(数据库!J$3:J$3074)-MIN(数据库!J$3:J$3074))+1</f>
        <v>1.5217391304347827</v>
      </c>
      <c r="K559" s="2">
        <f>数据库!K559</f>
        <v>2.85</v>
      </c>
      <c r="L559" s="4">
        <f>SUM(C559:J559)</f>
        <v>32.521739130434781</v>
      </c>
    </row>
    <row r="560" spans="1:12" x14ac:dyDescent="0.15">
      <c r="A560" s="1" t="s">
        <v>568</v>
      </c>
      <c r="B560" s="4">
        <f>4*(数据库!B560-MIN(数据库!B$3:B$3074))/(MAX(数据库!B$3:B$3074)-MIN(数据库!B$3:B$3074))+1</f>
        <v>5</v>
      </c>
      <c r="C560" s="4">
        <f>4*(数据库!C560-MIN(数据库!C$3:C$3074))/(MAX(数据库!C$3:C$3074)-MIN(数据库!C$3:C$3074))+1</f>
        <v>5</v>
      </c>
      <c r="D560" s="4">
        <f>4*(数据库!D560-MIN(数据库!D$3:D$3074))/(MAX(数据库!D$3:D$3074)-MIN(数据库!D$3:D$3074))+1</f>
        <v>5</v>
      </c>
      <c r="E560" s="4">
        <f>4*(数据库!E560-MIN(数据库!E$3:E$3074))/(MAX(数据库!E$3:E$3074)-MIN(数据库!E$3:E$3074))+1</f>
        <v>5</v>
      </c>
      <c r="F560" s="4">
        <f>4*(数据库!F560-MIN(数据库!F$3:F$3074))/(MAX(数据库!F$3:F$3074)-MIN(数据库!F$3:F$3074))+1</f>
        <v>5</v>
      </c>
      <c r="G560" s="4">
        <f>4*(MAX(数据库!G$3:G$3074)-数据库!G560)/(MAX(数据库!G$3:G$3074)-MIN(数据库!G$3:G$3074))+1</f>
        <v>1</v>
      </c>
      <c r="H560" s="4">
        <f>4*(MAX(数据库!H$3:H$3074)-数据库!H560)/(MAX(数据库!H$3:H$3074)-MIN(数据库!H$3:H$3074))+1</f>
        <v>5</v>
      </c>
      <c r="I560" s="4">
        <f>4*(数据库!I560-MIN(数据库!I$3:I$3074))/(MAX(数据库!I$3:I$3074)-MIN(数据库!I$3:I$3074))+1</f>
        <v>1</v>
      </c>
      <c r="J560" s="4">
        <f>4*(数据库!J560-MIN(数据库!J$3:J$3074))/(MAX(数据库!J$3:J$3074)-MIN(数据库!J$3:J$3074))+1</f>
        <v>1.5217391304347827</v>
      </c>
      <c r="K560" s="2">
        <f>数据库!K560</f>
        <v>2.871</v>
      </c>
      <c r="L560" s="4">
        <f>SUM(C560:J560)</f>
        <v>28.521739130434781</v>
      </c>
    </row>
    <row r="561" spans="1:12" x14ac:dyDescent="0.15">
      <c r="A561" s="1" t="s">
        <v>569</v>
      </c>
      <c r="B561" s="4">
        <f>4*(数据库!B561-MIN(数据库!B$3:B$3074))/(MAX(数据库!B$3:B$3074)-MIN(数据库!B$3:B$3074))+1</f>
        <v>5</v>
      </c>
      <c r="C561" s="4">
        <f>4*(数据库!C561-MIN(数据库!C$3:C$3074))/(MAX(数据库!C$3:C$3074)-MIN(数据库!C$3:C$3074))+1</f>
        <v>5</v>
      </c>
      <c r="D561" s="4">
        <f>4*(数据库!D561-MIN(数据库!D$3:D$3074))/(MAX(数据库!D$3:D$3074)-MIN(数据库!D$3:D$3074))+1</f>
        <v>5</v>
      </c>
      <c r="E561" s="4">
        <f>4*(数据库!E561-MIN(数据库!E$3:E$3074))/(MAX(数据库!E$3:E$3074)-MIN(数据库!E$3:E$3074))+1</f>
        <v>5</v>
      </c>
      <c r="F561" s="4">
        <f>4*(数据库!F561-MIN(数据库!F$3:F$3074))/(MAX(数据库!F$3:F$3074)-MIN(数据库!F$3:F$3074))+1</f>
        <v>5</v>
      </c>
      <c r="G561" s="4">
        <f>4*(MAX(数据库!G$3:G$3074)-数据库!G561)/(MAX(数据库!G$3:G$3074)-MIN(数据库!G$3:G$3074))+1</f>
        <v>1</v>
      </c>
      <c r="H561" s="4">
        <f>4*(MAX(数据库!H$3:H$3074)-数据库!H561)/(MAX(数据库!H$3:H$3074)-MIN(数据库!H$3:H$3074))+1</f>
        <v>1</v>
      </c>
      <c r="I561" s="4">
        <f>4*(数据库!I561-MIN(数据库!I$3:I$3074))/(MAX(数据库!I$3:I$3074)-MIN(数据库!I$3:I$3074))+1</f>
        <v>5</v>
      </c>
      <c r="J561" s="4">
        <f>4*(数据库!J561-MIN(数据库!J$3:J$3074))/(MAX(数据库!J$3:J$3074)-MIN(数据库!J$3:J$3074))+1</f>
        <v>1.5217391304347827</v>
      </c>
      <c r="K561" s="2">
        <f>数据库!K561</f>
        <v>3.254</v>
      </c>
      <c r="L561" s="4">
        <f>SUM(C561:J561)</f>
        <v>28.521739130434781</v>
      </c>
    </row>
    <row r="562" spans="1:12" x14ac:dyDescent="0.15">
      <c r="A562" s="1" t="s">
        <v>570</v>
      </c>
      <c r="B562" s="4">
        <f>4*(数据库!B562-MIN(数据库!B$3:B$3074))/(MAX(数据库!B$3:B$3074)-MIN(数据库!B$3:B$3074))+1</f>
        <v>5</v>
      </c>
      <c r="C562" s="4">
        <f>4*(数据库!C562-MIN(数据库!C$3:C$3074))/(MAX(数据库!C$3:C$3074)-MIN(数据库!C$3:C$3074))+1</f>
        <v>5</v>
      </c>
      <c r="D562" s="4">
        <f>4*(数据库!D562-MIN(数据库!D$3:D$3074))/(MAX(数据库!D$3:D$3074)-MIN(数据库!D$3:D$3074))+1</f>
        <v>5</v>
      </c>
      <c r="E562" s="4">
        <f>4*(数据库!E562-MIN(数据库!E$3:E$3074))/(MAX(数据库!E$3:E$3074)-MIN(数据库!E$3:E$3074))+1</f>
        <v>5</v>
      </c>
      <c r="F562" s="4">
        <f>4*(数据库!F562-MIN(数据库!F$3:F$3074))/(MAX(数据库!F$3:F$3074)-MIN(数据库!F$3:F$3074))+1</f>
        <v>5</v>
      </c>
      <c r="G562" s="4">
        <f>4*(MAX(数据库!G$3:G$3074)-数据库!G562)/(MAX(数据库!G$3:G$3074)-MIN(数据库!G$3:G$3074))+1</f>
        <v>1</v>
      </c>
      <c r="H562" s="4">
        <f>4*(MAX(数据库!H$3:H$3074)-数据库!H562)/(MAX(数据库!H$3:H$3074)-MIN(数据库!H$3:H$3074))+1</f>
        <v>1</v>
      </c>
      <c r="I562" s="4">
        <f>4*(数据库!I562-MIN(数据库!I$3:I$3074))/(MAX(数据库!I$3:I$3074)-MIN(数据库!I$3:I$3074))+1</f>
        <v>1</v>
      </c>
      <c r="J562" s="4">
        <f>4*(数据库!J562-MIN(数据库!J$3:J$3074))/(MAX(数据库!J$3:J$3074)-MIN(数据库!J$3:J$3074))+1</f>
        <v>1.5217391304347827</v>
      </c>
      <c r="K562" s="2">
        <f>数据库!K562</f>
        <v>3.2930000000000001</v>
      </c>
      <c r="L562" s="4">
        <f>SUM(C562:J562)</f>
        <v>24.521739130434781</v>
      </c>
    </row>
    <row r="563" spans="1:12" x14ac:dyDescent="0.15">
      <c r="A563" s="1" t="s">
        <v>571</v>
      </c>
      <c r="B563" s="4">
        <f>4*(数据库!B563-MIN(数据库!B$3:B$3074))/(MAX(数据库!B$3:B$3074)-MIN(数据库!B$3:B$3074))+1</f>
        <v>5</v>
      </c>
      <c r="C563" s="4">
        <f>4*(数据库!C563-MIN(数据库!C$3:C$3074))/(MAX(数据库!C$3:C$3074)-MIN(数据库!C$3:C$3074))+1</f>
        <v>5</v>
      </c>
      <c r="D563" s="4">
        <f>4*(数据库!D563-MIN(数据库!D$3:D$3074))/(MAX(数据库!D$3:D$3074)-MIN(数据库!D$3:D$3074))+1</f>
        <v>5</v>
      </c>
      <c r="E563" s="4">
        <f>4*(数据库!E563-MIN(数据库!E$3:E$3074))/(MAX(数据库!E$3:E$3074)-MIN(数据库!E$3:E$3074))+1</f>
        <v>5</v>
      </c>
      <c r="F563" s="4">
        <f>4*(数据库!F563-MIN(数据库!F$3:F$3074))/(MAX(数据库!F$3:F$3074)-MIN(数据库!F$3:F$3074))+1</f>
        <v>1.3636363636363635</v>
      </c>
      <c r="G563" s="4">
        <f>4*(MAX(数据库!G$3:G$3074)-数据库!G563)/(MAX(数据库!G$3:G$3074)-MIN(数据库!G$3:G$3074))+1</f>
        <v>5</v>
      </c>
      <c r="H563" s="4">
        <f>4*(MAX(数据库!H$3:H$3074)-数据库!H563)/(MAX(数据库!H$3:H$3074)-MIN(数据库!H$3:H$3074))+1</f>
        <v>5</v>
      </c>
      <c r="I563" s="4">
        <f>4*(数据库!I563-MIN(数据库!I$3:I$3074))/(MAX(数据库!I$3:I$3074)-MIN(数据库!I$3:I$3074))+1</f>
        <v>5</v>
      </c>
      <c r="J563" s="4">
        <f>4*(数据库!J563-MIN(数据库!J$3:J$3074))/(MAX(数据库!J$3:J$3074)-MIN(数据库!J$3:J$3074))+1</f>
        <v>1.5217391304347827</v>
      </c>
      <c r="K563" s="2">
        <f>数据库!K563</f>
        <v>2.085</v>
      </c>
      <c r="L563" s="4">
        <f>SUM(C563:J563)</f>
        <v>32.885375494071148</v>
      </c>
    </row>
    <row r="564" spans="1:12" x14ac:dyDescent="0.15">
      <c r="A564" s="1" t="s">
        <v>572</v>
      </c>
      <c r="B564" s="4">
        <f>4*(数据库!B564-MIN(数据库!B$3:B$3074))/(MAX(数据库!B$3:B$3074)-MIN(数据库!B$3:B$3074))+1</f>
        <v>5</v>
      </c>
      <c r="C564" s="4">
        <f>4*(数据库!C564-MIN(数据库!C$3:C$3074))/(MAX(数据库!C$3:C$3074)-MIN(数据库!C$3:C$3074))+1</f>
        <v>5</v>
      </c>
      <c r="D564" s="4">
        <f>4*(数据库!D564-MIN(数据库!D$3:D$3074))/(MAX(数据库!D$3:D$3074)-MIN(数据库!D$3:D$3074))+1</f>
        <v>5</v>
      </c>
      <c r="E564" s="4">
        <f>4*(数据库!E564-MIN(数据库!E$3:E$3074))/(MAX(数据库!E$3:E$3074)-MIN(数据库!E$3:E$3074))+1</f>
        <v>5</v>
      </c>
      <c r="F564" s="4">
        <f>4*(数据库!F564-MIN(数据库!F$3:F$3074))/(MAX(数据库!F$3:F$3074)-MIN(数据库!F$3:F$3074))+1</f>
        <v>1.3636363636363635</v>
      </c>
      <c r="G564" s="4">
        <f>4*(MAX(数据库!G$3:G$3074)-数据库!G564)/(MAX(数据库!G$3:G$3074)-MIN(数据库!G$3:G$3074))+1</f>
        <v>5</v>
      </c>
      <c r="H564" s="4">
        <f>4*(MAX(数据库!H$3:H$3074)-数据库!H564)/(MAX(数据库!H$3:H$3074)-MIN(数据库!H$3:H$3074))+1</f>
        <v>5</v>
      </c>
      <c r="I564" s="4">
        <f>4*(数据库!I564-MIN(数据库!I$3:I$3074))/(MAX(数据库!I$3:I$3074)-MIN(数据库!I$3:I$3074))+1</f>
        <v>1</v>
      </c>
      <c r="J564" s="4">
        <f>4*(数据库!J564-MIN(数据库!J$3:J$3074))/(MAX(数据库!J$3:J$3074)-MIN(数据库!J$3:J$3074))+1</f>
        <v>1.5217391304347827</v>
      </c>
      <c r="K564" s="2">
        <f>数据库!K564</f>
        <v>2.085</v>
      </c>
      <c r="L564" s="4">
        <f>SUM(C564:J564)</f>
        <v>28.885375494071145</v>
      </c>
    </row>
    <row r="565" spans="1:12" x14ac:dyDescent="0.15">
      <c r="A565" s="1" t="s">
        <v>573</v>
      </c>
      <c r="B565" s="4">
        <f>4*(数据库!B565-MIN(数据库!B$3:B$3074))/(MAX(数据库!B$3:B$3074)-MIN(数据库!B$3:B$3074))+1</f>
        <v>5</v>
      </c>
      <c r="C565" s="4">
        <f>4*(数据库!C565-MIN(数据库!C$3:C$3074))/(MAX(数据库!C$3:C$3074)-MIN(数据库!C$3:C$3074))+1</f>
        <v>5</v>
      </c>
      <c r="D565" s="4">
        <f>4*(数据库!D565-MIN(数据库!D$3:D$3074))/(MAX(数据库!D$3:D$3074)-MIN(数据库!D$3:D$3074))+1</f>
        <v>5</v>
      </c>
      <c r="E565" s="4">
        <f>4*(数据库!E565-MIN(数据库!E$3:E$3074))/(MAX(数据库!E$3:E$3074)-MIN(数据库!E$3:E$3074))+1</f>
        <v>5</v>
      </c>
      <c r="F565" s="4">
        <f>4*(数据库!F565-MIN(数据库!F$3:F$3074))/(MAX(数据库!F$3:F$3074)-MIN(数据库!F$3:F$3074))+1</f>
        <v>1.3636363636363635</v>
      </c>
      <c r="G565" s="4">
        <f>4*(MAX(数据库!G$3:G$3074)-数据库!G565)/(MAX(数据库!G$3:G$3074)-MIN(数据库!G$3:G$3074))+1</f>
        <v>5</v>
      </c>
      <c r="H565" s="4">
        <f>4*(MAX(数据库!H$3:H$3074)-数据库!H565)/(MAX(数据库!H$3:H$3074)-MIN(数据库!H$3:H$3074))+1</f>
        <v>1</v>
      </c>
      <c r="I565" s="4">
        <f>4*(数据库!I565-MIN(数据库!I$3:I$3074))/(MAX(数据库!I$3:I$3074)-MIN(数据库!I$3:I$3074))+1</f>
        <v>5</v>
      </c>
      <c r="J565" s="4">
        <f>4*(数据库!J565-MIN(数据库!J$3:J$3074))/(MAX(数据库!J$3:J$3074)-MIN(数据库!J$3:J$3074))+1</f>
        <v>1.5217391304347827</v>
      </c>
      <c r="K565" s="2">
        <f>数据库!K565</f>
        <v>2.7290000000000001</v>
      </c>
      <c r="L565" s="4">
        <f>SUM(C565:J565)</f>
        <v>28.885375494071145</v>
      </c>
    </row>
    <row r="566" spans="1:12" x14ac:dyDescent="0.15">
      <c r="A566" s="1" t="s">
        <v>574</v>
      </c>
      <c r="B566" s="4">
        <f>4*(数据库!B566-MIN(数据库!B$3:B$3074))/(MAX(数据库!B$3:B$3074)-MIN(数据库!B$3:B$3074))+1</f>
        <v>5</v>
      </c>
      <c r="C566" s="4">
        <f>4*(数据库!C566-MIN(数据库!C$3:C$3074))/(MAX(数据库!C$3:C$3074)-MIN(数据库!C$3:C$3074))+1</f>
        <v>5</v>
      </c>
      <c r="D566" s="4">
        <f>4*(数据库!D566-MIN(数据库!D$3:D$3074))/(MAX(数据库!D$3:D$3074)-MIN(数据库!D$3:D$3074))+1</f>
        <v>5</v>
      </c>
      <c r="E566" s="4">
        <f>4*(数据库!E566-MIN(数据库!E$3:E$3074))/(MAX(数据库!E$3:E$3074)-MIN(数据库!E$3:E$3074))+1</f>
        <v>5</v>
      </c>
      <c r="F566" s="4">
        <f>4*(数据库!F566-MIN(数据库!F$3:F$3074))/(MAX(数据库!F$3:F$3074)-MIN(数据库!F$3:F$3074))+1</f>
        <v>1.3636363636363635</v>
      </c>
      <c r="G566" s="4">
        <f>4*(MAX(数据库!G$3:G$3074)-数据库!G566)/(MAX(数据库!G$3:G$3074)-MIN(数据库!G$3:G$3074))+1</f>
        <v>5</v>
      </c>
      <c r="H566" s="4">
        <f>4*(MAX(数据库!H$3:H$3074)-数据库!H566)/(MAX(数据库!H$3:H$3074)-MIN(数据库!H$3:H$3074))+1</f>
        <v>1</v>
      </c>
      <c r="I566" s="4">
        <f>4*(数据库!I566-MIN(数据库!I$3:I$3074))/(MAX(数据库!I$3:I$3074)-MIN(数据库!I$3:I$3074))+1</f>
        <v>1</v>
      </c>
      <c r="J566" s="4">
        <f>4*(数据库!J566-MIN(数据库!J$3:J$3074))/(MAX(数据库!J$3:J$3074)-MIN(数据库!J$3:J$3074))+1</f>
        <v>1.5217391304347827</v>
      </c>
      <c r="K566" s="2">
        <f>数据库!K566</f>
        <v>2.7290000000000001</v>
      </c>
      <c r="L566" s="4">
        <f>SUM(C566:J566)</f>
        <v>24.885375494071145</v>
      </c>
    </row>
    <row r="567" spans="1:12" x14ac:dyDescent="0.15">
      <c r="A567" s="1" t="s">
        <v>575</v>
      </c>
      <c r="B567" s="4">
        <f>4*(数据库!B567-MIN(数据库!B$3:B$3074))/(MAX(数据库!B$3:B$3074)-MIN(数据库!B$3:B$3074))+1</f>
        <v>5</v>
      </c>
      <c r="C567" s="4">
        <f>4*(数据库!C567-MIN(数据库!C$3:C$3074))/(MAX(数据库!C$3:C$3074)-MIN(数据库!C$3:C$3074))+1</f>
        <v>5</v>
      </c>
      <c r="D567" s="4">
        <f>4*(数据库!D567-MIN(数据库!D$3:D$3074))/(MAX(数据库!D$3:D$3074)-MIN(数据库!D$3:D$3074))+1</f>
        <v>5</v>
      </c>
      <c r="E567" s="4">
        <f>4*(数据库!E567-MIN(数据库!E$3:E$3074))/(MAX(数据库!E$3:E$3074)-MIN(数据库!E$3:E$3074))+1</f>
        <v>5</v>
      </c>
      <c r="F567" s="4">
        <f>4*(数据库!F567-MIN(数据库!F$3:F$3074))/(MAX(数据库!F$3:F$3074)-MIN(数据库!F$3:F$3074))+1</f>
        <v>1.3636363636363635</v>
      </c>
      <c r="G567" s="4">
        <f>4*(MAX(数据库!G$3:G$3074)-数据库!G567)/(MAX(数据库!G$3:G$3074)-MIN(数据库!G$3:G$3074))+1</f>
        <v>1</v>
      </c>
      <c r="H567" s="4">
        <f>4*(MAX(数据库!H$3:H$3074)-数据库!H567)/(MAX(数据库!H$3:H$3074)-MIN(数据库!H$3:H$3074))+1</f>
        <v>5</v>
      </c>
      <c r="I567" s="4">
        <f>4*(数据库!I567-MIN(数据库!I$3:I$3074))/(MAX(数据库!I$3:I$3074)-MIN(数据库!I$3:I$3074))+1</f>
        <v>5</v>
      </c>
      <c r="J567" s="4">
        <f>4*(数据库!J567-MIN(数据库!J$3:J$3074))/(MAX(数据库!J$3:J$3074)-MIN(数据库!J$3:J$3074))+1</f>
        <v>1.5217391304347827</v>
      </c>
      <c r="K567" s="2">
        <f>数据库!K567</f>
        <v>3.07</v>
      </c>
      <c r="L567" s="4">
        <f>SUM(C567:J567)</f>
        <v>28.885375494071145</v>
      </c>
    </row>
    <row r="568" spans="1:12" x14ac:dyDescent="0.15">
      <c r="A568" s="1" t="s">
        <v>576</v>
      </c>
      <c r="B568" s="4">
        <f>4*(数据库!B568-MIN(数据库!B$3:B$3074))/(MAX(数据库!B$3:B$3074)-MIN(数据库!B$3:B$3074))+1</f>
        <v>5</v>
      </c>
      <c r="C568" s="4">
        <f>4*(数据库!C568-MIN(数据库!C$3:C$3074))/(MAX(数据库!C$3:C$3074)-MIN(数据库!C$3:C$3074))+1</f>
        <v>5</v>
      </c>
      <c r="D568" s="4">
        <f>4*(数据库!D568-MIN(数据库!D$3:D$3074))/(MAX(数据库!D$3:D$3074)-MIN(数据库!D$3:D$3074))+1</f>
        <v>5</v>
      </c>
      <c r="E568" s="4">
        <f>4*(数据库!E568-MIN(数据库!E$3:E$3074))/(MAX(数据库!E$3:E$3074)-MIN(数据库!E$3:E$3074))+1</f>
        <v>5</v>
      </c>
      <c r="F568" s="4">
        <f>4*(数据库!F568-MIN(数据库!F$3:F$3074))/(MAX(数据库!F$3:F$3074)-MIN(数据库!F$3:F$3074))+1</f>
        <v>1.3636363636363635</v>
      </c>
      <c r="G568" s="4">
        <f>4*(MAX(数据库!G$3:G$3074)-数据库!G568)/(MAX(数据库!G$3:G$3074)-MIN(数据库!G$3:G$3074))+1</f>
        <v>1</v>
      </c>
      <c r="H568" s="4">
        <f>4*(MAX(数据库!H$3:H$3074)-数据库!H568)/(MAX(数据库!H$3:H$3074)-MIN(数据库!H$3:H$3074))+1</f>
        <v>5</v>
      </c>
      <c r="I568" s="4">
        <f>4*(数据库!I568-MIN(数据库!I$3:I$3074))/(MAX(数据库!I$3:I$3074)-MIN(数据库!I$3:I$3074))+1</f>
        <v>1</v>
      </c>
      <c r="J568" s="4">
        <f>4*(数据库!J568-MIN(数据库!J$3:J$3074))/(MAX(数据库!J$3:J$3074)-MIN(数据库!J$3:J$3074))+1</f>
        <v>1.5217391304347827</v>
      </c>
      <c r="K568" s="2">
        <f>数据库!K568</f>
        <v>3.07</v>
      </c>
      <c r="L568" s="4">
        <f>SUM(C568:J568)</f>
        <v>24.885375494071145</v>
      </c>
    </row>
    <row r="569" spans="1:12" x14ac:dyDescent="0.15">
      <c r="A569" s="1" t="s">
        <v>577</v>
      </c>
      <c r="B569" s="4">
        <f>4*(数据库!B569-MIN(数据库!B$3:B$3074))/(MAX(数据库!B$3:B$3074)-MIN(数据库!B$3:B$3074))+1</f>
        <v>5</v>
      </c>
      <c r="C569" s="4">
        <f>4*(数据库!C569-MIN(数据库!C$3:C$3074))/(MAX(数据库!C$3:C$3074)-MIN(数据库!C$3:C$3074))+1</f>
        <v>5</v>
      </c>
      <c r="D569" s="4">
        <f>4*(数据库!D569-MIN(数据库!D$3:D$3074))/(MAX(数据库!D$3:D$3074)-MIN(数据库!D$3:D$3074))+1</f>
        <v>5</v>
      </c>
      <c r="E569" s="4">
        <f>4*(数据库!E569-MIN(数据库!E$3:E$3074))/(MAX(数据库!E$3:E$3074)-MIN(数据库!E$3:E$3074))+1</f>
        <v>5</v>
      </c>
      <c r="F569" s="4">
        <f>4*(数据库!F569-MIN(数据库!F$3:F$3074))/(MAX(数据库!F$3:F$3074)-MIN(数据库!F$3:F$3074))+1</f>
        <v>1.3636363636363635</v>
      </c>
      <c r="G569" s="4">
        <f>4*(MAX(数据库!G$3:G$3074)-数据库!G569)/(MAX(数据库!G$3:G$3074)-MIN(数据库!G$3:G$3074))+1</f>
        <v>1</v>
      </c>
      <c r="H569" s="4">
        <f>4*(MAX(数据库!H$3:H$3074)-数据库!H569)/(MAX(数据库!H$3:H$3074)-MIN(数据库!H$3:H$3074))+1</f>
        <v>1</v>
      </c>
      <c r="I569" s="4">
        <f>4*(数据库!I569-MIN(数据库!I$3:I$3074))/(MAX(数据库!I$3:I$3074)-MIN(数据库!I$3:I$3074))+1</f>
        <v>5</v>
      </c>
      <c r="J569" s="4">
        <f>4*(数据库!J569-MIN(数据库!J$3:J$3074))/(MAX(数据库!J$3:J$3074)-MIN(数据库!J$3:J$3074))+1</f>
        <v>1.5217391304347827</v>
      </c>
      <c r="K569" s="2">
        <f>数据库!K569</f>
        <v>3.7149999999999999</v>
      </c>
      <c r="L569" s="4">
        <f>SUM(C569:J569)</f>
        <v>24.885375494071145</v>
      </c>
    </row>
    <row r="570" spans="1:12" x14ac:dyDescent="0.15">
      <c r="A570" s="1" t="s">
        <v>578</v>
      </c>
      <c r="B570" s="4">
        <f>4*(数据库!B570-MIN(数据库!B$3:B$3074))/(MAX(数据库!B$3:B$3074)-MIN(数据库!B$3:B$3074))+1</f>
        <v>5</v>
      </c>
      <c r="C570" s="4">
        <f>4*(数据库!C570-MIN(数据库!C$3:C$3074))/(MAX(数据库!C$3:C$3074)-MIN(数据库!C$3:C$3074))+1</f>
        <v>5</v>
      </c>
      <c r="D570" s="4">
        <f>4*(数据库!D570-MIN(数据库!D$3:D$3074))/(MAX(数据库!D$3:D$3074)-MIN(数据库!D$3:D$3074))+1</f>
        <v>5</v>
      </c>
      <c r="E570" s="4">
        <f>4*(数据库!E570-MIN(数据库!E$3:E$3074))/(MAX(数据库!E$3:E$3074)-MIN(数据库!E$3:E$3074))+1</f>
        <v>5</v>
      </c>
      <c r="F570" s="4">
        <f>4*(数据库!F570-MIN(数据库!F$3:F$3074))/(MAX(数据库!F$3:F$3074)-MIN(数据库!F$3:F$3074))+1</f>
        <v>1.3636363636363635</v>
      </c>
      <c r="G570" s="4">
        <f>4*(MAX(数据库!G$3:G$3074)-数据库!G570)/(MAX(数据库!G$3:G$3074)-MIN(数据库!G$3:G$3074))+1</f>
        <v>1</v>
      </c>
      <c r="H570" s="4">
        <f>4*(MAX(数据库!H$3:H$3074)-数据库!H570)/(MAX(数据库!H$3:H$3074)-MIN(数据库!H$3:H$3074))+1</f>
        <v>1</v>
      </c>
      <c r="I570" s="4">
        <f>4*(数据库!I570-MIN(数据库!I$3:I$3074))/(MAX(数据库!I$3:I$3074)-MIN(数据库!I$3:I$3074))+1</f>
        <v>1</v>
      </c>
      <c r="J570" s="4">
        <f>4*(数据库!J570-MIN(数据库!J$3:J$3074))/(MAX(数据库!J$3:J$3074)-MIN(数据库!J$3:J$3074))+1</f>
        <v>1.5217391304347827</v>
      </c>
      <c r="K570" s="2">
        <f>数据库!K570</f>
        <v>3.7160000000000002</v>
      </c>
      <c r="L570" s="4">
        <f>SUM(C570:J570)</f>
        <v>20.885375494071145</v>
      </c>
    </row>
    <row r="571" spans="1:12" x14ac:dyDescent="0.15">
      <c r="A571" s="1" t="s">
        <v>579</v>
      </c>
      <c r="B571" s="4">
        <f>4*(数据库!B571-MIN(数据库!B$3:B$3074))/(MAX(数据库!B$3:B$3074)-MIN(数据库!B$3:B$3074))+1</f>
        <v>5</v>
      </c>
      <c r="C571" s="4">
        <f>4*(数据库!C571-MIN(数据库!C$3:C$3074))/(MAX(数据库!C$3:C$3074)-MIN(数据库!C$3:C$3074))+1</f>
        <v>5</v>
      </c>
      <c r="D571" s="4">
        <f>4*(数据库!D571-MIN(数据库!D$3:D$3074))/(MAX(数据库!D$3:D$3074)-MIN(数据库!D$3:D$3074))+1</f>
        <v>5</v>
      </c>
      <c r="E571" s="4">
        <f>4*(数据库!E571-MIN(数据库!E$3:E$3074))/(MAX(数据库!E$3:E$3074)-MIN(数据库!E$3:E$3074))+1</f>
        <v>5</v>
      </c>
      <c r="F571" s="4">
        <f>4*(数据库!F571-MIN(数据库!F$3:F$3074))/(MAX(数据库!F$3:F$3074)-MIN(数据库!F$3:F$3074))+1</f>
        <v>1</v>
      </c>
      <c r="G571" s="4">
        <f>4*(MAX(数据库!G$3:G$3074)-数据库!G571)/(MAX(数据库!G$3:G$3074)-MIN(数据库!G$3:G$3074))+1</f>
        <v>5</v>
      </c>
      <c r="H571" s="4">
        <f>4*(MAX(数据库!H$3:H$3074)-数据库!H571)/(MAX(数据库!H$3:H$3074)-MIN(数据库!H$3:H$3074))+1</f>
        <v>5</v>
      </c>
      <c r="I571" s="4">
        <f>4*(数据库!I571-MIN(数据库!I$3:I$3074))/(MAX(数据库!I$3:I$3074)-MIN(数据库!I$3:I$3074))+1</f>
        <v>5</v>
      </c>
      <c r="J571" s="4">
        <f>4*(数据库!J571-MIN(数据库!J$3:J$3074))/(MAX(数据库!J$3:J$3074)-MIN(数据库!J$3:J$3074))+1</f>
        <v>1.5217391304347827</v>
      </c>
      <c r="K571" s="2">
        <f>数据库!K571</f>
        <v>2.1360000000000001</v>
      </c>
      <c r="L571" s="4">
        <f>SUM(C571:J571)</f>
        <v>32.521739130434781</v>
      </c>
    </row>
    <row r="572" spans="1:12" x14ac:dyDescent="0.15">
      <c r="A572" s="1" t="s">
        <v>580</v>
      </c>
      <c r="B572" s="4">
        <f>4*(数据库!B572-MIN(数据库!B$3:B$3074))/(MAX(数据库!B$3:B$3074)-MIN(数据库!B$3:B$3074))+1</f>
        <v>5</v>
      </c>
      <c r="C572" s="4">
        <f>4*(数据库!C572-MIN(数据库!C$3:C$3074))/(MAX(数据库!C$3:C$3074)-MIN(数据库!C$3:C$3074))+1</f>
        <v>5</v>
      </c>
      <c r="D572" s="4">
        <f>4*(数据库!D572-MIN(数据库!D$3:D$3074))/(MAX(数据库!D$3:D$3074)-MIN(数据库!D$3:D$3074))+1</f>
        <v>5</v>
      </c>
      <c r="E572" s="4">
        <f>4*(数据库!E572-MIN(数据库!E$3:E$3074))/(MAX(数据库!E$3:E$3074)-MIN(数据库!E$3:E$3074))+1</f>
        <v>5</v>
      </c>
      <c r="F572" s="4">
        <f>4*(数据库!F572-MIN(数据库!F$3:F$3074))/(MAX(数据库!F$3:F$3074)-MIN(数据库!F$3:F$3074))+1</f>
        <v>1</v>
      </c>
      <c r="G572" s="4">
        <f>4*(MAX(数据库!G$3:G$3074)-数据库!G572)/(MAX(数据库!G$3:G$3074)-MIN(数据库!G$3:G$3074))+1</f>
        <v>5</v>
      </c>
      <c r="H572" s="4">
        <f>4*(MAX(数据库!H$3:H$3074)-数据库!H572)/(MAX(数据库!H$3:H$3074)-MIN(数据库!H$3:H$3074))+1</f>
        <v>5</v>
      </c>
      <c r="I572" s="4">
        <f>4*(数据库!I572-MIN(数据库!I$3:I$3074))/(MAX(数据库!I$3:I$3074)-MIN(数据库!I$3:I$3074))+1</f>
        <v>1</v>
      </c>
      <c r="J572" s="4">
        <f>4*(数据库!J572-MIN(数据库!J$3:J$3074))/(MAX(数据库!J$3:J$3074)-MIN(数据库!J$3:J$3074))+1</f>
        <v>1.5217391304347827</v>
      </c>
      <c r="K572" s="2">
        <f>数据库!K572</f>
        <v>2.1360000000000001</v>
      </c>
      <c r="L572" s="4">
        <f>SUM(C572:J572)</f>
        <v>28.521739130434781</v>
      </c>
    </row>
    <row r="573" spans="1:12" x14ac:dyDescent="0.15">
      <c r="A573" s="1" t="s">
        <v>581</v>
      </c>
      <c r="B573" s="4">
        <f>4*(数据库!B573-MIN(数据库!B$3:B$3074))/(MAX(数据库!B$3:B$3074)-MIN(数据库!B$3:B$3074))+1</f>
        <v>5</v>
      </c>
      <c r="C573" s="4">
        <f>4*(数据库!C573-MIN(数据库!C$3:C$3074))/(MAX(数据库!C$3:C$3074)-MIN(数据库!C$3:C$3074))+1</f>
        <v>5</v>
      </c>
      <c r="D573" s="4">
        <f>4*(数据库!D573-MIN(数据库!D$3:D$3074))/(MAX(数据库!D$3:D$3074)-MIN(数据库!D$3:D$3074))+1</f>
        <v>5</v>
      </c>
      <c r="E573" s="4">
        <f>4*(数据库!E573-MIN(数据库!E$3:E$3074))/(MAX(数据库!E$3:E$3074)-MIN(数据库!E$3:E$3074))+1</f>
        <v>5</v>
      </c>
      <c r="F573" s="4">
        <f>4*(数据库!F573-MIN(数据库!F$3:F$3074))/(MAX(数据库!F$3:F$3074)-MIN(数据库!F$3:F$3074))+1</f>
        <v>1</v>
      </c>
      <c r="G573" s="4">
        <f>4*(MAX(数据库!G$3:G$3074)-数据库!G573)/(MAX(数据库!G$3:G$3074)-MIN(数据库!G$3:G$3074))+1</f>
        <v>5</v>
      </c>
      <c r="H573" s="4">
        <f>4*(MAX(数据库!H$3:H$3074)-数据库!H573)/(MAX(数据库!H$3:H$3074)-MIN(数据库!H$3:H$3074))+1</f>
        <v>1</v>
      </c>
      <c r="I573" s="4">
        <f>4*(数据库!I573-MIN(数据库!I$3:I$3074))/(MAX(数据库!I$3:I$3074)-MIN(数据库!I$3:I$3074))+1</f>
        <v>5</v>
      </c>
      <c r="J573" s="4">
        <f>4*(数据库!J573-MIN(数据库!J$3:J$3074))/(MAX(数据库!J$3:J$3074)-MIN(数据库!J$3:J$3074))+1</f>
        <v>1.5217391304347827</v>
      </c>
      <c r="K573" s="2">
        <f>数据库!K573</f>
        <v>2.8340000000000001</v>
      </c>
      <c r="L573" s="4">
        <f>SUM(C573:J573)</f>
        <v>28.521739130434781</v>
      </c>
    </row>
    <row r="574" spans="1:12" x14ac:dyDescent="0.15">
      <c r="A574" s="1" t="s">
        <v>582</v>
      </c>
      <c r="B574" s="4">
        <f>4*(数据库!B574-MIN(数据库!B$3:B$3074))/(MAX(数据库!B$3:B$3074)-MIN(数据库!B$3:B$3074))+1</f>
        <v>5</v>
      </c>
      <c r="C574" s="4">
        <f>4*(数据库!C574-MIN(数据库!C$3:C$3074))/(MAX(数据库!C$3:C$3074)-MIN(数据库!C$3:C$3074))+1</f>
        <v>5</v>
      </c>
      <c r="D574" s="4">
        <f>4*(数据库!D574-MIN(数据库!D$3:D$3074))/(MAX(数据库!D$3:D$3074)-MIN(数据库!D$3:D$3074))+1</f>
        <v>5</v>
      </c>
      <c r="E574" s="4">
        <f>4*(数据库!E574-MIN(数据库!E$3:E$3074))/(MAX(数据库!E$3:E$3074)-MIN(数据库!E$3:E$3074))+1</f>
        <v>5</v>
      </c>
      <c r="F574" s="4">
        <f>4*(数据库!F574-MIN(数据库!F$3:F$3074))/(MAX(数据库!F$3:F$3074)-MIN(数据库!F$3:F$3074))+1</f>
        <v>1</v>
      </c>
      <c r="G574" s="4">
        <f>4*(MAX(数据库!G$3:G$3074)-数据库!G574)/(MAX(数据库!G$3:G$3074)-MIN(数据库!G$3:G$3074))+1</f>
        <v>5</v>
      </c>
      <c r="H574" s="4">
        <f>4*(MAX(数据库!H$3:H$3074)-数据库!H574)/(MAX(数据库!H$3:H$3074)-MIN(数据库!H$3:H$3074))+1</f>
        <v>1</v>
      </c>
      <c r="I574" s="4">
        <f>4*(数据库!I574-MIN(数据库!I$3:I$3074))/(MAX(数据库!I$3:I$3074)-MIN(数据库!I$3:I$3074))+1</f>
        <v>1</v>
      </c>
      <c r="J574" s="4">
        <f>4*(数据库!J574-MIN(数据库!J$3:J$3074))/(MAX(数据库!J$3:J$3074)-MIN(数据库!J$3:J$3074))+1</f>
        <v>1.5217391304347827</v>
      </c>
      <c r="K574" s="2">
        <f>数据库!K574</f>
        <v>2.835</v>
      </c>
      <c r="L574" s="4">
        <f>SUM(C574:J574)</f>
        <v>24.521739130434781</v>
      </c>
    </row>
    <row r="575" spans="1:12" x14ac:dyDescent="0.15">
      <c r="A575" s="1" t="s">
        <v>583</v>
      </c>
      <c r="B575" s="4">
        <f>4*(数据库!B575-MIN(数据库!B$3:B$3074))/(MAX(数据库!B$3:B$3074)-MIN(数据库!B$3:B$3074))+1</f>
        <v>5</v>
      </c>
      <c r="C575" s="4">
        <f>4*(数据库!C575-MIN(数据库!C$3:C$3074))/(MAX(数据库!C$3:C$3074)-MIN(数据库!C$3:C$3074))+1</f>
        <v>5</v>
      </c>
      <c r="D575" s="4">
        <f>4*(数据库!D575-MIN(数据库!D$3:D$3074))/(MAX(数据库!D$3:D$3074)-MIN(数据库!D$3:D$3074))+1</f>
        <v>5</v>
      </c>
      <c r="E575" s="4">
        <f>4*(数据库!E575-MIN(数据库!E$3:E$3074))/(MAX(数据库!E$3:E$3074)-MIN(数据库!E$3:E$3074))+1</f>
        <v>5</v>
      </c>
      <c r="F575" s="4">
        <f>4*(数据库!F575-MIN(数据库!F$3:F$3074))/(MAX(数据库!F$3:F$3074)-MIN(数据库!F$3:F$3074))+1</f>
        <v>1</v>
      </c>
      <c r="G575" s="4">
        <f>4*(MAX(数据库!G$3:G$3074)-数据库!G575)/(MAX(数据库!G$3:G$3074)-MIN(数据库!G$3:G$3074))+1</f>
        <v>1</v>
      </c>
      <c r="H575" s="4">
        <f>4*(MAX(数据库!H$3:H$3074)-数据库!H575)/(MAX(数据库!H$3:H$3074)-MIN(数据库!H$3:H$3074))+1</f>
        <v>5</v>
      </c>
      <c r="I575" s="4">
        <f>4*(数据库!I575-MIN(数据库!I$3:I$3074))/(MAX(数据库!I$3:I$3074)-MIN(数据库!I$3:I$3074))+1</f>
        <v>5</v>
      </c>
      <c r="J575" s="4">
        <f>4*(数据库!J575-MIN(数据库!J$3:J$3074))/(MAX(数据库!J$3:J$3074)-MIN(数据库!J$3:J$3074))+1</f>
        <v>1.5217391304347827</v>
      </c>
      <c r="K575" s="2">
        <f>数据库!K575</f>
        <v>3.121</v>
      </c>
      <c r="L575" s="4">
        <f>SUM(C575:J575)</f>
        <v>28.521739130434781</v>
      </c>
    </row>
    <row r="576" spans="1:12" x14ac:dyDescent="0.15">
      <c r="A576" s="1" t="s">
        <v>584</v>
      </c>
      <c r="B576" s="4">
        <f>4*(数据库!B576-MIN(数据库!B$3:B$3074))/(MAX(数据库!B$3:B$3074)-MIN(数据库!B$3:B$3074))+1</f>
        <v>5</v>
      </c>
      <c r="C576" s="4">
        <f>4*(数据库!C576-MIN(数据库!C$3:C$3074))/(MAX(数据库!C$3:C$3074)-MIN(数据库!C$3:C$3074))+1</f>
        <v>5</v>
      </c>
      <c r="D576" s="4">
        <f>4*(数据库!D576-MIN(数据库!D$3:D$3074))/(MAX(数据库!D$3:D$3074)-MIN(数据库!D$3:D$3074))+1</f>
        <v>5</v>
      </c>
      <c r="E576" s="4">
        <f>4*(数据库!E576-MIN(数据库!E$3:E$3074))/(MAX(数据库!E$3:E$3074)-MIN(数据库!E$3:E$3074))+1</f>
        <v>5</v>
      </c>
      <c r="F576" s="4">
        <f>4*(数据库!F576-MIN(数据库!F$3:F$3074))/(MAX(数据库!F$3:F$3074)-MIN(数据库!F$3:F$3074))+1</f>
        <v>1</v>
      </c>
      <c r="G576" s="4">
        <f>4*(MAX(数据库!G$3:G$3074)-数据库!G576)/(MAX(数据库!G$3:G$3074)-MIN(数据库!G$3:G$3074))+1</f>
        <v>1</v>
      </c>
      <c r="H576" s="4">
        <f>4*(MAX(数据库!H$3:H$3074)-数据库!H576)/(MAX(数据库!H$3:H$3074)-MIN(数据库!H$3:H$3074))+1</f>
        <v>5</v>
      </c>
      <c r="I576" s="4">
        <f>4*(数据库!I576-MIN(数据库!I$3:I$3074))/(MAX(数据库!I$3:I$3074)-MIN(数据库!I$3:I$3074))+1</f>
        <v>1</v>
      </c>
      <c r="J576" s="4">
        <f>4*(数据库!J576-MIN(数据库!J$3:J$3074))/(MAX(数据库!J$3:J$3074)-MIN(数据库!J$3:J$3074))+1</f>
        <v>1.5217391304347827</v>
      </c>
      <c r="K576" s="2">
        <f>数据库!K576</f>
        <v>3.121</v>
      </c>
      <c r="L576" s="4">
        <f>SUM(C576:J576)</f>
        <v>24.521739130434781</v>
      </c>
    </row>
    <row r="577" spans="1:12" x14ac:dyDescent="0.15">
      <c r="A577" s="1" t="s">
        <v>585</v>
      </c>
      <c r="B577" s="4">
        <f>4*(数据库!B577-MIN(数据库!B$3:B$3074))/(MAX(数据库!B$3:B$3074)-MIN(数据库!B$3:B$3074))+1</f>
        <v>5</v>
      </c>
      <c r="C577" s="4">
        <f>4*(数据库!C577-MIN(数据库!C$3:C$3074))/(MAX(数据库!C$3:C$3074)-MIN(数据库!C$3:C$3074))+1</f>
        <v>5</v>
      </c>
      <c r="D577" s="4">
        <f>4*(数据库!D577-MIN(数据库!D$3:D$3074))/(MAX(数据库!D$3:D$3074)-MIN(数据库!D$3:D$3074))+1</f>
        <v>5</v>
      </c>
      <c r="E577" s="4">
        <f>4*(数据库!E577-MIN(数据库!E$3:E$3074))/(MAX(数据库!E$3:E$3074)-MIN(数据库!E$3:E$3074))+1</f>
        <v>5</v>
      </c>
      <c r="F577" s="4">
        <f>4*(数据库!F577-MIN(数据库!F$3:F$3074))/(MAX(数据库!F$3:F$3074)-MIN(数据库!F$3:F$3074))+1</f>
        <v>1</v>
      </c>
      <c r="G577" s="4">
        <f>4*(MAX(数据库!G$3:G$3074)-数据库!G577)/(MAX(数据库!G$3:G$3074)-MIN(数据库!G$3:G$3074))+1</f>
        <v>1</v>
      </c>
      <c r="H577" s="4">
        <f>4*(MAX(数据库!H$3:H$3074)-数据库!H577)/(MAX(数据库!H$3:H$3074)-MIN(数据库!H$3:H$3074))+1</f>
        <v>1</v>
      </c>
      <c r="I577" s="4">
        <f>4*(数据库!I577-MIN(数据库!I$3:I$3074))/(MAX(数据库!I$3:I$3074)-MIN(数据库!I$3:I$3074))+1</f>
        <v>5</v>
      </c>
      <c r="J577" s="4">
        <f>4*(数据库!J577-MIN(数据库!J$3:J$3074))/(MAX(数据库!J$3:J$3074)-MIN(数据库!J$3:J$3074))+1</f>
        <v>1.5217391304347827</v>
      </c>
      <c r="K577" s="2">
        <f>数据库!K577</f>
        <v>3.8210000000000002</v>
      </c>
      <c r="L577" s="4">
        <f>SUM(C577:J577)</f>
        <v>24.521739130434781</v>
      </c>
    </row>
    <row r="578" spans="1:12" x14ac:dyDescent="0.15">
      <c r="A578" s="1" t="s">
        <v>586</v>
      </c>
      <c r="B578" s="4">
        <f>4*(数据库!B578-MIN(数据库!B$3:B$3074))/(MAX(数据库!B$3:B$3074)-MIN(数据库!B$3:B$3074))+1</f>
        <v>5</v>
      </c>
      <c r="C578" s="4">
        <f>4*(数据库!C578-MIN(数据库!C$3:C$3074))/(MAX(数据库!C$3:C$3074)-MIN(数据库!C$3:C$3074))+1</f>
        <v>5</v>
      </c>
      <c r="D578" s="4">
        <f>4*(数据库!D578-MIN(数据库!D$3:D$3074))/(MAX(数据库!D$3:D$3074)-MIN(数据库!D$3:D$3074))+1</f>
        <v>5</v>
      </c>
      <c r="E578" s="4">
        <f>4*(数据库!E578-MIN(数据库!E$3:E$3074))/(MAX(数据库!E$3:E$3074)-MIN(数据库!E$3:E$3074))+1</f>
        <v>5</v>
      </c>
      <c r="F578" s="4">
        <f>4*(数据库!F578-MIN(数据库!F$3:F$3074))/(MAX(数据库!F$3:F$3074)-MIN(数据库!F$3:F$3074))+1</f>
        <v>1</v>
      </c>
      <c r="G578" s="4">
        <f>4*(MAX(数据库!G$3:G$3074)-数据库!G578)/(MAX(数据库!G$3:G$3074)-MIN(数据库!G$3:G$3074))+1</f>
        <v>1</v>
      </c>
      <c r="H578" s="4">
        <f>4*(MAX(数据库!H$3:H$3074)-数据库!H578)/(MAX(数据库!H$3:H$3074)-MIN(数据库!H$3:H$3074))+1</f>
        <v>1</v>
      </c>
      <c r="I578" s="4">
        <f>4*(数据库!I578-MIN(数据库!I$3:I$3074))/(MAX(数据库!I$3:I$3074)-MIN(数据库!I$3:I$3074))+1</f>
        <v>1</v>
      </c>
      <c r="J578" s="4">
        <f>4*(数据库!J578-MIN(数据库!J$3:J$3074))/(MAX(数据库!J$3:J$3074)-MIN(数据库!J$3:J$3074))+1</f>
        <v>1.5217391304347827</v>
      </c>
      <c r="K578" s="2">
        <f>数据库!K578</f>
        <v>3.8220000000000001</v>
      </c>
      <c r="L578" s="4">
        <f>SUM(C578:J578)</f>
        <v>20.521739130434781</v>
      </c>
    </row>
    <row r="579" spans="1:12" x14ac:dyDescent="0.15">
      <c r="A579" s="1" t="s">
        <v>587</v>
      </c>
      <c r="B579" s="4">
        <f>4*(数据库!B579-MIN(数据库!B$3:B$3074))/(MAX(数据库!B$3:B$3074)-MIN(数据库!B$3:B$3074))+1</f>
        <v>5</v>
      </c>
      <c r="C579" s="4">
        <f>4*(数据库!C579-MIN(数据库!C$3:C$3074))/(MAX(数据库!C$3:C$3074)-MIN(数据库!C$3:C$3074))+1</f>
        <v>1</v>
      </c>
      <c r="D579" s="4">
        <f>4*(数据库!D579-MIN(数据库!D$3:D$3074))/(MAX(数据库!D$3:D$3074)-MIN(数据库!D$3:D$3074))+1</f>
        <v>1</v>
      </c>
      <c r="E579" s="4">
        <f>4*(数据库!E579-MIN(数据库!E$3:E$3074))/(MAX(数据库!E$3:E$3074)-MIN(数据库!E$3:E$3074))+1</f>
        <v>1</v>
      </c>
      <c r="F579" s="4">
        <f>4*(数据库!F579-MIN(数据库!F$3:F$3074))/(MAX(数据库!F$3:F$3074)-MIN(数据库!F$3:F$3074))+1</f>
        <v>5</v>
      </c>
      <c r="G579" s="4">
        <f>4*(MAX(数据库!G$3:G$3074)-数据库!G579)/(MAX(数据库!G$3:G$3074)-MIN(数据库!G$3:G$3074))+1</f>
        <v>5</v>
      </c>
      <c r="H579" s="4">
        <f>4*(MAX(数据库!H$3:H$3074)-数据库!H579)/(MAX(数据库!H$3:H$3074)-MIN(数据库!H$3:H$3074))+1</f>
        <v>5</v>
      </c>
      <c r="I579" s="4">
        <f>4*(数据库!I579-MIN(数据库!I$3:I$3074))/(MAX(数据库!I$3:I$3074)-MIN(数据库!I$3:I$3074))+1</f>
        <v>5</v>
      </c>
      <c r="J579" s="4">
        <f>4*(数据库!J579-MIN(数据库!J$3:J$3074))/(MAX(数据库!J$3:J$3074)-MIN(数据库!J$3:J$3074))+1</f>
        <v>2.2173913043478262</v>
      </c>
      <c r="K579" s="2">
        <f>数据库!K579</f>
        <v>1.766</v>
      </c>
      <c r="L579" s="4">
        <f>SUM(C579:J579)</f>
        <v>25.217391304347828</v>
      </c>
    </row>
    <row r="580" spans="1:12" x14ac:dyDescent="0.15">
      <c r="A580" s="1" t="s">
        <v>588</v>
      </c>
      <c r="B580" s="4">
        <f>4*(数据库!B580-MIN(数据库!B$3:B$3074))/(MAX(数据库!B$3:B$3074)-MIN(数据库!B$3:B$3074))+1</f>
        <v>5</v>
      </c>
      <c r="C580" s="4">
        <f>4*(数据库!C580-MIN(数据库!C$3:C$3074))/(MAX(数据库!C$3:C$3074)-MIN(数据库!C$3:C$3074))+1</f>
        <v>1</v>
      </c>
      <c r="D580" s="4">
        <f>4*(数据库!D580-MIN(数据库!D$3:D$3074))/(MAX(数据库!D$3:D$3074)-MIN(数据库!D$3:D$3074))+1</f>
        <v>1</v>
      </c>
      <c r="E580" s="4">
        <f>4*(数据库!E580-MIN(数据库!E$3:E$3074))/(MAX(数据库!E$3:E$3074)-MIN(数据库!E$3:E$3074))+1</f>
        <v>1</v>
      </c>
      <c r="F580" s="4">
        <f>4*(数据库!F580-MIN(数据库!F$3:F$3074))/(MAX(数据库!F$3:F$3074)-MIN(数据库!F$3:F$3074))+1</f>
        <v>5</v>
      </c>
      <c r="G580" s="4">
        <f>4*(MAX(数据库!G$3:G$3074)-数据库!G580)/(MAX(数据库!G$3:G$3074)-MIN(数据库!G$3:G$3074))+1</f>
        <v>5</v>
      </c>
      <c r="H580" s="4">
        <f>4*(MAX(数据库!H$3:H$3074)-数据库!H580)/(MAX(数据库!H$3:H$3074)-MIN(数据库!H$3:H$3074))+1</f>
        <v>5</v>
      </c>
      <c r="I580" s="4">
        <f>4*(数据库!I580-MIN(数据库!I$3:I$3074))/(MAX(数据库!I$3:I$3074)-MIN(数据库!I$3:I$3074))+1</f>
        <v>1</v>
      </c>
      <c r="J580" s="4">
        <f>4*(数据库!J580-MIN(数据库!J$3:J$3074))/(MAX(数据库!J$3:J$3074)-MIN(数据库!J$3:J$3074))+1</f>
        <v>2.2173913043478262</v>
      </c>
      <c r="K580" s="2">
        <f>数据库!K580</f>
        <v>1.766</v>
      </c>
      <c r="L580" s="4">
        <f>SUM(C580:J580)</f>
        <v>21.217391304347828</v>
      </c>
    </row>
    <row r="581" spans="1:12" x14ac:dyDescent="0.15">
      <c r="A581" s="1" t="s">
        <v>589</v>
      </c>
      <c r="B581" s="4">
        <f>4*(数据库!B581-MIN(数据库!B$3:B$3074))/(MAX(数据库!B$3:B$3074)-MIN(数据库!B$3:B$3074))+1</f>
        <v>5</v>
      </c>
      <c r="C581" s="4">
        <f>4*(数据库!C581-MIN(数据库!C$3:C$3074))/(MAX(数据库!C$3:C$3074)-MIN(数据库!C$3:C$3074))+1</f>
        <v>1</v>
      </c>
      <c r="D581" s="4">
        <f>4*(数据库!D581-MIN(数据库!D$3:D$3074))/(MAX(数据库!D$3:D$3074)-MIN(数据库!D$3:D$3074))+1</f>
        <v>1</v>
      </c>
      <c r="E581" s="4">
        <f>4*(数据库!E581-MIN(数据库!E$3:E$3074))/(MAX(数据库!E$3:E$3074)-MIN(数据库!E$3:E$3074))+1</f>
        <v>1</v>
      </c>
      <c r="F581" s="4">
        <f>4*(数据库!F581-MIN(数据库!F$3:F$3074))/(MAX(数据库!F$3:F$3074)-MIN(数据库!F$3:F$3074))+1</f>
        <v>5</v>
      </c>
      <c r="G581" s="4">
        <f>4*(MAX(数据库!G$3:G$3074)-数据库!G581)/(MAX(数据库!G$3:G$3074)-MIN(数据库!G$3:G$3074))+1</f>
        <v>5</v>
      </c>
      <c r="H581" s="4">
        <f>4*(MAX(数据库!H$3:H$3074)-数据库!H581)/(MAX(数据库!H$3:H$3074)-MIN(数据库!H$3:H$3074))+1</f>
        <v>1</v>
      </c>
      <c r="I581" s="4">
        <f>4*(数据库!I581-MIN(数据库!I$3:I$3074))/(MAX(数据库!I$3:I$3074)-MIN(数据库!I$3:I$3074))+1</f>
        <v>5</v>
      </c>
      <c r="J581" s="4">
        <f>4*(数据库!J581-MIN(数据库!J$3:J$3074))/(MAX(数据库!J$3:J$3074)-MIN(数据库!J$3:J$3074))+1</f>
        <v>2.2173913043478262</v>
      </c>
      <c r="K581" s="2">
        <f>数据库!K581</f>
        <v>1.9910000000000001</v>
      </c>
      <c r="L581" s="4">
        <f>SUM(C581:J581)</f>
        <v>21.217391304347828</v>
      </c>
    </row>
    <row r="582" spans="1:12" x14ac:dyDescent="0.15">
      <c r="A582" s="1" t="s">
        <v>590</v>
      </c>
      <c r="B582" s="4">
        <f>4*(数据库!B582-MIN(数据库!B$3:B$3074))/(MAX(数据库!B$3:B$3074)-MIN(数据库!B$3:B$3074))+1</f>
        <v>5</v>
      </c>
      <c r="C582" s="4">
        <f>4*(数据库!C582-MIN(数据库!C$3:C$3074))/(MAX(数据库!C$3:C$3074)-MIN(数据库!C$3:C$3074))+1</f>
        <v>1</v>
      </c>
      <c r="D582" s="4">
        <f>4*(数据库!D582-MIN(数据库!D$3:D$3074))/(MAX(数据库!D$3:D$3074)-MIN(数据库!D$3:D$3074))+1</f>
        <v>1</v>
      </c>
      <c r="E582" s="4">
        <f>4*(数据库!E582-MIN(数据库!E$3:E$3074))/(MAX(数据库!E$3:E$3074)-MIN(数据库!E$3:E$3074))+1</f>
        <v>1</v>
      </c>
      <c r="F582" s="4">
        <f>4*(数据库!F582-MIN(数据库!F$3:F$3074))/(MAX(数据库!F$3:F$3074)-MIN(数据库!F$3:F$3074))+1</f>
        <v>5</v>
      </c>
      <c r="G582" s="4">
        <f>4*(MAX(数据库!G$3:G$3074)-数据库!G582)/(MAX(数据库!G$3:G$3074)-MIN(数据库!G$3:G$3074))+1</f>
        <v>5</v>
      </c>
      <c r="H582" s="4">
        <f>4*(MAX(数据库!H$3:H$3074)-数据库!H582)/(MAX(数据库!H$3:H$3074)-MIN(数据库!H$3:H$3074))+1</f>
        <v>1</v>
      </c>
      <c r="I582" s="4">
        <f>4*(数据库!I582-MIN(数据库!I$3:I$3074))/(MAX(数据库!I$3:I$3074)-MIN(数据库!I$3:I$3074))+1</f>
        <v>1</v>
      </c>
      <c r="J582" s="4">
        <f>4*(数据库!J582-MIN(数据库!J$3:J$3074))/(MAX(数据库!J$3:J$3074)-MIN(数据库!J$3:J$3074))+1</f>
        <v>2.2173913043478262</v>
      </c>
      <c r="K582" s="2">
        <f>数据库!K582</f>
        <v>1.9910000000000001</v>
      </c>
      <c r="L582" s="4">
        <f>SUM(C582:J582)</f>
        <v>17.217391304347828</v>
      </c>
    </row>
    <row r="583" spans="1:12" x14ac:dyDescent="0.15">
      <c r="A583" s="1" t="s">
        <v>591</v>
      </c>
      <c r="B583" s="4">
        <f>4*(数据库!B583-MIN(数据库!B$3:B$3074))/(MAX(数据库!B$3:B$3074)-MIN(数据库!B$3:B$3074))+1</f>
        <v>5</v>
      </c>
      <c r="C583" s="4">
        <f>4*(数据库!C583-MIN(数据库!C$3:C$3074))/(MAX(数据库!C$3:C$3074)-MIN(数据库!C$3:C$3074))+1</f>
        <v>1</v>
      </c>
      <c r="D583" s="4">
        <f>4*(数据库!D583-MIN(数据库!D$3:D$3074))/(MAX(数据库!D$3:D$3074)-MIN(数据库!D$3:D$3074))+1</f>
        <v>1</v>
      </c>
      <c r="E583" s="4">
        <f>4*(数据库!E583-MIN(数据库!E$3:E$3074))/(MAX(数据库!E$3:E$3074)-MIN(数据库!E$3:E$3074))+1</f>
        <v>1</v>
      </c>
      <c r="F583" s="4">
        <f>4*(数据库!F583-MIN(数据库!F$3:F$3074))/(MAX(数据库!F$3:F$3074)-MIN(数据库!F$3:F$3074))+1</f>
        <v>5</v>
      </c>
      <c r="G583" s="4">
        <f>4*(MAX(数据库!G$3:G$3074)-数据库!G583)/(MAX(数据库!G$3:G$3074)-MIN(数据库!G$3:G$3074))+1</f>
        <v>1</v>
      </c>
      <c r="H583" s="4">
        <f>4*(MAX(数据库!H$3:H$3074)-数据库!H583)/(MAX(数据库!H$3:H$3074)-MIN(数据库!H$3:H$3074))+1</f>
        <v>5</v>
      </c>
      <c r="I583" s="4">
        <f>4*(数据库!I583-MIN(数据库!I$3:I$3074))/(MAX(数据库!I$3:I$3074)-MIN(数据库!I$3:I$3074))+1</f>
        <v>5</v>
      </c>
      <c r="J583" s="4">
        <f>4*(数据库!J583-MIN(数据库!J$3:J$3074))/(MAX(数据库!J$3:J$3074)-MIN(数据库!J$3:J$3074))+1</f>
        <v>2.2173913043478262</v>
      </c>
      <c r="K583" s="2">
        <f>数据库!K583</f>
        <v>2.7879999999999998</v>
      </c>
      <c r="L583" s="4">
        <f>SUM(C583:J583)</f>
        <v>21.217391304347828</v>
      </c>
    </row>
    <row r="584" spans="1:12" x14ac:dyDescent="0.15">
      <c r="A584" s="1" t="s">
        <v>592</v>
      </c>
      <c r="B584" s="4">
        <f>4*(数据库!B584-MIN(数据库!B$3:B$3074))/(MAX(数据库!B$3:B$3074)-MIN(数据库!B$3:B$3074))+1</f>
        <v>5</v>
      </c>
      <c r="C584" s="4">
        <f>4*(数据库!C584-MIN(数据库!C$3:C$3074))/(MAX(数据库!C$3:C$3074)-MIN(数据库!C$3:C$3074))+1</f>
        <v>1</v>
      </c>
      <c r="D584" s="4">
        <f>4*(数据库!D584-MIN(数据库!D$3:D$3074))/(MAX(数据库!D$3:D$3074)-MIN(数据库!D$3:D$3074))+1</f>
        <v>1</v>
      </c>
      <c r="E584" s="4">
        <f>4*(数据库!E584-MIN(数据库!E$3:E$3074))/(MAX(数据库!E$3:E$3074)-MIN(数据库!E$3:E$3074))+1</f>
        <v>1</v>
      </c>
      <c r="F584" s="4">
        <f>4*(数据库!F584-MIN(数据库!F$3:F$3074))/(MAX(数据库!F$3:F$3074)-MIN(数据库!F$3:F$3074))+1</f>
        <v>5</v>
      </c>
      <c r="G584" s="4">
        <f>4*(MAX(数据库!G$3:G$3074)-数据库!G584)/(MAX(数据库!G$3:G$3074)-MIN(数据库!G$3:G$3074))+1</f>
        <v>1</v>
      </c>
      <c r="H584" s="4">
        <f>4*(MAX(数据库!H$3:H$3074)-数据库!H584)/(MAX(数据库!H$3:H$3074)-MIN(数据库!H$3:H$3074))+1</f>
        <v>5</v>
      </c>
      <c r="I584" s="4">
        <f>4*(数据库!I584-MIN(数据库!I$3:I$3074))/(MAX(数据库!I$3:I$3074)-MIN(数据库!I$3:I$3074))+1</f>
        <v>1</v>
      </c>
      <c r="J584" s="4">
        <f>4*(数据库!J584-MIN(数据库!J$3:J$3074))/(MAX(数据库!J$3:J$3074)-MIN(数据库!J$3:J$3074))+1</f>
        <v>2.2173913043478262</v>
      </c>
      <c r="K584" s="2">
        <f>数据库!K584</f>
        <v>2.7879999999999998</v>
      </c>
      <c r="L584" s="4">
        <f>SUM(C584:J584)</f>
        <v>17.217391304347828</v>
      </c>
    </row>
    <row r="585" spans="1:12" x14ac:dyDescent="0.15">
      <c r="A585" s="1" t="s">
        <v>593</v>
      </c>
      <c r="B585" s="4">
        <f>4*(数据库!B585-MIN(数据库!B$3:B$3074))/(MAX(数据库!B$3:B$3074)-MIN(数据库!B$3:B$3074))+1</f>
        <v>5</v>
      </c>
      <c r="C585" s="4">
        <f>4*(数据库!C585-MIN(数据库!C$3:C$3074))/(MAX(数据库!C$3:C$3074)-MIN(数据库!C$3:C$3074))+1</f>
        <v>1</v>
      </c>
      <c r="D585" s="4">
        <f>4*(数据库!D585-MIN(数据库!D$3:D$3074))/(MAX(数据库!D$3:D$3074)-MIN(数据库!D$3:D$3074))+1</f>
        <v>1</v>
      </c>
      <c r="E585" s="4">
        <f>4*(数据库!E585-MIN(数据库!E$3:E$3074))/(MAX(数据库!E$3:E$3074)-MIN(数据库!E$3:E$3074))+1</f>
        <v>1</v>
      </c>
      <c r="F585" s="4">
        <f>4*(数据库!F585-MIN(数据库!F$3:F$3074))/(MAX(数据库!F$3:F$3074)-MIN(数据库!F$3:F$3074))+1</f>
        <v>5</v>
      </c>
      <c r="G585" s="4">
        <f>4*(MAX(数据库!G$3:G$3074)-数据库!G585)/(MAX(数据库!G$3:G$3074)-MIN(数据库!G$3:G$3074))+1</f>
        <v>1</v>
      </c>
      <c r="H585" s="4">
        <f>4*(MAX(数据库!H$3:H$3074)-数据库!H585)/(MAX(数据库!H$3:H$3074)-MIN(数据库!H$3:H$3074))+1</f>
        <v>1</v>
      </c>
      <c r="I585" s="4">
        <f>4*(数据库!I585-MIN(数据库!I$3:I$3074))/(MAX(数据库!I$3:I$3074)-MIN(数据库!I$3:I$3074))+1</f>
        <v>5</v>
      </c>
      <c r="J585" s="4">
        <f>4*(数据库!J585-MIN(数据库!J$3:J$3074))/(MAX(数据库!J$3:J$3074)-MIN(数据库!J$3:J$3074))+1</f>
        <v>2.2173913043478262</v>
      </c>
      <c r="K585" s="2">
        <f>数据库!K585</f>
        <v>3.036</v>
      </c>
      <c r="L585" s="4">
        <f>SUM(C585:J585)</f>
        <v>17.217391304347828</v>
      </c>
    </row>
    <row r="586" spans="1:12" x14ac:dyDescent="0.15">
      <c r="A586" s="1" t="s">
        <v>594</v>
      </c>
      <c r="B586" s="4">
        <f>4*(数据库!B586-MIN(数据库!B$3:B$3074))/(MAX(数据库!B$3:B$3074)-MIN(数据库!B$3:B$3074))+1</f>
        <v>5</v>
      </c>
      <c r="C586" s="4">
        <f>4*(数据库!C586-MIN(数据库!C$3:C$3074))/(MAX(数据库!C$3:C$3074)-MIN(数据库!C$3:C$3074))+1</f>
        <v>1</v>
      </c>
      <c r="D586" s="4">
        <f>4*(数据库!D586-MIN(数据库!D$3:D$3074))/(MAX(数据库!D$3:D$3074)-MIN(数据库!D$3:D$3074))+1</f>
        <v>1</v>
      </c>
      <c r="E586" s="4">
        <f>4*(数据库!E586-MIN(数据库!E$3:E$3074))/(MAX(数据库!E$3:E$3074)-MIN(数据库!E$3:E$3074))+1</f>
        <v>1</v>
      </c>
      <c r="F586" s="4">
        <f>4*(数据库!F586-MIN(数据库!F$3:F$3074))/(MAX(数据库!F$3:F$3074)-MIN(数据库!F$3:F$3074))+1</f>
        <v>5</v>
      </c>
      <c r="G586" s="4">
        <f>4*(MAX(数据库!G$3:G$3074)-数据库!G586)/(MAX(数据库!G$3:G$3074)-MIN(数据库!G$3:G$3074))+1</f>
        <v>1</v>
      </c>
      <c r="H586" s="4">
        <f>4*(MAX(数据库!H$3:H$3074)-数据库!H586)/(MAX(数据库!H$3:H$3074)-MIN(数据库!H$3:H$3074))+1</f>
        <v>1</v>
      </c>
      <c r="I586" s="4">
        <f>4*(数据库!I586-MIN(数据库!I$3:I$3074))/(MAX(数据库!I$3:I$3074)-MIN(数据库!I$3:I$3074))+1</f>
        <v>1</v>
      </c>
      <c r="J586" s="4">
        <f>4*(数据库!J586-MIN(数据库!J$3:J$3074))/(MAX(数据库!J$3:J$3074)-MIN(数据库!J$3:J$3074))+1</f>
        <v>2.2173913043478262</v>
      </c>
      <c r="K586" s="2">
        <f>数据库!K586</f>
        <v>3.036</v>
      </c>
      <c r="L586" s="4">
        <f>SUM(C586:J586)</f>
        <v>13.217391304347826</v>
      </c>
    </row>
    <row r="587" spans="1:12" x14ac:dyDescent="0.15">
      <c r="A587" s="1" t="s">
        <v>595</v>
      </c>
      <c r="B587" s="4">
        <f>4*(数据库!B587-MIN(数据库!B$3:B$3074))/(MAX(数据库!B$3:B$3074)-MIN(数据库!B$3:B$3074))+1</f>
        <v>5</v>
      </c>
      <c r="C587" s="4">
        <f>4*(数据库!C587-MIN(数据库!C$3:C$3074))/(MAX(数据库!C$3:C$3074)-MIN(数据库!C$3:C$3074))+1</f>
        <v>1</v>
      </c>
      <c r="D587" s="4">
        <f>4*(数据库!D587-MIN(数据库!D$3:D$3074))/(MAX(数据库!D$3:D$3074)-MIN(数据库!D$3:D$3074))+1</f>
        <v>1</v>
      </c>
      <c r="E587" s="4">
        <f>4*(数据库!E587-MIN(数据库!E$3:E$3074))/(MAX(数据库!E$3:E$3074)-MIN(数据库!E$3:E$3074))+1</f>
        <v>1</v>
      </c>
      <c r="F587" s="4">
        <f>4*(数据库!F587-MIN(数据库!F$3:F$3074))/(MAX(数据库!F$3:F$3074)-MIN(数据库!F$3:F$3074))+1</f>
        <v>1.3636363636363635</v>
      </c>
      <c r="G587" s="4">
        <f>4*(MAX(数据库!G$3:G$3074)-数据库!G587)/(MAX(数据库!G$3:G$3074)-MIN(数据库!G$3:G$3074))+1</f>
        <v>5</v>
      </c>
      <c r="H587" s="4">
        <f>4*(MAX(数据库!H$3:H$3074)-数据库!H587)/(MAX(数据库!H$3:H$3074)-MIN(数据库!H$3:H$3074))+1</f>
        <v>5</v>
      </c>
      <c r="I587" s="4">
        <f>4*(数据库!I587-MIN(数据库!I$3:I$3074))/(MAX(数据库!I$3:I$3074)-MIN(数据库!I$3:I$3074))+1</f>
        <v>5</v>
      </c>
      <c r="J587" s="4">
        <f>4*(数据库!J587-MIN(数据库!J$3:J$3074))/(MAX(数据库!J$3:J$3074)-MIN(数据库!J$3:J$3074))+1</f>
        <v>2.2173913043478262</v>
      </c>
      <c r="K587" s="2">
        <f>数据库!K587</f>
        <v>2.1480000000000001</v>
      </c>
      <c r="L587" s="4">
        <f>SUM(C587:J587)</f>
        <v>21.581027667984188</v>
      </c>
    </row>
    <row r="588" spans="1:12" x14ac:dyDescent="0.15">
      <c r="A588" s="1" t="s">
        <v>596</v>
      </c>
      <c r="B588" s="4">
        <f>4*(数据库!B588-MIN(数据库!B$3:B$3074))/(MAX(数据库!B$3:B$3074)-MIN(数据库!B$3:B$3074))+1</f>
        <v>5</v>
      </c>
      <c r="C588" s="4">
        <f>4*(数据库!C588-MIN(数据库!C$3:C$3074))/(MAX(数据库!C$3:C$3074)-MIN(数据库!C$3:C$3074))+1</f>
        <v>1</v>
      </c>
      <c r="D588" s="4">
        <f>4*(数据库!D588-MIN(数据库!D$3:D$3074))/(MAX(数据库!D$3:D$3074)-MIN(数据库!D$3:D$3074))+1</f>
        <v>1</v>
      </c>
      <c r="E588" s="4">
        <f>4*(数据库!E588-MIN(数据库!E$3:E$3074))/(MAX(数据库!E$3:E$3074)-MIN(数据库!E$3:E$3074))+1</f>
        <v>1</v>
      </c>
      <c r="F588" s="4">
        <f>4*(数据库!F588-MIN(数据库!F$3:F$3074))/(MAX(数据库!F$3:F$3074)-MIN(数据库!F$3:F$3074))+1</f>
        <v>1.3636363636363635</v>
      </c>
      <c r="G588" s="4">
        <f>4*(MAX(数据库!G$3:G$3074)-数据库!G588)/(MAX(数据库!G$3:G$3074)-MIN(数据库!G$3:G$3074))+1</f>
        <v>5</v>
      </c>
      <c r="H588" s="4">
        <f>4*(MAX(数据库!H$3:H$3074)-数据库!H588)/(MAX(数据库!H$3:H$3074)-MIN(数据库!H$3:H$3074))+1</f>
        <v>5</v>
      </c>
      <c r="I588" s="4">
        <f>4*(数据库!I588-MIN(数据库!I$3:I$3074))/(MAX(数据库!I$3:I$3074)-MIN(数据库!I$3:I$3074))+1</f>
        <v>1</v>
      </c>
      <c r="J588" s="4">
        <f>4*(数据库!J588-MIN(数据库!J$3:J$3074))/(MAX(数据库!J$3:J$3074)-MIN(数据库!J$3:J$3074))+1</f>
        <v>2.2173913043478262</v>
      </c>
      <c r="K588" s="2">
        <f>数据库!K588</f>
        <v>2.1480000000000001</v>
      </c>
      <c r="L588" s="4">
        <f>SUM(C588:J588)</f>
        <v>17.581027667984188</v>
      </c>
    </row>
    <row r="589" spans="1:12" x14ac:dyDescent="0.15">
      <c r="A589" s="1" t="s">
        <v>597</v>
      </c>
      <c r="B589" s="4">
        <f>4*(数据库!B589-MIN(数据库!B$3:B$3074))/(MAX(数据库!B$3:B$3074)-MIN(数据库!B$3:B$3074))+1</f>
        <v>5</v>
      </c>
      <c r="C589" s="4">
        <f>4*(数据库!C589-MIN(数据库!C$3:C$3074))/(MAX(数据库!C$3:C$3074)-MIN(数据库!C$3:C$3074))+1</f>
        <v>1</v>
      </c>
      <c r="D589" s="4">
        <f>4*(数据库!D589-MIN(数据库!D$3:D$3074))/(MAX(数据库!D$3:D$3074)-MIN(数据库!D$3:D$3074))+1</f>
        <v>1</v>
      </c>
      <c r="E589" s="4">
        <f>4*(数据库!E589-MIN(数据库!E$3:E$3074))/(MAX(数据库!E$3:E$3074)-MIN(数据库!E$3:E$3074))+1</f>
        <v>1</v>
      </c>
      <c r="F589" s="4">
        <f>4*(数据库!F589-MIN(数据库!F$3:F$3074))/(MAX(数据库!F$3:F$3074)-MIN(数据库!F$3:F$3074))+1</f>
        <v>1.3636363636363635</v>
      </c>
      <c r="G589" s="4">
        <f>4*(MAX(数据库!G$3:G$3074)-数据库!G589)/(MAX(数据库!G$3:G$3074)-MIN(数据库!G$3:G$3074))+1</f>
        <v>5</v>
      </c>
      <c r="H589" s="4">
        <f>4*(MAX(数据库!H$3:H$3074)-数据库!H589)/(MAX(数据库!H$3:H$3074)-MIN(数据库!H$3:H$3074))+1</f>
        <v>1</v>
      </c>
      <c r="I589" s="4">
        <f>4*(数据库!I589-MIN(数据库!I$3:I$3074))/(MAX(数据库!I$3:I$3074)-MIN(数据库!I$3:I$3074))+1</f>
        <v>5</v>
      </c>
      <c r="J589" s="4">
        <f>4*(数据库!J589-MIN(数据库!J$3:J$3074))/(MAX(数据库!J$3:J$3074)-MIN(数据库!J$3:J$3074))+1</f>
        <v>2.2173913043478262</v>
      </c>
      <c r="K589" s="2">
        <f>数据库!K589</f>
        <v>2.8039999999999998</v>
      </c>
      <c r="L589" s="4">
        <f>SUM(C589:J589)</f>
        <v>17.581027667984188</v>
      </c>
    </row>
    <row r="590" spans="1:12" x14ac:dyDescent="0.15">
      <c r="A590" s="1" t="s">
        <v>598</v>
      </c>
      <c r="B590" s="4">
        <f>4*(数据库!B590-MIN(数据库!B$3:B$3074))/(MAX(数据库!B$3:B$3074)-MIN(数据库!B$3:B$3074))+1</f>
        <v>5</v>
      </c>
      <c r="C590" s="4">
        <f>4*(数据库!C590-MIN(数据库!C$3:C$3074))/(MAX(数据库!C$3:C$3074)-MIN(数据库!C$3:C$3074))+1</f>
        <v>1</v>
      </c>
      <c r="D590" s="4">
        <f>4*(数据库!D590-MIN(数据库!D$3:D$3074))/(MAX(数据库!D$3:D$3074)-MIN(数据库!D$3:D$3074))+1</f>
        <v>1</v>
      </c>
      <c r="E590" s="4">
        <f>4*(数据库!E590-MIN(数据库!E$3:E$3074))/(MAX(数据库!E$3:E$3074)-MIN(数据库!E$3:E$3074))+1</f>
        <v>1</v>
      </c>
      <c r="F590" s="4">
        <f>4*(数据库!F590-MIN(数据库!F$3:F$3074))/(MAX(数据库!F$3:F$3074)-MIN(数据库!F$3:F$3074))+1</f>
        <v>1.3636363636363635</v>
      </c>
      <c r="G590" s="4">
        <f>4*(MAX(数据库!G$3:G$3074)-数据库!G590)/(MAX(数据库!G$3:G$3074)-MIN(数据库!G$3:G$3074))+1</f>
        <v>5</v>
      </c>
      <c r="H590" s="4">
        <f>4*(MAX(数据库!H$3:H$3074)-数据库!H590)/(MAX(数据库!H$3:H$3074)-MIN(数据库!H$3:H$3074))+1</f>
        <v>1</v>
      </c>
      <c r="I590" s="4">
        <f>4*(数据库!I590-MIN(数据库!I$3:I$3074))/(MAX(数据库!I$3:I$3074)-MIN(数据库!I$3:I$3074))+1</f>
        <v>1</v>
      </c>
      <c r="J590" s="4">
        <f>4*(数据库!J590-MIN(数据库!J$3:J$3074))/(MAX(数据库!J$3:J$3074)-MIN(数据库!J$3:J$3074))+1</f>
        <v>2.2173913043478262</v>
      </c>
      <c r="K590" s="2">
        <f>数据库!K590</f>
        <v>2.8050000000000002</v>
      </c>
      <c r="L590" s="4">
        <f>SUM(C590:J590)</f>
        <v>13.581027667984189</v>
      </c>
    </row>
    <row r="591" spans="1:12" x14ac:dyDescent="0.15">
      <c r="A591" s="1" t="s">
        <v>599</v>
      </c>
      <c r="B591" s="4">
        <f>4*(数据库!B591-MIN(数据库!B$3:B$3074))/(MAX(数据库!B$3:B$3074)-MIN(数据库!B$3:B$3074))+1</f>
        <v>5</v>
      </c>
      <c r="C591" s="4">
        <f>4*(数据库!C591-MIN(数据库!C$3:C$3074))/(MAX(数据库!C$3:C$3074)-MIN(数据库!C$3:C$3074))+1</f>
        <v>1</v>
      </c>
      <c r="D591" s="4">
        <f>4*(数据库!D591-MIN(数据库!D$3:D$3074))/(MAX(数据库!D$3:D$3074)-MIN(数据库!D$3:D$3074))+1</f>
        <v>1</v>
      </c>
      <c r="E591" s="4">
        <f>4*(数据库!E591-MIN(数据库!E$3:E$3074))/(MAX(数据库!E$3:E$3074)-MIN(数据库!E$3:E$3074))+1</f>
        <v>1</v>
      </c>
      <c r="F591" s="4">
        <f>4*(数据库!F591-MIN(数据库!F$3:F$3074))/(MAX(数据库!F$3:F$3074)-MIN(数据库!F$3:F$3074))+1</f>
        <v>1.3636363636363635</v>
      </c>
      <c r="G591" s="4">
        <f>4*(MAX(数据库!G$3:G$3074)-数据库!G591)/(MAX(数据库!G$3:G$3074)-MIN(数据库!G$3:G$3074))+1</f>
        <v>1</v>
      </c>
      <c r="H591" s="4">
        <f>4*(MAX(数据库!H$3:H$3074)-数据库!H591)/(MAX(数据库!H$3:H$3074)-MIN(数据库!H$3:H$3074))+1</f>
        <v>5</v>
      </c>
      <c r="I591" s="4">
        <f>4*(数据库!I591-MIN(数据库!I$3:I$3074))/(MAX(数据库!I$3:I$3074)-MIN(数据库!I$3:I$3074))+1</f>
        <v>5</v>
      </c>
      <c r="J591" s="4">
        <f>4*(数据库!J591-MIN(数据库!J$3:J$3074))/(MAX(数据库!J$3:J$3074)-MIN(数据库!J$3:J$3074))+1</f>
        <v>2.2173913043478262</v>
      </c>
      <c r="K591" s="2">
        <f>数据库!K591</f>
        <v>3.1680000000000001</v>
      </c>
      <c r="L591" s="4">
        <f>SUM(C591:J591)</f>
        <v>17.581027667984188</v>
      </c>
    </row>
    <row r="592" spans="1:12" x14ac:dyDescent="0.15">
      <c r="A592" s="1" t="s">
        <v>600</v>
      </c>
      <c r="B592" s="4">
        <f>4*(数据库!B592-MIN(数据库!B$3:B$3074))/(MAX(数据库!B$3:B$3074)-MIN(数据库!B$3:B$3074))+1</f>
        <v>5</v>
      </c>
      <c r="C592" s="4">
        <f>4*(数据库!C592-MIN(数据库!C$3:C$3074))/(MAX(数据库!C$3:C$3074)-MIN(数据库!C$3:C$3074))+1</f>
        <v>1</v>
      </c>
      <c r="D592" s="4">
        <f>4*(数据库!D592-MIN(数据库!D$3:D$3074))/(MAX(数据库!D$3:D$3074)-MIN(数据库!D$3:D$3074))+1</f>
        <v>1</v>
      </c>
      <c r="E592" s="4">
        <f>4*(数据库!E592-MIN(数据库!E$3:E$3074))/(MAX(数据库!E$3:E$3074)-MIN(数据库!E$3:E$3074))+1</f>
        <v>1</v>
      </c>
      <c r="F592" s="4">
        <f>4*(数据库!F592-MIN(数据库!F$3:F$3074))/(MAX(数据库!F$3:F$3074)-MIN(数据库!F$3:F$3074))+1</f>
        <v>1.3636363636363635</v>
      </c>
      <c r="G592" s="4">
        <f>4*(MAX(数据库!G$3:G$3074)-数据库!G592)/(MAX(数据库!G$3:G$3074)-MIN(数据库!G$3:G$3074))+1</f>
        <v>1</v>
      </c>
      <c r="H592" s="4">
        <f>4*(MAX(数据库!H$3:H$3074)-数据库!H592)/(MAX(数据库!H$3:H$3074)-MIN(数据库!H$3:H$3074))+1</f>
        <v>5</v>
      </c>
      <c r="I592" s="4">
        <f>4*(数据库!I592-MIN(数据库!I$3:I$3074))/(MAX(数据库!I$3:I$3074)-MIN(数据库!I$3:I$3074))+1</f>
        <v>1</v>
      </c>
      <c r="J592" s="4">
        <f>4*(数据库!J592-MIN(数据库!J$3:J$3074))/(MAX(数据库!J$3:J$3074)-MIN(数据库!J$3:J$3074))+1</f>
        <v>2.2173913043478262</v>
      </c>
      <c r="K592" s="2">
        <f>数据库!K592</f>
        <v>3.169</v>
      </c>
      <c r="L592" s="4">
        <f>SUM(C592:J592)</f>
        <v>13.581027667984189</v>
      </c>
    </row>
    <row r="593" spans="1:12" x14ac:dyDescent="0.15">
      <c r="A593" s="1" t="s">
        <v>601</v>
      </c>
      <c r="B593" s="4">
        <f>4*(数据库!B593-MIN(数据库!B$3:B$3074))/(MAX(数据库!B$3:B$3074)-MIN(数据库!B$3:B$3074))+1</f>
        <v>5</v>
      </c>
      <c r="C593" s="4">
        <f>4*(数据库!C593-MIN(数据库!C$3:C$3074))/(MAX(数据库!C$3:C$3074)-MIN(数据库!C$3:C$3074))+1</f>
        <v>1</v>
      </c>
      <c r="D593" s="4">
        <f>4*(数据库!D593-MIN(数据库!D$3:D$3074))/(MAX(数据库!D$3:D$3074)-MIN(数据库!D$3:D$3074))+1</f>
        <v>1</v>
      </c>
      <c r="E593" s="4">
        <f>4*(数据库!E593-MIN(数据库!E$3:E$3074))/(MAX(数据库!E$3:E$3074)-MIN(数据库!E$3:E$3074))+1</f>
        <v>1</v>
      </c>
      <c r="F593" s="4">
        <f>4*(数据库!F593-MIN(数据库!F$3:F$3074))/(MAX(数据库!F$3:F$3074)-MIN(数据库!F$3:F$3074))+1</f>
        <v>1.3636363636363635</v>
      </c>
      <c r="G593" s="4">
        <f>4*(MAX(数据库!G$3:G$3074)-数据库!G593)/(MAX(数据库!G$3:G$3074)-MIN(数据库!G$3:G$3074))+1</f>
        <v>1</v>
      </c>
      <c r="H593" s="4">
        <f>4*(MAX(数据库!H$3:H$3074)-数据库!H593)/(MAX(数据库!H$3:H$3074)-MIN(数据库!H$3:H$3074))+1</f>
        <v>1</v>
      </c>
      <c r="I593" s="4">
        <f>4*(数据库!I593-MIN(数据库!I$3:I$3074))/(MAX(数据库!I$3:I$3074)-MIN(数据库!I$3:I$3074))+1</f>
        <v>5</v>
      </c>
      <c r="J593" s="4">
        <f>4*(数据库!J593-MIN(数据库!J$3:J$3074))/(MAX(数据库!J$3:J$3074)-MIN(数据库!J$3:J$3074))+1</f>
        <v>2.2173913043478262</v>
      </c>
      <c r="K593" s="2">
        <f>数据库!K593</f>
        <v>3.8260000000000001</v>
      </c>
      <c r="L593" s="4">
        <f>SUM(C593:J593)</f>
        <v>13.581027667984189</v>
      </c>
    </row>
    <row r="594" spans="1:12" x14ac:dyDescent="0.15">
      <c r="A594" s="1" t="s">
        <v>602</v>
      </c>
      <c r="B594" s="4">
        <f>4*(数据库!B594-MIN(数据库!B$3:B$3074))/(MAX(数据库!B$3:B$3074)-MIN(数据库!B$3:B$3074))+1</f>
        <v>5</v>
      </c>
      <c r="C594" s="4">
        <f>4*(数据库!C594-MIN(数据库!C$3:C$3074))/(MAX(数据库!C$3:C$3074)-MIN(数据库!C$3:C$3074))+1</f>
        <v>1</v>
      </c>
      <c r="D594" s="4">
        <f>4*(数据库!D594-MIN(数据库!D$3:D$3074))/(MAX(数据库!D$3:D$3074)-MIN(数据库!D$3:D$3074))+1</f>
        <v>1</v>
      </c>
      <c r="E594" s="4">
        <f>4*(数据库!E594-MIN(数据库!E$3:E$3074))/(MAX(数据库!E$3:E$3074)-MIN(数据库!E$3:E$3074))+1</f>
        <v>1</v>
      </c>
      <c r="F594" s="4">
        <f>4*(数据库!F594-MIN(数据库!F$3:F$3074))/(MAX(数据库!F$3:F$3074)-MIN(数据库!F$3:F$3074))+1</f>
        <v>1.3636363636363635</v>
      </c>
      <c r="G594" s="4">
        <f>4*(MAX(数据库!G$3:G$3074)-数据库!G594)/(MAX(数据库!G$3:G$3074)-MIN(数据库!G$3:G$3074))+1</f>
        <v>1</v>
      </c>
      <c r="H594" s="4">
        <f>4*(MAX(数据库!H$3:H$3074)-数据库!H594)/(MAX(数据库!H$3:H$3074)-MIN(数据库!H$3:H$3074))+1</f>
        <v>1</v>
      </c>
      <c r="I594" s="4">
        <f>4*(数据库!I594-MIN(数据库!I$3:I$3074))/(MAX(数据库!I$3:I$3074)-MIN(数据库!I$3:I$3074))+1</f>
        <v>1</v>
      </c>
      <c r="J594" s="4">
        <f>4*(数据库!J594-MIN(数据库!J$3:J$3074))/(MAX(数据库!J$3:J$3074)-MIN(数据库!J$3:J$3074))+1</f>
        <v>2.2173913043478262</v>
      </c>
      <c r="K594" s="2">
        <f>数据库!K594</f>
        <v>3.8260000000000001</v>
      </c>
      <c r="L594" s="4">
        <f>SUM(C594:J594)</f>
        <v>9.5810276679841895</v>
      </c>
    </row>
    <row r="595" spans="1:12" x14ac:dyDescent="0.15">
      <c r="A595" s="1" t="s">
        <v>603</v>
      </c>
      <c r="B595" s="4">
        <f>4*(数据库!B595-MIN(数据库!B$3:B$3074))/(MAX(数据库!B$3:B$3074)-MIN(数据库!B$3:B$3074))+1</f>
        <v>5</v>
      </c>
      <c r="C595" s="4">
        <f>4*(数据库!C595-MIN(数据库!C$3:C$3074))/(MAX(数据库!C$3:C$3074)-MIN(数据库!C$3:C$3074))+1</f>
        <v>1</v>
      </c>
      <c r="D595" s="4">
        <f>4*(数据库!D595-MIN(数据库!D$3:D$3074))/(MAX(数据库!D$3:D$3074)-MIN(数据库!D$3:D$3074))+1</f>
        <v>1</v>
      </c>
      <c r="E595" s="4">
        <f>4*(数据库!E595-MIN(数据库!E$3:E$3074))/(MAX(数据库!E$3:E$3074)-MIN(数据库!E$3:E$3074))+1</f>
        <v>1</v>
      </c>
      <c r="F595" s="4">
        <f>4*(数据库!F595-MIN(数据库!F$3:F$3074))/(MAX(数据库!F$3:F$3074)-MIN(数据库!F$3:F$3074))+1</f>
        <v>1</v>
      </c>
      <c r="G595" s="4">
        <f>4*(MAX(数据库!G$3:G$3074)-数据库!G595)/(MAX(数据库!G$3:G$3074)-MIN(数据库!G$3:G$3074))+1</f>
        <v>5</v>
      </c>
      <c r="H595" s="4">
        <f>4*(MAX(数据库!H$3:H$3074)-数据库!H595)/(MAX(数据库!H$3:H$3074)-MIN(数据库!H$3:H$3074))+1</f>
        <v>5</v>
      </c>
      <c r="I595" s="4">
        <f>4*(数据库!I595-MIN(数据库!I$3:I$3074))/(MAX(数据库!I$3:I$3074)-MIN(数据库!I$3:I$3074))+1</f>
        <v>5</v>
      </c>
      <c r="J595" s="4">
        <f>4*(数据库!J595-MIN(数据库!J$3:J$3074))/(MAX(数据库!J$3:J$3074)-MIN(数据库!J$3:J$3074))+1</f>
        <v>2.2173913043478262</v>
      </c>
      <c r="K595" s="2">
        <f>数据库!K595</f>
        <v>2.2170000000000001</v>
      </c>
      <c r="L595" s="4">
        <f>SUM(C595:J595)</f>
        <v>21.217391304347828</v>
      </c>
    </row>
    <row r="596" spans="1:12" x14ac:dyDescent="0.15">
      <c r="A596" s="1" t="s">
        <v>604</v>
      </c>
      <c r="B596" s="4">
        <f>4*(数据库!B596-MIN(数据库!B$3:B$3074))/(MAX(数据库!B$3:B$3074)-MIN(数据库!B$3:B$3074))+1</f>
        <v>5</v>
      </c>
      <c r="C596" s="4">
        <f>4*(数据库!C596-MIN(数据库!C$3:C$3074))/(MAX(数据库!C$3:C$3074)-MIN(数据库!C$3:C$3074))+1</f>
        <v>1</v>
      </c>
      <c r="D596" s="4">
        <f>4*(数据库!D596-MIN(数据库!D$3:D$3074))/(MAX(数据库!D$3:D$3074)-MIN(数据库!D$3:D$3074))+1</f>
        <v>1</v>
      </c>
      <c r="E596" s="4">
        <f>4*(数据库!E596-MIN(数据库!E$3:E$3074))/(MAX(数据库!E$3:E$3074)-MIN(数据库!E$3:E$3074))+1</f>
        <v>1</v>
      </c>
      <c r="F596" s="4">
        <f>4*(数据库!F596-MIN(数据库!F$3:F$3074))/(MAX(数据库!F$3:F$3074)-MIN(数据库!F$3:F$3074))+1</f>
        <v>1</v>
      </c>
      <c r="G596" s="4">
        <f>4*(MAX(数据库!G$3:G$3074)-数据库!G596)/(MAX(数据库!G$3:G$3074)-MIN(数据库!G$3:G$3074))+1</f>
        <v>5</v>
      </c>
      <c r="H596" s="4">
        <f>4*(MAX(数据库!H$3:H$3074)-数据库!H596)/(MAX(数据库!H$3:H$3074)-MIN(数据库!H$3:H$3074))+1</f>
        <v>5</v>
      </c>
      <c r="I596" s="4">
        <f>4*(数据库!I596-MIN(数据库!I$3:I$3074))/(MAX(数据库!I$3:I$3074)-MIN(数据库!I$3:I$3074))+1</f>
        <v>1</v>
      </c>
      <c r="J596" s="4">
        <f>4*(数据库!J596-MIN(数据库!J$3:J$3074))/(MAX(数据库!J$3:J$3074)-MIN(数据库!J$3:J$3074))+1</f>
        <v>2.2173913043478262</v>
      </c>
      <c r="K596" s="2">
        <f>数据库!K596</f>
        <v>2.2170000000000001</v>
      </c>
      <c r="L596" s="4">
        <f>SUM(C596:J596)</f>
        <v>17.217391304347828</v>
      </c>
    </row>
    <row r="597" spans="1:12" x14ac:dyDescent="0.15">
      <c r="A597" s="1" t="s">
        <v>605</v>
      </c>
      <c r="B597" s="4">
        <f>4*(数据库!B597-MIN(数据库!B$3:B$3074))/(MAX(数据库!B$3:B$3074)-MIN(数据库!B$3:B$3074))+1</f>
        <v>5</v>
      </c>
      <c r="C597" s="4">
        <f>4*(数据库!C597-MIN(数据库!C$3:C$3074))/(MAX(数据库!C$3:C$3074)-MIN(数据库!C$3:C$3074))+1</f>
        <v>1</v>
      </c>
      <c r="D597" s="4">
        <f>4*(数据库!D597-MIN(数据库!D$3:D$3074))/(MAX(数据库!D$3:D$3074)-MIN(数据库!D$3:D$3074))+1</f>
        <v>1</v>
      </c>
      <c r="E597" s="4">
        <f>4*(数据库!E597-MIN(数据库!E$3:E$3074))/(MAX(数据库!E$3:E$3074)-MIN(数据库!E$3:E$3074))+1</f>
        <v>1</v>
      </c>
      <c r="F597" s="4">
        <f>4*(数据库!F597-MIN(数据库!F$3:F$3074))/(MAX(数据库!F$3:F$3074)-MIN(数据库!F$3:F$3074))+1</f>
        <v>1</v>
      </c>
      <c r="G597" s="4">
        <f>4*(MAX(数据库!G$3:G$3074)-数据库!G597)/(MAX(数据库!G$3:G$3074)-MIN(数据库!G$3:G$3074))+1</f>
        <v>5</v>
      </c>
      <c r="H597" s="4">
        <f>4*(MAX(数据库!H$3:H$3074)-数据库!H597)/(MAX(数据库!H$3:H$3074)-MIN(数据库!H$3:H$3074))+1</f>
        <v>1</v>
      </c>
      <c r="I597" s="4">
        <f>4*(数据库!I597-MIN(数据库!I$3:I$3074))/(MAX(数据库!I$3:I$3074)-MIN(数据库!I$3:I$3074))+1</f>
        <v>5</v>
      </c>
      <c r="J597" s="4">
        <f>4*(数据库!J597-MIN(数据库!J$3:J$3074))/(MAX(数据库!J$3:J$3074)-MIN(数据库!J$3:J$3074))+1</f>
        <v>2.2173913043478262</v>
      </c>
      <c r="K597" s="2">
        <f>数据库!K597</f>
        <v>2.9460000000000002</v>
      </c>
      <c r="L597" s="4">
        <f>SUM(C597:J597)</f>
        <v>17.217391304347828</v>
      </c>
    </row>
    <row r="598" spans="1:12" x14ac:dyDescent="0.15">
      <c r="A598" s="1" t="s">
        <v>606</v>
      </c>
      <c r="B598" s="4">
        <f>4*(数据库!B598-MIN(数据库!B$3:B$3074))/(MAX(数据库!B$3:B$3074)-MIN(数据库!B$3:B$3074))+1</f>
        <v>5</v>
      </c>
      <c r="C598" s="4">
        <f>4*(数据库!C598-MIN(数据库!C$3:C$3074))/(MAX(数据库!C$3:C$3074)-MIN(数据库!C$3:C$3074))+1</f>
        <v>1</v>
      </c>
      <c r="D598" s="4">
        <f>4*(数据库!D598-MIN(数据库!D$3:D$3074))/(MAX(数据库!D$3:D$3074)-MIN(数据库!D$3:D$3074))+1</f>
        <v>1</v>
      </c>
      <c r="E598" s="4">
        <f>4*(数据库!E598-MIN(数据库!E$3:E$3074))/(MAX(数据库!E$3:E$3074)-MIN(数据库!E$3:E$3074))+1</f>
        <v>1</v>
      </c>
      <c r="F598" s="4">
        <f>4*(数据库!F598-MIN(数据库!F$3:F$3074))/(MAX(数据库!F$3:F$3074)-MIN(数据库!F$3:F$3074))+1</f>
        <v>1</v>
      </c>
      <c r="G598" s="4">
        <f>4*(MAX(数据库!G$3:G$3074)-数据库!G598)/(MAX(数据库!G$3:G$3074)-MIN(数据库!G$3:G$3074))+1</f>
        <v>5</v>
      </c>
      <c r="H598" s="4">
        <f>4*(MAX(数据库!H$3:H$3074)-数据库!H598)/(MAX(数据库!H$3:H$3074)-MIN(数据库!H$3:H$3074))+1</f>
        <v>1</v>
      </c>
      <c r="I598" s="4">
        <f>4*(数据库!I598-MIN(数据库!I$3:I$3074))/(MAX(数据库!I$3:I$3074)-MIN(数据库!I$3:I$3074))+1</f>
        <v>1</v>
      </c>
      <c r="J598" s="4">
        <f>4*(数据库!J598-MIN(数据库!J$3:J$3074))/(MAX(数据库!J$3:J$3074)-MIN(数据库!J$3:J$3074))+1</f>
        <v>2.2173913043478262</v>
      </c>
      <c r="K598" s="2">
        <f>数据库!K598</f>
        <v>2.9460000000000002</v>
      </c>
      <c r="L598" s="4">
        <f>SUM(C598:J598)</f>
        <v>13.217391304347826</v>
      </c>
    </row>
    <row r="599" spans="1:12" x14ac:dyDescent="0.15">
      <c r="A599" s="1" t="s">
        <v>607</v>
      </c>
      <c r="B599" s="4">
        <f>4*(数据库!B599-MIN(数据库!B$3:B$3074))/(MAX(数据库!B$3:B$3074)-MIN(数据库!B$3:B$3074))+1</f>
        <v>5</v>
      </c>
      <c r="C599" s="4">
        <f>4*(数据库!C599-MIN(数据库!C$3:C$3074))/(MAX(数据库!C$3:C$3074)-MIN(数据库!C$3:C$3074))+1</f>
        <v>1</v>
      </c>
      <c r="D599" s="4">
        <f>4*(数据库!D599-MIN(数据库!D$3:D$3074))/(MAX(数据库!D$3:D$3074)-MIN(数据库!D$3:D$3074))+1</f>
        <v>1</v>
      </c>
      <c r="E599" s="4">
        <f>4*(数据库!E599-MIN(数据库!E$3:E$3074))/(MAX(数据库!E$3:E$3074)-MIN(数据库!E$3:E$3074))+1</f>
        <v>1</v>
      </c>
      <c r="F599" s="4">
        <f>4*(数据库!F599-MIN(数据库!F$3:F$3074))/(MAX(数据库!F$3:F$3074)-MIN(数据库!F$3:F$3074))+1</f>
        <v>1</v>
      </c>
      <c r="G599" s="4">
        <f>4*(MAX(数据库!G$3:G$3074)-数据库!G599)/(MAX(数据库!G$3:G$3074)-MIN(数据库!G$3:G$3074))+1</f>
        <v>1</v>
      </c>
      <c r="H599" s="4">
        <f>4*(MAX(数据库!H$3:H$3074)-数据库!H599)/(MAX(数据库!H$3:H$3074)-MIN(数据库!H$3:H$3074))+1</f>
        <v>5</v>
      </c>
      <c r="I599" s="4">
        <f>4*(数据库!I599-MIN(数据库!I$3:I$3074))/(MAX(数据库!I$3:I$3074)-MIN(数据库!I$3:I$3074))+1</f>
        <v>5</v>
      </c>
      <c r="J599" s="4">
        <f>4*(数据库!J599-MIN(数据库!J$3:J$3074))/(MAX(数据库!J$3:J$3074)-MIN(数据库!J$3:J$3074))+1</f>
        <v>2.2173913043478262</v>
      </c>
      <c r="K599" s="2">
        <f>数据库!K599</f>
        <v>3.2370000000000001</v>
      </c>
      <c r="L599" s="4">
        <f>SUM(C599:J599)</f>
        <v>17.217391304347828</v>
      </c>
    </row>
    <row r="600" spans="1:12" x14ac:dyDescent="0.15">
      <c r="A600" s="1" t="s">
        <v>608</v>
      </c>
      <c r="B600" s="4">
        <f>4*(数据库!B600-MIN(数据库!B$3:B$3074))/(MAX(数据库!B$3:B$3074)-MIN(数据库!B$3:B$3074))+1</f>
        <v>5</v>
      </c>
      <c r="C600" s="4">
        <f>4*(数据库!C600-MIN(数据库!C$3:C$3074))/(MAX(数据库!C$3:C$3074)-MIN(数据库!C$3:C$3074))+1</f>
        <v>1</v>
      </c>
      <c r="D600" s="4">
        <f>4*(数据库!D600-MIN(数据库!D$3:D$3074))/(MAX(数据库!D$3:D$3074)-MIN(数据库!D$3:D$3074))+1</f>
        <v>1</v>
      </c>
      <c r="E600" s="4">
        <f>4*(数据库!E600-MIN(数据库!E$3:E$3074))/(MAX(数据库!E$3:E$3074)-MIN(数据库!E$3:E$3074))+1</f>
        <v>1</v>
      </c>
      <c r="F600" s="4">
        <f>4*(数据库!F600-MIN(数据库!F$3:F$3074))/(MAX(数据库!F$3:F$3074)-MIN(数据库!F$3:F$3074))+1</f>
        <v>1</v>
      </c>
      <c r="G600" s="4">
        <f>4*(MAX(数据库!G$3:G$3074)-数据库!G600)/(MAX(数据库!G$3:G$3074)-MIN(数据库!G$3:G$3074))+1</f>
        <v>1</v>
      </c>
      <c r="H600" s="4">
        <f>4*(MAX(数据库!H$3:H$3074)-数据库!H600)/(MAX(数据库!H$3:H$3074)-MIN(数据库!H$3:H$3074))+1</f>
        <v>5</v>
      </c>
      <c r="I600" s="4">
        <f>4*(数据库!I600-MIN(数据库!I$3:I$3074))/(MAX(数据库!I$3:I$3074)-MIN(数据库!I$3:I$3074))+1</f>
        <v>1</v>
      </c>
      <c r="J600" s="4">
        <f>4*(数据库!J600-MIN(数据库!J$3:J$3074))/(MAX(数据库!J$3:J$3074)-MIN(数据库!J$3:J$3074))+1</f>
        <v>2.2173913043478262</v>
      </c>
      <c r="K600" s="2">
        <f>数据库!K600</f>
        <v>3.2370000000000001</v>
      </c>
      <c r="L600" s="4">
        <f>SUM(C600:J600)</f>
        <v>13.217391304347826</v>
      </c>
    </row>
    <row r="601" spans="1:12" x14ac:dyDescent="0.15">
      <c r="A601" s="1" t="s">
        <v>609</v>
      </c>
      <c r="B601" s="4">
        <f>4*(数据库!B601-MIN(数据库!B$3:B$3074))/(MAX(数据库!B$3:B$3074)-MIN(数据库!B$3:B$3074))+1</f>
        <v>5</v>
      </c>
      <c r="C601" s="4">
        <f>4*(数据库!C601-MIN(数据库!C$3:C$3074))/(MAX(数据库!C$3:C$3074)-MIN(数据库!C$3:C$3074))+1</f>
        <v>1</v>
      </c>
      <c r="D601" s="4">
        <f>4*(数据库!D601-MIN(数据库!D$3:D$3074))/(MAX(数据库!D$3:D$3074)-MIN(数据库!D$3:D$3074))+1</f>
        <v>1</v>
      </c>
      <c r="E601" s="4">
        <f>4*(数据库!E601-MIN(数据库!E$3:E$3074))/(MAX(数据库!E$3:E$3074)-MIN(数据库!E$3:E$3074))+1</f>
        <v>1</v>
      </c>
      <c r="F601" s="4">
        <f>4*(数据库!F601-MIN(数据库!F$3:F$3074))/(MAX(数据库!F$3:F$3074)-MIN(数据库!F$3:F$3074))+1</f>
        <v>1</v>
      </c>
      <c r="G601" s="4">
        <f>4*(MAX(数据库!G$3:G$3074)-数据库!G601)/(MAX(数据库!G$3:G$3074)-MIN(数据库!G$3:G$3074))+1</f>
        <v>1</v>
      </c>
      <c r="H601" s="4">
        <f>4*(MAX(数据库!H$3:H$3074)-数据库!H601)/(MAX(数据库!H$3:H$3074)-MIN(数据库!H$3:H$3074))+1</f>
        <v>1</v>
      </c>
      <c r="I601" s="4">
        <f>4*(数据库!I601-MIN(数据库!I$3:I$3074))/(MAX(数据库!I$3:I$3074)-MIN(数据库!I$3:I$3074))+1</f>
        <v>5</v>
      </c>
      <c r="J601" s="4">
        <f>4*(数据库!J601-MIN(数据库!J$3:J$3074))/(MAX(数据库!J$3:J$3074)-MIN(数据库!J$3:J$3074))+1</f>
        <v>2.2173913043478262</v>
      </c>
      <c r="K601" s="2">
        <f>数据库!K601</f>
        <v>3.968</v>
      </c>
      <c r="L601" s="4">
        <f>SUM(C601:J601)</f>
        <v>13.217391304347826</v>
      </c>
    </row>
    <row r="602" spans="1:12" x14ac:dyDescent="0.15">
      <c r="A602" s="1" t="s">
        <v>610</v>
      </c>
      <c r="B602" s="4">
        <f>4*(数据库!B602-MIN(数据库!B$3:B$3074))/(MAX(数据库!B$3:B$3074)-MIN(数据库!B$3:B$3074))+1</f>
        <v>5</v>
      </c>
      <c r="C602" s="4">
        <f>4*(数据库!C602-MIN(数据库!C$3:C$3074))/(MAX(数据库!C$3:C$3074)-MIN(数据库!C$3:C$3074))+1</f>
        <v>1</v>
      </c>
      <c r="D602" s="4">
        <f>4*(数据库!D602-MIN(数据库!D$3:D$3074))/(MAX(数据库!D$3:D$3074)-MIN(数据库!D$3:D$3074))+1</f>
        <v>1</v>
      </c>
      <c r="E602" s="4">
        <f>4*(数据库!E602-MIN(数据库!E$3:E$3074))/(MAX(数据库!E$3:E$3074)-MIN(数据库!E$3:E$3074))+1</f>
        <v>1</v>
      </c>
      <c r="F602" s="4">
        <f>4*(数据库!F602-MIN(数据库!F$3:F$3074))/(MAX(数据库!F$3:F$3074)-MIN(数据库!F$3:F$3074))+1</f>
        <v>1</v>
      </c>
      <c r="G602" s="4">
        <f>4*(MAX(数据库!G$3:G$3074)-数据库!G602)/(MAX(数据库!G$3:G$3074)-MIN(数据库!G$3:G$3074))+1</f>
        <v>1</v>
      </c>
      <c r="H602" s="4">
        <f>4*(MAX(数据库!H$3:H$3074)-数据库!H602)/(MAX(数据库!H$3:H$3074)-MIN(数据库!H$3:H$3074))+1</f>
        <v>1</v>
      </c>
      <c r="I602" s="4">
        <f>4*(数据库!I602-MIN(数据库!I$3:I$3074))/(MAX(数据库!I$3:I$3074)-MIN(数据库!I$3:I$3074))+1</f>
        <v>1</v>
      </c>
      <c r="J602" s="4">
        <f>4*(数据库!J602-MIN(数据库!J$3:J$3074))/(MAX(数据库!J$3:J$3074)-MIN(数据库!J$3:J$3074))+1</f>
        <v>2.2173913043478262</v>
      </c>
      <c r="K602" s="2">
        <f>数据库!K602</f>
        <v>3.968</v>
      </c>
      <c r="L602" s="4">
        <f>SUM(C602:J602)</f>
        <v>9.2173913043478262</v>
      </c>
    </row>
    <row r="603" spans="1:12" x14ac:dyDescent="0.15">
      <c r="A603" s="1" t="s">
        <v>611</v>
      </c>
      <c r="B603" s="4">
        <f>4*(数据库!B603-MIN(数据库!B$3:B$3074))/(MAX(数据库!B$3:B$3074)-MIN(数据库!B$3:B$3074))+1</f>
        <v>5</v>
      </c>
      <c r="C603" s="4">
        <f>4*(数据库!C603-MIN(数据库!C$3:C$3074))/(MAX(数据库!C$3:C$3074)-MIN(数据库!C$3:C$3074))+1</f>
        <v>1</v>
      </c>
      <c r="D603" s="4">
        <f>4*(数据库!D603-MIN(数据库!D$3:D$3074))/(MAX(数据库!D$3:D$3074)-MIN(数据库!D$3:D$3074))+1</f>
        <v>1</v>
      </c>
      <c r="E603" s="4">
        <f>4*(数据库!E603-MIN(数据库!E$3:E$3074))/(MAX(数据库!E$3:E$3074)-MIN(数据库!E$3:E$3074))+1</f>
        <v>5</v>
      </c>
      <c r="F603" s="4">
        <f>4*(数据库!F603-MIN(数据库!F$3:F$3074))/(MAX(数据库!F$3:F$3074)-MIN(数据库!F$3:F$3074))+1</f>
        <v>5</v>
      </c>
      <c r="G603" s="4">
        <f>4*(MAX(数据库!G$3:G$3074)-数据库!G603)/(MAX(数据库!G$3:G$3074)-MIN(数据库!G$3:G$3074))+1</f>
        <v>5</v>
      </c>
      <c r="H603" s="4">
        <f>4*(MAX(数据库!H$3:H$3074)-数据库!H603)/(MAX(数据库!H$3:H$3074)-MIN(数据库!H$3:H$3074))+1</f>
        <v>5</v>
      </c>
      <c r="I603" s="4">
        <f>4*(数据库!I603-MIN(数据库!I$3:I$3074))/(MAX(数据库!I$3:I$3074)-MIN(数据库!I$3:I$3074))+1</f>
        <v>5</v>
      </c>
      <c r="J603" s="4">
        <f>4*(数据库!J603-MIN(数据库!J$3:J$3074))/(MAX(数据库!J$3:J$3074)-MIN(数据库!J$3:J$3074))+1</f>
        <v>2.2173913043478262</v>
      </c>
      <c r="K603" s="2">
        <f>数据库!K603</f>
        <v>1.6319999999999999</v>
      </c>
      <c r="L603" s="4">
        <f>SUM(C603:J603)</f>
        <v>29.217391304347828</v>
      </c>
    </row>
    <row r="604" spans="1:12" x14ac:dyDescent="0.15">
      <c r="A604" s="1" t="s">
        <v>612</v>
      </c>
      <c r="B604" s="4">
        <f>4*(数据库!B604-MIN(数据库!B$3:B$3074))/(MAX(数据库!B$3:B$3074)-MIN(数据库!B$3:B$3074))+1</f>
        <v>5</v>
      </c>
      <c r="C604" s="4">
        <f>4*(数据库!C604-MIN(数据库!C$3:C$3074))/(MAX(数据库!C$3:C$3074)-MIN(数据库!C$3:C$3074))+1</f>
        <v>1</v>
      </c>
      <c r="D604" s="4">
        <f>4*(数据库!D604-MIN(数据库!D$3:D$3074))/(MAX(数据库!D$3:D$3074)-MIN(数据库!D$3:D$3074))+1</f>
        <v>1</v>
      </c>
      <c r="E604" s="4">
        <f>4*(数据库!E604-MIN(数据库!E$3:E$3074))/(MAX(数据库!E$3:E$3074)-MIN(数据库!E$3:E$3074))+1</f>
        <v>5</v>
      </c>
      <c r="F604" s="4">
        <f>4*(数据库!F604-MIN(数据库!F$3:F$3074))/(MAX(数据库!F$3:F$3074)-MIN(数据库!F$3:F$3074))+1</f>
        <v>5</v>
      </c>
      <c r="G604" s="4">
        <f>4*(MAX(数据库!G$3:G$3074)-数据库!G604)/(MAX(数据库!G$3:G$3074)-MIN(数据库!G$3:G$3074))+1</f>
        <v>5</v>
      </c>
      <c r="H604" s="4">
        <f>4*(MAX(数据库!H$3:H$3074)-数据库!H604)/(MAX(数据库!H$3:H$3074)-MIN(数据库!H$3:H$3074))+1</f>
        <v>5</v>
      </c>
      <c r="I604" s="4">
        <f>4*(数据库!I604-MIN(数据库!I$3:I$3074))/(MAX(数据库!I$3:I$3074)-MIN(数据库!I$3:I$3074))+1</f>
        <v>1</v>
      </c>
      <c r="J604" s="4">
        <f>4*(数据库!J604-MIN(数据库!J$3:J$3074))/(MAX(数据库!J$3:J$3074)-MIN(数据库!J$3:J$3074))+1</f>
        <v>2.2173913043478262</v>
      </c>
      <c r="K604" s="2">
        <f>数据库!K604</f>
        <v>1.6319999999999999</v>
      </c>
      <c r="L604" s="4">
        <f>SUM(C604:J604)</f>
        <v>25.217391304347828</v>
      </c>
    </row>
    <row r="605" spans="1:12" x14ac:dyDescent="0.15">
      <c r="A605" s="1" t="s">
        <v>613</v>
      </c>
      <c r="B605" s="4">
        <f>4*(数据库!B605-MIN(数据库!B$3:B$3074))/(MAX(数据库!B$3:B$3074)-MIN(数据库!B$3:B$3074))+1</f>
        <v>5</v>
      </c>
      <c r="C605" s="4">
        <f>4*(数据库!C605-MIN(数据库!C$3:C$3074))/(MAX(数据库!C$3:C$3074)-MIN(数据库!C$3:C$3074))+1</f>
        <v>1</v>
      </c>
      <c r="D605" s="4">
        <f>4*(数据库!D605-MIN(数据库!D$3:D$3074))/(MAX(数据库!D$3:D$3074)-MIN(数据库!D$3:D$3074))+1</f>
        <v>1</v>
      </c>
      <c r="E605" s="4">
        <f>4*(数据库!E605-MIN(数据库!E$3:E$3074))/(MAX(数据库!E$3:E$3074)-MIN(数据库!E$3:E$3074))+1</f>
        <v>5</v>
      </c>
      <c r="F605" s="4">
        <f>4*(数据库!F605-MIN(数据库!F$3:F$3074))/(MAX(数据库!F$3:F$3074)-MIN(数据库!F$3:F$3074))+1</f>
        <v>5</v>
      </c>
      <c r="G605" s="4">
        <f>4*(MAX(数据库!G$3:G$3074)-数据库!G605)/(MAX(数据库!G$3:G$3074)-MIN(数据库!G$3:G$3074))+1</f>
        <v>5</v>
      </c>
      <c r="H605" s="4">
        <f>4*(MAX(数据库!H$3:H$3074)-数据库!H605)/(MAX(数据库!H$3:H$3074)-MIN(数据库!H$3:H$3074))+1</f>
        <v>1</v>
      </c>
      <c r="I605" s="4">
        <f>4*(数据库!I605-MIN(数据库!I$3:I$3074))/(MAX(数据库!I$3:I$3074)-MIN(数据库!I$3:I$3074))+1</f>
        <v>5</v>
      </c>
      <c r="J605" s="4">
        <f>4*(数据库!J605-MIN(数据库!J$3:J$3074))/(MAX(数据库!J$3:J$3074)-MIN(数据库!J$3:J$3074))+1</f>
        <v>2.2173913043478262</v>
      </c>
      <c r="K605" s="2">
        <f>数据库!K605</f>
        <v>1.8169999999999999</v>
      </c>
      <c r="L605" s="4">
        <f>SUM(C605:J605)</f>
        <v>25.217391304347828</v>
      </c>
    </row>
    <row r="606" spans="1:12" x14ac:dyDescent="0.15">
      <c r="A606" s="1" t="s">
        <v>614</v>
      </c>
      <c r="B606" s="4">
        <f>4*(数据库!B606-MIN(数据库!B$3:B$3074))/(MAX(数据库!B$3:B$3074)-MIN(数据库!B$3:B$3074))+1</f>
        <v>5</v>
      </c>
      <c r="C606" s="4">
        <f>4*(数据库!C606-MIN(数据库!C$3:C$3074))/(MAX(数据库!C$3:C$3074)-MIN(数据库!C$3:C$3074))+1</f>
        <v>1</v>
      </c>
      <c r="D606" s="4">
        <f>4*(数据库!D606-MIN(数据库!D$3:D$3074))/(MAX(数据库!D$3:D$3074)-MIN(数据库!D$3:D$3074))+1</f>
        <v>1</v>
      </c>
      <c r="E606" s="4">
        <f>4*(数据库!E606-MIN(数据库!E$3:E$3074))/(MAX(数据库!E$3:E$3074)-MIN(数据库!E$3:E$3074))+1</f>
        <v>5</v>
      </c>
      <c r="F606" s="4">
        <f>4*(数据库!F606-MIN(数据库!F$3:F$3074))/(MAX(数据库!F$3:F$3074)-MIN(数据库!F$3:F$3074))+1</f>
        <v>5</v>
      </c>
      <c r="G606" s="4">
        <f>4*(MAX(数据库!G$3:G$3074)-数据库!G606)/(MAX(数据库!G$3:G$3074)-MIN(数据库!G$3:G$3074))+1</f>
        <v>5</v>
      </c>
      <c r="H606" s="4">
        <f>4*(MAX(数据库!H$3:H$3074)-数据库!H606)/(MAX(数据库!H$3:H$3074)-MIN(数据库!H$3:H$3074))+1</f>
        <v>1</v>
      </c>
      <c r="I606" s="4">
        <f>4*(数据库!I606-MIN(数据库!I$3:I$3074))/(MAX(数据库!I$3:I$3074)-MIN(数据库!I$3:I$3074))+1</f>
        <v>1</v>
      </c>
      <c r="J606" s="4">
        <f>4*(数据库!J606-MIN(数据库!J$3:J$3074))/(MAX(数据库!J$3:J$3074)-MIN(数据库!J$3:J$3074))+1</f>
        <v>2.2173913043478262</v>
      </c>
      <c r="K606" s="2">
        <f>数据库!K606</f>
        <v>1.8169999999999999</v>
      </c>
      <c r="L606" s="4">
        <f>SUM(C606:J606)</f>
        <v>21.217391304347828</v>
      </c>
    </row>
    <row r="607" spans="1:12" x14ac:dyDescent="0.15">
      <c r="A607" s="1" t="s">
        <v>615</v>
      </c>
      <c r="B607" s="4">
        <f>4*(数据库!B607-MIN(数据库!B$3:B$3074))/(MAX(数据库!B$3:B$3074)-MIN(数据库!B$3:B$3074))+1</f>
        <v>5</v>
      </c>
      <c r="C607" s="4">
        <f>4*(数据库!C607-MIN(数据库!C$3:C$3074))/(MAX(数据库!C$3:C$3074)-MIN(数据库!C$3:C$3074))+1</f>
        <v>1</v>
      </c>
      <c r="D607" s="4">
        <f>4*(数据库!D607-MIN(数据库!D$3:D$3074))/(MAX(数据库!D$3:D$3074)-MIN(数据库!D$3:D$3074))+1</f>
        <v>1</v>
      </c>
      <c r="E607" s="4">
        <f>4*(数据库!E607-MIN(数据库!E$3:E$3074))/(MAX(数据库!E$3:E$3074)-MIN(数据库!E$3:E$3074))+1</f>
        <v>5</v>
      </c>
      <c r="F607" s="4">
        <f>4*(数据库!F607-MIN(数据库!F$3:F$3074))/(MAX(数据库!F$3:F$3074)-MIN(数据库!F$3:F$3074))+1</f>
        <v>5</v>
      </c>
      <c r="G607" s="4">
        <f>4*(MAX(数据库!G$3:G$3074)-数据库!G607)/(MAX(数据库!G$3:G$3074)-MIN(数据库!G$3:G$3074))+1</f>
        <v>1</v>
      </c>
      <c r="H607" s="4">
        <f>4*(MAX(数据库!H$3:H$3074)-数据库!H607)/(MAX(数据库!H$3:H$3074)-MIN(数据库!H$3:H$3074))+1</f>
        <v>5</v>
      </c>
      <c r="I607" s="4">
        <f>4*(数据库!I607-MIN(数据库!I$3:I$3074))/(MAX(数据库!I$3:I$3074)-MIN(数据库!I$3:I$3074))+1</f>
        <v>5</v>
      </c>
      <c r="J607" s="4">
        <f>4*(数据库!J607-MIN(数据库!J$3:J$3074))/(MAX(数据库!J$3:J$3074)-MIN(数据库!J$3:J$3074))+1</f>
        <v>2.2173913043478262</v>
      </c>
      <c r="K607" s="2">
        <f>数据库!K607</f>
        <v>2.6040000000000001</v>
      </c>
      <c r="L607" s="4">
        <f>SUM(C607:J607)</f>
        <v>25.217391304347828</v>
      </c>
    </row>
    <row r="608" spans="1:12" x14ac:dyDescent="0.15">
      <c r="A608" s="1" t="s">
        <v>616</v>
      </c>
      <c r="B608" s="4">
        <f>4*(数据库!B608-MIN(数据库!B$3:B$3074))/(MAX(数据库!B$3:B$3074)-MIN(数据库!B$3:B$3074))+1</f>
        <v>5</v>
      </c>
      <c r="C608" s="4">
        <f>4*(数据库!C608-MIN(数据库!C$3:C$3074))/(MAX(数据库!C$3:C$3074)-MIN(数据库!C$3:C$3074))+1</f>
        <v>1</v>
      </c>
      <c r="D608" s="4">
        <f>4*(数据库!D608-MIN(数据库!D$3:D$3074))/(MAX(数据库!D$3:D$3074)-MIN(数据库!D$3:D$3074))+1</f>
        <v>1</v>
      </c>
      <c r="E608" s="4">
        <f>4*(数据库!E608-MIN(数据库!E$3:E$3074))/(MAX(数据库!E$3:E$3074)-MIN(数据库!E$3:E$3074))+1</f>
        <v>5</v>
      </c>
      <c r="F608" s="4">
        <f>4*(数据库!F608-MIN(数据库!F$3:F$3074))/(MAX(数据库!F$3:F$3074)-MIN(数据库!F$3:F$3074))+1</f>
        <v>5</v>
      </c>
      <c r="G608" s="4">
        <f>4*(MAX(数据库!G$3:G$3074)-数据库!G608)/(MAX(数据库!G$3:G$3074)-MIN(数据库!G$3:G$3074))+1</f>
        <v>1</v>
      </c>
      <c r="H608" s="4">
        <f>4*(MAX(数据库!H$3:H$3074)-数据库!H608)/(MAX(数据库!H$3:H$3074)-MIN(数据库!H$3:H$3074))+1</f>
        <v>5</v>
      </c>
      <c r="I608" s="4">
        <f>4*(数据库!I608-MIN(数据库!I$3:I$3074))/(MAX(数据库!I$3:I$3074)-MIN(数据库!I$3:I$3074))+1</f>
        <v>1</v>
      </c>
      <c r="J608" s="4">
        <f>4*(数据库!J608-MIN(数据库!J$3:J$3074))/(MAX(数据库!J$3:J$3074)-MIN(数据库!J$3:J$3074))+1</f>
        <v>2.2173913043478262</v>
      </c>
      <c r="K608" s="2">
        <f>数据库!K608</f>
        <v>2.6040000000000001</v>
      </c>
      <c r="L608" s="4">
        <f>SUM(C608:J608)</f>
        <v>21.217391304347828</v>
      </c>
    </row>
    <row r="609" spans="1:12" x14ac:dyDescent="0.15">
      <c r="A609" s="1" t="s">
        <v>617</v>
      </c>
      <c r="B609" s="4">
        <f>4*(数据库!B609-MIN(数据库!B$3:B$3074))/(MAX(数据库!B$3:B$3074)-MIN(数据库!B$3:B$3074))+1</f>
        <v>5</v>
      </c>
      <c r="C609" s="4">
        <f>4*(数据库!C609-MIN(数据库!C$3:C$3074))/(MAX(数据库!C$3:C$3074)-MIN(数据库!C$3:C$3074))+1</f>
        <v>1</v>
      </c>
      <c r="D609" s="4">
        <f>4*(数据库!D609-MIN(数据库!D$3:D$3074))/(MAX(数据库!D$3:D$3074)-MIN(数据库!D$3:D$3074))+1</f>
        <v>1</v>
      </c>
      <c r="E609" s="4">
        <f>4*(数据库!E609-MIN(数据库!E$3:E$3074))/(MAX(数据库!E$3:E$3074)-MIN(数据库!E$3:E$3074))+1</f>
        <v>5</v>
      </c>
      <c r="F609" s="4">
        <f>4*(数据库!F609-MIN(数据库!F$3:F$3074))/(MAX(数据库!F$3:F$3074)-MIN(数据库!F$3:F$3074))+1</f>
        <v>5</v>
      </c>
      <c r="G609" s="4">
        <f>4*(MAX(数据库!G$3:G$3074)-数据库!G609)/(MAX(数据库!G$3:G$3074)-MIN(数据库!G$3:G$3074))+1</f>
        <v>1</v>
      </c>
      <c r="H609" s="4">
        <f>4*(MAX(数据库!H$3:H$3074)-数据库!H609)/(MAX(数据库!H$3:H$3074)-MIN(数据库!H$3:H$3074))+1</f>
        <v>1</v>
      </c>
      <c r="I609" s="4">
        <f>4*(数据库!I609-MIN(数据库!I$3:I$3074))/(MAX(数据库!I$3:I$3074)-MIN(数据库!I$3:I$3074))+1</f>
        <v>5</v>
      </c>
      <c r="J609" s="4">
        <f>4*(数据库!J609-MIN(数据库!J$3:J$3074))/(MAX(数据库!J$3:J$3074)-MIN(数据库!J$3:J$3074))+1</f>
        <v>2.2173913043478262</v>
      </c>
      <c r="K609" s="2">
        <f>数据库!K609</f>
        <v>2.7909999999999999</v>
      </c>
      <c r="L609" s="4">
        <f>SUM(C609:J609)</f>
        <v>21.217391304347828</v>
      </c>
    </row>
    <row r="610" spans="1:12" x14ac:dyDescent="0.15">
      <c r="A610" s="1" t="s">
        <v>618</v>
      </c>
      <c r="B610" s="4">
        <f>4*(数据库!B610-MIN(数据库!B$3:B$3074))/(MAX(数据库!B$3:B$3074)-MIN(数据库!B$3:B$3074))+1</f>
        <v>5</v>
      </c>
      <c r="C610" s="4">
        <f>4*(数据库!C610-MIN(数据库!C$3:C$3074))/(MAX(数据库!C$3:C$3074)-MIN(数据库!C$3:C$3074))+1</f>
        <v>1</v>
      </c>
      <c r="D610" s="4">
        <f>4*(数据库!D610-MIN(数据库!D$3:D$3074))/(MAX(数据库!D$3:D$3074)-MIN(数据库!D$3:D$3074))+1</f>
        <v>1</v>
      </c>
      <c r="E610" s="4">
        <f>4*(数据库!E610-MIN(数据库!E$3:E$3074))/(MAX(数据库!E$3:E$3074)-MIN(数据库!E$3:E$3074))+1</f>
        <v>5</v>
      </c>
      <c r="F610" s="4">
        <f>4*(数据库!F610-MIN(数据库!F$3:F$3074))/(MAX(数据库!F$3:F$3074)-MIN(数据库!F$3:F$3074))+1</f>
        <v>5</v>
      </c>
      <c r="G610" s="4">
        <f>4*(MAX(数据库!G$3:G$3074)-数据库!G610)/(MAX(数据库!G$3:G$3074)-MIN(数据库!G$3:G$3074))+1</f>
        <v>1</v>
      </c>
      <c r="H610" s="4">
        <f>4*(MAX(数据库!H$3:H$3074)-数据库!H610)/(MAX(数据库!H$3:H$3074)-MIN(数据库!H$3:H$3074))+1</f>
        <v>1</v>
      </c>
      <c r="I610" s="4">
        <f>4*(数据库!I610-MIN(数据库!I$3:I$3074))/(MAX(数据库!I$3:I$3074)-MIN(数据库!I$3:I$3074))+1</f>
        <v>1</v>
      </c>
      <c r="J610" s="4">
        <f>4*(数据库!J610-MIN(数据库!J$3:J$3074))/(MAX(数据库!J$3:J$3074)-MIN(数据库!J$3:J$3074))+1</f>
        <v>2.2173913043478262</v>
      </c>
      <c r="K610" s="2">
        <f>数据库!K610</f>
        <v>2.7909999999999999</v>
      </c>
      <c r="L610" s="4">
        <f>SUM(C610:J610)</f>
        <v>17.217391304347828</v>
      </c>
    </row>
    <row r="611" spans="1:12" x14ac:dyDescent="0.15">
      <c r="A611" s="1" t="s">
        <v>619</v>
      </c>
      <c r="B611" s="4">
        <f>4*(数据库!B611-MIN(数据库!B$3:B$3074))/(MAX(数据库!B$3:B$3074)-MIN(数据库!B$3:B$3074))+1</f>
        <v>5</v>
      </c>
      <c r="C611" s="4">
        <f>4*(数据库!C611-MIN(数据库!C$3:C$3074))/(MAX(数据库!C$3:C$3074)-MIN(数据库!C$3:C$3074))+1</f>
        <v>1</v>
      </c>
      <c r="D611" s="4">
        <f>4*(数据库!D611-MIN(数据库!D$3:D$3074))/(MAX(数据库!D$3:D$3074)-MIN(数据库!D$3:D$3074))+1</f>
        <v>1</v>
      </c>
      <c r="E611" s="4">
        <f>4*(数据库!E611-MIN(数据库!E$3:E$3074))/(MAX(数据库!E$3:E$3074)-MIN(数据库!E$3:E$3074))+1</f>
        <v>5</v>
      </c>
      <c r="F611" s="4">
        <f>4*(数据库!F611-MIN(数据库!F$3:F$3074))/(MAX(数据库!F$3:F$3074)-MIN(数据库!F$3:F$3074))+1</f>
        <v>1.3636363636363635</v>
      </c>
      <c r="G611" s="4">
        <f>4*(MAX(数据库!G$3:G$3074)-数据库!G611)/(MAX(数据库!G$3:G$3074)-MIN(数据库!G$3:G$3074))+1</f>
        <v>5</v>
      </c>
      <c r="H611" s="4">
        <f>4*(MAX(数据库!H$3:H$3074)-数据库!H611)/(MAX(数据库!H$3:H$3074)-MIN(数据库!H$3:H$3074))+1</f>
        <v>5</v>
      </c>
      <c r="I611" s="4">
        <f>4*(数据库!I611-MIN(数据库!I$3:I$3074))/(MAX(数据库!I$3:I$3074)-MIN(数据库!I$3:I$3074))+1</f>
        <v>5</v>
      </c>
      <c r="J611" s="4">
        <f>4*(数据库!J611-MIN(数据库!J$3:J$3074))/(MAX(数据库!J$3:J$3074)-MIN(数据库!J$3:J$3074))+1</f>
        <v>2.2173913043478262</v>
      </c>
      <c r="K611" s="2">
        <f>数据库!K611</f>
        <v>1.9910000000000001</v>
      </c>
      <c r="L611" s="4">
        <f>SUM(C611:J611)</f>
        <v>25.581027667984188</v>
      </c>
    </row>
    <row r="612" spans="1:12" x14ac:dyDescent="0.15">
      <c r="A612" s="1" t="s">
        <v>620</v>
      </c>
      <c r="B612" s="4">
        <f>4*(数据库!B612-MIN(数据库!B$3:B$3074))/(MAX(数据库!B$3:B$3074)-MIN(数据库!B$3:B$3074))+1</f>
        <v>5</v>
      </c>
      <c r="C612" s="4">
        <f>4*(数据库!C612-MIN(数据库!C$3:C$3074))/(MAX(数据库!C$3:C$3074)-MIN(数据库!C$3:C$3074))+1</f>
        <v>1</v>
      </c>
      <c r="D612" s="4">
        <f>4*(数据库!D612-MIN(数据库!D$3:D$3074))/(MAX(数据库!D$3:D$3074)-MIN(数据库!D$3:D$3074))+1</f>
        <v>1</v>
      </c>
      <c r="E612" s="4">
        <f>4*(数据库!E612-MIN(数据库!E$3:E$3074))/(MAX(数据库!E$3:E$3074)-MIN(数据库!E$3:E$3074))+1</f>
        <v>5</v>
      </c>
      <c r="F612" s="4">
        <f>4*(数据库!F612-MIN(数据库!F$3:F$3074))/(MAX(数据库!F$3:F$3074)-MIN(数据库!F$3:F$3074))+1</f>
        <v>1.3636363636363635</v>
      </c>
      <c r="G612" s="4">
        <f>4*(MAX(数据库!G$3:G$3074)-数据库!G612)/(MAX(数据库!G$3:G$3074)-MIN(数据库!G$3:G$3074))+1</f>
        <v>5</v>
      </c>
      <c r="H612" s="4">
        <f>4*(MAX(数据库!H$3:H$3074)-数据库!H612)/(MAX(数据库!H$3:H$3074)-MIN(数据库!H$3:H$3074))+1</f>
        <v>5</v>
      </c>
      <c r="I612" s="4">
        <f>4*(数据库!I612-MIN(数据库!I$3:I$3074))/(MAX(数据库!I$3:I$3074)-MIN(数据库!I$3:I$3074))+1</f>
        <v>1</v>
      </c>
      <c r="J612" s="4">
        <f>4*(数据库!J612-MIN(数据库!J$3:J$3074))/(MAX(数据库!J$3:J$3074)-MIN(数据库!J$3:J$3074))+1</f>
        <v>2.2173913043478262</v>
      </c>
      <c r="K612" s="2">
        <f>数据库!K612</f>
        <v>1.9910000000000001</v>
      </c>
      <c r="L612" s="4">
        <f>SUM(C612:J612)</f>
        <v>21.581027667984188</v>
      </c>
    </row>
    <row r="613" spans="1:12" x14ac:dyDescent="0.15">
      <c r="A613" s="1" t="s">
        <v>621</v>
      </c>
      <c r="B613" s="4">
        <f>4*(数据库!B613-MIN(数据库!B$3:B$3074))/(MAX(数据库!B$3:B$3074)-MIN(数据库!B$3:B$3074))+1</f>
        <v>5</v>
      </c>
      <c r="C613" s="4">
        <f>4*(数据库!C613-MIN(数据库!C$3:C$3074))/(MAX(数据库!C$3:C$3074)-MIN(数据库!C$3:C$3074))+1</f>
        <v>1</v>
      </c>
      <c r="D613" s="4">
        <f>4*(数据库!D613-MIN(数据库!D$3:D$3074))/(MAX(数据库!D$3:D$3074)-MIN(数据库!D$3:D$3074))+1</f>
        <v>1</v>
      </c>
      <c r="E613" s="4">
        <f>4*(数据库!E613-MIN(数据库!E$3:E$3074))/(MAX(数据库!E$3:E$3074)-MIN(数据库!E$3:E$3074))+1</f>
        <v>5</v>
      </c>
      <c r="F613" s="4">
        <f>4*(数据库!F613-MIN(数据库!F$3:F$3074))/(MAX(数据库!F$3:F$3074)-MIN(数据库!F$3:F$3074))+1</f>
        <v>1.3636363636363635</v>
      </c>
      <c r="G613" s="4">
        <f>4*(MAX(数据库!G$3:G$3074)-数据库!G613)/(MAX(数据库!G$3:G$3074)-MIN(数据库!G$3:G$3074))+1</f>
        <v>5</v>
      </c>
      <c r="H613" s="4">
        <f>4*(MAX(数据库!H$3:H$3074)-数据库!H613)/(MAX(数据库!H$3:H$3074)-MIN(数据库!H$3:H$3074))+1</f>
        <v>1</v>
      </c>
      <c r="I613" s="4">
        <f>4*(数据库!I613-MIN(数据库!I$3:I$3074))/(MAX(数据库!I$3:I$3074)-MIN(数据库!I$3:I$3074))+1</f>
        <v>5</v>
      </c>
      <c r="J613" s="4">
        <f>4*(数据库!J613-MIN(数据库!J$3:J$3074))/(MAX(数据库!J$3:J$3074)-MIN(数据库!J$3:J$3074))+1</f>
        <v>2.2173913043478262</v>
      </c>
      <c r="K613" s="2">
        <f>数据库!K613</f>
        <v>2.536</v>
      </c>
      <c r="L613" s="4">
        <f>SUM(C613:J613)</f>
        <v>21.581027667984188</v>
      </c>
    </row>
    <row r="614" spans="1:12" x14ac:dyDescent="0.15">
      <c r="A614" s="1" t="s">
        <v>622</v>
      </c>
      <c r="B614" s="4">
        <f>4*(数据库!B614-MIN(数据库!B$3:B$3074))/(MAX(数据库!B$3:B$3074)-MIN(数据库!B$3:B$3074))+1</f>
        <v>5</v>
      </c>
      <c r="C614" s="4">
        <f>4*(数据库!C614-MIN(数据库!C$3:C$3074))/(MAX(数据库!C$3:C$3074)-MIN(数据库!C$3:C$3074))+1</f>
        <v>1</v>
      </c>
      <c r="D614" s="4">
        <f>4*(数据库!D614-MIN(数据库!D$3:D$3074))/(MAX(数据库!D$3:D$3074)-MIN(数据库!D$3:D$3074))+1</f>
        <v>1</v>
      </c>
      <c r="E614" s="4">
        <f>4*(数据库!E614-MIN(数据库!E$3:E$3074))/(MAX(数据库!E$3:E$3074)-MIN(数据库!E$3:E$3074))+1</f>
        <v>5</v>
      </c>
      <c r="F614" s="4">
        <f>4*(数据库!F614-MIN(数据库!F$3:F$3074))/(MAX(数据库!F$3:F$3074)-MIN(数据库!F$3:F$3074))+1</f>
        <v>1.3636363636363635</v>
      </c>
      <c r="G614" s="4">
        <f>4*(MAX(数据库!G$3:G$3074)-数据库!G614)/(MAX(数据库!G$3:G$3074)-MIN(数据库!G$3:G$3074))+1</f>
        <v>5</v>
      </c>
      <c r="H614" s="4">
        <f>4*(MAX(数据库!H$3:H$3074)-数据库!H614)/(MAX(数据库!H$3:H$3074)-MIN(数据库!H$3:H$3074))+1</f>
        <v>1</v>
      </c>
      <c r="I614" s="4">
        <f>4*(数据库!I614-MIN(数据库!I$3:I$3074))/(MAX(数据库!I$3:I$3074)-MIN(数据库!I$3:I$3074))+1</f>
        <v>1</v>
      </c>
      <c r="J614" s="4">
        <f>4*(数据库!J614-MIN(数据库!J$3:J$3074))/(MAX(数据库!J$3:J$3074)-MIN(数据库!J$3:J$3074))+1</f>
        <v>2.2173913043478262</v>
      </c>
      <c r="K614" s="2">
        <f>数据库!K614</f>
        <v>2.536</v>
      </c>
      <c r="L614" s="4">
        <f>SUM(C614:J614)</f>
        <v>17.581027667984188</v>
      </c>
    </row>
    <row r="615" spans="1:12" x14ac:dyDescent="0.15">
      <c r="A615" s="1" t="s">
        <v>623</v>
      </c>
      <c r="B615" s="4">
        <f>4*(数据库!B615-MIN(数据库!B$3:B$3074))/(MAX(数据库!B$3:B$3074)-MIN(数据库!B$3:B$3074))+1</f>
        <v>5</v>
      </c>
      <c r="C615" s="4">
        <f>4*(数据库!C615-MIN(数据库!C$3:C$3074))/(MAX(数据库!C$3:C$3074)-MIN(数据库!C$3:C$3074))+1</f>
        <v>1</v>
      </c>
      <c r="D615" s="4">
        <f>4*(数据库!D615-MIN(数据库!D$3:D$3074))/(MAX(数据库!D$3:D$3074)-MIN(数据库!D$3:D$3074))+1</f>
        <v>1</v>
      </c>
      <c r="E615" s="4">
        <f>4*(数据库!E615-MIN(数据库!E$3:E$3074))/(MAX(数据库!E$3:E$3074)-MIN(数据库!E$3:E$3074))+1</f>
        <v>5</v>
      </c>
      <c r="F615" s="4">
        <f>4*(数据库!F615-MIN(数据库!F$3:F$3074))/(MAX(数据库!F$3:F$3074)-MIN(数据库!F$3:F$3074))+1</f>
        <v>1.3636363636363635</v>
      </c>
      <c r="G615" s="4">
        <f>4*(MAX(数据库!G$3:G$3074)-数据库!G615)/(MAX(数据库!G$3:G$3074)-MIN(数据库!G$3:G$3074))+1</f>
        <v>1</v>
      </c>
      <c r="H615" s="4">
        <f>4*(MAX(数据库!H$3:H$3074)-数据库!H615)/(MAX(数据库!H$3:H$3074)-MIN(数据库!H$3:H$3074))+1</f>
        <v>5</v>
      </c>
      <c r="I615" s="4">
        <f>4*(数据库!I615-MIN(数据库!I$3:I$3074))/(MAX(数据库!I$3:I$3074)-MIN(数据库!I$3:I$3074))+1</f>
        <v>5</v>
      </c>
      <c r="J615" s="4">
        <f>4*(数据库!J615-MIN(数据库!J$3:J$3074))/(MAX(数据库!J$3:J$3074)-MIN(数据库!J$3:J$3074))+1</f>
        <v>2.2173913043478262</v>
      </c>
      <c r="K615" s="2">
        <f>数据库!K615</f>
        <v>2.964</v>
      </c>
      <c r="L615" s="4">
        <f>SUM(C615:J615)</f>
        <v>21.581027667984188</v>
      </c>
    </row>
    <row r="616" spans="1:12" x14ac:dyDescent="0.15">
      <c r="A616" s="1" t="s">
        <v>624</v>
      </c>
      <c r="B616" s="4">
        <f>4*(数据库!B616-MIN(数据库!B$3:B$3074))/(MAX(数据库!B$3:B$3074)-MIN(数据库!B$3:B$3074))+1</f>
        <v>5</v>
      </c>
      <c r="C616" s="4">
        <f>4*(数据库!C616-MIN(数据库!C$3:C$3074))/(MAX(数据库!C$3:C$3074)-MIN(数据库!C$3:C$3074))+1</f>
        <v>1</v>
      </c>
      <c r="D616" s="4">
        <f>4*(数据库!D616-MIN(数据库!D$3:D$3074))/(MAX(数据库!D$3:D$3074)-MIN(数据库!D$3:D$3074))+1</f>
        <v>1</v>
      </c>
      <c r="E616" s="4">
        <f>4*(数据库!E616-MIN(数据库!E$3:E$3074))/(MAX(数据库!E$3:E$3074)-MIN(数据库!E$3:E$3074))+1</f>
        <v>5</v>
      </c>
      <c r="F616" s="4">
        <f>4*(数据库!F616-MIN(数据库!F$3:F$3074))/(MAX(数据库!F$3:F$3074)-MIN(数据库!F$3:F$3074))+1</f>
        <v>1.3636363636363635</v>
      </c>
      <c r="G616" s="4">
        <f>4*(MAX(数据库!G$3:G$3074)-数据库!G616)/(MAX(数据库!G$3:G$3074)-MIN(数据库!G$3:G$3074))+1</f>
        <v>1</v>
      </c>
      <c r="H616" s="4">
        <f>4*(MAX(数据库!H$3:H$3074)-数据库!H616)/(MAX(数据库!H$3:H$3074)-MIN(数据库!H$3:H$3074))+1</f>
        <v>5</v>
      </c>
      <c r="I616" s="4">
        <f>4*(数据库!I616-MIN(数据库!I$3:I$3074))/(MAX(数据库!I$3:I$3074)-MIN(数据库!I$3:I$3074))+1</f>
        <v>1</v>
      </c>
      <c r="J616" s="4">
        <f>4*(数据库!J616-MIN(数据库!J$3:J$3074))/(MAX(数据库!J$3:J$3074)-MIN(数据库!J$3:J$3074))+1</f>
        <v>2.2173913043478262</v>
      </c>
      <c r="K616" s="2">
        <f>数据库!K616</f>
        <v>2.9649999999999999</v>
      </c>
      <c r="L616" s="4">
        <f>SUM(C616:J616)</f>
        <v>17.581027667984188</v>
      </c>
    </row>
    <row r="617" spans="1:12" x14ac:dyDescent="0.15">
      <c r="A617" s="1" t="s">
        <v>625</v>
      </c>
      <c r="B617" s="4">
        <f>4*(数据库!B617-MIN(数据库!B$3:B$3074))/(MAX(数据库!B$3:B$3074)-MIN(数据库!B$3:B$3074))+1</f>
        <v>5</v>
      </c>
      <c r="C617" s="4">
        <f>4*(数据库!C617-MIN(数据库!C$3:C$3074))/(MAX(数据库!C$3:C$3074)-MIN(数据库!C$3:C$3074))+1</f>
        <v>1</v>
      </c>
      <c r="D617" s="4">
        <f>4*(数据库!D617-MIN(数据库!D$3:D$3074))/(MAX(数据库!D$3:D$3074)-MIN(数据库!D$3:D$3074))+1</f>
        <v>1</v>
      </c>
      <c r="E617" s="4">
        <f>4*(数据库!E617-MIN(数据库!E$3:E$3074))/(MAX(数据库!E$3:E$3074)-MIN(数据库!E$3:E$3074))+1</f>
        <v>5</v>
      </c>
      <c r="F617" s="4">
        <f>4*(数据库!F617-MIN(数据库!F$3:F$3074))/(MAX(数据库!F$3:F$3074)-MIN(数据库!F$3:F$3074))+1</f>
        <v>1.3636363636363635</v>
      </c>
      <c r="G617" s="4">
        <f>4*(MAX(数据库!G$3:G$3074)-数据库!G617)/(MAX(数据库!G$3:G$3074)-MIN(数据库!G$3:G$3074))+1</f>
        <v>1</v>
      </c>
      <c r="H617" s="4">
        <f>4*(MAX(数据库!H$3:H$3074)-数据库!H617)/(MAX(数据库!H$3:H$3074)-MIN(数据库!H$3:H$3074))+1</f>
        <v>1</v>
      </c>
      <c r="I617" s="4">
        <f>4*(数据库!I617-MIN(数据库!I$3:I$3074))/(MAX(数据库!I$3:I$3074)-MIN(数据库!I$3:I$3074))+1</f>
        <v>5</v>
      </c>
      <c r="J617" s="4">
        <f>4*(数据库!J617-MIN(数据库!J$3:J$3074))/(MAX(数据库!J$3:J$3074)-MIN(数据库!J$3:J$3074))+1</f>
        <v>2.2173913043478262</v>
      </c>
      <c r="K617" s="2">
        <f>数据库!K617</f>
        <v>3.53</v>
      </c>
      <c r="L617" s="4">
        <f>SUM(C617:J617)</f>
        <v>17.581027667984188</v>
      </c>
    </row>
    <row r="618" spans="1:12" x14ac:dyDescent="0.15">
      <c r="A618" s="1" t="s">
        <v>626</v>
      </c>
      <c r="B618" s="4">
        <f>4*(数据库!B618-MIN(数据库!B$3:B$3074))/(MAX(数据库!B$3:B$3074)-MIN(数据库!B$3:B$3074))+1</f>
        <v>5</v>
      </c>
      <c r="C618" s="4">
        <f>4*(数据库!C618-MIN(数据库!C$3:C$3074))/(MAX(数据库!C$3:C$3074)-MIN(数据库!C$3:C$3074))+1</f>
        <v>1</v>
      </c>
      <c r="D618" s="4">
        <f>4*(数据库!D618-MIN(数据库!D$3:D$3074))/(MAX(数据库!D$3:D$3074)-MIN(数据库!D$3:D$3074))+1</f>
        <v>1</v>
      </c>
      <c r="E618" s="4">
        <f>4*(数据库!E618-MIN(数据库!E$3:E$3074))/(MAX(数据库!E$3:E$3074)-MIN(数据库!E$3:E$3074))+1</f>
        <v>5</v>
      </c>
      <c r="F618" s="4">
        <f>4*(数据库!F618-MIN(数据库!F$3:F$3074))/(MAX(数据库!F$3:F$3074)-MIN(数据库!F$3:F$3074))+1</f>
        <v>1.3636363636363635</v>
      </c>
      <c r="G618" s="4">
        <f>4*(MAX(数据库!G$3:G$3074)-数据库!G618)/(MAX(数据库!G$3:G$3074)-MIN(数据库!G$3:G$3074))+1</f>
        <v>1</v>
      </c>
      <c r="H618" s="4">
        <f>4*(MAX(数据库!H$3:H$3074)-数据库!H618)/(MAX(数据库!H$3:H$3074)-MIN(数据库!H$3:H$3074))+1</f>
        <v>1</v>
      </c>
      <c r="I618" s="4">
        <f>4*(数据库!I618-MIN(数据库!I$3:I$3074))/(MAX(数据库!I$3:I$3074)-MIN(数据库!I$3:I$3074))+1</f>
        <v>1</v>
      </c>
      <c r="J618" s="4">
        <f>4*(数据库!J618-MIN(数据库!J$3:J$3074))/(MAX(数据库!J$3:J$3074)-MIN(数据库!J$3:J$3074))+1</f>
        <v>2.2173913043478262</v>
      </c>
      <c r="K618" s="2">
        <f>数据库!K618</f>
        <v>3.53</v>
      </c>
      <c r="L618" s="4">
        <f>SUM(C618:J618)</f>
        <v>13.581027667984189</v>
      </c>
    </row>
    <row r="619" spans="1:12" x14ac:dyDescent="0.15">
      <c r="A619" s="1" t="s">
        <v>627</v>
      </c>
      <c r="B619" s="4">
        <f>4*(数据库!B619-MIN(数据库!B$3:B$3074))/(MAX(数据库!B$3:B$3074)-MIN(数据库!B$3:B$3074))+1</f>
        <v>5</v>
      </c>
      <c r="C619" s="4">
        <f>4*(数据库!C619-MIN(数据库!C$3:C$3074))/(MAX(数据库!C$3:C$3074)-MIN(数据库!C$3:C$3074))+1</f>
        <v>1</v>
      </c>
      <c r="D619" s="4">
        <f>4*(数据库!D619-MIN(数据库!D$3:D$3074))/(MAX(数据库!D$3:D$3074)-MIN(数据库!D$3:D$3074))+1</f>
        <v>1</v>
      </c>
      <c r="E619" s="4">
        <f>4*(数据库!E619-MIN(数据库!E$3:E$3074))/(MAX(数据库!E$3:E$3074)-MIN(数据库!E$3:E$3074))+1</f>
        <v>5</v>
      </c>
      <c r="F619" s="4">
        <f>4*(数据库!F619-MIN(数据库!F$3:F$3074))/(MAX(数据库!F$3:F$3074)-MIN(数据库!F$3:F$3074))+1</f>
        <v>1</v>
      </c>
      <c r="G619" s="4">
        <f>4*(MAX(数据库!G$3:G$3074)-数据库!G619)/(MAX(数据库!G$3:G$3074)-MIN(数据库!G$3:G$3074))+1</f>
        <v>5</v>
      </c>
      <c r="H619" s="4">
        <f>4*(MAX(数据库!H$3:H$3074)-数据库!H619)/(MAX(数据库!H$3:H$3074)-MIN(数据库!H$3:H$3074))+1</f>
        <v>5</v>
      </c>
      <c r="I619" s="4">
        <f>4*(数据库!I619-MIN(数据库!I$3:I$3074))/(MAX(数据库!I$3:I$3074)-MIN(数据库!I$3:I$3074))+1</f>
        <v>5</v>
      </c>
      <c r="J619" s="4">
        <f>4*(数据库!J619-MIN(数据库!J$3:J$3074))/(MAX(数据库!J$3:J$3074)-MIN(数据库!J$3:J$3074))+1</f>
        <v>2.2173913043478262</v>
      </c>
      <c r="K619" s="2">
        <f>数据库!K619</f>
        <v>2.0910000000000002</v>
      </c>
      <c r="L619" s="4">
        <f>SUM(C619:J619)</f>
        <v>25.217391304347828</v>
      </c>
    </row>
    <row r="620" spans="1:12" x14ac:dyDescent="0.15">
      <c r="A620" s="1" t="s">
        <v>628</v>
      </c>
      <c r="B620" s="4">
        <f>4*(数据库!B620-MIN(数据库!B$3:B$3074))/(MAX(数据库!B$3:B$3074)-MIN(数据库!B$3:B$3074))+1</f>
        <v>5</v>
      </c>
      <c r="C620" s="4">
        <f>4*(数据库!C620-MIN(数据库!C$3:C$3074))/(MAX(数据库!C$3:C$3074)-MIN(数据库!C$3:C$3074))+1</f>
        <v>1</v>
      </c>
      <c r="D620" s="4">
        <f>4*(数据库!D620-MIN(数据库!D$3:D$3074))/(MAX(数据库!D$3:D$3074)-MIN(数据库!D$3:D$3074))+1</f>
        <v>1</v>
      </c>
      <c r="E620" s="4">
        <f>4*(数据库!E620-MIN(数据库!E$3:E$3074))/(MAX(数据库!E$3:E$3074)-MIN(数据库!E$3:E$3074))+1</f>
        <v>5</v>
      </c>
      <c r="F620" s="4">
        <f>4*(数据库!F620-MIN(数据库!F$3:F$3074))/(MAX(数据库!F$3:F$3074)-MIN(数据库!F$3:F$3074))+1</f>
        <v>1</v>
      </c>
      <c r="G620" s="4">
        <f>4*(MAX(数据库!G$3:G$3074)-数据库!G620)/(MAX(数据库!G$3:G$3074)-MIN(数据库!G$3:G$3074))+1</f>
        <v>5</v>
      </c>
      <c r="H620" s="4">
        <f>4*(MAX(数据库!H$3:H$3074)-数据库!H620)/(MAX(数据库!H$3:H$3074)-MIN(数据库!H$3:H$3074))+1</f>
        <v>5</v>
      </c>
      <c r="I620" s="4">
        <f>4*(数据库!I620-MIN(数据库!I$3:I$3074))/(MAX(数据库!I$3:I$3074)-MIN(数据库!I$3:I$3074))+1</f>
        <v>1</v>
      </c>
      <c r="J620" s="4">
        <f>4*(数据库!J620-MIN(数据库!J$3:J$3074))/(MAX(数据库!J$3:J$3074)-MIN(数据库!J$3:J$3074))+1</f>
        <v>2.2173913043478262</v>
      </c>
      <c r="K620" s="2">
        <f>数据库!K620</f>
        <v>2.0920000000000001</v>
      </c>
      <c r="L620" s="4">
        <f>SUM(C620:J620)</f>
        <v>21.217391304347828</v>
      </c>
    </row>
    <row r="621" spans="1:12" x14ac:dyDescent="0.15">
      <c r="A621" s="1" t="s">
        <v>629</v>
      </c>
      <c r="B621" s="4">
        <f>4*(数据库!B621-MIN(数据库!B$3:B$3074))/(MAX(数据库!B$3:B$3074)-MIN(数据库!B$3:B$3074))+1</f>
        <v>5</v>
      </c>
      <c r="C621" s="4">
        <f>4*(数据库!C621-MIN(数据库!C$3:C$3074))/(MAX(数据库!C$3:C$3074)-MIN(数据库!C$3:C$3074))+1</f>
        <v>1</v>
      </c>
      <c r="D621" s="4">
        <f>4*(数据库!D621-MIN(数据库!D$3:D$3074))/(MAX(数据库!D$3:D$3074)-MIN(数据库!D$3:D$3074))+1</f>
        <v>1</v>
      </c>
      <c r="E621" s="4">
        <f>4*(数据库!E621-MIN(数据库!E$3:E$3074))/(MAX(数据库!E$3:E$3074)-MIN(数据库!E$3:E$3074))+1</f>
        <v>5</v>
      </c>
      <c r="F621" s="4">
        <f>4*(数据库!F621-MIN(数据库!F$3:F$3074))/(MAX(数据库!F$3:F$3074)-MIN(数据库!F$3:F$3074))+1</f>
        <v>1</v>
      </c>
      <c r="G621" s="4">
        <f>4*(MAX(数据库!G$3:G$3074)-数据库!G621)/(MAX(数据库!G$3:G$3074)-MIN(数据库!G$3:G$3074))+1</f>
        <v>5</v>
      </c>
      <c r="H621" s="4">
        <f>4*(MAX(数据库!H$3:H$3074)-数据库!H621)/(MAX(数据库!H$3:H$3074)-MIN(数据库!H$3:H$3074))+1</f>
        <v>1</v>
      </c>
      <c r="I621" s="4">
        <f>4*(数据库!I621-MIN(数据库!I$3:I$3074))/(MAX(数据库!I$3:I$3074)-MIN(数据库!I$3:I$3074))+1</f>
        <v>5</v>
      </c>
      <c r="J621" s="4">
        <f>4*(数据库!J621-MIN(数据库!J$3:J$3074))/(MAX(数据库!J$3:J$3074)-MIN(数据库!J$3:J$3074))+1</f>
        <v>2.2173913043478262</v>
      </c>
      <c r="K621" s="2">
        <f>数据库!K621</f>
        <v>2.7450000000000001</v>
      </c>
      <c r="L621" s="4">
        <f>SUM(C621:J621)</f>
        <v>21.217391304347828</v>
      </c>
    </row>
    <row r="622" spans="1:12" x14ac:dyDescent="0.15">
      <c r="A622" s="1" t="s">
        <v>630</v>
      </c>
      <c r="B622" s="4">
        <f>4*(数据库!B622-MIN(数据库!B$3:B$3074))/(MAX(数据库!B$3:B$3074)-MIN(数据库!B$3:B$3074))+1</f>
        <v>5</v>
      </c>
      <c r="C622" s="4">
        <f>4*(数据库!C622-MIN(数据库!C$3:C$3074))/(MAX(数据库!C$3:C$3074)-MIN(数据库!C$3:C$3074))+1</f>
        <v>1</v>
      </c>
      <c r="D622" s="4">
        <f>4*(数据库!D622-MIN(数据库!D$3:D$3074))/(MAX(数据库!D$3:D$3074)-MIN(数据库!D$3:D$3074))+1</f>
        <v>1</v>
      </c>
      <c r="E622" s="4">
        <f>4*(数据库!E622-MIN(数据库!E$3:E$3074))/(MAX(数据库!E$3:E$3074)-MIN(数据库!E$3:E$3074))+1</f>
        <v>5</v>
      </c>
      <c r="F622" s="4">
        <f>4*(数据库!F622-MIN(数据库!F$3:F$3074))/(MAX(数据库!F$3:F$3074)-MIN(数据库!F$3:F$3074))+1</f>
        <v>1</v>
      </c>
      <c r="G622" s="4">
        <f>4*(MAX(数据库!G$3:G$3074)-数据库!G622)/(MAX(数据库!G$3:G$3074)-MIN(数据库!G$3:G$3074))+1</f>
        <v>5</v>
      </c>
      <c r="H622" s="4">
        <f>4*(MAX(数据库!H$3:H$3074)-数据库!H622)/(MAX(数据库!H$3:H$3074)-MIN(数据库!H$3:H$3074))+1</f>
        <v>1</v>
      </c>
      <c r="I622" s="4">
        <f>4*(数据库!I622-MIN(数据库!I$3:I$3074))/(MAX(数据库!I$3:I$3074)-MIN(数据库!I$3:I$3074))+1</f>
        <v>1</v>
      </c>
      <c r="J622" s="4">
        <f>4*(数据库!J622-MIN(数据库!J$3:J$3074))/(MAX(数据库!J$3:J$3074)-MIN(数据库!J$3:J$3074))+1</f>
        <v>2.2173913043478262</v>
      </c>
      <c r="K622" s="2">
        <f>数据库!K622</f>
        <v>2.7450000000000001</v>
      </c>
      <c r="L622" s="4">
        <f>SUM(C622:J622)</f>
        <v>17.217391304347828</v>
      </c>
    </row>
    <row r="623" spans="1:12" x14ac:dyDescent="0.15">
      <c r="A623" s="1" t="s">
        <v>631</v>
      </c>
      <c r="B623" s="4">
        <f>4*(数据库!B623-MIN(数据库!B$3:B$3074))/(MAX(数据库!B$3:B$3074)-MIN(数据库!B$3:B$3074))+1</f>
        <v>5</v>
      </c>
      <c r="C623" s="4">
        <f>4*(数据库!C623-MIN(数据库!C$3:C$3074))/(MAX(数据库!C$3:C$3074)-MIN(数据库!C$3:C$3074))+1</f>
        <v>1</v>
      </c>
      <c r="D623" s="4">
        <f>4*(数据库!D623-MIN(数据库!D$3:D$3074))/(MAX(数据库!D$3:D$3074)-MIN(数据库!D$3:D$3074))+1</f>
        <v>1</v>
      </c>
      <c r="E623" s="4">
        <f>4*(数据库!E623-MIN(数据库!E$3:E$3074))/(MAX(数据库!E$3:E$3074)-MIN(数据库!E$3:E$3074))+1</f>
        <v>5</v>
      </c>
      <c r="F623" s="4">
        <f>4*(数据库!F623-MIN(数据库!F$3:F$3074))/(MAX(数据库!F$3:F$3074)-MIN(数据库!F$3:F$3074))+1</f>
        <v>1</v>
      </c>
      <c r="G623" s="4">
        <f>4*(MAX(数据库!G$3:G$3074)-数据库!G623)/(MAX(数据库!G$3:G$3074)-MIN(数据库!G$3:G$3074))+1</f>
        <v>1</v>
      </c>
      <c r="H623" s="4">
        <f>4*(MAX(数据库!H$3:H$3074)-数据库!H623)/(MAX(数据库!H$3:H$3074)-MIN(数据库!H$3:H$3074))+1</f>
        <v>5</v>
      </c>
      <c r="I623" s="4">
        <f>4*(数据库!I623-MIN(数据库!I$3:I$3074))/(MAX(数据库!I$3:I$3074)-MIN(数据库!I$3:I$3074))+1</f>
        <v>5</v>
      </c>
      <c r="J623" s="4">
        <f>4*(数据库!J623-MIN(数据库!J$3:J$3074))/(MAX(数据库!J$3:J$3074)-MIN(数据库!J$3:J$3074))+1</f>
        <v>2.2173913043478262</v>
      </c>
      <c r="K623" s="2">
        <f>数据库!K623</f>
        <v>3.0649999999999999</v>
      </c>
      <c r="L623" s="4">
        <f>SUM(C623:J623)</f>
        <v>21.217391304347828</v>
      </c>
    </row>
    <row r="624" spans="1:12" x14ac:dyDescent="0.15">
      <c r="A624" s="1" t="s">
        <v>632</v>
      </c>
      <c r="B624" s="4">
        <f>4*(数据库!B624-MIN(数据库!B$3:B$3074))/(MAX(数据库!B$3:B$3074)-MIN(数据库!B$3:B$3074))+1</f>
        <v>5</v>
      </c>
      <c r="C624" s="4">
        <f>4*(数据库!C624-MIN(数据库!C$3:C$3074))/(MAX(数据库!C$3:C$3074)-MIN(数据库!C$3:C$3074))+1</f>
        <v>1</v>
      </c>
      <c r="D624" s="4">
        <f>4*(数据库!D624-MIN(数据库!D$3:D$3074))/(MAX(数据库!D$3:D$3074)-MIN(数据库!D$3:D$3074))+1</f>
        <v>1</v>
      </c>
      <c r="E624" s="4">
        <f>4*(数据库!E624-MIN(数据库!E$3:E$3074))/(MAX(数据库!E$3:E$3074)-MIN(数据库!E$3:E$3074))+1</f>
        <v>5</v>
      </c>
      <c r="F624" s="4">
        <f>4*(数据库!F624-MIN(数据库!F$3:F$3074))/(MAX(数据库!F$3:F$3074)-MIN(数据库!F$3:F$3074))+1</f>
        <v>1</v>
      </c>
      <c r="G624" s="4">
        <f>4*(MAX(数据库!G$3:G$3074)-数据库!G624)/(MAX(数据库!G$3:G$3074)-MIN(数据库!G$3:G$3074))+1</f>
        <v>1</v>
      </c>
      <c r="H624" s="4">
        <f>4*(MAX(数据库!H$3:H$3074)-数据库!H624)/(MAX(数据库!H$3:H$3074)-MIN(数据库!H$3:H$3074))+1</f>
        <v>5</v>
      </c>
      <c r="I624" s="4">
        <f>4*(数据库!I624-MIN(数据库!I$3:I$3074))/(MAX(数据库!I$3:I$3074)-MIN(数据库!I$3:I$3074))+1</f>
        <v>1</v>
      </c>
      <c r="J624" s="4">
        <f>4*(数据库!J624-MIN(数据库!J$3:J$3074))/(MAX(数据库!J$3:J$3074)-MIN(数据库!J$3:J$3074))+1</f>
        <v>2.2173913043478262</v>
      </c>
      <c r="K624" s="2">
        <f>数据库!K624</f>
        <v>3.0649999999999999</v>
      </c>
      <c r="L624" s="4">
        <f>SUM(C624:J624)</f>
        <v>17.217391304347828</v>
      </c>
    </row>
    <row r="625" spans="1:12" x14ac:dyDescent="0.15">
      <c r="A625" s="1" t="s">
        <v>633</v>
      </c>
      <c r="B625" s="4">
        <f>4*(数据库!B625-MIN(数据库!B$3:B$3074))/(MAX(数据库!B$3:B$3074)-MIN(数据库!B$3:B$3074))+1</f>
        <v>5</v>
      </c>
      <c r="C625" s="4">
        <f>4*(数据库!C625-MIN(数据库!C$3:C$3074))/(MAX(数据库!C$3:C$3074)-MIN(数据库!C$3:C$3074))+1</f>
        <v>1</v>
      </c>
      <c r="D625" s="4">
        <f>4*(数据库!D625-MIN(数据库!D$3:D$3074))/(MAX(数据库!D$3:D$3074)-MIN(数据库!D$3:D$3074))+1</f>
        <v>1</v>
      </c>
      <c r="E625" s="4">
        <f>4*(数据库!E625-MIN(数据库!E$3:E$3074))/(MAX(数据库!E$3:E$3074)-MIN(数据库!E$3:E$3074))+1</f>
        <v>5</v>
      </c>
      <c r="F625" s="4">
        <f>4*(数据库!F625-MIN(数据库!F$3:F$3074))/(MAX(数据库!F$3:F$3074)-MIN(数据库!F$3:F$3074))+1</f>
        <v>1</v>
      </c>
      <c r="G625" s="4">
        <f>4*(MAX(数据库!G$3:G$3074)-数据库!G625)/(MAX(数据库!G$3:G$3074)-MIN(数据库!G$3:G$3074))+1</f>
        <v>1</v>
      </c>
      <c r="H625" s="4">
        <f>4*(MAX(数据库!H$3:H$3074)-数据库!H625)/(MAX(数据库!H$3:H$3074)-MIN(数据库!H$3:H$3074))+1</f>
        <v>1</v>
      </c>
      <c r="I625" s="4">
        <f>4*(数据库!I625-MIN(数据库!I$3:I$3074))/(MAX(数据库!I$3:I$3074)-MIN(数据库!I$3:I$3074))+1</f>
        <v>5</v>
      </c>
      <c r="J625" s="4">
        <f>4*(数据库!J625-MIN(数据库!J$3:J$3074))/(MAX(数据库!J$3:J$3074)-MIN(数据库!J$3:J$3074))+1</f>
        <v>2.2173913043478262</v>
      </c>
      <c r="K625" s="2">
        <f>数据库!K625</f>
        <v>3.7370000000000001</v>
      </c>
      <c r="L625" s="4">
        <f>SUM(C625:J625)</f>
        <v>17.217391304347828</v>
      </c>
    </row>
    <row r="626" spans="1:12" x14ac:dyDescent="0.15">
      <c r="A626" s="1" t="s">
        <v>634</v>
      </c>
      <c r="B626" s="4">
        <f>4*(数据库!B626-MIN(数据库!B$3:B$3074))/(MAX(数据库!B$3:B$3074)-MIN(数据库!B$3:B$3074))+1</f>
        <v>5</v>
      </c>
      <c r="C626" s="4">
        <f>4*(数据库!C626-MIN(数据库!C$3:C$3074))/(MAX(数据库!C$3:C$3074)-MIN(数据库!C$3:C$3074))+1</f>
        <v>1</v>
      </c>
      <c r="D626" s="4">
        <f>4*(数据库!D626-MIN(数据库!D$3:D$3074))/(MAX(数据库!D$3:D$3074)-MIN(数据库!D$3:D$3074))+1</f>
        <v>1</v>
      </c>
      <c r="E626" s="4">
        <f>4*(数据库!E626-MIN(数据库!E$3:E$3074))/(MAX(数据库!E$3:E$3074)-MIN(数据库!E$3:E$3074))+1</f>
        <v>5</v>
      </c>
      <c r="F626" s="4">
        <f>4*(数据库!F626-MIN(数据库!F$3:F$3074))/(MAX(数据库!F$3:F$3074)-MIN(数据库!F$3:F$3074))+1</f>
        <v>1</v>
      </c>
      <c r="G626" s="4">
        <f>4*(MAX(数据库!G$3:G$3074)-数据库!G626)/(MAX(数据库!G$3:G$3074)-MIN(数据库!G$3:G$3074))+1</f>
        <v>1</v>
      </c>
      <c r="H626" s="4">
        <f>4*(MAX(数据库!H$3:H$3074)-数据库!H626)/(MAX(数据库!H$3:H$3074)-MIN(数据库!H$3:H$3074))+1</f>
        <v>1</v>
      </c>
      <c r="I626" s="4">
        <f>4*(数据库!I626-MIN(数据库!I$3:I$3074))/(MAX(数据库!I$3:I$3074)-MIN(数据库!I$3:I$3074))+1</f>
        <v>1</v>
      </c>
      <c r="J626" s="4">
        <f>4*(数据库!J626-MIN(数据库!J$3:J$3074))/(MAX(数据库!J$3:J$3074)-MIN(数据库!J$3:J$3074))+1</f>
        <v>2.2173913043478262</v>
      </c>
      <c r="K626" s="2">
        <f>数据库!K626</f>
        <v>3.7370000000000001</v>
      </c>
      <c r="L626" s="4">
        <f>SUM(C626:J626)</f>
        <v>13.217391304347826</v>
      </c>
    </row>
    <row r="627" spans="1:12" x14ac:dyDescent="0.15">
      <c r="A627" s="1" t="s">
        <v>635</v>
      </c>
      <c r="B627" s="4">
        <f>4*(数据库!B627-MIN(数据库!B$3:B$3074))/(MAX(数据库!B$3:B$3074)-MIN(数据库!B$3:B$3074))+1</f>
        <v>5</v>
      </c>
      <c r="C627" s="4">
        <f>4*(数据库!C627-MIN(数据库!C$3:C$3074))/(MAX(数据库!C$3:C$3074)-MIN(数据库!C$3:C$3074))+1</f>
        <v>1</v>
      </c>
      <c r="D627" s="4">
        <f>4*(数据库!D627-MIN(数据库!D$3:D$3074))/(MAX(数据库!D$3:D$3074)-MIN(数据库!D$3:D$3074))+1</f>
        <v>5</v>
      </c>
      <c r="E627" s="4">
        <f>4*(数据库!E627-MIN(数据库!E$3:E$3074))/(MAX(数据库!E$3:E$3074)-MIN(数据库!E$3:E$3074))+1</f>
        <v>1</v>
      </c>
      <c r="F627" s="4">
        <f>4*(数据库!F627-MIN(数据库!F$3:F$3074))/(MAX(数据库!F$3:F$3074)-MIN(数据库!F$3:F$3074))+1</f>
        <v>5</v>
      </c>
      <c r="G627" s="4">
        <f>4*(MAX(数据库!G$3:G$3074)-数据库!G627)/(MAX(数据库!G$3:G$3074)-MIN(数据库!G$3:G$3074))+1</f>
        <v>5</v>
      </c>
      <c r="H627" s="4">
        <f>4*(MAX(数据库!H$3:H$3074)-数据库!H627)/(MAX(数据库!H$3:H$3074)-MIN(数据库!H$3:H$3074))+1</f>
        <v>5</v>
      </c>
      <c r="I627" s="4">
        <f>4*(数据库!I627-MIN(数据库!I$3:I$3074))/(MAX(数据库!I$3:I$3074)-MIN(数据库!I$3:I$3074))+1</f>
        <v>5</v>
      </c>
      <c r="J627" s="4">
        <f>4*(数据库!J627-MIN(数据库!J$3:J$3074))/(MAX(数据库!J$3:J$3074)-MIN(数据库!J$3:J$3074))+1</f>
        <v>2.2173913043478262</v>
      </c>
      <c r="K627" s="2">
        <f>数据库!K627</f>
        <v>1.764</v>
      </c>
      <c r="L627" s="4">
        <f>SUM(C627:J627)</f>
        <v>29.217391304347828</v>
      </c>
    </row>
    <row r="628" spans="1:12" x14ac:dyDescent="0.15">
      <c r="A628" s="1" t="s">
        <v>636</v>
      </c>
      <c r="B628" s="4">
        <f>4*(数据库!B628-MIN(数据库!B$3:B$3074))/(MAX(数据库!B$3:B$3074)-MIN(数据库!B$3:B$3074))+1</f>
        <v>5</v>
      </c>
      <c r="C628" s="4">
        <f>4*(数据库!C628-MIN(数据库!C$3:C$3074))/(MAX(数据库!C$3:C$3074)-MIN(数据库!C$3:C$3074))+1</f>
        <v>1</v>
      </c>
      <c r="D628" s="4">
        <f>4*(数据库!D628-MIN(数据库!D$3:D$3074))/(MAX(数据库!D$3:D$3074)-MIN(数据库!D$3:D$3074))+1</f>
        <v>5</v>
      </c>
      <c r="E628" s="4">
        <f>4*(数据库!E628-MIN(数据库!E$3:E$3074))/(MAX(数据库!E$3:E$3074)-MIN(数据库!E$3:E$3074))+1</f>
        <v>1</v>
      </c>
      <c r="F628" s="4">
        <f>4*(数据库!F628-MIN(数据库!F$3:F$3074))/(MAX(数据库!F$3:F$3074)-MIN(数据库!F$3:F$3074))+1</f>
        <v>5</v>
      </c>
      <c r="G628" s="4">
        <f>4*(MAX(数据库!G$3:G$3074)-数据库!G628)/(MAX(数据库!G$3:G$3074)-MIN(数据库!G$3:G$3074))+1</f>
        <v>5</v>
      </c>
      <c r="H628" s="4">
        <f>4*(MAX(数据库!H$3:H$3074)-数据库!H628)/(MAX(数据库!H$3:H$3074)-MIN(数据库!H$3:H$3074))+1</f>
        <v>5</v>
      </c>
      <c r="I628" s="4">
        <f>4*(数据库!I628-MIN(数据库!I$3:I$3074))/(MAX(数据库!I$3:I$3074)-MIN(数据库!I$3:I$3074))+1</f>
        <v>1</v>
      </c>
      <c r="J628" s="4">
        <f>4*(数据库!J628-MIN(数据库!J$3:J$3074))/(MAX(数据库!J$3:J$3074)-MIN(数据库!J$3:J$3074))+1</f>
        <v>2.2173913043478262</v>
      </c>
      <c r="K628" s="2">
        <f>数据库!K628</f>
        <v>1.8180000000000001</v>
      </c>
      <c r="L628" s="4">
        <f>SUM(C628:J628)</f>
        <v>25.217391304347828</v>
      </c>
    </row>
    <row r="629" spans="1:12" x14ac:dyDescent="0.15">
      <c r="A629" s="1" t="s">
        <v>637</v>
      </c>
      <c r="B629" s="4">
        <f>4*(数据库!B629-MIN(数据库!B$3:B$3074))/(MAX(数据库!B$3:B$3074)-MIN(数据库!B$3:B$3074))+1</f>
        <v>5</v>
      </c>
      <c r="C629" s="4">
        <f>4*(数据库!C629-MIN(数据库!C$3:C$3074))/(MAX(数据库!C$3:C$3074)-MIN(数据库!C$3:C$3074))+1</f>
        <v>1</v>
      </c>
      <c r="D629" s="4">
        <f>4*(数据库!D629-MIN(数据库!D$3:D$3074))/(MAX(数据库!D$3:D$3074)-MIN(数据库!D$3:D$3074))+1</f>
        <v>5</v>
      </c>
      <c r="E629" s="4">
        <f>4*(数据库!E629-MIN(数据库!E$3:E$3074))/(MAX(数据库!E$3:E$3074)-MIN(数据库!E$3:E$3074))+1</f>
        <v>1</v>
      </c>
      <c r="F629" s="4">
        <f>4*(数据库!F629-MIN(数据库!F$3:F$3074))/(MAX(数据库!F$3:F$3074)-MIN(数据库!F$3:F$3074))+1</f>
        <v>5</v>
      </c>
      <c r="G629" s="4">
        <f>4*(MAX(数据库!G$3:G$3074)-数据库!G629)/(MAX(数据库!G$3:G$3074)-MIN(数据库!G$3:G$3074))+1</f>
        <v>5</v>
      </c>
      <c r="H629" s="4">
        <f>4*(MAX(数据库!H$3:H$3074)-数据库!H629)/(MAX(数据库!H$3:H$3074)-MIN(数据库!H$3:H$3074))+1</f>
        <v>1</v>
      </c>
      <c r="I629" s="4">
        <f>4*(数据库!I629-MIN(数据库!I$3:I$3074))/(MAX(数据库!I$3:I$3074)-MIN(数据库!I$3:I$3074))+1</f>
        <v>5</v>
      </c>
      <c r="J629" s="4">
        <f>4*(数据库!J629-MIN(数据库!J$3:J$3074))/(MAX(数据库!J$3:J$3074)-MIN(数据库!J$3:J$3074))+1</f>
        <v>2.2173913043478262</v>
      </c>
      <c r="K629" s="2">
        <f>数据库!K629</f>
        <v>2.0049999999999999</v>
      </c>
      <c r="L629" s="4">
        <f>SUM(C629:J629)</f>
        <v>25.217391304347828</v>
      </c>
    </row>
    <row r="630" spans="1:12" x14ac:dyDescent="0.15">
      <c r="A630" s="1" t="s">
        <v>638</v>
      </c>
      <c r="B630" s="4">
        <f>4*(数据库!B630-MIN(数据库!B$3:B$3074))/(MAX(数据库!B$3:B$3074)-MIN(数据库!B$3:B$3074))+1</f>
        <v>5</v>
      </c>
      <c r="C630" s="4">
        <f>4*(数据库!C630-MIN(数据库!C$3:C$3074))/(MAX(数据库!C$3:C$3074)-MIN(数据库!C$3:C$3074))+1</f>
        <v>1</v>
      </c>
      <c r="D630" s="4">
        <f>4*(数据库!D630-MIN(数据库!D$3:D$3074))/(MAX(数据库!D$3:D$3074)-MIN(数据库!D$3:D$3074))+1</f>
        <v>5</v>
      </c>
      <c r="E630" s="4">
        <f>4*(数据库!E630-MIN(数据库!E$3:E$3074))/(MAX(数据库!E$3:E$3074)-MIN(数据库!E$3:E$3074))+1</f>
        <v>1</v>
      </c>
      <c r="F630" s="4">
        <f>4*(数据库!F630-MIN(数据库!F$3:F$3074))/(MAX(数据库!F$3:F$3074)-MIN(数据库!F$3:F$3074))+1</f>
        <v>5</v>
      </c>
      <c r="G630" s="4">
        <f>4*(MAX(数据库!G$3:G$3074)-数据库!G630)/(MAX(数据库!G$3:G$3074)-MIN(数据库!G$3:G$3074))+1</f>
        <v>5</v>
      </c>
      <c r="H630" s="4">
        <f>4*(MAX(数据库!H$3:H$3074)-数据库!H630)/(MAX(数据库!H$3:H$3074)-MIN(数据库!H$3:H$3074))+1</f>
        <v>1</v>
      </c>
      <c r="I630" s="4">
        <f>4*(数据库!I630-MIN(数据库!I$3:I$3074))/(MAX(数据库!I$3:I$3074)-MIN(数据库!I$3:I$3074))+1</f>
        <v>1</v>
      </c>
      <c r="J630" s="4">
        <f>4*(数据库!J630-MIN(数据库!J$3:J$3074))/(MAX(数据库!J$3:J$3074)-MIN(数据库!J$3:J$3074))+1</f>
        <v>2.2173913043478262</v>
      </c>
      <c r="K630" s="2">
        <f>数据库!K630</f>
        <v>2.0750000000000002</v>
      </c>
      <c r="L630" s="4">
        <f>SUM(C630:J630)</f>
        <v>21.217391304347828</v>
      </c>
    </row>
    <row r="631" spans="1:12" x14ac:dyDescent="0.15">
      <c r="A631" s="1" t="s">
        <v>639</v>
      </c>
      <c r="B631" s="4">
        <f>4*(数据库!B631-MIN(数据库!B$3:B$3074))/(MAX(数据库!B$3:B$3074)-MIN(数据库!B$3:B$3074))+1</f>
        <v>5</v>
      </c>
      <c r="C631" s="4">
        <f>4*(数据库!C631-MIN(数据库!C$3:C$3074))/(MAX(数据库!C$3:C$3074)-MIN(数据库!C$3:C$3074))+1</f>
        <v>1</v>
      </c>
      <c r="D631" s="4">
        <f>4*(数据库!D631-MIN(数据库!D$3:D$3074))/(MAX(数据库!D$3:D$3074)-MIN(数据库!D$3:D$3074))+1</f>
        <v>5</v>
      </c>
      <c r="E631" s="4">
        <f>4*(数据库!E631-MIN(数据库!E$3:E$3074))/(MAX(数据库!E$3:E$3074)-MIN(数据库!E$3:E$3074))+1</f>
        <v>1</v>
      </c>
      <c r="F631" s="4">
        <f>4*(数据库!F631-MIN(数据库!F$3:F$3074))/(MAX(数据库!F$3:F$3074)-MIN(数据库!F$3:F$3074))+1</f>
        <v>5</v>
      </c>
      <c r="G631" s="4">
        <f>4*(MAX(数据库!G$3:G$3074)-数据库!G631)/(MAX(数据库!G$3:G$3074)-MIN(数据库!G$3:G$3074))+1</f>
        <v>1</v>
      </c>
      <c r="H631" s="4">
        <f>4*(MAX(数据库!H$3:H$3074)-数据库!H631)/(MAX(数据库!H$3:H$3074)-MIN(数据库!H$3:H$3074))+1</f>
        <v>5</v>
      </c>
      <c r="I631" s="4">
        <f>4*(数据库!I631-MIN(数据库!I$3:I$3074))/(MAX(数据库!I$3:I$3074)-MIN(数据库!I$3:I$3074))+1</f>
        <v>5</v>
      </c>
      <c r="J631" s="4">
        <f>4*(数据库!J631-MIN(数据库!J$3:J$3074))/(MAX(数据库!J$3:J$3074)-MIN(数据库!J$3:J$3074))+1</f>
        <v>2.2173913043478262</v>
      </c>
      <c r="K631" s="2">
        <f>数据库!K631</f>
        <v>2.778</v>
      </c>
      <c r="L631" s="4">
        <f>SUM(C631:J631)</f>
        <v>25.217391304347828</v>
      </c>
    </row>
    <row r="632" spans="1:12" x14ac:dyDescent="0.15">
      <c r="A632" s="1" t="s">
        <v>640</v>
      </c>
      <c r="B632" s="4">
        <f>4*(数据库!B632-MIN(数据库!B$3:B$3074))/(MAX(数据库!B$3:B$3074)-MIN(数据库!B$3:B$3074))+1</f>
        <v>5</v>
      </c>
      <c r="C632" s="4">
        <f>4*(数据库!C632-MIN(数据库!C$3:C$3074))/(MAX(数据库!C$3:C$3074)-MIN(数据库!C$3:C$3074))+1</f>
        <v>1</v>
      </c>
      <c r="D632" s="4">
        <f>4*(数据库!D632-MIN(数据库!D$3:D$3074))/(MAX(数据库!D$3:D$3074)-MIN(数据库!D$3:D$3074))+1</f>
        <v>5</v>
      </c>
      <c r="E632" s="4">
        <f>4*(数据库!E632-MIN(数据库!E$3:E$3074))/(MAX(数据库!E$3:E$3074)-MIN(数据库!E$3:E$3074))+1</f>
        <v>1</v>
      </c>
      <c r="F632" s="4">
        <f>4*(数据库!F632-MIN(数据库!F$3:F$3074))/(MAX(数据库!F$3:F$3074)-MIN(数据库!F$3:F$3074))+1</f>
        <v>5</v>
      </c>
      <c r="G632" s="4">
        <f>4*(MAX(数据库!G$3:G$3074)-数据库!G632)/(MAX(数据库!G$3:G$3074)-MIN(数据库!G$3:G$3074))+1</f>
        <v>1</v>
      </c>
      <c r="H632" s="4">
        <f>4*(MAX(数据库!H$3:H$3074)-数据库!H632)/(MAX(数据库!H$3:H$3074)-MIN(数据库!H$3:H$3074))+1</f>
        <v>5</v>
      </c>
      <c r="I632" s="4">
        <f>4*(数据库!I632-MIN(数据库!I$3:I$3074))/(MAX(数据库!I$3:I$3074)-MIN(数据库!I$3:I$3074))+1</f>
        <v>1</v>
      </c>
      <c r="J632" s="4">
        <f>4*(数据库!J632-MIN(数据库!J$3:J$3074))/(MAX(数据库!J$3:J$3074)-MIN(数据库!J$3:J$3074))+1</f>
        <v>2.2173913043478262</v>
      </c>
      <c r="K632" s="2">
        <f>数据库!K632</f>
        <v>2.8340000000000001</v>
      </c>
      <c r="L632" s="4">
        <f>SUM(C632:J632)</f>
        <v>21.217391304347828</v>
      </c>
    </row>
    <row r="633" spans="1:12" x14ac:dyDescent="0.15">
      <c r="A633" s="1" t="s">
        <v>641</v>
      </c>
      <c r="B633" s="4">
        <f>4*(数据库!B633-MIN(数据库!B$3:B$3074))/(MAX(数据库!B$3:B$3074)-MIN(数据库!B$3:B$3074))+1</f>
        <v>5</v>
      </c>
      <c r="C633" s="4">
        <f>4*(数据库!C633-MIN(数据库!C$3:C$3074))/(MAX(数据库!C$3:C$3074)-MIN(数据库!C$3:C$3074))+1</f>
        <v>1</v>
      </c>
      <c r="D633" s="4">
        <f>4*(数据库!D633-MIN(数据库!D$3:D$3074))/(MAX(数据库!D$3:D$3074)-MIN(数据库!D$3:D$3074))+1</f>
        <v>5</v>
      </c>
      <c r="E633" s="4">
        <f>4*(数据库!E633-MIN(数据库!E$3:E$3074))/(MAX(数据库!E$3:E$3074)-MIN(数据库!E$3:E$3074))+1</f>
        <v>1</v>
      </c>
      <c r="F633" s="4">
        <f>4*(数据库!F633-MIN(数据库!F$3:F$3074))/(MAX(数据库!F$3:F$3074)-MIN(数据库!F$3:F$3074))+1</f>
        <v>5</v>
      </c>
      <c r="G633" s="4">
        <f>4*(MAX(数据库!G$3:G$3074)-数据库!G633)/(MAX(数据库!G$3:G$3074)-MIN(数据库!G$3:G$3074))+1</f>
        <v>1</v>
      </c>
      <c r="H633" s="4">
        <f>4*(MAX(数据库!H$3:H$3074)-数据库!H633)/(MAX(数据库!H$3:H$3074)-MIN(数据库!H$3:H$3074))+1</f>
        <v>1</v>
      </c>
      <c r="I633" s="4">
        <f>4*(数据库!I633-MIN(数据库!I$3:I$3074))/(MAX(数据库!I$3:I$3074)-MIN(数据库!I$3:I$3074))+1</f>
        <v>5</v>
      </c>
      <c r="J633" s="4">
        <f>4*(数据库!J633-MIN(数据库!J$3:J$3074))/(MAX(数据库!J$3:J$3074)-MIN(数据库!J$3:J$3074))+1</f>
        <v>2.2173913043478262</v>
      </c>
      <c r="K633" s="2">
        <f>数据库!K633</f>
        <v>3.0369999999999999</v>
      </c>
      <c r="L633" s="4">
        <f>SUM(C633:J633)</f>
        <v>21.217391304347828</v>
      </c>
    </row>
    <row r="634" spans="1:12" x14ac:dyDescent="0.15">
      <c r="A634" s="1" t="s">
        <v>642</v>
      </c>
      <c r="B634" s="4">
        <f>4*(数据库!B634-MIN(数据库!B$3:B$3074))/(MAX(数据库!B$3:B$3074)-MIN(数据库!B$3:B$3074))+1</f>
        <v>5</v>
      </c>
      <c r="C634" s="4">
        <f>4*(数据库!C634-MIN(数据库!C$3:C$3074))/(MAX(数据库!C$3:C$3074)-MIN(数据库!C$3:C$3074))+1</f>
        <v>1</v>
      </c>
      <c r="D634" s="4">
        <f>4*(数据库!D634-MIN(数据库!D$3:D$3074))/(MAX(数据库!D$3:D$3074)-MIN(数据库!D$3:D$3074))+1</f>
        <v>5</v>
      </c>
      <c r="E634" s="4">
        <f>4*(数据库!E634-MIN(数据库!E$3:E$3074))/(MAX(数据库!E$3:E$3074)-MIN(数据库!E$3:E$3074))+1</f>
        <v>1</v>
      </c>
      <c r="F634" s="4">
        <f>4*(数据库!F634-MIN(数据库!F$3:F$3074))/(MAX(数据库!F$3:F$3074)-MIN(数据库!F$3:F$3074))+1</f>
        <v>5</v>
      </c>
      <c r="G634" s="4">
        <f>4*(MAX(数据库!G$3:G$3074)-数据库!G634)/(MAX(数据库!G$3:G$3074)-MIN(数据库!G$3:G$3074))+1</f>
        <v>1</v>
      </c>
      <c r="H634" s="4">
        <f>4*(MAX(数据库!H$3:H$3074)-数据库!H634)/(MAX(数据库!H$3:H$3074)-MIN(数据库!H$3:H$3074))+1</f>
        <v>1</v>
      </c>
      <c r="I634" s="4">
        <f>4*(数据库!I634-MIN(数据库!I$3:I$3074))/(MAX(数据库!I$3:I$3074)-MIN(数据库!I$3:I$3074))+1</f>
        <v>1</v>
      </c>
      <c r="J634" s="4">
        <f>4*(数据库!J634-MIN(数据库!J$3:J$3074))/(MAX(数据库!J$3:J$3074)-MIN(数据库!J$3:J$3074))+1</f>
        <v>2.2173913043478262</v>
      </c>
      <c r="K634" s="2">
        <f>数据库!K634</f>
        <v>3.1429999999999998</v>
      </c>
      <c r="L634" s="4">
        <f>SUM(C634:J634)</f>
        <v>17.217391304347828</v>
      </c>
    </row>
    <row r="635" spans="1:12" x14ac:dyDescent="0.15">
      <c r="A635" s="1" t="s">
        <v>643</v>
      </c>
      <c r="B635" s="4">
        <f>4*(数据库!B635-MIN(数据库!B$3:B$3074))/(MAX(数据库!B$3:B$3074)-MIN(数据库!B$3:B$3074))+1</f>
        <v>5</v>
      </c>
      <c r="C635" s="4">
        <f>4*(数据库!C635-MIN(数据库!C$3:C$3074))/(MAX(数据库!C$3:C$3074)-MIN(数据库!C$3:C$3074))+1</f>
        <v>1</v>
      </c>
      <c r="D635" s="4">
        <f>4*(数据库!D635-MIN(数据库!D$3:D$3074))/(MAX(数据库!D$3:D$3074)-MIN(数据库!D$3:D$3074))+1</f>
        <v>5</v>
      </c>
      <c r="E635" s="4">
        <f>4*(数据库!E635-MIN(数据库!E$3:E$3074))/(MAX(数据库!E$3:E$3074)-MIN(数据库!E$3:E$3074))+1</f>
        <v>1</v>
      </c>
      <c r="F635" s="4">
        <f>4*(数据库!F635-MIN(数据库!F$3:F$3074))/(MAX(数据库!F$3:F$3074)-MIN(数据库!F$3:F$3074))+1</f>
        <v>1.3636363636363635</v>
      </c>
      <c r="G635" s="4">
        <f>4*(MAX(数据库!G$3:G$3074)-数据库!G635)/(MAX(数据库!G$3:G$3074)-MIN(数据库!G$3:G$3074))+1</f>
        <v>5</v>
      </c>
      <c r="H635" s="4">
        <f>4*(MAX(数据库!H$3:H$3074)-数据库!H635)/(MAX(数据库!H$3:H$3074)-MIN(数据库!H$3:H$3074))+1</f>
        <v>5</v>
      </c>
      <c r="I635" s="4">
        <f>4*(数据库!I635-MIN(数据库!I$3:I$3074))/(MAX(数据库!I$3:I$3074)-MIN(数据库!I$3:I$3074))+1</f>
        <v>5</v>
      </c>
      <c r="J635" s="4">
        <f>4*(数据库!J635-MIN(数据库!J$3:J$3074))/(MAX(数据库!J$3:J$3074)-MIN(数据库!J$3:J$3074))+1</f>
        <v>2.2173913043478262</v>
      </c>
      <c r="K635" s="2">
        <f>数据库!K635</f>
        <v>2.1429999999999998</v>
      </c>
      <c r="L635" s="4">
        <f>SUM(C635:J635)</f>
        <v>25.581027667984188</v>
      </c>
    </row>
    <row r="636" spans="1:12" x14ac:dyDescent="0.15">
      <c r="A636" s="1" t="s">
        <v>644</v>
      </c>
      <c r="B636" s="4">
        <f>4*(数据库!B636-MIN(数据库!B$3:B$3074))/(MAX(数据库!B$3:B$3074)-MIN(数据库!B$3:B$3074))+1</f>
        <v>5</v>
      </c>
      <c r="C636" s="4">
        <f>4*(数据库!C636-MIN(数据库!C$3:C$3074))/(MAX(数据库!C$3:C$3074)-MIN(数据库!C$3:C$3074))+1</f>
        <v>1</v>
      </c>
      <c r="D636" s="4">
        <f>4*(数据库!D636-MIN(数据库!D$3:D$3074))/(MAX(数据库!D$3:D$3074)-MIN(数据库!D$3:D$3074))+1</f>
        <v>5</v>
      </c>
      <c r="E636" s="4">
        <f>4*(数据库!E636-MIN(数据库!E$3:E$3074))/(MAX(数据库!E$3:E$3074)-MIN(数据库!E$3:E$3074))+1</f>
        <v>1</v>
      </c>
      <c r="F636" s="4">
        <f>4*(数据库!F636-MIN(数据库!F$3:F$3074))/(MAX(数据库!F$3:F$3074)-MIN(数据库!F$3:F$3074))+1</f>
        <v>1.3636363636363635</v>
      </c>
      <c r="G636" s="4">
        <f>4*(MAX(数据库!G$3:G$3074)-数据库!G636)/(MAX(数据库!G$3:G$3074)-MIN(数据库!G$3:G$3074))+1</f>
        <v>5</v>
      </c>
      <c r="H636" s="4">
        <f>4*(MAX(数据库!H$3:H$3074)-数据库!H636)/(MAX(数据库!H$3:H$3074)-MIN(数据库!H$3:H$3074))+1</f>
        <v>5</v>
      </c>
      <c r="I636" s="4">
        <f>4*(数据库!I636-MIN(数据库!I$3:I$3074))/(MAX(数据库!I$3:I$3074)-MIN(数据库!I$3:I$3074))+1</f>
        <v>1</v>
      </c>
      <c r="J636" s="4">
        <f>4*(数据库!J636-MIN(数据库!J$3:J$3074))/(MAX(数据库!J$3:J$3074)-MIN(数据库!J$3:J$3074))+1</f>
        <v>2.2173913043478262</v>
      </c>
      <c r="K636" s="2">
        <f>数据库!K636</f>
        <v>2.1440000000000001</v>
      </c>
      <c r="L636" s="4">
        <f>SUM(C636:J636)</f>
        <v>21.581027667984188</v>
      </c>
    </row>
    <row r="637" spans="1:12" x14ac:dyDescent="0.15">
      <c r="A637" s="1" t="s">
        <v>645</v>
      </c>
      <c r="B637" s="4">
        <f>4*(数据库!B637-MIN(数据库!B$3:B$3074))/(MAX(数据库!B$3:B$3074)-MIN(数据库!B$3:B$3074))+1</f>
        <v>5</v>
      </c>
      <c r="C637" s="4">
        <f>4*(数据库!C637-MIN(数据库!C$3:C$3074))/(MAX(数据库!C$3:C$3074)-MIN(数据库!C$3:C$3074))+1</f>
        <v>1</v>
      </c>
      <c r="D637" s="4">
        <f>4*(数据库!D637-MIN(数据库!D$3:D$3074))/(MAX(数据库!D$3:D$3074)-MIN(数据库!D$3:D$3074))+1</f>
        <v>5</v>
      </c>
      <c r="E637" s="4">
        <f>4*(数据库!E637-MIN(数据库!E$3:E$3074))/(MAX(数据库!E$3:E$3074)-MIN(数据库!E$3:E$3074))+1</f>
        <v>1</v>
      </c>
      <c r="F637" s="4">
        <f>4*(数据库!F637-MIN(数据库!F$3:F$3074))/(MAX(数据库!F$3:F$3074)-MIN(数据库!F$3:F$3074))+1</f>
        <v>1.3636363636363635</v>
      </c>
      <c r="G637" s="4">
        <f>4*(MAX(数据库!G$3:G$3074)-数据库!G637)/(MAX(数据库!G$3:G$3074)-MIN(数据库!G$3:G$3074))+1</f>
        <v>5</v>
      </c>
      <c r="H637" s="4">
        <f>4*(MAX(数据库!H$3:H$3074)-数据库!H637)/(MAX(数据库!H$3:H$3074)-MIN(数据库!H$3:H$3074))+1</f>
        <v>1</v>
      </c>
      <c r="I637" s="4">
        <f>4*(数据库!I637-MIN(数据库!I$3:I$3074))/(MAX(数据库!I$3:I$3074)-MIN(数据库!I$3:I$3074))+1</f>
        <v>5</v>
      </c>
      <c r="J637" s="4">
        <f>4*(数据库!J637-MIN(数据库!J$3:J$3074))/(MAX(数据库!J$3:J$3074)-MIN(数据库!J$3:J$3074))+1</f>
        <v>2.2173913043478262</v>
      </c>
      <c r="K637" s="2">
        <f>数据库!K637</f>
        <v>2.798</v>
      </c>
      <c r="L637" s="4">
        <f>SUM(C637:J637)</f>
        <v>21.581027667984188</v>
      </c>
    </row>
    <row r="638" spans="1:12" x14ac:dyDescent="0.15">
      <c r="A638" s="1" t="s">
        <v>646</v>
      </c>
      <c r="B638" s="4">
        <f>4*(数据库!B638-MIN(数据库!B$3:B$3074))/(MAX(数据库!B$3:B$3074)-MIN(数据库!B$3:B$3074))+1</f>
        <v>5</v>
      </c>
      <c r="C638" s="4">
        <f>4*(数据库!C638-MIN(数据库!C$3:C$3074))/(MAX(数据库!C$3:C$3074)-MIN(数据库!C$3:C$3074))+1</f>
        <v>1</v>
      </c>
      <c r="D638" s="4">
        <f>4*(数据库!D638-MIN(数据库!D$3:D$3074))/(MAX(数据库!D$3:D$3074)-MIN(数据库!D$3:D$3074))+1</f>
        <v>5</v>
      </c>
      <c r="E638" s="4">
        <f>4*(数据库!E638-MIN(数据库!E$3:E$3074))/(MAX(数据库!E$3:E$3074)-MIN(数据库!E$3:E$3074))+1</f>
        <v>1</v>
      </c>
      <c r="F638" s="4">
        <f>4*(数据库!F638-MIN(数据库!F$3:F$3074))/(MAX(数据库!F$3:F$3074)-MIN(数据库!F$3:F$3074))+1</f>
        <v>1.3636363636363635</v>
      </c>
      <c r="G638" s="4">
        <f>4*(MAX(数据库!G$3:G$3074)-数据库!G638)/(MAX(数据库!G$3:G$3074)-MIN(数据库!G$3:G$3074))+1</f>
        <v>5</v>
      </c>
      <c r="H638" s="4">
        <f>4*(MAX(数据库!H$3:H$3074)-数据库!H638)/(MAX(数据库!H$3:H$3074)-MIN(数据库!H$3:H$3074))+1</f>
        <v>1</v>
      </c>
      <c r="I638" s="4">
        <f>4*(数据库!I638-MIN(数据库!I$3:I$3074))/(MAX(数据库!I$3:I$3074)-MIN(数据库!I$3:I$3074))+1</f>
        <v>1</v>
      </c>
      <c r="J638" s="4">
        <f>4*(数据库!J638-MIN(数据库!J$3:J$3074))/(MAX(数据库!J$3:J$3074)-MIN(数据库!J$3:J$3074))+1</f>
        <v>2.2173913043478262</v>
      </c>
      <c r="K638" s="2">
        <f>数据库!K638</f>
        <v>2.8010000000000002</v>
      </c>
      <c r="L638" s="4">
        <f>SUM(C638:J638)</f>
        <v>17.581027667984188</v>
      </c>
    </row>
    <row r="639" spans="1:12" x14ac:dyDescent="0.15">
      <c r="A639" s="1" t="s">
        <v>647</v>
      </c>
      <c r="B639" s="4">
        <f>4*(数据库!B639-MIN(数据库!B$3:B$3074))/(MAX(数据库!B$3:B$3074)-MIN(数据库!B$3:B$3074))+1</f>
        <v>5</v>
      </c>
      <c r="C639" s="4">
        <f>4*(数据库!C639-MIN(数据库!C$3:C$3074))/(MAX(数据库!C$3:C$3074)-MIN(数据库!C$3:C$3074))+1</f>
        <v>1</v>
      </c>
      <c r="D639" s="4">
        <f>4*(数据库!D639-MIN(数据库!D$3:D$3074))/(MAX(数据库!D$3:D$3074)-MIN(数据库!D$3:D$3074))+1</f>
        <v>5</v>
      </c>
      <c r="E639" s="4">
        <f>4*(数据库!E639-MIN(数据库!E$3:E$3074))/(MAX(数据库!E$3:E$3074)-MIN(数据库!E$3:E$3074))+1</f>
        <v>1</v>
      </c>
      <c r="F639" s="4">
        <f>4*(数据库!F639-MIN(数据库!F$3:F$3074))/(MAX(数据库!F$3:F$3074)-MIN(数据库!F$3:F$3074))+1</f>
        <v>1.3636363636363635</v>
      </c>
      <c r="G639" s="4">
        <f>4*(MAX(数据库!G$3:G$3074)-数据库!G639)/(MAX(数据库!G$3:G$3074)-MIN(数据库!G$3:G$3074))+1</f>
        <v>1</v>
      </c>
      <c r="H639" s="4">
        <f>4*(MAX(数据库!H$3:H$3074)-数据库!H639)/(MAX(数据库!H$3:H$3074)-MIN(数据库!H$3:H$3074))+1</f>
        <v>5</v>
      </c>
      <c r="I639" s="4">
        <f>4*(数据库!I639-MIN(数据库!I$3:I$3074))/(MAX(数据库!I$3:I$3074)-MIN(数据库!I$3:I$3074))+1</f>
        <v>5</v>
      </c>
      <c r="J639" s="4">
        <f>4*(数据库!J639-MIN(数据库!J$3:J$3074))/(MAX(数据库!J$3:J$3074)-MIN(数据库!J$3:J$3074))+1</f>
        <v>2.2173913043478262</v>
      </c>
      <c r="K639" s="2">
        <f>数据库!K639</f>
        <v>3.1589999999999998</v>
      </c>
      <c r="L639" s="4">
        <f>SUM(C639:J639)</f>
        <v>21.581027667984188</v>
      </c>
    </row>
    <row r="640" spans="1:12" x14ac:dyDescent="0.15">
      <c r="A640" s="1" t="s">
        <v>648</v>
      </c>
      <c r="B640" s="4">
        <f>4*(数据库!B640-MIN(数据库!B$3:B$3074))/(MAX(数据库!B$3:B$3074)-MIN(数据库!B$3:B$3074))+1</f>
        <v>5</v>
      </c>
      <c r="C640" s="4">
        <f>4*(数据库!C640-MIN(数据库!C$3:C$3074))/(MAX(数据库!C$3:C$3074)-MIN(数据库!C$3:C$3074))+1</f>
        <v>1</v>
      </c>
      <c r="D640" s="4">
        <f>4*(数据库!D640-MIN(数据库!D$3:D$3074))/(MAX(数据库!D$3:D$3074)-MIN(数据库!D$3:D$3074))+1</f>
        <v>5</v>
      </c>
      <c r="E640" s="4">
        <f>4*(数据库!E640-MIN(数据库!E$3:E$3074))/(MAX(数据库!E$3:E$3074)-MIN(数据库!E$3:E$3074))+1</f>
        <v>1</v>
      </c>
      <c r="F640" s="4">
        <f>4*(数据库!F640-MIN(数据库!F$3:F$3074))/(MAX(数据库!F$3:F$3074)-MIN(数据库!F$3:F$3074))+1</f>
        <v>1.3636363636363635</v>
      </c>
      <c r="G640" s="4">
        <f>4*(MAX(数据库!G$3:G$3074)-数据库!G640)/(MAX(数据库!G$3:G$3074)-MIN(数据库!G$3:G$3074))+1</f>
        <v>1</v>
      </c>
      <c r="H640" s="4">
        <f>4*(MAX(数据库!H$3:H$3074)-数据库!H640)/(MAX(数据库!H$3:H$3074)-MIN(数据库!H$3:H$3074))+1</f>
        <v>5</v>
      </c>
      <c r="I640" s="4">
        <f>4*(数据库!I640-MIN(数据库!I$3:I$3074))/(MAX(数据库!I$3:I$3074)-MIN(数据库!I$3:I$3074))+1</f>
        <v>1</v>
      </c>
      <c r="J640" s="4">
        <f>4*(数据库!J640-MIN(数据库!J$3:J$3074))/(MAX(数据库!J$3:J$3074)-MIN(数据库!J$3:J$3074))+1</f>
        <v>2.2173913043478262</v>
      </c>
      <c r="K640" s="2">
        <f>数据库!K640</f>
        <v>3.161</v>
      </c>
      <c r="L640" s="4">
        <f>SUM(C640:J640)</f>
        <v>17.581027667984188</v>
      </c>
    </row>
    <row r="641" spans="1:12" x14ac:dyDescent="0.15">
      <c r="A641" s="1" t="s">
        <v>649</v>
      </c>
      <c r="B641" s="4">
        <f>4*(数据库!B641-MIN(数据库!B$3:B$3074))/(MAX(数据库!B$3:B$3074)-MIN(数据库!B$3:B$3074))+1</f>
        <v>5</v>
      </c>
      <c r="C641" s="4">
        <f>4*(数据库!C641-MIN(数据库!C$3:C$3074))/(MAX(数据库!C$3:C$3074)-MIN(数据库!C$3:C$3074))+1</f>
        <v>1</v>
      </c>
      <c r="D641" s="4">
        <f>4*(数据库!D641-MIN(数据库!D$3:D$3074))/(MAX(数据库!D$3:D$3074)-MIN(数据库!D$3:D$3074))+1</f>
        <v>5</v>
      </c>
      <c r="E641" s="4">
        <f>4*(数据库!E641-MIN(数据库!E$3:E$3074))/(MAX(数据库!E$3:E$3074)-MIN(数据库!E$3:E$3074))+1</f>
        <v>1</v>
      </c>
      <c r="F641" s="4">
        <f>4*(数据库!F641-MIN(数据库!F$3:F$3074))/(MAX(数据库!F$3:F$3074)-MIN(数据库!F$3:F$3074))+1</f>
        <v>1.3636363636363635</v>
      </c>
      <c r="G641" s="4">
        <f>4*(MAX(数据库!G$3:G$3074)-数据库!G641)/(MAX(数据库!G$3:G$3074)-MIN(数据库!G$3:G$3074))+1</f>
        <v>1</v>
      </c>
      <c r="H641" s="4">
        <f>4*(MAX(数据库!H$3:H$3074)-数据库!H641)/(MAX(数据库!H$3:H$3074)-MIN(数据库!H$3:H$3074))+1</f>
        <v>1</v>
      </c>
      <c r="I641" s="4">
        <f>4*(数据库!I641-MIN(数据库!I$3:I$3074))/(MAX(数据库!I$3:I$3074)-MIN(数据库!I$3:I$3074))+1</f>
        <v>5</v>
      </c>
      <c r="J641" s="4">
        <f>4*(数据库!J641-MIN(数据库!J$3:J$3074))/(MAX(数据库!J$3:J$3074)-MIN(数据库!J$3:J$3074))+1</f>
        <v>2.2173913043478262</v>
      </c>
      <c r="K641" s="2">
        <f>数据库!K641</f>
        <v>3.8159999999999998</v>
      </c>
      <c r="L641" s="4">
        <f>SUM(C641:J641)</f>
        <v>17.581027667984188</v>
      </c>
    </row>
    <row r="642" spans="1:12" x14ac:dyDescent="0.15">
      <c r="A642" s="1" t="s">
        <v>650</v>
      </c>
      <c r="B642" s="4">
        <f>4*(数据库!B642-MIN(数据库!B$3:B$3074))/(MAX(数据库!B$3:B$3074)-MIN(数据库!B$3:B$3074))+1</f>
        <v>5</v>
      </c>
      <c r="C642" s="4">
        <f>4*(数据库!C642-MIN(数据库!C$3:C$3074))/(MAX(数据库!C$3:C$3074)-MIN(数据库!C$3:C$3074))+1</f>
        <v>1</v>
      </c>
      <c r="D642" s="4">
        <f>4*(数据库!D642-MIN(数据库!D$3:D$3074))/(MAX(数据库!D$3:D$3074)-MIN(数据库!D$3:D$3074))+1</f>
        <v>5</v>
      </c>
      <c r="E642" s="4">
        <f>4*(数据库!E642-MIN(数据库!E$3:E$3074))/(MAX(数据库!E$3:E$3074)-MIN(数据库!E$3:E$3074))+1</f>
        <v>1</v>
      </c>
      <c r="F642" s="4">
        <f>4*(数据库!F642-MIN(数据库!F$3:F$3074))/(MAX(数据库!F$3:F$3074)-MIN(数据库!F$3:F$3074))+1</f>
        <v>1.3636363636363635</v>
      </c>
      <c r="G642" s="4">
        <f>4*(MAX(数据库!G$3:G$3074)-数据库!G642)/(MAX(数据库!G$3:G$3074)-MIN(数据库!G$3:G$3074))+1</f>
        <v>1</v>
      </c>
      <c r="H642" s="4">
        <f>4*(MAX(数据库!H$3:H$3074)-数据库!H642)/(MAX(数据库!H$3:H$3074)-MIN(数据库!H$3:H$3074))+1</f>
        <v>1</v>
      </c>
      <c r="I642" s="4">
        <f>4*(数据库!I642-MIN(数据库!I$3:I$3074))/(MAX(数据库!I$3:I$3074)-MIN(数据库!I$3:I$3074))+1</f>
        <v>1</v>
      </c>
      <c r="J642" s="4">
        <f>4*(数据库!J642-MIN(数据库!J$3:J$3074))/(MAX(数据库!J$3:J$3074)-MIN(数据库!J$3:J$3074))+1</f>
        <v>2.2173913043478262</v>
      </c>
      <c r="K642" s="2">
        <f>数据库!K642</f>
        <v>3.819</v>
      </c>
      <c r="L642" s="4">
        <f>SUM(C642:J642)</f>
        <v>13.581027667984189</v>
      </c>
    </row>
    <row r="643" spans="1:12" x14ac:dyDescent="0.15">
      <c r="A643" s="1" t="s">
        <v>651</v>
      </c>
      <c r="B643" s="4">
        <f>4*(数据库!B643-MIN(数据库!B$3:B$3074))/(MAX(数据库!B$3:B$3074)-MIN(数据库!B$3:B$3074))+1</f>
        <v>5</v>
      </c>
      <c r="C643" s="4">
        <f>4*(数据库!C643-MIN(数据库!C$3:C$3074))/(MAX(数据库!C$3:C$3074)-MIN(数据库!C$3:C$3074))+1</f>
        <v>1</v>
      </c>
      <c r="D643" s="4">
        <f>4*(数据库!D643-MIN(数据库!D$3:D$3074))/(MAX(数据库!D$3:D$3074)-MIN(数据库!D$3:D$3074))+1</f>
        <v>5</v>
      </c>
      <c r="E643" s="4">
        <f>4*(数据库!E643-MIN(数据库!E$3:E$3074))/(MAX(数据库!E$3:E$3074)-MIN(数据库!E$3:E$3074))+1</f>
        <v>1</v>
      </c>
      <c r="F643" s="4">
        <f>4*(数据库!F643-MIN(数据库!F$3:F$3074))/(MAX(数据库!F$3:F$3074)-MIN(数据库!F$3:F$3074))+1</f>
        <v>1</v>
      </c>
      <c r="G643" s="4">
        <f>4*(MAX(数据库!G$3:G$3074)-数据库!G643)/(MAX(数据库!G$3:G$3074)-MIN(数据库!G$3:G$3074))+1</f>
        <v>5</v>
      </c>
      <c r="H643" s="4">
        <f>4*(MAX(数据库!H$3:H$3074)-数据库!H643)/(MAX(数据库!H$3:H$3074)-MIN(数据库!H$3:H$3074))+1</f>
        <v>5</v>
      </c>
      <c r="I643" s="4">
        <f>4*(数据库!I643-MIN(数据库!I$3:I$3074))/(MAX(数据库!I$3:I$3074)-MIN(数据库!I$3:I$3074))+1</f>
        <v>5</v>
      </c>
      <c r="J643" s="4">
        <f>4*(数据库!J643-MIN(数据库!J$3:J$3074))/(MAX(数据库!J$3:J$3074)-MIN(数据库!J$3:J$3074))+1</f>
        <v>2.2173913043478262</v>
      </c>
      <c r="K643" s="2">
        <f>数据库!K643</f>
        <v>2.2080000000000002</v>
      </c>
      <c r="L643" s="4">
        <f>SUM(C643:J643)</f>
        <v>25.217391304347828</v>
      </c>
    </row>
    <row r="644" spans="1:12" x14ac:dyDescent="0.15">
      <c r="A644" s="1" t="s">
        <v>652</v>
      </c>
      <c r="B644" s="4">
        <f>4*(数据库!B644-MIN(数据库!B$3:B$3074))/(MAX(数据库!B$3:B$3074)-MIN(数据库!B$3:B$3074))+1</f>
        <v>5</v>
      </c>
      <c r="C644" s="4">
        <f>4*(数据库!C644-MIN(数据库!C$3:C$3074))/(MAX(数据库!C$3:C$3074)-MIN(数据库!C$3:C$3074))+1</f>
        <v>1</v>
      </c>
      <c r="D644" s="4">
        <f>4*(数据库!D644-MIN(数据库!D$3:D$3074))/(MAX(数据库!D$3:D$3074)-MIN(数据库!D$3:D$3074))+1</f>
        <v>5</v>
      </c>
      <c r="E644" s="4">
        <f>4*(数据库!E644-MIN(数据库!E$3:E$3074))/(MAX(数据库!E$3:E$3074)-MIN(数据库!E$3:E$3074))+1</f>
        <v>1</v>
      </c>
      <c r="F644" s="4">
        <f>4*(数据库!F644-MIN(数据库!F$3:F$3074))/(MAX(数据库!F$3:F$3074)-MIN(数据库!F$3:F$3074))+1</f>
        <v>1</v>
      </c>
      <c r="G644" s="4">
        <f>4*(MAX(数据库!G$3:G$3074)-数据库!G644)/(MAX(数据库!G$3:G$3074)-MIN(数据库!G$3:G$3074))+1</f>
        <v>5</v>
      </c>
      <c r="H644" s="4">
        <f>4*(MAX(数据库!H$3:H$3074)-数据库!H644)/(MAX(数据库!H$3:H$3074)-MIN(数据库!H$3:H$3074))+1</f>
        <v>5</v>
      </c>
      <c r="I644" s="4">
        <f>4*(数据库!I644-MIN(数据库!I$3:I$3074))/(MAX(数据库!I$3:I$3074)-MIN(数据库!I$3:I$3074))+1</f>
        <v>1</v>
      </c>
      <c r="J644" s="4">
        <f>4*(数据库!J644-MIN(数据库!J$3:J$3074))/(MAX(数据库!J$3:J$3074)-MIN(数据库!J$3:J$3074))+1</f>
        <v>2.2173913043478262</v>
      </c>
      <c r="K644" s="2">
        <f>数据库!K644</f>
        <v>2.2090000000000001</v>
      </c>
      <c r="L644" s="4">
        <f>SUM(C644:J644)</f>
        <v>21.217391304347828</v>
      </c>
    </row>
    <row r="645" spans="1:12" x14ac:dyDescent="0.15">
      <c r="A645" s="1" t="s">
        <v>653</v>
      </c>
      <c r="B645" s="4">
        <f>4*(数据库!B645-MIN(数据库!B$3:B$3074))/(MAX(数据库!B$3:B$3074)-MIN(数据库!B$3:B$3074))+1</f>
        <v>5</v>
      </c>
      <c r="C645" s="4">
        <f>4*(数据库!C645-MIN(数据库!C$3:C$3074))/(MAX(数据库!C$3:C$3074)-MIN(数据库!C$3:C$3074))+1</f>
        <v>1</v>
      </c>
      <c r="D645" s="4">
        <f>4*(数据库!D645-MIN(数据库!D$3:D$3074))/(MAX(数据库!D$3:D$3074)-MIN(数据库!D$3:D$3074))+1</f>
        <v>5</v>
      </c>
      <c r="E645" s="4">
        <f>4*(数据库!E645-MIN(数据库!E$3:E$3074))/(MAX(数据库!E$3:E$3074)-MIN(数据库!E$3:E$3074))+1</f>
        <v>1</v>
      </c>
      <c r="F645" s="4">
        <f>4*(数据库!F645-MIN(数据库!F$3:F$3074))/(MAX(数据库!F$3:F$3074)-MIN(数据库!F$3:F$3074))+1</f>
        <v>1</v>
      </c>
      <c r="G645" s="4">
        <f>4*(MAX(数据库!G$3:G$3074)-数据库!G645)/(MAX(数据库!G$3:G$3074)-MIN(数据库!G$3:G$3074))+1</f>
        <v>5</v>
      </c>
      <c r="H645" s="4">
        <f>4*(MAX(数据库!H$3:H$3074)-数据库!H645)/(MAX(数据库!H$3:H$3074)-MIN(数据库!H$3:H$3074))+1</f>
        <v>1</v>
      </c>
      <c r="I645" s="4">
        <f>4*(数据库!I645-MIN(数据库!I$3:I$3074))/(MAX(数据库!I$3:I$3074)-MIN(数据库!I$3:I$3074))+1</f>
        <v>5</v>
      </c>
      <c r="J645" s="4">
        <f>4*(数据库!J645-MIN(数据库!J$3:J$3074))/(MAX(数据库!J$3:J$3074)-MIN(数据库!J$3:J$3074))+1</f>
        <v>2.2173913043478262</v>
      </c>
      <c r="K645" s="2">
        <f>数据库!K645</f>
        <v>2.9340000000000002</v>
      </c>
      <c r="L645" s="4">
        <f>SUM(C645:J645)</f>
        <v>21.217391304347828</v>
      </c>
    </row>
    <row r="646" spans="1:12" x14ac:dyDescent="0.15">
      <c r="A646" s="1" t="s">
        <v>654</v>
      </c>
      <c r="B646" s="4">
        <f>4*(数据库!B646-MIN(数据库!B$3:B$3074))/(MAX(数据库!B$3:B$3074)-MIN(数据库!B$3:B$3074))+1</f>
        <v>5</v>
      </c>
      <c r="C646" s="4">
        <f>4*(数据库!C646-MIN(数据库!C$3:C$3074))/(MAX(数据库!C$3:C$3074)-MIN(数据库!C$3:C$3074))+1</f>
        <v>1</v>
      </c>
      <c r="D646" s="4">
        <f>4*(数据库!D646-MIN(数据库!D$3:D$3074))/(MAX(数据库!D$3:D$3074)-MIN(数据库!D$3:D$3074))+1</f>
        <v>5</v>
      </c>
      <c r="E646" s="4">
        <f>4*(数据库!E646-MIN(数据库!E$3:E$3074))/(MAX(数据库!E$3:E$3074)-MIN(数据库!E$3:E$3074))+1</f>
        <v>1</v>
      </c>
      <c r="F646" s="4">
        <f>4*(数据库!F646-MIN(数据库!F$3:F$3074))/(MAX(数据库!F$3:F$3074)-MIN(数据库!F$3:F$3074))+1</f>
        <v>1</v>
      </c>
      <c r="G646" s="4">
        <f>4*(MAX(数据库!G$3:G$3074)-数据库!G646)/(MAX(数据库!G$3:G$3074)-MIN(数据库!G$3:G$3074))+1</f>
        <v>5</v>
      </c>
      <c r="H646" s="4">
        <f>4*(MAX(数据库!H$3:H$3074)-数据库!H646)/(MAX(数据库!H$3:H$3074)-MIN(数据库!H$3:H$3074))+1</f>
        <v>1</v>
      </c>
      <c r="I646" s="4">
        <f>4*(数据库!I646-MIN(数据库!I$3:I$3074))/(MAX(数据库!I$3:I$3074)-MIN(数据库!I$3:I$3074))+1</f>
        <v>1</v>
      </c>
      <c r="J646" s="4">
        <f>4*(数据库!J646-MIN(数据库!J$3:J$3074))/(MAX(数据库!J$3:J$3074)-MIN(数据库!J$3:J$3074))+1</f>
        <v>2.2173913043478262</v>
      </c>
      <c r="K646" s="2">
        <f>数据库!K646</f>
        <v>2.9340000000000002</v>
      </c>
      <c r="L646" s="4">
        <f>SUM(C646:J646)</f>
        <v>17.217391304347828</v>
      </c>
    </row>
    <row r="647" spans="1:12" x14ac:dyDescent="0.15">
      <c r="A647" s="1" t="s">
        <v>655</v>
      </c>
      <c r="B647" s="4">
        <f>4*(数据库!B647-MIN(数据库!B$3:B$3074))/(MAX(数据库!B$3:B$3074)-MIN(数据库!B$3:B$3074))+1</f>
        <v>5</v>
      </c>
      <c r="C647" s="4">
        <f>4*(数据库!C647-MIN(数据库!C$3:C$3074))/(MAX(数据库!C$3:C$3074)-MIN(数据库!C$3:C$3074))+1</f>
        <v>1</v>
      </c>
      <c r="D647" s="4">
        <f>4*(数据库!D647-MIN(数据库!D$3:D$3074))/(MAX(数据库!D$3:D$3074)-MIN(数据库!D$3:D$3074))+1</f>
        <v>5</v>
      </c>
      <c r="E647" s="4">
        <f>4*(数据库!E647-MIN(数据库!E$3:E$3074))/(MAX(数据库!E$3:E$3074)-MIN(数据库!E$3:E$3074))+1</f>
        <v>1</v>
      </c>
      <c r="F647" s="4">
        <f>4*(数据库!F647-MIN(数据库!F$3:F$3074))/(MAX(数据库!F$3:F$3074)-MIN(数据库!F$3:F$3074))+1</f>
        <v>1</v>
      </c>
      <c r="G647" s="4">
        <f>4*(MAX(数据库!G$3:G$3074)-数据库!G647)/(MAX(数据库!G$3:G$3074)-MIN(数据库!G$3:G$3074))+1</f>
        <v>1</v>
      </c>
      <c r="H647" s="4">
        <f>4*(MAX(数据库!H$3:H$3074)-数据库!H647)/(MAX(数据库!H$3:H$3074)-MIN(数据库!H$3:H$3074))+1</f>
        <v>5</v>
      </c>
      <c r="I647" s="4">
        <f>4*(数据库!I647-MIN(数据库!I$3:I$3074))/(MAX(数据库!I$3:I$3074)-MIN(数据库!I$3:I$3074))+1</f>
        <v>5</v>
      </c>
      <c r="J647" s="4">
        <f>4*(数据库!J647-MIN(数据库!J$3:J$3074))/(MAX(数据库!J$3:J$3074)-MIN(数据库!J$3:J$3074))+1</f>
        <v>2.2173913043478262</v>
      </c>
      <c r="K647" s="2">
        <f>数据库!K647</f>
        <v>3.2250000000000001</v>
      </c>
      <c r="L647" s="4">
        <f>SUM(C647:J647)</f>
        <v>21.217391304347828</v>
      </c>
    </row>
    <row r="648" spans="1:12" x14ac:dyDescent="0.15">
      <c r="A648" s="1" t="s">
        <v>656</v>
      </c>
      <c r="B648" s="4">
        <f>4*(数据库!B648-MIN(数据库!B$3:B$3074))/(MAX(数据库!B$3:B$3074)-MIN(数据库!B$3:B$3074))+1</f>
        <v>5</v>
      </c>
      <c r="C648" s="4">
        <f>4*(数据库!C648-MIN(数据库!C$3:C$3074))/(MAX(数据库!C$3:C$3074)-MIN(数据库!C$3:C$3074))+1</f>
        <v>1</v>
      </c>
      <c r="D648" s="4">
        <f>4*(数据库!D648-MIN(数据库!D$3:D$3074))/(MAX(数据库!D$3:D$3074)-MIN(数据库!D$3:D$3074))+1</f>
        <v>5</v>
      </c>
      <c r="E648" s="4">
        <f>4*(数据库!E648-MIN(数据库!E$3:E$3074))/(MAX(数据库!E$3:E$3074)-MIN(数据库!E$3:E$3074))+1</f>
        <v>1</v>
      </c>
      <c r="F648" s="4">
        <f>4*(数据库!F648-MIN(数据库!F$3:F$3074))/(MAX(数据库!F$3:F$3074)-MIN(数据库!F$3:F$3074))+1</f>
        <v>1</v>
      </c>
      <c r="G648" s="4">
        <f>4*(MAX(数据库!G$3:G$3074)-数据库!G648)/(MAX(数据库!G$3:G$3074)-MIN(数据库!G$3:G$3074))+1</f>
        <v>1</v>
      </c>
      <c r="H648" s="4">
        <f>4*(MAX(数据库!H$3:H$3074)-数据库!H648)/(MAX(数据库!H$3:H$3074)-MIN(数据库!H$3:H$3074))+1</f>
        <v>5</v>
      </c>
      <c r="I648" s="4">
        <f>4*(数据库!I648-MIN(数据库!I$3:I$3074))/(MAX(数据库!I$3:I$3074)-MIN(数据库!I$3:I$3074))+1</f>
        <v>1</v>
      </c>
      <c r="J648" s="4">
        <f>4*(数据库!J648-MIN(数据库!J$3:J$3074))/(MAX(数据库!J$3:J$3074)-MIN(数据库!J$3:J$3074))+1</f>
        <v>2.2173913043478262</v>
      </c>
      <c r="K648" s="2">
        <f>数据库!K648</f>
        <v>3.2250000000000001</v>
      </c>
      <c r="L648" s="4">
        <f>SUM(C648:J648)</f>
        <v>17.217391304347828</v>
      </c>
    </row>
    <row r="649" spans="1:12" x14ac:dyDescent="0.15">
      <c r="A649" s="1" t="s">
        <v>657</v>
      </c>
      <c r="B649" s="4">
        <f>4*(数据库!B649-MIN(数据库!B$3:B$3074))/(MAX(数据库!B$3:B$3074)-MIN(数据库!B$3:B$3074))+1</f>
        <v>5</v>
      </c>
      <c r="C649" s="4">
        <f>4*(数据库!C649-MIN(数据库!C$3:C$3074))/(MAX(数据库!C$3:C$3074)-MIN(数据库!C$3:C$3074))+1</f>
        <v>1</v>
      </c>
      <c r="D649" s="4">
        <f>4*(数据库!D649-MIN(数据库!D$3:D$3074))/(MAX(数据库!D$3:D$3074)-MIN(数据库!D$3:D$3074))+1</f>
        <v>5</v>
      </c>
      <c r="E649" s="4">
        <f>4*(数据库!E649-MIN(数据库!E$3:E$3074))/(MAX(数据库!E$3:E$3074)-MIN(数据库!E$3:E$3074))+1</f>
        <v>1</v>
      </c>
      <c r="F649" s="4">
        <f>4*(数据库!F649-MIN(数据库!F$3:F$3074))/(MAX(数据库!F$3:F$3074)-MIN(数据库!F$3:F$3074))+1</f>
        <v>1</v>
      </c>
      <c r="G649" s="4">
        <f>4*(MAX(数据库!G$3:G$3074)-数据库!G649)/(MAX(数据库!G$3:G$3074)-MIN(数据库!G$3:G$3074))+1</f>
        <v>1</v>
      </c>
      <c r="H649" s="4">
        <f>4*(MAX(数据库!H$3:H$3074)-数据库!H649)/(MAX(数据库!H$3:H$3074)-MIN(数据库!H$3:H$3074))+1</f>
        <v>1</v>
      </c>
      <c r="I649" s="4">
        <f>4*(数据库!I649-MIN(数据库!I$3:I$3074))/(MAX(数据库!I$3:I$3074)-MIN(数据库!I$3:I$3074))+1</f>
        <v>5</v>
      </c>
      <c r="J649" s="4">
        <f>4*(数据库!J649-MIN(数据库!J$3:J$3074))/(MAX(数据库!J$3:J$3074)-MIN(数据库!J$3:J$3074))+1</f>
        <v>2.2173913043478262</v>
      </c>
      <c r="K649" s="2">
        <f>数据库!K649</f>
        <v>3.952</v>
      </c>
      <c r="L649" s="4">
        <f>SUM(C649:J649)</f>
        <v>17.217391304347828</v>
      </c>
    </row>
    <row r="650" spans="1:12" x14ac:dyDescent="0.15">
      <c r="A650" s="1" t="s">
        <v>658</v>
      </c>
      <c r="B650" s="4">
        <f>4*(数据库!B650-MIN(数据库!B$3:B$3074))/(MAX(数据库!B$3:B$3074)-MIN(数据库!B$3:B$3074))+1</f>
        <v>5</v>
      </c>
      <c r="C650" s="4">
        <f>4*(数据库!C650-MIN(数据库!C$3:C$3074))/(MAX(数据库!C$3:C$3074)-MIN(数据库!C$3:C$3074))+1</f>
        <v>1</v>
      </c>
      <c r="D650" s="4">
        <f>4*(数据库!D650-MIN(数据库!D$3:D$3074))/(MAX(数据库!D$3:D$3074)-MIN(数据库!D$3:D$3074))+1</f>
        <v>5</v>
      </c>
      <c r="E650" s="4">
        <f>4*(数据库!E650-MIN(数据库!E$3:E$3074))/(MAX(数据库!E$3:E$3074)-MIN(数据库!E$3:E$3074))+1</f>
        <v>1</v>
      </c>
      <c r="F650" s="4">
        <f>4*(数据库!F650-MIN(数据库!F$3:F$3074))/(MAX(数据库!F$3:F$3074)-MIN(数据库!F$3:F$3074))+1</f>
        <v>1</v>
      </c>
      <c r="G650" s="4">
        <f>4*(MAX(数据库!G$3:G$3074)-数据库!G650)/(MAX(数据库!G$3:G$3074)-MIN(数据库!G$3:G$3074))+1</f>
        <v>1</v>
      </c>
      <c r="H650" s="4">
        <f>4*(MAX(数据库!H$3:H$3074)-数据库!H650)/(MAX(数据库!H$3:H$3074)-MIN(数据库!H$3:H$3074))+1</f>
        <v>1</v>
      </c>
      <c r="I650" s="4">
        <f>4*(数据库!I650-MIN(数据库!I$3:I$3074))/(MAX(数据库!I$3:I$3074)-MIN(数据库!I$3:I$3074))+1</f>
        <v>1</v>
      </c>
      <c r="J650" s="4">
        <f>4*(数据库!J650-MIN(数据库!J$3:J$3074))/(MAX(数据库!J$3:J$3074)-MIN(数据库!J$3:J$3074))+1</f>
        <v>2.2173913043478262</v>
      </c>
      <c r="K650" s="2">
        <f>数据库!K650</f>
        <v>3.952</v>
      </c>
      <c r="L650" s="4">
        <f>SUM(C650:J650)</f>
        <v>13.217391304347826</v>
      </c>
    </row>
    <row r="651" spans="1:12" x14ac:dyDescent="0.15">
      <c r="A651" s="1" t="s">
        <v>659</v>
      </c>
      <c r="B651" s="4">
        <f>4*(数据库!B651-MIN(数据库!B$3:B$3074))/(MAX(数据库!B$3:B$3074)-MIN(数据库!B$3:B$3074))+1</f>
        <v>5</v>
      </c>
      <c r="C651" s="4">
        <f>4*(数据库!C651-MIN(数据库!C$3:C$3074))/(MAX(数据库!C$3:C$3074)-MIN(数据库!C$3:C$3074))+1</f>
        <v>1</v>
      </c>
      <c r="D651" s="4">
        <f>4*(数据库!D651-MIN(数据库!D$3:D$3074))/(MAX(数据库!D$3:D$3074)-MIN(数据库!D$3:D$3074))+1</f>
        <v>5</v>
      </c>
      <c r="E651" s="4">
        <f>4*(数据库!E651-MIN(数据库!E$3:E$3074))/(MAX(数据库!E$3:E$3074)-MIN(数据库!E$3:E$3074))+1</f>
        <v>5</v>
      </c>
      <c r="F651" s="4">
        <f>4*(数据库!F651-MIN(数据库!F$3:F$3074))/(MAX(数据库!F$3:F$3074)-MIN(数据库!F$3:F$3074))+1</f>
        <v>5</v>
      </c>
      <c r="G651" s="4">
        <f>4*(MAX(数据库!G$3:G$3074)-数据库!G651)/(MAX(数据库!G$3:G$3074)-MIN(数据库!G$3:G$3074))+1</f>
        <v>5</v>
      </c>
      <c r="H651" s="4">
        <f>4*(MAX(数据库!H$3:H$3074)-数据库!H651)/(MAX(数据库!H$3:H$3074)-MIN(数据库!H$3:H$3074))+1</f>
        <v>5</v>
      </c>
      <c r="I651" s="4">
        <f>4*(数据库!I651-MIN(数据库!I$3:I$3074))/(MAX(数据库!I$3:I$3074)-MIN(数据库!I$3:I$3074))+1</f>
        <v>5</v>
      </c>
      <c r="J651" s="4">
        <f>4*(数据库!J651-MIN(数据库!J$3:J$3074))/(MAX(数据库!J$3:J$3074)-MIN(数据库!J$3:J$3074))+1</f>
        <v>2.2173913043478262</v>
      </c>
      <c r="K651" s="2">
        <f>数据库!K651</f>
        <v>1.694</v>
      </c>
      <c r="L651" s="4">
        <f>SUM(C651:J651)</f>
        <v>33.217391304347828</v>
      </c>
    </row>
    <row r="652" spans="1:12" x14ac:dyDescent="0.15">
      <c r="A652" s="1" t="s">
        <v>660</v>
      </c>
      <c r="B652" s="4">
        <f>4*(数据库!B652-MIN(数据库!B$3:B$3074))/(MAX(数据库!B$3:B$3074)-MIN(数据库!B$3:B$3074))+1</f>
        <v>5</v>
      </c>
      <c r="C652" s="4">
        <f>4*(数据库!C652-MIN(数据库!C$3:C$3074))/(MAX(数据库!C$3:C$3074)-MIN(数据库!C$3:C$3074))+1</f>
        <v>1</v>
      </c>
      <c r="D652" s="4">
        <f>4*(数据库!D652-MIN(数据库!D$3:D$3074))/(MAX(数据库!D$3:D$3074)-MIN(数据库!D$3:D$3074))+1</f>
        <v>5</v>
      </c>
      <c r="E652" s="4">
        <f>4*(数据库!E652-MIN(数据库!E$3:E$3074))/(MAX(数据库!E$3:E$3074)-MIN(数据库!E$3:E$3074))+1</f>
        <v>5</v>
      </c>
      <c r="F652" s="4">
        <f>4*(数据库!F652-MIN(数据库!F$3:F$3074))/(MAX(数据库!F$3:F$3074)-MIN(数据库!F$3:F$3074))+1</f>
        <v>5</v>
      </c>
      <c r="G652" s="4">
        <f>4*(MAX(数据库!G$3:G$3074)-数据库!G652)/(MAX(数据库!G$3:G$3074)-MIN(数据库!G$3:G$3074))+1</f>
        <v>5</v>
      </c>
      <c r="H652" s="4">
        <f>4*(MAX(数据库!H$3:H$3074)-数据库!H652)/(MAX(数据库!H$3:H$3074)-MIN(数据库!H$3:H$3074))+1</f>
        <v>5</v>
      </c>
      <c r="I652" s="4">
        <f>4*(数据库!I652-MIN(数据库!I$3:I$3074))/(MAX(数据库!I$3:I$3074)-MIN(数据库!I$3:I$3074))+1</f>
        <v>1</v>
      </c>
      <c r="J652" s="4">
        <f>4*(数据库!J652-MIN(数据库!J$3:J$3074))/(MAX(数据库!J$3:J$3074)-MIN(数据库!J$3:J$3074))+1</f>
        <v>2.2173913043478262</v>
      </c>
      <c r="K652" s="2">
        <f>数据库!K652</f>
        <v>1.694</v>
      </c>
      <c r="L652" s="4">
        <f>SUM(C652:J652)</f>
        <v>29.217391304347828</v>
      </c>
    </row>
    <row r="653" spans="1:12" x14ac:dyDescent="0.15">
      <c r="A653" s="1" t="s">
        <v>661</v>
      </c>
      <c r="B653" s="4">
        <f>4*(数据库!B653-MIN(数据库!B$3:B$3074))/(MAX(数据库!B$3:B$3074)-MIN(数据库!B$3:B$3074))+1</f>
        <v>5</v>
      </c>
      <c r="C653" s="4">
        <f>4*(数据库!C653-MIN(数据库!C$3:C$3074))/(MAX(数据库!C$3:C$3074)-MIN(数据库!C$3:C$3074))+1</f>
        <v>1</v>
      </c>
      <c r="D653" s="4">
        <f>4*(数据库!D653-MIN(数据库!D$3:D$3074))/(MAX(数据库!D$3:D$3074)-MIN(数据库!D$3:D$3074))+1</f>
        <v>5</v>
      </c>
      <c r="E653" s="4">
        <f>4*(数据库!E653-MIN(数据库!E$3:E$3074))/(MAX(数据库!E$3:E$3074)-MIN(数据库!E$3:E$3074))+1</f>
        <v>5</v>
      </c>
      <c r="F653" s="4">
        <f>4*(数据库!F653-MIN(数据库!F$3:F$3074))/(MAX(数据库!F$3:F$3074)-MIN(数据库!F$3:F$3074))+1</f>
        <v>5</v>
      </c>
      <c r="G653" s="4">
        <f>4*(MAX(数据库!G$3:G$3074)-数据库!G653)/(MAX(数据库!G$3:G$3074)-MIN(数据库!G$3:G$3074))+1</f>
        <v>5</v>
      </c>
      <c r="H653" s="4">
        <f>4*(MAX(数据库!H$3:H$3074)-数据库!H653)/(MAX(数据库!H$3:H$3074)-MIN(数据库!H$3:H$3074))+1</f>
        <v>1</v>
      </c>
      <c r="I653" s="4">
        <f>4*(数据库!I653-MIN(数据库!I$3:I$3074))/(MAX(数据库!I$3:I$3074)-MIN(数据库!I$3:I$3074))+1</f>
        <v>5</v>
      </c>
      <c r="J653" s="4">
        <f>4*(数据库!J653-MIN(数据库!J$3:J$3074))/(MAX(数据库!J$3:J$3074)-MIN(数据库!J$3:J$3074))+1</f>
        <v>2.2173913043478262</v>
      </c>
      <c r="K653" s="2">
        <f>数据库!K653</f>
        <v>1.9059999999999999</v>
      </c>
      <c r="L653" s="4">
        <f>SUM(C653:J653)</f>
        <v>29.217391304347828</v>
      </c>
    </row>
    <row r="654" spans="1:12" x14ac:dyDescent="0.15">
      <c r="A654" s="1" t="s">
        <v>662</v>
      </c>
      <c r="B654" s="4">
        <f>4*(数据库!B654-MIN(数据库!B$3:B$3074))/(MAX(数据库!B$3:B$3074)-MIN(数据库!B$3:B$3074))+1</f>
        <v>5</v>
      </c>
      <c r="C654" s="4">
        <f>4*(数据库!C654-MIN(数据库!C$3:C$3074))/(MAX(数据库!C$3:C$3074)-MIN(数据库!C$3:C$3074))+1</f>
        <v>1</v>
      </c>
      <c r="D654" s="4">
        <f>4*(数据库!D654-MIN(数据库!D$3:D$3074))/(MAX(数据库!D$3:D$3074)-MIN(数据库!D$3:D$3074))+1</f>
        <v>5</v>
      </c>
      <c r="E654" s="4">
        <f>4*(数据库!E654-MIN(数据库!E$3:E$3074))/(MAX(数据库!E$3:E$3074)-MIN(数据库!E$3:E$3074))+1</f>
        <v>5</v>
      </c>
      <c r="F654" s="4">
        <f>4*(数据库!F654-MIN(数据库!F$3:F$3074))/(MAX(数据库!F$3:F$3074)-MIN(数据库!F$3:F$3074))+1</f>
        <v>5</v>
      </c>
      <c r="G654" s="4">
        <f>4*(MAX(数据库!G$3:G$3074)-数据库!G654)/(MAX(数据库!G$3:G$3074)-MIN(数据库!G$3:G$3074))+1</f>
        <v>5</v>
      </c>
      <c r="H654" s="4">
        <f>4*(MAX(数据库!H$3:H$3074)-数据库!H654)/(MAX(数据库!H$3:H$3074)-MIN(数据库!H$3:H$3074))+1</f>
        <v>1</v>
      </c>
      <c r="I654" s="4">
        <f>4*(数据库!I654-MIN(数据库!I$3:I$3074))/(MAX(数据库!I$3:I$3074)-MIN(数据库!I$3:I$3074))+1</f>
        <v>1</v>
      </c>
      <c r="J654" s="4">
        <f>4*(数据库!J654-MIN(数据库!J$3:J$3074))/(MAX(数据库!J$3:J$3074)-MIN(数据库!J$3:J$3074))+1</f>
        <v>2.2173913043478262</v>
      </c>
      <c r="K654" s="2">
        <f>数据库!K654</f>
        <v>1.9059999999999999</v>
      </c>
      <c r="L654" s="4">
        <f>SUM(C654:J654)</f>
        <v>25.217391304347828</v>
      </c>
    </row>
    <row r="655" spans="1:12" x14ac:dyDescent="0.15">
      <c r="A655" s="1" t="s">
        <v>663</v>
      </c>
      <c r="B655" s="4">
        <f>4*(数据库!B655-MIN(数据库!B$3:B$3074))/(MAX(数据库!B$3:B$3074)-MIN(数据库!B$3:B$3074))+1</f>
        <v>5</v>
      </c>
      <c r="C655" s="4">
        <f>4*(数据库!C655-MIN(数据库!C$3:C$3074))/(MAX(数据库!C$3:C$3074)-MIN(数据库!C$3:C$3074))+1</f>
        <v>1</v>
      </c>
      <c r="D655" s="4">
        <f>4*(数据库!D655-MIN(数据库!D$3:D$3074))/(MAX(数据库!D$3:D$3074)-MIN(数据库!D$3:D$3074))+1</f>
        <v>5</v>
      </c>
      <c r="E655" s="4">
        <f>4*(数据库!E655-MIN(数据库!E$3:E$3074))/(MAX(数据库!E$3:E$3074)-MIN(数据库!E$3:E$3074))+1</f>
        <v>5</v>
      </c>
      <c r="F655" s="4">
        <f>4*(数据库!F655-MIN(数据库!F$3:F$3074))/(MAX(数据库!F$3:F$3074)-MIN(数据库!F$3:F$3074))+1</f>
        <v>5</v>
      </c>
      <c r="G655" s="4">
        <f>4*(MAX(数据库!G$3:G$3074)-数据库!G655)/(MAX(数据库!G$3:G$3074)-MIN(数据库!G$3:G$3074))+1</f>
        <v>1</v>
      </c>
      <c r="H655" s="4">
        <f>4*(MAX(数据库!H$3:H$3074)-数据库!H655)/(MAX(数据库!H$3:H$3074)-MIN(数据库!H$3:H$3074))+1</f>
        <v>5</v>
      </c>
      <c r="I655" s="4">
        <f>4*(数据库!I655-MIN(数据库!I$3:I$3074))/(MAX(数据库!I$3:I$3074)-MIN(数据库!I$3:I$3074))+1</f>
        <v>5</v>
      </c>
      <c r="J655" s="4">
        <f>4*(数据库!J655-MIN(数据库!J$3:J$3074))/(MAX(数据库!J$3:J$3074)-MIN(数据库!J$3:J$3074))+1</f>
        <v>2.2173913043478262</v>
      </c>
      <c r="K655" s="2">
        <f>数据库!K655</f>
        <v>2.677</v>
      </c>
      <c r="L655" s="4">
        <f>SUM(C655:J655)</f>
        <v>29.217391304347828</v>
      </c>
    </row>
    <row r="656" spans="1:12" x14ac:dyDescent="0.15">
      <c r="A656" s="1" t="s">
        <v>664</v>
      </c>
      <c r="B656" s="4">
        <f>4*(数据库!B656-MIN(数据库!B$3:B$3074))/(MAX(数据库!B$3:B$3074)-MIN(数据库!B$3:B$3074))+1</f>
        <v>5</v>
      </c>
      <c r="C656" s="4">
        <f>4*(数据库!C656-MIN(数据库!C$3:C$3074))/(MAX(数据库!C$3:C$3074)-MIN(数据库!C$3:C$3074))+1</f>
        <v>1</v>
      </c>
      <c r="D656" s="4">
        <f>4*(数据库!D656-MIN(数据库!D$3:D$3074))/(MAX(数据库!D$3:D$3074)-MIN(数据库!D$3:D$3074))+1</f>
        <v>5</v>
      </c>
      <c r="E656" s="4">
        <f>4*(数据库!E656-MIN(数据库!E$3:E$3074))/(MAX(数据库!E$3:E$3074)-MIN(数据库!E$3:E$3074))+1</f>
        <v>5</v>
      </c>
      <c r="F656" s="4">
        <f>4*(数据库!F656-MIN(数据库!F$3:F$3074))/(MAX(数据库!F$3:F$3074)-MIN(数据库!F$3:F$3074))+1</f>
        <v>5</v>
      </c>
      <c r="G656" s="4">
        <f>4*(MAX(数据库!G$3:G$3074)-数据库!G656)/(MAX(数据库!G$3:G$3074)-MIN(数据库!G$3:G$3074))+1</f>
        <v>1</v>
      </c>
      <c r="H656" s="4">
        <f>4*(MAX(数据库!H$3:H$3074)-数据库!H656)/(MAX(数据库!H$3:H$3074)-MIN(数据库!H$3:H$3074))+1</f>
        <v>5</v>
      </c>
      <c r="I656" s="4">
        <f>4*(数据库!I656-MIN(数据库!I$3:I$3074))/(MAX(数据库!I$3:I$3074)-MIN(数据库!I$3:I$3074))+1</f>
        <v>1</v>
      </c>
      <c r="J656" s="4">
        <f>4*(数据库!J656-MIN(数据库!J$3:J$3074))/(MAX(数据库!J$3:J$3074)-MIN(数据库!J$3:J$3074))+1</f>
        <v>2.2173913043478262</v>
      </c>
      <c r="K656" s="2">
        <f>数据库!K656</f>
        <v>2.677</v>
      </c>
      <c r="L656" s="4">
        <f>SUM(C656:J656)</f>
        <v>25.217391304347828</v>
      </c>
    </row>
    <row r="657" spans="1:12" x14ac:dyDescent="0.15">
      <c r="A657" s="1" t="s">
        <v>665</v>
      </c>
      <c r="B657" s="4">
        <f>4*(数据库!B657-MIN(数据库!B$3:B$3074))/(MAX(数据库!B$3:B$3074)-MIN(数据库!B$3:B$3074))+1</f>
        <v>5</v>
      </c>
      <c r="C657" s="4">
        <f>4*(数据库!C657-MIN(数据库!C$3:C$3074))/(MAX(数据库!C$3:C$3074)-MIN(数据库!C$3:C$3074))+1</f>
        <v>1</v>
      </c>
      <c r="D657" s="4">
        <f>4*(数据库!D657-MIN(数据库!D$3:D$3074))/(MAX(数据库!D$3:D$3074)-MIN(数据库!D$3:D$3074))+1</f>
        <v>5</v>
      </c>
      <c r="E657" s="4">
        <f>4*(数据库!E657-MIN(数据库!E$3:E$3074))/(MAX(数据库!E$3:E$3074)-MIN(数据库!E$3:E$3074))+1</f>
        <v>5</v>
      </c>
      <c r="F657" s="4">
        <f>4*(数据库!F657-MIN(数据库!F$3:F$3074))/(MAX(数据库!F$3:F$3074)-MIN(数据库!F$3:F$3074))+1</f>
        <v>5</v>
      </c>
      <c r="G657" s="4">
        <f>4*(MAX(数据库!G$3:G$3074)-数据库!G657)/(MAX(数据库!G$3:G$3074)-MIN(数据库!G$3:G$3074))+1</f>
        <v>1</v>
      </c>
      <c r="H657" s="4">
        <f>4*(MAX(数据库!H$3:H$3074)-数据库!H657)/(MAX(数据库!H$3:H$3074)-MIN(数据库!H$3:H$3074))+1</f>
        <v>1</v>
      </c>
      <c r="I657" s="4">
        <f>4*(数据库!I657-MIN(数据库!I$3:I$3074))/(MAX(数据库!I$3:I$3074)-MIN(数据库!I$3:I$3074))+1</f>
        <v>5</v>
      </c>
      <c r="J657" s="4">
        <f>4*(数据库!J657-MIN(数据库!J$3:J$3074))/(MAX(数据库!J$3:J$3074)-MIN(数据库!J$3:J$3074))+1</f>
        <v>2.2173913043478262</v>
      </c>
      <c r="K657" s="2">
        <f>数据库!K657</f>
        <v>2.9119999999999999</v>
      </c>
      <c r="L657" s="4">
        <f>SUM(C657:J657)</f>
        <v>25.217391304347828</v>
      </c>
    </row>
    <row r="658" spans="1:12" x14ac:dyDescent="0.15">
      <c r="A658" s="1" t="s">
        <v>666</v>
      </c>
      <c r="B658" s="4">
        <f>4*(数据库!B658-MIN(数据库!B$3:B$3074))/(MAX(数据库!B$3:B$3074)-MIN(数据库!B$3:B$3074))+1</f>
        <v>5</v>
      </c>
      <c r="C658" s="4">
        <f>4*(数据库!C658-MIN(数据库!C$3:C$3074))/(MAX(数据库!C$3:C$3074)-MIN(数据库!C$3:C$3074))+1</f>
        <v>1</v>
      </c>
      <c r="D658" s="4">
        <f>4*(数据库!D658-MIN(数据库!D$3:D$3074))/(MAX(数据库!D$3:D$3074)-MIN(数据库!D$3:D$3074))+1</f>
        <v>5</v>
      </c>
      <c r="E658" s="4">
        <f>4*(数据库!E658-MIN(数据库!E$3:E$3074))/(MAX(数据库!E$3:E$3074)-MIN(数据库!E$3:E$3074))+1</f>
        <v>5</v>
      </c>
      <c r="F658" s="4">
        <f>4*(数据库!F658-MIN(数据库!F$3:F$3074))/(MAX(数据库!F$3:F$3074)-MIN(数据库!F$3:F$3074))+1</f>
        <v>5</v>
      </c>
      <c r="G658" s="4">
        <f>4*(MAX(数据库!G$3:G$3074)-数据库!G658)/(MAX(数据库!G$3:G$3074)-MIN(数据库!G$3:G$3074))+1</f>
        <v>1</v>
      </c>
      <c r="H658" s="4">
        <f>4*(MAX(数据库!H$3:H$3074)-数据库!H658)/(MAX(数据库!H$3:H$3074)-MIN(数据库!H$3:H$3074))+1</f>
        <v>1</v>
      </c>
      <c r="I658" s="4">
        <f>4*(数据库!I658-MIN(数据库!I$3:I$3074))/(MAX(数据库!I$3:I$3074)-MIN(数据库!I$3:I$3074))+1</f>
        <v>1</v>
      </c>
      <c r="J658" s="4">
        <f>4*(数据库!J658-MIN(数据库!J$3:J$3074))/(MAX(数据库!J$3:J$3074)-MIN(数据库!J$3:J$3074))+1</f>
        <v>2.2173913043478262</v>
      </c>
      <c r="K658" s="2">
        <f>数据库!K658</f>
        <v>2.9129999999999998</v>
      </c>
      <c r="L658" s="4">
        <f>SUM(C658:J658)</f>
        <v>21.217391304347828</v>
      </c>
    </row>
    <row r="659" spans="1:12" x14ac:dyDescent="0.15">
      <c r="A659" s="1" t="s">
        <v>667</v>
      </c>
      <c r="B659" s="4">
        <f>4*(数据库!B659-MIN(数据库!B$3:B$3074))/(MAX(数据库!B$3:B$3074)-MIN(数据库!B$3:B$3074))+1</f>
        <v>5</v>
      </c>
      <c r="C659" s="4">
        <f>4*(数据库!C659-MIN(数据库!C$3:C$3074))/(MAX(数据库!C$3:C$3074)-MIN(数据库!C$3:C$3074))+1</f>
        <v>1</v>
      </c>
      <c r="D659" s="4">
        <f>4*(数据库!D659-MIN(数据库!D$3:D$3074))/(MAX(数据库!D$3:D$3074)-MIN(数据库!D$3:D$3074))+1</f>
        <v>5</v>
      </c>
      <c r="E659" s="4">
        <f>4*(数据库!E659-MIN(数据库!E$3:E$3074))/(MAX(数据库!E$3:E$3074)-MIN(数据库!E$3:E$3074))+1</f>
        <v>5</v>
      </c>
      <c r="F659" s="4">
        <f>4*(数据库!F659-MIN(数据库!F$3:F$3074))/(MAX(数据库!F$3:F$3074)-MIN(数据库!F$3:F$3074))+1</f>
        <v>1.3636363636363635</v>
      </c>
      <c r="G659" s="4">
        <f>4*(MAX(数据库!G$3:G$3074)-数据库!G659)/(MAX(数据库!G$3:G$3074)-MIN(数据库!G$3:G$3074))+1</f>
        <v>5</v>
      </c>
      <c r="H659" s="4">
        <f>4*(MAX(数据库!H$3:H$3074)-数据库!H659)/(MAX(数据库!H$3:H$3074)-MIN(数据库!H$3:H$3074))+1</f>
        <v>5</v>
      </c>
      <c r="I659" s="4">
        <f>4*(数据库!I659-MIN(数据库!I$3:I$3074))/(MAX(数据库!I$3:I$3074)-MIN(数据库!I$3:I$3074))+1</f>
        <v>5</v>
      </c>
      <c r="J659" s="4">
        <f>4*(数据库!J659-MIN(数据库!J$3:J$3074))/(MAX(数据库!J$3:J$3074)-MIN(数据库!J$3:J$3074))+1</f>
        <v>2.2173913043478262</v>
      </c>
      <c r="K659" s="2">
        <f>数据库!K659</f>
        <v>2.048</v>
      </c>
      <c r="L659" s="4">
        <f>SUM(C659:J659)</f>
        <v>29.581027667984188</v>
      </c>
    </row>
    <row r="660" spans="1:12" x14ac:dyDescent="0.15">
      <c r="A660" s="1" t="s">
        <v>668</v>
      </c>
      <c r="B660" s="4">
        <f>4*(数据库!B660-MIN(数据库!B$3:B$3074))/(MAX(数据库!B$3:B$3074)-MIN(数据库!B$3:B$3074))+1</f>
        <v>5</v>
      </c>
      <c r="C660" s="4">
        <f>4*(数据库!C660-MIN(数据库!C$3:C$3074))/(MAX(数据库!C$3:C$3074)-MIN(数据库!C$3:C$3074))+1</f>
        <v>1</v>
      </c>
      <c r="D660" s="4">
        <f>4*(数据库!D660-MIN(数据库!D$3:D$3074))/(MAX(数据库!D$3:D$3074)-MIN(数据库!D$3:D$3074))+1</f>
        <v>5</v>
      </c>
      <c r="E660" s="4">
        <f>4*(数据库!E660-MIN(数据库!E$3:E$3074))/(MAX(数据库!E$3:E$3074)-MIN(数据库!E$3:E$3074))+1</f>
        <v>5</v>
      </c>
      <c r="F660" s="4">
        <f>4*(数据库!F660-MIN(数据库!F$3:F$3074))/(MAX(数据库!F$3:F$3074)-MIN(数据库!F$3:F$3074))+1</f>
        <v>1.3636363636363635</v>
      </c>
      <c r="G660" s="4">
        <f>4*(MAX(数据库!G$3:G$3074)-数据库!G660)/(MAX(数据库!G$3:G$3074)-MIN(数据库!G$3:G$3074))+1</f>
        <v>5</v>
      </c>
      <c r="H660" s="4">
        <f>4*(MAX(数据库!H$3:H$3074)-数据库!H660)/(MAX(数据库!H$3:H$3074)-MIN(数据库!H$3:H$3074))+1</f>
        <v>5</v>
      </c>
      <c r="I660" s="4">
        <f>4*(数据库!I660-MIN(数据库!I$3:I$3074))/(MAX(数据库!I$3:I$3074)-MIN(数据库!I$3:I$3074))+1</f>
        <v>1</v>
      </c>
      <c r="J660" s="4">
        <f>4*(数据库!J660-MIN(数据库!J$3:J$3074))/(MAX(数据库!J$3:J$3074)-MIN(数据库!J$3:J$3074))+1</f>
        <v>2.2173913043478262</v>
      </c>
      <c r="K660" s="2">
        <f>数据库!K660</f>
        <v>2.0489999999999999</v>
      </c>
      <c r="L660" s="4">
        <f>SUM(C660:J660)</f>
        <v>25.581027667984188</v>
      </c>
    </row>
    <row r="661" spans="1:12" x14ac:dyDescent="0.15">
      <c r="A661" s="1" t="s">
        <v>669</v>
      </c>
      <c r="B661" s="4">
        <f>4*(数据库!B661-MIN(数据库!B$3:B$3074))/(MAX(数据库!B$3:B$3074)-MIN(数据库!B$3:B$3074))+1</f>
        <v>5</v>
      </c>
      <c r="C661" s="4">
        <f>4*(数据库!C661-MIN(数据库!C$3:C$3074))/(MAX(数据库!C$3:C$3074)-MIN(数据库!C$3:C$3074))+1</f>
        <v>1</v>
      </c>
      <c r="D661" s="4">
        <f>4*(数据库!D661-MIN(数据库!D$3:D$3074))/(MAX(数据库!D$3:D$3074)-MIN(数据库!D$3:D$3074))+1</f>
        <v>5</v>
      </c>
      <c r="E661" s="4">
        <f>4*(数据库!E661-MIN(数据库!E$3:E$3074))/(MAX(数据库!E$3:E$3074)-MIN(数据库!E$3:E$3074))+1</f>
        <v>5</v>
      </c>
      <c r="F661" s="4">
        <f>4*(数据库!F661-MIN(数据库!F$3:F$3074))/(MAX(数据库!F$3:F$3074)-MIN(数据库!F$3:F$3074))+1</f>
        <v>1.3636363636363635</v>
      </c>
      <c r="G661" s="4">
        <f>4*(MAX(数据库!G$3:G$3074)-数据库!G661)/(MAX(数据库!G$3:G$3074)-MIN(数据库!G$3:G$3074))+1</f>
        <v>5</v>
      </c>
      <c r="H661" s="4">
        <f>4*(MAX(数据库!H$3:H$3074)-数据库!H661)/(MAX(数据库!H$3:H$3074)-MIN(数据库!H$3:H$3074))+1</f>
        <v>1</v>
      </c>
      <c r="I661" s="4">
        <f>4*(数据库!I661-MIN(数据库!I$3:I$3074))/(MAX(数据库!I$3:I$3074)-MIN(数据库!I$3:I$3074))+1</f>
        <v>5</v>
      </c>
      <c r="J661" s="4">
        <f>4*(数据库!J661-MIN(数据库!J$3:J$3074))/(MAX(数据库!J$3:J$3074)-MIN(数据库!J$3:J$3074))+1</f>
        <v>2.2173913043478262</v>
      </c>
      <c r="K661" s="2">
        <f>数据库!K661</f>
        <v>2.6539999999999999</v>
      </c>
      <c r="L661" s="4">
        <f>SUM(C661:J661)</f>
        <v>25.581027667984188</v>
      </c>
    </row>
    <row r="662" spans="1:12" x14ac:dyDescent="0.15">
      <c r="A662" s="1" t="s">
        <v>670</v>
      </c>
      <c r="B662" s="4">
        <f>4*(数据库!B662-MIN(数据库!B$3:B$3074))/(MAX(数据库!B$3:B$3074)-MIN(数据库!B$3:B$3074))+1</f>
        <v>5</v>
      </c>
      <c r="C662" s="4">
        <f>4*(数据库!C662-MIN(数据库!C$3:C$3074))/(MAX(数据库!C$3:C$3074)-MIN(数据库!C$3:C$3074))+1</f>
        <v>1</v>
      </c>
      <c r="D662" s="4">
        <f>4*(数据库!D662-MIN(数据库!D$3:D$3074))/(MAX(数据库!D$3:D$3074)-MIN(数据库!D$3:D$3074))+1</f>
        <v>5</v>
      </c>
      <c r="E662" s="4">
        <f>4*(数据库!E662-MIN(数据库!E$3:E$3074))/(MAX(数据库!E$3:E$3074)-MIN(数据库!E$3:E$3074))+1</f>
        <v>5</v>
      </c>
      <c r="F662" s="4">
        <f>4*(数据库!F662-MIN(数据库!F$3:F$3074))/(MAX(数据库!F$3:F$3074)-MIN(数据库!F$3:F$3074))+1</f>
        <v>1.3636363636363635</v>
      </c>
      <c r="G662" s="4">
        <f>4*(MAX(数据库!G$3:G$3074)-数据库!G662)/(MAX(数据库!G$3:G$3074)-MIN(数据库!G$3:G$3074))+1</f>
        <v>5</v>
      </c>
      <c r="H662" s="4">
        <f>4*(MAX(数据库!H$3:H$3074)-数据库!H662)/(MAX(数据库!H$3:H$3074)-MIN(数据库!H$3:H$3074))+1</f>
        <v>1</v>
      </c>
      <c r="I662" s="4">
        <f>4*(数据库!I662-MIN(数据库!I$3:I$3074))/(MAX(数据库!I$3:I$3074)-MIN(数据库!I$3:I$3074))+1</f>
        <v>1</v>
      </c>
      <c r="J662" s="4">
        <f>4*(数据库!J662-MIN(数据库!J$3:J$3074))/(MAX(数据库!J$3:J$3074)-MIN(数据库!J$3:J$3074))+1</f>
        <v>2.2173913043478262</v>
      </c>
      <c r="K662" s="2">
        <f>数据库!K662</f>
        <v>2.6560000000000001</v>
      </c>
      <c r="L662" s="4">
        <f>SUM(C662:J662)</f>
        <v>21.581027667984188</v>
      </c>
    </row>
    <row r="663" spans="1:12" x14ac:dyDescent="0.15">
      <c r="A663" s="1" t="s">
        <v>671</v>
      </c>
      <c r="B663" s="4">
        <f>4*(数据库!B663-MIN(数据库!B$3:B$3074))/(MAX(数据库!B$3:B$3074)-MIN(数据库!B$3:B$3074))+1</f>
        <v>5</v>
      </c>
      <c r="C663" s="4">
        <f>4*(数据库!C663-MIN(数据库!C$3:C$3074))/(MAX(数据库!C$3:C$3074)-MIN(数据库!C$3:C$3074))+1</f>
        <v>1</v>
      </c>
      <c r="D663" s="4">
        <f>4*(数据库!D663-MIN(数据库!D$3:D$3074))/(MAX(数据库!D$3:D$3074)-MIN(数据库!D$3:D$3074))+1</f>
        <v>5</v>
      </c>
      <c r="E663" s="4">
        <f>4*(数据库!E663-MIN(数据库!E$3:E$3074))/(MAX(数据库!E$3:E$3074)-MIN(数据库!E$3:E$3074))+1</f>
        <v>5</v>
      </c>
      <c r="F663" s="4">
        <f>4*(数据库!F663-MIN(数据库!F$3:F$3074))/(MAX(数据库!F$3:F$3074)-MIN(数据库!F$3:F$3074))+1</f>
        <v>1.3636363636363635</v>
      </c>
      <c r="G663" s="4">
        <f>4*(MAX(数据库!G$3:G$3074)-数据库!G663)/(MAX(数据库!G$3:G$3074)-MIN(数据库!G$3:G$3074))+1</f>
        <v>1</v>
      </c>
      <c r="H663" s="4">
        <f>4*(MAX(数据库!H$3:H$3074)-数据库!H663)/(MAX(数据库!H$3:H$3074)-MIN(数据库!H$3:H$3074))+1</f>
        <v>5</v>
      </c>
      <c r="I663" s="4">
        <f>4*(数据库!I663-MIN(数据库!I$3:I$3074))/(MAX(数据库!I$3:I$3074)-MIN(数据库!I$3:I$3074))+1</f>
        <v>5</v>
      </c>
      <c r="J663" s="4">
        <f>4*(数据库!J663-MIN(数据库!J$3:J$3074))/(MAX(数据库!J$3:J$3074)-MIN(数据库!J$3:J$3074))+1</f>
        <v>2.2173913043478262</v>
      </c>
      <c r="K663" s="2">
        <f>数据库!K663</f>
        <v>3.032</v>
      </c>
      <c r="L663" s="4">
        <f>SUM(C663:J663)</f>
        <v>25.581027667984188</v>
      </c>
    </row>
    <row r="664" spans="1:12" x14ac:dyDescent="0.15">
      <c r="A664" s="1" t="s">
        <v>672</v>
      </c>
      <c r="B664" s="4">
        <f>4*(数据库!B664-MIN(数据库!B$3:B$3074))/(MAX(数据库!B$3:B$3074)-MIN(数据库!B$3:B$3074))+1</f>
        <v>5</v>
      </c>
      <c r="C664" s="4">
        <f>4*(数据库!C664-MIN(数据库!C$3:C$3074))/(MAX(数据库!C$3:C$3074)-MIN(数据库!C$3:C$3074))+1</f>
        <v>1</v>
      </c>
      <c r="D664" s="4">
        <f>4*(数据库!D664-MIN(数据库!D$3:D$3074))/(MAX(数据库!D$3:D$3074)-MIN(数据库!D$3:D$3074))+1</f>
        <v>5</v>
      </c>
      <c r="E664" s="4">
        <f>4*(数据库!E664-MIN(数据库!E$3:E$3074))/(MAX(数据库!E$3:E$3074)-MIN(数据库!E$3:E$3074))+1</f>
        <v>5</v>
      </c>
      <c r="F664" s="4">
        <f>4*(数据库!F664-MIN(数据库!F$3:F$3074))/(MAX(数据库!F$3:F$3074)-MIN(数据库!F$3:F$3074))+1</f>
        <v>1.3636363636363635</v>
      </c>
      <c r="G664" s="4">
        <f>4*(MAX(数据库!G$3:G$3074)-数据库!G664)/(MAX(数据库!G$3:G$3074)-MIN(数据库!G$3:G$3074))+1</f>
        <v>1</v>
      </c>
      <c r="H664" s="4">
        <f>4*(MAX(数据库!H$3:H$3074)-数据库!H664)/(MAX(数据库!H$3:H$3074)-MIN(数据库!H$3:H$3074))+1</f>
        <v>5</v>
      </c>
      <c r="I664" s="4">
        <f>4*(数据库!I664-MIN(数据库!I$3:I$3074))/(MAX(数据库!I$3:I$3074)-MIN(数据库!I$3:I$3074))+1</f>
        <v>1</v>
      </c>
      <c r="J664" s="4">
        <f>4*(数据库!J664-MIN(数据库!J$3:J$3074))/(MAX(数据库!J$3:J$3074)-MIN(数据库!J$3:J$3074))+1</f>
        <v>2.2173913043478262</v>
      </c>
      <c r="K664" s="2">
        <f>数据库!K664</f>
        <v>3.0329999999999999</v>
      </c>
      <c r="L664" s="4">
        <f>SUM(C664:J664)</f>
        <v>21.581027667984188</v>
      </c>
    </row>
    <row r="665" spans="1:12" x14ac:dyDescent="0.15">
      <c r="A665" s="1" t="s">
        <v>673</v>
      </c>
      <c r="B665" s="4">
        <f>4*(数据库!B665-MIN(数据库!B$3:B$3074))/(MAX(数据库!B$3:B$3074)-MIN(数据库!B$3:B$3074))+1</f>
        <v>5</v>
      </c>
      <c r="C665" s="4">
        <f>4*(数据库!C665-MIN(数据库!C$3:C$3074))/(MAX(数据库!C$3:C$3074)-MIN(数据库!C$3:C$3074))+1</f>
        <v>1</v>
      </c>
      <c r="D665" s="4">
        <f>4*(数据库!D665-MIN(数据库!D$3:D$3074))/(MAX(数据库!D$3:D$3074)-MIN(数据库!D$3:D$3074))+1</f>
        <v>5</v>
      </c>
      <c r="E665" s="4">
        <f>4*(数据库!E665-MIN(数据库!E$3:E$3074))/(MAX(数据库!E$3:E$3074)-MIN(数据库!E$3:E$3074))+1</f>
        <v>5</v>
      </c>
      <c r="F665" s="4">
        <f>4*(数据库!F665-MIN(数据库!F$3:F$3074))/(MAX(数据库!F$3:F$3074)-MIN(数据库!F$3:F$3074))+1</f>
        <v>1.3636363636363635</v>
      </c>
      <c r="G665" s="4">
        <f>4*(MAX(数据库!G$3:G$3074)-数据库!G665)/(MAX(数据库!G$3:G$3074)-MIN(数据库!G$3:G$3074))+1</f>
        <v>1</v>
      </c>
      <c r="H665" s="4">
        <f>4*(MAX(数据库!H$3:H$3074)-数据库!H665)/(MAX(数据库!H$3:H$3074)-MIN(数据库!H$3:H$3074))+1</f>
        <v>1</v>
      </c>
      <c r="I665" s="4">
        <f>4*(数据库!I665-MIN(数据库!I$3:I$3074))/(MAX(数据库!I$3:I$3074)-MIN(数据库!I$3:I$3074))+1</f>
        <v>5</v>
      </c>
      <c r="J665" s="4">
        <f>4*(数据库!J665-MIN(数据库!J$3:J$3074))/(MAX(数据库!J$3:J$3074)-MIN(数据库!J$3:J$3074))+1</f>
        <v>2.2173913043478262</v>
      </c>
      <c r="K665" s="2">
        <f>数据库!K665</f>
        <v>3.64</v>
      </c>
      <c r="L665" s="4">
        <f>SUM(C665:J665)</f>
        <v>21.581027667984188</v>
      </c>
    </row>
    <row r="666" spans="1:12" x14ac:dyDescent="0.15">
      <c r="A666" s="1" t="s">
        <v>674</v>
      </c>
      <c r="B666" s="4">
        <f>4*(数据库!B666-MIN(数据库!B$3:B$3074))/(MAX(数据库!B$3:B$3074)-MIN(数据库!B$3:B$3074))+1</f>
        <v>5</v>
      </c>
      <c r="C666" s="4">
        <f>4*(数据库!C666-MIN(数据库!C$3:C$3074))/(MAX(数据库!C$3:C$3074)-MIN(数据库!C$3:C$3074))+1</f>
        <v>1</v>
      </c>
      <c r="D666" s="4">
        <f>4*(数据库!D666-MIN(数据库!D$3:D$3074))/(MAX(数据库!D$3:D$3074)-MIN(数据库!D$3:D$3074))+1</f>
        <v>5</v>
      </c>
      <c r="E666" s="4">
        <f>4*(数据库!E666-MIN(数据库!E$3:E$3074))/(MAX(数据库!E$3:E$3074)-MIN(数据库!E$3:E$3074))+1</f>
        <v>5</v>
      </c>
      <c r="F666" s="4">
        <f>4*(数据库!F666-MIN(数据库!F$3:F$3074))/(MAX(数据库!F$3:F$3074)-MIN(数据库!F$3:F$3074))+1</f>
        <v>1.3636363636363635</v>
      </c>
      <c r="G666" s="4">
        <f>4*(MAX(数据库!G$3:G$3074)-数据库!G666)/(MAX(数据库!G$3:G$3074)-MIN(数据库!G$3:G$3074))+1</f>
        <v>1</v>
      </c>
      <c r="H666" s="4">
        <f>4*(MAX(数据库!H$3:H$3074)-数据库!H666)/(MAX(数据库!H$3:H$3074)-MIN(数据库!H$3:H$3074))+1</f>
        <v>1</v>
      </c>
      <c r="I666" s="4">
        <f>4*(数据库!I666-MIN(数据库!I$3:I$3074))/(MAX(数据库!I$3:I$3074)-MIN(数据库!I$3:I$3074))+1</f>
        <v>1</v>
      </c>
      <c r="J666" s="4">
        <f>4*(数据库!J666-MIN(数据库!J$3:J$3074))/(MAX(数据库!J$3:J$3074)-MIN(数据库!J$3:J$3074))+1</f>
        <v>2.2173913043478262</v>
      </c>
      <c r="K666" s="2">
        <f>数据库!K666</f>
        <v>2.6419999999999999</v>
      </c>
      <c r="L666" s="4">
        <f>SUM(C666:J666)</f>
        <v>17.581027667984188</v>
      </c>
    </row>
    <row r="667" spans="1:12" x14ac:dyDescent="0.15">
      <c r="A667" s="1" t="s">
        <v>675</v>
      </c>
      <c r="B667" s="4">
        <f>4*(数据库!B667-MIN(数据库!B$3:B$3074))/(MAX(数据库!B$3:B$3074)-MIN(数据库!B$3:B$3074))+1</f>
        <v>5</v>
      </c>
      <c r="C667" s="4">
        <f>4*(数据库!C667-MIN(数据库!C$3:C$3074))/(MAX(数据库!C$3:C$3074)-MIN(数据库!C$3:C$3074))+1</f>
        <v>1</v>
      </c>
      <c r="D667" s="4">
        <f>4*(数据库!D667-MIN(数据库!D$3:D$3074))/(MAX(数据库!D$3:D$3074)-MIN(数据库!D$3:D$3074))+1</f>
        <v>5</v>
      </c>
      <c r="E667" s="4">
        <f>4*(数据库!E667-MIN(数据库!E$3:E$3074))/(MAX(数据库!E$3:E$3074)-MIN(数据库!E$3:E$3074))+1</f>
        <v>5</v>
      </c>
      <c r="F667" s="4">
        <f>4*(数据库!F667-MIN(数据库!F$3:F$3074))/(MAX(数据库!F$3:F$3074)-MIN(数据库!F$3:F$3074))+1</f>
        <v>1</v>
      </c>
      <c r="G667" s="4">
        <f>4*(MAX(数据库!G$3:G$3074)-数据库!G667)/(MAX(数据库!G$3:G$3074)-MIN(数据库!G$3:G$3074))+1</f>
        <v>5</v>
      </c>
      <c r="H667" s="4">
        <f>4*(MAX(数据库!H$3:H$3074)-数据库!H667)/(MAX(数据库!H$3:H$3074)-MIN(数据库!H$3:H$3074))+1</f>
        <v>5</v>
      </c>
      <c r="I667" s="4">
        <f>4*(数据库!I667-MIN(数据库!I$3:I$3074))/(MAX(数据库!I$3:I$3074)-MIN(数据库!I$3:I$3074))+1</f>
        <v>5</v>
      </c>
      <c r="J667" s="4">
        <f>4*(数据库!J667-MIN(数据库!J$3:J$3074))/(MAX(数据库!J$3:J$3074)-MIN(数据库!J$3:J$3074))+1</f>
        <v>2.2173913043478262</v>
      </c>
      <c r="K667" s="2">
        <f>数据库!K667</f>
        <v>2.1259999999999999</v>
      </c>
      <c r="L667" s="4">
        <f>SUM(C667:J667)</f>
        <v>29.217391304347828</v>
      </c>
    </row>
    <row r="668" spans="1:12" x14ac:dyDescent="0.15">
      <c r="A668" s="1" t="s">
        <v>676</v>
      </c>
      <c r="B668" s="4">
        <f>4*(数据库!B668-MIN(数据库!B$3:B$3074))/(MAX(数据库!B$3:B$3074)-MIN(数据库!B$3:B$3074))+1</f>
        <v>5</v>
      </c>
      <c r="C668" s="4">
        <f>4*(数据库!C668-MIN(数据库!C$3:C$3074))/(MAX(数据库!C$3:C$3074)-MIN(数据库!C$3:C$3074))+1</f>
        <v>1</v>
      </c>
      <c r="D668" s="4">
        <f>4*(数据库!D668-MIN(数据库!D$3:D$3074))/(MAX(数据库!D$3:D$3074)-MIN(数据库!D$3:D$3074))+1</f>
        <v>5</v>
      </c>
      <c r="E668" s="4">
        <f>4*(数据库!E668-MIN(数据库!E$3:E$3074))/(MAX(数据库!E$3:E$3074)-MIN(数据库!E$3:E$3074))+1</f>
        <v>5</v>
      </c>
      <c r="F668" s="4">
        <f>4*(数据库!F668-MIN(数据库!F$3:F$3074))/(MAX(数据库!F$3:F$3074)-MIN(数据库!F$3:F$3074))+1</f>
        <v>1</v>
      </c>
      <c r="G668" s="4">
        <f>4*(MAX(数据库!G$3:G$3074)-数据库!G668)/(MAX(数据库!G$3:G$3074)-MIN(数据库!G$3:G$3074))+1</f>
        <v>5</v>
      </c>
      <c r="H668" s="4">
        <f>4*(MAX(数据库!H$3:H$3074)-数据库!H668)/(MAX(数据库!H$3:H$3074)-MIN(数据库!H$3:H$3074))+1</f>
        <v>5</v>
      </c>
      <c r="I668" s="4">
        <f>4*(数据库!I668-MIN(数据库!I$3:I$3074))/(MAX(数据库!I$3:I$3074)-MIN(数据库!I$3:I$3074))+1</f>
        <v>1</v>
      </c>
      <c r="J668" s="4">
        <f>4*(数据库!J668-MIN(数据库!J$3:J$3074))/(MAX(数据库!J$3:J$3074)-MIN(数据库!J$3:J$3074))+1</f>
        <v>2.2173913043478262</v>
      </c>
      <c r="K668" s="2">
        <f>数据库!K668</f>
        <v>2.1259999999999999</v>
      </c>
      <c r="L668" s="4">
        <f>SUM(C668:J668)</f>
        <v>25.217391304347828</v>
      </c>
    </row>
    <row r="669" spans="1:12" x14ac:dyDescent="0.15">
      <c r="A669" s="1" t="s">
        <v>677</v>
      </c>
      <c r="B669" s="4">
        <f>4*(数据库!B669-MIN(数据库!B$3:B$3074))/(MAX(数据库!B$3:B$3074)-MIN(数据库!B$3:B$3074))+1</f>
        <v>5</v>
      </c>
      <c r="C669" s="4">
        <f>4*(数据库!C669-MIN(数据库!C$3:C$3074))/(MAX(数据库!C$3:C$3074)-MIN(数据库!C$3:C$3074))+1</f>
        <v>1</v>
      </c>
      <c r="D669" s="4">
        <f>4*(数据库!D669-MIN(数据库!D$3:D$3074))/(MAX(数据库!D$3:D$3074)-MIN(数据库!D$3:D$3074))+1</f>
        <v>5</v>
      </c>
      <c r="E669" s="4">
        <f>4*(数据库!E669-MIN(数据库!E$3:E$3074))/(MAX(数据库!E$3:E$3074)-MIN(数据库!E$3:E$3074))+1</f>
        <v>5</v>
      </c>
      <c r="F669" s="4">
        <f>4*(数据库!F669-MIN(数据库!F$3:F$3074))/(MAX(数据库!F$3:F$3074)-MIN(数据库!F$3:F$3074))+1</f>
        <v>1</v>
      </c>
      <c r="G669" s="4">
        <f>4*(MAX(数据库!G$3:G$3074)-数据库!G669)/(MAX(数据库!G$3:G$3074)-MIN(数据库!G$3:G$3074))+1</f>
        <v>5</v>
      </c>
      <c r="H669" s="4">
        <f>4*(MAX(数据库!H$3:H$3074)-数据库!H669)/(MAX(数据库!H$3:H$3074)-MIN(数据库!H$3:H$3074))+1</f>
        <v>1</v>
      </c>
      <c r="I669" s="4">
        <f>4*(数据库!I669-MIN(数据库!I$3:I$3074))/(MAX(数据库!I$3:I$3074)-MIN(数据库!I$3:I$3074))+1</f>
        <v>5</v>
      </c>
      <c r="J669" s="4">
        <f>4*(数据库!J669-MIN(数据库!J$3:J$3074))/(MAX(数据库!J$3:J$3074)-MIN(数据库!J$3:J$3074))+1</f>
        <v>2.2173913043478262</v>
      </c>
      <c r="K669" s="2">
        <f>数据库!K669</f>
        <v>2.8159999999999998</v>
      </c>
      <c r="L669" s="4">
        <f>SUM(C669:J669)</f>
        <v>25.217391304347828</v>
      </c>
    </row>
    <row r="670" spans="1:12" x14ac:dyDescent="0.15">
      <c r="A670" s="1" t="s">
        <v>678</v>
      </c>
      <c r="B670" s="4">
        <f>4*(数据库!B670-MIN(数据库!B$3:B$3074))/(MAX(数据库!B$3:B$3074)-MIN(数据库!B$3:B$3074))+1</f>
        <v>5</v>
      </c>
      <c r="C670" s="4">
        <f>4*(数据库!C670-MIN(数据库!C$3:C$3074))/(MAX(数据库!C$3:C$3074)-MIN(数据库!C$3:C$3074))+1</f>
        <v>1</v>
      </c>
      <c r="D670" s="4">
        <f>4*(数据库!D670-MIN(数据库!D$3:D$3074))/(MAX(数据库!D$3:D$3074)-MIN(数据库!D$3:D$3074))+1</f>
        <v>5</v>
      </c>
      <c r="E670" s="4">
        <f>4*(数据库!E670-MIN(数据库!E$3:E$3074))/(MAX(数据库!E$3:E$3074)-MIN(数据库!E$3:E$3074))+1</f>
        <v>5</v>
      </c>
      <c r="F670" s="4">
        <f>4*(数据库!F670-MIN(数据库!F$3:F$3074))/(MAX(数据库!F$3:F$3074)-MIN(数据库!F$3:F$3074))+1</f>
        <v>1</v>
      </c>
      <c r="G670" s="4">
        <f>4*(MAX(数据库!G$3:G$3074)-数据库!G670)/(MAX(数据库!G$3:G$3074)-MIN(数据库!G$3:G$3074))+1</f>
        <v>5</v>
      </c>
      <c r="H670" s="4">
        <f>4*(MAX(数据库!H$3:H$3074)-数据库!H670)/(MAX(数据库!H$3:H$3074)-MIN(数据库!H$3:H$3074))+1</f>
        <v>1</v>
      </c>
      <c r="I670" s="4">
        <f>4*(数据库!I670-MIN(数据库!I$3:I$3074))/(MAX(数据库!I$3:I$3074)-MIN(数据库!I$3:I$3074))+1</f>
        <v>1</v>
      </c>
      <c r="J670" s="4">
        <f>4*(数据库!J670-MIN(数据库!J$3:J$3074))/(MAX(数据库!J$3:J$3074)-MIN(数据库!J$3:J$3074))+1</f>
        <v>2.2173913043478262</v>
      </c>
      <c r="K670" s="2">
        <f>数据库!K670</f>
        <v>2.8159999999999998</v>
      </c>
      <c r="L670" s="4">
        <f>SUM(C670:J670)</f>
        <v>21.217391304347828</v>
      </c>
    </row>
    <row r="671" spans="1:12" x14ac:dyDescent="0.15">
      <c r="A671" s="1" t="s">
        <v>679</v>
      </c>
      <c r="B671" s="4">
        <f>4*(数据库!B671-MIN(数据库!B$3:B$3074))/(MAX(数据库!B$3:B$3074)-MIN(数据库!B$3:B$3074))+1</f>
        <v>5</v>
      </c>
      <c r="C671" s="4">
        <f>4*(数据库!C671-MIN(数据库!C$3:C$3074))/(MAX(数据库!C$3:C$3074)-MIN(数据库!C$3:C$3074))+1</f>
        <v>1</v>
      </c>
      <c r="D671" s="4">
        <f>4*(数据库!D671-MIN(数据库!D$3:D$3074))/(MAX(数据库!D$3:D$3074)-MIN(数据库!D$3:D$3074))+1</f>
        <v>5</v>
      </c>
      <c r="E671" s="4">
        <f>4*(数据库!E671-MIN(数据库!E$3:E$3074))/(MAX(数据库!E$3:E$3074)-MIN(数据库!E$3:E$3074))+1</f>
        <v>5</v>
      </c>
      <c r="F671" s="4">
        <f>4*(数据库!F671-MIN(数据库!F$3:F$3074))/(MAX(数据库!F$3:F$3074)-MIN(数据库!F$3:F$3074))+1</f>
        <v>1</v>
      </c>
      <c r="G671" s="4">
        <f>4*(MAX(数据库!G$3:G$3074)-数据库!G671)/(MAX(数据库!G$3:G$3074)-MIN(数据库!G$3:G$3074))+1</f>
        <v>1</v>
      </c>
      <c r="H671" s="4">
        <f>4*(MAX(数据库!H$3:H$3074)-数据库!H671)/(MAX(数据库!H$3:H$3074)-MIN(数据库!H$3:H$3074))+1</f>
        <v>5</v>
      </c>
      <c r="I671" s="4">
        <f>4*(数据库!I671-MIN(数据库!I$3:I$3074))/(MAX(数据库!I$3:I$3074)-MIN(数据库!I$3:I$3074))+1</f>
        <v>5</v>
      </c>
      <c r="J671" s="4">
        <f>4*(数据库!J671-MIN(数据库!J$3:J$3074))/(MAX(数据库!J$3:J$3074)-MIN(数据库!J$3:J$3074))+1</f>
        <v>2.2173913043478262</v>
      </c>
      <c r="K671" s="2">
        <f>数据库!K671</f>
        <v>3.11</v>
      </c>
      <c r="L671" s="4">
        <f>SUM(C671:J671)</f>
        <v>25.217391304347828</v>
      </c>
    </row>
    <row r="672" spans="1:12" x14ac:dyDescent="0.15">
      <c r="A672" s="1" t="s">
        <v>680</v>
      </c>
      <c r="B672" s="4">
        <f>4*(数据库!B672-MIN(数据库!B$3:B$3074))/(MAX(数据库!B$3:B$3074)-MIN(数据库!B$3:B$3074))+1</f>
        <v>5</v>
      </c>
      <c r="C672" s="4">
        <f>4*(数据库!C672-MIN(数据库!C$3:C$3074))/(MAX(数据库!C$3:C$3074)-MIN(数据库!C$3:C$3074))+1</f>
        <v>1</v>
      </c>
      <c r="D672" s="4">
        <f>4*(数据库!D672-MIN(数据库!D$3:D$3074))/(MAX(数据库!D$3:D$3074)-MIN(数据库!D$3:D$3074))+1</f>
        <v>5</v>
      </c>
      <c r="E672" s="4">
        <f>4*(数据库!E672-MIN(数据库!E$3:E$3074))/(MAX(数据库!E$3:E$3074)-MIN(数据库!E$3:E$3074))+1</f>
        <v>5</v>
      </c>
      <c r="F672" s="4">
        <f>4*(数据库!F672-MIN(数据库!F$3:F$3074))/(MAX(数据库!F$3:F$3074)-MIN(数据库!F$3:F$3074))+1</f>
        <v>1</v>
      </c>
      <c r="G672" s="4">
        <f>4*(MAX(数据库!G$3:G$3074)-数据库!G672)/(MAX(数据库!G$3:G$3074)-MIN(数据库!G$3:G$3074))+1</f>
        <v>1</v>
      </c>
      <c r="H672" s="4">
        <f>4*(MAX(数据库!H$3:H$3074)-数据库!H672)/(MAX(数据库!H$3:H$3074)-MIN(数据库!H$3:H$3074))+1</f>
        <v>5</v>
      </c>
      <c r="I672" s="4">
        <f>4*(数据库!I672-MIN(数据库!I$3:I$3074))/(MAX(数据库!I$3:I$3074)-MIN(数据库!I$3:I$3074))+1</f>
        <v>1</v>
      </c>
      <c r="J672" s="4">
        <f>4*(数据库!J672-MIN(数据库!J$3:J$3074))/(MAX(数据库!J$3:J$3074)-MIN(数据库!J$3:J$3074))+1</f>
        <v>2.2173913043478262</v>
      </c>
      <c r="K672" s="2">
        <f>数据库!K672</f>
        <v>3.11</v>
      </c>
      <c r="L672" s="4">
        <f>SUM(C672:J672)</f>
        <v>21.217391304347828</v>
      </c>
    </row>
    <row r="673" spans="1:12" x14ac:dyDescent="0.15">
      <c r="A673" s="1" t="s">
        <v>681</v>
      </c>
      <c r="B673" s="4">
        <f>4*(数据库!B673-MIN(数据库!B$3:B$3074))/(MAX(数据库!B$3:B$3074)-MIN(数据库!B$3:B$3074))+1</f>
        <v>5</v>
      </c>
      <c r="C673" s="4">
        <f>4*(数据库!C673-MIN(数据库!C$3:C$3074))/(MAX(数据库!C$3:C$3074)-MIN(数据库!C$3:C$3074))+1</f>
        <v>1</v>
      </c>
      <c r="D673" s="4">
        <f>4*(数据库!D673-MIN(数据库!D$3:D$3074))/(MAX(数据库!D$3:D$3074)-MIN(数据库!D$3:D$3074))+1</f>
        <v>5</v>
      </c>
      <c r="E673" s="4">
        <f>4*(数据库!E673-MIN(数据库!E$3:E$3074))/(MAX(数据库!E$3:E$3074)-MIN(数据库!E$3:E$3074))+1</f>
        <v>5</v>
      </c>
      <c r="F673" s="4">
        <f>4*(数据库!F673-MIN(数据库!F$3:F$3074))/(MAX(数据库!F$3:F$3074)-MIN(数据库!F$3:F$3074))+1</f>
        <v>1</v>
      </c>
      <c r="G673" s="4">
        <f>4*(MAX(数据库!G$3:G$3074)-数据库!G673)/(MAX(数据库!G$3:G$3074)-MIN(数据库!G$3:G$3074))+1</f>
        <v>1</v>
      </c>
      <c r="H673" s="4">
        <f>4*(MAX(数据库!H$3:H$3074)-数据库!H673)/(MAX(数据库!H$3:H$3074)-MIN(数据库!H$3:H$3074))+1</f>
        <v>1</v>
      </c>
      <c r="I673" s="4">
        <f>4*(数据库!I673-MIN(数据库!I$3:I$3074))/(MAX(数据库!I$3:I$3074)-MIN(数据库!I$3:I$3074))+1</f>
        <v>5</v>
      </c>
      <c r="J673" s="4">
        <f>4*(数据库!J673-MIN(数据库!J$3:J$3074))/(MAX(数据库!J$3:J$3074)-MIN(数据库!J$3:J$3074))+1</f>
        <v>2.2173913043478262</v>
      </c>
      <c r="K673" s="2">
        <f>数据库!K673</f>
        <v>3.8010000000000002</v>
      </c>
      <c r="L673" s="4">
        <f>SUM(C673:J673)</f>
        <v>21.217391304347828</v>
      </c>
    </row>
    <row r="674" spans="1:12" x14ac:dyDescent="0.15">
      <c r="A674" s="1" t="s">
        <v>682</v>
      </c>
      <c r="B674" s="4">
        <f>4*(数据库!B674-MIN(数据库!B$3:B$3074))/(MAX(数据库!B$3:B$3074)-MIN(数据库!B$3:B$3074))+1</f>
        <v>5</v>
      </c>
      <c r="C674" s="4">
        <f>4*(数据库!C674-MIN(数据库!C$3:C$3074))/(MAX(数据库!C$3:C$3074)-MIN(数据库!C$3:C$3074))+1</f>
        <v>1</v>
      </c>
      <c r="D674" s="4">
        <f>4*(数据库!D674-MIN(数据库!D$3:D$3074))/(MAX(数据库!D$3:D$3074)-MIN(数据库!D$3:D$3074))+1</f>
        <v>5</v>
      </c>
      <c r="E674" s="4">
        <f>4*(数据库!E674-MIN(数据库!E$3:E$3074))/(MAX(数据库!E$3:E$3074)-MIN(数据库!E$3:E$3074))+1</f>
        <v>5</v>
      </c>
      <c r="F674" s="4">
        <f>4*(数据库!F674-MIN(数据库!F$3:F$3074))/(MAX(数据库!F$3:F$3074)-MIN(数据库!F$3:F$3074))+1</f>
        <v>1</v>
      </c>
      <c r="G674" s="4">
        <f>4*(MAX(数据库!G$3:G$3074)-数据库!G674)/(MAX(数据库!G$3:G$3074)-MIN(数据库!G$3:G$3074))+1</f>
        <v>1</v>
      </c>
      <c r="H674" s="4">
        <f>4*(MAX(数据库!H$3:H$3074)-数据库!H674)/(MAX(数据库!H$3:H$3074)-MIN(数据库!H$3:H$3074))+1</f>
        <v>1</v>
      </c>
      <c r="I674" s="4">
        <f>4*(数据库!I674-MIN(数据库!I$3:I$3074))/(MAX(数据库!I$3:I$3074)-MIN(数据库!I$3:I$3074))+1</f>
        <v>1</v>
      </c>
      <c r="J674" s="4">
        <f>4*(数据库!J674-MIN(数据库!J$3:J$3074))/(MAX(数据库!J$3:J$3074)-MIN(数据库!J$3:J$3074))+1</f>
        <v>2.2173913043478262</v>
      </c>
      <c r="K674" s="2">
        <f>数据库!K674</f>
        <v>3.802</v>
      </c>
      <c r="L674" s="4">
        <f>SUM(C674:J674)</f>
        <v>17.217391304347828</v>
      </c>
    </row>
    <row r="675" spans="1:12" x14ac:dyDescent="0.15">
      <c r="A675" s="1" t="s">
        <v>683</v>
      </c>
      <c r="B675" s="4">
        <f>4*(数据库!B675-MIN(数据库!B$3:B$3074))/(MAX(数据库!B$3:B$3074)-MIN(数据库!B$3:B$3074))+1</f>
        <v>5</v>
      </c>
      <c r="C675" s="4">
        <f>4*(数据库!C675-MIN(数据库!C$3:C$3074))/(MAX(数据库!C$3:C$3074)-MIN(数据库!C$3:C$3074))+1</f>
        <v>5</v>
      </c>
      <c r="D675" s="4">
        <f>4*(数据库!D675-MIN(数据库!D$3:D$3074))/(MAX(数据库!D$3:D$3074)-MIN(数据库!D$3:D$3074))+1</f>
        <v>1</v>
      </c>
      <c r="E675" s="4">
        <f>4*(数据库!E675-MIN(数据库!E$3:E$3074))/(MAX(数据库!E$3:E$3074)-MIN(数据库!E$3:E$3074))+1</f>
        <v>1</v>
      </c>
      <c r="F675" s="4">
        <f>4*(数据库!F675-MIN(数据库!F$3:F$3074))/(MAX(数据库!F$3:F$3074)-MIN(数据库!F$3:F$3074))+1</f>
        <v>5</v>
      </c>
      <c r="G675" s="4">
        <f>4*(MAX(数据库!G$3:G$3074)-数据库!G675)/(MAX(数据库!G$3:G$3074)-MIN(数据库!G$3:G$3074))+1</f>
        <v>5</v>
      </c>
      <c r="H675" s="4">
        <f>4*(MAX(数据库!H$3:H$3074)-数据库!H675)/(MAX(数据库!H$3:H$3074)-MIN(数据库!H$3:H$3074))+1</f>
        <v>5</v>
      </c>
      <c r="I675" s="4">
        <f>4*(数据库!I675-MIN(数据库!I$3:I$3074))/(MAX(数据库!I$3:I$3074)-MIN(数据库!I$3:I$3074))+1</f>
        <v>5</v>
      </c>
      <c r="J675" s="4">
        <f>4*(数据库!J675-MIN(数据库!J$3:J$3074))/(MAX(数据库!J$3:J$3074)-MIN(数据库!J$3:J$3074))+1</f>
        <v>2.2173913043478262</v>
      </c>
      <c r="K675" s="2">
        <f>数据库!K675</f>
        <v>1.7669999999999999</v>
      </c>
      <c r="L675" s="4">
        <f>SUM(C675:J675)</f>
        <v>29.217391304347828</v>
      </c>
    </row>
    <row r="676" spans="1:12" x14ac:dyDescent="0.15">
      <c r="A676" s="1" t="s">
        <v>684</v>
      </c>
      <c r="B676" s="4">
        <f>4*(数据库!B676-MIN(数据库!B$3:B$3074))/(MAX(数据库!B$3:B$3074)-MIN(数据库!B$3:B$3074))+1</f>
        <v>5</v>
      </c>
      <c r="C676" s="4">
        <f>4*(数据库!C676-MIN(数据库!C$3:C$3074))/(MAX(数据库!C$3:C$3074)-MIN(数据库!C$3:C$3074))+1</f>
        <v>5</v>
      </c>
      <c r="D676" s="4">
        <f>4*(数据库!D676-MIN(数据库!D$3:D$3074))/(MAX(数据库!D$3:D$3074)-MIN(数据库!D$3:D$3074))+1</f>
        <v>1</v>
      </c>
      <c r="E676" s="4">
        <f>4*(数据库!E676-MIN(数据库!E$3:E$3074))/(MAX(数据库!E$3:E$3074)-MIN(数据库!E$3:E$3074))+1</f>
        <v>1</v>
      </c>
      <c r="F676" s="4">
        <f>4*(数据库!F676-MIN(数据库!F$3:F$3074))/(MAX(数据库!F$3:F$3074)-MIN(数据库!F$3:F$3074))+1</f>
        <v>5</v>
      </c>
      <c r="G676" s="4">
        <f>4*(MAX(数据库!G$3:G$3074)-数据库!G676)/(MAX(数据库!G$3:G$3074)-MIN(数据库!G$3:G$3074))+1</f>
        <v>5</v>
      </c>
      <c r="H676" s="4">
        <f>4*(MAX(数据库!H$3:H$3074)-数据库!H676)/(MAX(数据库!H$3:H$3074)-MIN(数据库!H$3:H$3074))+1</f>
        <v>5</v>
      </c>
      <c r="I676" s="4">
        <f>4*(数据库!I676-MIN(数据库!I$3:I$3074))/(MAX(数据库!I$3:I$3074)-MIN(数据库!I$3:I$3074))+1</f>
        <v>1</v>
      </c>
      <c r="J676" s="4">
        <f>4*(数据库!J676-MIN(数据库!J$3:J$3074))/(MAX(数据库!J$3:J$3074)-MIN(数据库!J$3:J$3074))+1</f>
        <v>2.2173913043478262</v>
      </c>
      <c r="K676" s="2">
        <f>数据库!K676</f>
        <v>1.7669999999999999</v>
      </c>
      <c r="L676" s="4">
        <f>SUM(C676:J676)</f>
        <v>25.217391304347828</v>
      </c>
    </row>
    <row r="677" spans="1:12" x14ac:dyDescent="0.15">
      <c r="A677" s="1" t="s">
        <v>685</v>
      </c>
      <c r="B677" s="4">
        <f>4*(数据库!B677-MIN(数据库!B$3:B$3074))/(MAX(数据库!B$3:B$3074)-MIN(数据库!B$3:B$3074))+1</f>
        <v>5</v>
      </c>
      <c r="C677" s="4">
        <f>4*(数据库!C677-MIN(数据库!C$3:C$3074))/(MAX(数据库!C$3:C$3074)-MIN(数据库!C$3:C$3074))+1</f>
        <v>5</v>
      </c>
      <c r="D677" s="4">
        <f>4*(数据库!D677-MIN(数据库!D$3:D$3074))/(MAX(数据库!D$3:D$3074)-MIN(数据库!D$3:D$3074))+1</f>
        <v>1</v>
      </c>
      <c r="E677" s="4">
        <f>4*(数据库!E677-MIN(数据库!E$3:E$3074))/(MAX(数据库!E$3:E$3074)-MIN(数据库!E$3:E$3074))+1</f>
        <v>1</v>
      </c>
      <c r="F677" s="4">
        <f>4*(数据库!F677-MIN(数据库!F$3:F$3074))/(MAX(数据库!F$3:F$3074)-MIN(数据库!F$3:F$3074))+1</f>
        <v>5</v>
      </c>
      <c r="G677" s="4">
        <f>4*(MAX(数据库!G$3:G$3074)-数据库!G677)/(MAX(数据库!G$3:G$3074)-MIN(数据库!G$3:G$3074))+1</f>
        <v>5</v>
      </c>
      <c r="H677" s="4">
        <f>4*(MAX(数据库!H$3:H$3074)-数据库!H677)/(MAX(数据库!H$3:H$3074)-MIN(数据库!H$3:H$3074))+1</f>
        <v>1</v>
      </c>
      <c r="I677" s="4">
        <f>4*(数据库!I677-MIN(数据库!I$3:I$3074))/(MAX(数据库!I$3:I$3074)-MIN(数据库!I$3:I$3074))+1</f>
        <v>5</v>
      </c>
      <c r="J677" s="4">
        <f>4*(数据库!J677-MIN(数据库!J$3:J$3074))/(MAX(数据库!J$3:J$3074)-MIN(数据库!J$3:J$3074))+1</f>
        <v>2.2173913043478262</v>
      </c>
      <c r="K677" s="2">
        <f>数据库!K677</f>
        <v>1.9910000000000001</v>
      </c>
      <c r="L677" s="4">
        <f>SUM(C677:J677)</f>
        <v>25.217391304347828</v>
      </c>
    </row>
    <row r="678" spans="1:12" x14ac:dyDescent="0.15">
      <c r="A678" s="1" t="s">
        <v>686</v>
      </c>
      <c r="B678" s="4">
        <f>4*(数据库!B678-MIN(数据库!B$3:B$3074))/(MAX(数据库!B$3:B$3074)-MIN(数据库!B$3:B$3074))+1</f>
        <v>5</v>
      </c>
      <c r="C678" s="4">
        <f>4*(数据库!C678-MIN(数据库!C$3:C$3074))/(MAX(数据库!C$3:C$3074)-MIN(数据库!C$3:C$3074))+1</f>
        <v>5</v>
      </c>
      <c r="D678" s="4">
        <f>4*(数据库!D678-MIN(数据库!D$3:D$3074))/(MAX(数据库!D$3:D$3074)-MIN(数据库!D$3:D$3074))+1</f>
        <v>1</v>
      </c>
      <c r="E678" s="4">
        <f>4*(数据库!E678-MIN(数据库!E$3:E$3074))/(MAX(数据库!E$3:E$3074)-MIN(数据库!E$3:E$3074))+1</f>
        <v>1</v>
      </c>
      <c r="F678" s="4">
        <f>4*(数据库!F678-MIN(数据库!F$3:F$3074))/(MAX(数据库!F$3:F$3074)-MIN(数据库!F$3:F$3074))+1</f>
        <v>5</v>
      </c>
      <c r="G678" s="4">
        <f>4*(MAX(数据库!G$3:G$3074)-数据库!G678)/(MAX(数据库!G$3:G$3074)-MIN(数据库!G$3:G$3074))+1</f>
        <v>5</v>
      </c>
      <c r="H678" s="4">
        <f>4*(MAX(数据库!H$3:H$3074)-数据库!H678)/(MAX(数据库!H$3:H$3074)-MIN(数据库!H$3:H$3074))+1</f>
        <v>1</v>
      </c>
      <c r="I678" s="4">
        <f>4*(数据库!I678-MIN(数据库!I$3:I$3074))/(MAX(数据库!I$3:I$3074)-MIN(数据库!I$3:I$3074))+1</f>
        <v>1</v>
      </c>
      <c r="J678" s="4">
        <f>4*(数据库!J678-MIN(数据库!J$3:J$3074))/(MAX(数据库!J$3:J$3074)-MIN(数据库!J$3:J$3074))+1</f>
        <v>2.2173913043478262</v>
      </c>
      <c r="K678" s="2">
        <f>数据库!K678</f>
        <v>1.9910000000000001</v>
      </c>
      <c r="L678" s="4">
        <f>SUM(C678:J678)</f>
        <v>21.217391304347828</v>
      </c>
    </row>
    <row r="679" spans="1:12" x14ac:dyDescent="0.15">
      <c r="A679" s="1" t="s">
        <v>687</v>
      </c>
      <c r="B679" s="4">
        <f>4*(数据库!B679-MIN(数据库!B$3:B$3074))/(MAX(数据库!B$3:B$3074)-MIN(数据库!B$3:B$3074))+1</f>
        <v>5</v>
      </c>
      <c r="C679" s="4">
        <f>4*(数据库!C679-MIN(数据库!C$3:C$3074))/(MAX(数据库!C$3:C$3074)-MIN(数据库!C$3:C$3074))+1</f>
        <v>5</v>
      </c>
      <c r="D679" s="4">
        <f>4*(数据库!D679-MIN(数据库!D$3:D$3074))/(MAX(数据库!D$3:D$3074)-MIN(数据库!D$3:D$3074))+1</f>
        <v>1</v>
      </c>
      <c r="E679" s="4">
        <f>4*(数据库!E679-MIN(数据库!E$3:E$3074))/(MAX(数据库!E$3:E$3074)-MIN(数据库!E$3:E$3074))+1</f>
        <v>1</v>
      </c>
      <c r="F679" s="4">
        <f>4*(数据库!F679-MIN(数据库!F$3:F$3074))/(MAX(数据库!F$3:F$3074)-MIN(数据库!F$3:F$3074))+1</f>
        <v>5</v>
      </c>
      <c r="G679" s="4">
        <f>4*(MAX(数据库!G$3:G$3074)-数据库!G679)/(MAX(数据库!G$3:G$3074)-MIN(数据库!G$3:G$3074))+1</f>
        <v>1</v>
      </c>
      <c r="H679" s="4">
        <f>4*(MAX(数据库!H$3:H$3074)-数据库!H679)/(MAX(数据库!H$3:H$3074)-MIN(数据库!H$3:H$3074))+1</f>
        <v>5</v>
      </c>
      <c r="I679" s="4">
        <f>4*(数据库!I679-MIN(数据库!I$3:I$3074))/(MAX(数据库!I$3:I$3074)-MIN(数据库!I$3:I$3074))+1</f>
        <v>5</v>
      </c>
      <c r="J679" s="4">
        <f>4*(数据库!J679-MIN(数据库!J$3:J$3074))/(MAX(数据库!J$3:J$3074)-MIN(数据库!J$3:J$3074))+1</f>
        <v>2.2173913043478262</v>
      </c>
      <c r="K679" s="2">
        <f>数据库!K679</f>
        <v>2.7890000000000001</v>
      </c>
      <c r="L679" s="4">
        <f>SUM(C679:J679)</f>
        <v>25.217391304347828</v>
      </c>
    </row>
    <row r="680" spans="1:12" x14ac:dyDescent="0.15">
      <c r="A680" s="1" t="s">
        <v>688</v>
      </c>
      <c r="B680" s="4">
        <f>4*(数据库!B680-MIN(数据库!B$3:B$3074))/(MAX(数据库!B$3:B$3074)-MIN(数据库!B$3:B$3074))+1</f>
        <v>5</v>
      </c>
      <c r="C680" s="4">
        <f>4*(数据库!C680-MIN(数据库!C$3:C$3074))/(MAX(数据库!C$3:C$3074)-MIN(数据库!C$3:C$3074))+1</f>
        <v>5</v>
      </c>
      <c r="D680" s="4">
        <f>4*(数据库!D680-MIN(数据库!D$3:D$3074))/(MAX(数据库!D$3:D$3074)-MIN(数据库!D$3:D$3074))+1</f>
        <v>1</v>
      </c>
      <c r="E680" s="4">
        <f>4*(数据库!E680-MIN(数据库!E$3:E$3074))/(MAX(数据库!E$3:E$3074)-MIN(数据库!E$3:E$3074))+1</f>
        <v>1</v>
      </c>
      <c r="F680" s="4">
        <f>4*(数据库!F680-MIN(数据库!F$3:F$3074))/(MAX(数据库!F$3:F$3074)-MIN(数据库!F$3:F$3074))+1</f>
        <v>5</v>
      </c>
      <c r="G680" s="4">
        <f>4*(MAX(数据库!G$3:G$3074)-数据库!G680)/(MAX(数据库!G$3:G$3074)-MIN(数据库!G$3:G$3074))+1</f>
        <v>1</v>
      </c>
      <c r="H680" s="4">
        <f>4*(MAX(数据库!H$3:H$3074)-数据库!H680)/(MAX(数据库!H$3:H$3074)-MIN(数据库!H$3:H$3074))+1</f>
        <v>5</v>
      </c>
      <c r="I680" s="4">
        <f>4*(数据库!I680-MIN(数据库!I$3:I$3074))/(MAX(数据库!I$3:I$3074)-MIN(数据库!I$3:I$3074))+1</f>
        <v>1</v>
      </c>
      <c r="J680" s="4">
        <f>4*(数据库!J680-MIN(数据库!J$3:J$3074))/(MAX(数据库!J$3:J$3074)-MIN(数据库!J$3:J$3074))+1</f>
        <v>2.2173913043478262</v>
      </c>
      <c r="K680" s="2">
        <f>数据库!K680</f>
        <v>2.7890000000000001</v>
      </c>
      <c r="L680" s="4">
        <f>SUM(C680:J680)</f>
        <v>21.217391304347828</v>
      </c>
    </row>
    <row r="681" spans="1:12" x14ac:dyDescent="0.15">
      <c r="A681" s="1" t="s">
        <v>689</v>
      </c>
      <c r="B681" s="4">
        <f>4*(数据库!B681-MIN(数据库!B$3:B$3074))/(MAX(数据库!B$3:B$3074)-MIN(数据库!B$3:B$3074))+1</f>
        <v>5</v>
      </c>
      <c r="C681" s="4">
        <f>4*(数据库!C681-MIN(数据库!C$3:C$3074))/(MAX(数据库!C$3:C$3074)-MIN(数据库!C$3:C$3074))+1</f>
        <v>5</v>
      </c>
      <c r="D681" s="4">
        <f>4*(数据库!D681-MIN(数据库!D$3:D$3074))/(MAX(数据库!D$3:D$3074)-MIN(数据库!D$3:D$3074))+1</f>
        <v>1</v>
      </c>
      <c r="E681" s="4">
        <f>4*(数据库!E681-MIN(数据库!E$3:E$3074))/(MAX(数据库!E$3:E$3074)-MIN(数据库!E$3:E$3074))+1</f>
        <v>1</v>
      </c>
      <c r="F681" s="4">
        <f>4*(数据库!F681-MIN(数据库!F$3:F$3074))/(MAX(数据库!F$3:F$3074)-MIN(数据库!F$3:F$3074))+1</f>
        <v>5</v>
      </c>
      <c r="G681" s="4">
        <f>4*(MAX(数据库!G$3:G$3074)-数据库!G681)/(MAX(数据库!G$3:G$3074)-MIN(数据库!G$3:G$3074))+1</f>
        <v>1</v>
      </c>
      <c r="H681" s="4">
        <f>4*(MAX(数据库!H$3:H$3074)-数据库!H681)/(MAX(数据库!H$3:H$3074)-MIN(数据库!H$3:H$3074))+1</f>
        <v>1</v>
      </c>
      <c r="I681" s="4">
        <f>4*(数据库!I681-MIN(数据库!I$3:I$3074))/(MAX(数据库!I$3:I$3074)-MIN(数据库!I$3:I$3074))+1</f>
        <v>5</v>
      </c>
      <c r="J681" s="4">
        <f>4*(数据库!J681-MIN(数据库!J$3:J$3074))/(MAX(数据库!J$3:J$3074)-MIN(数据库!J$3:J$3074))+1</f>
        <v>2.2173913043478262</v>
      </c>
      <c r="K681" s="2">
        <f>数据库!K681</f>
        <v>3.0369999999999999</v>
      </c>
      <c r="L681" s="4">
        <f>SUM(C681:J681)</f>
        <v>21.217391304347828</v>
      </c>
    </row>
    <row r="682" spans="1:12" x14ac:dyDescent="0.15">
      <c r="A682" s="1" t="s">
        <v>690</v>
      </c>
      <c r="B682" s="4">
        <f>4*(数据库!B682-MIN(数据库!B$3:B$3074))/(MAX(数据库!B$3:B$3074)-MIN(数据库!B$3:B$3074))+1</f>
        <v>5</v>
      </c>
      <c r="C682" s="4">
        <f>4*(数据库!C682-MIN(数据库!C$3:C$3074))/(MAX(数据库!C$3:C$3074)-MIN(数据库!C$3:C$3074))+1</f>
        <v>5</v>
      </c>
      <c r="D682" s="4">
        <f>4*(数据库!D682-MIN(数据库!D$3:D$3074))/(MAX(数据库!D$3:D$3074)-MIN(数据库!D$3:D$3074))+1</f>
        <v>1</v>
      </c>
      <c r="E682" s="4">
        <f>4*(数据库!E682-MIN(数据库!E$3:E$3074))/(MAX(数据库!E$3:E$3074)-MIN(数据库!E$3:E$3074))+1</f>
        <v>1</v>
      </c>
      <c r="F682" s="4">
        <f>4*(数据库!F682-MIN(数据库!F$3:F$3074))/(MAX(数据库!F$3:F$3074)-MIN(数据库!F$3:F$3074))+1</f>
        <v>5</v>
      </c>
      <c r="G682" s="4">
        <f>4*(MAX(数据库!G$3:G$3074)-数据库!G682)/(MAX(数据库!G$3:G$3074)-MIN(数据库!G$3:G$3074))+1</f>
        <v>1</v>
      </c>
      <c r="H682" s="4">
        <f>4*(MAX(数据库!H$3:H$3074)-数据库!H682)/(MAX(数据库!H$3:H$3074)-MIN(数据库!H$3:H$3074))+1</f>
        <v>1</v>
      </c>
      <c r="I682" s="4">
        <f>4*(数据库!I682-MIN(数据库!I$3:I$3074))/(MAX(数据库!I$3:I$3074)-MIN(数据库!I$3:I$3074))+1</f>
        <v>1</v>
      </c>
      <c r="J682" s="4">
        <f>4*(数据库!J682-MIN(数据库!J$3:J$3074))/(MAX(数据库!J$3:J$3074)-MIN(数据库!J$3:J$3074))+1</f>
        <v>2.2173913043478262</v>
      </c>
      <c r="K682" s="2">
        <f>数据库!K682</f>
        <v>3.0369999999999999</v>
      </c>
      <c r="L682" s="4">
        <f>SUM(C682:J682)</f>
        <v>17.217391304347828</v>
      </c>
    </row>
    <row r="683" spans="1:12" x14ac:dyDescent="0.15">
      <c r="A683" s="1" t="s">
        <v>691</v>
      </c>
      <c r="B683" s="4">
        <f>4*(数据库!B683-MIN(数据库!B$3:B$3074))/(MAX(数据库!B$3:B$3074)-MIN(数据库!B$3:B$3074))+1</f>
        <v>5</v>
      </c>
      <c r="C683" s="4">
        <f>4*(数据库!C683-MIN(数据库!C$3:C$3074))/(MAX(数据库!C$3:C$3074)-MIN(数据库!C$3:C$3074))+1</f>
        <v>5</v>
      </c>
      <c r="D683" s="4">
        <f>4*(数据库!D683-MIN(数据库!D$3:D$3074))/(MAX(数据库!D$3:D$3074)-MIN(数据库!D$3:D$3074))+1</f>
        <v>1</v>
      </c>
      <c r="E683" s="4">
        <f>4*(数据库!E683-MIN(数据库!E$3:E$3074))/(MAX(数据库!E$3:E$3074)-MIN(数据库!E$3:E$3074))+1</f>
        <v>1</v>
      </c>
      <c r="F683" s="4">
        <f>4*(数据库!F683-MIN(数据库!F$3:F$3074))/(MAX(数据库!F$3:F$3074)-MIN(数据库!F$3:F$3074))+1</f>
        <v>1.3636363636363635</v>
      </c>
      <c r="G683" s="4">
        <f>4*(MAX(数据库!G$3:G$3074)-数据库!G683)/(MAX(数据库!G$3:G$3074)-MIN(数据库!G$3:G$3074))+1</f>
        <v>5</v>
      </c>
      <c r="H683" s="4">
        <f>4*(MAX(数据库!H$3:H$3074)-数据库!H683)/(MAX(数据库!H$3:H$3074)-MIN(数据库!H$3:H$3074))+1</f>
        <v>5</v>
      </c>
      <c r="I683" s="4">
        <f>4*(数据库!I683-MIN(数据库!I$3:I$3074))/(MAX(数据库!I$3:I$3074)-MIN(数据库!I$3:I$3074))+1</f>
        <v>5</v>
      </c>
      <c r="J683" s="4">
        <f>4*(数据库!J683-MIN(数据库!J$3:J$3074))/(MAX(数据库!J$3:J$3074)-MIN(数据库!J$3:J$3074))+1</f>
        <v>2.2173913043478262</v>
      </c>
      <c r="K683" s="2">
        <f>数据库!K683</f>
        <v>2.149</v>
      </c>
      <c r="L683" s="4">
        <f>SUM(C683:J683)</f>
        <v>25.581027667984188</v>
      </c>
    </row>
    <row r="684" spans="1:12" x14ac:dyDescent="0.15">
      <c r="A684" s="1" t="s">
        <v>692</v>
      </c>
      <c r="B684" s="4">
        <f>4*(数据库!B684-MIN(数据库!B$3:B$3074))/(MAX(数据库!B$3:B$3074)-MIN(数据库!B$3:B$3074))+1</f>
        <v>5</v>
      </c>
      <c r="C684" s="4">
        <f>4*(数据库!C684-MIN(数据库!C$3:C$3074))/(MAX(数据库!C$3:C$3074)-MIN(数据库!C$3:C$3074))+1</f>
        <v>5</v>
      </c>
      <c r="D684" s="4">
        <f>4*(数据库!D684-MIN(数据库!D$3:D$3074))/(MAX(数据库!D$3:D$3074)-MIN(数据库!D$3:D$3074))+1</f>
        <v>1</v>
      </c>
      <c r="E684" s="4">
        <f>4*(数据库!E684-MIN(数据库!E$3:E$3074))/(MAX(数据库!E$3:E$3074)-MIN(数据库!E$3:E$3074))+1</f>
        <v>1</v>
      </c>
      <c r="F684" s="4">
        <f>4*(数据库!F684-MIN(数据库!F$3:F$3074))/(MAX(数据库!F$3:F$3074)-MIN(数据库!F$3:F$3074))+1</f>
        <v>1.3636363636363635</v>
      </c>
      <c r="G684" s="4">
        <f>4*(MAX(数据库!G$3:G$3074)-数据库!G684)/(MAX(数据库!G$3:G$3074)-MIN(数据库!G$3:G$3074))+1</f>
        <v>5</v>
      </c>
      <c r="H684" s="4">
        <f>4*(MAX(数据库!H$3:H$3074)-数据库!H684)/(MAX(数据库!H$3:H$3074)-MIN(数据库!H$3:H$3074))+1</f>
        <v>5</v>
      </c>
      <c r="I684" s="4">
        <f>4*(数据库!I684-MIN(数据库!I$3:I$3074))/(MAX(数据库!I$3:I$3074)-MIN(数据库!I$3:I$3074))+1</f>
        <v>1</v>
      </c>
      <c r="J684" s="4">
        <f>4*(数据库!J684-MIN(数据库!J$3:J$3074))/(MAX(数据库!J$3:J$3074)-MIN(数据库!J$3:J$3074))+1</f>
        <v>2.2173913043478262</v>
      </c>
      <c r="K684" s="2">
        <f>数据库!K684</f>
        <v>2.149</v>
      </c>
      <c r="L684" s="4">
        <f>SUM(C684:J684)</f>
        <v>21.581027667984188</v>
      </c>
    </row>
    <row r="685" spans="1:12" x14ac:dyDescent="0.15">
      <c r="A685" s="1" t="s">
        <v>693</v>
      </c>
      <c r="B685" s="4">
        <f>4*(数据库!B685-MIN(数据库!B$3:B$3074))/(MAX(数据库!B$3:B$3074)-MIN(数据库!B$3:B$3074))+1</f>
        <v>5</v>
      </c>
      <c r="C685" s="4">
        <f>4*(数据库!C685-MIN(数据库!C$3:C$3074))/(MAX(数据库!C$3:C$3074)-MIN(数据库!C$3:C$3074))+1</f>
        <v>5</v>
      </c>
      <c r="D685" s="4">
        <f>4*(数据库!D685-MIN(数据库!D$3:D$3074))/(MAX(数据库!D$3:D$3074)-MIN(数据库!D$3:D$3074))+1</f>
        <v>1</v>
      </c>
      <c r="E685" s="4">
        <f>4*(数据库!E685-MIN(数据库!E$3:E$3074))/(MAX(数据库!E$3:E$3074)-MIN(数据库!E$3:E$3074))+1</f>
        <v>1</v>
      </c>
      <c r="F685" s="4">
        <f>4*(数据库!F685-MIN(数据库!F$3:F$3074))/(MAX(数据库!F$3:F$3074)-MIN(数据库!F$3:F$3074))+1</f>
        <v>1.3636363636363635</v>
      </c>
      <c r="G685" s="4">
        <f>4*(MAX(数据库!G$3:G$3074)-数据库!G685)/(MAX(数据库!G$3:G$3074)-MIN(数据库!G$3:G$3074))+1</f>
        <v>5</v>
      </c>
      <c r="H685" s="4">
        <f>4*(MAX(数据库!H$3:H$3074)-数据库!H685)/(MAX(数据库!H$3:H$3074)-MIN(数据库!H$3:H$3074))+1</f>
        <v>1</v>
      </c>
      <c r="I685" s="4">
        <f>4*(数据库!I685-MIN(数据库!I$3:I$3074))/(MAX(数据库!I$3:I$3074)-MIN(数据库!I$3:I$3074))+1</f>
        <v>5</v>
      </c>
      <c r="J685" s="4">
        <f>4*(数据库!J685-MIN(数据库!J$3:J$3074))/(MAX(数据库!J$3:J$3074)-MIN(数据库!J$3:J$3074))+1</f>
        <v>2.2173913043478262</v>
      </c>
      <c r="K685" s="2">
        <f>数据库!K685</f>
        <v>2.8039999999999998</v>
      </c>
      <c r="L685" s="4">
        <f>SUM(C685:J685)</f>
        <v>21.581027667984188</v>
      </c>
    </row>
    <row r="686" spans="1:12" x14ac:dyDescent="0.15">
      <c r="A686" s="1" t="s">
        <v>694</v>
      </c>
      <c r="B686" s="4">
        <f>4*(数据库!B686-MIN(数据库!B$3:B$3074))/(MAX(数据库!B$3:B$3074)-MIN(数据库!B$3:B$3074))+1</f>
        <v>5</v>
      </c>
      <c r="C686" s="4">
        <f>4*(数据库!C686-MIN(数据库!C$3:C$3074))/(MAX(数据库!C$3:C$3074)-MIN(数据库!C$3:C$3074))+1</f>
        <v>5</v>
      </c>
      <c r="D686" s="4">
        <f>4*(数据库!D686-MIN(数据库!D$3:D$3074))/(MAX(数据库!D$3:D$3074)-MIN(数据库!D$3:D$3074))+1</f>
        <v>1</v>
      </c>
      <c r="E686" s="4">
        <f>4*(数据库!E686-MIN(数据库!E$3:E$3074))/(MAX(数据库!E$3:E$3074)-MIN(数据库!E$3:E$3074))+1</f>
        <v>1</v>
      </c>
      <c r="F686" s="4">
        <f>4*(数据库!F686-MIN(数据库!F$3:F$3074))/(MAX(数据库!F$3:F$3074)-MIN(数据库!F$3:F$3074))+1</f>
        <v>1.3636363636363635</v>
      </c>
      <c r="G686" s="4">
        <f>4*(MAX(数据库!G$3:G$3074)-数据库!G686)/(MAX(数据库!G$3:G$3074)-MIN(数据库!G$3:G$3074))+1</f>
        <v>5</v>
      </c>
      <c r="H686" s="4">
        <f>4*(MAX(数据库!H$3:H$3074)-数据库!H686)/(MAX(数据库!H$3:H$3074)-MIN(数据库!H$3:H$3074))+1</f>
        <v>1</v>
      </c>
      <c r="I686" s="4">
        <f>4*(数据库!I686-MIN(数据库!I$3:I$3074))/(MAX(数据库!I$3:I$3074)-MIN(数据库!I$3:I$3074))+1</f>
        <v>1</v>
      </c>
      <c r="J686" s="4">
        <f>4*(数据库!J686-MIN(数据库!J$3:J$3074))/(MAX(数据库!J$3:J$3074)-MIN(数据库!J$3:J$3074))+1</f>
        <v>2.2173913043478262</v>
      </c>
      <c r="K686" s="2">
        <f>数据库!K686</f>
        <v>2.8050000000000002</v>
      </c>
      <c r="L686" s="4">
        <f>SUM(C686:J686)</f>
        <v>17.581027667984188</v>
      </c>
    </row>
    <row r="687" spans="1:12" x14ac:dyDescent="0.15">
      <c r="A687" s="1" t="s">
        <v>695</v>
      </c>
      <c r="B687" s="4">
        <f>4*(数据库!B687-MIN(数据库!B$3:B$3074))/(MAX(数据库!B$3:B$3074)-MIN(数据库!B$3:B$3074))+1</f>
        <v>5</v>
      </c>
      <c r="C687" s="4">
        <f>4*(数据库!C687-MIN(数据库!C$3:C$3074))/(MAX(数据库!C$3:C$3074)-MIN(数据库!C$3:C$3074))+1</f>
        <v>5</v>
      </c>
      <c r="D687" s="4">
        <f>4*(数据库!D687-MIN(数据库!D$3:D$3074))/(MAX(数据库!D$3:D$3074)-MIN(数据库!D$3:D$3074))+1</f>
        <v>1</v>
      </c>
      <c r="E687" s="4">
        <f>4*(数据库!E687-MIN(数据库!E$3:E$3074))/(MAX(数据库!E$3:E$3074)-MIN(数据库!E$3:E$3074))+1</f>
        <v>1</v>
      </c>
      <c r="F687" s="4">
        <f>4*(数据库!F687-MIN(数据库!F$3:F$3074))/(MAX(数据库!F$3:F$3074)-MIN(数据库!F$3:F$3074))+1</f>
        <v>1.3636363636363635</v>
      </c>
      <c r="G687" s="4">
        <f>4*(MAX(数据库!G$3:G$3074)-数据库!G687)/(MAX(数据库!G$3:G$3074)-MIN(数据库!G$3:G$3074))+1</f>
        <v>1</v>
      </c>
      <c r="H687" s="4">
        <f>4*(MAX(数据库!H$3:H$3074)-数据库!H687)/(MAX(数据库!H$3:H$3074)-MIN(数据库!H$3:H$3074))+1</f>
        <v>5</v>
      </c>
      <c r="I687" s="4">
        <f>4*(数据库!I687-MIN(数据库!I$3:I$3074))/(MAX(数据库!I$3:I$3074)-MIN(数据库!I$3:I$3074))+1</f>
        <v>5</v>
      </c>
      <c r="J687" s="4">
        <f>4*(数据库!J687-MIN(数据库!J$3:J$3074))/(MAX(数据库!J$3:J$3074)-MIN(数据库!J$3:J$3074))+1</f>
        <v>2.2173913043478262</v>
      </c>
      <c r="K687" s="2">
        <f>数据库!K687</f>
        <v>3.169</v>
      </c>
      <c r="L687" s="4">
        <f>SUM(C687:J687)</f>
        <v>21.581027667984188</v>
      </c>
    </row>
    <row r="688" spans="1:12" x14ac:dyDescent="0.15">
      <c r="A688" s="1" t="s">
        <v>696</v>
      </c>
      <c r="B688" s="4">
        <f>4*(数据库!B688-MIN(数据库!B$3:B$3074))/(MAX(数据库!B$3:B$3074)-MIN(数据库!B$3:B$3074))+1</f>
        <v>5</v>
      </c>
      <c r="C688" s="4">
        <f>4*(数据库!C688-MIN(数据库!C$3:C$3074))/(MAX(数据库!C$3:C$3074)-MIN(数据库!C$3:C$3074))+1</f>
        <v>5</v>
      </c>
      <c r="D688" s="4">
        <f>4*(数据库!D688-MIN(数据库!D$3:D$3074))/(MAX(数据库!D$3:D$3074)-MIN(数据库!D$3:D$3074))+1</f>
        <v>1</v>
      </c>
      <c r="E688" s="4">
        <f>4*(数据库!E688-MIN(数据库!E$3:E$3074))/(MAX(数据库!E$3:E$3074)-MIN(数据库!E$3:E$3074))+1</f>
        <v>1</v>
      </c>
      <c r="F688" s="4">
        <f>4*(数据库!F688-MIN(数据库!F$3:F$3074))/(MAX(数据库!F$3:F$3074)-MIN(数据库!F$3:F$3074))+1</f>
        <v>1.3636363636363635</v>
      </c>
      <c r="G688" s="4">
        <f>4*(MAX(数据库!G$3:G$3074)-数据库!G688)/(MAX(数据库!G$3:G$3074)-MIN(数据库!G$3:G$3074))+1</f>
        <v>1</v>
      </c>
      <c r="H688" s="4">
        <f>4*(MAX(数据库!H$3:H$3074)-数据库!H688)/(MAX(数据库!H$3:H$3074)-MIN(数据库!H$3:H$3074))+1</f>
        <v>5</v>
      </c>
      <c r="I688" s="4">
        <f>4*(数据库!I688-MIN(数据库!I$3:I$3074))/(MAX(数据库!I$3:I$3074)-MIN(数据库!I$3:I$3074))+1</f>
        <v>1</v>
      </c>
      <c r="J688" s="4">
        <f>4*(数据库!J688-MIN(数据库!J$3:J$3074))/(MAX(数据库!J$3:J$3074)-MIN(数据库!J$3:J$3074))+1</f>
        <v>2.2173913043478262</v>
      </c>
      <c r="K688" s="2">
        <f>数据库!K688</f>
        <v>3.17</v>
      </c>
      <c r="L688" s="4">
        <f>SUM(C688:J688)</f>
        <v>17.581027667984188</v>
      </c>
    </row>
    <row r="689" spans="1:12" x14ac:dyDescent="0.15">
      <c r="A689" s="1" t="s">
        <v>697</v>
      </c>
      <c r="B689" s="4">
        <f>4*(数据库!B689-MIN(数据库!B$3:B$3074))/(MAX(数据库!B$3:B$3074)-MIN(数据库!B$3:B$3074))+1</f>
        <v>5</v>
      </c>
      <c r="C689" s="4">
        <f>4*(数据库!C689-MIN(数据库!C$3:C$3074))/(MAX(数据库!C$3:C$3074)-MIN(数据库!C$3:C$3074))+1</f>
        <v>5</v>
      </c>
      <c r="D689" s="4">
        <f>4*(数据库!D689-MIN(数据库!D$3:D$3074))/(MAX(数据库!D$3:D$3074)-MIN(数据库!D$3:D$3074))+1</f>
        <v>1</v>
      </c>
      <c r="E689" s="4">
        <f>4*(数据库!E689-MIN(数据库!E$3:E$3074))/(MAX(数据库!E$3:E$3074)-MIN(数据库!E$3:E$3074))+1</f>
        <v>1</v>
      </c>
      <c r="F689" s="4">
        <f>4*(数据库!F689-MIN(数据库!F$3:F$3074))/(MAX(数据库!F$3:F$3074)-MIN(数据库!F$3:F$3074))+1</f>
        <v>1.3636363636363635</v>
      </c>
      <c r="G689" s="4">
        <f>4*(MAX(数据库!G$3:G$3074)-数据库!G689)/(MAX(数据库!G$3:G$3074)-MIN(数据库!G$3:G$3074))+1</f>
        <v>1</v>
      </c>
      <c r="H689" s="4">
        <f>4*(MAX(数据库!H$3:H$3074)-数据库!H689)/(MAX(数据库!H$3:H$3074)-MIN(数据库!H$3:H$3074))+1</f>
        <v>1</v>
      </c>
      <c r="I689" s="4">
        <f>4*(数据库!I689-MIN(数据库!I$3:I$3074))/(MAX(数据库!I$3:I$3074)-MIN(数据库!I$3:I$3074))+1</f>
        <v>5</v>
      </c>
      <c r="J689" s="4">
        <f>4*(数据库!J689-MIN(数据库!J$3:J$3074))/(MAX(数据库!J$3:J$3074)-MIN(数据库!J$3:J$3074))+1</f>
        <v>2.2173913043478262</v>
      </c>
      <c r="K689" s="2">
        <f>数据库!K689</f>
        <v>3.8260000000000001</v>
      </c>
      <c r="L689" s="4">
        <f>SUM(C689:J689)</f>
        <v>17.581027667984188</v>
      </c>
    </row>
    <row r="690" spans="1:12" x14ac:dyDescent="0.15">
      <c r="A690" s="1" t="s">
        <v>698</v>
      </c>
      <c r="B690" s="4">
        <f>4*(数据库!B690-MIN(数据库!B$3:B$3074))/(MAX(数据库!B$3:B$3074)-MIN(数据库!B$3:B$3074))+1</f>
        <v>5</v>
      </c>
      <c r="C690" s="4">
        <f>4*(数据库!C690-MIN(数据库!C$3:C$3074))/(MAX(数据库!C$3:C$3074)-MIN(数据库!C$3:C$3074))+1</f>
        <v>5</v>
      </c>
      <c r="D690" s="4">
        <f>4*(数据库!D690-MIN(数据库!D$3:D$3074))/(MAX(数据库!D$3:D$3074)-MIN(数据库!D$3:D$3074))+1</f>
        <v>1</v>
      </c>
      <c r="E690" s="4">
        <f>4*(数据库!E690-MIN(数据库!E$3:E$3074))/(MAX(数据库!E$3:E$3074)-MIN(数据库!E$3:E$3074))+1</f>
        <v>1</v>
      </c>
      <c r="F690" s="4">
        <f>4*(数据库!F690-MIN(数据库!F$3:F$3074))/(MAX(数据库!F$3:F$3074)-MIN(数据库!F$3:F$3074))+1</f>
        <v>1.3636363636363635</v>
      </c>
      <c r="G690" s="4">
        <f>4*(MAX(数据库!G$3:G$3074)-数据库!G690)/(MAX(数据库!G$3:G$3074)-MIN(数据库!G$3:G$3074))+1</f>
        <v>1</v>
      </c>
      <c r="H690" s="4">
        <f>4*(MAX(数据库!H$3:H$3074)-数据库!H690)/(MAX(数据库!H$3:H$3074)-MIN(数据库!H$3:H$3074))+1</f>
        <v>1</v>
      </c>
      <c r="I690" s="4">
        <f>4*(数据库!I690-MIN(数据库!I$3:I$3074))/(MAX(数据库!I$3:I$3074)-MIN(数据库!I$3:I$3074))+1</f>
        <v>1</v>
      </c>
      <c r="J690" s="4">
        <f>4*(数据库!J690-MIN(数据库!J$3:J$3074))/(MAX(数据库!J$3:J$3074)-MIN(数据库!J$3:J$3074))+1</f>
        <v>2.2173913043478262</v>
      </c>
      <c r="K690" s="2">
        <f>数据库!K690</f>
        <v>3.8279999999999998</v>
      </c>
      <c r="L690" s="4">
        <f>SUM(C690:J690)</f>
        <v>13.581027667984189</v>
      </c>
    </row>
    <row r="691" spans="1:12" x14ac:dyDescent="0.15">
      <c r="A691" s="1" t="s">
        <v>699</v>
      </c>
      <c r="B691" s="4">
        <f>4*(数据库!B691-MIN(数据库!B$3:B$3074))/(MAX(数据库!B$3:B$3074)-MIN(数据库!B$3:B$3074))+1</f>
        <v>5</v>
      </c>
      <c r="C691" s="4">
        <f>4*(数据库!C691-MIN(数据库!C$3:C$3074))/(MAX(数据库!C$3:C$3074)-MIN(数据库!C$3:C$3074))+1</f>
        <v>5</v>
      </c>
      <c r="D691" s="4">
        <f>4*(数据库!D691-MIN(数据库!D$3:D$3074))/(MAX(数据库!D$3:D$3074)-MIN(数据库!D$3:D$3074))+1</f>
        <v>1</v>
      </c>
      <c r="E691" s="4">
        <f>4*(数据库!E691-MIN(数据库!E$3:E$3074))/(MAX(数据库!E$3:E$3074)-MIN(数据库!E$3:E$3074))+1</f>
        <v>1</v>
      </c>
      <c r="F691" s="4">
        <f>4*(数据库!F691-MIN(数据库!F$3:F$3074))/(MAX(数据库!F$3:F$3074)-MIN(数据库!F$3:F$3074))+1</f>
        <v>1</v>
      </c>
      <c r="G691" s="4">
        <f>4*(MAX(数据库!G$3:G$3074)-数据库!G691)/(MAX(数据库!G$3:G$3074)-MIN(数据库!G$3:G$3074))+1</f>
        <v>5</v>
      </c>
      <c r="H691" s="4">
        <f>4*(MAX(数据库!H$3:H$3074)-数据库!H691)/(MAX(数据库!H$3:H$3074)-MIN(数据库!H$3:H$3074))+1</f>
        <v>5</v>
      </c>
      <c r="I691" s="4">
        <f>4*(数据库!I691-MIN(数据库!I$3:I$3074))/(MAX(数据库!I$3:I$3074)-MIN(数据库!I$3:I$3074))+1</f>
        <v>5</v>
      </c>
      <c r="J691" s="4">
        <f>4*(数据库!J691-MIN(数据库!J$3:J$3074))/(MAX(数据库!J$3:J$3074)-MIN(数据库!J$3:J$3074))+1</f>
        <v>2.2173913043478262</v>
      </c>
      <c r="K691" s="2">
        <f>数据库!K691</f>
        <v>2.218</v>
      </c>
      <c r="L691" s="4">
        <f>SUM(C691:J691)</f>
        <v>25.217391304347828</v>
      </c>
    </row>
    <row r="692" spans="1:12" x14ac:dyDescent="0.15">
      <c r="A692" s="1" t="s">
        <v>700</v>
      </c>
      <c r="B692" s="4">
        <f>4*(数据库!B692-MIN(数据库!B$3:B$3074))/(MAX(数据库!B$3:B$3074)-MIN(数据库!B$3:B$3074))+1</f>
        <v>5</v>
      </c>
      <c r="C692" s="4">
        <f>4*(数据库!C692-MIN(数据库!C$3:C$3074))/(MAX(数据库!C$3:C$3074)-MIN(数据库!C$3:C$3074))+1</f>
        <v>5</v>
      </c>
      <c r="D692" s="4">
        <f>4*(数据库!D692-MIN(数据库!D$3:D$3074))/(MAX(数据库!D$3:D$3074)-MIN(数据库!D$3:D$3074))+1</f>
        <v>1</v>
      </c>
      <c r="E692" s="4">
        <f>4*(数据库!E692-MIN(数据库!E$3:E$3074))/(MAX(数据库!E$3:E$3074)-MIN(数据库!E$3:E$3074))+1</f>
        <v>1</v>
      </c>
      <c r="F692" s="4">
        <f>4*(数据库!F692-MIN(数据库!F$3:F$3074))/(MAX(数据库!F$3:F$3074)-MIN(数据库!F$3:F$3074))+1</f>
        <v>1</v>
      </c>
      <c r="G692" s="4">
        <f>4*(MAX(数据库!G$3:G$3074)-数据库!G692)/(MAX(数据库!G$3:G$3074)-MIN(数据库!G$3:G$3074))+1</f>
        <v>5</v>
      </c>
      <c r="H692" s="4">
        <f>4*(MAX(数据库!H$3:H$3074)-数据库!H692)/(MAX(数据库!H$3:H$3074)-MIN(数据库!H$3:H$3074))+1</f>
        <v>5</v>
      </c>
      <c r="I692" s="4">
        <f>4*(数据库!I692-MIN(数据库!I$3:I$3074))/(MAX(数据库!I$3:I$3074)-MIN(数据库!I$3:I$3074))+1</f>
        <v>1</v>
      </c>
      <c r="J692" s="4">
        <f>4*(数据库!J692-MIN(数据库!J$3:J$3074))/(MAX(数据库!J$3:J$3074)-MIN(数据库!J$3:J$3074))+1</f>
        <v>2.2173913043478262</v>
      </c>
      <c r="K692" s="2">
        <f>数据库!K692</f>
        <v>2.218</v>
      </c>
      <c r="L692" s="4">
        <f>SUM(C692:J692)</f>
        <v>21.217391304347828</v>
      </c>
    </row>
    <row r="693" spans="1:12" x14ac:dyDescent="0.15">
      <c r="A693" s="1" t="s">
        <v>701</v>
      </c>
      <c r="B693" s="4">
        <f>4*(数据库!B693-MIN(数据库!B$3:B$3074))/(MAX(数据库!B$3:B$3074)-MIN(数据库!B$3:B$3074))+1</f>
        <v>5</v>
      </c>
      <c r="C693" s="4">
        <f>4*(数据库!C693-MIN(数据库!C$3:C$3074))/(MAX(数据库!C$3:C$3074)-MIN(数据库!C$3:C$3074))+1</f>
        <v>5</v>
      </c>
      <c r="D693" s="4">
        <f>4*(数据库!D693-MIN(数据库!D$3:D$3074))/(MAX(数据库!D$3:D$3074)-MIN(数据库!D$3:D$3074))+1</f>
        <v>1</v>
      </c>
      <c r="E693" s="4">
        <f>4*(数据库!E693-MIN(数据库!E$3:E$3074))/(MAX(数据库!E$3:E$3074)-MIN(数据库!E$3:E$3074))+1</f>
        <v>1</v>
      </c>
      <c r="F693" s="4">
        <f>4*(数据库!F693-MIN(数据库!F$3:F$3074))/(MAX(数据库!F$3:F$3074)-MIN(数据库!F$3:F$3074))+1</f>
        <v>1</v>
      </c>
      <c r="G693" s="4">
        <f>4*(MAX(数据库!G$3:G$3074)-数据库!G693)/(MAX(数据库!G$3:G$3074)-MIN(数据库!G$3:G$3074))+1</f>
        <v>5</v>
      </c>
      <c r="H693" s="4">
        <f>4*(MAX(数据库!H$3:H$3074)-数据库!H693)/(MAX(数据库!H$3:H$3074)-MIN(数据库!H$3:H$3074))+1</f>
        <v>1</v>
      </c>
      <c r="I693" s="4">
        <f>4*(数据库!I693-MIN(数据库!I$3:I$3074))/(MAX(数据库!I$3:I$3074)-MIN(数据库!I$3:I$3074))+1</f>
        <v>5</v>
      </c>
      <c r="J693" s="4">
        <f>4*(数据库!J693-MIN(数据库!J$3:J$3074))/(MAX(数据库!J$3:J$3074)-MIN(数据库!J$3:J$3074))+1</f>
        <v>2.2173913043478262</v>
      </c>
      <c r="K693" s="2">
        <f>数据库!K693</f>
        <v>2.9470000000000001</v>
      </c>
      <c r="L693" s="4">
        <f>SUM(C693:J693)</f>
        <v>21.217391304347828</v>
      </c>
    </row>
    <row r="694" spans="1:12" x14ac:dyDescent="0.15">
      <c r="A694" s="1" t="s">
        <v>702</v>
      </c>
      <c r="B694" s="4">
        <f>4*(数据库!B694-MIN(数据库!B$3:B$3074))/(MAX(数据库!B$3:B$3074)-MIN(数据库!B$3:B$3074))+1</f>
        <v>5</v>
      </c>
      <c r="C694" s="4">
        <f>4*(数据库!C694-MIN(数据库!C$3:C$3074))/(MAX(数据库!C$3:C$3074)-MIN(数据库!C$3:C$3074))+1</f>
        <v>5</v>
      </c>
      <c r="D694" s="4">
        <f>4*(数据库!D694-MIN(数据库!D$3:D$3074))/(MAX(数据库!D$3:D$3074)-MIN(数据库!D$3:D$3074))+1</f>
        <v>1</v>
      </c>
      <c r="E694" s="4">
        <f>4*(数据库!E694-MIN(数据库!E$3:E$3074))/(MAX(数据库!E$3:E$3074)-MIN(数据库!E$3:E$3074))+1</f>
        <v>1</v>
      </c>
      <c r="F694" s="4">
        <f>4*(数据库!F694-MIN(数据库!F$3:F$3074))/(MAX(数据库!F$3:F$3074)-MIN(数据库!F$3:F$3074))+1</f>
        <v>1</v>
      </c>
      <c r="G694" s="4">
        <f>4*(MAX(数据库!G$3:G$3074)-数据库!G694)/(MAX(数据库!G$3:G$3074)-MIN(数据库!G$3:G$3074))+1</f>
        <v>5</v>
      </c>
      <c r="H694" s="4">
        <f>4*(MAX(数据库!H$3:H$3074)-数据库!H694)/(MAX(数据库!H$3:H$3074)-MIN(数据库!H$3:H$3074))+1</f>
        <v>1</v>
      </c>
      <c r="I694" s="4">
        <f>4*(数据库!I694-MIN(数据库!I$3:I$3074))/(MAX(数据库!I$3:I$3074)-MIN(数据库!I$3:I$3074))+1</f>
        <v>1</v>
      </c>
      <c r="J694" s="4">
        <f>4*(数据库!J694-MIN(数据库!J$3:J$3074))/(MAX(数据库!J$3:J$3074)-MIN(数据库!J$3:J$3074))+1</f>
        <v>2.2173913043478262</v>
      </c>
      <c r="K694" s="2">
        <f>数据库!K694</f>
        <v>2.948</v>
      </c>
      <c r="L694" s="4">
        <f>SUM(C694:J694)</f>
        <v>17.217391304347828</v>
      </c>
    </row>
    <row r="695" spans="1:12" x14ac:dyDescent="0.15">
      <c r="A695" s="1" t="s">
        <v>703</v>
      </c>
      <c r="B695" s="4">
        <f>4*(数据库!B695-MIN(数据库!B$3:B$3074))/(MAX(数据库!B$3:B$3074)-MIN(数据库!B$3:B$3074))+1</f>
        <v>5</v>
      </c>
      <c r="C695" s="4">
        <f>4*(数据库!C695-MIN(数据库!C$3:C$3074))/(MAX(数据库!C$3:C$3074)-MIN(数据库!C$3:C$3074))+1</f>
        <v>5</v>
      </c>
      <c r="D695" s="4">
        <f>4*(数据库!D695-MIN(数据库!D$3:D$3074))/(MAX(数据库!D$3:D$3074)-MIN(数据库!D$3:D$3074))+1</f>
        <v>1</v>
      </c>
      <c r="E695" s="4">
        <f>4*(数据库!E695-MIN(数据库!E$3:E$3074))/(MAX(数据库!E$3:E$3074)-MIN(数据库!E$3:E$3074))+1</f>
        <v>1</v>
      </c>
      <c r="F695" s="4">
        <f>4*(数据库!F695-MIN(数据库!F$3:F$3074))/(MAX(数据库!F$3:F$3074)-MIN(数据库!F$3:F$3074))+1</f>
        <v>1</v>
      </c>
      <c r="G695" s="4">
        <f>4*(MAX(数据库!G$3:G$3074)-数据库!G695)/(MAX(数据库!G$3:G$3074)-MIN(数据库!G$3:G$3074))+1</f>
        <v>1</v>
      </c>
      <c r="H695" s="4">
        <f>4*(MAX(数据库!H$3:H$3074)-数据库!H695)/(MAX(数据库!H$3:H$3074)-MIN(数据库!H$3:H$3074))+1</f>
        <v>5</v>
      </c>
      <c r="I695" s="4">
        <f>4*(数据库!I695-MIN(数据库!I$3:I$3074))/(MAX(数据库!I$3:I$3074)-MIN(数据库!I$3:I$3074))+1</f>
        <v>5</v>
      </c>
      <c r="J695" s="4">
        <f>4*(数据库!J695-MIN(数据库!J$3:J$3074))/(MAX(数据库!J$3:J$3074)-MIN(数据库!J$3:J$3074))+1</f>
        <v>2.2173913043478262</v>
      </c>
      <c r="K695" s="2">
        <f>数据库!K695</f>
        <v>3.2389999999999999</v>
      </c>
      <c r="L695" s="4">
        <f>SUM(C695:J695)</f>
        <v>21.217391304347828</v>
      </c>
    </row>
    <row r="696" spans="1:12" x14ac:dyDescent="0.15">
      <c r="A696" s="1" t="s">
        <v>704</v>
      </c>
      <c r="B696" s="4">
        <f>4*(数据库!B696-MIN(数据库!B$3:B$3074))/(MAX(数据库!B$3:B$3074)-MIN(数据库!B$3:B$3074))+1</f>
        <v>5</v>
      </c>
      <c r="C696" s="4">
        <f>4*(数据库!C696-MIN(数据库!C$3:C$3074))/(MAX(数据库!C$3:C$3074)-MIN(数据库!C$3:C$3074))+1</f>
        <v>5</v>
      </c>
      <c r="D696" s="4">
        <f>4*(数据库!D696-MIN(数据库!D$3:D$3074))/(MAX(数据库!D$3:D$3074)-MIN(数据库!D$3:D$3074))+1</f>
        <v>1</v>
      </c>
      <c r="E696" s="4">
        <f>4*(数据库!E696-MIN(数据库!E$3:E$3074))/(MAX(数据库!E$3:E$3074)-MIN(数据库!E$3:E$3074))+1</f>
        <v>1</v>
      </c>
      <c r="F696" s="4">
        <f>4*(数据库!F696-MIN(数据库!F$3:F$3074))/(MAX(数据库!F$3:F$3074)-MIN(数据库!F$3:F$3074))+1</f>
        <v>1</v>
      </c>
      <c r="G696" s="4">
        <f>4*(MAX(数据库!G$3:G$3074)-数据库!G696)/(MAX(数据库!G$3:G$3074)-MIN(数据库!G$3:G$3074))+1</f>
        <v>1</v>
      </c>
      <c r="H696" s="4">
        <f>4*(MAX(数据库!H$3:H$3074)-数据库!H696)/(MAX(数据库!H$3:H$3074)-MIN(数据库!H$3:H$3074))+1</f>
        <v>5</v>
      </c>
      <c r="I696" s="4">
        <f>4*(数据库!I696-MIN(数据库!I$3:I$3074))/(MAX(数据库!I$3:I$3074)-MIN(数据库!I$3:I$3074))+1</f>
        <v>1</v>
      </c>
      <c r="J696" s="4">
        <f>4*(数据库!J696-MIN(数据库!J$3:J$3074))/(MAX(数据库!J$3:J$3074)-MIN(数据库!J$3:J$3074))+1</f>
        <v>2.2173913043478262</v>
      </c>
      <c r="K696" s="2">
        <f>数据库!K696</f>
        <v>3.2389999999999999</v>
      </c>
      <c r="L696" s="4">
        <f>SUM(C696:J696)</f>
        <v>17.217391304347828</v>
      </c>
    </row>
    <row r="697" spans="1:12" x14ac:dyDescent="0.15">
      <c r="A697" s="1" t="s">
        <v>705</v>
      </c>
      <c r="B697" s="4">
        <f>4*(数据库!B697-MIN(数据库!B$3:B$3074))/(MAX(数据库!B$3:B$3074)-MIN(数据库!B$3:B$3074))+1</f>
        <v>5</v>
      </c>
      <c r="C697" s="4">
        <f>4*(数据库!C697-MIN(数据库!C$3:C$3074))/(MAX(数据库!C$3:C$3074)-MIN(数据库!C$3:C$3074))+1</f>
        <v>5</v>
      </c>
      <c r="D697" s="4">
        <f>4*(数据库!D697-MIN(数据库!D$3:D$3074))/(MAX(数据库!D$3:D$3074)-MIN(数据库!D$3:D$3074))+1</f>
        <v>1</v>
      </c>
      <c r="E697" s="4">
        <f>4*(数据库!E697-MIN(数据库!E$3:E$3074))/(MAX(数据库!E$3:E$3074)-MIN(数据库!E$3:E$3074))+1</f>
        <v>1</v>
      </c>
      <c r="F697" s="4">
        <f>4*(数据库!F697-MIN(数据库!F$3:F$3074))/(MAX(数据库!F$3:F$3074)-MIN(数据库!F$3:F$3074))+1</f>
        <v>1</v>
      </c>
      <c r="G697" s="4">
        <f>4*(MAX(数据库!G$3:G$3074)-数据库!G697)/(MAX(数据库!G$3:G$3074)-MIN(数据库!G$3:G$3074))+1</f>
        <v>1</v>
      </c>
      <c r="H697" s="4">
        <f>4*(MAX(数据库!H$3:H$3074)-数据库!H697)/(MAX(数据库!H$3:H$3074)-MIN(数据库!H$3:H$3074))+1</f>
        <v>1</v>
      </c>
      <c r="I697" s="4">
        <f>4*(数据库!I697-MIN(数据库!I$3:I$3074))/(MAX(数据库!I$3:I$3074)-MIN(数据库!I$3:I$3074))+1</f>
        <v>5</v>
      </c>
      <c r="J697" s="4">
        <f>4*(数据库!J697-MIN(数据库!J$3:J$3074))/(MAX(数据库!J$3:J$3074)-MIN(数据库!J$3:J$3074))+1</f>
        <v>2.2173913043478262</v>
      </c>
      <c r="K697" s="2">
        <f>数据库!K697</f>
        <v>3.97</v>
      </c>
      <c r="L697" s="4">
        <f>SUM(C697:J697)</f>
        <v>17.217391304347828</v>
      </c>
    </row>
    <row r="698" spans="1:12" x14ac:dyDescent="0.15">
      <c r="A698" s="1" t="s">
        <v>706</v>
      </c>
      <c r="B698" s="4">
        <f>4*(数据库!B698-MIN(数据库!B$3:B$3074))/(MAX(数据库!B$3:B$3074)-MIN(数据库!B$3:B$3074))+1</f>
        <v>5</v>
      </c>
      <c r="C698" s="4">
        <f>4*(数据库!C698-MIN(数据库!C$3:C$3074))/(MAX(数据库!C$3:C$3074)-MIN(数据库!C$3:C$3074))+1</f>
        <v>5</v>
      </c>
      <c r="D698" s="4">
        <f>4*(数据库!D698-MIN(数据库!D$3:D$3074))/(MAX(数据库!D$3:D$3074)-MIN(数据库!D$3:D$3074))+1</f>
        <v>1</v>
      </c>
      <c r="E698" s="4">
        <f>4*(数据库!E698-MIN(数据库!E$3:E$3074))/(MAX(数据库!E$3:E$3074)-MIN(数据库!E$3:E$3074))+1</f>
        <v>1</v>
      </c>
      <c r="F698" s="4">
        <f>4*(数据库!F698-MIN(数据库!F$3:F$3074))/(MAX(数据库!F$3:F$3074)-MIN(数据库!F$3:F$3074))+1</f>
        <v>1</v>
      </c>
      <c r="G698" s="4">
        <f>4*(MAX(数据库!G$3:G$3074)-数据库!G698)/(MAX(数据库!G$3:G$3074)-MIN(数据库!G$3:G$3074))+1</f>
        <v>1</v>
      </c>
      <c r="H698" s="4">
        <f>4*(MAX(数据库!H$3:H$3074)-数据库!H698)/(MAX(数据库!H$3:H$3074)-MIN(数据库!H$3:H$3074))+1</f>
        <v>1</v>
      </c>
      <c r="I698" s="4">
        <f>4*(数据库!I698-MIN(数据库!I$3:I$3074))/(MAX(数据库!I$3:I$3074)-MIN(数据库!I$3:I$3074))+1</f>
        <v>1</v>
      </c>
      <c r="J698" s="4">
        <f>4*(数据库!J698-MIN(数据库!J$3:J$3074))/(MAX(数据库!J$3:J$3074)-MIN(数据库!J$3:J$3074))+1</f>
        <v>2.2173913043478262</v>
      </c>
      <c r="K698" s="2">
        <f>数据库!K698</f>
        <v>3.97</v>
      </c>
      <c r="L698" s="4">
        <f>SUM(C698:J698)</f>
        <v>13.217391304347826</v>
      </c>
    </row>
    <row r="699" spans="1:12" x14ac:dyDescent="0.15">
      <c r="A699" s="1" t="s">
        <v>707</v>
      </c>
      <c r="B699" s="4">
        <f>4*(数据库!B699-MIN(数据库!B$3:B$3074))/(MAX(数据库!B$3:B$3074)-MIN(数据库!B$3:B$3074))+1</f>
        <v>5</v>
      </c>
      <c r="C699" s="4">
        <f>4*(数据库!C699-MIN(数据库!C$3:C$3074))/(MAX(数据库!C$3:C$3074)-MIN(数据库!C$3:C$3074))+1</f>
        <v>5</v>
      </c>
      <c r="D699" s="4">
        <f>4*(数据库!D699-MIN(数据库!D$3:D$3074))/(MAX(数据库!D$3:D$3074)-MIN(数据库!D$3:D$3074))+1</f>
        <v>1</v>
      </c>
      <c r="E699" s="4">
        <f>4*(数据库!E699-MIN(数据库!E$3:E$3074))/(MAX(数据库!E$3:E$3074)-MIN(数据库!E$3:E$3074))+1</f>
        <v>5</v>
      </c>
      <c r="F699" s="4">
        <f>4*(数据库!F699-MIN(数据库!F$3:F$3074))/(MAX(数据库!F$3:F$3074)-MIN(数据库!F$3:F$3074))+1</f>
        <v>5</v>
      </c>
      <c r="G699" s="4">
        <f>4*(MAX(数据库!G$3:G$3074)-数据库!G699)/(MAX(数据库!G$3:G$3074)-MIN(数据库!G$3:G$3074))+1</f>
        <v>5</v>
      </c>
      <c r="H699" s="4">
        <f>4*(MAX(数据库!H$3:H$3074)-数据库!H699)/(MAX(数据库!H$3:H$3074)-MIN(数据库!H$3:H$3074))+1</f>
        <v>5</v>
      </c>
      <c r="I699" s="4">
        <f>4*(数据库!I699-MIN(数据库!I$3:I$3074))/(MAX(数据库!I$3:I$3074)-MIN(数据库!I$3:I$3074))+1</f>
        <v>5</v>
      </c>
      <c r="J699" s="4">
        <f>4*(数据库!J699-MIN(数据库!J$3:J$3074))/(MAX(数据库!J$3:J$3074)-MIN(数据库!J$3:J$3074))+1</f>
        <v>2.2173913043478262</v>
      </c>
      <c r="K699" s="2">
        <f>数据库!K699</f>
        <v>1.659</v>
      </c>
      <c r="L699" s="4">
        <f>SUM(C699:J699)</f>
        <v>33.217391304347828</v>
      </c>
    </row>
    <row r="700" spans="1:12" x14ac:dyDescent="0.15">
      <c r="A700" s="1" t="s">
        <v>708</v>
      </c>
      <c r="B700" s="4">
        <f>4*(数据库!B700-MIN(数据库!B$3:B$3074))/(MAX(数据库!B$3:B$3074)-MIN(数据库!B$3:B$3074))+1</f>
        <v>5</v>
      </c>
      <c r="C700" s="4">
        <f>4*(数据库!C700-MIN(数据库!C$3:C$3074))/(MAX(数据库!C$3:C$3074)-MIN(数据库!C$3:C$3074))+1</f>
        <v>5</v>
      </c>
      <c r="D700" s="4">
        <f>4*(数据库!D700-MIN(数据库!D$3:D$3074))/(MAX(数据库!D$3:D$3074)-MIN(数据库!D$3:D$3074))+1</f>
        <v>1</v>
      </c>
      <c r="E700" s="4">
        <f>4*(数据库!E700-MIN(数据库!E$3:E$3074))/(MAX(数据库!E$3:E$3074)-MIN(数据库!E$3:E$3074))+1</f>
        <v>5</v>
      </c>
      <c r="F700" s="4">
        <f>4*(数据库!F700-MIN(数据库!F$3:F$3074))/(MAX(数据库!F$3:F$3074)-MIN(数据库!F$3:F$3074))+1</f>
        <v>5</v>
      </c>
      <c r="G700" s="4">
        <f>4*(MAX(数据库!G$3:G$3074)-数据库!G700)/(MAX(数据库!G$3:G$3074)-MIN(数据库!G$3:G$3074))+1</f>
        <v>5</v>
      </c>
      <c r="H700" s="4">
        <f>4*(MAX(数据库!H$3:H$3074)-数据库!H700)/(MAX(数据库!H$3:H$3074)-MIN(数据库!H$3:H$3074))+1</f>
        <v>5</v>
      </c>
      <c r="I700" s="4">
        <f>4*(数据库!I700-MIN(数据库!I$3:I$3074))/(MAX(数据库!I$3:I$3074)-MIN(数据库!I$3:I$3074))+1</f>
        <v>1</v>
      </c>
      <c r="J700" s="4">
        <f>4*(数据库!J700-MIN(数据库!J$3:J$3074))/(MAX(数据库!J$3:J$3074)-MIN(数据库!J$3:J$3074))+1</f>
        <v>2.2173913043478262</v>
      </c>
      <c r="K700" s="2">
        <f>数据库!K700</f>
        <v>1.659</v>
      </c>
      <c r="L700" s="4">
        <f>SUM(C700:J700)</f>
        <v>29.217391304347828</v>
      </c>
    </row>
    <row r="701" spans="1:12" x14ac:dyDescent="0.15">
      <c r="A701" s="1" t="s">
        <v>709</v>
      </c>
      <c r="B701" s="4">
        <f>4*(数据库!B701-MIN(数据库!B$3:B$3074))/(MAX(数据库!B$3:B$3074)-MIN(数据库!B$3:B$3074))+1</f>
        <v>5</v>
      </c>
      <c r="C701" s="4">
        <f>4*(数据库!C701-MIN(数据库!C$3:C$3074))/(MAX(数据库!C$3:C$3074)-MIN(数据库!C$3:C$3074))+1</f>
        <v>5</v>
      </c>
      <c r="D701" s="4">
        <f>4*(数据库!D701-MIN(数据库!D$3:D$3074))/(MAX(数据库!D$3:D$3074)-MIN(数据库!D$3:D$3074))+1</f>
        <v>1</v>
      </c>
      <c r="E701" s="4">
        <f>4*(数据库!E701-MIN(数据库!E$3:E$3074))/(MAX(数据库!E$3:E$3074)-MIN(数据库!E$3:E$3074))+1</f>
        <v>5</v>
      </c>
      <c r="F701" s="4">
        <f>4*(数据库!F701-MIN(数据库!F$3:F$3074))/(MAX(数据库!F$3:F$3074)-MIN(数据库!F$3:F$3074))+1</f>
        <v>5</v>
      </c>
      <c r="G701" s="4">
        <f>4*(MAX(数据库!G$3:G$3074)-数据库!G701)/(MAX(数据库!G$3:G$3074)-MIN(数据库!G$3:G$3074))+1</f>
        <v>5</v>
      </c>
      <c r="H701" s="4">
        <f>4*(MAX(数据库!H$3:H$3074)-数据库!H701)/(MAX(数据库!H$3:H$3074)-MIN(数据库!H$3:H$3074))+1</f>
        <v>1</v>
      </c>
      <c r="I701" s="4">
        <f>4*(数据库!I701-MIN(数据库!I$3:I$3074))/(MAX(数据库!I$3:I$3074)-MIN(数据库!I$3:I$3074))+1</f>
        <v>5</v>
      </c>
      <c r="J701" s="4">
        <f>4*(数据库!J701-MIN(数据库!J$3:J$3074))/(MAX(数据库!J$3:J$3074)-MIN(数据库!J$3:J$3074))+1</f>
        <v>2.2173913043478262</v>
      </c>
      <c r="K701" s="2">
        <f>数据库!K701</f>
        <v>1.819</v>
      </c>
      <c r="L701" s="4">
        <f>SUM(C701:J701)</f>
        <v>29.217391304347828</v>
      </c>
    </row>
    <row r="702" spans="1:12" x14ac:dyDescent="0.15">
      <c r="A702" s="1" t="s">
        <v>710</v>
      </c>
      <c r="B702" s="4">
        <f>4*(数据库!B702-MIN(数据库!B$3:B$3074))/(MAX(数据库!B$3:B$3074)-MIN(数据库!B$3:B$3074))+1</f>
        <v>5</v>
      </c>
      <c r="C702" s="4">
        <f>4*(数据库!C702-MIN(数据库!C$3:C$3074))/(MAX(数据库!C$3:C$3074)-MIN(数据库!C$3:C$3074))+1</f>
        <v>5</v>
      </c>
      <c r="D702" s="4">
        <f>4*(数据库!D702-MIN(数据库!D$3:D$3074))/(MAX(数据库!D$3:D$3074)-MIN(数据库!D$3:D$3074))+1</f>
        <v>1</v>
      </c>
      <c r="E702" s="4">
        <f>4*(数据库!E702-MIN(数据库!E$3:E$3074))/(MAX(数据库!E$3:E$3074)-MIN(数据库!E$3:E$3074))+1</f>
        <v>5</v>
      </c>
      <c r="F702" s="4">
        <f>4*(数据库!F702-MIN(数据库!F$3:F$3074))/(MAX(数据库!F$3:F$3074)-MIN(数据库!F$3:F$3074))+1</f>
        <v>5</v>
      </c>
      <c r="G702" s="4">
        <f>4*(MAX(数据库!G$3:G$3074)-数据库!G702)/(MAX(数据库!G$3:G$3074)-MIN(数据库!G$3:G$3074))+1</f>
        <v>5</v>
      </c>
      <c r="H702" s="4">
        <f>4*(MAX(数据库!H$3:H$3074)-数据库!H702)/(MAX(数据库!H$3:H$3074)-MIN(数据库!H$3:H$3074))+1</f>
        <v>1</v>
      </c>
      <c r="I702" s="4">
        <f>4*(数据库!I702-MIN(数据库!I$3:I$3074))/(MAX(数据库!I$3:I$3074)-MIN(数据库!I$3:I$3074))+1</f>
        <v>1</v>
      </c>
      <c r="J702" s="4">
        <f>4*(数据库!J702-MIN(数据库!J$3:J$3074))/(MAX(数据库!J$3:J$3074)-MIN(数据库!J$3:J$3074))+1</f>
        <v>2.2173913043478262</v>
      </c>
      <c r="K702" s="2">
        <f>数据库!K702</f>
        <v>1.819</v>
      </c>
      <c r="L702" s="4">
        <f>SUM(C702:J702)</f>
        <v>25.217391304347828</v>
      </c>
    </row>
    <row r="703" spans="1:12" x14ac:dyDescent="0.15">
      <c r="A703" s="1" t="s">
        <v>711</v>
      </c>
      <c r="B703" s="4">
        <f>4*(数据库!B703-MIN(数据库!B$3:B$3074))/(MAX(数据库!B$3:B$3074)-MIN(数据库!B$3:B$3074))+1</f>
        <v>5</v>
      </c>
      <c r="C703" s="4">
        <f>4*(数据库!C703-MIN(数据库!C$3:C$3074))/(MAX(数据库!C$3:C$3074)-MIN(数据库!C$3:C$3074))+1</f>
        <v>5</v>
      </c>
      <c r="D703" s="4">
        <f>4*(数据库!D703-MIN(数据库!D$3:D$3074))/(MAX(数据库!D$3:D$3074)-MIN(数据库!D$3:D$3074))+1</f>
        <v>1</v>
      </c>
      <c r="E703" s="4">
        <f>4*(数据库!E703-MIN(数据库!E$3:E$3074))/(MAX(数据库!E$3:E$3074)-MIN(数据库!E$3:E$3074))+1</f>
        <v>5</v>
      </c>
      <c r="F703" s="4">
        <f>4*(数据库!F703-MIN(数据库!F$3:F$3074))/(MAX(数据库!F$3:F$3074)-MIN(数据库!F$3:F$3074))+1</f>
        <v>5</v>
      </c>
      <c r="G703" s="4">
        <f>4*(MAX(数据库!G$3:G$3074)-数据库!G703)/(MAX(数据库!G$3:G$3074)-MIN(数据库!G$3:G$3074))+1</f>
        <v>1</v>
      </c>
      <c r="H703" s="4">
        <f>4*(MAX(数据库!H$3:H$3074)-数据库!H703)/(MAX(数据库!H$3:H$3074)-MIN(数据库!H$3:H$3074))+1</f>
        <v>5</v>
      </c>
      <c r="I703" s="4">
        <f>4*(数据库!I703-MIN(数据库!I$3:I$3074))/(MAX(数据库!I$3:I$3074)-MIN(数据库!I$3:I$3074))+1</f>
        <v>5</v>
      </c>
      <c r="J703" s="4">
        <f>4*(数据库!J703-MIN(数据库!J$3:J$3074))/(MAX(数据库!J$3:J$3074)-MIN(数据库!J$3:J$3074))+1</f>
        <v>2.2173913043478262</v>
      </c>
      <c r="K703" s="2">
        <f>数据库!K703</f>
        <v>2.649</v>
      </c>
      <c r="L703" s="4">
        <f>SUM(C703:J703)</f>
        <v>29.217391304347828</v>
      </c>
    </row>
    <row r="704" spans="1:12" x14ac:dyDescent="0.15">
      <c r="A704" s="1" t="s">
        <v>712</v>
      </c>
      <c r="B704" s="4">
        <f>4*(数据库!B704-MIN(数据库!B$3:B$3074))/(MAX(数据库!B$3:B$3074)-MIN(数据库!B$3:B$3074))+1</f>
        <v>5</v>
      </c>
      <c r="C704" s="4">
        <f>4*(数据库!C704-MIN(数据库!C$3:C$3074))/(MAX(数据库!C$3:C$3074)-MIN(数据库!C$3:C$3074))+1</f>
        <v>5</v>
      </c>
      <c r="D704" s="4">
        <f>4*(数据库!D704-MIN(数据库!D$3:D$3074))/(MAX(数据库!D$3:D$3074)-MIN(数据库!D$3:D$3074))+1</f>
        <v>1</v>
      </c>
      <c r="E704" s="4">
        <f>4*(数据库!E704-MIN(数据库!E$3:E$3074))/(MAX(数据库!E$3:E$3074)-MIN(数据库!E$3:E$3074))+1</f>
        <v>5</v>
      </c>
      <c r="F704" s="4">
        <f>4*(数据库!F704-MIN(数据库!F$3:F$3074))/(MAX(数据库!F$3:F$3074)-MIN(数据库!F$3:F$3074))+1</f>
        <v>5</v>
      </c>
      <c r="G704" s="4">
        <f>4*(MAX(数据库!G$3:G$3074)-数据库!G704)/(MAX(数据库!G$3:G$3074)-MIN(数据库!G$3:G$3074))+1</f>
        <v>1</v>
      </c>
      <c r="H704" s="4">
        <f>4*(MAX(数据库!H$3:H$3074)-数据库!H704)/(MAX(数据库!H$3:H$3074)-MIN(数据库!H$3:H$3074))+1</f>
        <v>5</v>
      </c>
      <c r="I704" s="4">
        <f>4*(数据库!I704-MIN(数据库!I$3:I$3074))/(MAX(数据库!I$3:I$3074)-MIN(数据库!I$3:I$3074))+1</f>
        <v>1</v>
      </c>
      <c r="J704" s="4">
        <f>4*(数据库!J704-MIN(数据库!J$3:J$3074))/(MAX(数据库!J$3:J$3074)-MIN(数据库!J$3:J$3074))+1</f>
        <v>2.2173913043478262</v>
      </c>
      <c r="K704" s="2">
        <f>数据库!K704</f>
        <v>2.649</v>
      </c>
      <c r="L704" s="4">
        <f>SUM(C704:J704)</f>
        <v>25.217391304347828</v>
      </c>
    </row>
    <row r="705" spans="1:12" x14ac:dyDescent="0.15">
      <c r="A705" s="1" t="s">
        <v>713</v>
      </c>
      <c r="B705" s="4">
        <f>4*(数据库!B705-MIN(数据库!B$3:B$3074))/(MAX(数据库!B$3:B$3074)-MIN(数据库!B$3:B$3074))+1</f>
        <v>5</v>
      </c>
      <c r="C705" s="4">
        <f>4*(数据库!C705-MIN(数据库!C$3:C$3074))/(MAX(数据库!C$3:C$3074)-MIN(数据库!C$3:C$3074))+1</f>
        <v>5</v>
      </c>
      <c r="D705" s="4">
        <f>4*(数据库!D705-MIN(数据库!D$3:D$3074))/(MAX(数据库!D$3:D$3074)-MIN(数据库!D$3:D$3074))+1</f>
        <v>1</v>
      </c>
      <c r="E705" s="4">
        <f>4*(数据库!E705-MIN(数据库!E$3:E$3074))/(MAX(数据库!E$3:E$3074)-MIN(数据库!E$3:E$3074))+1</f>
        <v>5</v>
      </c>
      <c r="F705" s="4">
        <f>4*(数据库!F705-MIN(数据库!F$3:F$3074))/(MAX(数据库!F$3:F$3074)-MIN(数据库!F$3:F$3074))+1</f>
        <v>5</v>
      </c>
      <c r="G705" s="4">
        <f>4*(MAX(数据库!G$3:G$3074)-数据库!G705)/(MAX(数据库!G$3:G$3074)-MIN(数据库!G$3:G$3074))+1</f>
        <v>1</v>
      </c>
      <c r="H705" s="4">
        <f>4*(MAX(数据库!H$3:H$3074)-数据库!H705)/(MAX(数据库!H$3:H$3074)-MIN(数据库!H$3:H$3074))+1</f>
        <v>1</v>
      </c>
      <c r="I705" s="4">
        <f>4*(数据库!I705-MIN(数据库!I$3:I$3074))/(MAX(数据库!I$3:I$3074)-MIN(数据库!I$3:I$3074))+1</f>
        <v>5</v>
      </c>
      <c r="J705" s="4">
        <f>4*(数据库!J705-MIN(数据库!J$3:J$3074))/(MAX(数据库!J$3:J$3074)-MIN(数据库!J$3:J$3074))+1</f>
        <v>2.2173913043478262</v>
      </c>
      <c r="K705" s="2">
        <f>数据库!K705</f>
        <v>2.8239999999999998</v>
      </c>
      <c r="L705" s="4">
        <f>SUM(C705:J705)</f>
        <v>25.217391304347828</v>
      </c>
    </row>
    <row r="706" spans="1:12" x14ac:dyDescent="0.15">
      <c r="A706" s="1" t="s">
        <v>714</v>
      </c>
      <c r="B706" s="4">
        <f>4*(数据库!B706-MIN(数据库!B$3:B$3074))/(MAX(数据库!B$3:B$3074)-MIN(数据库!B$3:B$3074))+1</f>
        <v>5</v>
      </c>
      <c r="C706" s="4">
        <f>4*(数据库!C706-MIN(数据库!C$3:C$3074))/(MAX(数据库!C$3:C$3074)-MIN(数据库!C$3:C$3074))+1</f>
        <v>5</v>
      </c>
      <c r="D706" s="4">
        <f>4*(数据库!D706-MIN(数据库!D$3:D$3074))/(MAX(数据库!D$3:D$3074)-MIN(数据库!D$3:D$3074))+1</f>
        <v>1</v>
      </c>
      <c r="E706" s="4">
        <f>4*(数据库!E706-MIN(数据库!E$3:E$3074))/(MAX(数据库!E$3:E$3074)-MIN(数据库!E$3:E$3074))+1</f>
        <v>5</v>
      </c>
      <c r="F706" s="4">
        <f>4*(数据库!F706-MIN(数据库!F$3:F$3074))/(MAX(数据库!F$3:F$3074)-MIN(数据库!F$3:F$3074))+1</f>
        <v>5</v>
      </c>
      <c r="G706" s="4">
        <f>4*(MAX(数据库!G$3:G$3074)-数据库!G706)/(MAX(数据库!G$3:G$3074)-MIN(数据库!G$3:G$3074))+1</f>
        <v>1</v>
      </c>
      <c r="H706" s="4">
        <f>4*(MAX(数据库!H$3:H$3074)-数据库!H706)/(MAX(数据库!H$3:H$3074)-MIN(数据库!H$3:H$3074))+1</f>
        <v>1</v>
      </c>
      <c r="I706" s="4">
        <f>4*(数据库!I706-MIN(数据库!I$3:I$3074))/(MAX(数据库!I$3:I$3074)-MIN(数据库!I$3:I$3074))+1</f>
        <v>1</v>
      </c>
      <c r="J706" s="4">
        <f>4*(数据库!J706-MIN(数据库!J$3:J$3074))/(MAX(数据库!J$3:J$3074)-MIN(数据库!J$3:J$3074))+1</f>
        <v>2.2173913043478262</v>
      </c>
      <c r="K706" s="2">
        <f>数据库!K706</f>
        <v>2.8239999999999998</v>
      </c>
      <c r="L706" s="4">
        <f>SUM(C706:J706)</f>
        <v>21.217391304347828</v>
      </c>
    </row>
    <row r="707" spans="1:12" x14ac:dyDescent="0.15">
      <c r="A707" s="1" t="s">
        <v>715</v>
      </c>
      <c r="B707" s="4">
        <f>4*(数据库!B707-MIN(数据库!B$3:B$3074))/(MAX(数据库!B$3:B$3074)-MIN(数据库!B$3:B$3074))+1</f>
        <v>5</v>
      </c>
      <c r="C707" s="4">
        <f>4*(数据库!C707-MIN(数据库!C$3:C$3074))/(MAX(数据库!C$3:C$3074)-MIN(数据库!C$3:C$3074))+1</f>
        <v>5</v>
      </c>
      <c r="D707" s="4">
        <f>4*(数据库!D707-MIN(数据库!D$3:D$3074))/(MAX(数据库!D$3:D$3074)-MIN(数据库!D$3:D$3074))+1</f>
        <v>1</v>
      </c>
      <c r="E707" s="4">
        <f>4*(数据库!E707-MIN(数据库!E$3:E$3074))/(MAX(数据库!E$3:E$3074)-MIN(数据库!E$3:E$3074))+1</f>
        <v>5</v>
      </c>
      <c r="F707" s="4">
        <f>4*(数据库!F707-MIN(数据库!F$3:F$3074))/(MAX(数据库!F$3:F$3074)-MIN(数据库!F$3:F$3074))+1</f>
        <v>1.3636363636363635</v>
      </c>
      <c r="G707" s="4">
        <f>4*(MAX(数据库!G$3:G$3074)-数据库!G707)/(MAX(数据库!G$3:G$3074)-MIN(数据库!G$3:G$3074))+1</f>
        <v>5</v>
      </c>
      <c r="H707" s="4">
        <f>4*(MAX(数据库!H$3:H$3074)-数据库!H707)/(MAX(数据库!H$3:H$3074)-MIN(数据库!H$3:H$3074))+1</f>
        <v>5</v>
      </c>
      <c r="I707" s="4">
        <f>4*(数据库!I707-MIN(数据库!I$3:I$3074))/(MAX(数据库!I$3:I$3074)-MIN(数据库!I$3:I$3074))+1</f>
        <v>5</v>
      </c>
      <c r="J707" s="4">
        <f>4*(数据库!J707-MIN(数据库!J$3:J$3074))/(MAX(数据库!J$3:J$3074)-MIN(数据库!J$3:J$3074))+1</f>
        <v>2.2173913043478262</v>
      </c>
      <c r="K707" s="2">
        <f>数据库!K707</f>
        <v>2.0110000000000001</v>
      </c>
      <c r="L707" s="4">
        <f>SUM(C707:J707)</f>
        <v>29.581027667984188</v>
      </c>
    </row>
    <row r="708" spans="1:12" x14ac:dyDescent="0.15">
      <c r="A708" s="1" t="s">
        <v>716</v>
      </c>
      <c r="B708" s="4">
        <f>4*(数据库!B708-MIN(数据库!B$3:B$3074))/(MAX(数据库!B$3:B$3074)-MIN(数据库!B$3:B$3074))+1</f>
        <v>5</v>
      </c>
      <c r="C708" s="4">
        <f>4*(数据库!C708-MIN(数据库!C$3:C$3074))/(MAX(数据库!C$3:C$3074)-MIN(数据库!C$3:C$3074))+1</f>
        <v>5</v>
      </c>
      <c r="D708" s="4">
        <f>4*(数据库!D708-MIN(数据库!D$3:D$3074))/(MAX(数据库!D$3:D$3074)-MIN(数据库!D$3:D$3074))+1</f>
        <v>1</v>
      </c>
      <c r="E708" s="4">
        <f>4*(数据库!E708-MIN(数据库!E$3:E$3074))/(MAX(数据库!E$3:E$3074)-MIN(数据库!E$3:E$3074))+1</f>
        <v>5</v>
      </c>
      <c r="F708" s="4">
        <f>4*(数据库!F708-MIN(数据库!F$3:F$3074))/(MAX(数据库!F$3:F$3074)-MIN(数据库!F$3:F$3074))+1</f>
        <v>1.3636363636363635</v>
      </c>
      <c r="G708" s="4">
        <f>4*(MAX(数据库!G$3:G$3074)-数据库!G708)/(MAX(数据库!G$3:G$3074)-MIN(数据库!G$3:G$3074))+1</f>
        <v>5</v>
      </c>
      <c r="H708" s="4">
        <f>4*(MAX(数据库!H$3:H$3074)-数据库!H708)/(MAX(数据库!H$3:H$3074)-MIN(数据库!H$3:H$3074))+1</f>
        <v>5</v>
      </c>
      <c r="I708" s="4">
        <f>4*(数据库!I708-MIN(数据库!I$3:I$3074))/(MAX(数据库!I$3:I$3074)-MIN(数据库!I$3:I$3074))+1</f>
        <v>1</v>
      </c>
      <c r="J708" s="4">
        <f>4*(数据库!J708-MIN(数据库!J$3:J$3074))/(MAX(数据库!J$3:J$3074)-MIN(数据库!J$3:J$3074))+1</f>
        <v>2.2173913043478262</v>
      </c>
      <c r="K708" s="2">
        <f>数据库!K708</f>
        <v>2.0110000000000001</v>
      </c>
      <c r="L708" s="4">
        <f>SUM(C708:J708)</f>
        <v>25.581027667984188</v>
      </c>
    </row>
    <row r="709" spans="1:12" x14ac:dyDescent="0.15">
      <c r="A709" s="1" t="s">
        <v>717</v>
      </c>
      <c r="B709" s="4">
        <f>4*(数据库!B709-MIN(数据库!B$3:B$3074))/(MAX(数据库!B$3:B$3074)-MIN(数据库!B$3:B$3074))+1</f>
        <v>5</v>
      </c>
      <c r="C709" s="4">
        <f>4*(数据库!C709-MIN(数据库!C$3:C$3074))/(MAX(数据库!C$3:C$3074)-MIN(数据库!C$3:C$3074))+1</f>
        <v>5</v>
      </c>
      <c r="D709" s="4">
        <f>4*(数据库!D709-MIN(数据库!D$3:D$3074))/(MAX(数据库!D$3:D$3074)-MIN(数据库!D$3:D$3074))+1</f>
        <v>1</v>
      </c>
      <c r="E709" s="4">
        <f>4*(数据库!E709-MIN(数据库!E$3:E$3074))/(MAX(数据库!E$3:E$3074)-MIN(数据库!E$3:E$3074))+1</f>
        <v>5</v>
      </c>
      <c r="F709" s="4">
        <f>4*(数据库!F709-MIN(数据库!F$3:F$3074))/(MAX(数据库!F$3:F$3074)-MIN(数据库!F$3:F$3074))+1</f>
        <v>1.3636363636363635</v>
      </c>
      <c r="G709" s="4">
        <f>4*(MAX(数据库!G$3:G$3074)-数据库!G709)/(MAX(数据库!G$3:G$3074)-MIN(数据库!G$3:G$3074))+1</f>
        <v>5</v>
      </c>
      <c r="H709" s="4">
        <f>4*(MAX(数据库!H$3:H$3074)-数据库!H709)/(MAX(数据库!H$3:H$3074)-MIN(数据库!H$3:H$3074))+1</f>
        <v>1</v>
      </c>
      <c r="I709" s="4">
        <f>4*(数据库!I709-MIN(数据库!I$3:I$3074))/(MAX(数据库!I$3:I$3074)-MIN(数据库!I$3:I$3074))+1</f>
        <v>5</v>
      </c>
      <c r="J709" s="4">
        <f>4*(数据库!J709-MIN(数据库!J$3:J$3074))/(MAX(数据库!J$3:J$3074)-MIN(数据库!J$3:J$3074))+1</f>
        <v>2.2173913043478262</v>
      </c>
      <c r="K709" s="2">
        <f>数据库!K709</f>
        <v>2.536</v>
      </c>
      <c r="L709" s="4">
        <f>SUM(C709:J709)</f>
        <v>25.581027667984188</v>
      </c>
    </row>
    <row r="710" spans="1:12" x14ac:dyDescent="0.15">
      <c r="A710" s="1" t="s">
        <v>718</v>
      </c>
      <c r="B710" s="4">
        <f>4*(数据库!B710-MIN(数据库!B$3:B$3074))/(MAX(数据库!B$3:B$3074)-MIN(数据库!B$3:B$3074))+1</f>
        <v>5</v>
      </c>
      <c r="C710" s="4">
        <f>4*(数据库!C710-MIN(数据库!C$3:C$3074))/(MAX(数据库!C$3:C$3074)-MIN(数据库!C$3:C$3074))+1</f>
        <v>5</v>
      </c>
      <c r="D710" s="4">
        <f>4*(数据库!D710-MIN(数据库!D$3:D$3074))/(MAX(数据库!D$3:D$3074)-MIN(数据库!D$3:D$3074))+1</f>
        <v>1</v>
      </c>
      <c r="E710" s="4">
        <f>4*(数据库!E710-MIN(数据库!E$3:E$3074))/(MAX(数据库!E$3:E$3074)-MIN(数据库!E$3:E$3074))+1</f>
        <v>5</v>
      </c>
      <c r="F710" s="4">
        <f>4*(数据库!F710-MIN(数据库!F$3:F$3074))/(MAX(数据库!F$3:F$3074)-MIN(数据库!F$3:F$3074))+1</f>
        <v>1.3636363636363635</v>
      </c>
      <c r="G710" s="4">
        <f>4*(MAX(数据库!G$3:G$3074)-数据库!G710)/(MAX(数据库!G$3:G$3074)-MIN(数据库!G$3:G$3074))+1</f>
        <v>5</v>
      </c>
      <c r="H710" s="4">
        <f>4*(MAX(数据库!H$3:H$3074)-数据库!H710)/(MAX(数据库!H$3:H$3074)-MIN(数据库!H$3:H$3074))+1</f>
        <v>1</v>
      </c>
      <c r="I710" s="4">
        <f>4*(数据库!I710-MIN(数据库!I$3:I$3074))/(MAX(数据库!I$3:I$3074)-MIN(数据库!I$3:I$3074))+1</f>
        <v>1</v>
      </c>
      <c r="J710" s="4">
        <f>4*(数据库!J710-MIN(数据库!J$3:J$3074))/(MAX(数据库!J$3:J$3074)-MIN(数据库!J$3:J$3074))+1</f>
        <v>2.2173913043478262</v>
      </c>
      <c r="K710" s="2">
        <f>数据库!K710</f>
        <v>2.536</v>
      </c>
      <c r="L710" s="4">
        <f>SUM(C710:J710)</f>
        <v>21.581027667984188</v>
      </c>
    </row>
    <row r="711" spans="1:12" x14ac:dyDescent="0.15">
      <c r="A711" s="1" t="s">
        <v>719</v>
      </c>
      <c r="B711" s="4">
        <f>4*(数据库!B711-MIN(数据库!B$3:B$3074))/(MAX(数据库!B$3:B$3074)-MIN(数据库!B$3:B$3074))+1</f>
        <v>5</v>
      </c>
      <c r="C711" s="4">
        <f>4*(数据库!C711-MIN(数据库!C$3:C$3074))/(MAX(数据库!C$3:C$3074)-MIN(数据库!C$3:C$3074))+1</f>
        <v>5</v>
      </c>
      <c r="D711" s="4">
        <f>4*(数据库!D711-MIN(数据库!D$3:D$3074))/(MAX(数据库!D$3:D$3074)-MIN(数据库!D$3:D$3074))+1</f>
        <v>1</v>
      </c>
      <c r="E711" s="4">
        <f>4*(数据库!E711-MIN(数据库!E$3:E$3074))/(MAX(数据库!E$3:E$3074)-MIN(数据库!E$3:E$3074))+1</f>
        <v>5</v>
      </c>
      <c r="F711" s="4">
        <f>4*(数据库!F711-MIN(数据库!F$3:F$3074))/(MAX(数据库!F$3:F$3074)-MIN(数据库!F$3:F$3074))+1</f>
        <v>1.3636363636363635</v>
      </c>
      <c r="G711" s="4">
        <f>4*(MAX(数据库!G$3:G$3074)-数据库!G711)/(MAX(数据库!G$3:G$3074)-MIN(数据库!G$3:G$3074))+1</f>
        <v>1</v>
      </c>
      <c r="H711" s="4">
        <f>4*(MAX(数据库!H$3:H$3074)-数据库!H711)/(MAX(数据库!H$3:H$3074)-MIN(数据库!H$3:H$3074))+1</f>
        <v>5</v>
      </c>
      <c r="I711" s="4">
        <f>4*(数据库!I711-MIN(数据库!I$3:I$3074))/(MAX(数据库!I$3:I$3074)-MIN(数据库!I$3:I$3074))+1</f>
        <v>5</v>
      </c>
      <c r="J711" s="4">
        <f>4*(数据库!J711-MIN(数据库!J$3:J$3074))/(MAX(数据库!J$3:J$3074)-MIN(数据库!J$3:J$3074))+1</f>
        <v>2.2173913043478262</v>
      </c>
      <c r="K711" s="2">
        <f>数据库!K711</f>
        <v>3.0190000000000001</v>
      </c>
      <c r="L711" s="4">
        <f>SUM(C711:J711)</f>
        <v>25.581027667984188</v>
      </c>
    </row>
    <row r="712" spans="1:12" x14ac:dyDescent="0.15">
      <c r="A712" s="1" t="s">
        <v>720</v>
      </c>
      <c r="B712" s="4">
        <f>4*(数据库!B712-MIN(数据库!B$3:B$3074))/(MAX(数据库!B$3:B$3074)-MIN(数据库!B$3:B$3074))+1</f>
        <v>5</v>
      </c>
      <c r="C712" s="4">
        <f>4*(数据库!C712-MIN(数据库!C$3:C$3074))/(MAX(数据库!C$3:C$3074)-MIN(数据库!C$3:C$3074))+1</f>
        <v>5</v>
      </c>
      <c r="D712" s="4">
        <f>4*(数据库!D712-MIN(数据库!D$3:D$3074))/(MAX(数据库!D$3:D$3074)-MIN(数据库!D$3:D$3074))+1</f>
        <v>1</v>
      </c>
      <c r="E712" s="4">
        <f>4*(数据库!E712-MIN(数据库!E$3:E$3074))/(MAX(数据库!E$3:E$3074)-MIN(数据库!E$3:E$3074))+1</f>
        <v>5</v>
      </c>
      <c r="F712" s="4">
        <f>4*(数据库!F712-MIN(数据库!F$3:F$3074))/(MAX(数据库!F$3:F$3074)-MIN(数据库!F$3:F$3074))+1</f>
        <v>1.3636363636363635</v>
      </c>
      <c r="G712" s="4">
        <f>4*(MAX(数据库!G$3:G$3074)-数据库!G712)/(MAX(数据库!G$3:G$3074)-MIN(数据库!G$3:G$3074))+1</f>
        <v>1</v>
      </c>
      <c r="H712" s="4">
        <f>4*(MAX(数据库!H$3:H$3074)-数据库!H712)/(MAX(数据库!H$3:H$3074)-MIN(数据库!H$3:H$3074))+1</f>
        <v>5</v>
      </c>
      <c r="I712" s="4">
        <f>4*(数据库!I712-MIN(数据库!I$3:I$3074))/(MAX(数据库!I$3:I$3074)-MIN(数据库!I$3:I$3074))+1</f>
        <v>1</v>
      </c>
      <c r="J712" s="4">
        <f>4*(数据库!J712-MIN(数据库!J$3:J$3074))/(MAX(数据库!J$3:J$3074)-MIN(数据库!J$3:J$3074))+1</f>
        <v>2.2173913043478262</v>
      </c>
      <c r="K712" s="2">
        <f>数据库!K712</f>
        <v>3.0190000000000001</v>
      </c>
      <c r="L712" s="4">
        <f>SUM(C712:J712)</f>
        <v>21.581027667984188</v>
      </c>
    </row>
    <row r="713" spans="1:12" x14ac:dyDescent="0.15">
      <c r="A713" s="1" t="s">
        <v>721</v>
      </c>
      <c r="B713" s="4">
        <f>4*(数据库!B713-MIN(数据库!B$3:B$3074))/(MAX(数据库!B$3:B$3074)-MIN(数据库!B$3:B$3074))+1</f>
        <v>5</v>
      </c>
      <c r="C713" s="4">
        <f>4*(数据库!C713-MIN(数据库!C$3:C$3074))/(MAX(数据库!C$3:C$3074)-MIN(数据库!C$3:C$3074))+1</f>
        <v>5</v>
      </c>
      <c r="D713" s="4">
        <f>4*(数据库!D713-MIN(数据库!D$3:D$3074))/(MAX(数据库!D$3:D$3074)-MIN(数据库!D$3:D$3074))+1</f>
        <v>1</v>
      </c>
      <c r="E713" s="4">
        <f>4*(数据库!E713-MIN(数据库!E$3:E$3074))/(MAX(数据库!E$3:E$3074)-MIN(数据库!E$3:E$3074))+1</f>
        <v>5</v>
      </c>
      <c r="F713" s="4">
        <f>4*(数据库!F713-MIN(数据库!F$3:F$3074))/(MAX(数据库!F$3:F$3074)-MIN(数据库!F$3:F$3074))+1</f>
        <v>1.3636363636363635</v>
      </c>
      <c r="G713" s="4">
        <f>4*(MAX(数据库!G$3:G$3074)-数据库!G713)/(MAX(数据库!G$3:G$3074)-MIN(数据库!G$3:G$3074))+1</f>
        <v>1</v>
      </c>
      <c r="H713" s="4">
        <f>4*(MAX(数据库!H$3:H$3074)-数据库!H713)/(MAX(数据库!H$3:H$3074)-MIN(数据库!H$3:H$3074))+1</f>
        <v>1</v>
      </c>
      <c r="I713" s="4">
        <f>4*(数据库!I713-MIN(数据库!I$3:I$3074))/(MAX(数据库!I$3:I$3074)-MIN(数据库!I$3:I$3074))+1</f>
        <v>5</v>
      </c>
      <c r="J713" s="4">
        <f>4*(数据库!J713-MIN(数据库!J$3:J$3074))/(MAX(数据库!J$3:J$3074)-MIN(数据库!J$3:J$3074))+1</f>
        <v>2.2173913043478262</v>
      </c>
      <c r="K713" s="2">
        <f>数据库!K713</f>
        <v>3.5470000000000002</v>
      </c>
      <c r="L713" s="4">
        <f>SUM(C713:J713)</f>
        <v>21.581027667984188</v>
      </c>
    </row>
    <row r="714" spans="1:12" x14ac:dyDescent="0.15">
      <c r="A714" s="1" t="s">
        <v>722</v>
      </c>
      <c r="B714" s="4">
        <f>4*(数据库!B714-MIN(数据库!B$3:B$3074))/(MAX(数据库!B$3:B$3074)-MIN(数据库!B$3:B$3074))+1</f>
        <v>5</v>
      </c>
      <c r="C714" s="4">
        <f>4*(数据库!C714-MIN(数据库!C$3:C$3074))/(MAX(数据库!C$3:C$3074)-MIN(数据库!C$3:C$3074))+1</f>
        <v>5</v>
      </c>
      <c r="D714" s="4">
        <f>4*(数据库!D714-MIN(数据库!D$3:D$3074))/(MAX(数据库!D$3:D$3074)-MIN(数据库!D$3:D$3074))+1</f>
        <v>1</v>
      </c>
      <c r="E714" s="4">
        <f>4*(数据库!E714-MIN(数据库!E$3:E$3074))/(MAX(数据库!E$3:E$3074)-MIN(数据库!E$3:E$3074))+1</f>
        <v>5</v>
      </c>
      <c r="F714" s="4">
        <f>4*(数据库!F714-MIN(数据库!F$3:F$3074))/(MAX(数据库!F$3:F$3074)-MIN(数据库!F$3:F$3074))+1</f>
        <v>1.3636363636363635</v>
      </c>
      <c r="G714" s="4">
        <f>4*(MAX(数据库!G$3:G$3074)-数据库!G714)/(MAX(数据库!G$3:G$3074)-MIN(数据库!G$3:G$3074))+1</f>
        <v>1</v>
      </c>
      <c r="H714" s="4">
        <f>4*(MAX(数据库!H$3:H$3074)-数据库!H714)/(MAX(数据库!H$3:H$3074)-MIN(数据库!H$3:H$3074))+1</f>
        <v>1</v>
      </c>
      <c r="I714" s="4">
        <f>4*(数据库!I714-MIN(数据库!I$3:I$3074))/(MAX(数据库!I$3:I$3074)-MIN(数据库!I$3:I$3074))+1</f>
        <v>1</v>
      </c>
      <c r="J714" s="4">
        <f>4*(数据库!J714-MIN(数据库!J$3:J$3074))/(MAX(数据库!J$3:J$3074)-MIN(数据库!J$3:J$3074))+1</f>
        <v>2.2173913043478262</v>
      </c>
      <c r="K714" s="2">
        <f>数据库!K714</f>
        <v>3.548</v>
      </c>
      <c r="L714" s="4">
        <f>SUM(C714:J714)</f>
        <v>17.581027667984188</v>
      </c>
    </row>
    <row r="715" spans="1:12" x14ac:dyDescent="0.15">
      <c r="A715" s="1" t="s">
        <v>723</v>
      </c>
      <c r="B715" s="4">
        <f>4*(数据库!B715-MIN(数据库!B$3:B$3074))/(MAX(数据库!B$3:B$3074)-MIN(数据库!B$3:B$3074))+1</f>
        <v>5</v>
      </c>
      <c r="C715" s="4">
        <f>4*(数据库!C715-MIN(数据库!C$3:C$3074))/(MAX(数据库!C$3:C$3074)-MIN(数据库!C$3:C$3074))+1</f>
        <v>5</v>
      </c>
      <c r="D715" s="4">
        <f>4*(数据库!D715-MIN(数据库!D$3:D$3074))/(MAX(数据库!D$3:D$3074)-MIN(数据库!D$3:D$3074))+1</f>
        <v>1</v>
      </c>
      <c r="E715" s="4">
        <f>4*(数据库!E715-MIN(数据库!E$3:E$3074))/(MAX(数据库!E$3:E$3074)-MIN(数据库!E$3:E$3074))+1</f>
        <v>5</v>
      </c>
      <c r="F715" s="4">
        <f>4*(数据库!F715-MIN(数据库!F$3:F$3074))/(MAX(数据库!F$3:F$3074)-MIN(数据库!F$3:F$3074))+1</f>
        <v>1</v>
      </c>
      <c r="G715" s="4">
        <f>4*(MAX(数据库!G$3:G$3074)-数据库!G715)/(MAX(数据库!G$3:G$3074)-MIN(数据库!G$3:G$3074))+1</f>
        <v>5</v>
      </c>
      <c r="H715" s="4">
        <f>4*(MAX(数据库!H$3:H$3074)-数据库!H715)/(MAX(数据库!H$3:H$3074)-MIN(数据库!H$3:H$3074))+1</f>
        <v>5</v>
      </c>
      <c r="I715" s="4">
        <f>4*(数据库!I715-MIN(数据库!I$3:I$3074))/(MAX(数据库!I$3:I$3074)-MIN(数据库!I$3:I$3074))+1</f>
        <v>5</v>
      </c>
      <c r="J715" s="4">
        <f>4*(数据库!J715-MIN(数据库!J$3:J$3074))/(MAX(数据库!J$3:J$3074)-MIN(数据库!J$3:J$3074))+1</f>
        <v>2.2173913043478262</v>
      </c>
      <c r="K715" s="2">
        <f>数据库!K715</f>
        <v>2.113</v>
      </c>
      <c r="L715" s="4">
        <f>SUM(C715:J715)</f>
        <v>29.217391304347828</v>
      </c>
    </row>
    <row r="716" spans="1:12" x14ac:dyDescent="0.15">
      <c r="A716" s="1" t="s">
        <v>724</v>
      </c>
      <c r="B716" s="4">
        <f>4*(数据库!B716-MIN(数据库!B$3:B$3074))/(MAX(数据库!B$3:B$3074)-MIN(数据库!B$3:B$3074))+1</f>
        <v>5</v>
      </c>
      <c r="C716" s="4">
        <f>4*(数据库!C716-MIN(数据库!C$3:C$3074))/(MAX(数据库!C$3:C$3074)-MIN(数据库!C$3:C$3074))+1</f>
        <v>5</v>
      </c>
      <c r="D716" s="4">
        <f>4*(数据库!D716-MIN(数据库!D$3:D$3074))/(MAX(数据库!D$3:D$3074)-MIN(数据库!D$3:D$3074))+1</f>
        <v>1</v>
      </c>
      <c r="E716" s="4">
        <f>4*(数据库!E716-MIN(数据库!E$3:E$3074))/(MAX(数据库!E$3:E$3074)-MIN(数据库!E$3:E$3074))+1</f>
        <v>5</v>
      </c>
      <c r="F716" s="4">
        <f>4*(数据库!F716-MIN(数据库!F$3:F$3074))/(MAX(数据库!F$3:F$3074)-MIN(数据库!F$3:F$3074))+1</f>
        <v>1</v>
      </c>
      <c r="G716" s="4">
        <f>4*(MAX(数据库!G$3:G$3074)-数据库!G716)/(MAX(数据库!G$3:G$3074)-MIN(数据库!G$3:G$3074))+1</f>
        <v>5</v>
      </c>
      <c r="H716" s="4">
        <f>4*(MAX(数据库!H$3:H$3074)-数据库!H716)/(MAX(数据库!H$3:H$3074)-MIN(数据库!H$3:H$3074))+1</f>
        <v>5</v>
      </c>
      <c r="I716" s="4">
        <f>4*(数据库!I716-MIN(数据库!I$3:I$3074))/(MAX(数据库!I$3:I$3074)-MIN(数据库!I$3:I$3074))+1</f>
        <v>1</v>
      </c>
      <c r="J716" s="4">
        <f>4*(数据库!J716-MIN(数据库!J$3:J$3074))/(MAX(数据库!J$3:J$3074)-MIN(数据库!J$3:J$3074))+1</f>
        <v>2.2173913043478262</v>
      </c>
      <c r="K716" s="2">
        <f>数据库!K716</f>
        <v>2.113</v>
      </c>
      <c r="L716" s="4">
        <f>SUM(C716:J716)</f>
        <v>25.217391304347828</v>
      </c>
    </row>
    <row r="717" spans="1:12" x14ac:dyDescent="0.15">
      <c r="A717" s="1" t="s">
        <v>725</v>
      </c>
      <c r="B717" s="4">
        <f>4*(数据库!B717-MIN(数据库!B$3:B$3074))/(MAX(数据库!B$3:B$3074)-MIN(数据库!B$3:B$3074))+1</f>
        <v>5</v>
      </c>
      <c r="C717" s="4">
        <f>4*(数据库!C717-MIN(数据库!C$3:C$3074))/(MAX(数据库!C$3:C$3074)-MIN(数据库!C$3:C$3074))+1</f>
        <v>5</v>
      </c>
      <c r="D717" s="4">
        <f>4*(数据库!D717-MIN(数据库!D$3:D$3074))/(MAX(数据库!D$3:D$3074)-MIN(数据库!D$3:D$3074))+1</f>
        <v>1</v>
      </c>
      <c r="E717" s="4">
        <f>4*(数据库!E717-MIN(数据库!E$3:E$3074))/(MAX(数据库!E$3:E$3074)-MIN(数据库!E$3:E$3074))+1</f>
        <v>5</v>
      </c>
      <c r="F717" s="4">
        <f>4*(数据库!F717-MIN(数据库!F$3:F$3074))/(MAX(数据库!F$3:F$3074)-MIN(数据库!F$3:F$3074))+1</f>
        <v>1</v>
      </c>
      <c r="G717" s="4">
        <f>4*(MAX(数据库!G$3:G$3074)-数据库!G717)/(MAX(数据库!G$3:G$3074)-MIN(数据库!G$3:G$3074))+1</f>
        <v>5</v>
      </c>
      <c r="H717" s="4">
        <f>4*(MAX(数据库!H$3:H$3074)-数据库!H717)/(MAX(数据库!H$3:H$3074)-MIN(数据库!H$3:H$3074))+1</f>
        <v>1</v>
      </c>
      <c r="I717" s="4">
        <f>4*(数据库!I717-MIN(数据库!I$3:I$3074))/(MAX(数据库!I$3:I$3074)-MIN(数据库!I$3:I$3074))+1</f>
        <v>5</v>
      </c>
      <c r="J717" s="4">
        <f>4*(数据库!J717-MIN(数据库!J$3:J$3074))/(MAX(数据库!J$3:J$3074)-MIN(数据库!J$3:J$3074))+1</f>
        <v>2.2173913043478262</v>
      </c>
      <c r="K717" s="2">
        <f>数据库!K717</f>
        <v>2.7469999999999999</v>
      </c>
      <c r="L717" s="4">
        <f>SUM(C717:J717)</f>
        <v>25.217391304347828</v>
      </c>
    </row>
    <row r="718" spans="1:12" x14ac:dyDescent="0.15">
      <c r="A718" s="1" t="s">
        <v>726</v>
      </c>
      <c r="B718" s="4">
        <f>4*(数据库!B718-MIN(数据库!B$3:B$3074))/(MAX(数据库!B$3:B$3074)-MIN(数据库!B$3:B$3074))+1</f>
        <v>5</v>
      </c>
      <c r="C718" s="4">
        <f>4*(数据库!C718-MIN(数据库!C$3:C$3074))/(MAX(数据库!C$3:C$3074)-MIN(数据库!C$3:C$3074))+1</f>
        <v>5</v>
      </c>
      <c r="D718" s="4">
        <f>4*(数据库!D718-MIN(数据库!D$3:D$3074))/(MAX(数据库!D$3:D$3074)-MIN(数据库!D$3:D$3074))+1</f>
        <v>1</v>
      </c>
      <c r="E718" s="4">
        <f>4*(数据库!E718-MIN(数据库!E$3:E$3074))/(MAX(数据库!E$3:E$3074)-MIN(数据库!E$3:E$3074))+1</f>
        <v>5</v>
      </c>
      <c r="F718" s="4">
        <f>4*(数据库!F718-MIN(数据库!F$3:F$3074))/(MAX(数据库!F$3:F$3074)-MIN(数据库!F$3:F$3074))+1</f>
        <v>1</v>
      </c>
      <c r="G718" s="4">
        <f>4*(MAX(数据库!G$3:G$3074)-数据库!G718)/(MAX(数据库!G$3:G$3074)-MIN(数据库!G$3:G$3074))+1</f>
        <v>5</v>
      </c>
      <c r="H718" s="4">
        <f>4*(MAX(数据库!H$3:H$3074)-数据库!H718)/(MAX(数据库!H$3:H$3074)-MIN(数据库!H$3:H$3074))+1</f>
        <v>1</v>
      </c>
      <c r="I718" s="4">
        <f>4*(数据库!I718-MIN(数据库!I$3:I$3074))/(MAX(数据库!I$3:I$3074)-MIN(数据库!I$3:I$3074))+1</f>
        <v>1</v>
      </c>
      <c r="J718" s="4">
        <f>4*(数据库!J718-MIN(数据库!J$3:J$3074))/(MAX(数据库!J$3:J$3074)-MIN(数据库!J$3:J$3074))+1</f>
        <v>2.2173913043478262</v>
      </c>
      <c r="K718" s="2">
        <f>数据库!K718</f>
        <v>2.7469999999999999</v>
      </c>
      <c r="L718" s="4">
        <f>SUM(C718:J718)</f>
        <v>21.217391304347828</v>
      </c>
    </row>
    <row r="719" spans="1:12" x14ac:dyDescent="0.15">
      <c r="A719" s="1" t="s">
        <v>727</v>
      </c>
      <c r="B719" s="4">
        <f>4*(数据库!B719-MIN(数据库!B$3:B$3074))/(MAX(数据库!B$3:B$3074)-MIN(数据库!B$3:B$3074))+1</f>
        <v>5</v>
      </c>
      <c r="C719" s="4">
        <f>4*(数据库!C719-MIN(数据库!C$3:C$3074))/(MAX(数据库!C$3:C$3074)-MIN(数据库!C$3:C$3074))+1</f>
        <v>5</v>
      </c>
      <c r="D719" s="4">
        <f>4*(数据库!D719-MIN(数据库!D$3:D$3074))/(MAX(数据库!D$3:D$3074)-MIN(数据库!D$3:D$3074))+1</f>
        <v>1</v>
      </c>
      <c r="E719" s="4">
        <f>4*(数据库!E719-MIN(数据库!E$3:E$3074))/(MAX(数据库!E$3:E$3074)-MIN(数据库!E$3:E$3074))+1</f>
        <v>5</v>
      </c>
      <c r="F719" s="4">
        <f>4*(数据库!F719-MIN(数据库!F$3:F$3074))/(MAX(数据库!F$3:F$3074)-MIN(数据库!F$3:F$3074))+1</f>
        <v>1</v>
      </c>
      <c r="G719" s="4">
        <f>4*(MAX(数据库!G$3:G$3074)-数据库!G719)/(MAX(数据库!G$3:G$3074)-MIN(数据库!G$3:G$3074))+1</f>
        <v>1</v>
      </c>
      <c r="H719" s="4">
        <f>4*(MAX(数据库!H$3:H$3074)-数据库!H719)/(MAX(数据库!H$3:H$3074)-MIN(数据库!H$3:H$3074))+1</f>
        <v>5</v>
      </c>
      <c r="I719" s="4">
        <f>4*(数据库!I719-MIN(数据库!I$3:I$3074))/(MAX(数据库!I$3:I$3074)-MIN(数据库!I$3:I$3074))+1</f>
        <v>5</v>
      </c>
      <c r="J719" s="4">
        <f>4*(数据库!J719-MIN(数据库!J$3:J$3074))/(MAX(数据库!J$3:J$3074)-MIN(数据库!J$3:J$3074))+1</f>
        <v>2.2173913043478262</v>
      </c>
      <c r="K719" s="2">
        <f>数据库!K719</f>
        <v>3.1219999999999999</v>
      </c>
      <c r="L719" s="4">
        <f>SUM(C719:J719)</f>
        <v>25.217391304347828</v>
      </c>
    </row>
    <row r="720" spans="1:12" x14ac:dyDescent="0.15">
      <c r="A720" s="1" t="s">
        <v>728</v>
      </c>
      <c r="B720" s="4">
        <f>4*(数据库!B720-MIN(数据库!B$3:B$3074))/(MAX(数据库!B$3:B$3074)-MIN(数据库!B$3:B$3074))+1</f>
        <v>5</v>
      </c>
      <c r="C720" s="4">
        <f>4*(数据库!C720-MIN(数据库!C$3:C$3074))/(MAX(数据库!C$3:C$3074)-MIN(数据库!C$3:C$3074))+1</f>
        <v>5</v>
      </c>
      <c r="D720" s="4">
        <f>4*(数据库!D720-MIN(数据库!D$3:D$3074))/(MAX(数据库!D$3:D$3074)-MIN(数据库!D$3:D$3074))+1</f>
        <v>1</v>
      </c>
      <c r="E720" s="4">
        <f>4*(数据库!E720-MIN(数据库!E$3:E$3074))/(MAX(数据库!E$3:E$3074)-MIN(数据库!E$3:E$3074))+1</f>
        <v>5</v>
      </c>
      <c r="F720" s="4">
        <f>4*(数据库!F720-MIN(数据库!F$3:F$3074))/(MAX(数据库!F$3:F$3074)-MIN(数据库!F$3:F$3074))+1</f>
        <v>1</v>
      </c>
      <c r="G720" s="4">
        <f>4*(MAX(数据库!G$3:G$3074)-数据库!G720)/(MAX(数据库!G$3:G$3074)-MIN(数据库!G$3:G$3074))+1</f>
        <v>1</v>
      </c>
      <c r="H720" s="4">
        <f>4*(MAX(数据库!H$3:H$3074)-数据库!H720)/(MAX(数据库!H$3:H$3074)-MIN(数据库!H$3:H$3074))+1</f>
        <v>5</v>
      </c>
      <c r="I720" s="4">
        <f>4*(数据库!I720-MIN(数据库!I$3:I$3074))/(MAX(数据库!I$3:I$3074)-MIN(数据库!I$3:I$3074))+1</f>
        <v>1</v>
      </c>
      <c r="J720" s="4">
        <f>4*(数据库!J720-MIN(数据库!J$3:J$3074))/(MAX(数据库!J$3:J$3074)-MIN(数据库!J$3:J$3074))+1</f>
        <v>2.2173913043478262</v>
      </c>
      <c r="K720" s="2">
        <f>数据库!K720</f>
        <v>3.1219999999999999</v>
      </c>
      <c r="L720" s="4">
        <f>SUM(C720:J720)</f>
        <v>21.217391304347828</v>
      </c>
    </row>
    <row r="721" spans="1:12" x14ac:dyDescent="0.15">
      <c r="A721" s="1" t="s">
        <v>729</v>
      </c>
      <c r="B721" s="4">
        <f>4*(数据库!B721-MIN(数据库!B$3:B$3074))/(MAX(数据库!B$3:B$3074)-MIN(数据库!B$3:B$3074))+1</f>
        <v>5</v>
      </c>
      <c r="C721" s="4">
        <f>4*(数据库!C721-MIN(数据库!C$3:C$3074))/(MAX(数据库!C$3:C$3074)-MIN(数据库!C$3:C$3074))+1</f>
        <v>5</v>
      </c>
      <c r="D721" s="4">
        <f>4*(数据库!D721-MIN(数据库!D$3:D$3074))/(MAX(数据库!D$3:D$3074)-MIN(数据库!D$3:D$3074))+1</f>
        <v>1</v>
      </c>
      <c r="E721" s="4">
        <f>4*(数据库!E721-MIN(数据库!E$3:E$3074))/(MAX(数据库!E$3:E$3074)-MIN(数据库!E$3:E$3074))+1</f>
        <v>5</v>
      </c>
      <c r="F721" s="4">
        <f>4*(数据库!F721-MIN(数据库!F$3:F$3074))/(MAX(数据库!F$3:F$3074)-MIN(数据库!F$3:F$3074))+1</f>
        <v>1</v>
      </c>
      <c r="G721" s="4">
        <f>4*(MAX(数据库!G$3:G$3074)-数据库!G721)/(MAX(数据库!G$3:G$3074)-MIN(数据库!G$3:G$3074))+1</f>
        <v>1</v>
      </c>
      <c r="H721" s="4">
        <f>4*(MAX(数据库!H$3:H$3074)-数据库!H721)/(MAX(数据库!H$3:H$3074)-MIN(数据库!H$3:H$3074))+1</f>
        <v>1</v>
      </c>
      <c r="I721" s="4">
        <f>4*(数据库!I721-MIN(数据库!I$3:I$3074))/(MAX(数据库!I$3:I$3074)-MIN(数据库!I$3:I$3074))+1</f>
        <v>5</v>
      </c>
      <c r="J721" s="4">
        <f>4*(数据库!J721-MIN(数据库!J$3:J$3074))/(MAX(数据库!J$3:J$3074)-MIN(数据库!J$3:J$3074))+1</f>
        <v>2.2173913043478262</v>
      </c>
      <c r="K721" s="2">
        <f>数据库!K721</f>
        <v>3.758</v>
      </c>
      <c r="L721" s="4">
        <f>SUM(C721:J721)</f>
        <v>21.217391304347828</v>
      </c>
    </row>
    <row r="722" spans="1:12" x14ac:dyDescent="0.15">
      <c r="A722" s="1" t="s">
        <v>730</v>
      </c>
      <c r="B722" s="4">
        <f>4*(数据库!B722-MIN(数据库!B$3:B$3074))/(MAX(数据库!B$3:B$3074)-MIN(数据库!B$3:B$3074))+1</f>
        <v>5</v>
      </c>
      <c r="C722" s="4">
        <f>4*(数据库!C722-MIN(数据库!C$3:C$3074))/(MAX(数据库!C$3:C$3074)-MIN(数据库!C$3:C$3074))+1</f>
        <v>5</v>
      </c>
      <c r="D722" s="4">
        <f>4*(数据库!D722-MIN(数据库!D$3:D$3074))/(MAX(数据库!D$3:D$3074)-MIN(数据库!D$3:D$3074))+1</f>
        <v>1</v>
      </c>
      <c r="E722" s="4">
        <f>4*(数据库!E722-MIN(数据库!E$3:E$3074))/(MAX(数据库!E$3:E$3074)-MIN(数据库!E$3:E$3074))+1</f>
        <v>5</v>
      </c>
      <c r="F722" s="4">
        <f>4*(数据库!F722-MIN(数据库!F$3:F$3074))/(MAX(数据库!F$3:F$3074)-MIN(数据库!F$3:F$3074))+1</f>
        <v>1</v>
      </c>
      <c r="G722" s="4">
        <f>4*(MAX(数据库!G$3:G$3074)-数据库!G722)/(MAX(数据库!G$3:G$3074)-MIN(数据库!G$3:G$3074))+1</f>
        <v>1</v>
      </c>
      <c r="H722" s="4">
        <f>4*(MAX(数据库!H$3:H$3074)-数据库!H722)/(MAX(数据库!H$3:H$3074)-MIN(数据库!H$3:H$3074))+1</f>
        <v>1</v>
      </c>
      <c r="I722" s="4">
        <f>4*(数据库!I722-MIN(数据库!I$3:I$3074))/(MAX(数据库!I$3:I$3074)-MIN(数据库!I$3:I$3074))+1</f>
        <v>1</v>
      </c>
      <c r="J722" s="4">
        <f>4*(数据库!J722-MIN(数据库!J$3:J$3074))/(MAX(数据库!J$3:J$3074)-MIN(数据库!J$3:J$3074))+1</f>
        <v>2.2173913043478262</v>
      </c>
      <c r="K722" s="2">
        <f>数据库!K722</f>
        <v>3.758</v>
      </c>
      <c r="L722" s="4">
        <f>SUM(C722:J722)</f>
        <v>17.217391304347828</v>
      </c>
    </row>
    <row r="723" spans="1:12" x14ac:dyDescent="0.15">
      <c r="A723" s="1" t="s">
        <v>731</v>
      </c>
      <c r="B723" s="4">
        <f>4*(数据库!B723-MIN(数据库!B$3:B$3074))/(MAX(数据库!B$3:B$3074)-MIN(数据库!B$3:B$3074))+1</f>
        <v>5</v>
      </c>
      <c r="C723" s="4">
        <f>4*(数据库!C723-MIN(数据库!C$3:C$3074))/(MAX(数据库!C$3:C$3074)-MIN(数据库!C$3:C$3074))+1</f>
        <v>5</v>
      </c>
      <c r="D723" s="4">
        <f>4*(数据库!D723-MIN(数据库!D$3:D$3074))/(MAX(数据库!D$3:D$3074)-MIN(数据库!D$3:D$3074))+1</f>
        <v>5</v>
      </c>
      <c r="E723" s="4">
        <f>4*(数据库!E723-MIN(数据库!E$3:E$3074))/(MAX(数据库!E$3:E$3074)-MIN(数据库!E$3:E$3074))+1</f>
        <v>1</v>
      </c>
      <c r="F723" s="4">
        <f>4*(数据库!F723-MIN(数据库!F$3:F$3074))/(MAX(数据库!F$3:F$3074)-MIN(数据库!F$3:F$3074))+1</f>
        <v>5</v>
      </c>
      <c r="G723" s="4">
        <f>4*(MAX(数据库!G$3:G$3074)-数据库!G723)/(MAX(数据库!G$3:G$3074)-MIN(数据库!G$3:G$3074))+1</f>
        <v>5</v>
      </c>
      <c r="H723" s="4">
        <f>4*(MAX(数据库!H$3:H$3074)-数据库!H723)/(MAX(数据库!H$3:H$3074)-MIN(数据库!H$3:H$3074))+1</f>
        <v>5</v>
      </c>
      <c r="I723" s="4">
        <f>4*(数据库!I723-MIN(数据库!I$3:I$3074))/(MAX(数据库!I$3:I$3074)-MIN(数据库!I$3:I$3074))+1</f>
        <v>5</v>
      </c>
      <c r="J723" s="4">
        <f>4*(数据库!J723-MIN(数据库!J$3:J$3074))/(MAX(数据库!J$3:J$3074)-MIN(数据库!J$3:J$3074))+1</f>
        <v>2.2173913043478262</v>
      </c>
      <c r="K723" s="2">
        <f>数据库!K723</f>
        <v>1.764</v>
      </c>
      <c r="L723" s="4">
        <f>SUM(C723:J723)</f>
        <v>33.217391304347828</v>
      </c>
    </row>
    <row r="724" spans="1:12" x14ac:dyDescent="0.15">
      <c r="A724" s="1" t="s">
        <v>732</v>
      </c>
      <c r="B724" s="4">
        <f>4*(数据库!B724-MIN(数据库!B$3:B$3074))/(MAX(数据库!B$3:B$3074)-MIN(数据库!B$3:B$3074))+1</f>
        <v>5</v>
      </c>
      <c r="C724" s="4">
        <f>4*(数据库!C724-MIN(数据库!C$3:C$3074))/(MAX(数据库!C$3:C$3074)-MIN(数据库!C$3:C$3074))+1</f>
        <v>5</v>
      </c>
      <c r="D724" s="4">
        <f>4*(数据库!D724-MIN(数据库!D$3:D$3074))/(MAX(数据库!D$3:D$3074)-MIN(数据库!D$3:D$3074))+1</f>
        <v>5</v>
      </c>
      <c r="E724" s="4">
        <f>4*(数据库!E724-MIN(数据库!E$3:E$3074))/(MAX(数据库!E$3:E$3074)-MIN(数据库!E$3:E$3074))+1</f>
        <v>1</v>
      </c>
      <c r="F724" s="4">
        <f>4*(数据库!F724-MIN(数据库!F$3:F$3074))/(MAX(数据库!F$3:F$3074)-MIN(数据库!F$3:F$3074))+1</f>
        <v>5</v>
      </c>
      <c r="G724" s="4">
        <f>4*(MAX(数据库!G$3:G$3074)-数据库!G724)/(MAX(数据库!G$3:G$3074)-MIN(数据库!G$3:G$3074))+1</f>
        <v>5</v>
      </c>
      <c r="H724" s="4">
        <f>4*(MAX(数据库!H$3:H$3074)-数据库!H724)/(MAX(数据库!H$3:H$3074)-MIN(数据库!H$3:H$3074))+1</f>
        <v>5</v>
      </c>
      <c r="I724" s="4">
        <f>4*(数据库!I724-MIN(数据库!I$3:I$3074))/(MAX(数据库!I$3:I$3074)-MIN(数据库!I$3:I$3074))+1</f>
        <v>1</v>
      </c>
      <c r="J724" s="4">
        <f>4*(数据库!J724-MIN(数据库!J$3:J$3074))/(MAX(数据库!J$3:J$3074)-MIN(数据库!J$3:J$3074))+1</f>
        <v>2.2173913043478262</v>
      </c>
      <c r="K724" s="2">
        <f>数据库!K724</f>
        <v>1.8129999999999999</v>
      </c>
      <c r="L724" s="4">
        <f>SUM(C724:J724)</f>
        <v>29.217391304347828</v>
      </c>
    </row>
    <row r="725" spans="1:12" x14ac:dyDescent="0.15">
      <c r="A725" s="1" t="s">
        <v>733</v>
      </c>
      <c r="B725" s="4">
        <f>4*(数据库!B725-MIN(数据库!B$3:B$3074))/(MAX(数据库!B$3:B$3074)-MIN(数据库!B$3:B$3074))+1</f>
        <v>5</v>
      </c>
      <c r="C725" s="4">
        <f>4*(数据库!C725-MIN(数据库!C$3:C$3074))/(MAX(数据库!C$3:C$3074)-MIN(数据库!C$3:C$3074))+1</f>
        <v>5</v>
      </c>
      <c r="D725" s="4">
        <f>4*(数据库!D725-MIN(数据库!D$3:D$3074))/(MAX(数据库!D$3:D$3074)-MIN(数据库!D$3:D$3074))+1</f>
        <v>5</v>
      </c>
      <c r="E725" s="4">
        <f>4*(数据库!E725-MIN(数据库!E$3:E$3074))/(MAX(数据库!E$3:E$3074)-MIN(数据库!E$3:E$3074))+1</f>
        <v>1</v>
      </c>
      <c r="F725" s="4">
        <f>4*(数据库!F725-MIN(数据库!F$3:F$3074))/(MAX(数据库!F$3:F$3074)-MIN(数据库!F$3:F$3074))+1</f>
        <v>5</v>
      </c>
      <c r="G725" s="4">
        <f>4*(MAX(数据库!G$3:G$3074)-数据库!G725)/(MAX(数据库!G$3:G$3074)-MIN(数据库!G$3:G$3074))+1</f>
        <v>5</v>
      </c>
      <c r="H725" s="4">
        <f>4*(MAX(数据库!H$3:H$3074)-数据库!H725)/(MAX(数据库!H$3:H$3074)-MIN(数据库!H$3:H$3074))+1</f>
        <v>1</v>
      </c>
      <c r="I725" s="4">
        <f>4*(数据库!I725-MIN(数据库!I$3:I$3074))/(MAX(数据库!I$3:I$3074)-MIN(数据库!I$3:I$3074))+1</f>
        <v>5</v>
      </c>
      <c r="J725" s="4">
        <f>4*(数据库!J725-MIN(数据库!J$3:J$3074))/(MAX(数据库!J$3:J$3074)-MIN(数据库!J$3:J$3074))+1</f>
        <v>2.2173913043478262</v>
      </c>
      <c r="K725" s="2">
        <f>数据库!K725</f>
        <v>2.0049999999999999</v>
      </c>
      <c r="L725" s="4">
        <f>SUM(C725:J725)</f>
        <v>29.217391304347828</v>
      </c>
    </row>
    <row r="726" spans="1:12" x14ac:dyDescent="0.15">
      <c r="A726" s="1" t="s">
        <v>734</v>
      </c>
      <c r="B726" s="4">
        <f>4*(数据库!B726-MIN(数据库!B$3:B$3074))/(MAX(数据库!B$3:B$3074)-MIN(数据库!B$3:B$3074))+1</f>
        <v>5</v>
      </c>
      <c r="C726" s="4">
        <f>4*(数据库!C726-MIN(数据库!C$3:C$3074))/(MAX(数据库!C$3:C$3074)-MIN(数据库!C$3:C$3074))+1</f>
        <v>5</v>
      </c>
      <c r="D726" s="4">
        <f>4*(数据库!D726-MIN(数据库!D$3:D$3074))/(MAX(数据库!D$3:D$3074)-MIN(数据库!D$3:D$3074))+1</f>
        <v>5</v>
      </c>
      <c r="E726" s="4">
        <f>4*(数据库!E726-MIN(数据库!E$3:E$3074))/(MAX(数据库!E$3:E$3074)-MIN(数据库!E$3:E$3074))+1</f>
        <v>1</v>
      </c>
      <c r="F726" s="4">
        <f>4*(数据库!F726-MIN(数据库!F$3:F$3074))/(MAX(数据库!F$3:F$3074)-MIN(数据库!F$3:F$3074))+1</f>
        <v>5</v>
      </c>
      <c r="G726" s="4">
        <f>4*(MAX(数据库!G$3:G$3074)-数据库!G726)/(MAX(数据库!G$3:G$3074)-MIN(数据库!G$3:G$3074))+1</f>
        <v>5</v>
      </c>
      <c r="H726" s="4">
        <f>4*(MAX(数据库!H$3:H$3074)-数据库!H726)/(MAX(数据库!H$3:H$3074)-MIN(数据库!H$3:H$3074))+1</f>
        <v>1</v>
      </c>
      <c r="I726" s="4">
        <f>4*(数据库!I726-MIN(数据库!I$3:I$3074))/(MAX(数据库!I$3:I$3074)-MIN(数据库!I$3:I$3074))+1</f>
        <v>1</v>
      </c>
      <c r="J726" s="4">
        <f>4*(数据库!J726-MIN(数据库!J$3:J$3074))/(MAX(数据库!J$3:J$3074)-MIN(数据库!J$3:J$3074))+1</f>
        <v>2.2173913043478262</v>
      </c>
      <c r="K726" s="2">
        <f>数据库!K726</f>
        <v>2.0670000000000002</v>
      </c>
      <c r="L726" s="4">
        <f>SUM(C726:J726)</f>
        <v>25.217391304347828</v>
      </c>
    </row>
    <row r="727" spans="1:12" x14ac:dyDescent="0.15">
      <c r="A727" s="1" t="s">
        <v>735</v>
      </c>
      <c r="B727" s="4">
        <f>4*(数据库!B727-MIN(数据库!B$3:B$3074))/(MAX(数据库!B$3:B$3074)-MIN(数据库!B$3:B$3074))+1</f>
        <v>5</v>
      </c>
      <c r="C727" s="4">
        <f>4*(数据库!C727-MIN(数据库!C$3:C$3074))/(MAX(数据库!C$3:C$3074)-MIN(数据库!C$3:C$3074))+1</f>
        <v>5</v>
      </c>
      <c r="D727" s="4">
        <f>4*(数据库!D727-MIN(数据库!D$3:D$3074))/(MAX(数据库!D$3:D$3074)-MIN(数据库!D$3:D$3074))+1</f>
        <v>5</v>
      </c>
      <c r="E727" s="4">
        <f>4*(数据库!E727-MIN(数据库!E$3:E$3074))/(MAX(数据库!E$3:E$3074)-MIN(数据库!E$3:E$3074))+1</f>
        <v>1</v>
      </c>
      <c r="F727" s="4">
        <f>4*(数据库!F727-MIN(数据库!F$3:F$3074))/(MAX(数据库!F$3:F$3074)-MIN(数据库!F$3:F$3074))+1</f>
        <v>5</v>
      </c>
      <c r="G727" s="4">
        <f>4*(MAX(数据库!G$3:G$3074)-数据库!G727)/(MAX(数据库!G$3:G$3074)-MIN(数据库!G$3:G$3074))+1</f>
        <v>1</v>
      </c>
      <c r="H727" s="4">
        <f>4*(MAX(数据库!H$3:H$3074)-数据库!H727)/(MAX(数据库!H$3:H$3074)-MIN(数据库!H$3:H$3074))+1</f>
        <v>5</v>
      </c>
      <c r="I727" s="4">
        <f>4*(数据库!I727-MIN(数据库!I$3:I$3074))/(MAX(数据库!I$3:I$3074)-MIN(数据库!I$3:I$3074))+1</f>
        <v>5</v>
      </c>
      <c r="J727" s="4">
        <f>4*(数据库!J727-MIN(数据库!J$3:J$3074))/(MAX(数据库!J$3:J$3074)-MIN(数据库!J$3:J$3074))+1</f>
        <v>2.2173913043478262</v>
      </c>
      <c r="K727" s="2">
        <f>数据库!K727</f>
        <v>2.7789999999999999</v>
      </c>
      <c r="L727" s="4">
        <f>SUM(C727:J727)</f>
        <v>29.217391304347828</v>
      </c>
    </row>
    <row r="728" spans="1:12" x14ac:dyDescent="0.15">
      <c r="A728" s="1" t="s">
        <v>736</v>
      </c>
      <c r="B728" s="4">
        <f>4*(数据库!B728-MIN(数据库!B$3:B$3074))/(MAX(数据库!B$3:B$3074)-MIN(数据库!B$3:B$3074))+1</f>
        <v>5</v>
      </c>
      <c r="C728" s="4">
        <f>4*(数据库!C728-MIN(数据库!C$3:C$3074))/(MAX(数据库!C$3:C$3074)-MIN(数据库!C$3:C$3074))+1</f>
        <v>5</v>
      </c>
      <c r="D728" s="4">
        <f>4*(数据库!D728-MIN(数据库!D$3:D$3074))/(MAX(数据库!D$3:D$3074)-MIN(数据库!D$3:D$3074))+1</f>
        <v>5</v>
      </c>
      <c r="E728" s="4">
        <f>4*(数据库!E728-MIN(数据库!E$3:E$3074))/(MAX(数据库!E$3:E$3074)-MIN(数据库!E$3:E$3074))+1</f>
        <v>1</v>
      </c>
      <c r="F728" s="4">
        <f>4*(数据库!F728-MIN(数据库!F$3:F$3074))/(MAX(数据库!F$3:F$3074)-MIN(数据库!F$3:F$3074))+1</f>
        <v>5</v>
      </c>
      <c r="G728" s="4">
        <f>4*(MAX(数据库!G$3:G$3074)-数据库!G728)/(MAX(数据库!G$3:G$3074)-MIN(数据库!G$3:G$3074))+1</f>
        <v>1</v>
      </c>
      <c r="H728" s="4">
        <f>4*(MAX(数据库!H$3:H$3074)-数据库!H728)/(MAX(数据库!H$3:H$3074)-MIN(数据库!H$3:H$3074))+1</f>
        <v>5</v>
      </c>
      <c r="I728" s="4">
        <f>4*(数据库!I728-MIN(数据库!I$3:I$3074))/(MAX(数据库!I$3:I$3074)-MIN(数据库!I$3:I$3074))+1</f>
        <v>1</v>
      </c>
      <c r="J728" s="4">
        <f>4*(数据库!J728-MIN(数据库!J$3:J$3074))/(MAX(数据库!J$3:J$3074)-MIN(数据库!J$3:J$3074))+1</f>
        <v>2.2173913043478262</v>
      </c>
      <c r="K728" s="2">
        <f>数据库!K728</f>
        <v>2.83</v>
      </c>
      <c r="L728" s="4">
        <f>SUM(C728:J728)</f>
        <v>25.217391304347828</v>
      </c>
    </row>
    <row r="729" spans="1:12" x14ac:dyDescent="0.15">
      <c r="A729" s="1" t="s">
        <v>737</v>
      </c>
      <c r="B729" s="4">
        <f>4*(数据库!B729-MIN(数据库!B$3:B$3074))/(MAX(数据库!B$3:B$3074)-MIN(数据库!B$3:B$3074))+1</f>
        <v>5</v>
      </c>
      <c r="C729" s="4">
        <f>4*(数据库!C729-MIN(数据库!C$3:C$3074))/(MAX(数据库!C$3:C$3074)-MIN(数据库!C$3:C$3074))+1</f>
        <v>5</v>
      </c>
      <c r="D729" s="4">
        <f>4*(数据库!D729-MIN(数据库!D$3:D$3074))/(MAX(数据库!D$3:D$3074)-MIN(数据库!D$3:D$3074))+1</f>
        <v>5</v>
      </c>
      <c r="E729" s="4">
        <f>4*(数据库!E729-MIN(数据库!E$3:E$3074))/(MAX(数据库!E$3:E$3074)-MIN(数据库!E$3:E$3074))+1</f>
        <v>1</v>
      </c>
      <c r="F729" s="4">
        <f>4*(数据库!F729-MIN(数据库!F$3:F$3074))/(MAX(数据库!F$3:F$3074)-MIN(数据库!F$3:F$3074))+1</f>
        <v>5</v>
      </c>
      <c r="G729" s="4">
        <f>4*(MAX(数据库!G$3:G$3074)-数据库!G729)/(MAX(数据库!G$3:G$3074)-MIN(数据库!G$3:G$3074))+1</f>
        <v>1</v>
      </c>
      <c r="H729" s="4">
        <f>4*(MAX(数据库!H$3:H$3074)-数据库!H729)/(MAX(数据库!H$3:H$3074)-MIN(数据库!H$3:H$3074))+1</f>
        <v>1</v>
      </c>
      <c r="I729" s="4">
        <f>4*(数据库!I729-MIN(数据库!I$3:I$3074))/(MAX(数据库!I$3:I$3074)-MIN(数据库!I$3:I$3074))+1</f>
        <v>5</v>
      </c>
      <c r="J729" s="4">
        <f>4*(数据库!J729-MIN(数据库!J$3:J$3074))/(MAX(数据库!J$3:J$3074)-MIN(数据库!J$3:J$3074))+1</f>
        <v>2.2173913043478262</v>
      </c>
      <c r="K729" s="2">
        <f>数据库!K729</f>
        <v>3.0379999999999998</v>
      </c>
      <c r="L729" s="4">
        <f>SUM(C729:J729)</f>
        <v>25.217391304347828</v>
      </c>
    </row>
    <row r="730" spans="1:12" x14ac:dyDescent="0.15">
      <c r="A730" s="1" t="s">
        <v>738</v>
      </c>
      <c r="B730" s="4">
        <f>4*(数据库!B730-MIN(数据库!B$3:B$3074))/(MAX(数据库!B$3:B$3074)-MIN(数据库!B$3:B$3074))+1</f>
        <v>5</v>
      </c>
      <c r="C730" s="4">
        <f>4*(数据库!C730-MIN(数据库!C$3:C$3074))/(MAX(数据库!C$3:C$3074)-MIN(数据库!C$3:C$3074))+1</f>
        <v>5</v>
      </c>
      <c r="D730" s="4">
        <f>4*(数据库!D730-MIN(数据库!D$3:D$3074))/(MAX(数据库!D$3:D$3074)-MIN(数据库!D$3:D$3074))+1</f>
        <v>5</v>
      </c>
      <c r="E730" s="4">
        <f>4*(数据库!E730-MIN(数据库!E$3:E$3074))/(MAX(数据库!E$3:E$3074)-MIN(数据库!E$3:E$3074))+1</f>
        <v>1</v>
      </c>
      <c r="F730" s="4">
        <f>4*(数据库!F730-MIN(数据库!F$3:F$3074))/(MAX(数据库!F$3:F$3074)-MIN(数据库!F$3:F$3074))+1</f>
        <v>5</v>
      </c>
      <c r="G730" s="4">
        <f>4*(MAX(数据库!G$3:G$3074)-数据库!G730)/(MAX(数据库!G$3:G$3074)-MIN(数据库!G$3:G$3074))+1</f>
        <v>1</v>
      </c>
      <c r="H730" s="4">
        <f>4*(MAX(数据库!H$3:H$3074)-数据库!H730)/(MAX(数据库!H$3:H$3074)-MIN(数据库!H$3:H$3074))+1</f>
        <v>1</v>
      </c>
      <c r="I730" s="4">
        <f>4*(数据库!I730-MIN(数据库!I$3:I$3074))/(MAX(数据库!I$3:I$3074)-MIN(数据库!I$3:I$3074))+1</f>
        <v>1</v>
      </c>
      <c r="J730" s="4">
        <f>4*(数据库!J730-MIN(数据库!J$3:J$3074))/(MAX(数据库!J$3:J$3074)-MIN(数据库!J$3:J$3074))+1</f>
        <v>2.2173913043478262</v>
      </c>
      <c r="K730" s="2">
        <f>数据库!K730</f>
        <v>3.133</v>
      </c>
      <c r="L730" s="4">
        <f>SUM(C730:J730)</f>
        <v>21.217391304347828</v>
      </c>
    </row>
    <row r="731" spans="1:12" x14ac:dyDescent="0.15">
      <c r="A731" s="1" t="s">
        <v>739</v>
      </c>
      <c r="B731" s="4">
        <f>4*(数据库!B731-MIN(数据库!B$3:B$3074))/(MAX(数据库!B$3:B$3074)-MIN(数据库!B$3:B$3074))+1</f>
        <v>5</v>
      </c>
      <c r="C731" s="4">
        <f>4*(数据库!C731-MIN(数据库!C$3:C$3074))/(MAX(数据库!C$3:C$3074)-MIN(数据库!C$3:C$3074))+1</f>
        <v>5</v>
      </c>
      <c r="D731" s="4">
        <f>4*(数据库!D731-MIN(数据库!D$3:D$3074))/(MAX(数据库!D$3:D$3074)-MIN(数据库!D$3:D$3074))+1</f>
        <v>5</v>
      </c>
      <c r="E731" s="4">
        <f>4*(数据库!E731-MIN(数据库!E$3:E$3074))/(MAX(数据库!E$3:E$3074)-MIN(数据库!E$3:E$3074))+1</f>
        <v>1</v>
      </c>
      <c r="F731" s="4">
        <f>4*(数据库!F731-MIN(数据库!F$3:F$3074))/(MAX(数据库!F$3:F$3074)-MIN(数据库!F$3:F$3074))+1</f>
        <v>1.3636363636363635</v>
      </c>
      <c r="G731" s="4">
        <f>4*(MAX(数据库!G$3:G$3074)-数据库!G731)/(MAX(数据库!G$3:G$3074)-MIN(数据库!G$3:G$3074))+1</f>
        <v>5</v>
      </c>
      <c r="H731" s="4">
        <f>4*(MAX(数据库!H$3:H$3074)-数据库!H731)/(MAX(数据库!H$3:H$3074)-MIN(数据库!H$3:H$3074))+1</f>
        <v>5</v>
      </c>
      <c r="I731" s="4">
        <f>4*(数据库!I731-MIN(数据库!I$3:I$3074))/(MAX(数据库!I$3:I$3074)-MIN(数据库!I$3:I$3074))+1</f>
        <v>5</v>
      </c>
      <c r="J731" s="4">
        <f>4*(数据库!J731-MIN(数据库!J$3:J$3074))/(MAX(数据库!J$3:J$3074)-MIN(数据库!J$3:J$3074))+1</f>
        <v>2.2173913043478262</v>
      </c>
      <c r="K731" s="2">
        <f>数据库!K731</f>
        <v>2.1429999999999998</v>
      </c>
      <c r="L731" s="4">
        <f>SUM(C731:J731)</f>
        <v>29.581027667984188</v>
      </c>
    </row>
    <row r="732" spans="1:12" x14ac:dyDescent="0.15">
      <c r="A732" s="1" t="s">
        <v>740</v>
      </c>
      <c r="B732" s="4">
        <f>4*(数据库!B732-MIN(数据库!B$3:B$3074))/(MAX(数据库!B$3:B$3074)-MIN(数据库!B$3:B$3074))+1</f>
        <v>5</v>
      </c>
      <c r="C732" s="4">
        <f>4*(数据库!C732-MIN(数据库!C$3:C$3074))/(MAX(数据库!C$3:C$3074)-MIN(数据库!C$3:C$3074))+1</f>
        <v>5</v>
      </c>
      <c r="D732" s="4">
        <f>4*(数据库!D732-MIN(数据库!D$3:D$3074))/(MAX(数据库!D$3:D$3074)-MIN(数据库!D$3:D$3074))+1</f>
        <v>5</v>
      </c>
      <c r="E732" s="4">
        <f>4*(数据库!E732-MIN(数据库!E$3:E$3074))/(MAX(数据库!E$3:E$3074)-MIN(数据库!E$3:E$3074))+1</f>
        <v>1</v>
      </c>
      <c r="F732" s="4">
        <f>4*(数据库!F732-MIN(数据库!F$3:F$3074))/(MAX(数据库!F$3:F$3074)-MIN(数据库!F$3:F$3074))+1</f>
        <v>1.3636363636363635</v>
      </c>
      <c r="G732" s="4">
        <f>4*(MAX(数据库!G$3:G$3074)-数据库!G732)/(MAX(数据库!G$3:G$3074)-MIN(数据库!G$3:G$3074))+1</f>
        <v>5</v>
      </c>
      <c r="H732" s="4">
        <f>4*(MAX(数据库!H$3:H$3074)-数据库!H732)/(MAX(数据库!H$3:H$3074)-MIN(数据库!H$3:H$3074))+1</f>
        <v>5</v>
      </c>
      <c r="I732" s="4">
        <f>4*(数据库!I732-MIN(数据库!I$3:I$3074))/(MAX(数据库!I$3:I$3074)-MIN(数据库!I$3:I$3074))+1</f>
        <v>1</v>
      </c>
      <c r="J732" s="4">
        <f>4*(数据库!J732-MIN(数据库!J$3:J$3074))/(MAX(数据库!J$3:J$3074)-MIN(数据库!J$3:J$3074))+1</f>
        <v>2.2173913043478262</v>
      </c>
      <c r="K732" s="2">
        <f>数据库!K732</f>
        <v>2.1440000000000001</v>
      </c>
      <c r="L732" s="4">
        <f>SUM(C732:J732)</f>
        <v>25.581027667984188</v>
      </c>
    </row>
    <row r="733" spans="1:12" x14ac:dyDescent="0.15">
      <c r="A733" s="1" t="s">
        <v>741</v>
      </c>
      <c r="B733" s="4">
        <f>4*(数据库!B733-MIN(数据库!B$3:B$3074))/(MAX(数据库!B$3:B$3074)-MIN(数据库!B$3:B$3074))+1</f>
        <v>5</v>
      </c>
      <c r="C733" s="4">
        <f>4*(数据库!C733-MIN(数据库!C$3:C$3074))/(MAX(数据库!C$3:C$3074)-MIN(数据库!C$3:C$3074))+1</f>
        <v>5</v>
      </c>
      <c r="D733" s="4">
        <f>4*(数据库!D733-MIN(数据库!D$3:D$3074))/(MAX(数据库!D$3:D$3074)-MIN(数据库!D$3:D$3074))+1</f>
        <v>5</v>
      </c>
      <c r="E733" s="4">
        <f>4*(数据库!E733-MIN(数据库!E$3:E$3074))/(MAX(数据库!E$3:E$3074)-MIN(数据库!E$3:E$3074))+1</f>
        <v>1</v>
      </c>
      <c r="F733" s="4">
        <f>4*(数据库!F733-MIN(数据库!F$3:F$3074))/(MAX(数据库!F$3:F$3074)-MIN(数据库!F$3:F$3074))+1</f>
        <v>1.3636363636363635</v>
      </c>
      <c r="G733" s="4">
        <f>4*(MAX(数据库!G$3:G$3074)-数据库!G733)/(MAX(数据库!G$3:G$3074)-MIN(数据库!G$3:G$3074))+1</f>
        <v>5</v>
      </c>
      <c r="H733" s="4">
        <f>4*(MAX(数据库!H$3:H$3074)-数据库!H733)/(MAX(数据库!H$3:H$3074)-MIN(数据库!H$3:H$3074))+1</f>
        <v>1</v>
      </c>
      <c r="I733" s="4">
        <f>4*(数据库!I733-MIN(数据库!I$3:I$3074))/(MAX(数据库!I$3:I$3074)-MIN(数据库!I$3:I$3074))+1</f>
        <v>5</v>
      </c>
      <c r="J733" s="4">
        <f>4*(数据库!J733-MIN(数据库!J$3:J$3074))/(MAX(数据库!J$3:J$3074)-MIN(数据库!J$3:J$3074))+1</f>
        <v>2.2173913043478262</v>
      </c>
      <c r="K733" s="2">
        <f>数据库!K733</f>
        <v>2.798</v>
      </c>
      <c r="L733" s="4">
        <f>SUM(C733:J733)</f>
        <v>25.581027667984188</v>
      </c>
    </row>
    <row r="734" spans="1:12" x14ac:dyDescent="0.15">
      <c r="A734" s="1" t="s">
        <v>742</v>
      </c>
      <c r="B734" s="4">
        <f>4*(数据库!B734-MIN(数据库!B$3:B$3074))/(MAX(数据库!B$3:B$3074)-MIN(数据库!B$3:B$3074))+1</f>
        <v>5</v>
      </c>
      <c r="C734" s="4">
        <f>4*(数据库!C734-MIN(数据库!C$3:C$3074))/(MAX(数据库!C$3:C$3074)-MIN(数据库!C$3:C$3074))+1</f>
        <v>5</v>
      </c>
      <c r="D734" s="4">
        <f>4*(数据库!D734-MIN(数据库!D$3:D$3074))/(MAX(数据库!D$3:D$3074)-MIN(数据库!D$3:D$3074))+1</f>
        <v>5</v>
      </c>
      <c r="E734" s="4">
        <f>4*(数据库!E734-MIN(数据库!E$3:E$3074))/(MAX(数据库!E$3:E$3074)-MIN(数据库!E$3:E$3074))+1</f>
        <v>1</v>
      </c>
      <c r="F734" s="4">
        <f>4*(数据库!F734-MIN(数据库!F$3:F$3074))/(MAX(数据库!F$3:F$3074)-MIN(数据库!F$3:F$3074))+1</f>
        <v>1.3636363636363635</v>
      </c>
      <c r="G734" s="4">
        <f>4*(MAX(数据库!G$3:G$3074)-数据库!G734)/(MAX(数据库!G$3:G$3074)-MIN(数据库!G$3:G$3074))+1</f>
        <v>5</v>
      </c>
      <c r="H734" s="4">
        <f>4*(MAX(数据库!H$3:H$3074)-数据库!H734)/(MAX(数据库!H$3:H$3074)-MIN(数据库!H$3:H$3074))+1</f>
        <v>1</v>
      </c>
      <c r="I734" s="4">
        <f>4*(数据库!I734-MIN(数据库!I$3:I$3074))/(MAX(数据库!I$3:I$3074)-MIN(数据库!I$3:I$3074))+1</f>
        <v>1</v>
      </c>
      <c r="J734" s="4">
        <f>4*(数据库!J734-MIN(数据库!J$3:J$3074))/(MAX(数据库!J$3:J$3074)-MIN(数据库!J$3:J$3074))+1</f>
        <v>2.2173913043478262</v>
      </c>
      <c r="K734" s="2">
        <f>数据库!K734</f>
        <v>2.8010000000000002</v>
      </c>
      <c r="L734" s="4">
        <f>SUM(C734:J734)</f>
        <v>21.581027667984188</v>
      </c>
    </row>
    <row r="735" spans="1:12" x14ac:dyDescent="0.15">
      <c r="A735" s="1" t="s">
        <v>743</v>
      </c>
      <c r="B735" s="4">
        <f>4*(数据库!B735-MIN(数据库!B$3:B$3074))/(MAX(数据库!B$3:B$3074)-MIN(数据库!B$3:B$3074))+1</f>
        <v>5</v>
      </c>
      <c r="C735" s="4">
        <f>4*(数据库!C735-MIN(数据库!C$3:C$3074))/(MAX(数据库!C$3:C$3074)-MIN(数据库!C$3:C$3074))+1</f>
        <v>5</v>
      </c>
      <c r="D735" s="4">
        <f>4*(数据库!D735-MIN(数据库!D$3:D$3074))/(MAX(数据库!D$3:D$3074)-MIN(数据库!D$3:D$3074))+1</f>
        <v>5</v>
      </c>
      <c r="E735" s="4">
        <f>4*(数据库!E735-MIN(数据库!E$3:E$3074))/(MAX(数据库!E$3:E$3074)-MIN(数据库!E$3:E$3074))+1</f>
        <v>1</v>
      </c>
      <c r="F735" s="4">
        <f>4*(数据库!F735-MIN(数据库!F$3:F$3074))/(MAX(数据库!F$3:F$3074)-MIN(数据库!F$3:F$3074))+1</f>
        <v>1.3636363636363635</v>
      </c>
      <c r="G735" s="4">
        <f>4*(MAX(数据库!G$3:G$3074)-数据库!G735)/(MAX(数据库!G$3:G$3074)-MIN(数据库!G$3:G$3074))+1</f>
        <v>1</v>
      </c>
      <c r="H735" s="4">
        <f>4*(MAX(数据库!H$3:H$3074)-数据库!H735)/(MAX(数据库!H$3:H$3074)-MIN(数据库!H$3:H$3074))+1</f>
        <v>5</v>
      </c>
      <c r="I735" s="4">
        <f>4*(数据库!I735-MIN(数据库!I$3:I$3074))/(MAX(数据库!I$3:I$3074)-MIN(数据库!I$3:I$3074))+1</f>
        <v>5</v>
      </c>
      <c r="J735" s="4">
        <f>4*(数据库!J735-MIN(数据库!J$3:J$3074))/(MAX(数据库!J$3:J$3074)-MIN(数据库!J$3:J$3074))+1</f>
        <v>2.2173913043478262</v>
      </c>
      <c r="K735" s="2">
        <f>数据库!K735</f>
        <v>3.16</v>
      </c>
      <c r="L735" s="4">
        <f>SUM(C735:J735)</f>
        <v>25.581027667984188</v>
      </c>
    </row>
    <row r="736" spans="1:12" x14ac:dyDescent="0.15">
      <c r="A736" s="1" t="s">
        <v>744</v>
      </c>
      <c r="B736" s="4">
        <f>4*(数据库!B736-MIN(数据库!B$3:B$3074))/(MAX(数据库!B$3:B$3074)-MIN(数据库!B$3:B$3074))+1</f>
        <v>5</v>
      </c>
      <c r="C736" s="4">
        <f>4*(数据库!C736-MIN(数据库!C$3:C$3074))/(MAX(数据库!C$3:C$3074)-MIN(数据库!C$3:C$3074))+1</f>
        <v>5</v>
      </c>
      <c r="D736" s="4">
        <f>4*(数据库!D736-MIN(数据库!D$3:D$3074))/(MAX(数据库!D$3:D$3074)-MIN(数据库!D$3:D$3074))+1</f>
        <v>5</v>
      </c>
      <c r="E736" s="4">
        <f>4*(数据库!E736-MIN(数据库!E$3:E$3074))/(MAX(数据库!E$3:E$3074)-MIN(数据库!E$3:E$3074))+1</f>
        <v>1</v>
      </c>
      <c r="F736" s="4">
        <f>4*(数据库!F736-MIN(数据库!F$3:F$3074))/(MAX(数据库!F$3:F$3074)-MIN(数据库!F$3:F$3074))+1</f>
        <v>1.3636363636363635</v>
      </c>
      <c r="G736" s="4">
        <f>4*(MAX(数据库!G$3:G$3074)-数据库!G736)/(MAX(数据库!G$3:G$3074)-MIN(数据库!G$3:G$3074))+1</f>
        <v>1</v>
      </c>
      <c r="H736" s="4">
        <f>4*(MAX(数据库!H$3:H$3074)-数据库!H736)/(MAX(数据库!H$3:H$3074)-MIN(数据库!H$3:H$3074))+1</f>
        <v>5</v>
      </c>
      <c r="I736" s="4">
        <f>4*(数据库!I736-MIN(数据库!I$3:I$3074))/(MAX(数据库!I$3:I$3074)-MIN(数据库!I$3:I$3074))+1</f>
        <v>1</v>
      </c>
      <c r="J736" s="4">
        <f>4*(数据库!J736-MIN(数据库!J$3:J$3074))/(MAX(数据库!J$3:J$3074)-MIN(数据库!J$3:J$3074))+1</f>
        <v>2.2173913043478262</v>
      </c>
      <c r="K736" s="2">
        <f>数据库!K736</f>
        <v>3.161</v>
      </c>
      <c r="L736" s="4">
        <f>SUM(C736:J736)</f>
        <v>21.581027667984188</v>
      </c>
    </row>
    <row r="737" spans="1:12" x14ac:dyDescent="0.15">
      <c r="A737" s="1" t="s">
        <v>745</v>
      </c>
      <c r="B737" s="4">
        <f>4*(数据库!B737-MIN(数据库!B$3:B$3074))/(MAX(数据库!B$3:B$3074)-MIN(数据库!B$3:B$3074))+1</f>
        <v>5</v>
      </c>
      <c r="C737" s="4">
        <f>4*(数据库!C737-MIN(数据库!C$3:C$3074))/(MAX(数据库!C$3:C$3074)-MIN(数据库!C$3:C$3074))+1</f>
        <v>5</v>
      </c>
      <c r="D737" s="4">
        <f>4*(数据库!D737-MIN(数据库!D$3:D$3074))/(MAX(数据库!D$3:D$3074)-MIN(数据库!D$3:D$3074))+1</f>
        <v>5</v>
      </c>
      <c r="E737" s="4">
        <f>4*(数据库!E737-MIN(数据库!E$3:E$3074))/(MAX(数据库!E$3:E$3074)-MIN(数据库!E$3:E$3074))+1</f>
        <v>1</v>
      </c>
      <c r="F737" s="4">
        <f>4*(数据库!F737-MIN(数据库!F$3:F$3074))/(MAX(数据库!F$3:F$3074)-MIN(数据库!F$3:F$3074))+1</f>
        <v>1.3636363636363635</v>
      </c>
      <c r="G737" s="4">
        <f>4*(MAX(数据库!G$3:G$3074)-数据库!G737)/(MAX(数据库!G$3:G$3074)-MIN(数据库!G$3:G$3074))+1</f>
        <v>1</v>
      </c>
      <c r="H737" s="4">
        <f>4*(MAX(数据库!H$3:H$3074)-数据库!H737)/(MAX(数据库!H$3:H$3074)-MIN(数据库!H$3:H$3074))+1</f>
        <v>1</v>
      </c>
      <c r="I737" s="4">
        <f>4*(数据库!I737-MIN(数据库!I$3:I$3074))/(MAX(数据库!I$3:I$3074)-MIN(数据库!I$3:I$3074))+1</f>
        <v>5</v>
      </c>
      <c r="J737" s="4">
        <f>4*(数据库!J737-MIN(数据库!J$3:J$3074))/(MAX(数据库!J$3:J$3074)-MIN(数据库!J$3:J$3074))+1</f>
        <v>2.2173913043478262</v>
      </c>
      <c r="K737" s="2">
        <f>数据库!K737</f>
        <v>3.8159999999999998</v>
      </c>
      <c r="L737" s="4">
        <f>SUM(C737:J737)</f>
        <v>21.581027667984188</v>
      </c>
    </row>
    <row r="738" spans="1:12" x14ac:dyDescent="0.15">
      <c r="A738" s="1" t="s">
        <v>746</v>
      </c>
      <c r="B738" s="4">
        <f>4*(数据库!B738-MIN(数据库!B$3:B$3074))/(MAX(数据库!B$3:B$3074)-MIN(数据库!B$3:B$3074))+1</f>
        <v>5</v>
      </c>
      <c r="C738" s="4">
        <f>4*(数据库!C738-MIN(数据库!C$3:C$3074))/(MAX(数据库!C$3:C$3074)-MIN(数据库!C$3:C$3074))+1</f>
        <v>5</v>
      </c>
      <c r="D738" s="4">
        <f>4*(数据库!D738-MIN(数据库!D$3:D$3074))/(MAX(数据库!D$3:D$3074)-MIN(数据库!D$3:D$3074))+1</f>
        <v>5</v>
      </c>
      <c r="E738" s="4">
        <f>4*(数据库!E738-MIN(数据库!E$3:E$3074))/(MAX(数据库!E$3:E$3074)-MIN(数据库!E$3:E$3074))+1</f>
        <v>1</v>
      </c>
      <c r="F738" s="4">
        <f>4*(数据库!F738-MIN(数据库!F$3:F$3074))/(MAX(数据库!F$3:F$3074)-MIN(数据库!F$3:F$3074))+1</f>
        <v>1.3636363636363635</v>
      </c>
      <c r="G738" s="4">
        <f>4*(MAX(数据库!G$3:G$3074)-数据库!G738)/(MAX(数据库!G$3:G$3074)-MIN(数据库!G$3:G$3074))+1</f>
        <v>1</v>
      </c>
      <c r="H738" s="4">
        <f>4*(MAX(数据库!H$3:H$3074)-数据库!H738)/(MAX(数据库!H$3:H$3074)-MIN(数据库!H$3:H$3074))+1</f>
        <v>1</v>
      </c>
      <c r="I738" s="4">
        <f>4*(数据库!I738-MIN(数据库!I$3:I$3074))/(MAX(数据库!I$3:I$3074)-MIN(数据库!I$3:I$3074))+1</f>
        <v>1</v>
      </c>
      <c r="J738" s="4">
        <f>4*(数据库!J738-MIN(数据库!J$3:J$3074))/(MAX(数据库!J$3:J$3074)-MIN(数据库!J$3:J$3074))+1</f>
        <v>2.2173913043478262</v>
      </c>
      <c r="K738" s="2">
        <f>数据库!K738</f>
        <v>3.82</v>
      </c>
      <c r="L738" s="4">
        <f>SUM(C738:J738)</f>
        <v>17.581027667984188</v>
      </c>
    </row>
    <row r="739" spans="1:12" x14ac:dyDescent="0.15">
      <c r="A739" s="1" t="s">
        <v>747</v>
      </c>
      <c r="B739" s="4">
        <f>4*(数据库!B739-MIN(数据库!B$3:B$3074))/(MAX(数据库!B$3:B$3074)-MIN(数据库!B$3:B$3074))+1</f>
        <v>5</v>
      </c>
      <c r="C739" s="4">
        <f>4*(数据库!C739-MIN(数据库!C$3:C$3074))/(MAX(数据库!C$3:C$3074)-MIN(数据库!C$3:C$3074))+1</f>
        <v>5</v>
      </c>
      <c r="D739" s="4">
        <f>4*(数据库!D739-MIN(数据库!D$3:D$3074))/(MAX(数据库!D$3:D$3074)-MIN(数据库!D$3:D$3074))+1</f>
        <v>5</v>
      </c>
      <c r="E739" s="4">
        <f>4*(数据库!E739-MIN(数据库!E$3:E$3074))/(MAX(数据库!E$3:E$3074)-MIN(数据库!E$3:E$3074))+1</f>
        <v>1</v>
      </c>
      <c r="F739" s="4">
        <f>4*(数据库!F739-MIN(数据库!F$3:F$3074))/(MAX(数据库!F$3:F$3074)-MIN(数据库!F$3:F$3074))+1</f>
        <v>1</v>
      </c>
      <c r="G739" s="4">
        <f>4*(MAX(数据库!G$3:G$3074)-数据库!G739)/(MAX(数据库!G$3:G$3074)-MIN(数据库!G$3:G$3074))+1</f>
        <v>5</v>
      </c>
      <c r="H739" s="4">
        <f>4*(MAX(数据库!H$3:H$3074)-数据库!H739)/(MAX(数据库!H$3:H$3074)-MIN(数据库!H$3:H$3074))+1</f>
        <v>5</v>
      </c>
      <c r="I739" s="4">
        <f>4*(数据库!I739-MIN(数据库!I$3:I$3074))/(MAX(数据库!I$3:I$3074)-MIN(数据库!I$3:I$3074))+1</f>
        <v>5</v>
      </c>
      <c r="J739" s="4">
        <f>4*(数据库!J739-MIN(数据库!J$3:J$3074))/(MAX(数据库!J$3:J$3074)-MIN(数据库!J$3:J$3074))+1</f>
        <v>2.2173913043478262</v>
      </c>
      <c r="K739" s="2">
        <f>数据库!K739</f>
        <v>2.2090000000000001</v>
      </c>
      <c r="L739" s="4">
        <f>SUM(C739:J739)</f>
        <v>29.217391304347828</v>
      </c>
    </row>
    <row r="740" spans="1:12" x14ac:dyDescent="0.15">
      <c r="A740" s="1" t="s">
        <v>748</v>
      </c>
      <c r="B740" s="4">
        <f>4*(数据库!B740-MIN(数据库!B$3:B$3074))/(MAX(数据库!B$3:B$3074)-MIN(数据库!B$3:B$3074))+1</f>
        <v>5</v>
      </c>
      <c r="C740" s="4">
        <f>4*(数据库!C740-MIN(数据库!C$3:C$3074))/(MAX(数据库!C$3:C$3074)-MIN(数据库!C$3:C$3074))+1</f>
        <v>5</v>
      </c>
      <c r="D740" s="4">
        <f>4*(数据库!D740-MIN(数据库!D$3:D$3074))/(MAX(数据库!D$3:D$3074)-MIN(数据库!D$3:D$3074))+1</f>
        <v>5</v>
      </c>
      <c r="E740" s="4">
        <f>4*(数据库!E740-MIN(数据库!E$3:E$3074))/(MAX(数据库!E$3:E$3074)-MIN(数据库!E$3:E$3074))+1</f>
        <v>1</v>
      </c>
      <c r="F740" s="4">
        <f>4*(数据库!F740-MIN(数据库!F$3:F$3074))/(MAX(数据库!F$3:F$3074)-MIN(数据库!F$3:F$3074))+1</f>
        <v>1</v>
      </c>
      <c r="G740" s="4">
        <f>4*(MAX(数据库!G$3:G$3074)-数据库!G740)/(MAX(数据库!G$3:G$3074)-MIN(数据库!G$3:G$3074))+1</f>
        <v>5</v>
      </c>
      <c r="H740" s="4">
        <f>4*(MAX(数据库!H$3:H$3074)-数据库!H740)/(MAX(数据库!H$3:H$3074)-MIN(数据库!H$3:H$3074))+1</f>
        <v>5</v>
      </c>
      <c r="I740" s="4">
        <f>4*(数据库!I740-MIN(数据库!I$3:I$3074))/(MAX(数据库!I$3:I$3074)-MIN(数据库!I$3:I$3074))+1</f>
        <v>1</v>
      </c>
      <c r="J740" s="4">
        <f>4*(数据库!J740-MIN(数据库!J$3:J$3074))/(MAX(数据库!J$3:J$3074)-MIN(数据库!J$3:J$3074))+1</f>
        <v>2.2173913043478262</v>
      </c>
      <c r="K740" s="2">
        <f>数据库!K740</f>
        <v>2.2090000000000001</v>
      </c>
      <c r="L740" s="4">
        <f>SUM(C740:J740)</f>
        <v>25.217391304347828</v>
      </c>
    </row>
    <row r="741" spans="1:12" x14ac:dyDescent="0.15">
      <c r="A741" s="1" t="s">
        <v>749</v>
      </c>
      <c r="B741" s="4">
        <f>4*(数据库!B741-MIN(数据库!B$3:B$3074))/(MAX(数据库!B$3:B$3074)-MIN(数据库!B$3:B$3074))+1</f>
        <v>5</v>
      </c>
      <c r="C741" s="4">
        <f>4*(数据库!C741-MIN(数据库!C$3:C$3074))/(MAX(数据库!C$3:C$3074)-MIN(数据库!C$3:C$3074))+1</f>
        <v>5</v>
      </c>
      <c r="D741" s="4">
        <f>4*(数据库!D741-MIN(数据库!D$3:D$3074))/(MAX(数据库!D$3:D$3074)-MIN(数据库!D$3:D$3074))+1</f>
        <v>5</v>
      </c>
      <c r="E741" s="4">
        <f>4*(数据库!E741-MIN(数据库!E$3:E$3074))/(MAX(数据库!E$3:E$3074)-MIN(数据库!E$3:E$3074))+1</f>
        <v>1</v>
      </c>
      <c r="F741" s="4">
        <f>4*(数据库!F741-MIN(数据库!F$3:F$3074))/(MAX(数据库!F$3:F$3074)-MIN(数据库!F$3:F$3074))+1</f>
        <v>1</v>
      </c>
      <c r="G741" s="4">
        <f>4*(MAX(数据库!G$3:G$3074)-数据库!G741)/(MAX(数据库!G$3:G$3074)-MIN(数据库!G$3:G$3074))+1</f>
        <v>5</v>
      </c>
      <c r="H741" s="4">
        <f>4*(MAX(数据库!H$3:H$3074)-数据库!H741)/(MAX(数据库!H$3:H$3074)-MIN(数据库!H$3:H$3074))+1</f>
        <v>1</v>
      </c>
      <c r="I741" s="4">
        <f>4*(数据库!I741-MIN(数据库!I$3:I$3074))/(MAX(数据库!I$3:I$3074)-MIN(数据库!I$3:I$3074))+1</f>
        <v>5</v>
      </c>
      <c r="J741" s="4">
        <f>4*(数据库!J741-MIN(数据库!J$3:J$3074))/(MAX(数据库!J$3:J$3074)-MIN(数据库!J$3:J$3074))+1</f>
        <v>2.2173913043478262</v>
      </c>
      <c r="K741" s="2">
        <f>数据库!K741</f>
        <v>2.9340000000000002</v>
      </c>
      <c r="L741" s="4">
        <f>SUM(C741:J741)</f>
        <v>25.217391304347828</v>
      </c>
    </row>
    <row r="742" spans="1:12" x14ac:dyDescent="0.15">
      <c r="A742" s="1" t="s">
        <v>750</v>
      </c>
      <c r="B742" s="4">
        <f>4*(数据库!B742-MIN(数据库!B$3:B$3074))/(MAX(数据库!B$3:B$3074)-MIN(数据库!B$3:B$3074))+1</f>
        <v>5</v>
      </c>
      <c r="C742" s="4">
        <f>4*(数据库!C742-MIN(数据库!C$3:C$3074))/(MAX(数据库!C$3:C$3074)-MIN(数据库!C$3:C$3074))+1</f>
        <v>5</v>
      </c>
      <c r="D742" s="4">
        <f>4*(数据库!D742-MIN(数据库!D$3:D$3074))/(MAX(数据库!D$3:D$3074)-MIN(数据库!D$3:D$3074))+1</f>
        <v>5</v>
      </c>
      <c r="E742" s="4">
        <f>4*(数据库!E742-MIN(数据库!E$3:E$3074))/(MAX(数据库!E$3:E$3074)-MIN(数据库!E$3:E$3074))+1</f>
        <v>1</v>
      </c>
      <c r="F742" s="4">
        <f>4*(数据库!F742-MIN(数据库!F$3:F$3074))/(MAX(数据库!F$3:F$3074)-MIN(数据库!F$3:F$3074))+1</f>
        <v>1</v>
      </c>
      <c r="G742" s="4">
        <f>4*(MAX(数据库!G$3:G$3074)-数据库!G742)/(MAX(数据库!G$3:G$3074)-MIN(数据库!G$3:G$3074))+1</f>
        <v>5</v>
      </c>
      <c r="H742" s="4">
        <f>4*(MAX(数据库!H$3:H$3074)-数据库!H742)/(MAX(数据库!H$3:H$3074)-MIN(数据库!H$3:H$3074))+1</f>
        <v>1</v>
      </c>
      <c r="I742" s="4">
        <f>4*(数据库!I742-MIN(数据库!I$3:I$3074))/(MAX(数据库!I$3:I$3074)-MIN(数据库!I$3:I$3074))+1</f>
        <v>1</v>
      </c>
      <c r="J742" s="4">
        <f>4*(数据库!J742-MIN(数据库!J$3:J$3074))/(MAX(数据库!J$3:J$3074)-MIN(数据库!J$3:J$3074))+1</f>
        <v>2.2173913043478262</v>
      </c>
      <c r="K742" s="2">
        <f>数据库!K742</f>
        <v>2.9340000000000002</v>
      </c>
      <c r="L742" s="4">
        <f>SUM(C742:J742)</f>
        <v>21.217391304347828</v>
      </c>
    </row>
    <row r="743" spans="1:12" x14ac:dyDescent="0.15">
      <c r="A743" s="1" t="s">
        <v>751</v>
      </c>
      <c r="B743" s="4">
        <f>4*(数据库!B743-MIN(数据库!B$3:B$3074))/(MAX(数据库!B$3:B$3074)-MIN(数据库!B$3:B$3074))+1</f>
        <v>5</v>
      </c>
      <c r="C743" s="4">
        <f>4*(数据库!C743-MIN(数据库!C$3:C$3074))/(MAX(数据库!C$3:C$3074)-MIN(数据库!C$3:C$3074))+1</f>
        <v>5</v>
      </c>
      <c r="D743" s="4">
        <f>4*(数据库!D743-MIN(数据库!D$3:D$3074))/(MAX(数据库!D$3:D$3074)-MIN(数据库!D$3:D$3074))+1</f>
        <v>5</v>
      </c>
      <c r="E743" s="4">
        <f>4*(数据库!E743-MIN(数据库!E$3:E$3074))/(MAX(数据库!E$3:E$3074)-MIN(数据库!E$3:E$3074))+1</f>
        <v>1</v>
      </c>
      <c r="F743" s="4">
        <f>4*(数据库!F743-MIN(数据库!F$3:F$3074))/(MAX(数据库!F$3:F$3074)-MIN(数据库!F$3:F$3074))+1</f>
        <v>1</v>
      </c>
      <c r="G743" s="4">
        <f>4*(MAX(数据库!G$3:G$3074)-数据库!G743)/(MAX(数据库!G$3:G$3074)-MIN(数据库!G$3:G$3074))+1</f>
        <v>1</v>
      </c>
      <c r="H743" s="4">
        <f>4*(MAX(数据库!H$3:H$3074)-数据库!H743)/(MAX(数据库!H$3:H$3074)-MIN(数据库!H$3:H$3074))+1</f>
        <v>5</v>
      </c>
      <c r="I743" s="4">
        <f>4*(数据库!I743-MIN(数据库!I$3:I$3074))/(MAX(数据库!I$3:I$3074)-MIN(数据库!I$3:I$3074))+1</f>
        <v>5</v>
      </c>
      <c r="J743" s="4">
        <f>4*(数据库!J743-MIN(数据库!J$3:J$3074))/(MAX(数据库!J$3:J$3074)-MIN(数据库!J$3:J$3074))+1</f>
        <v>2.2173913043478262</v>
      </c>
      <c r="K743" s="2">
        <f>数据库!K743</f>
        <v>3.226</v>
      </c>
      <c r="L743" s="4">
        <f>SUM(C743:J743)</f>
        <v>25.217391304347828</v>
      </c>
    </row>
    <row r="744" spans="1:12" x14ac:dyDescent="0.15">
      <c r="A744" s="1" t="s">
        <v>752</v>
      </c>
      <c r="B744" s="4">
        <f>4*(数据库!B744-MIN(数据库!B$3:B$3074))/(MAX(数据库!B$3:B$3074)-MIN(数据库!B$3:B$3074))+1</f>
        <v>5</v>
      </c>
      <c r="C744" s="4">
        <f>4*(数据库!C744-MIN(数据库!C$3:C$3074))/(MAX(数据库!C$3:C$3074)-MIN(数据库!C$3:C$3074))+1</f>
        <v>5</v>
      </c>
      <c r="D744" s="4">
        <f>4*(数据库!D744-MIN(数据库!D$3:D$3074))/(MAX(数据库!D$3:D$3074)-MIN(数据库!D$3:D$3074))+1</f>
        <v>5</v>
      </c>
      <c r="E744" s="4">
        <f>4*(数据库!E744-MIN(数据库!E$3:E$3074))/(MAX(数据库!E$3:E$3074)-MIN(数据库!E$3:E$3074))+1</f>
        <v>1</v>
      </c>
      <c r="F744" s="4">
        <f>4*(数据库!F744-MIN(数据库!F$3:F$3074))/(MAX(数据库!F$3:F$3074)-MIN(数据库!F$3:F$3074))+1</f>
        <v>1</v>
      </c>
      <c r="G744" s="4">
        <f>4*(MAX(数据库!G$3:G$3074)-数据库!G744)/(MAX(数据库!G$3:G$3074)-MIN(数据库!G$3:G$3074))+1</f>
        <v>1</v>
      </c>
      <c r="H744" s="4">
        <f>4*(MAX(数据库!H$3:H$3074)-数据库!H744)/(MAX(数据库!H$3:H$3074)-MIN(数据库!H$3:H$3074))+1</f>
        <v>5</v>
      </c>
      <c r="I744" s="4">
        <f>4*(数据库!I744-MIN(数据库!I$3:I$3074))/(MAX(数据库!I$3:I$3074)-MIN(数据库!I$3:I$3074))+1</f>
        <v>1</v>
      </c>
      <c r="J744" s="4">
        <f>4*(数据库!J744-MIN(数据库!J$3:J$3074))/(MAX(数据库!J$3:J$3074)-MIN(数据库!J$3:J$3074))+1</f>
        <v>2.2173913043478262</v>
      </c>
      <c r="K744" s="2">
        <f>数据库!K744</f>
        <v>3.226</v>
      </c>
      <c r="L744" s="4">
        <f>SUM(C744:J744)</f>
        <v>21.217391304347828</v>
      </c>
    </row>
    <row r="745" spans="1:12" x14ac:dyDescent="0.15">
      <c r="A745" s="1" t="s">
        <v>753</v>
      </c>
      <c r="B745" s="4">
        <f>4*(数据库!B745-MIN(数据库!B$3:B$3074))/(MAX(数据库!B$3:B$3074)-MIN(数据库!B$3:B$3074))+1</f>
        <v>5</v>
      </c>
      <c r="C745" s="4">
        <f>4*(数据库!C745-MIN(数据库!C$3:C$3074))/(MAX(数据库!C$3:C$3074)-MIN(数据库!C$3:C$3074))+1</f>
        <v>5</v>
      </c>
      <c r="D745" s="4">
        <f>4*(数据库!D745-MIN(数据库!D$3:D$3074))/(MAX(数据库!D$3:D$3074)-MIN(数据库!D$3:D$3074))+1</f>
        <v>5</v>
      </c>
      <c r="E745" s="4">
        <f>4*(数据库!E745-MIN(数据库!E$3:E$3074))/(MAX(数据库!E$3:E$3074)-MIN(数据库!E$3:E$3074))+1</f>
        <v>1</v>
      </c>
      <c r="F745" s="4">
        <f>4*(数据库!F745-MIN(数据库!F$3:F$3074))/(MAX(数据库!F$3:F$3074)-MIN(数据库!F$3:F$3074))+1</f>
        <v>1</v>
      </c>
      <c r="G745" s="4">
        <f>4*(MAX(数据库!G$3:G$3074)-数据库!G745)/(MAX(数据库!G$3:G$3074)-MIN(数据库!G$3:G$3074))+1</f>
        <v>1</v>
      </c>
      <c r="H745" s="4">
        <f>4*(MAX(数据库!H$3:H$3074)-数据库!H745)/(MAX(数据库!H$3:H$3074)-MIN(数据库!H$3:H$3074))+1</f>
        <v>1</v>
      </c>
      <c r="I745" s="4">
        <f>4*(数据库!I745-MIN(数据库!I$3:I$3074))/(MAX(数据库!I$3:I$3074)-MIN(数据库!I$3:I$3074))+1</f>
        <v>5</v>
      </c>
      <c r="J745" s="4">
        <f>4*(数据库!J745-MIN(数据库!J$3:J$3074))/(MAX(数据库!J$3:J$3074)-MIN(数据库!J$3:J$3074))+1</f>
        <v>2.2173913043478262</v>
      </c>
      <c r="K745" s="2">
        <f>数据库!K745</f>
        <v>3.9529999999999998</v>
      </c>
      <c r="L745" s="4">
        <f>SUM(C745:J745)</f>
        <v>21.217391304347828</v>
      </c>
    </row>
    <row r="746" spans="1:12" x14ac:dyDescent="0.15">
      <c r="A746" s="1" t="s">
        <v>754</v>
      </c>
      <c r="B746" s="4">
        <f>4*(数据库!B746-MIN(数据库!B$3:B$3074))/(MAX(数据库!B$3:B$3074)-MIN(数据库!B$3:B$3074))+1</f>
        <v>5</v>
      </c>
      <c r="C746" s="4">
        <f>4*(数据库!C746-MIN(数据库!C$3:C$3074))/(MAX(数据库!C$3:C$3074)-MIN(数据库!C$3:C$3074))+1</f>
        <v>5</v>
      </c>
      <c r="D746" s="4">
        <f>4*(数据库!D746-MIN(数据库!D$3:D$3074))/(MAX(数据库!D$3:D$3074)-MIN(数据库!D$3:D$3074))+1</f>
        <v>5</v>
      </c>
      <c r="E746" s="4">
        <f>4*(数据库!E746-MIN(数据库!E$3:E$3074))/(MAX(数据库!E$3:E$3074)-MIN(数据库!E$3:E$3074))+1</f>
        <v>1</v>
      </c>
      <c r="F746" s="4">
        <f>4*(数据库!F746-MIN(数据库!F$3:F$3074))/(MAX(数据库!F$3:F$3074)-MIN(数据库!F$3:F$3074))+1</f>
        <v>1</v>
      </c>
      <c r="G746" s="4">
        <f>4*(MAX(数据库!G$3:G$3074)-数据库!G746)/(MAX(数据库!G$3:G$3074)-MIN(数据库!G$3:G$3074))+1</f>
        <v>1</v>
      </c>
      <c r="H746" s="4">
        <f>4*(MAX(数据库!H$3:H$3074)-数据库!H746)/(MAX(数据库!H$3:H$3074)-MIN(数据库!H$3:H$3074))+1</f>
        <v>1</v>
      </c>
      <c r="I746" s="4">
        <f>4*(数据库!I746-MIN(数据库!I$3:I$3074))/(MAX(数据库!I$3:I$3074)-MIN(数据库!I$3:I$3074))+1</f>
        <v>1</v>
      </c>
      <c r="J746" s="4">
        <f>4*(数据库!J746-MIN(数据库!J$3:J$3074))/(MAX(数据库!J$3:J$3074)-MIN(数据库!J$3:J$3074))+1</f>
        <v>2.2173913043478262</v>
      </c>
      <c r="K746" s="2">
        <f>数据库!K746</f>
        <v>3.9529999999999998</v>
      </c>
      <c r="L746" s="4">
        <f>SUM(C746:J746)</f>
        <v>17.217391304347828</v>
      </c>
    </row>
    <row r="747" spans="1:12" x14ac:dyDescent="0.15">
      <c r="A747" s="1" t="s">
        <v>755</v>
      </c>
      <c r="B747" s="4">
        <f>4*(数据库!B747-MIN(数据库!B$3:B$3074))/(MAX(数据库!B$3:B$3074)-MIN(数据库!B$3:B$3074))+1</f>
        <v>5</v>
      </c>
      <c r="C747" s="4">
        <f>4*(数据库!C747-MIN(数据库!C$3:C$3074))/(MAX(数据库!C$3:C$3074)-MIN(数据库!C$3:C$3074))+1</f>
        <v>5</v>
      </c>
      <c r="D747" s="4">
        <f>4*(数据库!D747-MIN(数据库!D$3:D$3074))/(MAX(数据库!D$3:D$3074)-MIN(数据库!D$3:D$3074))+1</f>
        <v>5</v>
      </c>
      <c r="E747" s="4">
        <f>4*(数据库!E747-MIN(数据库!E$3:E$3074))/(MAX(数据库!E$3:E$3074)-MIN(数据库!E$3:E$3074))+1</f>
        <v>5</v>
      </c>
      <c r="F747" s="4">
        <f>4*(数据库!F747-MIN(数据库!F$3:F$3074))/(MAX(数据库!F$3:F$3074)-MIN(数据库!F$3:F$3074))+1</f>
        <v>5</v>
      </c>
      <c r="G747" s="4">
        <f>4*(MAX(数据库!G$3:G$3074)-数据库!G747)/(MAX(数据库!G$3:G$3074)-MIN(数据库!G$3:G$3074))+1</f>
        <v>5</v>
      </c>
      <c r="H747" s="4">
        <f>4*(MAX(数据库!H$3:H$3074)-数据库!H747)/(MAX(数据库!H$3:H$3074)-MIN(数据库!H$3:H$3074))+1</f>
        <v>5</v>
      </c>
      <c r="I747" s="4">
        <f>4*(数据库!I747-MIN(数据库!I$3:I$3074))/(MAX(数据库!I$3:I$3074)-MIN(数据库!I$3:I$3074))+1</f>
        <v>5</v>
      </c>
      <c r="J747" s="4">
        <f>4*(数据库!J747-MIN(数据库!J$3:J$3074))/(MAX(数据库!J$3:J$3074)-MIN(数据库!J$3:J$3074))+1</f>
        <v>2.2173913043478262</v>
      </c>
      <c r="K747" s="2">
        <f>数据库!K747</f>
        <v>1.6950000000000001</v>
      </c>
      <c r="L747" s="4">
        <f>SUM(C747:J747)</f>
        <v>37.217391304347828</v>
      </c>
    </row>
    <row r="748" spans="1:12" x14ac:dyDescent="0.15">
      <c r="A748" s="1" t="s">
        <v>756</v>
      </c>
      <c r="B748" s="4">
        <f>4*(数据库!B748-MIN(数据库!B$3:B$3074))/(MAX(数据库!B$3:B$3074)-MIN(数据库!B$3:B$3074))+1</f>
        <v>5</v>
      </c>
      <c r="C748" s="4">
        <f>4*(数据库!C748-MIN(数据库!C$3:C$3074))/(MAX(数据库!C$3:C$3074)-MIN(数据库!C$3:C$3074))+1</f>
        <v>5</v>
      </c>
      <c r="D748" s="4">
        <f>4*(数据库!D748-MIN(数据库!D$3:D$3074))/(MAX(数据库!D$3:D$3074)-MIN(数据库!D$3:D$3074))+1</f>
        <v>5</v>
      </c>
      <c r="E748" s="4">
        <f>4*(数据库!E748-MIN(数据库!E$3:E$3074))/(MAX(数据库!E$3:E$3074)-MIN(数据库!E$3:E$3074))+1</f>
        <v>5</v>
      </c>
      <c r="F748" s="4">
        <f>4*(数据库!F748-MIN(数据库!F$3:F$3074))/(MAX(数据库!F$3:F$3074)-MIN(数据库!F$3:F$3074))+1</f>
        <v>5</v>
      </c>
      <c r="G748" s="4">
        <f>4*(MAX(数据库!G$3:G$3074)-数据库!G748)/(MAX(数据库!G$3:G$3074)-MIN(数据库!G$3:G$3074))+1</f>
        <v>5</v>
      </c>
      <c r="H748" s="4">
        <f>4*(MAX(数据库!H$3:H$3074)-数据库!H748)/(MAX(数据库!H$3:H$3074)-MIN(数据库!H$3:H$3074))+1</f>
        <v>5</v>
      </c>
      <c r="I748" s="4">
        <f>4*(数据库!I748-MIN(数据库!I$3:I$3074))/(MAX(数据库!I$3:I$3074)-MIN(数据库!I$3:I$3074))+1</f>
        <v>1</v>
      </c>
      <c r="J748" s="4">
        <f>4*(数据库!J748-MIN(数据库!J$3:J$3074))/(MAX(数据库!J$3:J$3074)-MIN(数据库!J$3:J$3074))+1</f>
        <v>2.2173913043478262</v>
      </c>
      <c r="K748" s="2">
        <f>数据库!K748</f>
        <v>1.6950000000000001</v>
      </c>
      <c r="L748" s="4">
        <f>SUM(C748:J748)</f>
        <v>33.217391304347828</v>
      </c>
    </row>
    <row r="749" spans="1:12" x14ac:dyDescent="0.15">
      <c r="A749" s="1" t="s">
        <v>757</v>
      </c>
      <c r="B749" s="4">
        <f>4*(数据库!B749-MIN(数据库!B$3:B$3074))/(MAX(数据库!B$3:B$3074)-MIN(数据库!B$3:B$3074))+1</f>
        <v>5</v>
      </c>
      <c r="C749" s="4">
        <f>4*(数据库!C749-MIN(数据库!C$3:C$3074))/(MAX(数据库!C$3:C$3074)-MIN(数据库!C$3:C$3074))+1</f>
        <v>5</v>
      </c>
      <c r="D749" s="4">
        <f>4*(数据库!D749-MIN(数据库!D$3:D$3074))/(MAX(数据库!D$3:D$3074)-MIN(数据库!D$3:D$3074))+1</f>
        <v>5</v>
      </c>
      <c r="E749" s="4">
        <f>4*(数据库!E749-MIN(数据库!E$3:E$3074))/(MAX(数据库!E$3:E$3074)-MIN(数据库!E$3:E$3074))+1</f>
        <v>5</v>
      </c>
      <c r="F749" s="4">
        <f>4*(数据库!F749-MIN(数据库!F$3:F$3074))/(MAX(数据库!F$3:F$3074)-MIN(数据库!F$3:F$3074))+1</f>
        <v>5</v>
      </c>
      <c r="G749" s="4">
        <f>4*(MAX(数据库!G$3:G$3074)-数据库!G749)/(MAX(数据库!G$3:G$3074)-MIN(数据库!G$3:G$3074))+1</f>
        <v>5</v>
      </c>
      <c r="H749" s="4">
        <f>4*(MAX(数据库!H$3:H$3074)-数据库!H749)/(MAX(数据库!H$3:H$3074)-MIN(数据库!H$3:H$3074))+1</f>
        <v>1</v>
      </c>
      <c r="I749" s="4">
        <f>4*(数据库!I749-MIN(数据库!I$3:I$3074))/(MAX(数据库!I$3:I$3074)-MIN(数据库!I$3:I$3074))+1</f>
        <v>5</v>
      </c>
      <c r="J749" s="4">
        <f>4*(数据库!J749-MIN(数据库!J$3:J$3074))/(MAX(数据库!J$3:J$3074)-MIN(数据库!J$3:J$3074))+1</f>
        <v>2.2173913043478262</v>
      </c>
      <c r="K749" s="2">
        <f>数据库!K749</f>
        <v>1.907</v>
      </c>
      <c r="L749" s="4">
        <f>SUM(C749:J749)</f>
        <v>33.217391304347828</v>
      </c>
    </row>
    <row r="750" spans="1:12" x14ac:dyDescent="0.15">
      <c r="A750" s="1" t="s">
        <v>758</v>
      </c>
      <c r="B750" s="4">
        <f>4*(数据库!B750-MIN(数据库!B$3:B$3074))/(MAX(数据库!B$3:B$3074)-MIN(数据库!B$3:B$3074))+1</f>
        <v>5</v>
      </c>
      <c r="C750" s="4">
        <f>4*(数据库!C750-MIN(数据库!C$3:C$3074))/(MAX(数据库!C$3:C$3074)-MIN(数据库!C$3:C$3074))+1</f>
        <v>5</v>
      </c>
      <c r="D750" s="4">
        <f>4*(数据库!D750-MIN(数据库!D$3:D$3074))/(MAX(数据库!D$3:D$3074)-MIN(数据库!D$3:D$3074))+1</f>
        <v>5</v>
      </c>
      <c r="E750" s="4">
        <f>4*(数据库!E750-MIN(数据库!E$3:E$3074))/(MAX(数据库!E$3:E$3074)-MIN(数据库!E$3:E$3074))+1</f>
        <v>5</v>
      </c>
      <c r="F750" s="4">
        <f>4*(数据库!F750-MIN(数据库!F$3:F$3074))/(MAX(数据库!F$3:F$3074)-MIN(数据库!F$3:F$3074))+1</f>
        <v>5</v>
      </c>
      <c r="G750" s="4">
        <f>4*(MAX(数据库!G$3:G$3074)-数据库!G750)/(MAX(数据库!G$3:G$3074)-MIN(数据库!G$3:G$3074))+1</f>
        <v>5</v>
      </c>
      <c r="H750" s="4">
        <f>4*(MAX(数据库!H$3:H$3074)-数据库!H750)/(MAX(数据库!H$3:H$3074)-MIN(数据库!H$3:H$3074))+1</f>
        <v>1</v>
      </c>
      <c r="I750" s="4">
        <f>4*(数据库!I750-MIN(数据库!I$3:I$3074))/(MAX(数据库!I$3:I$3074)-MIN(数据库!I$3:I$3074))+1</f>
        <v>1</v>
      </c>
      <c r="J750" s="4">
        <f>4*(数据库!J750-MIN(数据库!J$3:J$3074))/(MAX(数据库!J$3:J$3074)-MIN(数据库!J$3:J$3074))+1</f>
        <v>2.2173913043478262</v>
      </c>
      <c r="K750" s="2">
        <f>数据库!K750</f>
        <v>1.907</v>
      </c>
      <c r="L750" s="4">
        <f>SUM(C750:J750)</f>
        <v>29.217391304347828</v>
      </c>
    </row>
    <row r="751" spans="1:12" x14ac:dyDescent="0.15">
      <c r="A751" s="1" t="s">
        <v>759</v>
      </c>
      <c r="B751" s="4">
        <f>4*(数据库!B751-MIN(数据库!B$3:B$3074))/(MAX(数据库!B$3:B$3074)-MIN(数据库!B$3:B$3074))+1</f>
        <v>5</v>
      </c>
      <c r="C751" s="4">
        <f>4*(数据库!C751-MIN(数据库!C$3:C$3074))/(MAX(数据库!C$3:C$3074)-MIN(数据库!C$3:C$3074))+1</f>
        <v>5</v>
      </c>
      <c r="D751" s="4">
        <f>4*(数据库!D751-MIN(数据库!D$3:D$3074))/(MAX(数据库!D$3:D$3074)-MIN(数据库!D$3:D$3074))+1</f>
        <v>5</v>
      </c>
      <c r="E751" s="4">
        <f>4*(数据库!E751-MIN(数据库!E$3:E$3074))/(MAX(数据库!E$3:E$3074)-MIN(数据库!E$3:E$3074))+1</f>
        <v>5</v>
      </c>
      <c r="F751" s="4">
        <f>4*(数据库!F751-MIN(数据库!F$3:F$3074))/(MAX(数据库!F$3:F$3074)-MIN(数据库!F$3:F$3074))+1</f>
        <v>5</v>
      </c>
      <c r="G751" s="4">
        <f>4*(MAX(数据库!G$3:G$3074)-数据库!G751)/(MAX(数据库!G$3:G$3074)-MIN(数据库!G$3:G$3074))+1</f>
        <v>1</v>
      </c>
      <c r="H751" s="4">
        <f>4*(MAX(数据库!H$3:H$3074)-数据库!H751)/(MAX(数据库!H$3:H$3074)-MIN(数据库!H$3:H$3074))+1</f>
        <v>5</v>
      </c>
      <c r="I751" s="4">
        <f>4*(数据库!I751-MIN(数据库!I$3:I$3074))/(MAX(数据库!I$3:I$3074)-MIN(数据库!I$3:I$3074))+1</f>
        <v>5</v>
      </c>
      <c r="J751" s="4">
        <f>4*(数据库!J751-MIN(数据库!J$3:J$3074))/(MAX(数据库!J$3:J$3074)-MIN(数据库!J$3:J$3074))+1</f>
        <v>2.2173913043478262</v>
      </c>
      <c r="K751" s="2">
        <f>数据库!K751</f>
        <v>2.6779999999999999</v>
      </c>
      <c r="L751" s="4">
        <f>SUM(C751:J751)</f>
        <v>33.217391304347828</v>
      </c>
    </row>
    <row r="752" spans="1:12" x14ac:dyDescent="0.15">
      <c r="A752" s="1" t="s">
        <v>760</v>
      </c>
      <c r="B752" s="4">
        <f>4*(数据库!B752-MIN(数据库!B$3:B$3074))/(MAX(数据库!B$3:B$3074)-MIN(数据库!B$3:B$3074))+1</f>
        <v>5</v>
      </c>
      <c r="C752" s="4">
        <f>4*(数据库!C752-MIN(数据库!C$3:C$3074))/(MAX(数据库!C$3:C$3074)-MIN(数据库!C$3:C$3074))+1</f>
        <v>5</v>
      </c>
      <c r="D752" s="4">
        <f>4*(数据库!D752-MIN(数据库!D$3:D$3074))/(MAX(数据库!D$3:D$3074)-MIN(数据库!D$3:D$3074))+1</f>
        <v>5</v>
      </c>
      <c r="E752" s="4">
        <f>4*(数据库!E752-MIN(数据库!E$3:E$3074))/(MAX(数据库!E$3:E$3074)-MIN(数据库!E$3:E$3074))+1</f>
        <v>5</v>
      </c>
      <c r="F752" s="4">
        <f>4*(数据库!F752-MIN(数据库!F$3:F$3074))/(MAX(数据库!F$3:F$3074)-MIN(数据库!F$3:F$3074))+1</f>
        <v>5</v>
      </c>
      <c r="G752" s="4">
        <f>4*(MAX(数据库!G$3:G$3074)-数据库!G752)/(MAX(数据库!G$3:G$3074)-MIN(数据库!G$3:G$3074))+1</f>
        <v>1</v>
      </c>
      <c r="H752" s="4">
        <f>4*(MAX(数据库!H$3:H$3074)-数据库!H752)/(MAX(数据库!H$3:H$3074)-MIN(数据库!H$3:H$3074))+1</f>
        <v>5</v>
      </c>
      <c r="I752" s="4">
        <f>4*(数据库!I752-MIN(数据库!I$3:I$3074))/(MAX(数据库!I$3:I$3074)-MIN(数据库!I$3:I$3074))+1</f>
        <v>1</v>
      </c>
      <c r="J752" s="4">
        <f>4*(数据库!J752-MIN(数据库!J$3:J$3074))/(MAX(数据库!J$3:J$3074)-MIN(数据库!J$3:J$3074))+1</f>
        <v>2.2173913043478262</v>
      </c>
      <c r="K752" s="2">
        <f>数据库!K752</f>
        <v>2.6789999999999998</v>
      </c>
      <c r="L752" s="4">
        <f>SUM(C752:J752)</f>
        <v>29.217391304347828</v>
      </c>
    </row>
    <row r="753" spans="1:12" x14ac:dyDescent="0.15">
      <c r="A753" s="1" t="s">
        <v>761</v>
      </c>
      <c r="B753" s="4">
        <f>4*(数据库!B753-MIN(数据库!B$3:B$3074))/(MAX(数据库!B$3:B$3074)-MIN(数据库!B$3:B$3074))+1</f>
        <v>5</v>
      </c>
      <c r="C753" s="4">
        <f>4*(数据库!C753-MIN(数据库!C$3:C$3074))/(MAX(数据库!C$3:C$3074)-MIN(数据库!C$3:C$3074))+1</f>
        <v>5</v>
      </c>
      <c r="D753" s="4">
        <f>4*(数据库!D753-MIN(数据库!D$3:D$3074))/(MAX(数据库!D$3:D$3074)-MIN(数据库!D$3:D$3074))+1</f>
        <v>5</v>
      </c>
      <c r="E753" s="4">
        <f>4*(数据库!E753-MIN(数据库!E$3:E$3074))/(MAX(数据库!E$3:E$3074)-MIN(数据库!E$3:E$3074))+1</f>
        <v>5</v>
      </c>
      <c r="F753" s="4">
        <f>4*(数据库!F753-MIN(数据库!F$3:F$3074))/(MAX(数据库!F$3:F$3074)-MIN(数据库!F$3:F$3074))+1</f>
        <v>5</v>
      </c>
      <c r="G753" s="4">
        <f>4*(MAX(数据库!G$3:G$3074)-数据库!G753)/(MAX(数据库!G$3:G$3074)-MIN(数据库!G$3:G$3074))+1</f>
        <v>1</v>
      </c>
      <c r="H753" s="4">
        <f>4*(MAX(数据库!H$3:H$3074)-数据库!H753)/(MAX(数据库!H$3:H$3074)-MIN(数据库!H$3:H$3074))+1</f>
        <v>1</v>
      </c>
      <c r="I753" s="4">
        <f>4*(数据库!I753-MIN(数据库!I$3:I$3074))/(MAX(数据库!I$3:I$3074)-MIN(数据库!I$3:I$3074))+1</f>
        <v>5</v>
      </c>
      <c r="J753" s="4">
        <f>4*(数据库!J753-MIN(数据库!J$3:J$3074))/(MAX(数据库!J$3:J$3074)-MIN(数据库!J$3:J$3074))+1</f>
        <v>2.2173913043478262</v>
      </c>
      <c r="K753" s="2">
        <f>数据库!K753</f>
        <v>2.9140000000000001</v>
      </c>
      <c r="L753" s="4">
        <f>SUM(C753:J753)</f>
        <v>29.217391304347828</v>
      </c>
    </row>
    <row r="754" spans="1:12" x14ac:dyDescent="0.15">
      <c r="A754" s="1" t="s">
        <v>762</v>
      </c>
      <c r="B754" s="4">
        <f>4*(数据库!B754-MIN(数据库!B$3:B$3074))/(MAX(数据库!B$3:B$3074)-MIN(数据库!B$3:B$3074))+1</f>
        <v>5</v>
      </c>
      <c r="C754" s="4">
        <f>4*(数据库!C754-MIN(数据库!C$3:C$3074))/(MAX(数据库!C$3:C$3074)-MIN(数据库!C$3:C$3074))+1</f>
        <v>5</v>
      </c>
      <c r="D754" s="4">
        <f>4*(数据库!D754-MIN(数据库!D$3:D$3074))/(MAX(数据库!D$3:D$3074)-MIN(数据库!D$3:D$3074))+1</f>
        <v>5</v>
      </c>
      <c r="E754" s="4">
        <f>4*(数据库!E754-MIN(数据库!E$3:E$3074))/(MAX(数据库!E$3:E$3074)-MIN(数据库!E$3:E$3074))+1</f>
        <v>5</v>
      </c>
      <c r="F754" s="4">
        <f>4*(数据库!F754-MIN(数据库!F$3:F$3074))/(MAX(数据库!F$3:F$3074)-MIN(数据库!F$3:F$3074))+1</f>
        <v>5</v>
      </c>
      <c r="G754" s="4">
        <f>4*(MAX(数据库!G$3:G$3074)-数据库!G754)/(MAX(数据库!G$3:G$3074)-MIN(数据库!G$3:G$3074))+1</f>
        <v>1</v>
      </c>
      <c r="H754" s="4">
        <f>4*(MAX(数据库!H$3:H$3074)-数据库!H754)/(MAX(数据库!H$3:H$3074)-MIN(数据库!H$3:H$3074))+1</f>
        <v>1</v>
      </c>
      <c r="I754" s="4">
        <f>4*(数据库!I754-MIN(数据库!I$3:I$3074))/(MAX(数据库!I$3:I$3074)-MIN(数据库!I$3:I$3074))+1</f>
        <v>1</v>
      </c>
      <c r="J754" s="4">
        <f>4*(数据库!J754-MIN(数据库!J$3:J$3074))/(MAX(数据库!J$3:J$3074)-MIN(数据库!J$3:J$3074))+1</f>
        <v>2.2173913043478262</v>
      </c>
      <c r="K754" s="2">
        <f>数据库!K754</f>
        <v>2.9140000000000001</v>
      </c>
      <c r="L754" s="4">
        <f>SUM(C754:J754)</f>
        <v>25.217391304347828</v>
      </c>
    </row>
    <row r="755" spans="1:12" x14ac:dyDescent="0.15">
      <c r="A755" s="1" t="s">
        <v>763</v>
      </c>
      <c r="B755" s="4">
        <f>4*(数据库!B755-MIN(数据库!B$3:B$3074))/(MAX(数据库!B$3:B$3074)-MIN(数据库!B$3:B$3074))+1</f>
        <v>5</v>
      </c>
      <c r="C755" s="4">
        <f>4*(数据库!C755-MIN(数据库!C$3:C$3074))/(MAX(数据库!C$3:C$3074)-MIN(数据库!C$3:C$3074))+1</f>
        <v>5</v>
      </c>
      <c r="D755" s="4">
        <f>4*(数据库!D755-MIN(数据库!D$3:D$3074))/(MAX(数据库!D$3:D$3074)-MIN(数据库!D$3:D$3074))+1</f>
        <v>5</v>
      </c>
      <c r="E755" s="4">
        <f>4*(数据库!E755-MIN(数据库!E$3:E$3074))/(MAX(数据库!E$3:E$3074)-MIN(数据库!E$3:E$3074))+1</f>
        <v>5</v>
      </c>
      <c r="F755" s="4">
        <f>4*(数据库!F755-MIN(数据库!F$3:F$3074))/(MAX(数据库!F$3:F$3074)-MIN(数据库!F$3:F$3074))+1</f>
        <v>1.3636363636363635</v>
      </c>
      <c r="G755" s="4">
        <f>4*(MAX(数据库!G$3:G$3074)-数据库!G755)/(MAX(数据库!G$3:G$3074)-MIN(数据库!G$3:G$3074))+1</f>
        <v>5</v>
      </c>
      <c r="H755" s="4">
        <f>4*(MAX(数据库!H$3:H$3074)-数据库!H755)/(MAX(数据库!H$3:H$3074)-MIN(数据库!H$3:H$3074))+1</f>
        <v>5</v>
      </c>
      <c r="I755" s="4">
        <f>4*(数据库!I755-MIN(数据库!I$3:I$3074))/(MAX(数据库!I$3:I$3074)-MIN(数据库!I$3:I$3074))+1</f>
        <v>5</v>
      </c>
      <c r="J755" s="4">
        <f>4*(数据库!J755-MIN(数据库!J$3:J$3074))/(MAX(数据库!J$3:J$3074)-MIN(数据库!J$3:J$3074))+1</f>
        <v>2.2173913043478262</v>
      </c>
      <c r="K755" s="2">
        <f>数据库!K755</f>
        <v>2.048</v>
      </c>
      <c r="L755" s="4">
        <f>SUM(C755:J755)</f>
        <v>33.581027667984188</v>
      </c>
    </row>
    <row r="756" spans="1:12" x14ac:dyDescent="0.15">
      <c r="A756" s="1" t="s">
        <v>764</v>
      </c>
      <c r="B756" s="4">
        <f>4*(数据库!B756-MIN(数据库!B$3:B$3074))/(MAX(数据库!B$3:B$3074)-MIN(数据库!B$3:B$3074))+1</f>
        <v>5</v>
      </c>
      <c r="C756" s="4">
        <f>4*(数据库!C756-MIN(数据库!C$3:C$3074))/(MAX(数据库!C$3:C$3074)-MIN(数据库!C$3:C$3074))+1</f>
        <v>5</v>
      </c>
      <c r="D756" s="4">
        <f>4*(数据库!D756-MIN(数据库!D$3:D$3074))/(MAX(数据库!D$3:D$3074)-MIN(数据库!D$3:D$3074))+1</f>
        <v>5</v>
      </c>
      <c r="E756" s="4">
        <f>4*(数据库!E756-MIN(数据库!E$3:E$3074))/(MAX(数据库!E$3:E$3074)-MIN(数据库!E$3:E$3074))+1</f>
        <v>5</v>
      </c>
      <c r="F756" s="4">
        <f>4*(数据库!F756-MIN(数据库!F$3:F$3074))/(MAX(数据库!F$3:F$3074)-MIN(数据库!F$3:F$3074))+1</f>
        <v>1.3636363636363635</v>
      </c>
      <c r="G756" s="4">
        <f>4*(MAX(数据库!G$3:G$3074)-数据库!G756)/(MAX(数据库!G$3:G$3074)-MIN(数据库!G$3:G$3074))+1</f>
        <v>5</v>
      </c>
      <c r="H756" s="4">
        <f>4*(MAX(数据库!H$3:H$3074)-数据库!H756)/(MAX(数据库!H$3:H$3074)-MIN(数据库!H$3:H$3074))+1</f>
        <v>5</v>
      </c>
      <c r="I756" s="4">
        <f>4*(数据库!I756-MIN(数据库!I$3:I$3074))/(MAX(数据库!I$3:I$3074)-MIN(数据库!I$3:I$3074))+1</f>
        <v>1</v>
      </c>
      <c r="J756" s="4">
        <f>4*(数据库!J756-MIN(数据库!J$3:J$3074))/(MAX(数据库!J$3:J$3074)-MIN(数据库!J$3:J$3074))+1</f>
        <v>2.2173913043478262</v>
      </c>
      <c r="K756" s="2">
        <f>数据库!K756</f>
        <v>2.0489999999999999</v>
      </c>
      <c r="L756" s="4">
        <f>SUM(C756:J756)</f>
        <v>29.581027667984188</v>
      </c>
    </row>
    <row r="757" spans="1:12" x14ac:dyDescent="0.15">
      <c r="A757" s="1" t="s">
        <v>765</v>
      </c>
      <c r="B757" s="4">
        <f>4*(数据库!B757-MIN(数据库!B$3:B$3074))/(MAX(数据库!B$3:B$3074)-MIN(数据库!B$3:B$3074))+1</f>
        <v>5</v>
      </c>
      <c r="C757" s="4">
        <f>4*(数据库!C757-MIN(数据库!C$3:C$3074))/(MAX(数据库!C$3:C$3074)-MIN(数据库!C$3:C$3074))+1</f>
        <v>5</v>
      </c>
      <c r="D757" s="4">
        <f>4*(数据库!D757-MIN(数据库!D$3:D$3074))/(MAX(数据库!D$3:D$3074)-MIN(数据库!D$3:D$3074))+1</f>
        <v>5</v>
      </c>
      <c r="E757" s="4">
        <f>4*(数据库!E757-MIN(数据库!E$3:E$3074))/(MAX(数据库!E$3:E$3074)-MIN(数据库!E$3:E$3074))+1</f>
        <v>5</v>
      </c>
      <c r="F757" s="4">
        <f>4*(数据库!F757-MIN(数据库!F$3:F$3074))/(MAX(数据库!F$3:F$3074)-MIN(数据库!F$3:F$3074))+1</f>
        <v>1.3636363636363635</v>
      </c>
      <c r="G757" s="4">
        <f>4*(MAX(数据库!G$3:G$3074)-数据库!G757)/(MAX(数据库!G$3:G$3074)-MIN(数据库!G$3:G$3074))+1</f>
        <v>5</v>
      </c>
      <c r="H757" s="4">
        <f>4*(MAX(数据库!H$3:H$3074)-数据库!H757)/(MAX(数据库!H$3:H$3074)-MIN(数据库!H$3:H$3074))+1</f>
        <v>1</v>
      </c>
      <c r="I757" s="4">
        <f>4*(数据库!I757-MIN(数据库!I$3:I$3074))/(MAX(数据库!I$3:I$3074)-MIN(数据库!I$3:I$3074))+1</f>
        <v>5</v>
      </c>
      <c r="J757" s="4">
        <f>4*(数据库!J757-MIN(数据库!J$3:J$3074))/(MAX(数据库!J$3:J$3074)-MIN(数据库!J$3:J$3074))+1</f>
        <v>2.2173913043478262</v>
      </c>
      <c r="K757" s="2">
        <f>数据库!K757</f>
        <v>2.653</v>
      </c>
      <c r="L757" s="4">
        <f>SUM(C757:J757)</f>
        <v>29.581027667984188</v>
      </c>
    </row>
    <row r="758" spans="1:12" x14ac:dyDescent="0.15">
      <c r="A758" s="1" t="s">
        <v>766</v>
      </c>
      <c r="B758" s="4">
        <f>4*(数据库!B758-MIN(数据库!B$3:B$3074))/(MAX(数据库!B$3:B$3074)-MIN(数据库!B$3:B$3074))+1</f>
        <v>5</v>
      </c>
      <c r="C758" s="4">
        <f>4*(数据库!C758-MIN(数据库!C$3:C$3074))/(MAX(数据库!C$3:C$3074)-MIN(数据库!C$3:C$3074))+1</f>
        <v>5</v>
      </c>
      <c r="D758" s="4">
        <f>4*(数据库!D758-MIN(数据库!D$3:D$3074))/(MAX(数据库!D$3:D$3074)-MIN(数据库!D$3:D$3074))+1</f>
        <v>5</v>
      </c>
      <c r="E758" s="4">
        <f>4*(数据库!E758-MIN(数据库!E$3:E$3074))/(MAX(数据库!E$3:E$3074)-MIN(数据库!E$3:E$3074))+1</f>
        <v>5</v>
      </c>
      <c r="F758" s="4">
        <f>4*(数据库!F758-MIN(数据库!F$3:F$3074))/(MAX(数据库!F$3:F$3074)-MIN(数据库!F$3:F$3074))+1</f>
        <v>1.3636363636363635</v>
      </c>
      <c r="G758" s="4">
        <f>4*(MAX(数据库!G$3:G$3074)-数据库!G758)/(MAX(数据库!G$3:G$3074)-MIN(数据库!G$3:G$3074))+1</f>
        <v>5</v>
      </c>
      <c r="H758" s="4">
        <f>4*(MAX(数据库!H$3:H$3074)-数据库!H758)/(MAX(数据库!H$3:H$3074)-MIN(数据库!H$3:H$3074))+1</f>
        <v>1</v>
      </c>
      <c r="I758" s="4">
        <f>4*(数据库!I758-MIN(数据库!I$3:I$3074))/(MAX(数据库!I$3:I$3074)-MIN(数据库!I$3:I$3074))+1</f>
        <v>1</v>
      </c>
      <c r="J758" s="4">
        <f>4*(数据库!J758-MIN(数据库!J$3:J$3074))/(MAX(数据库!J$3:J$3074)-MIN(数据库!J$3:J$3074))+1</f>
        <v>2.2173913043478262</v>
      </c>
      <c r="K758" s="2">
        <f>数据库!K758</f>
        <v>2.6549999999999998</v>
      </c>
      <c r="L758" s="4">
        <f>SUM(C758:J758)</f>
        <v>25.581027667984188</v>
      </c>
    </row>
    <row r="759" spans="1:12" x14ac:dyDescent="0.15">
      <c r="A759" s="1" t="s">
        <v>767</v>
      </c>
      <c r="B759" s="4">
        <f>4*(数据库!B759-MIN(数据库!B$3:B$3074))/(MAX(数据库!B$3:B$3074)-MIN(数据库!B$3:B$3074))+1</f>
        <v>5</v>
      </c>
      <c r="C759" s="4">
        <f>4*(数据库!C759-MIN(数据库!C$3:C$3074))/(MAX(数据库!C$3:C$3074)-MIN(数据库!C$3:C$3074))+1</f>
        <v>5</v>
      </c>
      <c r="D759" s="4">
        <f>4*(数据库!D759-MIN(数据库!D$3:D$3074))/(MAX(数据库!D$3:D$3074)-MIN(数据库!D$3:D$3074))+1</f>
        <v>5</v>
      </c>
      <c r="E759" s="4">
        <f>4*(数据库!E759-MIN(数据库!E$3:E$3074))/(MAX(数据库!E$3:E$3074)-MIN(数据库!E$3:E$3074))+1</f>
        <v>5</v>
      </c>
      <c r="F759" s="4">
        <f>4*(数据库!F759-MIN(数据库!F$3:F$3074))/(MAX(数据库!F$3:F$3074)-MIN(数据库!F$3:F$3074))+1</f>
        <v>1.3636363636363635</v>
      </c>
      <c r="G759" s="4">
        <f>4*(MAX(数据库!G$3:G$3074)-数据库!G759)/(MAX(数据库!G$3:G$3074)-MIN(数据库!G$3:G$3074))+1</f>
        <v>1</v>
      </c>
      <c r="H759" s="4">
        <f>4*(MAX(数据库!H$3:H$3074)-数据库!H759)/(MAX(数据库!H$3:H$3074)-MIN(数据库!H$3:H$3074))+1</f>
        <v>5</v>
      </c>
      <c r="I759" s="4">
        <f>4*(数据库!I759-MIN(数据库!I$3:I$3074))/(MAX(数据库!I$3:I$3074)-MIN(数据库!I$3:I$3074))+1</f>
        <v>5</v>
      </c>
      <c r="J759" s="4">
        <f>4*(数据库!J759-MIN(数据库!J$3:J$3074))/(MAX(数据库!J$3:J$3074)-MIN(数据库!J$3:J$3074))+1</f>
        <v>2.2173913043478262</v>
      </c>
      <c r="K759" s="2">
        <f>数据库!K759</f>
        <v>3.0329999999999999</v>
      </c>
      <c r="L759" s="4">
        <f>SUM(C759:J759)</f>
        <v>29.581027667984188</v>
      </c>
    </row>
    <row r="760" spans="1:12" x14ac:dyDescent="0.15">
      <c r="A760" s="1" t="s">
        <v>768</v>
      </c>
      <c r="B760" s="4">
        <f>4*(数据库!B760-MIN(数据库!B$3:B$3074))/(MAX(数据库!B$3:B$3074)-MIN(数据库!B$3:B$3074))+1</f>
        <v>5</v>
      </c>
      <c r="C760" s="4">
        <f>4*(数据库!C760-MIN(数据库!C$3:C$3074))/(MAX(数据库!C$3:C$3074)-MIN(数据库!C$3:C$3074))+1</f>
        <v>5</v>
      </c>
      <c r="D760" s="4">
        <f>4*(数据库!D760-MIN(数据库!D$3:D$3074))/(MAX(数据库!D$3:D$3074)-MIN(数据库!D$3:D$3074))+1</f>
        <v>5</v>
      </c>
      <c r="E760" s="4">
        <f>4*(数据库!E760-MIN(数据库!E$3:E$3074))/(MAX(数据库!E$3:E$3074)-MIN(数据库!E$3:E$3074))+1</f>
        <v>5</v>
      </c>
      <c r="F760" s="4">
        <f>4*(数据库!F760-MIN(数据库!F$3:F$3074))/(MAX(数据库!F$3:F$3074)-MIN(数据库!F$3:F$3074))+1</f>
        <v>1.3636363636363635</v>
      </c>
      <c r="G760" s="4">
        <f>4*(MAX(数据库!G$3:G$3074)-数据库!G760)/(MAX(数据库!G$3:G$3074)-MIN(数据库!G$3:G$3074))+1</f>
        <v>1</v>
      </c>
      <c r="H760" s="4">
        <f>4*(MAX(数据库!H$3:H$3074)-数据库!H760)/(MAX(数据库!H$3:H$3074)-MIN(数据库!H$3:H$3074))+1</f>
        <v>5</v>
      </c>
      <c r="I760" s="4">
        <f>4*(数据库!I760-MIN(数据库!I$3:I$3074))/(MAX(数据库!I$3:I$3074)-MIN(数据库!I$3:I$3074))+1</f>
        <v>1</v>
      </c>
      <c r="J760" s="4">
        <f>4*(数据库!J760-MIN(数据库!J$3:J$3074))/(MAX(数据库!J$3:J$3074)-MIN(数据库!J$3:J$3074))+1</f>
        <v>2.2173913043478262</v>
      </c>
      <c r="K760" s="2">
        <f>数据库!K760</f>
        <v>3.0339999999999998</v>
      </c>
      <c r="L760" s="4">
        <f>SUM(C760:J760)</f>
        <v>25.581027667984188</v>
      </c>
    </row>
    <row r="761" spans="1:12" x14ac:dyDescent="0.15">
      <c r="A761" s="1" t="s">
        <v>769</v>
      </c>
      <c r="B761" s="4">
        <f>4*(数据库!B761-MIN(数据库!B$3:B$3074))/(MAX(数据库!B$3:B$3074)-MIN(数据库!B$3:B$3074))+1</f>
        <v>5</v>
      </c>
      <c r="C761" s="4">
        <f>4*(数据库!C761-MIN(数据库!C$3:C$3074))/(MAX(数据库!C$3:C$3074)-MIN(数据库!C$3:C$3074))+1</f>
        <v>5</v>
      </c>
      <c r="D761" s="4">
        <f>4*(数据库!D761-MIN(数据库!D$3:D$3074))/(MAX(数据库!D$3:D$3074)-MIN(数据库!D$3:D$3074))+1</f>
        <v>5</v>
      </c>
      <c r="E761" s="4">
        <f>4*(数据库!E761-MIN(数据库!E$3:E$3074))/(MAX(数据库!E$3:E$3074)-MIN(数据库!E$3:E$3074))+1</f>
        <v>5</v>
      </c>
      <c r="F761" s="4">
        <f>4*(数据库!F761-MIN(数据库!F$3:F$3074))/(MAX(数据库!F$3:F$3074)-MIN(数据库!F$3:F$3074))+1</f>
        <v>1.3636363636363635</v>
      </c>
      <c r="G761" s="4">
        <f>4*(MAX(数据库!G$3:G$3074)-数据库!G761)/(MAX(数据库!G$3:G$3074)-MIN(数据库!G$3:G$3074))+1</f>
        <v>1</v>
      </c>
      <c r="H761" s="4">
        <f>4*(MAX(数据库!H$3:H$3074)-数据库!H761)/(MAX(数据库!H$3:H$3074)-MIN(数据库!H$3:H$3074))+1</f>
        <v>1</v>
      </c>
      <c r="I761" s="4">
        <f>4*(数据库!I761-MIN(数据库!I$3:I$3074))/(MAX(数据库!I$3:I$3074)-MIN(数据库!I$3:I$3074))+1</f>
        <v>5</v>
      </c>
      <c r="J761" s="4">
        <f>4*(数据库!J761-MIN(数据库!J$3:J$3074))/(MAX(数据库!J$3:J$3074)-MIN(数据库!J$3:J$3074))+1</f>
        <v>2.2173913043478262</v>
      </c>
      <c r="K761" s="2">
        <f>数据库!K761</f>
        <v>3.64</v>
      </c>
      <c r="L761" s="4">
        <f>SUM(C761:J761)</f>
        <v>25.581027667984188</v>
      </c>
    </row>
    <row r="762" spans="1:12" x14ac:dyDescent="0.15">
      <c r="A762" s="1" t="s">
        <v>770</v>
      </c>
      <c r="B762" s="4">
        <f>4*(数据库!B762-MIN(数据库!B$3:B$3074))/(MAX(数据库!B$3:B$3074)-MIN(数据库!B$3:B$3074))+1</f>
        <v>5</v>
      </c>
      <c r="C762" s="4">
        <f>4*(数据库!C762-MIN(数据库!C$3:C$3074))/(MAX(数据库!C$3:C$3074)-MIN(数据库!C$3:C$3074))+1</f>
        <v>5</v>
      </c>
      <c r="D762" s="4">
        <f>4*(数据库!D762-MIN(数据库!D$3:D$3074))/(MAX(数据库!D$3:D$3074)-MIN(数据库!D$3:D$3074))+1</f>
        <v>5</v>
      </c>
      <c r="E762" s="4">
        <f>4*(数据库!E762-MIN(数据库!E$3:E$3074))/(MAX(数据库!E$3:E$3074)-MIN(数据库!E$3:E$3074))+1</f>
        <v>5</v>
      </c>
      <c r="F762" s="4">
        <f>4*(数据库!F762-MIN(数据库!F$3:F$3074))/(MAX(数据库!F$3:F$3074)-MIN(数据库!F$3:F$3074))+1</f>
        <v>1.3636363636363635</v>
      </c>
      <c r="G762" s="4">
        <f>4*(MAX(数据库!G$3:G$3074)-数据库!G762)/(MAX(数据库!G$3:G$3074)-MIN(数据库!G$3:G$3074))+1</f>
        <v>1</v>
      </c>
      <c r="H762" s="4">
        <f>4*(MAX(数据库!H$3:H$3074)-数据库!H762)/(MAX(数据库!H$3:H$3074)-MIN(数据库!H$3:H$3074))+1</f>
        <v>1</v>
      </c>
      <c r="I762" s="4">
        <f>4*(数据库!I762-MIN(数据库!I$3:I$3074))/(MAX(数据库!I$3:I$3074)-MIN(数据库!I$3:I$3074))+1</f>
        <v>1</v>
      </c>
      <c r="J762" s="4">
        <f>4*(数据库!J762-MIN(数据库!J$3:J$3074))/(MAX(数据库!J$3:J$3074)-MIN(数据库!J$3:J$3074))+1</f>
        <v>2.2173913043478262</v>
      </c>
      <c r="K762" s="2">
        <f>数据库!K762</f>
        <v>3.6419999999999999</v>
      </c>
      <c r="L762" s="4">
        <f>SUM(C762:J762)</f>
        <v>21.581027667984188</v>
      </c>
    </row>
    <row r="763" spans="1:12" x14ac:dyDescent="0.15">
      <c r="A763" s="1" t="s">
        <v>771</v>
      </c>
      <c r="B763" s="4">
        <f>4*(数据库!B763-MIN(数据库!B$3:B$3074))/(MAX(数据库!B$3:B$3074)-MIN(数据库!B$3:B$3074))+1</f>
        <v>5</v>
      </c>
      <c r="C763" s="4">
        <f>4*(数据库!C763-MIN(数据库!C$3:C$3074))/(MAX(数据库!C$3:C$3074)-MIN(数据库!C$3:C$3074))+1</f>
        <v>5</v>
      </c>
      <c r="D763" s="4">
        <f>4*(数据库!D763-MIN(数据库!D$3:D$3074))/(MAX(数据库!D$3:D$3074)-MIN(数据库!D$3:D$3074))+1</f>
        <v>5</v>
      </c>
      <c r="E763" s="4">
        <f>4*(数据库!E763-MIN(数据库!E$3:E$3074))/(MAX(数据库!E$3:E$3074)-MIN(数据库!E$3:E$3074))+1</f>
        <v>5</v>
      </c>
      <c r="F763" s="4">
        <f>4*(数据库!F763-MIN(数据库!F$3:F$3074))/(MAX(数据库!F$3:F$3074)-MIN(数据库!F$3:F$3074))+1</f>
        <v>1</v>
      </c>
      <c r="G763" s="4">
        <f>4*(MAX(数据库!G$3:G$3074)-数据库!G763)/(MAX(数据库!G$3:G$3074)-MIN(数据库!G$3:G$3074))+1</f>
        <v>5</v>
      </c>
      <c r="H763" s="4">
        <f>4*(MAX(数据库!H$3:H$3074)-数据库!H763)/(MAX(数据库!H$3:H$3074)-MIN(数据库!H$3:H$3074))+1</f>
        <v>5</v>
      </c>
      <c r="I763" s="4">
        <f>4*(数据库!I763-MIN(数据库!I$3:I$3074))/(MAX(数据库!I$3:I$3074)-MIN(数据库!I$3:I$3074))+1</f>
        <v>5</v>
      </c>
      <c r="J763" s="4">
        <f>4*(数据库!J763-MIN(数据库!J$3:J$3074))/(MAX(数据库!J$3:J$3074)-MIN(数据库!J$3:J$3074))+1</f>
        <v>2.2173913043478262</v>
      </c>
      <c r="K763" s="2">
        <f>数据库!K763</f>
        <v>2.1269999999999998</v>
      </c>
      <c r="L763" s="4">
        <f>SUM(C763:J763)</f>
        <v>33.217391304347828</v>
      </c>
    </row>
    <row r="764" spans="1:12" x14ac:dyDescent="0.15">
      <c r="A764" s="1" t="s">
        <v>772</v>
      </c>
      <c r="B764" s="4">
        <f>4*(数据库!B764-MIN(数据库!B$3:B$3074))/(MAX(数据库!B$3:B$3074)-MIN(数据库!B$3:B$3074))+1</f>
        <v>5</v>
      </c>
      <c r="C764" s="4">
        <f>4*(数据库!C764-MIN(数据库!C$3:C$3074))/(MAX(数据库!C$3:C$3074)-MIN(数据库!C$3:C$3074))+1</f>
        <v>5</v>
      </c>
      <c r="D764" s="4">
        <f>4*(数据库!D764-MIN(数据库!D$3:D$3074))/(MAX(数据库!D$3:D$3074)-MIN(数据库!D$3:D$3074))+1</f>
        <v>5</v>
      </c>
      <c r="E764" s="4">
        <f>4*(数据库!E764-MIN(数据库!E$3:E$3074))/(MAX(数据库!E$3:E$3074)-MIN(数据库!E$3:E$3074))+1</f>
        <v>5</v>
      </c>
      <c r="F764" s="4">
        <f>4*(数据库!F764-MIN(数据库!F$3:F$3074))/(MAX(数据库!F$3:F$3074)-MIN(数据库!F$3:F$3074))+1</f>
        <v>1</v>
      </c>
      <c r="G764" s="4">
        <f>4*(MAX(数据库!G$3:G$3074)-数据库!G764)/(MAX(数据库!G$3:G$3074)-MIN(数据库!G$3:G$3074))+1</f>
        <v>5</v>
      </c>
      <c r="H764" s="4">
        <f>4*(MAX(数据库!H$3:H$3074)-数据库!H764)/(MAX(数据库!H$3:H$3074)-MIN(数据库!H$3:H$3074))+1</f>
        <v>5</v>
      </c>
      <c r="I764" s="4">
        <f>4*(数据库!I764-MIN(数据库!I$3:I$3074))/(MAX(数据库!I$3:I$3074)-MIN(数据库!I$3:I$3074))+1</f>
        <v>1</v>
      </c>
      <c r="J764" s="4">
        <f>4*(数据库!J764-MIN(数据库!J$3:J$3074))/(MAX(数据库!J$3:J$3074)-MIN(数据库!J$3:J$3074))+1</f>
        <v>2.2173913043478262</v>
      </c>
      <c r="K764" s="2">
        <f>数据库!K764</f>
        <v>2.1269999999999998</v>
      </c>
      <c r="L764" s="4">
        <f>SUM(C764:J764)</f>
        <v>29.217391304347828</v>
      </c>
    </row>
    <row r="765" spans="1:12" x14ac:dyDescent="0.15">
      <c r="A765" s="1" t="s">
        <v>773</v>
      </c>
      <c r="B765" s="4">
        <f>4*(数据库!B765-MIN(数据库!B$3:B$3074))/(MAX(数据库!B$3:B$3074)-MIN(数据库!B$3:B$3074))+1</f>
        <v>5</v>
      </c>
      <c r="C765" s="4">
        <f>4*(数据库!C765-MIN(数据库!C$3:C$3074))/(MAX(数据库!C$3:C$3074)-MIN(数据库!C$3:C$3074))+1</f>
        <v>5</v>
      </c>
      <c r="D765" s="4">
        <f>4*(数据库!D765-MIN(数据库!D$3:D$3074))/(MAX(数据库!D$3:D$3074)-MIN(数据库!D$3:D$3074))+1</f>
        <v>5</v>
      </c>
      <c r="E765" s="4">
        <f>4*(数据库!E765-MIN(数据库!E$3:E$3074))/(MAX(数据库!E$3:E$3074)-MIN(数据库!E$3:E$3074))+1</f>
        <v>5</v>
      </c>
      <c r="F765" s="4">
        <f>4*(数据库!F765-MIN(数据库!F$3:F$3074))/(MAX(数据库!F$3:F$3074)-MIN(数据库!F$3:F$3074))+1</f>
        <v>1</v>
      </c>
      <c r="G765" s="4">
        <f>4*(MAX(数据库!G$3:G$3074)-数据库!G765)/(MAX(数据库!G$3:G$3074)-MIN(数据库!G$3:G$3074))+1</f>
        <v>5</v>
      </c>
      <c r="H765" s="4">
        <f>4*(MAX(数据库!H$3:H$3074)-数据库!H765)/(MAX(数据库!H$3:H$3074)-MIN(数据库!H$3:H$3074))+1</f>
        <v>1</v>
      </c>
      <c r="I765" s="4">
        <f>4*(数据库!I765-MIN(数据库!I$3:I$3074))/(MAX(数据库!I$3:I$3074)-MIN(数据库!I$3:I$3074))+1</f>
        <v>5</v>
      </c>
      <c r="J765" s="4">
        <f>4*(数据库!J765-MIN(数据库!J$3:J$3074))/(MAX(数据库!J$3:J$3074)-MIN(数据库!J$3:J$3074))+1</f>
        <v>2.2173913043478262</v>
      </c>
      <c r="K765" s="2">
        <f>数据库!K765</f>
        <v>2.8149999999999999</v>
      </c>
      <c r="L765" s="4">
        <f>SUM(C765:J765)</f>
        <v>29.217391304347828</v>
      </c>
    </row>
    <row r="766" spans="1:12" x14ac:dyDescent="0.15">
      <c r="A766" s="1" t="s">
        <v>774</v>
      </c>
      <c r="B766" s="4">
        <f>4*(数据库!B766-MIN(数据库!B$3:B$3074))/(MAX(数据库!B$3:B$3074)-MIN(数据库!B$3:B$3074))+1</f>
        <v>5</v>
      </c>
      <c r="C766" s="4">
        <f>4*(数据库!C766-MIN(数据库!C$3:C$3074))/(MAX(数据库!C$3:C$3074)-MIN(数据库!C$3:C$3074))+1</f>
        <v>5</v>
      </c>
      <c r="D766" s="4">
        <f>4*(数据库!D766-MIN(数据库!D$3:D$3074))/(MAX(数据库!D$3:D$3074)-MIN(数据库!D$3:D$3074))+1</f>
        <v>5</v>
      </c>
      <c r="E766" s="4">
        <f>4*(数据库!E766-MIN(数据库!E$3:E$3074))/(MAX(数据库!E$3:E$3074)-MIN(数据库!E$3:E$3074))+1</f>
        <v>5</v>
      </c>
      <c r="F766" s="4">
        <f>4*(数据库!F766-MIN(数据库!F$3:F$3074))/(MAX(数据库!F$3:F$3074)-MIN(数据库!F$3:F$3074))+1</f>
        <v>1</v>
      </c>
      <c r="G766" s="4">
        <f>4*(MAX(数据库!G$3:G$3074)-数据库!G766)/(MAX(数据库!G$3:G$3074)-MIN(数据库!G$3:G$3074))+1</f>
        <v>5</v>
      </c>
      <c r="H766" s="4">
        <f>4*(MAX(数据库!H$3:H$3074)-数据库!H766)/(MAX(数据库!H$3:H$3074)-MIN(数据库!H$3:H$3074))+1</f>
        <v>1</v>
      </c>
      <c r="I766" s="4">
        <f>4*(数据库!I766-MIN(数据库!I$3:I$3074))/(MAX(数据库!I$3:I$3074)-MIN(数据库!I$3:I$3074))+1</f>
        <v>1</v>
      </c>
      <c r="J766" s="4">
        <f>4*(数据库!J766-MIN(数据库!J$3:J$3074))/(MAX(数据库!J$3:J$3074)-MIN(数据库!J$3:J$3074))+1</f>
        <v>2.2173913043478262</v>
      </c>
      <c r="K766" s="2">
        <f>数据库!K766</f>
        <v>2.8159999999999998</v>
      </c>
      <c r="L766" s="4">
        <f>SUM(C766:J766)</f>
        <v>25.217391304347828</v>
      </c>
    </row>
    <row r="767" spans="1:12" x14ac:dyDescent="0.15">
      <c r="A767" s="1" t="s">
        <v>775</v>
      </c>
      <c r="B767" s="4">
        <f>4*(数据库!B767-MIN(数据库!B$3:B$3074))/(MAX(数据库!B$3:B$3074)-MIN(数据库!B$3:B$3074))+1</f>
        <v>5</v>
      </c>
      <c r="C767" s="4">
        <f>4*(数据库!C767-MIN(数据库!C$3:C$3074))/(MAX(数据库!C$3:C$3074)-MIN(数据库!C$3:C$3074))+1</f>
        <v>5</v>
      </c>
      <c r="D767" s="4">
        <f>4*(数据库!D767-MIN(数据库!D$3:D$3074))/(MAX(数据库!D$3:D$3074)-MIN(数据库!D$3:D$3074))+1</f>
        <v>5</v>
      </c>
      <c r="E767" s="4">
        <f>4*(数据库!E767-MIN(数据库!E$3:E$3074))/(MAX(数据库!E$3:E$3074)-MIN(数据库!E$3:E$3074))+1</f>
        <v>5</v>
      </c>
      <c r="F767" s="4">
        <f>4*(数据库!F767-MIN(数据库!F$3:F$3074))/(MAX(数据库!F$3:F$3074)-MIN(数据库!F$3:F$3074))+1</f>
        <v>1</v>
      </c>
      <c r="G767" s="4">
        <f>4*(MAX(数据库!G$3:G$3074)-数据库!G767)/(MAX(数据库!G$3:G$3074)-MIN(数据库!G$3:G$3074))+1</f>
        <v>1</v>
      </c>
      <c r="H767" s="4">
        <f>4*(MAX(数据库!H$3:H$3074)-数据库!H767)/(MAX(数据库!H$3:H$3074)-MIN(数据库!H$3:H$3074))+1</f>
        <v>5</v>
      </c>
      <c r="I767" s="4">
        <f>4*(数据库!I767-MIN(数据库!I$3:I$3074))/(MAX(数据库!I$3:I$3074)-MIN(数据库!I$3:I$3074))+1</f>
        <v>5</v>
      </c>
      <c r="J767" s="4">
        <f>4*(数据库!J767-MIN(数据库!J$3:J$3074))/(MAX(数据库!J$3:J$3074)-MIN(数据库!J$3:J$3074))+1</f>
        <v>2.2173913043478262</v>
      </c>
      <c r="K767" s="2">
        <f>数据库!K767</f>
        <v>3.1120000000000001</v>
      </c>
      <c r="L767" s="4">
        <f>SUM(C767:J767)</f>
        <v>29.217391304347828</v>
      </c>
    </row>
    <row r="768" spans="1:12" x14ac:dyDescent="0.15">
      <c r="A768" s="1" t="s">
        <v>776</v>
      </c>
      <c r="B768" s="4">
        <f>4*(数据库!B768-MIN(数据库!B$3:B$3074))/(MAX(数据库!B$3:B$3074)-MIN(数据库!B$3:B$3074))+1</f>
        <v>5</v>
      </c>
      <c r="C768" s="4">
        <f>4*(数据库!C768-MIN(数据库!C$3:C$3074))/(MAX(数据库!C$3:C$3074)-MIN(数据库!C$3:C$3074))+1</f>
        <v>5</v>
      </c>
      <c r="D768" s="4">
        <f>4*(数据库!D768-MIN(数据库!D$3:D$3074))/(MAX(数据库!D$3:D$3074)-MIN(数据库!D$3:D$3074))+1</f>
        <v>5</v>
      </c>
      <c r="E768" s="4">
        <f>4*(数据库!E768-MIN(数据库!E$3:E$3074))/(MAX(数据库!E$3:E$3074)-MIN(数据库!E$3:E$3074))+1</f>
        <v>5</v>
      </c>
      <c r="F768" s="4">
        <f>4*(数据库!F768-MIN(数据库!F$3:F$3074))/(MAX(数据库!F$3:F$3074)-MIN(数据库!F$3:F$3074))+1</f>
        <v>1</v>
      </c>
      <c r="G768" s="4">
        <f>4*(MAX(数据库!G$3:G$3074)-数据库!G768)/(MAX(数据库!G$3:G$3074)-MIN(数据库!G$3:G$3074))+1</f>
        <v>1</v>
      </c>
      <c r="H768" s="4">
        <f>4*(MAX(数据库!H$3:H$3074)-数据库!H768)/(MAX(数据库!H$3:H$3074)-MIN(数据库!H$3:H$3074))+1</f>
        <v>5</v>
      </c>
      <c r="I768" s="4">
        <f>4*(数据库!I768-MIN(数据库!I$3:I$3074))/(MAX(数据库!I$3:I$3074)-MIN(数据库!I$3:I$3074))+1</f>
        <v>1</v>
      </c>
      <c r="J768" s="4">
        <f>4*(数据库!J768-MIN(数据库!J$3:J$3074))/(MAX(数据库!J$3:J$3074)-MIN(数据库!J$3:J$3074))+1</f>
        <v>2.2173913043478262</v>
      </c>
      <c r="K768" s="2">
        <f>数据库!K768</f>
        <v>3.1120000000000001</v>
      </c>
      <c r="L768" s="4">
        <f>SUM(C768:J768)</f>
        <v>25.217391304347828</v>
      </c>
    </row>
    <row r="769" spans="1:12" x14ac:dyDescent="0.15">
      <c r="A769" s="1" t="s">
        <v>777</v>
      </c>
      <c r="B769" s="4">
        <f>4*(数据库!B769-MIN(数据库!B$3:B$3074))/(MAX(数据库!B$3:B$3074)-MIN(数据库!B$3:B$3074))+1</f>
        <v>5</v>
      </c>
      <c r="C769" s="4">
        <f>4*(数据库!C769-MIN(数据库!C$3:C$3074))/(MAX(数据库!C$3:C$3074)-MIN(数据库!C$3:C$3074))+1</f>
        <v>5</v>
      </c>
      <c r="D769" s="4">
        <f>4*(数据库!D769-MIN(数据库!D$3:D$3074))/(MAX(数据库!D$3:D$3074)-MIN(数据库!D$3:D$3074))+1</f>
        <v>5</v>
      </c>
      <c r="E769" s="4">
        <f>4*(数据库!E769-MIN(数据库!E$3:E$3074))/(MAX(数据库!E$3:E$3074)-MIN(数据库!E$3:E$3074))+1</f>
        <v>5</v>
      </c>
      <c r="F769" s="4">
        <f>4*(数据库!F769-MIN(数据库!F$3:F$3074))/(MAX(数据库!F$3:F$3074)-MIN(数据库!F$3:F$3074))+1</f>
        <v>1</v>
      </c>
      <c r="G769" s="4">
        <f>4*(MAX(数据库!G$3:G$3074)-数据库!G769)/(MAX(数据库!G$3:G$3074)-MIN(数据库!G$3:G$3074))+1</f>
        <v>1</v>
      </c>
      <c r="H769" s="4">
        <f>4*(MAX(数据库!H$3:H$3074)-数据库!H769)/(MAX(数据库!H$3:H$3074)-MIN(数据库!H$3:H$3074))+1</f>
        <v>1</v>
      </c>
      <c r="I769" s="4">
        <f>4*(数据库!I769-MIN(数据库!I$3:I$3074))/(MAX(数据库!I$3:I$3074)-MIN(数据库!I$3:I$3074))+1</f>
        <v>5</v>
      </c>
      <c r="J769" s="4">
        <f>4*(数据库!J769-MIN(数据库!J$3:J$3074))/(MAX(数据库!J$3:J$3074)-MIN(数据库!J$3:J$3074))+1</f>
        <v>2.2173913043478262</v>
      </c>
      <c r="K769" s="2">
        <f>数据库!K769</f>
        <v>3.802</v>
      </c>
      <c r="L769" s="4">
        <f>SUM(C769:J769)</f>
        <v>25.217391304347828</v>
      </c>
    </row>
    <row r="770" spans="1:12" x14ac:dyDescent="0.15">
      <c r="A770" s="1" t="s">
        <v>778</v>
      </c>
      <c r="B770" s="4">
        <f>4*(数据库!B770-MIN(数据库!B$3:B$3074))/(MAX(数据库!B$3:B$3074)-MIN(数据库!B$3:B$3074))+1</f>
        <v>5</v>
      </c>
      <c r="C770" s="4">
        <f>4*(数据库!C770-MIN(数据库!C$3:C$3074))/(MAX(数据库!C$3:C$3074)-MIN(数据库!C$3:C$3074))+1</f>
        <v>5</v>
      </c>
      <c r="D770" s="4">
        <f>4*(数据库!D770-MIN(数据库!D$3:D$3074))/(MAX(数据库!D$3:D$3074)-MIN(数据库!D$3:D$3074))+1</f>
        <v>5</v>
      </c>
      <c r="E770" s="4">
        <f>4*(数据库!E770-MIN(数据库!E$3:E$3074))/(MAX(数据库!E$3:E$3074)-MIN(数据库!E$3:E$3074))+1</f>
        <v>5</v>
      </c>
      <c r="F770" s="4">
        <f>4*(数据库!F770-MIN(数据库!F$3:F$3074))/(MAX(数据库!F$3:F$3074)-MIN(数据库!F$3:F$3074))+1</f>
        <v>1</v>
      </c>
      <c r="G770" s="4">
        <f>4*(MAX(数据库!G$3:G$3074)-数据库!G770)/(MAX(数据库!G$3:G$3074)-MIN(数据库!G$3:G$3074))+1</f>
        <v>1</v>
      </c>
      <c r="H770" s="4">
        <f>4*(MAX(数据库!H$3:H$3074)-数据库!H770)/(MAX(数据库!H$3:H$3074)-MIN(数据库!H$3:H$3074))+1</f>
        <v>1</v>
      </c>
      <c r="I770" s="4">
        <f>4*(数据库!I770-MIN(数据库!I$3:I$3074))/(MAX(数据库!I$3:I$3074)-MIN(数据库!I$3:I$3074))+1</f>
        <v>1</v>
      </c>
      <c r="J770" s="4">
        <f>4*(数据库!J770-MIN(数据库!J$3:J$3074))/(MAX(数据库!J$3:J$3074)-MIN(数据库!J$3:J$3074))+1</f>
        <v>2.2173913043478262</v>
      </c>
      <c r="K770" s="2">
        <f>数据库!K770</f>
        <v>3.802</v>
      </c>
      <c r="L770" s="4">
        <f>SUM(C770:J770)</f>
        <v>21.217391304347828</v>
      </c>
    </row>
    <row r="771" spans="1:12" x14ac:dyDescent="0.15">
      <c r="A771" s="1" t="s">
        <v>779</v>
      </c>
      <c r="B771" s="4">
        <f>4*(数据库!B771-MIN(数据库!B$3:B$3074))/(MAX(数据库!B$3:B$3074)-MIN(数据库!B$3:B$3074))+1</f>
        <v>5</v>
      </c>
      <c r="C771" s="4">
        <f>4*(数据库!C771-MIN(数据库!C$3:C$3074))/(MAX(数据库!C$3:C$3074)-MIN(数据库!C$3:C$3074))+1</f>
        <v>1</v>
      </c>
      <c r="D771" s="4">
        <f>4*(数据库!D771-MIN(数据库!D$3:D$3074))/(MAX(数据库!D$3:D$3074)-MIN(数据库!D$3:D$3074))+1</f>
        <v>1</v>
      </c>
      <c r="E771" s="4">
        <f>4*(数据库!E771-MIN(数据库!E$3:E$3074))/(MAX(数据库!E$3:E$3074)-MIN(数据库!E$3:E$3074))+1</f>
        <v>1</v>
      </c>
      <c r="F771" s="4">
        <f>4*(数据库!F771-MIN(数据库!F$3:F$3074))/(MAX(数据库!F$3:F$3074)-MIN(数据库!F$3:F$3074))+1</f>
        <v>5</v>
      </c>
      <c r="G771" s="4">
        <f>4*(MAX(数据库!G$3:G$3074)-数据库!G771)/(MAX(数据库!G$3:G$3074)-MIN(数据库!G$3:G$3074))+1</f>
        <v>5</v>
      </c>
      <c r="H771" s="4">
        <f>4*(MAX(数据库!H$3:H$3074)-数据库!H771)/(MAX(数据库!H$3:H$3074)-MIN(数据库!H$3:H$3074))+1</f>
        <v>5</v>
      </c>
      <c r="I771" s="4">
        <f>4*(数据库!I771-MIN(数据库!I$3:I$3074))/(MAX(数据库!I$3:I$3074)-MIN(数据库!I$3:I$3074))+1</f>
        <v>5</v>
      </c>
      <c r="J771" s="4">
        <f>4*(数据库!J771-MIN(数据库!J$3:J$3074))/(MAX(数据库!J$3:J$3074)-MIN(数据库!J$3:J$3074))+1</f>
        <v>2.9130434782608696</v>
      </c>
      <c r="K771" s="2">
        <f>数据库!K771</f>
        <v>1.766</v>
      </c>
      <c r="L771" s="4">
        <f>SUM(C771:J771)</f>
        <v>25.913043478260871</v>
      </c>
    </row>
    <row r="772" spans="1:12" x14ac:dyDescent="0.15">
      <c r="A772" s="1" t="s">
        <v>780</v>
      </c>
      <c r="B772" s="4">
        <f>4*(数据库!B772-MIN(数据库!B$3:B$3074))/(MAX(数据库!B$3:B$3074)-MIN(数据库!B$3:B$3074))+1</f>
        <v>5</v>
      </c>
      <c r="C772" s="4">
        <f>4*(数据库!C772-MIN(数据库!C$3:C$3074))/(MAX(数据库!C$3:C$3074)-MIN(数据库!C$3:C$3074))+1</f>
        <v>1</v>
      </c>
      <c r="D772" s="4">
        <f>4*(数据库!D772-MIN(数据库!D$3:D$3074))/(MAX(数据库!D$3:D$3074)-MIN(数据库!D$3:D$3074))+1</f>
        <v>1</v>
      </c>
      <c r="E772" s="4">
        <f>4*(数据库!E772-MIN(数据库!E$3:E$3074))/(MAX(数据库!E$3:E$3074)-MIN(数据库!E$3:E$3074))+1</f>
        <v>1</v>
      </c>
      <c r="F772" s="4">
        <f>4*(数据库!F772-MIN(数据库!F$3:F$3074))/(MAX(数据库!F$3:F$3074)-MIN(数据库!F$3:F$3074))+1</f>
        <v>5</v>
      </c>
      <c r="G772" s="4">
        <f>4*(MAX(数据库!G$3:G$3074)-数据库!G772)/(MAX(数据库!G$3:G$3074)-MIN(数据库!G$3:G$3074))+1</f>
        <v>5</v>
      </c>
      <c r="H772" s="4">
        <f>4*(MAX(数据库!H$3:H$3074)-数据库!H772)/(MAX(数据库!H$3:H$3074)-MIN(数据库!H$3:H$3074))+1</f>
        <v>5</v>
      </c>
      <c r="I772" s="4">
        <f>4*(数据库!I772-MIN(数据库!I$3:I$3074))/(MAX(数据库!I$3:I$3074)-MIN(数据库!I$3:I$3074))+1</f>
        <v>1</v>
      </c>
      <c r="J772" s="4">
        <f>4*(数据库!J772-MIN(数据库!J$3:J$3074))/(MAX(数据库!J$3:J$3074)-MIN(数据库!J$3:J$3074))+1</f>
        <v>2.9130434782608696</v>
      </c>
      <c r="K772" s="2">
        <f>数据库!K772</f>
        <v>1.766</v>
      </c>
      <c r="L772" s="4">
        <f>SUM(C772:J772)</f>
        <v>21.913043478260871</v>
      </c>
    </row>
    <row r="773" spans="1:12" x14ac:dyDescent="0.15">
      <c r="A773" s="1" t="s">
        <v>781</v>
      </c>
      <c r="B773" s="4">
        <f>4*(数据库!B773-MIN(数据库!B$3:B$3074))/(MAX(数据库!B$3:B$3074)-MIN(数据库!B$3:B$3074))+1</f>
        <v>5</v>
      </c>
      <c r="C773" s="4">
        <f>4*(数据库!C773-MIN(数据库!C$3:C$3074))/(MAX(数据库!C$3:C$3074)-MIN(数据库!C$3:C$3074))+1</f>
        <v>1</v>
      </c>
      <c r="D773" s="4">
        <f>4*(数据库!D773-MIN(数据库!D$3:D$3074))/(MAX(数据库!D$3:D$3074)-MIN(数据库!D$3:D$3074))+1</f>
        <v>1</v>
      </c>
      <c r="E773" s="4">
        <f>4*(数据库!E773-MIN(数据库!E$3:E$3074))/(MAX(数据库!E$3:E$3074)-MIN(数据库!E$3:E$3074))+1</f>
        <v>1</v>
      </c>
      <c r="F773" s="4">
        <f>4*(数据库!F773-MIN(数据库!F$3:F$3074))/(MAX(数据库!F$3:F$3074)-MIN(数据库!F$3:F$3074))+1</f>
        <v>5</v>
      </c>
      <c r="G773" s="4">
        <f>4*(MAX(数据库!G$3:G$3074)-数据库!G773)/(MAX(数据库!G$3:G$3074)-MIN(数据库!G$3:G$3074))+1</f>
        <v>5</v>
      </c>
      <c r="H773" s="4">
        <f>4*(MAX(数据库!H$3:H$3074)-数据库!H773)/(MAX(数据库!H$3:H$3074)-MIN(数据库!H$3:H$3074))+1</f>
        <v>1</v>
      </c>
      <c r="I773" s="4">
        <f>4*(数据库!I773-MIN(数据库!I$3:I$3074))/(MAX(数据库!I$3:I$3074)-MIN(数据库!I$3:I$3074))+1</f>
        <v>5</v>
      </c>
      <c r="J773" s="4">
        <f>4*(数据库!J773-MIN(数据库!J$3:J$3074))/(MAX(数据库!J$3:J$3074)-MIN(数据库!J$3:J$3074))+1</f>
        <v>2.9130434782608696</v>
      </c>
      <c r="K773" s="2">
        <f>数据库!K773</f>
        <v>1.9910000000000001</v>
      </c>
      <c r="L773" s="4">
        <f>SUM(C773:J773)</f>
        <v>21.913043478260871</v>
      </c>
    </row>
    <row r="774" spans="1:12" x14ac:dyDescent="0.15">
      <c r="A774" s="1" t="s">
        <v>782</v>
      </c>
      <c r="B774" s="4">
        <f>4*(数据库!B774-MIN(数据库!B$3:B$3074))/(MAX(数据库!B$3:B$3074)-MIN(数据库!B$3:B$3074))+1</f>
        <v>5</v>
      </c>
      <c r="C774" s="4">
        <f>4*(数据库!C774-MIN(数据库!C$3:C$3074))/(MAX(数据库!C$3:C$3074)-MIN(数据库!C$3:C$3074))+1</f>
        <v>1</v>
      </c>
      <c r="D774" s="4">
        <f>4*(数据库!D774-MIN(数据库!D$3:D$3074))/(MAX(数据库!D$3:D$3074)-MIN(数据库!D$3:D$3074))+1</f>
        <v>1</v>
      </c>
      <c r="E774" s="4">
        <f>4*(数据库!E774-MIN(数据库!E$3:E$3074))/(MAX(数据库!E$3:E$3074)-MIN(数据库!E$3:E$3074))+1</f>
        <v>1</v>
      </c>
      <c r="F774" s="4">
        <f>4*(数据库!F774-MIN(数据库!F$3:F$3074))/(MAX(数据库!F$3:F$3074)-MIN(数据库!F$3:F$3074))+1</f>
        <v>5</v>
      </c>
      <c r="G774" s="4">
        <f>4*(MAX(数据库!G$3:G$3074)-数据库!G774)/(MAX(数据库!G$3:G$3074)-MIN(数据库!G$3:G$3074))+1</f>
        <v>5</v>
      </c>
      <c r="H774" s="4">
        <f>4*(MAX(数据库!H$3:H$3074)-数据库!H774)/(MAX(数据库!H$3:H$3074)-MIN(数据库!H$3:H$3074))+1</f>
        <v>1</v>
      </c>
      <c r="I774" s="4">
        <f>4*(数据库!I774-MIN(数据库!I$3:I$3074))/(MAX(数据库!I$3:I$3074)-MIN(数据库!I$3:I$3074))+1</f>
        <v>1</v>
      </c>
      <c r="J774" s="4">
        <f>4*(数据库!J774-MIN(数据库!J$3:J$3074))/(MAX(数据库!J$3:J$3074)-MIN(数据库!J$3:J$3074))+1</f>
        <v>2.9130434782608696</v>
      </c>
      <c r="K774" s="2">
        <f>数据库!K774</f>
        <v>1.9910000000000001</v>
      </c>
      <c r="L774" s="4">
        <f>SUM(C774:J774)</f>
        <v>17.913043478260871</v>
      </c>
    </row>
    <row r="775" spans="1:12" x14ac:dyDescent="0.15">
      <c r="A775" s="1" t="s">
        <v>783</v>
      </c>
      <c r="B775" s="4">
        <f>4*(数据库!B775-MIN(数据库!B$3:B$3074))/(MAX(数据库!B$3:B$3074)-MIN(数据库!B$3:B$3074))+1</f>
        <v>5</v>
      </c>
      <c r="C775" s="4">
        <f>4*(数据库!C775-MIN(数据库!C$3:C$3074))/(MAX(数据库!C$3:C$3074)-MIN(数据库!C$3:C$3074))+1</f>
        <v>1</v>
      </c>
      <c r="D775" s="4">
        <f>4*(数据库!D775-MIN(数据库!D$3:D$3074))/(MAX(数据库!D$3:D$3074)-MIN(数据库!D$3:D$3074))+1</f>
        <v>1</v>
      </c>
      <c r="E775" s="4">
        <f>4*(数据库!E775-MIN(数据库!E$3:E$3074))/(MAX(数据库!E$3:E$3074)-MIN(数据库!E$3:E$3074))+1</f>
        <v>1</v>
      </c>
      <c r="F775" s="4">
        <f>4*(数据库!F775-MIN(数据库!F$3:F$3074))/(MAX(数据库!F$3:F$3074)-MIN(数据库!F$3:F$3074))+1</f>
        <v>5</v>
      </c>
      <c r="G775" s="4">
        <f>4*(MAX(数据库!G$3:G$3074)-数据库!G775)/(MAX(数据库!G$3:G$3074)-MIN(数据库!G$3:G$3074))+1</f>
        <v>1</v>
      </c>
      <c r="H775" s="4">
        <f>4*(MAX(数据库!H$3:H$3074)-数据库!H775)/(MAX(数据库!H$3:H$3074)-MIN(数据库!H$3:H$3074))+1</f>
        <v>5</v>
      </c>
      <c r="I775" s="4">
        <f>4*(数据库!I775-MIN(数据库!I$3:I$3074))/(MAX(数据库!I$3:I$3074)-MIN(数据库!I$3:I$3074))+1</f>
        <v>5</v>
      </c>
      <c r="J775" s="4">
        <f>4*(数据库!J775-MIN(数据库!J$3:J$3074))/(MAX(数据库!J$3:J$3074)-MIN(数据库!J$3:J$3074))+1</f>
        <v>2.9130434782608696</v>
      </c>
      <c r="K775" s="2">
        <f>数据库!K775</f>
        <v>2.7879999999999998</v>
      </c>
      <c r="L775" s="4">
        <f>SUM(C775:J775)</f>
        <v>21.913043478260871</v>
      </c>
    </row>
    <row r="776" spans="1:12" x14ac:dyDescent="0.15">
      <c r="A776" s="1" t="s">
        <v>784</v>
      </c>
      <c r="B776" s="4">
        <f>4*(数据库!B776-MIN(数据库!B$3:B$3074))/(MAX(数据库!B$3:B$3074)-MIN(数据库!B$3:B$3074))+1</f>
        <v>5</v>
      </c>
      <c r="C776" s="4">
        <f>4*(数据库!C776-MIN(数据库!C$3:C$3074))/(MAX(数据库!C$3:C$3074)-MIN(数据库!C$3:C$3074))+1</f>
        <v>1</v>
      </c>
      <c r="D776" s="4">
        <f>4*(数据库!D776-MIN(数据库!D$3:D$3074))/(MAX(数据库!D$3:D$3074)-MIN(数据库!D$3:D$3074))+1</f>
        <v>1</v>
      </c>
      <c r="E776" s="4">
        <f>4*(数据库!E776-MIN(数据库!E$3:E$3074))/(MAX(数据库!E$3:E$3074)-MIN(数据库!E$3:E$3074))+1</f>
        <v>1</v>
      </c>
      <c r="F776" s="4">
        <f>4*(数据库!F776-MIN(数据库!F$3:F$3074))/(MAX(数据库!F$3:F$3074)-MIN(数据库!F$3:F$3074))+1</f>
        <v>5</v>
      </c>
      <c r="G776" s="4">
        <f>4*(MAX(数据库!G$3:G$3074)-数据库!G776)/(MAX(数据库!G$3:G$3074)-MIN(数据库!G$3:G$3074))+1</f>
        <v>1</v>
      </c>
      <c r="H776" s="4">
        <f>4*(MAX(数据库!H$3:H$3074)-数据库!H776)/(MAX(数据库!H$3:H$3074)-MIN(数据库!H$3:H$3074))+1</f>
        <v>5</v>
      </c>
      <c r="I776" s="4">
        <f>4*(数据库!I776-MIN(数据库!I$3:I$3074))/(MAX(数据库!I$3:I$3074)-MIN(数据库!I$3:I$3074))+1</f>
        <v>1</v>
      </c>
      <c r="J776" s="4">
        <f>4*(数据库!J776-MIN(数据库!J$3:J$3074))/(MAX(数据库!J$3:J$3074)-MIN(数据库!J$3:J$3074))+1</f>
        <v>2.9130434782608696</v>
      </c>
      <c r="K776" s="2">
        <f>数据库!K776</f>
        <v>2.7879999999999998</v>
      </c>
      <c r="L776" s="4">
        <f>SUM(C776:J776)</f>
        <v>17.913043478260871</v>
      </c>
    </row>
    <row r="777" spans="1:12" x14ac:dyDescent="0.15">
      <c r="A777" s="1" t="s">
        <v>785</v>
      </c>
      <c r="B777" s="4">
        <f>4*(数据库!B777-MIN(数据库!B$3:B$3074))/(MAX(数据库!B$3:B$3074)-MIN(数据库!B$3:B$3074))+1</f>
        <v>5</v>
      </c>
      <c r="C777" s="4">
        <f>4*(数据库!C777-MIN(数据库!C$3:C$3074))/(MAX(数据库!C$3:C$3074)-MIN(数据库!C$3:C$3074))+1</f>
        <v>1</v>
      </c>
      <c r="D777" s="4">
        <f>4*(数据库!D777-MIN(数据库!D$3:D$3074))/(MAX(数据库!D$3:D$3074)-MIN(数据库!D$3:D$3074))+1</f>
        <v>1</v>
      </c>
      <c r="E777" s="4">
        <f>4*(数据库!E777-MIN(数据库!E$3:E$3074))/(MAX(数据库!E$3:E$3074)-MIN(数据库!E$3:E$3074))+1</f>
        <v>1</v>
      </c>
      <c r="F777" s="4">
        <f>4*(数据库!F777-MIN(数据库!F$3:F$3074))/(MAX(数据库!F$3:F$3074)-MIN(数据库!F$3:F$3074))+1</f>
        <v>5</v>
      </c>
      <c r="G777" s="4">
        <f>4*(MAX(数据库!G$3:G$3074)-数据库!G777)/(MAX(数据库!G$3:G$3074)-MIN(数据库!G$3:G$3074))+1</f>
        <v>1</v>
      </c>
      <c r="H777" s="4">
        <f>4*(MAX(数据库!H$3:H$3074)-数据库!H777)/(MAX(数据库!H$3:H$3074)-MIN(数据库!H$3:H$3074))+1</f>
        <v>1</v>
      </c>
      <c r="I777" s="4">
        <f>4*(数据库!I777-MIN(数据库!I$3:I$3074))/(MAX(数据库!I$3:I$3074)-MIN(数据库!I$3:I$3074))+1</f>
        <v>5</v>
      </c>
      <c r="J777" s="4">
        <f>4*(数据库!J777-MIN(数据库!J$3:J$3074))/(MAX(数据库!J$3:J$3074)-MIN(数据库!J$3:J$3074))+1</f>
        <v>2.9130434782608696</v>
      </c>
      <c r="K777" s="2">
        <f>数据库!K777</f>
        <v>3.036</v>
      </c>
      <c r="L777" s="4">
        <f>SUM(C777:J777)</f>
        <v>17.913043478260871</v>
      </c>
    </row>
    <row r="778" spans="1:12" x14ac:dyDescent="0.15">
      <c r="A778" s="1" t="s">
        <v>786</v>
      </c>
      <c r="B778" s="4">
        <f>4*(数据库!B778-MIN(数据库!B$3:B$3074))/(MAX(数据库!B$3:B$3074)-MIN(数据库!B$3:B$3074))+1</f>
        <v>5</v>
      </c>
      <c r="C778" s="4">
        <f>4*(数据库!C778-MIN(数据库!C$3:C$3074))/(MAX(数据库!C$3:C$3074)-MIN(数据库!C$3:C$3074))+1</f>
        <v>1</v>
      </c>
      <c r="D778" s="4">
        <f>4*(数据库!D778-MIN(数据库!D$3:D$3074))/(MAX(数据库!D$3:D$3074)-MIN(数据库!D$3:D$3074))+1</f>
        <v>1</v>
      </c>
      <c r="E778" s="4">
        <f>4*(数据库!E778-MIN(数据库!E$3:E$3074))/(MAX(数据库!E$3:E$3074)-MIN(数据库!E$3:E$3074))+1</f>
        <v>1</v>
      </c>
      <c r="F778" s="4">
        <f>4*(数据库!F778-MIN(数据库!F$3:F$3074))/(MAX(数据库!F$3:F$3074)-MIN(数据库!F$3:F$3074))+1</f>
        <v>5</v>
      </c>
      <c r="G778" s="4">
        <f>4*(MAX(数据库!G$3:G$3074)-数据库!G778)/(MAX(数据库!G$3:G$3074)-MIN(数据库!G$3:G$3074))+1</f>
        <v>1</v>
      </c>
      <c r="H778" s="4">
        <f>4*(MAX(数据库!H$3:H$3074)-数据库!H778)/(MAX(数据库!H$3:H$3074)-MIN(数据库!H$3:H$3074))+1</f>
        <v>1</v>
      </c>
      <c r="I778" s="4">
        <f>4*(数据库!I778-MIN(数据库!I$3:I$3074))/(MAX(数据库!I$3:I$3074)-MIN(数据库!I$3:I$3074))+1</f>
        <v>1</v>
      </c>
      <c r="J778" s="4">
        <f>4*(数据库!J778-MIN(数据库!J$3:J$3074))/(MAX(数据库!J$3:J$3074)-MIN(数据库!J$3:J$3074))+1</f>
        <v>2.9130434782608696</v>
      </c>
      <c r="K778" s="2">
        <f>数据库!K778</f>
        <v>3.036</v>
      </c>
      <c r="L778" s="4">
        <f>SUM(C778:J778)</f>
        <v>13.913043478260869</v>
      </c>
    </row>
    <row r="779" spans="1:12" x14ac:dyDescent="0.15">
      <c r="A779" s="1" t="s">
        <v>787</v>
      </c>
      <c r="B779" s="4">
        <f>4*(数据库!B779-MIN(数据库!B$3:B$3074))/(MAX(数据库!B$3:B$3074)-MIN(数据库!B$3:B$3074))+1</f>
        <v>5</v>
      </c>
      <c r="C779" s="4">
        <f>4*(数据库!C779-MIN(数据库!C$3:C$3074))/(MAX(数据库!C$3:C$3074)-MIN(数据库!C$3:C$3074))+1</f>
        <v>1</v>
      </c>
      <c r="D779" s="4">
        <f>4*(数据库!D779-MIN(数据库!D$3:D$3074))/(MAX(数据库!D$3:D$3074)-MIN(数据库!D$3:D$3074))+1</f>
        <v>1</v>
      </c>
      <c r="E779" s="4">
        <f>4*(数据库!E779-MIN(数据库!E$3:E$3074))/(MAX(数据库!E$3:E$3074)-MIN(数据库!E$3:E$3074))+1</f>
        <v>1</v>
      </c>
      <c r="F779" s="4">
        <f>4*(数据库!F779-MIN(数据库!F$3:F$3074))/(MAX(数据库!F$3:F$3074)-MIN(数据库!F$3:F$3074))+1</f>
        <v>1.3636363636363635</v>
      </c>
      <c r="G779" s="4">
        <f>4*(MAX(数据库!G$3:G$3074)-数据库!G779)/(MAX(数据库!G$3:G$3074)-MIN(数据库!G$3:G$3074))+1</f>
        <v>5</v>
      </c>
      <c r="H779" s="4">
        <f>4*(MAX(数据库!H$3:H$3074)-数据库!H779)/(MAX(数据库!H$3:H$3074)-MIN(数据库!H$3:H$3074))+1</f>
        <v>5</v>
      </c>
      <c r="I779" s="4">
        <f>4*(数据库!I779-MIN(数据库!I$3:I$3074))/(MAX(数据库!I$3:I$3074)-MIN(数据库!I$3:I$3074))+1</f>
        <v>5</v>
      </c>
      <c r="J779" s="4">
        <f>4*(数据库!J779-MIN(数据库!J$3:J$3074))/(MAX(数据库!J$3:J$3074)-MIN(数据库!J$3:J$3074))+1</f>
        <v>2.9130434782608696</v>
      </c>
      <c r="K779" s="2">
        <f>数据库!K779</f>
        <v>2.121</v>
      </c>
      <c r="L779" s="4">
        <f>SUM(C779:J779)</f>
        <v>22.276679841897234</v>
      </c>
    </row>
    <row r="780" spans="1:12" x14ac:dyDescent="0.15">
      <c r="A780" s="1" t="s">
        <v>788</v>
      </c>
      <c r="B780" s="4">
        <f>4*(数据库!B780-MIN(数据库!B$3:B$3074))/(MAX(数据库!B$3:B$3074)-MIN(数据库!B$3:B$3074))+1</f>
        <v>5</v>
      </c>
      <c r="C780" s="4">
        <f>4*(数据库!C780-MIN(数据库!C$3:C$3074))/(MAX(数据库!C$3:C$3074)-MIN(数据库!C$3:C$3074))+1</f>
        <v>1</v>
      </c>
      <c r="D780" s="4">
        <f>4*(数据库!D780-MIN(数据库!D$3:D$3074))/(MAX(数据库!D$3:D$3074)-MIN(数据库!D$3:D$3074))+1</f>
        <v>1</v>
      </c>
      <c r="E780" s="4">
        <f>4*(数据库!E780-MIN(数据库!E$3:E$3074))/(MAX(数据库!E$3:E$3074)-MIN(数据库!E$3:E$3074))+1</f>
        <v>1</v>
      </c>
      <c r="F780" s="4">
        <f>4*(数据库!F780-MIN(数据库!F$3:F$3074))/(MAX(数据库!F$3:F$3074)-MIN(数据库!F$3:F$3074))+1</f>
        <v>1.3636363636363635</v>
      </c>
      <c r="G780" s="4">
        <f>4*(MAX(数据库!G$3:G$3074)-数据库!G780)/(MAX(数据库!G$3:G$3074)-MIN(数据库!G$3:G$3074))+1</f>
        <v>5</v>
      </c>
      <c r="H780" s="4">
        <f>4*(MAX(数据库!H$3:H$3074)-数据库!H780)/(MAX(数据库!H$3:H$3074)-MIN(数据库!H$3:H$3074))+1</f>
        <v>5</v>
      </c>
      <c r="I780" s="4">
        <f>4*(数据库!I780-MIN(数据库!I$3:I$3074))/(MAX(数据库!I$3:I$3074)-MIN(数据库!I$3:I$3074))+1</f>
        <v>1</v>
      </c>
      <c r="J780" s="4">
        <f>4*(数据库!J780-MIN(数据库!J$3:J$3074))/(MAX(数据库!J$3:J$3074)-MIN(数据库!J$3:J$3074))+1</f>
        <v>2.9130434782608696</v>
      </c>
      <c r="K780" s="2">
        <f>数据库!K780</f>
        <v>2.1219999999999999</v>
      </c>
      <c r="L780" s="4">
        <f>SUM(C780:J780)</f>
        <v>18.276679841897234</v>
      </c>
    </row>
    <row r="781" spans="1:12" x14ac:dyDescent="0.15">
      <c r="A781" s="1" t="s">
        <v>789</v>
      </c>
      <c r="B781" s="4">
        <f>4*(数据库!B781-MIN(数据库!B$3:B$3074))/(MAX(数据库!B$3:B$3074)-MIN(数据库!B$3:B$3074))+1</f>
        <v>5</v>
      </c>
      <c r="C781" s="4">
        <f>4*(数据库!C781-MIN(数据库!C$3:C$3074))/(MAX(数据库!C$3:C$3074)-MIN(数据库!C$3:C$3074))+1</f>
        <v>1</v>
      </c>
      <c r="D781" s="4">
        <f>4*(数据库!D781-MIN(数据库!D$3:D$3074))/(MAX(数据库!D$3:D$3074)-MIN(数据库!D$3:D$3074))+1</f>
        <v>1</v>
      </c>
      <c r="E781" s="4">
        <f>4*(数据库!E781-MIN(数据库!E$3:E$3074))/(MAX(数据库!E$3:E$3074)-MIN(数据库!E$3:E$3074))+1</f>
        <v>1</v>
      </c>
      <c r="F781" s="4">
        <f>4*(数据库!F781-MIN(数据库!F$3:F$3074))/(MAX(数据库!F$3:F$3074)-MIN(数据库!F$3:F$3074))+1</f>
        <v>1.3636363636363635</v>
      </c>
      <c r="G781" s="4">
        <f>4*(MAX(数据库!G$3:G$3074)-数据库!G781)/(MAX(数据库!G$3:G$3074)-MIN(数据库!G$3:G$3074))+1</f>
        <v>5</v>
      </c>
      <c r="H781" s="4">
        <f>4*(MAX(数据库!H$3:H$3074)-数据库!H781)/(MAX(数据库!H$3:H$3074)-MIN(数据库!H$3:H$3074))+1</f>
        <v>1</v>
      </c>
      <c r="I781" s="4">
        <f>4*(数据库!I781-MIN(数据库!I$3:I$3074))/(MAX(数据库!I$3:I$3074)-MIN(数据库!I$3:I$3074))+1</f>
        <v>5</v>
      </c>
      <c r="J781" s="4">
        <f>4*(数据库!J781-MIN(数据库!J$3:J$3074))/(MAX(数据库!J$3:J$3074)-MIN(数据库!J$3:J$3074))+1</f>
        <v>2.9130434782608696</v>
      </c>
      <c r="K781" s="2">
        <f>数据库!K781</f>
        <v>2.7490000000000001</v>
      </c>
      <c r="L781" s="4">
        <f>SUM(C781:J781)</f>
        <v>18.276679841897234</v>
      </c>
    </row>
    <row r="782" spans="1:12" x14ac:dyDescent="0.15">
      <c r="A782" s="1" t="s">
        <v>790</v>
      </c>
      <c r="B782" s="4">
        <f>4*(数据库!B782-MIN(数据库!B$3:B$3074))/(MAX(数据库!B$3:B$3074)-MIN(数据库!B$3:B$3074))+1</f>
        <v>5</v>
      </c>
      <c r="C782" s="4">
        <f>4*(数据库!C782-MIN(数据库!C$3:C$3074))/(MAX(数据库!C$3:C$3074)-MIN(数据库!C$3:C$3074))+1</f>
        <v>1</v>
      </c>
      <c r="D782" s="4">
        <f>4*(数据库!D782-MIN(数据库!D$3:D$3074))/(MAX(数据库!D$3:D$3074)-MIN(数据库!D$3:D$3074))+1</f>
        <v>1</v>
      </c>
      <c r="E782" s="4">
        <f>4*(数据库!E782-MIN(数据库!E$3:E$3074))/(MAX(数据库!E$3:E$3074)-MIN(数据库!E$3:E$3074))+1</f>
        <v>1</v>
      </c>
      <c r="F782" s="4">
        <f>4*(数据库!F782-MIN(数据库!F$3:F$3074))/(MAX(数据库!F$3:F$3074)-MIN(数据库!F$3:F$3074))+1</f>
        <v>1.3636363636363635</v>
      </c>
      <c r="G782" s="4">
        <f>4*(MAX(数据库!G$3:G$3074)-数据库!G782)/(MAX(数据库!G$3:G$3074)-MIN(数据库!G$3:G$3074))+1</f>
        <v>5</v>
      </c>
      <c r="H782" s="4">
        <f>4*(MAX(数据库!H$3:H$3074)-数据库!H782)/(MAX(数据库!H$3:H$3074)-MIN(数据库!H$3:H$3074))+1</f>
        <v>1</v>
      </c>
      <c r="I782" s="4">
        <f>4*(数据库!I782-MIN(数据库!I$3:I$3074))/(MAX(数据库!I$3:I$3074)-MIN(数据库!I$3:I$3074))+1</f>
        <v>1</v>
      </c>
      <c r="J782" s="4">
        <f>4*(数据库!J782-MIN(数据库!J$3:J$3074))/(MAX(数据库!J$3:J$3074)-MIN(数据库!J$3:J$3074))+1</f>
        <v>2.9130434782608696</v>
      </c>
      <c r="K782" s="2">
        <f>数据库!K782</f>
        <v>2.7490000000000001</v>
      </c>
      <c r="L782" s="4">
        <f>SUM(C782:J782)</f>
        <v>14.276679841897232</v>
      </c>
    </row>
    <row r="783" spans="1:12" x14ac:dyDescent="0.15">
      <c r="A783" s="1" t="s">
        <v>791</v>
      </c>
      <c r="B783" s="4">
        <f>4*(数据库!B783-MIN(数据库!B$3:B$3074))/(MAX(数据库!B$3:B$3074)-MIN(数据库!B$3:B$3074))+1</f>
        <v>5</v>
      </c>
      <c r="C783" s="4">
        <f>4*(数据库!C783-MIN(数据库!C$3:C$3074))/(MAX(数据库!C$3:C$3074)-MIN(数据库!C$3:C$3074))+1</f>
        <v>1</v>
      </c>
      <c r="D783" s="4">
        <f>4*(数据库!D783-MIN(数据库!D$3:D$3074))/(MAX(数据库!D$3:D$3074)-MIN(数据库!D$3:D$3074))+1</f>
        <v>1</v>
      </c>
      <c r="E783" s="4">
        <f>4*(数据库!E783-MIN(数据库!E$3:E$3074))/(MAX(数据库!E$3:E$3074)-MIN(数据库!E$3:E$3074))+1</f>
        <v>1</v>
      </c>
      <c r="F783" s="4">
        <f>4*(数据库!F783-MIN(数据库!F$3:F$3074))/(MAX(数据库!F$3:F$3074)-MIN(数据库!F$3:F$3074))+1</f>
        <v>1.3636363636363635</v>
      </c>
      <c r="G783" s="4">
        <f>4*(MAX(数据库!G$3:G$3074)-数据库!G783)/(MAX(数据库!G$3:G$3074)-MIN(数据库!G$3:G$3074))+1</f>
        <v>1</v>
      </c>
      <c r="H783" s="4">
        <f>4*(MAX(数据库!H$3:H$3074)-数据库!H783)/(MAX(数据库!H$3:H$3074)-MIN(数据库!H$3:H$3074))+1</f>
        <v>5</v>
      </c>
      <c r="I783" s="4">
        <f>4*(数据库!I783-MIN(数据库!I$3:I$3074))/(MAX(数据库!I$3:I$3074)-MIN(数据库!I$3:I$3074))+1</f>
        <v>5</v>
      </c>
      <c r="J783" s="4">
        <f>4*(数据库!J783-MIN(数据库!J$3:J$3074))/(MAX(数据库!J$3:J$3074)-MIN(数据库!J$3:J$3074))+1</f>
        <v>2.9130434782608696</v>
      </c>
      <c r="K783" s="2">
        <f>数据库!K783</f>
        <v>3.141</v>
      </c>
      <c r="L783" s="4">
        <f>SUM(C783:J783)</f>
        <v>18.276679841897234</v>
      </c>
    </row>
    <row r="784" spans="1:12" x14ac:dyDescent="0.15">
      <c r="A784" s="1" t="s">
        <v>792</v>
      </c>
      <c r="B784" s="4">
        <f>4*(数据库!B784-MIN(数据库!B$3:B$3074))/(MAX(数据库!B$3:B$3074)-MIN(数据库!B$3:B$3074))+1</f>
        <v>5</v>
      </c>
      <c r="C784" s="4">
        <f>4*(数据库!C784-MIN(数据库!C$3:C$3074))/(MAX(数据库!C$3:C$3074)-MIN(数据库!C$3:C$3074))+1</f>
        <v>1</v>
      </c>
      <c r="D784" s="4">
        <f>4*(数据库!D784-MIN(数据库!D$3:D$3074))/(MAX(数据库!D$3:D$3074)-MIN(数据库!D$3:D$3074))+1</f>
        <v>1</v>
      </c>
      <c r="E784" s="4">
        <f>4*(数据库!E784-MIN(数据库!E$3:E$3074))/(MAX(数据库!E$3:E$3074)-MIN(数据库!E$3:E$3074))+1</f>
        <v>1</v>
      </c>
      <c r="F784" s="4">
        <f>4*(数据库!F784-MIN(数据库!F$3:F$3074))/(MAX(数据库!F$3:F$3074)-MIN(数据库!F$3:F$3074))+1</f>
        <v>1.3636363636363635</v>
      </c>
      <c r="G784" s="4">
        <f>4*(MAX(数据库!G$3:G$3074)-数据库!G784)/(MAX(数据库!G$3:G$3074)-MIN(数据库!G$3:G$3074))+1</f>
        <v>1</v>
      </c>
      <c r="H784" s="4">
        <f>4*(MAX(数据库!H$3:H$3074)-数据库!H784)/(MAX(数据库!H$3:H$3074)-MIN(数据库!H$3:H$3074))+1</f>
        <v>5</v>
      </c>
      <c r="I784" s="4">
        <f>4*(数据库!I784-MIN(数据库!I$3:I$3074))/(MAX(数据库!I$3:I$3074)-MIN(数据库!I$3:I$3074))+1</f>
        <v>1</v>
      </c>
      <c r="J784" s="4">
        <f>4*(数据库!J784-MIN(数据库!J$3:J$3074))/(MAX(数据库!J$3:J$3074)-MIN(数据库!J$3:J$3074))+1</f>
        <v>2.9130434782608696</v>
      </c>
      <c r="K784" s="2">
        <f>数据库!K784</f>
        <v>3.1419999999999999</v>
      </c>
      <c r="L784" s="4">
        <f>SUM(C784:J784)</f>
        <v>14.276679841897232</v>
      </c>
    </row>
    <row r="785" spans="1:12" x14ac:dyDescent="0.15">
      <c r="A785" s="1" t="s">
        <v>793</v>
      </c>
      <c r="B785" s="4">
        <f>4*(数据库!B785-MIN(数据库!B$3:B$3074))/(MAX(数据库!B$3:B$3074)-MIN(数据库!B$3:B$3074))+1</f>
        <v>5</v>
      </c>
      <c r="C785" s="4">
        <f>4*(数据库!C785-MIN(数据库!C$3:C$3074))/(MAX(数据库!C$3:C$3074)-MIN(数据库!C$3:C$3074))+1</f>
        <v>1</v>
      </c>
      <c r="D785" s="4">
        <f>4*(数据库!D785-MIN(数据库!D$3:D$3074))/(MAX(数据库!D$3:D$3074)-MIN(数据库!D$3:D$3074))+1</f>
        <v>1</v>
      </c>
      <c r="E785" s="4">
        <f>4*(数据库!E785-MIN(数据库!E$3:E$3074))/(MAX(数据库!E$3:E$3074)-MIN(数据库!E$3:E$3074))+1</f>
        <v>1</v>
      </c>
      <c r="F785" s="4">
        <f>4*(数据库!F785-MIN(数据库!F$3:F$3074))/(MAX(数据库!F$3:F$3074)-MIN(数据库!F$3:F$3074))+1</f>
        <v>1.3636363636363635</v>
      </c>
      <c r="G785" s="4">
        <f>4*(MAX(数据库!G$3:G$3074)-数据库!G785)/(MAX(数据库!G$3:G$3074)-MIN(数据库!G$3:G$3074))+1</f>
        <v>1</v>
      </c>
      <c r="H785" s="4">
        <f>4*(MAX(数据库!H$3:H$3074)-数据库!H785)/(MAX(数据库!H$3:H$3074)-MIN(数据库!H$3:H$3074))+1</f>
        <v>1</v>
      </c>
      <c r="I785" s="4">
        <f>4*(数据库!I785-MIN(数据库!I$3:I$3074))/(MAX(数据库!I$3:I$3074)-MIN(数据库!I$3:I$3074))+1</f>
        <v>5</v>
      </c>
      <c r="J785" s="4">
        <f>4*(数据库!J785-MIN(数据库!J$3:J$3074))/(MAX(数据库!J$3:J$3074)-MIN(数据库!J$3:J$3074))+1</f>
        <v>2.9130434782608696</v>
      </c>
      <c r="K785" s="2">
        <f>数据库!K785</f>
        <v>3.77</v>
      </c>
      <c r="L785" s="4">
        <f>SUM(C785:J785)</f>
        <v>14.276679841897232</v>
      </c>
    </row>
    <row r="786" spans="1:12" x14ac:dyDescent="0.15">
      <c r="A786" s="1" t="s">
        <v>794</v>
      </c>
      <c r="B786" s="4">
        <f>4*(数据库!B786-MIN(数据库!B$3:B$3074))/(MAX(数据库!B$3:B$3074)-MIN(数据库!B$3:B$3074))+1</f>
        <v>5</v>
      </c>
      <c r="C786" s="4">
        <f>4*(数据库!C786-MIN(数据库!C$3:C$3074))/(MAX(数据库!C$3:C$3074)-MIN(数据库!C$3:C$3074))+1</f>
        <v>1</v>
      </c>
      <c r="D786" s="4">
        <f>4*(数据库!D786-MIN(数据库!D$3:D$3074))/(MAX(数据库!D$3:D$3074)-MIN(数据库!D$3:D$3074))+1</f>
        <v>1</v>
      </c>
      <c r="E786" s="4">
        <f>4*(数据库!E786-MIN(数据库!E$3:E$3074))/(MAX(数据库!E$3:E$3074)-MIN(数据库!E$3:E$3074))+1</f>
        <v>1</v>
      </c>
      <c r="F786" s="4">
        <f>4*(数据库!F786-MIN(数据库!F$3:F$3074))/(MAX(数据库!F$3:F$3074)-MIN(数据库!F$3:F$3074))+1</f>
        <v>1.3636363636363635</v>
      </c>
      <c r="G786" s="4">
        <f>4*(MAX(数据库!G$3:G$3074)-数据库!G786)/(MAX(数据库!G$3:G$3074)-MIN(数据库!G$3:G$3074))+1</f>
        <v>1</v>
      </c>
      <c r="H786" s="4">
        <f>4*(MAX(数据库!H$3:H$3074)-数据库!H786)/(MAX(数据库!H$3:H$3074)-MIN(数据库!H$3:H$3074))+1</f>
        <v>1</v>
      </c>
      <c r="I786" s="4">
        <f>4*(数据库!I786-MIN(数据库!I$3:I$3074))/(MAX(数据库!I$3:I$3074)-MIN(数据库!I$3:I$3074))+1</f>
        <v>1</v>
      </c>
      <c r="J786" s="4">
        <f>4*(数据库!J786-MIN(数据库!J$3:J$3074))/(MAX(数据库!J$3:J$3074)-MIN(数据库!J$3:J$3074))+1</f>
        <v>2.9130434782608696</v>
      </c>
      <c r="K786" s="2">
        <f>数据库!K786</f>
        <v>3.7709999999999999</v>
      </c>
      <c r="L786" s="4">
        <f>SUM(C786:J786)</f>
        <v>10.276679841897232</v>
      </c>
    </row>
    <row r="787" spans="1:12" x14ac:dyDescent="0.15">
      <c r="A787" s="1" t="s">
        <v>795</v>
      </c>
      <c r="B787" s="4">
        <f>4*(数据库!B787-MIN(数据库!B$3:B$3074))/(MAX(数据库!B$3:B$3074)-MIN(数据库!B$3:B$3074))+1</f>
        <v>5</v>
      </c>
      <c r="C787" s="4">
        <f>4*(数据库!C787-MIN(数据库!C$3:C$3074))/(MAX(数据库!C$3:C$3074)-MIN(数据库!C$3:C$3074))+1</f>
        <v>1</v>
      </c>
      <c r="D787" s="4">
        <f>4*(数据库!D787-MIN(数据库!D$3:D$3074))/(MAX(数据库!D$3:D$3074)-MIN(数据库!D$3:D$3074))+1</f>
        <v>1</v>
      </c>
      <c r="E787" s="4">
        <f>4*(数据库!E787-MIN(数据库!E$3:E$3074))/(MAX(数据库!E$3:E$3074)-MIN(数据库!E$3:E$3074))+1</f>
        <v>1</v>
      </c>
      <c r="F787" s="4">
        <f>4*(数据库!F787-MIN(数据库!F$3:F$3074))/(MAX(数据库!F$3:F$3074)-MIN(数据库!F$3:F$3074))+1</f>
        <v>1</v>
      </c>
      <c r="G787" s="4">
        <f>4*(MAX(数据库!G$3:G$3074)-数据库!G787)/(MAX(数据库!G$3:G$3074)-MIN(数据库!G$3:G$3074))+1</f>
        <v>5</v>
      </c>
      <c r="H787" s="4">
        <f>4*(MAX(数据库!H$3:H$3074)-数据库!H787)/(MAX(数据库!H$3:H$3074)-MIN(数据库!H$3:H$3074))+1</f>
        <v>5</v>
      </c>
      <c r="I787" s="4">
        <f>4*(数据库!I787-MIN(数据库!I$3:I$3074))/(MAX(数据库!I$3:I$3074)-MIN(数据库!I$3:I$3074))+1</f>
        <v>5</v>
      </c>
      <c r="J787" s="4">
        <f>4*(数据库!J787-MIN(数据库!J$3:J$3074))/(MAX(数据库!J$3:J$3074)-MIN(数据库!J$3:J$3074))+1</f>
        <v>2.9130434782608696</v>
      </c>
      <c r="K787" s="2">
        <f>数据库!K787</f>
        <v>2.21</v>
      </c>
      <c r="L787" s="4">
        <f>SUM(C787:J787)</f>
        <v>21.913043478260871</v>
      </c>
    </row>
    <row r="788" spans="1:12" x14ac:dyDescent="0.15">
      <c r="A788" s="1" t="s">
        <v>796</v>
      </c>
      <c r="B788" s="4">
        <f>4*(数据库!B788-MIN(数据库!B$3:B$3074))/(MAX(数据库!B$3:B$3074)-MIN(数据库!B$3:B$3074))+1</f>
        <v>5</v>
      </c>
      <c r="C788" s="4">
        <f>4*(数据库!C788-MIN(数据库!C$3:C$3074))/(MAX(数据库!C$3:C$3074)-MIN(数据库!C$3:C$3074))+1</f>
        <v>1</v>
      </c>
      <c r="D788" s="4">
        <f>4*(数据库!D788-MIN(数据库!D$3:D$3074))/(MAX(数据库!D$3:D$3074)-MIN(数据库!D$3:D$3074))+1</f>
        <v>1</v>
      </c>
      <c r="E788" s="4">
        <f>4*(数据库!E788-MIN(数据库!E$3:E$3074))/(MAX(数据库!E$3:E$3074)-MIN(数据库!E$3:E$3074))+1</f>
        <v>1</v>
      </c>
      <c r="F788" s="4">
        <f>4*(数据库!F788-MIN(数据库!F$3:F$3074))/(MAX(数据库!F$3:F$3074)-MIN(数据库!F$3:F$3074))+1</f>
        <v>1</v>
      </c>
      <c r="G788" s="4">
        <f>4*(MAX(数据库!G$3:G$3074)-数据库!G788)/(MAX(数据库!G$3:G$3074)-MIN(数据库!G$3:G$3074))+1</f>
        <v>5</v>
      </c>
      <c r="H788" s="4">
        <f>4*(MAX(数据库!H$3:H$3074)-数据库!H788)/(MAX(数据库!H$3:H$3074)-MIN(数据库!H$3:H$3074))+1</f>
        <v>5</v>
      </c>
      <c r="I788" s="4">
        <f>4*(数据库!I788-MIN(数据库!I$3:I$3074))/(MAX(数据库!I$3:I$3074)-MIN(数据库!I$3:I$3074))+1</f>
        <v>1</v>
      </c>
      <c r="J788" s="4">
        <f>4*(数据库!J788-MIN(数据库!J$3:J$3074))/(MAX(数据库!J$3:J$3074)-MIN(数据库!J$3:J$3074))+1</f>
        <v>2.9130434782608696</v>
      </c>
      <c r="K788" s="2">
        <f>数据库!K788</f>
        <v>2.21</v>
      </c>
      <c r="L788" s="4">
        <f>SUM(C788:J788)</f>
        <v>17.913043478260871</v>
      </c>
    </row>
    <row r="789" spans="1:12" x14ac:dyDescent="0.15">
      <c r="A789" s="1" t="s">
        <v>797</v>
      </c>
      <c r="B789" s="4">
        <f>4*(数据库!B789-MIN(数据库!B$3:B$3074))/(MAX(数据库!B$3:B$3074)-MIN(数据库!B$3:B$3074))+1</f>
        <v>5</v>
      </c>
      <c r="C789" s="4">
        <f>4*(数据库!C789-MIN(数据库!C$3:C$3074))/(MAX(数据库!C$3:C$3074)-MIN(数据库!C$3:C$3074))+1</f>
        <v>1</v>
      </c>
      <c r="D789" s="4">
        <f>4*(数据库!D789-MIN(数据库!D$3:D$3074))/(MAX(数据库!D$3:D$3074)-MIN(数据库!D$3:D$3074))+1</f>
        <v>1</v>
      </c>
      <c r="E789" s="4">
        <f>4*(数据库!E789-MIN(数据库!E$3:E$3074))/(MAX(数据库!E$3:E$3074)-MIN(数据库!E$3:E$3074))+1</f>
        <v>1</v>
      </c>
      <c r="F789" s="4">
        <f>4*(数据库!F789-MIN(数据库!F$3:F$3074))/(MAX(数据库!F$3:F$3074)-MIN(数据库!F$3:F$3074))+1</f>
        <v>1</v>
      </c>
      <c r="G789" s="4">
        <f>4*(MAX(数据库!G$3:G$3074)-数据库!G789)/(MAX(数据库!G$3:G$3074)-MIN(数据库!G$3:G$3074))+1</f>
        <v>5</v>
      </c>
      <c r="H789" s="4">
        <f>4*(MAX(数据库!H$3:H$3074)-数据库!H789)/(MAX(数据库!H$3:H$3074)-MIN(数据库!H$3:H$3074))+1</f>
        <v>1</v>
      </c>
      <c r="I789" s="4">
        <f>4*(数据库!I789-MIN(数据库!I$3:I$3074))/(MAX(数据库!I$3:I$3074)-MIN(数据库!I$3:I$3074))+1</f>
        <v>5</v>
      </c>
      <c r="J789" s="4">
        <f>4*(数据库!J789-MIN(数据库!J$3:J$3074))/(MAX(数据库!J$3:J$3074)-MIN(数据库!J$3:J$3074))+1</f>
        <v>2.9130434782608696</v>
      </c>
      <c r="K789" s="2">
        <f>数据库!K789</f>
        <v>2.9319999999999999</v>
      </c>
      <c r="L789" s="4">
        <f>SUM(C789:J789)</f>
        <v>17.913043478260871</v>
      </c>
    </row>
    <row r="790" spans="1:12" x14ac:dyDescent="0.15">
      <c r="A790" s="1" t="s">
        <v>798</v>
      </c>
      <c r="B790" s="4">
        <f>4*(数据库!B790-MIN(数据库!B$3:B$3074))/(MAX(数据库!B$3:B$3074)-MIN(数据库!B$3:B$3074))+1</f>
        <v>5</v>
      </c>
      <c r="C790" s="4">
        <f>4*(数据库!C790-MIN(数据库!C$3:C$3074))/(MAX(数据库!C$3:C$3074)-MIN(数据库!C$3:C$3074))+1</f>
        <v>1</v>
      </c>
      <c r="D790" s="4">
        <f>4*(数据库!D790-MIN(数据库!D$3:D$3074))/(MAX(数据库!D$3:D$3074)-MIN(数据库!D$3:D$3074))+1</f>
        <v>1</v>
      </c>
      <c r="E790" s="4">
        <f>4*(数据库!E790-MIN(数据库!E$3:E$3074))/(MAX(数据库!E$3:E$3074)-MIN(数据库!E$3:E$3074))+1</f>
        <v>1</v>
      </c>
      <c r="F790" s="4">
        <f>4*(数据库!F790-MIN(数据库!F$3:F$3074))/(MAX(数据库!F$3:F$3074)-MIN(数据库!F$3:F$3074))+1</f>
        <v>1</v>
      </c>
      <c r="G790" s="4">
        <f>4*(MAX(数据库!G$3:G$3074)-数据库!G790)/(MAX(数据库!G$3:G$3074)-MIN(数据库!G$3:G$3074))+1</f>
        <v>5</v>
      </c>
      <c r="H790" s="4">
        <f>4*(MAX(数据库!H$3:H$3074)-数据库!H790)/(MAX(数据库!H$3:H$3074)-MIN(数据库!H$3:H$3074))+1</f>
        <v>1</v>
      </c>
      <c r="I790" s="4">
        <f>4*(数据库!I790-MIN(数据库!I$3:I$3074))/(MAX(数据库!I$3:I$3074)-MIN(数据库!I$3:I$3074))+1</f>
        <v>1</v>
      </c>
      <c r="J790" s="4">
        <f>4*(数据库!J790-MIN(数据库!J$3:J$3074))/(MAX(数据库!J$3:J$3074)-MIN(数据库!J$3:J$3074))+1</f>
        <v>2.9130434782608696</v>
      </c>
      <c r="K790" s="2">
        <f>数据库!K790</f>
        <v>2.9319999999999999</v>
      </c>
      <c r="L790" s="4">
        <f>SUM(C790:J790)</f>
        <v>13.913043478260869</v>
      </c>
    </row>
    <row r="791" spans="1:12" x14ac:dyDescent="0.15">
      <c r="A791" s="1" t="s">
        <v>799</v>
      </c>
      <c r="B791" s="4">
        <f>4*(数据库!B791-MIN(数据库!B$3:B$3074))/(MAX(数据库!B$3:B$3074)-MIN(数据库!B$3:B$3074))+1</f>
        <v>5</v>
      </c>
      <c r="C791" s="4">
        <f>4*(数据库!C791-MIN(数据库!C$3:C$3074))/(MAX(数据库!C$3:C$3074)-MIN(数据库!C$3:C$3074))+1</f>
        <v>1</v>
      </c>
      <c r="D791" s="4">
        <f>4*(数据库!D791-MIN(数据库!D$3:D$3074))/(MAX(数据库!D$3:D$3074)-MIN(数据库!D$3:D$3074))+1</f>
        <v>1</v>
      </c>
      <c r="E791" s="4">
        <f>4*(数据库!E791-MIN(数据库!E$3:E$3074))/(MAX(数据库!E$3:E$3074)-MIN(数据库!E$3:E$3074))+1</f>
        <v>1</v>
      </c>
      <c r="F791" s="4">
        <f>4*(数据库!F791-MIN(数据库!F$3:F$3074))/(MAX(数据库!F$3:F$3074)-MIN(数据库!F$3:F$3074))+1</f>
        <v>1</v>
      </c>
      <c r="G791" s="4">
        <f>4*(MAX(数据库!G$3:G$3074)-数据库!G791)/(MAX(数据库!G$3:G$3074)-MIN(数据库!G$3:G$3074))+1</f>
        <v>1</v>
      </c>
      <c r="H791" s="4">
        <f>4*(MAX(数据库!H$3:H$3074)-数据库!H791)/(MAX(数据库!H$3:H$3074)-MIN(数据库!H$3:H$3074))+1</f>
        <v>5</v>
      </c>
      <c r="I791" s="4">
        <f>4*(数据库!I791-MIN(数据库!I$3:I$3074))/(MAX(数据库!I$3:I$3074)-MIN(数据库!I$3:I$3074))+1</f>
        <v>5</v>
      </c>
      <c r="J791" s="4">
        <f>4*(数据库!J791-MIN(数据库!J$3:J$3074))/(MAX(数据库!J$3:J$3074)-MIN(数据库!J$3:J$3074))+1</f>
        <v>2.9130434782608696</v>
      </c>
      <c r="K791" s="2">
        <f>数据库!K791</f>
        <v>3.23</v>
      </c>
      <c r="L791" s="4">
        <f>SUM(C791:J791)</f>
        <v>17.913043478260871</v>
      </c>
    </row>
    <row r="792" spans="1:12" x14ac:dyDescent="0.15">
      <c r="A792" s="1" t="s">
        <v>800</v>
      </c>
      <c r="B792" s="4">
        <f>4*(数据库!B792-MIN(数据库!B$3:B$3074))/(MAX(数据库!B$3:B$3074)-MIN(数据库!B$3:B$3074))+1</f>
        <v>5</v>
      </c>
      <c r="C792" s="4">
        <f>4*(数据库!C792-MIN(数据库!C$3:C$3074))/(MAX(数据库!C$3:C$3074)-MIN(数据库!C$3:C$3074))+1</f>
        <v>1</v>
      </c>
      <c r="D792" s="4">
        <f>4*(数据库!D792-MIN(数据库!D$3:D$3074))/(MAX(数据库!D$3:D$3074)-MIN(数据库!D$3:D$3074))+1</f>
        <v>1</v>
      </c>
      <c r="E792" s="4">
        <f>4*(数据库!E792-MIN(数据库!E$3:E$3074))/(MAX(数据库!E$3:E$3074)-MIN(数据库!E$3:E$3074))+1</f>
        <v>1</v>
      </c>
      <c r="F792" s="4">
        <f>4*(数据库!F792-MIN(数据库!F$3:F$3074))/(MAX(数据库!F$3:F$3074)-MIN(数据库!F$3:F$3074))+1</f>
        <v>1</v>
      </c>
      <c r="G792" s="4">
        <f>4*(MAX(数据库!G$3:G$3074)-数据库!G792)/(MAX(数据库!G$3:G$3074)-MIN(数据库!G$3:G$3074))+1</f>
        <v>1</v>
      </c>
      <c r="H792" s="4">
        <f>4*(MAX(数据库!H$3:H$3074)-数据库!H792)/(MAX(数据库!H$3:H$3074)-MIN(数据库!H$3:H$3074))+1</f>
        <v>5</v>
      </c>
      <c r="I792" s="4">
        <f>4*(数据库!I792-MIN(数据库!I$3:I$3074))/(MAX(数据库!I$3:I$3074)-MIN(数据库!I$3:I$3074))+1</f>
        <v>1</v>
      </c>
      <c r="J792" s="4">
        <f>4*(数据库!J792-MIN(数据库!J$3:J$3074))/(MAX(数据库!J$3:J$3074)-MIN(数据库!J$3:J$3074))+1</f>
        <v>2.9130434782608696</v>
      </c>
      <c r="K792" s="2">
        <f>数据库!K792</f>
        <v>3.2290000000000001</v>
      </c>
      <c r="L792" s="4">
        <f>SUM(C792:J792)</f>
        <v>13.913043478260869</v>
      </c>
    </row>
    <row r="793" spans="1:12" x14ac:dyDescent="0.15">
      <c r="A793" s="1" t="s">
        <v>801</v>
      </c>
      <c r="B793" s="4">
        <f>4*(数据库!B793-MIN(数据库!B$3:B$3074))/(MAX(数据库!B$3:B$3074)-MIN(数据库!B$3:B$3074))+1</f>
        <v>5</v>
      </c>
      <c r="C793" s="4">
        <f>4*(数据库!C793-MIN(数据库!C$3:C$3074))/(MAX(数据库!C$3:C$3074)-MIN(数据库!C$3:C$3074))+1</f>
        <v>1</v>
      </c>
      <c r="D793" s="4">
        <f>4*(数据库!D793-MIN(数据库!D$3:D$3074))/(MAX(数据库!D$3:D$3074)-MIN(数据库!D$3:D$3074))+1</f>
        <v>1</v>
      </c>
      <c r="E793" s="4">
        <f>4*(数据库!E793-MIN(数据库!E$3:E$3074))/(MAX(数据库!E$3:E$3074)-MIN(数据库!E$3:E$3074))+1</f>
        <v>1</v>
      </c>
      <c r="F793" s="4">
        <f>4*(数据库!F793-MIN(数据库!F$3:F$3074))/(MAX(数据库!F$3:F$3074)-MIN(数据库!F$3:F$3074))+1</f>
        <v>1</v>
      </c>
      <c r="G793" s="4">
        <f>4*(MAX(数据库!G$3:G$3074)-数据库!G793)/(MAX(数据库!G$3:G$3074)-MIN(数据库!G$3:G$3074))+1</f>
        <v>1</v>
      </c>
      <c r="H793" s="4">
        <f>4*(MAX(数据库!H$3:H$3074)-数据库!H793)/(MAX(数据库!H$3:H$3074)-MIN(数据库!H$3:H$3074))+1</f>
        <v>1</v>
      </c>
      <c r="I793" s="4">
        <f>4*(数据库!I793-MIN(数据库!I$3:I$3074))/(MAX(数据库!I$3:I$3074)-MIN(数据库!I$3:I$3074))+1</f>
        <v>5</v>
      </c>
      <c r="J793" s="4">
        <f>4*(数据库!J793-MIN(数据库!J$3:J$3074))/(MAX(数据库!J$3:J$3074)-MIN(数据库!J$3:J$3074))+1</f>
        <v>2.9130434782608696</v>
      </c>
      <c r="K793" s="2">
        <f>数据库!K793</f>
        <v>3.9529999999999998</v>
      </c>
      <c r="L793" s="4">
        <f>SUM(C793:J793)</f>
        <v>13.913043478260869</v>
      </c>
    </row>
    <row r="794" spans="1:12" x14ac:dyDescent="0.15">
      <c r="A794" s="1" t="s">
        <v>802</v>
      </c>
      <c r="B794" s="4">
        <f>4*(数据库!B794-MIN(数据库!B$3:B$3074))/(MAX(数据库!B$3:B$3074)-MIN(数据库!B$3:B$3074))+1</f>
        <v>5</v>
      </c>
      <c r="C794" s="4">
        <f>4*(数据库!C794-MIN(数据库!C$3:C$3074))/(MAX(数据库!C$3:C$3074)-MIN(数据库!C$3:C$3074))+1</f>
        <v>1</v>
      </c>
      <c r="D794" s="4">
        <f>4*(数据库!D794-MIN(数据库!D$3:D$3074))/(MAX(数据库!D$3:D$3074)-MIN(数据库!D$3:D$3074))+1</f>
        <v>1</v>
      </c>
      <c r="E794" s="4">
        <f>4*(数据库!E794-MIN(数据库!E$3:E$3074))/(MAX(数据库!E$3:E$3074)-MIN(数据库!E$3:E$3074))+1</f>
        <v>1</v>
      </c>
      <c r="F794" s="4">
        <f>4*(数据库!F794-MIN(数据库!F$3:F$3074))/(MAX(数据库!F$3:F$3074)-MIN(数据库!F$3:F$3074))+1</f>
        <v>1</v>
      </c>
      <c r="G794" s="4">
        <f>4*(MAX(数据库!G$3:G$3074)-数据库!G794)/(MAX(数据库!G$3:G$3074)-MIN(数据库!G$3:G$3074))+1</f>
        <v>1</v>
      </c>
      <c r="H794" s="4">
        <f>4*(MAX(数据库!H$3:H$3074)-数据库!H794)/(MAX(数据库!H$3:H$3074)-MIN(数据库!H$3:H$3074))+1</f>
        <v>1</v>
      </c>
      <c r="I794" s="4">
        <f>4*(数据库!I794-MIN(数据库!I$3:I$3074))/(MAX(数据库!I$3:I$3074)-MIN(数据库!I$3:I$3074))+1</f>
        <v>1</v>
      </c>
      <c r="J794" s="4">
        <f>4*(数据库!J794-MIN(数据库!J$3:J$3074))/(MAX(数据库!J$3:J$3074)-MIN(数据库!J$3:J$3074))+1</f>
        <v>2.9130434782608696</v>
      </c>
      <c r="K794" s="2">
        <f>数据库!K794</f>
        <v>3.9529999999999998</v>
      </c>
      <c r="L794" s="4">
        <f>SUM(C794:J794)</f>
        <v>9.9130434782608692</v>
      </c>
    </row>
    <row r="795" spans="1:12" x14ac:dyDescent="0.15">
      <c r="A795" s="1" t="s">
        <v>803</v>
      </c>
      <c r="B795" s="4">
        <f>4*(数据库!B795-MIN(数据库!B$3:B$3074))/(MAX(数据库!B$3:B$3074)-MIN(数据库!B$3:B$3074))+1</f>
        <v>5</v>
      </c>
      <c r="C795" s="4">
        <f>4*(数据库!C795-MIN(数据库!C$3:C$3074))/(MAX(数据库!C$3:C$3074)-MIN(数据库!C$3:C$3074))+1</f>
        <v>1</v>
      </c>
      <c r="D795" s="4">
        <f>4*(数据库!D795-MIN(数据库!D$3:D$3074))/(MAX(数据库!D$3:D$3074)-MIN(数据库!D$3:D$3074))+1</f>
        <v>1</v>
      </c>
      <c r="E795" s="4">
        <f>4*(数据库!E795-MIN(数据库!E$3:E$3074))/(MAX(数据库!E$3:E$3074)-MIN(数据库!E$3:E$3074))+1</f>
        <v>5</v>
      </c>
      <c r="F795" s="4">
        <f>4*(数据库!F795-MIN(数据库!F$3:F$3074))/(MAX(数据库!F$3:F$3074)-MIN(数据库!F$3:F$3074))+1</f>
        <v>5</v>
      </c>
      <c r="G795" s="4">
        <f>4*(MAX(数据库!G$3:G$3074)-数据库!G795)/(MAX(数据库!G$3:G$3074)-MIN(数据库!G$3:G$3074))+1</f>
        <v>5</v>
      </c>
      <c r="H795" s="4">
        <f>4*(MAX(数据库!H$3:H$3074)-数据库!H795)/(MAX(数据库!H$3:H$3074)-MIN(数据库!H$3:H$3074))+1</f>
        <v>5</v>
      </c>
      <c r="I795" s="4">
        <f>4*(数据库!I795-MIN(数据库!I$3:I$3074))/(MAX(数据库!I$3:I$3074)-MIN(数据库!I$3:I$3074))+1</f>
        <v>5</v>
      </c>
      <c r="J795" s="4">
        <f>4*(数据库!J795-MIN(数据库!J$3:J$3074))/(MAX(数据库!J$3:J$3074)-MIN(数据库!J$3:J$3074))+1</f>
        <v>2.9130434782608696</v>
      </c>
      <c r="K795" s="2">
        <f>数据库!K795</f>
        <v>1.6319999999999999</v>
      </c>
      <c r="L795" s="4">
        <f>SUM(C795:J795)</f>
        <v>29.913043478260871</v>
      </c>
    </row>
    <row r="796" spans="1:12" x14ac:dyDescent="0.15">
      <c r="A796" s="1" t="s">
        <v>804</v>
      </c>
      <c r="B796" s="4">
        <f>4*(数据库!B796-MIN(数据库!B$3:B$3074))/(MAX(数据库!B$3:B$3074)-MIN(数据库!B$3:B$3074))+1</f>
        <v>5</v>
      </c>
      <c r="C796" s="4">
        <f>4*(数据库!C796-MIN(数据库!C$3:C$3074))/(MAX(数据库!C$3:C$3074)-MIN(数据库!C$3:C$3074))+1</f>
        <v>1</v>
      </c>
      <c r="D796" s="4">
        <f>4*(数据库!D796-MIN(数据库!D$3:D$3074))/(MAX(数据库!D$3:D$3074)-MIN(数据库!D$3:D$3074))+1</f>
        <v>1</v>
      </c>
      <c r="E796" s="4">
        <f>4*(数据库!E796-MIN(数据库!E$3:E$3074))/(MAX(数据库!E$3:E$3074)-MIN(数据库!E$3:E$3074))+1</f>
        <v>5</v>
      </c>
      <c r="F796" s="4">
        <f>4*(数据库!F796-MIN(数据库!F$3:F$3074))/(MAX(数据库!F$3:F$3074)-MIN(数据库!F$3:F$3074))+1</f>
        <v>5</v>
      </c>
      <c r="G796" s="4">
        <f>4*(MAX(数据库!G$3:G$3074)-数据库!G796)/(MAX(数据库!G$3:G$3074)-MIN(数据库!G$3:G$3074))+1</f>
        <v>5</v>
      </c>
      <c r="H796" s="4">
        <f>4*(MAX(数据库!H$3:H$3074)-数据库!H796)/(MAX(数据库!H$3:H$3074)-MIN(数据库!H$3:H$3074))+1</f>
        <v>5</v>
      </c>
      <c r="I796" s="4">
        <f>4*(数据库!I796-MIN(数据库!I$3:I$3074))/(MAX(数据库!I$3:I$3074)-MIN(数据库!I$3:I$3074))+1</f>
        <v>1</v>
      </c>
      <c r="J796" s="4">
        <f>4*(数据库!J796-MIN(数据库!J$3:J$3074))/(MAX(数据库!J$3:J$3074)-MIN(数据库!J$3:J$3074))+1</f>
        <v>2.9130434782608696</v>
      </c>
      <c r="K796" s="2">
        <f>数据库!K796</f>
        <v>1.6319999999999999</v>
      </c>
      <c r="L796" s="4">
        <f>SUM(C796:J796)</f>
        <v>25.913043478260871</v>
      </c>
    </row>
    <row r="797" spans="1:12" x14ac:dyDescent="0.15">
      <c r="A797" s="1" t="s">
        <v>805</v>
      </c>
      <c r="B797" s="4">
        <f>4*(数据库!B797-MIN(数据库!B$3:B$3074))/(MAX(数据库!B$3:B$3074)-MIN(数据库!B$3:B$3074))+1</f>
        <v>5</v>
      </c>
      <c r="C797" s="4">
        <f>4*(数据库!C797-MIN(数据库!C$3:C$3074))/(MAX(数据库!C$3:C$3074)-MIN(数据库!C$3:C$3074))+1</f>
        <v>1</v>
      </c>
      <c r="D797" s="4">
        <f>4*(数据库!D797-MIN(数据库!D$3:D$3074))/(MAX(数据库!D$3:D$3074)-MIN(数据库!D$3:D$3074))+1</f>
        <v>1</v>
      </c>
      <c r="E797" s="4">
        <f>4*(数据库!E797-MIN(数据库!E$3:E$3074))/(MAX(数据库!E$3:E$3074)-MIN(数据库!E$3:E$3074))+1</f>
        <v>5</v>
      </c>
      <c r="F797" s="4">
        <f>4*(数据库!F797-MIN(数据库!F$3:F$3074))/(MAX(数据库!F$3:F$3074)-MIN(数据库!F$3:F$3074))+1</f>
        <v>5</v>
      </c>
      <c r="G797" s="4">
        <f>4*(MAX(数据库!G$3:G$3074)-数据库!G797)/(MAX(数据库!G$3:G$3074)-MIN(数据库!G$3:G$3074))+1</f>
        <v>5</v>
      </c>
      <c r="H797" s="4">
        <f>4*(MAX(数据库!H$3:H$3074)-数据库!H797)/(MAX(数据库!H$3:H$3074)-MIN(数据库!H$3:H$3074))+1</f>
        <v>1</v>
      </c>
      <c r="I797" s="4">
        <f>4*(数据库!I797-MIN(数据库!I$3:I$3074))/(MAX(数据库!I$3:I$3074)-MIN(数据库!I$3:I$3074))+1</f>
        <v>5</v>
      </c>
      <c r="J797" s="4">
        <f>4*(数据库!J797-MIN(数据库!J$3:J$3074))/(MAX(数据库!J$3:J$3074)-MIN(数据库!J$3:J$3074))+1</f>
        <v>2.9130434782608696</v>
      </c>
      <c r="K797" s="2">
        <f>数据库!K797</f>
        <v>1.8169999999999999</v>
      </c>
      <c r="L797" s="4">
        <f>SUM(C797:J797)</f>
        <v>25.913043478260871</v>
      </c>
    </row>
    <row r="798" spans="1:12" x14ac:dyDescent="0.15">
      <c r="A798" s="1" t="s">
        <v>806</v>
      </c>
      <c r="B798" s="4">
        <f>4*(数据库!B798-MIN(数据库!B$3:B$3074))/(MAX(数据库!B$3:B$3074)-MIN(数据库!B$3:B$3074))+1</f>
        <v>5</v>
      </c>
      <c r="C798" s="4">
        <f>4*(数据库!C798-MIN(数据库!C$3:C$3074))/(MAX(数据库!C$3:C$3074)-MIN(数据库!C$3:C$3074))+1</f>
        <v>1</v>
      </c>
      <c r="D798" s="4">
        <f>4*(数据库!D798-MIN(数据库!D$3:D$3074))/(MAX(数据库!D$3:D$3074)-MIN(数据库!D$3:D$3074))+1</f>
        <v>1</v>
      </c>
      <c r="E798" s="4">
        <f>4*(数据库!E798-MIN(数据库!E$3:E$3074))/(MAX(数据库!E$3:E$3074)-MIN(数据库!E$3:E$3074))+1</f>
        <v>5</v>
      </c>
      <c r="F798" s="4">
        <f>4*(数据库!F798-MIN(数据库!F$3:F$3074))/(MAX(数据库!F$3:F$3074)-MIN(数据库!F$3:F$3074))+1</f>
        <v>5</v>
      </c>
      <c r="G798" s="4">
        <f>4*(MAX(数据库!G$3:G$3074)-数据库!G798)/(MAX(数据库!G$3:G$3074)-MIN(数据库!G$3:G$3074))+1</f>
        <v>5</v>
      </c>
      <c r="H798" s="4">
        <f>4*(MAX(数据库!H$3:H$3074)-数据库!H798)/(MAX(数据库!H$3:H$3074)-MIN(数据库!H$3:H$3074))+1</f>
        <v>1</v>
      </c>
      <c r="I798" s="4">
        <f>4*(数据库!I798-MIN(数据库!I$3:I$3074))/(MAX(数据库!I$3:I$3074)-MIN(数据库!I$3:I$3074))+1</f>
        <v>1</v>
      </c>
      <c r="J798" s="4">
        <f>4*(数据库!J798-MIN(数据库!J$3:J$3074))/(MAX(数据库!J$3:J$3074)-MIN(数据库!J$3:J$3074))+1</f>
        <v>2.9130434782608696</v>
      </c>
      <c r="K798" s="2">
        <f>数据库!K798</f>
        <v>1.8169999999999999</v>
      </c>
      <c r="L798" s="4">
        <f>SUM(C798:J798)</f>
        <v>21.913043478260871</v>
      </c>
    </row>
    <row r="799" spans="1:12" x14ac:dyDescent="0.15">
      <c r="A799" s="1" t="s">
        <v>807</v>
      </c>
      <c r="B799" s="4">
        <f>4*(数据库!B799-MIN(数据库!B$3:B$3074))/(MAX(数据库!B$3:B$3074)-MIN(数据库!B$3:B$3074))+1</f>
        <v>5</v>
      </c>
      <c r="C799" s="4">
        <f>4*(数据库!C799-MIN(数据库!C$3:C$3074))/(MAX(数据库!C$3:C$3074)-MIN(数据库!C$3:C$3074))+1</f>
        <v>1</v>
      </c>
      <c r="D799" s="4">
        <f>4*(数据库!D799-MIN(数据库!D$3:D$3074))/(MAX(数据库!D$3:D$3074)-MIN(数据库!D$3:D$3074))+1</f>
        <v>1</v>
      </c>
      <c r="E799" s="4">
        <f>4*(数据库!E799-MIN(数据库!E$3:E$3074))/(MAX(数据库!E$3:E$3074)-MIN(数据库!E$3:E$3074))+1</f>
        <v>5</v>
      </c>
      <c r="F799" s="4">
        <f>4*(数据库!F799-MIN(数据库!F$3:F$3074))/(MAX(数据库!F$3:F$3074)-MIN(数据库!F$3:F$3074))+1</f>
        <v>5</v>
      </c>
      <c r="G799" s="4">
        <f>4*(MAX(数据库!G$3:G$3074)-数据库!G799)/(MAX(数据库!G$3:G$3074)-MIN(数据库!G$3:G$3074))+1</f>
        <v>1</v>
      </c>
      <c r="H799" s="4">
        <f>4*(MAX(数据库!H$3:H$3074)-数据库!H799)/(MAX(数据库!H$3:H$3074)-MIN(数据库!H$3:H$3074))+1</f>
        <v>5</v>
      </c>
      <c r="I799" s="4">
        <f>4*(数据库!I799-MIN(数据库!I$3:I$3074))/(MAX(数据库!I$3:I$3074)-MIN(数据库!I$3:I$3074))+1</f>
        <v>5</v>
      </c>
      <c r="J799" s="4">
        <f>4*(数据库!J799-MIN(数据库!J$3:J$3074))/(MAX(数据库!J$3:J$3074)-MIN(数据库!J$3:J$3074))+1</f>
        <v>2.9130434782608696</v>
      </c>
      <c r="K799" s="2">
        <f>数据库!K799</f>
        <v>2.6040000000000001</v>
      </c>
      <c r="L799" s="4">
        <f>SUM(C799:J799)</f>
        <v>25.913043478260871</v>
      </c>
    </row>
    <row r="800" spans="1:12" x14ac:dyDescent="0.15">
      <c r="A800" s="1" t="s">
        <v>808</v>
      </c>
      <c r="B800" s="4">
        <f>4*(数据库!B800-MIN(数据库!B$3:B$3074))/(MAX(数据库!B$3:B$3074)-MIN(数据库!B$3:B$3074))+1</f>
        <v>5</v>
      </c>
      <c r="C800" s="4">
        <f>4*(数据库!C800-MIN(数据库!C$3:C$3074))/(MAX(数据库!C$3:C$3074)-MIN(数据库!C$3:C$3074))+1</f>
        <v>1</v>
      </c>
      <c r="D800" s="4">
        <f>4*(数据库!D800-MIN(数据库!D$3:D$3074))/(MAX(数据库!D$3:D$3074)-MIN(数据库!D$3:D$3074))+1</f>
        <v>1</v>
      </c>
      <c r="E800" s="4">
        <f>4*(数据库!E800-MIN(数据库!E$3:E$3074))/(MAX(数据库!E$3:E$3074)-MIN(数据库!E$3:E$3074))+1</f>
        <v>5</v>
      </c>
      <c r="F800" s="4">
        <f>4*(数据库!F800-MIN(数据库!F$3:F$3074))/(MAX(数据库!F$3:F$3074)-MIN(数据库!F$3:F$3074))+1</f>
        <v>5</v>
      </c>
      <c r="G800" s="4">
        <f>4*(MAX(数据库!G$3:G$3074)-数据库!G800)/(MAX(数据库!G$3:G$3074)-MIN(数据库!G$3:G$3074))+1</f>
        <v>1</v>
      </c>
      <c r="H800" s="4">
        <f>4*(MAX(数据库!H$3:H$3074)-数据库!H800)/(MAX(数据库!H$3:H$3074)-MIN(数据库!H$3:H$3074))+1</f>
        <v>5</v>
      </c>
      <c r="I800" s="4">
        <f>4*(数据库!I800-MIN(数据库!I$3:I$3074))/(MAX(数据库!I$3:I$3074)-MIN(数据库!I$3:I$3074))+1</f>
        <v>1</v>
      </c>
      <c r="J800" s="4">
        <f>4*(数据库!J800-MIN(数据库!J$3:J$3074))/(MAX(数据库!J$3:J$3074)-MIN(数据库!J$3:J$3074))+1</f>
        <v>2.9130434782608696</v>
      </c>
      <c r="K800" s="2">
        <f>数据库!K800</f>
        <v>2.6040000000000001</v>
      </c>
      <c r="L800" s="4">
        <f>SUM(C800:J800)</f>
        <v>21.913043478260871</v>
      </c>
    </row>
    <row r="801" spans="1:12" x14ac:dyDescent="0.15">
      <c r="A801" s="1" t="s">
        <v>809</v>
      </c>
      <c r="B801" s="4">
        <f>4*(数据库!B801-MIN(数据库!B$3:B$3074))/(MAX(数据库!B$3:B$3074)-MIN(数据库!B$3:B$3074))+1</f>
        <v>5</v>
      </c>
      <c r="C801" s="4">
        <f>4*(数据库!C801-MIN(数据库!C$3:C$3074))/(MAX(数据库!C$3:C$3074)-MIN(数据库!C$3:C$3074))+1</f>
        <v>1</v>
      </c>
      <c r="D801" s="4">
        <f>4*(数据库!D801-MIN(数据库!D$3:D$3074))/(MAX(数据库!D$3:D$3074)-MIN(数据库!D$3:D$3074))+1</f>
        <v>1</v>
      </c>
      <c r="E801" s="4">
        <f>4*(数据库!E801-MIN(数据库!E$3:E$3074))/(MAX(数据库!E$3:E$3074)-MIN(数据库!E$3:E$3074))+1</f>
        <v>5</v>
      </c>
      <c r="F801" s="4">
        <f>4*(数据库!F801-MIN(数据库!F$3:F$3074))/(MAX(数据库!F$3:F$3074)-MIN(数据库!F$3:F$3074))+1</f>
        <v>5</v>
      </c>
      <c r="G801" s="4">
        <f>4*(MAX(数据库!G$3:G$3074)-数据库!G801)/(MAX(数据库!G$3:G$3074)-MIN(数据库!G$3:G$3074))+1</f>
        <v>1</v>
      </c>
      <c r="H801" s="4">
        <f>4*(MAX(数据库!H$3:H$3074)-数据库!H801)/(MAX(数据库!H$3:H$3074)-MIN(数据库!H$3:H$3074))+1</f>
        <v>1</v>
      </c>
      <c r="I801" s="4">
        <f>4*(数据库!I801-MIN(数据库!I$3:I$3074))/(MAX(数据库!I$3:I$3074)-MIN(数据库!I$3:I$3074))+1</f>
        <v>5</v>
      </c>
      <c r="J801" s="4">
        <f>4*(数据库!J801-MIN(数据库!J$3:J$3074))/(MAX(数据库!J$3:J$3074)-MIN(数据库!J$3:J$3074))+1</f>
        <v>2.9130434782608696</v>
      </c>
      <c r="K801" s="2">
        <f>数据库!K801</f>
        <v>2.7909999999999999</v>
      </c>
      <c r="L801" s="4">
        <f>SUM(C801:J801)</f>
        <v>21.913043478260871</v>
      </c>
    </row>
    <row r="802" spans="1:12" x14ac:dyDescent="0.15">
      <c r="A802" s="1" t="s">
        <v>810</v>
      </c>
      <c r="B802" s="4">
        <f>4*(数据库!B802-MIN(数据库!B$3:B$3074))/(MAX(数据库!B$3:B$3074)-MIN(数据库!B$3:B$3074))+1</f>
        <v>5</v>
      </c>
      <c r="C802" s="4">
        <f>4*(数据库!C802-MIN(数据库!C$3:C$3074))/(MAX(数据库!C$3:C$3074)-MIN(数据库!C$3:C$3074))+1</f>
        <v>1</v>
      </c>
      <c r="D802" s="4">
        <f>4*(数据库!D802-MIN(数据库!D$3:D$3074))/(MAX(数据库!D$3:D$3074)-MIN(数据库!D$3:D$3074))+1</f>
        <v>1</v>
      </c>
      <c r="E802" s="4">
        <f>4*(数据库!E802-MIN(数据库!E$3:E$3074))/(MAX(数据库!E$3:E$3074)-MIN(数据库!E$3:E$3074))+1</f>
        <v>5</v>
      </c>
      <c r="F802" s="4">
        <f>4*(数据库!F802-MIN(数据库!F$3:F$3074))/(MAX(数据库!F$3:F$3074)-MIN(数据库!F$3:F$3074))+1</f>
        <v>5</v>
      </c>
      <c r="G802" s="4">
        <f>4*(MAX(数据库!G$3:G$3074)-数据库!G802)/(MAX(数据库!G$3:G$3074)-MIN(数据库!G$3:G$3074))+1</f>
        <v>1</v>
      </c>
      <c r="H802" s="4">
        <f>4*(MAX(数据库!H$3:H$3074)-数据库!H802)/(MAX(数据库!H$3:H$3074)-MIN(数据库!H$3:H$3074))+1</f>
        <v>1</v>
      </c>
      <c r="I802" s="4">
        <f>4*(数据库!I802-MIN(数据库!I$3:I$3074))/(MAX(数据库!I$3:I$3074)-MIN(数据库!I$3:I$3074))+1</f>
        <v>1</v>
      </c>
      <c r="J802" s="4">
        <f>4*(数据库!J802-MIN(数据库!J$3:J$3074))/(MAX(数据库!J$3:J$3074)-MIN(数据库!J$3:J$3074))+1</f>
        <v>2.9130434782608696</v>
      </c>
      <c r="K802" s="2">
        <f>数据库!K802</f>
        <v>2.7909999999999999</v>
      </c>
      <c r="L802" s="4">
        <f>SUM(C802:J802)</f>
        <v>17.913043478260871</v>
      </c>
    </row>
    <row r="803" spans="1:12" x14ac:dyDescent="0.15">
      <c r="A803" s="1" t="s">
        <v>811</v>
      </c>
      <c r="B803" s="4">
        <f>4*(数据库!B803-MIN(数据库!B$3:B$3074))/(MAX(数据库!B$3:B$3074)-MIN(数据库!B$3:B$3074))+1</f>
        <v>5</v>
      </c>
      <c r="C803" s="4">
        <f>4*(数据库!C803-MIN(数据库!C$3:C$3074))/(MAX(数据库!C$3:C$3074)-MIN(数据库!C$3:C$3074))+1</f>
        <v>1</v>
      </c>
      <c r="D803" s="4">
        <f>4*(数据库!D803-MIN(数据库!D$3:D$3074))/(MAX(数据库!D$3:D$3074)-MIN(数据库!D$3:D$3074))+1</f>
        <v>1</v>
      </c>
      <c r="E803" s="4">
        <f>4*(数据库!E803-MIN(数据库!E$3:E$3074))/(MAX(数据库!E$3:E$3074)-MIN(数据库!E$3:E$3074))+1</f>
        <v>5</v>
      </c>
      <c r="F803" s="4">
        <f>4*(数据库!F803-MIN(数据库!F$3:F$3074))/(MAX(数据库!F$3:F$3074)-MIN(数据库!F$3:F$3074))+1</f>
        <v>1.3636363636363635</v>
      </c>
      <c r="G803" s="4">
        <f>4*(MAX(数据库!G$3:G$3074)-数据库!G803)/(MAX(数据库!G$3:G$3074)-MIN(数据库!G$3:G$3074))+1</f>
        <v>5</v>
      </c>
      <c r="H803" s="4">
        <f>4*(MAX(数据库!H$3:H$3074)-数据库!H803)/(MAX(数据库!H$3:H$3074)-MIN(数据库!H$3:H$3074))+1</f>
        <v>5</v>
      </c>
      <c r="I803" s="4">
        <f>4*(数据库!I803-MIN(数据库!I$3:I$3074))/(MAX(数据库!I$3:I$3074)-MIN(数据库!I$3:I$3074))+1</f>
        <v>5</v>
      </c>
      <c r="J803" s="4">
        <f>4*(数据库!J803-MIN(数据库!J$3:J$3074))/(MAX(数据库!J$3:J$3074)-MIN(数据库!J$3:J$3074))+1</f>
        <v>2.9130434782608696</v>
      </c>
      <c r="K803" s="2">
        <f>数据库!K803</f>
        <v>1.9550000000000001</v>
      </c>
      <c r="L803" s="4">
        <f>SUM(C803:J803)</f>
        <v>26.276679841897234</v>
      </c>
    </row>
    <row r="804" spans="1:12" x14ac:dyDescent="0.15">
      <c r="A804" s="1" t="s">
        <v>812</v>
      </c>
      <c r="B804" s="4">
        <f>4*(数据库!B804-MIN(数据库!B$3:B$3074))/(MAX(数据库!B$3:B$3074)-MIN(数据库!B$3:B$3074))+1</f>
        <v>5</v>
      </c>
      <c r="C804" s="4">
        <f>4*(数据库!C804-MIN(数据库!C$3:C$3074))/(MAX(数据库!C$3:C$3074)-MIN(数据库!C$3:C$3074))+1</f>
        <v>1</v>
      </c>
      <c r="D804" s="4">
        <f>4*(数据库!D804-MIN(数据库!D$3:D$3074))/(MAX(数据库!D$3:D$3074)-MIN(数据库!D$3:D$3074))+1</f>
        <v>1</v>
      </c>
      <c r="E804" s="4">
        <f>4*(数据库!E804-MIN(数据库!E$3:E$3074))/(MAX(数据库!E$3:E$3074)-MIN(数据库!E$3:E$3074))+1</f>
        <v>5</v>
      </c>
      <c r="F804" s="4">
        <f>4*(数据库!F804-MIN(数据库!F$3:F$3074))/(MAX(数据库!F$3:F$3074)-MIN(数据库!F$3:F$3074))+1</f>
        <v>1.3636363636363635</v>
      </c>
      <c r="G804" s="4">
        <f>4*(MAX(数据库!G$3:G$3074)-数据库!G804)/(MAX(数据库!G$3:G$3074)-MIN(数据库!G$3:G$3074))+1</f>
        <v>5</v>
      </c>
      <c r="H804" s="4">
        <f>4*(MAX(数据库!H$3:H$3074)-数据库!H804)/(MAX(数据库!H$3:H$3074)-MIN(数据库!H$3:H$3074))+1</f>
        <v>5</v>
      </c>
      <c r="I804" s="4">
        <f>4*(数据库!I804-MIN(数据库!I$3:I$3074))/(MAX(数据库!I$3:I$3074)-MIN(数据库!I$3:I$3074))+1</f>
        <v>1</v>
      </c>
      <c r="J804" s="4">
        <f>4*(数据库!J804-MIN(数据库!J$3:J$3074))/(MAX(数据库!J$3:J$3074)-MIN(数据库!J$3:J$3074))+1</f>
        <v>2.9130434782608696</v>
      </c>
      <c r="K804" s="2">
        <f>数据库!K804</f>
        <v>1.9550000000000001</v>
      </c>
      <c r="L804" s="4">
        <f>SUM(C804:J804)</f>
        <v>22.276679841897234</v>
      </c>
    </row>
    <row r="805" spans="1:12" x14ac:dyDescent="0.15">
      <c r="A805" s="1" t="s">
        <v>813</v>
      </c>
      <c r="B805" s="4">
        <f>4*(数据库!B805-MIN(数据库!B$3:B$3074))/(MAX(数据库!B$3:B$3074)-MIN(数据库!B$3:B$3074))+1</f>
        <v>5</v>
      </c>
      <c r="C805" s="4">
        <f>4*(数据库!C805-MIN(数据库!C$3:C$3074))/(MAX(数据库!C$3:C$3074)-MIN(数据库!C$3:C$3074))+1</f>
        <v>1</v>
      </c>
      <c r="D805" s="4">
        <f>4*(数据库!D805-MIN(数据库!D$3:D$3074))/(MAX(数据库!D$3:D$3074)-MIN(数据库!D$3:D$3074))+1</f>
        <v>1</v>
      </c>
      <c r="E805" s="4">
        <f>4*(数据库!E805-MIN(数据库!E$3:E$3074))/(MAX(数据库!E$3:E$3074)-MIN(数据库!E$3:E$3074))+1</f>
        <v>5</v>
      </c>
      <c r="F805" s="4">
        <f>4*(数据库!F805-MIN(数据库!F$3:F$3074))/(MAX(数据库!F$3:F$3074)-MIN(数据库!F$3:F$3074))+1</f>
        <v>1.3636363636363635</v>
      </c>
      <c r="G805" s="4">
        <f>4*(MAX(数据库!G$3:G$3074)-数据库!G805)/(MAX(数据库!G$3:G$3074)-MIN(数据库!G$3:G$3074))+1</f>
        <v>5</v>
      </c>
      <c r="H805" s="4">
        <f>4*(MAX(数据库!H$3:H$3074)-数据库!H805)/(MAX(数据库!H$3:H$3074)-MIN(数据库!H$3:H$3074))+1</f>
        <v>1</v>
      </c>
      <c r="I805" s="4">
        <f>4*(数据库!I805-MIN(数据库!I$3:I$3074))/(MAX(数据库!I$3:I$3074)-MIN(数据库!I$3:I$3074))+1</f>
        <v>5</v>
      </c>
      <c r="J805" s="4">
        <f>4*(数据库!J805-MIN(数据库!J$3:J$3074))/(MAX(数据库!J$3:J$3074)-MIN(数据库!J$3:J$3074))+1</f>
        <v>2.9130434782608696</v>
      </c>
      <c r="K805" s="2">
        <f>数据库!K805</f>
        <v>2.4550000000000001</v>
      </c>
      <c r="L805" s="4">
        <f>SUM(C805:J805)</f>
        <v>22.276679841897234</v>
      </c>
    </row>
    <row r="806" spans="1:12" x14ac:dyDescent="0.15">
      <c r="A806" s="1" t="s">
        <v>814</v>
      </c>
      <c r="B806" s="4">
        <f>4*(数据库!B806-MIN(数据库!B$3:B$3074))/(MAX(数据库!B$3:B$3074)-MIN(数据库!B$3:B$3074))+1</f>
        <v>5</v>
      </c>
      <c r="C806" s="4">
        <f>4*(数据库!C806-MIN(数据库!C$3:C$3074))/(MAX(数据库!C$3:C$3074)-MIN(数据库!C$3:C$3074))+1</f>
        <v>1</v>
      </c>
      <c r="D806" s="4">
        <f>4*(数据库!D806-MIN(数据库!D$3:D$3074))/(MAX(数据库!D$3:D$3074)-MIN(数据库!D$3:D$3074))+1</f>
        <v>1</v>
      </c>
      <c r="E806" s="4">
        <f>4*(数据库!E806-MIN(数据库!E$3:E$3074))/(MAX(数据库!E$3:E$3074)-MIN(数据库!E$3:E$3074))+1</f>
        <v>5</v>
      </c>
      <c r="F806" s="4">
        <f>4*(数据库!F806-MIN(数据库!F$3:F$3074))/(MAX(数据库!F$3:F$3074)-MIN(数据库!F$3:F$3074))+1</f>
        <v>1.3636363636363635</v>
      </c>
      <c r="G806" s="4">
        <f>4*(MAX(数据库!G$3:G$3074)-数据库!G806)/(MAX(数据库!G$3:G$3074)-MIN(数据库!G$3:G$3074))+1</f>
        <v>5</v>
      </c>
      <c r="H806" s="4">
        <f>4*(MAX(数据库!H$3:H$3074)-数据库!H806)/(MAX(数据库!H$3:H$3074)-MIN(数据库!H$3:H$3074))+1</f>
        <v>1</v>
      </c>
      <c r="I806" s="4">
        <f>4*(数据库!I806-MIN(数据库!I$3:I$3074))/(MAX(数据库!I$3:I$3074)-MIN(数据库!I$3:I$3074))+1</f>
        <v>1</v>
      </c>
      <c r="J806" s="4">
        <f>4*(数据库!J806-MIN(数据库!J$3:J$3074))/(MAX(数据库!J$3:J$3074)-MIN(数据库!J$3:J$3074))+1</f>
        <v>2.9130434782608696</v>
      </c>
      <c r="K806" s="2">
        <f>数据库!K806</f>
        <v>2.4550000000000001</v>
      </c>
      <c r="L806" s="4">
        <f>SUM(C806:J806)</f>
        <v>18.276679841897234</v>
      </c>
    </row>
    <row r="807" spans="1:12" x14ac:dyDescent="0.15">
      <c r="A807" s="1" t="s">
        <v>815</v>
      </c>
      <c r="B807" s="4">
        <f>4*(数据库!B807-MIN(数据库!B$3:B$3074))/(MAX(数据库!B$3:B$3074)-MIN(数据库!B$3:B$3074))+1</f>
        <v>5</v>
      </c>
      <c r="C807" s="4">
        <f>4*(数据库!C807-MIN(数据库!C$3:C$3074))/(MAX(数据库!C$3:C$3074)-MIN(数据库!C$3:C$3074))+1</f>
        <v>1</v>
      </c>
      <c r="D807" s="4">
        <f>4*(数据库!D807-MIN(数据库!D$3:D$3074))/(MAX(数据库!D$3:D$3074)-MIN(数据库!D$3:D$3074))+1</f>
        <v>1</v>
      </c>
      <c r="E807" s="4">
        <f>4*(数据库!E807-MIN(数据库!E$3:E$3074))/(MAX(数据库!E$3:E$3074)-MIN(数据库!E$3:E$3074))+1</f>
        <v>5</v>
      </c>
      <c r="F807" s="4">
        <f>4*(数据库!F807-MIN(数据库!F$3:F$3074))/(MAX(数据库!F$3:F$3074)-MIN(数据库!F$3:F$3074))+1</f>
        <v>1.3636363636363635</v>
      </c>
      <c r="G807" s="4">
        <f>4*(MAX(数据库!G$3:G$3074)-数据库!G807)/(MAX(数据库!G$3:G$3074)-MIN(数据库!G$3:G$3074))+1</f>
        <v>1</v>
      </c>
      <c r="H807" s="4">
        <f>4*(MAX(数据库!H$3:H$3074)-数据库!H807)/(MAX(数据库!H$3:H$3074)-MIN(数据库!H$3:H$3074))+1</f>
        <v>5</v>
      </c>
      <c r="I807" s="4">
        <f>4*(数据库!I807-MIN(数据库!I$3:I$3074))/(MAX(数据库!I$3:I$3074)-MIN(数据库!I$3:I$3074))+1</f>
        <v>5</v>
      </c>
      <c r="J807" s="4">
        <f>4*(数据库!J807-MIN(数据库!J$3:J$3074))/(MAX(数据库!J$3:J$3074)-MIN(数据库!J$3:J$3074))+1</f>
        <v>2.9130434782608696</v>
      </c>
      <c r="K807" s="2">
        <f>数据库!K807</f>
        <v>2.9279999999999999</v>
      </c>
      <c r="L807" s="4">
        <f>SUM(C807:J807)</f>
        <v>22.276679841897234</v>
      </c>
    </row>
    <row r="808" spans="1:12" x14ac:dyDescent="0.15">
      <c r="A808" s="1" t="s">
        <v>816</v>
      </c>
      <c r="B808" s="4">
        <f>4*(数据库!B808-MIN(数据库!B$3:B$3074))/(MAX(数据库!B$3:B$3074)-MIN(数据库!B$3:B$3074))+1</f>
        <v>5</v>
      </c>
      <c r="C808" s="4">
        <f>4*(数据库!C808-MIN(数据库!C$3:C$3074))/(MAX(数据库!C$3:C$3074)-MIN(数据库!C$3:C$3074))+1</f>
        <v>1</v>
      </c>
      <c r="D808" s="4">
        <f>4*(数据库!D808-MIN(数据库!D$3:D$3074))/(MAX(数据库!D$3:D$3074)-MIN(数据库!D$3:D$3074))+1</f>
        <v>1</v>
      </c>
      <c r="E808" s="4">
        <f>4*(数据库!E808-MIN(数据库!E$3:E$3074))/(MAX(数据库!E$3:E$3074)-MIN(数据库!E$3:E$3074))+1</f>
        <v>5</v>
      </c>
      <c r="F808" s="4">
        <f>4*(数据库!F808-MIN(数据库!F$3:F$3074))/(MAX(数据库!F$3:F$3074)-MIN(数据库!F$3:F$3074))+1</f>
        <v>1.3636363636363635</v>
      </c>
      <c r="G808" s="4">
        <f>4*(MAX(数据库!G$3:G$3074)-数据库!G808)/(MAX(数据库!G$3:G$3074)-MIN(数据库!G$3:G$3074))+1</f>
        <v>1</v>
      </c>
      <c r="H808" s="4">
        <f>4*(MAX(数据库!H$3:H$3074)-数据库!H808)/(MAX(数据库!H$3:H$3074)-MIN(数据库!H$3:H$3074))+1</f>
        <v>5</v>
      </c>
      <c r="I808" s="4">
        <f>4*(数据库!I808-MIN(数据库!I$3:I$3074))/(MAX(数据库!I$3:I$3074)-MIN(数据库!I$3:I$3074))+1</f>
        <v>1</v>
      </c>
      <c r="J808" s="4">
        <f>4*(数据库!J808-MIN(数据库!J$3:J$3074))/(MAX(数据库!J$3:J$3074)-MIN(数据库!J$3:J$3074))+1</f>
        <v>2.9130434782608696</v>
      </c>
      <c r="K808" s="2">
        <f>数据库!K808</f>
        <v>2.9279999999999999</v>
      </c>
      <c r="L808" s="4">
        <f>SUM(C808:J808)</f>
        <v>18.276679841897234</v>
      </c>
    </row>
    <row r="809" spans="1:12" x14ac:dyDescent="0.15">
      <c r="A809" s="1" t="s">
        <v>817</v>
      </c>
      <c r="B809" s="4">
        <f>4*(数据库!B809-MIN(数据库!B$3:B$3074))/(MAX(数据库!B$3:B$3074)-MIN(数据库!B$3:B$3074))+1</f>
        <v>5</v>
      </c>
      <c r="C809" s="4">
        <f>4*(数据库!C809-MIN(数据库!C$3:C$3074))/(MAX(数据库!C$3:C$3074)-MIN(数据库!C$3:C$3074))+1</f>
        <v>1</v>
      </c>
      <c r="D809" s="4">
        <f>4*(数据库!D809-MIN(数据库!D$3:D$3074))/(MAX(数据库!D$3:D$3074)-MIN(数据库!D$3:D$3074))+1</f>
        <v>1</v>
      </c>
      <c r="E809" s="4">
        <f>4*(数据库!E809-MIN(数据库!E$3:E$3074))/(MAX(数据库!E$3:E$3074)-MIN(数据库!E$3:E$3074))+1</f>
        <v>5</v>
      </c>
      <c r="F809" s="4">
        <f>4*(数据库!F809-MIN(数据库!F$3:F$3074))/(MAX(数据库!F$3:F$3074)-MIN(数据库!F$3:F$3074))+1</f>
        <v>1.3636363636363635</v>
      </c>
      <c r="G809" s="4">
        <f>4*(MAX(数据库!G$3:G$3074)-数据库!G809)/(MAX(数据库!G$3:G$3074)-MIN(数据库!G$3:G$3074))+1</f>
        <v>1</v>
      </c>
      <c r="H809" s="4">
        <f>4*(MAX(数据库!H$3:H$3074)-数据库!H809)/(MAX(数据库!H$3:H$3074)-MIN(数据库!H$3:H$3074))+1</f>
        <v>1</v>
      </c>
      <c r="I809" s="4">
        <f>4*(数据库!I809-MIN(数据库!I$3:I$3074))/(MAX(数据库!I$3:I$3074)-MIN(数据库!I$3:I$3074))+1</f>
        <v>5</v>
      </c>
      <c r="J809" s="4">
        <f>4*(数据库!J809-MIN(数据库!J$3:J$3074))/(MAX(数据库!J$3:J$3074)-MIN(数据库!J$3:J$3074))+1</f>
        <v>2.9130434782608696</v>
      </c>
      <c r="K809" s="2">
        <f>数据库!K809</f>
        <v>3.4550000000000001</v>
      </c>
      <c r="L809" s="4">
        <f>SUM(C809:J809)</f>
        <v>18.276679841897234</v>
      </c>
    </row>
    <row r="810" spans="1:12" x14ac:dyDescent="0.15">
      <c r="A810" s="1" t="s">
        <v>818</v>
      </c>
      <c r="B810" s="4">
        <f>4*(数据库!B810-MIN(数据库!B$3:B$3074))/(MAX(数据库!B$3:B$3074)-MIN(数据库!B$3:B$3074))+1</f>
        <v>5</v>
      </c>
      <c r="C810" s="4">
        <f>4*(数据库!C810-MIN(数据库!C$3:C$3074))/(MAX(数据库!C$3:C$3074)-MIN(数据库!C$3:C$3074))+1</f>
        <v>1</v>
      </c>
      <c r="D810" s="4">
        <f>4*(数据库!D810-MIN(数据库!D$3:D$3074))/(MAX(数据库!D$3:D$3074)-MIN(数据库!D$3:D$3074))+1</f>
        <v>1</v>
      </c>
      <c r="E810" s="4">
        <f>4*(数据库!E810-MIN(数据库!E$3:E$3074))/(MAX(数据库!E$3:E$3074)-MIN(数据库!E$3:E$3074))+1</f>
        <v>5</v>
      </c>
      <c r="F810" s="4">
        <f>4*(数据库!F810-MIN(数据库!F$3:F$3074))/(MAX(数据库!F$3:F$3074)-MIN(数据库!F$3:F$3074))+1</f>
        <v>1.3636363636363635</v>
      </c>
      <c r="G810" s="4">
        <f>4*(MAX(数据库!G$3:G$3074)-数据库!G810)/(MAX(数据库!G$3:G$3074)-MIN(数据库!G$3:G$3074))+1</f>
        <v>1</v>
      </c>
      <c r="H810" s="4">
        <f>4*(MAX(数据库!H$3:H$3074)-数据库!H810)/(MAX(数据库!H$3:H$3074)-MIN(数据库!H$3:H$3074))+1</f>
        <v>1</v>
      </c>
      <c r="I810" s="4">
        <f>4*(数据库!I810-MIN(数据库!I$3:I$3074))/(MAX(数据库!I$3:I$3074)-MIN(数据库!I$3:I$3074))+1</f>
        <v>1</v>
      </c>
      <c r="J810" s="4">
        <f>4*(数据库!J810-MIN(数据库!J$3:J$3074))/(MAX(数据库!J$3:J$3074)-MIN(数据库!J$3:J$3074))+1</f>
        <v>2.9130434782608696</v>
      </c>
      <c r="K810" s="2">
        <f>数据库!K810</f>
        <v>3.456</v>
      </c>
      <c r="L810" s="4">
        <f>SUM(C810:J810)</f>
        <v>14.276679841897232</v>
      </c>
    </row>
    <row r="811" spans="1:12" x14ac:dyDescent="0.15">
      <c r="A811" s="1" t="s">
        <v>819</v>
      </c>
      <c r="B811" s="4">
        <f>4*(数据库!B811-MIN(数据库!B$3:B$3074))/(MAX(数据库!B$3:B$3074)-MIN(数据库!B$3:B$3074))+1</f>
        <v>5</v>
      </c>
      <c r="C811" s="4">
        <f>4*(数据库!C811-MIN(数据库!C$3:C$3074))/(MAX(数据库!C$3:C$3074)-MIN(数据库!C$3:C$3074))+1</f>
        <v>1</v>
      </c>
      <c r="D811" s="4">
        <f>4*(数据库!D811-MIN(数据库!D$3:D$3074))/(MAX(数据库!D$3:D$3074)-MIN(数据库!D$3:D$3074))+1</f>
        <v>1</v>
      </c>
      <c r="E811" s="4">
        <f>4*(数据库!E811-MIN(数据库!E$3:E$3074))/(MAX(数据库!E$3:E$3074)-MIN(数据库!E$3:E$3074))+1</f>
        <v>5</v>
      </c>
      <c r="F811" s="4">
        <f>4*(数据库!F811-MIN(数据库!F$3:F$3074))/(MAX(数据库!F$3:F$3074)-MIN(数据库!F$3:F$3074))+1</f>
        <v>1</v>
      </c>
      <c r="G811" s="4">
        <f>4*(MAX(数据库!G$3:G$3074)-数据库!G811)/(MAX(数据库!G$3:G$3074)-MIN(数据库!G$3:G$3074))+1</f>
        <v>5</v>
      </c>
      <c r="H811" s="4">
        <f>4*(MAX(数据库!H$3:H$3074)-数据库!H811)/(MAX(数据库!H$3:H$3074)-MIN(数据库!H$3:H$3074))+1</f>
        <v>5</v>
      </c>
      <c r="I811" s="4">
        <f>4*(数据库!I811-MIN(数据库!I$3:I$3074))/(MAX(数据库!I$3:I$3074)-MIN(数据库!I$3:I$3074))+1</f>
        <v>5</v>
      </c>
      <c r="J811" s="4">
        <f>4*(数据库!J811-MIN(数据库!J$3:J$3074))/(MAX(数据库!J$3:J$3074)-MIN(数据库!J$3:J$3074))+1</f>
        <v>2.9130434782608696</v>
      </c>
      <c r="K811" s="2">
        <f>数据库!K811</f>
        <v>2.0819999999999999</v>
      </c>
      <c r="L811" s="4">
        <f>SUM(C811:J811)</f>
        <v>25.913043478260871</v>
      </c>
    </row>
    <row r="812" spans="1:12" x14ac:dyDescent="0.15">
      <c r="A812" s="1" t="s">
        <v>820</v>
      </c>
      <c r="B812" s="4">
        <f>4*(数据库!B812-MIN(数据库!B$3:B$3074))/(MAX(数据库!B$3:B$3074)-MIN(数据库!B$3:B$3074))+1</f>
        <v>5</v>
      </c>
      <c r="C812" s="4">
        <f>4*(数据库!C812-MIN(数据库!C$3:C$3074))/(MAX(数据库!C$3:C$3074)-MIN(数据库!C$3:C$3074))+1</f>
        <v>1</v>
      </c>
      <c r="D812" s="4">
        <f>4*(数据库!D812-MIN(数据库!D$3:D$3074))/(MAX(数据库!D$3:D$3074)-MIN(数据库!D$3:D$3074))+1</f>
        <v>1</v>
      </c>
      <c r="E812" s="4">
        <f>4*(数据库!E812-MIN(数据库!E$3:E$3074))/(MAX(数据库!E$3:E$3074)-MIN(数据库!E$3:E$3074))+1</f>
        <v>5</v>
      </c>
      <c r="F812" s="4">
        <f>4*(数据库!F812-MIN(数据库!F$3:F$3074))/(MAX(数据库!F$3:F$3074)-MIN(数据库!F$3:F$3074))+1</f>
        <v>1</v>
      </c>
      <c r="G812" s="4">
        <f>4*(MAX(数据库!G$3:G$3074)-数据库!G812)/(MAX(数据库!G$3:G$3074)-MIN(数据库!G$3:G$3074))+1</f>
        <v>5</v>
      </c>
      <c r="H812" s="4">
        <f>4*(MAX(数据库!H$3:H$3074)-数据库!H812)/(MAX(数据库!H$3:H$3074)-MIN(数据库!H$3:H$3074))+1</f>
        <v>5</v>
      </c>
      <c r="I812" s="4">
        <f>4*(数据库!I812-MIN(数据库!I$3:I$3074))/(MAX(数据库!I$3:I$3074)-MIN(数据库!I$3:I$3074))+1</f>
        <v>1</v>
      </c>
      <c r="J812" s="4">
        <f>4*(数据库!J812-MIN(数据库!J$3:J$3074))/(MAX(数据库!J$3:J$3074)-MIN(数据库!J$3:J$3074))+1</f>
        <v>2.9130434782608696</v>
      </c>
      <c r="K812" s="2">
        <f>数据库!K812</f>
        <v>2.0819999999999999</v>
      </c>
      <c r="L812" s="4">
        <f>SUM(C812:J812)</f>
        <v>21.913043478260871</v>
      </c>
    </row>
    <row r="813" spans="1:12" x14ac:dyDescent="0.15">
      <c r="A813" s="1" t="s">
        <v>821</v>
      </c>
      <c r="B813" s="4">
        <f>4*(数据库!B813-MIN(数据库!B$3:B$3074))/(MAX(数据库!B$3:B$3074)-MIN(数据库!B$3:B$3074))+1</f>
        <v>5</v>
      </c>
      <c r="C813" s="4">
        <f>4*(数据库!C813-MIN(数据库!C$3:C$3074))/(MAX(数据库!C$3:C$3074)-MIN(数据库!C$3:C$3074))+1</f>
        <v>1</v>
      </c>
      <c r="D813" s="4">
        <f>4*(数据库!D813-MIN(数据库!D$3:D$3074))/(MAX(数据库!D$3:D$3074)-MIN(数据库!D$3:D$3074))+1</f>
        <v>1</v>
      </c>
      <c r="E813" s="4">
        <f>4*(数据库!E813-MIN(数据库!E$3:E$3074))/(MAX(数据库!E$3:E$3074)-MIN(数据库!E$3:E$3074))+1</f>
        <v>5</v>
      </c>
      <c r="F813" s="4">
        <f>4*(数据库!F813-MIN(数据库!F$3:F$3074))/(MAX(数据库!F$3:F$3074)-MIN(数据库!F$3:F$3074))+1</f>
        <v>1</v>
      </c>
      <c r="G813" s="4">
        <f>4*(MAX(数据库!G$3:G$3074)-数据库!G813)/(MAX(数据库!G$3:G$3074)-MIN(数据库!G$3:G$3074))+1</f>
        <v>5</v>
      </c>
      <c r="H813" s="4">
        <f>4*(MAX(数据库!H$3:H$3074)-数据库!H813)/(MAX(数据库!H$3:H$3074)-MIN(数据库!H$3:H$3074))+1</f>
        <v>1</v>
      </c>
      <c r="I813" s="4">
        <f>4*(数据库!I813-MIN(数据库!I$3:I$3074))/(MAX(数据库!I$3:I$3074)-MIN(数据库!I$3:I$3074))+1</f>
        <v>5</v>
      </c>
      <c r="J813" s="4">
        <f>4*(数据库!J813-MIN(数据库!J$3:J$3074))/(MAX(数据库!J$3:J$3074)-MIN(数据库!J$3:J$3074))+1</f>
        <v>2.9130434782608696</v>
      </c>
      <c r="K813" s="2">
        <f>数据库!K813</f>
        <v>2.73</v>
      </c>
      <c r="L813" s="4">
        <f>SUM(C813:J813)</f>
        <v>21.913043478260871</v>
      </c>
    </row>
    <row r="814" spans="1:12" x14ac:dyDescent="0.15">
      <c r="A814" s="1" t="s">
        <v>822</v>
      </c>
      <c r="B814" s="4">
        <f>4*(数据库!B814-MIN(数据库!B$3:B$3074))/(MAX(数据库!B$3:B$3074)-MIN(数据库!B$3:B$3074))+1</f>
        <v>5</v>
      </c>
      <c r="C814" s="4">
        <f>4*(数据库!C814-MIN(数据库!C$3:C$3074))/(MAX(数据库!C$3:C$3074)-MIN(数据库!C$3:C$3074))+1</f>
        <v>1</v>
      </c>
      <c r="D814" s="4">
        <f>4*(数据库!D814-MIN(数据库!D$3:D$3074))/(MAX(数据库!D$3:D$3074)-MIN(数据库!D$3:D$3074))+1</f>
        <v>1</v>
      </c>
      <c r="E814" s="4">
        <f>4*(数据库!E814-MIN(数据库!E$3:E$3074))/(MAX(数据库!E$3:E$3074)-MIN(数据库!E$3:E$3074))+1</f>
        <v>5</v>
      </c>
      <c r="F814" s="4">
        <f>4*(数据库!F814-MIN(数据库!F$3:F$3074))/(MAX(数据库!F$3:F$3074)-MIN(数据库!F$3:F$3074))+1</f>
        <v>1</v>
      </c>
      <c r="G814" s="4">
        <f>4*(MAX(数据库!G$3:G$3074)-数据库!G814)/(MAX(数据库!G$3:G$3074)-MIN(数据库!G$3:G$3074))+1</f>
        <v>5</v>
      </c>
      <c r="H814" s="4">
        <f>4*(MAX(数据库!H$3:H$3074)-数据库!H814)/(MAX(数据库!H$3:H$3074)-MIN(数据库!H$3:H$3074))+1</f>
        <v>1</v>
      </c>
      <c r="I814" s="4">
        <f>4*(数据库!I814-MIN(数据库!I$3:I$3074))/(MAX(数据库!I$3:I$3074)-MIN(数据库!I$3:I$3074))+1</f>
        <v>1</v>
      </c>
      <c r="J814" s="4">
        <f>4*(数据库!J814-MIN(数据库!J$3:J$3074))/(MAX(数据库!J$3:J$3074)-MIN(数据库!J$3:J$3074))+1</f>
        <v>2.9130434782608696</v>
      </c>
      <c r="K814" s="2">
        <f>数据库!K814</f>
        <v>2.73</v>
      </c>
      <c r="L814" s="4">
        <f>SUM(C814:J814)</f>
        <v>17.913043478260871</v>
      </c>
    </row>
    <row r="815" spans="1:12" x14ac:dyDescent="0.15">
      <c r="A815" s="1" t="s">
        <v>823</v>
      </c>
      <c r="B815" s="4">
        <f>4*(数据库!B815-MIN(数据库!B$3:B$3074))/(MAX(数据库!B$3:B$3074)-MIN(数据库!B$3:B$3074))+1</f>
        <v>5</v>
      </c>
      <c r="C815" s="4">
        <f>4*(数据库!C815-MIN(数据库!C$3:C$3074))/(MAX(数据库!C$3:C$3074)-MIN(数据库!C$3:C$3074))+1</f>
        <v>1</v>
      </c>
      <c r="D815" s="4">
        <f>4*(数据库!D815-MIN(数据库!D$3:D$3074))/(MAX(数据库!D$3:D$3074)-MIN(数据库!D$3:D$3074))+1</f>
        <v>1</v>
      </c>
      <c r="E815" s="4">
        <f>4*(数据库!E815-MIN(数据库!E$3:E$3074))/(MAX(数据库!E$3:E$3074)-MIN(数据库!E$3:E$3074))+1</f>
        <v>5</v>
      </c>
      <c r="F815" s="4">
        <f>4*(数据库!F815-MIN(数据库!F$3:F$3074))/(MAX(数据库!F$3:F$3074)-MIN(数据库!F$3:F$3074))+1</f>
        <v>1</v>
      </c>
      <c r="G815" s="4">
        <f>4*(MAX(数据库!G$3:G$3074)-数据库!G815)/(MAX(数据库!G$3:G$3074)-MIN(数据库!G$3:G$3074))+1</f>
        <v>1</v>
      </c>
      <c r="H815" s="4">
        <f>4*(MAX(数据库!H$3:H$3074)-数据库!H815)/(MAX(数据库!H$3:H$3074)-MIN(数据库!H$3:H$3074))+1</f>
        <v>5</v>
      </c>
      <c r="I815" s="4">
        <f>4*(数据库!I815-MIN(数据库!I$3:I$3074))/(MAX(数据库!I$3:I$3074)-MIN(数据库!I$3:I$3074))+1</f>
        <v>5</v>
      </c>
      <c r="J815" s="4">
        <f>4*(数据库!J815-MIN(数据库!J$3:J$3074))/(MAX(数据库!J$3:J$3074)-MIN(数据库!J$3:J$3074))+1</f>
        <v>2.9130434782608696</v>
      </c>
      <c r="K815" s="2">
        <f>数据库!K815</f>
        <v>3.0550000000000002</v>
      </c>
      <c r="L815" s="4">
        <f>SUM(C815:J815)</f>
        <v>21.913043478260871</v>
      </c>
    </row>
    <row r="816" spans="1:12" x14ac:dyDescent="0.15">
      <c r="A816" s="1" t="s">
        <v>824</v>
      </c>
      <c r="B816" s="4">
        <f>4*(数据库!B816-MIN(数据库!B$3:B$3074))/(MAX(数据库!B$3:B$3074)-MIN(数据库!B$3:B$3074))+1</f>
        <v>5</v>
      </c>
      <c r="C816" s="4">
        <f>4*(数据库!C816-MIN(数据库!C$3:C$3074))/(MAX(数据库!C$3:C$3074)-MIN(数据库!C$3:C$3074))+1</f>
        <v>1</v>
      </c>
      <c r="D816" s="4">
        <f>4*(数据库!D816-MIN(数据库!D$3:D$3074))/(MAX(数据库!D$3:D$3074)-MIN(数据库!D$3:D$3074))+1</f>
        <v>1</v>
      </c>
      <c r="E816" s="4">
        <f>4*(数据库!E816-MIN(数据库!E$3:E$3074))/(MAX(数据库!E$3:E$3074)-MIN(数据库!E$3:E$3074))+1</f>
        <v>5</v>
      </c>
      <c r="F816" s="4">
        <f>4*(数据库!F816-MIN(数据库!F$3:F$3074))/(MAX(数据库!F$3:F$3074)-MIN(数据库!F$3:F$3074))+1</f>
        <v>1</v>
      </c>
      <c r="G816" s="4">
        <f>4*(MAX(数据库!G$3:G$3074)-数据库!G816)/(MAX(数据库!G$3:G$3074)-MIN(数据库!G$3:G$3074))+1</f>
        <v>1</v>
      </c>
      <c r="H816" s="4">
        <f>4*(MAX(数据库!H$3:H$3074)-数据库!H816)/(MAX(数据库!H$3:H$3074)-MIN(数据库!H$3:H$3074))+1</f>
        <v>5</v>
      </c>
      <c r="I816" s="4">
        <f>4*(数据库!I816-MIN(数据库!I$3:I$3074))/(MAX(数据库!I$3:I$3074)-MIN(数据库!I$3:I$3074))+1</f>
        <v>1</v>
      </c>
      <c r="J816" s="4">
        <f>4*(数据库!J816-MIN(数据库!J$3:J$3074))/(MAX(数据库!J$3:J$3074)-MIN(数据库!J$3:J$3074))+1</f>
        <v>2.9130434782608696</v>
      </c>
      <c r="K816" s="2">
        <f>数据库!K816</f>
        <v>3.0550000000000002</v>
      </c>
      <c r="L816" s="4">
        <f>SUM(C816:J816)</f>
        <v>17.913043478260871</v>
      </c>
    </row>
    <row r="817" spans="1:12" x14ac:dyDescent="0.15">
      <c r="A817" s="1" t="s">
        <v>825</v>
      </c>
      <c r="B817" s="4">
        <f>4*(数据库!B817-MIN(数据库!B$3:B$3074))/(MAX(数据库!B$3:B$3074)-MIN(数据库!B$3:B$3074))+1</f>
        <v>5</v>
      </c>
      <c r="C817" s="4">
        <f>4*(数据库!C817-MIN(数据库!C$3:C$3074))/(MAX(数据库!C$3:C$3074)-MIN(数据库!C$3:C$3074))+1</f>
        <v>1</v>
      </c>
      <c r="D817" s="4">
        <f>4*(数据库!D817-MIN(数据库!D$3:D$3074))/(MAX(数据库!D$3:D$3074)-MIN(数据库!D$3:D$3074))+1</f>
        <v>1</v>
      </c>
      <c r="E817" s="4">
        <f>4*(数据库!E817-MIN(数据库!E$3:E$3074))/(MAX(数据库!E$3:E$3074)-MIN(数据库!E$3:E$3074))+1</f>
        <v>5</v>
      </c>
      <c r="F817" s="4">
        <f>4*(数据库!F817-MIN(数据库!F$3:F$3074))/(MAX(数据库!F$3:F$3074)-MIN(数据库!F$3:F$3074))+1</f>
        <v>1</v>
      </c>
      <c r="G817" s="4">
        <f>4*(MAX(数据库!G$3:G$3074)-数据库!G817)/(MAX(数据库!G$3:G$3074)-MIN(数据库!G$3:G$3074))+1</f>
        <v>1</v>
      </c>
      <c r="H817" s="4">
        <f>4*(MAX(数据库!H$3:H$3074)-数据库!H817)/(MAX(数据库!H$3:H$3074)-MIN(数据库!H$3:H$3074))+1</f>
        <v>1</v>
      </c>
      <c r="I817" s="4">
        <f>4*(数据库!I817-MIN(数据库!I$3:I$3074))/(MAX(数据库!I$3:I$3074)-MIN(数据库!I$3:I$3074))+1</f>
        <v>5</v>
      </c>
      <c r="J817" s="4">
        <f>4*(数据库!J817-MIN(数据库!J$3:J$3074))/(MAX(数据库!J$3:J$3074)-MIN(数据库!J$3:J$3074))+1</f>
        <v>2.9130434782608696</v>
      </c>
      <c r="K817" s="2">
        <f>数据库!K817</f>
        <v>3.7170000000000001</v>
      </c>
      <c r="L817" s="4">
        <f>SUM(C817:J817)</f>
        <v>17.913043478260871</v>
      </c>
    </row>
    <row r="818" spans="1:12" x14ac:dyDescent="0.15">
      <c r="A818" s="1" t="s">
        <v>826</v>
      </c>
      <c r="B818" s="4">
        <f>4*(数据库!B818-MIN(数据库!B$3:B$3074))/(MAX(数据库!B$3:B$3074)-MIN(数据库!B$3:B$3074))+1</f>
        <v>5</v>
      </c>
      <c r="C818" s="4">
        <f>4*(数据库!C818-MIN(数据库!C$3:C$3074))/(MAX(数据库!C$3:C$3074)-MIN(数据库!C$3:C$3074))+1</f>
        <v>1</v>
      </c>
      <c r="D818" s="4">
        <f>4*(数据库!D818-MIN(数据库!D$3:D$3074))/(MAX(数据库!D$3:D$3074)-MIN(数据库!D$3:D$3074))+1</f>
        <v>1</v>
      </c>
      <c r="E818" s="4">
        <f>4*(数据库!E818-MIN(数据库!E$3:E$3074))/(MAX(数据库!E$3:E$3074)-MIN(数据库!E$3:E$3074))+1</f>
        <v>5</v>
      </c>
      <c r="F818" s="4">
        <f>4*(数据库!F818-MIN(数据库!F$3:F$3074))/(MAX(数据库!F$3:F$3074)-MIN(数据库!F$3:F$3074))+1</f>
        <v>1</v>
      </c>
      <c r="G818" s="4">
        <f>4*(MAX(数据库!G$3:G$3074)-数据库!G818)/(MAX(数据库!G$3:G$3074)-MIN(数据库!G$3:G$3074))+1</f>
        <v>1</v>
      </c>
      <c r="H818" s="4">
        <f>4*(MAX(数据库!H$3:H$3074)-数据库!H818)/(MAX(数据库!H$3:H$3074)-MIN(数据库!H$3:H$3074))+1</f>
        <v>1</v>
      </c>
      <c r="I818" s="4">
        <f>4*(数据库!I818-MIN(数据库!I$3:I$3074))/(MAX(数据库!I$3:I$3074)-MIN(数据库!I$3:I$3074))+1</f>
        <v>1</v>
      </c>
      <c r="J818" s="4">
        <f>4*(数据库!J818-MIN(数据库!J$3:J$3074))/(MAX(数据库!J$3:J$3074)-MIN(数据库!J$3:J$3074))+1</f>
        <v>2.9130434782608696</v>
      </c>
      <c r="K818" s="2">
        <f>数据库!K818</f>
        <v>3.7170000000000001</v>
      </c>
      <c r="L818" s="4">
        <f>SUM(C818:J818)</f>
        <v>13.913043478260869</v>
      </c>
    </row>
    <row r="819" spans="1:12" x14ac:dyDescent="0.15">
      <c r="A819" s="1" t="s">
        <v>827</v>
      </c>
      <c r="B819" s="4">
        <f>4*(数据库!B819-MIN(数据库!B$3:B$3074))/(MAX(数据库!B$3:B$3074)-MIN(数据库!B$3:B$3074))+1</f>
        <v>5</v>
      </c>
      <c r="C819" s="4">
        <f>4*(数据库!C819-MIN(数据库!C$3:C$3074))/(MAX(数据库!C$3:C$3074)-MIN(数据库!C$3:C$3074))+1</f>
        <v>1</v>
      </c>
      <c r="D819" s="4">
        <f>4*(数据库!D819-MIN(数据库!D$3:D$3074))/(MAX(数据库!D$3:D$3074)-MIN(数据库!D$3:D$3074))+1</f>
        <v>5</v>
      </c>
      <c r="E819" s="4">
        <f>4*(数据库!E819-MIN(数据库!E$3:E$3074))/(MAX(数据库!E$3:E$3074)-MIN(数据库!E$3:E$3074))+1</f>
        <v>1</v>
      </c>
      <c r="F819" s="4">
        <f>4*(数据库!F819-MIN(数据库!F$3:F$3074))/(MAX(数据库!F$3:F$3074)-MIN(数据库!F$3:F$3074))+1</f>
        <v>5</v>
      </c>
      <c r="G819" s="4">
        <f>4*(MAX(数据库!G$3:G$3074)-数据库!G819)/(MAX(数据库!G$3:G$3074)-MIN(数据库!G$3:G$3074))+1</f>
        <v>5</v>
      </c>
      <c r="H819" s="4">
        <f>4*(MAX(数据库!H$3:H$3074)-数据库!H819)/(MAX(数据库!H$3:H$3074)-MIN(数据库!H$3:H$3074))+1</f>
        <v>5</v>
      </c>
      <c r="I819" s="4">
        <f>4*(数据库!I819-MIN(数据库!I$3:I$3074))/(MAX(数据库!I$3:I$3074)-MIN(数据库!I$3:I$3074))+1</f>
        <v>5</v>
      </c>
      <c r="J819" s="4">
        <f>4*(数据库!J819-MIN(数据库!J$3:J$3074))/(MAX(数据库!J$3:J$3074)-MIN(数据库!J$3:J$3074))+1</f>
        <v>2.9130434782608696</v>
      </c>
      <c r="K819" s="2">
        <f>数据库!K819</f>
        <v>1.764</v>
      </c>
      <c r="L819" s="4">
        <f>SUM(C819:J819)</f>
        <v>29.913043478260871</v>
      </c>
    </row>
    <row r="820" spans="1:12" x14ac:dyDescent="0.15">
      <c r="A820" s="1" t="s">
        <v>828</v>
      </c>
      <c r="B820" s="4">
        <f>4*(数据库!B820-MIN(数据库!B$3:B$3074))/(MAX(数据库!B$3:B$3074)-MIN(数据库!B$3:B$3074))+1</f>
        <v>5</v>
      </c>
      <c r="C820" s="4">
        <f>4*(数据库!C820-MIN(数据库!C$3:C$3074))/(MAX(数据库!C$3:C$3074)-MIN(数据库!C$3:C$3074))+1</f>
        <v>1</v>
      </c>
      <c r="D820" s="4">
        <f>4*(数据库!D820-MIN(数据库!D$3:D$3074))/(MAX(数据库!D$3:D$3074)-MIN(数据库!D$3:D$3074))+1</f>
        <v>5</v>
      </c>
      <c r="E820" s="4">
        <f>4*(数据库!E820-MIN(数据库!E$3:E$3074))/(MAX(数据库!E$3:E$3074)-MIN(数据库!E$3:E$3074))+1</f>
        <v>1</v>
      </c>
      <c r="F820" s="4">
        <f>4*(数据库!F820-MIN(数据库!F$3:F$3074))/(MAX(数据库!F$3:F$3074)-MIN(数据库!F$3:F$3074))+1</f>
        <v>5</v>
      </c>
      <c r="G820" s="4">
        <f>4*(MAX(数据库!G$3:G$3074)-数据库!G820)/(MAX(数据库!G$3:G$3074)-MIN(数据库!G$3:G$3074))+1</f>
        <v>5</v>
      </c>
      <c r="H820" s="4">
        <f>4*(MAX(数据库!H$3:H$3074)-数据库!H820)/(MAX(数据库!H$3:H$3074)-MIN(数据库!H$3:H$3074))+1</f>
        <v>5</v>
      </c>
      <c r="I820" s="4">
        <f>4*(数据库!I820-MIN(数据库!I$3:I$3074))/(MAX(数据库!I$3:I$3074)-MIN(数据库!I$3:I$3074))+1</f>
        <v>1</v>
      </c>
      <c r="J820" s="4">
        <f>4*(数据库!J820-MIN(数据库!J$3:J$3074))/(MAX(数据库!J$3:J$3074)-MIN(数据库!J$3:J$3074))+1</f>
        <v>2.9130434782608696</v>
      </c>
      <c r="K820" s="2">
        <f>数据库!K820</f>
        <v>1.7649999999999999</v>
      </c>
      <c r="L820" s="4">
        <f>SUM(C820:J820)</f>
        <v>25.913043478260871</v>
      </c>
    </row>
    <row r="821" spans="1:12" x14ac:dyDescent="0.15">
      <c r="A821" s="1" t="s">
        <v>829</v>
      </c>
      <c r="B821" s="4">
        <f>4*(数据库!B821-MIN(数据库!B$3:B$3074))/(MAX(数据库!B$3:B$3074)-MIN(数据库!B$3:B$3074))+1</f>
        <v>5</v>
      </c>
      <c r="C821" s="4">
        <f>4*(数据库!C821-MIN(数据库!C$3:C$3074))/(MAX(数据库!C$3:C$3074)-MIN(数据库!C$3:C$3074))+1</f>
        <v>1</v>
      </c>
      <c r="D821" s="4">
        <f>4*(数据库!D821-MIN(数据库!D$3:D$3074))/(MAX(数据库!D$3:D$3074)-MIN(数据库!D$3:D$3074))+1</f>
        <v>5</v>
      </c>
      <c r="E821" s="4">
        <f>4*(数据库!E821-MIN(数据库!E$3:E$3074))/(MAX(数据库!E$3:E$3074)-MIN(数据库!E$3:E$3074))+1</f>
        <v>1</v>
      </c>
      <c r="F821" s="4">
        <f>4*(数据库!F821-MIN(数据库!F$3:F$3074))/(MAX(数据库!F$3:F$3074)-MIN(数据库!F$3:F$3074))+1</f>
        <v>5</v>
      </c>
      <c r="G821" s="4">
        <f>4*(MAX(数据库!G$3:G$3074)-数据库!G821)/(MAX(数据库!G$3:G$3074)-MIN(数据库!G$3:G$3074))+1</f>
        <v>5</v>
      </c>
      <c r="H821" s="4">
        <f>4*(MAX(数据库!H$3:H$3074)-数据库!H821)/(MAX(数据库!H$3:H$3074)-MIN(数据库!H$3:H$3074))+1</f>
        <v>1</v>
      </c>
      <c r="I821" s="4">
        <f>4*(数据库!I821-MIN(数据库!I$3:I$3074))/(MAX(数据库!I$3:I$3074)-MIN(数据库!I$3:I$3074))+1</f>
        <v>5</v>
      </c>
      <c r="J821" s="4">
        <f>4*(数据库!J821-MIN(数据库!J$3:J$3074))/(MAX(数据库!J$3:J$3074)-MIN(数据库!J$3:J$3074))+1</f>
        <v>2.9130434782608696</v>
      </c>
      <c r="K821" s="2">
        <f>数据库!K821</f>
        <v>2.0049999999999999</v>
      </c>
      <c r="L821" s="4">
        <f>SUM(C821:J821)</f>
        <v>25.913043478260871</v>
      </c>
    </row>
    <row r="822" spans="1:12" x14ac:dyDescent="0.15">
      <c r="A822" s="1" t="s">
        <v>830</v>
      </c>
      <c r="B822" s="4">
        <f>4*(数据库!B822-MIN(数据库!B$3:B$3074))/(MAX(数据库!B$3:B$3074)-MIN(数据库!B$3:B$3074))+1</f>
        <v>5</v>
      </c>
      <c r="C822" s="4">
        <f>4*(数据库!C822-MIN(数据库!C$3:C$3074))/(MAX(数据库!C$3:C$3074)-MIN(数据库!C$3:C$3074))+1</f>
        <v>1</v>
      </c>
      <c r="D822" s="4">
        <f>4*(数据库!D822-MIN(数据库!D$3:D$3074))/(MAX(数据库!D$3:D$3074)-MIN(数据库!D$3:D$3074))+1</f>
        <v>5</v>
      </c>
      <c r="E822" s="4">
        <f>4*(数据库!E822-MIN(数据库!E$3:E$3074))/(MAX(数据库!E$3:E$3074)-MIN(数据库!E$3:E$3074))+1</f>
        <v>1</v>
      </c>
      <c r="F822" s="4">
        <f>4*(数据库!F822-MIN(数据库!F$3:F$3074))/(MAX(数据库!F$3:F$3074)-MIN(数据库!F$3:F$3074))+1</f>
        <v>5</v>
      </c>
      <c r="G822" s="4">
        <f>4*(MAX(数据库!G$3:G$3074)-数据库!G822)/(MAX(数据库!G$3:G$3074)-MIN(数据库!G$3:G$3074))+1</f>
        <v>5</v>
      </c>
      <c r="H822" s="4">
        <f>4*(MAX(数据库!H$3:H$3074)-数据库!H822)/(MAX(数据库!H$3:H$3074)-MIN(数据库!H$3:H$3074))+1</f>
        <v>1</v>
      </c>
      <c r="I822" s="4">
        <f>4*(数据库!I822-MIN(数据库!I$3:I$3074))/(MAX(数据库!I$3:I$3074)-MIN(数据库!I$3:I$3074))+1</f>
        <v>1</v>
      </c>
      <c r="J822" s="4">
        <f>4*(数据库!J822-MIN(数据库!J$3:J$3074))/(MAX(数据库!J$3:J$3074)-MIN(数据库!J$3:J$3074))+1</f>
        <v>2.9130434782608696</v>
      </c>
      <c r="K822" s="2">
        <f>数据库!K822</f>
        <v>2.0049999999999999</v>
      </c>
      <c r="L822" s="4">
        <f>SUM(C822:J822)</f>
        <v>21.913043478260871</v>
      </c>
    </row>
    <row r="823" spans="1:12" x14ac:dyDescent="0.15">
      <c r="A823" s="1" t="s">
        <v>831</v>
      </c>
      <c r="B823" s="4">
        <f>4*(数据库!B823-MIN(数据库!B$3:B$3074))/(MAX(数据库!B$3:B$3074)-MIN(数据库!B$3:B$3074))+1</f>
        <v>5</v>
      </c>
      <c r="C823" s="4">
        <f>4*(数据库!C823-MIN(数据库!C$3:C$3074))/(MAX(数据库!C$3:C$3074)-MIN(数据库!C$3:C$3074))+1</f>
        <v>1</v>
      </c>
      <c r="D823" s="4">
        <f>4*(数据库!D823-MIN(数据库!D$3:D$3074))/(MAX(数据库!D$3:D$3074)-MIN(数据库!D$3:D$3074))+1</f>
        <v>5</v>
      </c>
      <c r="E823" s="4">
        <f>4*(数据库!E823-MIN(数据库!E$3:E$3074))/(MAX(数据库!E$3:E$3074)-MIN(数据库!E$3:E$3074))+1</f>
        <v>1</v>
      </c>
      <c r="F823" s="4">
        <f>4*(数据库!F823-MIN(数据库!F$3:F$3074))/(MAX(数据库!F$3:F$3074)-MIN(数据库!F$3:F$3074))+1</f>
        <v>5</v>
      </c>
      <c r="G823" s="4">
        <f>4*(MAX(数据库!G$3:G$3074)-数据库!G823)/(MAX(数据库!G$3:G$3074)-MIN(数据库!G$3:G$3074))+1</f>
        <v>1</v>
      </c>
      <c r="H823" s="4">
        <f>4*(MAX(数据库!H$3:H$3074)-数据库!H823)/(MAX(数据库!H$3:H$3074)-MIN(数据库!H$3:H$3074))+1</f>
        <v>5</v>
      </c>
      <c r="I823" s="4">
        <f>4*(数据库!I823-MIN(数据库!I$3:I$3074))/(MAX(数据库!I$3:I$3074)-MIN(数据库!I$3:I$3074))+1</f>
        <v>5</v>
      </c>
      <c r="J823" s="4">
        <f>4*(数据库!J823-MIN(数据库!J$3:J$3074))/(MAX(数据库!J$3:J$3074)-MIN(数据库!J$3:J$3074))+1</f>
        <v>2.9130434782608696</v>
      </c>
      <c r="K823" s="2">
        <f>数据库!K823</f>
        <v>2.778</v>
      </c>
      <c r="L823" s="4">
        <f>SUM(C823:J823)</f>
        <v>25.913043478260871</v>
      </c>
    </row>
    <row r="824" spans="1:12" x14ac:dyDescent="0.15">
      <c r="A824" s="1" t="s">
        <v>832</v>
      </c>
      <c r="B824" s="4">
        <f>4*(数据库!B824-MIN(数据库!B$3:B$3074))/(MAX(数据库!B$3:B$3074)-MIN(数据库!B$3:B$3074))+1</f>
        <v>5</v>
      </c>
      <c r="C824" s="4">
        <f>4*(数据库!C824-MIN(数据库!C$3:C$3074))/(MAX(数据库!C$3:C$3074)-MIN(数据库!C$3:C$3074))+1</f>
        <v>1</v>
      </c>
      <c r="D824" s="4">
        <f>4*(数据库!D824-MIN(数据库!D$3:D$3074))/(MAX(数据库!D$3:D$3074)-MIN(数据库!D$3:D$3074))+1</f>
        <v>5</v>
      </c>
      <c r="E824" s="4">
        <f>4*(数据库!E824-MIN(数据库!E$3:E$3074))/(MAX(数据库!E$3:E$3074)-MIN(数据库!E$3:E$3074))+1</f>
        <v>1</v>
      </c>
      <c r="F824" s="4">
        <f>4*(数据库!F824-MIN(数据库!F$3:F$3074))/(MAX(数据库!F$3:F$3074)-MIN(数据库!F$3:F$3074))+1</f>
        <v>5</v>
      </c>
      <c r="G824" s="4">
        <f>4*(MAX(数据库!G$3:G$3074)-数据库!G824)/(MAX(数据库!G$3:G$3074)-MIN(数据库!G$3:G$3074))+1</f>
        <v>1</v>
      </c>
      <c r="H824" s="4">
        <f>4*(MAX(数据库!H$3:H$3074)-数据库!H824)/(MAX(数据库!H$3:H$3074)-MIN(数据库!H$3:H$3074))+1</f>
        <v>5</v>
      </c>
      <c r="I824" s="4">
        <f>4*(数据库!I824-MIN(数据库!I$3:I$3074))/(MAX(数据库!I$3:I$3074)-MIN(数据库!I$3:I$3074))+1</f>
        <v>1</v>
      </c>
      <c r="J824" s="4">
        <f>4*(数据库!J824-MIN(数据库!J$3:J$3074))/(MAX(数据库!J$3:J$3074)-MIN(数据库!J$3:J$3074))+1</f>
        <v>2.9130434782608696</v>
      </c>
      <c r="K824" s="2">
        <f>数据库!K824</f>
        <v>2.7789999999999999</v>
      </c>
      <c r="L824" s="4">
        <f>SUM(C824:J824)</f>
        <v>21.913043478260871</v>
      </c>
    </row>
    <row r="825" spans="1:12" x14ac:dyDescent="0.15">
      <c r="A825" s="1" t="s">
        <v>833</v>
      </c>
      <c r="B825" s="4">
        <f>4*(数据库!B825-MIN(数据库!B$3:B$3074))/(MAX(数据库!B$3:B$3074)-MIN(数据库!B$3:B$3074))+1</f>
        <v>5</v>
      </c>
      <c r="C825" s="4">
        <f>4*(数据库!C825-MIN(数据库!C$3:C$3074))/(MAX(数据库!C$3:C$3074)-MIN(数据库!C$3:C$3074))+1</f>
        <v>1</v>
      </c>
      <c r="D825" s="4">
        <f>4*(数据库!D825-MIN(数据库!D$3:D$3074))/(MAX(数据库!D$3:D$3074)-MIN(数据库!D$3:D$3074))+1</f>
        <v>5</v>
      </c>
      <c r="E825" s="4">
        <f>4*(数据库!E825-MIN(数据库!E$3:E$3074))/(MAX(数据库!E$3:E$3074)-MIN(数据库!E$3:E$3074))+1</f>
        <v>1</v>
      </c>
      <c r="F825" s="4">
        <f>4*(数据库!F825-MIN(数据库!F$3:F$3074))/(MAX(数据库!F$3:F$3074)-MIN(数据库!F$3:F$3074))+1</f>
        <v>5</v>
      </c>
      <c r="G825" s="4">
        <f>4*(MAX(数据库!G$3:G$3074)-数据库!G825)/(MAX(数据库!G$3:G$3074)-MIN(数据库!G$3:G$3074))+1</f>
        <v>1</v>
      </c>
      <c r="H825" s="4">
        <f>4*(MAX(数据库!H$3:H$3074)-数据库!H825)/(MAX(数据库!H$3:H$3074)-MIN(数据库!H$3:H$3074))+1</f>
        <v>1</v>
      </c>
      <c r="I825" s="4">
        <f>4*(数据库!I825-MIN(数据库!I$3:I$3074))/(MAX(数据库!I$3:I$3074)-MIN(数据库!I$3:I$3074))+1</f>
        <v>5</v>
      </c>
      <c r="J825" s="4">
        <f>4*(数据库!J825-MIN(数据库!J$3:J$3074))/(MAX(数据库!J$3:J$3074)-MIN(数据库!J$3:J$3074))+1</f>
        <v>2.9130434782608696</v>
      </c>
      <c r="K825" s="2">
        <f>数据库!K825</f>
        <v>3.0369999999999999</v>
      </c>
      <c r="L825" s="4">
        <f>SUM(C825:J825)</f>
        <v>21.913043478260871</v>
      </c>
    </row>
    <row r="826" spans="1:12" x14ac:dyDescent="0.15">
      <c r="A826" s="1" t="s">
        <v>834</v>
      </c>
      <c r="B826" s="4">
        <f>4*(数据库!B826-MIN(数据库!B$3:B$3074))/(MAX(数据库!B$3:B$3074)-MIN(数据库!B$3:B$3074))+1</f>
        <v>5</v>
      </c>
      <c r="C826" s="4">
        <f>4*(数据库!C826-MIN(数据库!C$3:C$3074))/(MAX(数据库!C$3:C$3074)-MIN(数据库!C$3:C$3074))+1</f>
        <v>1</v>
      </c>
      <c r="D826" s="4">
        <f>4*(数据库!D826-MIN(数据库!D$3:D$3074))/(MAX(数据库!D$3:D$3074)-MIN(数据库!D$3:D$3074))+1</f>
        <v>5</v>
      </c>
      <c r="E826" s="4">
        <f>4*(数据库!E826-MIN(数据库!E$3:E$3074))/(MAX(数据库!E$3:E$3074)-MIN(数据库!E$3:E$3074))+1</f>
        <v>1</v>
      </c>
      <c r="F826" s="4">
        <f>4*(数据库!F826-MIN(数据库!F$3:F$3074))/(MAX(数据库!F$3:F$3074)-MIN(数据库!F$3:F$3074))+1</f>
        <v>5</v>
      </c>
      <c r="G826" s="4">
        <f>4*(MAX(数据库!G$3:G$3074)-数据库!G826)/(MAX(数据库!G$3:G$3074)-MIN(数据库!G$3:G$3074))+1</f>
        <v>1</v>
      </c>
      <c r="H826" s="4">
        <f>4*(MAX(数据库!H$3:H$3074)-数据库!H826)/(MAX(数据库!H$3:H$3074)-MIN(数据库!H$3:H$3074))+1</f>
        <v>1</v>
      </c>
      <c r="I826" s="4">
        <f>4*(数据库!I826-MIN(数据库!I$3:I$3074))/(MAX(数据库!I$3:I$3074)-MIN(数据库!I$3:I$3074))+1</f>
        <v>1</v>
      </c>
      <c r="J826" s="4">
        <f>4*(数据库!J826-MIN(数据库!J$3:J$3074))/(MAX(数据库!J$3:J$3074)-MIN(数据库!J$3:J$3074))+1</f>
        <v>2.9130434782608696</v>
      </c>
      <c r="K826" s="2">
        <f>数据库!K826</f>
        <v>3.0379999999999998</v>
      </c>
      <c r="L826" s="4">
        <f>SUM(C826:J826)</f>
        <v>17.913043478260871</v>
      </c>
    </row>
    <row r="827" spans="1:12" x14ac:dyDescent="0.15">
      <c r="A827" s="1" t="s">
        <v>835</v>
      </c>
      <c r="B827" s="4">
        <f>4*(数据库!B827-MIN(数据库!B$3:B$3074))/(MAX(数据库!B$3:B$3074)-MIN(数据库!B$3:B$3074))+1</f>
        <v>5</v>
      </c>
      <c r="C827" s="4">
        <f>4*(数据库!C827-MIN(数据库!C$3:C$3074))/(MAX(数据库!C$3:C$3074)-MIN(数据库!C$3:C$3074))+1</f>
        <v>1</v>
      </c>
      <c r="D827" s="4">
        <f>4*(数据库!D827-MIN(数据库!D$3:D$3074))/(MAX(数据库!D$3:D$3074)-MIN(数据库!D$3:D$3074))+1</f>
        <v>5</v>
      </c>
      <c r="E827" s="4">
        <f>4*(数据库!E827-MIN(数据库!E$3:E$3074))/(MAX(数据库!E$3:E$3074)-MIN(数据库!E$3:E$3074))+1</f>
        <v>1</v>
      </c>
      <c r="F827" s="4">
        <f>4*(数据库!F827-MIN(数据库!F$3:F$3074))/(MAX(数据库!F$3:F$3074)-MIN(数据库!F$3:F$3074))+1</f>
        <v>1.3636363636363635</v>
      </c>
      <c r="G827" s="4">
        <f>4*(MAX(数据库!G$3:G$3074)-数据库!G827)/(MAX(数据库!G$3:G$3074)-MIN(数据库!G$3:G$3074))+1</f>
        <v>5</v>
      </c>
      <c r="H827" s="4">
        <f>4*(MAX(数据库!H$3:H$3074)-数据库!H827)/(MAX(数据库!H$3:H$3074)-MIN(数据库!H$3:H$3074))+1</f>
        <v>5</v>
      </c>
      <c r="I827" s="4">
        <f>4*(数据库!I827-MIN(数据库!I$3:I$3074))/(MAX(数据库!I$3:I$3074)-MIN(数据库!I$3:I$3074))+1</f>
        <v>5</v>
      </c>
      <c r="J827" s="4">
        <f>4*(数据库!J827-MIN(数据库!J$3:J$3074))/(MAX(数据库!J$3:J$3074)-MIN(数据库!J$3:J$3074))+1</f>
        <v>2.9130434782608696</v>
      </c>
      <c r="K827" s="2">
        <f>数据库!K827</f>
        <v>2.117</v>
      </c>
      <c r="L827" s="4">
        <f>SUM(C827:J827)</f>
        <v>26.276679841897234</v>
      </c>
    </row>
    <row r="828" spans="1:12" x14ac:dyDescent="0.15">
      <c r="A828" s="1" t="s">
        <v>836</v>
      </c>
      <c r="B828" s="4">
        <f>4*(数据库!B828-MIN(数据库!B$3:B$3074))/(MAX(数据库!B$3:B$3074)-MIN(数据库!B$3:B$3074))+1</f>
        <v>5</v>
      </c>
      <c r="C828" s="4">
        <f>4*(数据库!C828-MIN(数据库!C$3:C$3074))/(MAX(数据库!C$3:C$3074)-MIN(数据库!C$3:C$3074))+1</f>
        <v>1</v>
      </c>
      <c r="D828" s="4">
        <f>4*(数据库!D828-MIN(数据库!D$3:D$3074))/(MAX(数据库!D$3:D$3074)-MIN(数据库!D$3:D$3074))+1</f>
        <v>5</v>
      </c>
      <c r="E828" s="4">
        <f>4*(数据库!E828-MIN(数据库!E$3:E$3074))/(MAX(数据库!E$3:E$3074)-MIN(数据库!E$3:E$3074))+1</f>
        <v>1</v>
      </c>
      <c r="F828" s="4">
        <f>4*(数据库!F828-MIN(数据库!F$3:F$3074))/(MAX(数据库!F$3:F$3074)-MIN(数据库!F$3:F$3074))+1</f>
        <v>1.3636363636363635</v>
      </c>
      <c r="G828" s="4">
        <f>4*(MAX(数据库!G$3:G$3074)-数据库!G828)/(MAX(数据库!G$3:G$3074)-MIN(数据库!G$3:G$3074))+1</f>
        <v>5</v>
      </c>
      <c r="H828" s="4">
        <f>4*(MAX(数据库!H$3:H$3074)-数据库!H828)/(MAX(数据库!H$3:H$3074)-MIN(数据库!H$3:H$3074))+1</f>
        <v>5</v>
      </c>
      <c r="I828" s="4">
        <f>4*(数据库!I828-MIN(数据库!I$3:I$3074))/(MAX(数据库!I$3:I$3074)-MIN(数据库!I$3:I$3074))+1</f>
        <v>1</v>
      </c>
      <c r="J828" s="4">
        <f>4*(数据库!J828-MIN(数据库!J$3:J$3074))/(MAX(数据库!J$3:J$3074)-MIN(数据库!J$3:J$3074))+1</f>
        <v>2.9130434782608696</v>
      </c>
      <c r="K828" s="2">
        <f>数据库!K828</f>
        <v>2.12</v>
      </c>
      <c r="L828" s="4">
        <f>SUM(C828:J828)</f>
        <v>22.276679841897234</v>
      </c>
    </row>
    <row r="829" spans="1:12" x14ac:dyDescent="0.15">
      <c r="A829" s="1" t="s">
        <v>837</v>
      </c>
      <c r="B829" s="4">
        <f>4*(数据库!B829-MIN(数据库!B$3:B$3074))/(MAX(数据库!B$3:B$3074)-MIN(数据库!B$3:B$3074))+1</f>
        <v>5</v>
      </c>
      <c r="C829" s="4">
        <f>4*(数据库!C829-MIN(数据库!C$3:C$3074))/(MAX(数据库!C$3:C$3074)-MIN(数据库!C$3:C$3074))+1</f>
        <v>1</v>
      </c>
      <c r="D829" s="4">
        <f>4*(数据库!D829-MIN(数据库!D$3:D$3074))/(MAX(数据库!D$3:D$3074)-MIN(数据库!D$3:D$3074))+1</f>
        <v>5</v>
      </c>
      <c r="E829" s="4">
        <f>4*(数据库!E829-MIN(数据库!E$3:E$3074))/(MAX(数据库!E$3:E$3074)-MIN(数据库!E$3:E$3074))+1</f>
        <v>1</v>
      </c>
      <c r="F829" s="4">
        <f>4*(数据库!F829-MIN(数据库!F$3:F$3074))/(MAX(数据库!F$3:F$3074)-MIN(数据库!F$3:F$3074))+1</f>
        <v>1.3636363636363635</v>
      </c>
      <c r="G829" s="4">
        <f>4*(MAX(数据库!G$3:G$3074)-数据库!G829)/(MAX(数据库!G$3:G$3074)-MIN(数据库!G$3:G$3074))+1</f>
        <v>5</v>
      </c>
      <c r="H829" s="4">
        <f>4*(MAX(数据库!H$3:H$3074)-数据库!H829)/(MAX(数据库!H$3:H$3074)-MIN(数据库!H$3:H$3074))+1</f>
        <v>1</v>
      </c>
      <c r="I829" s="4">
        <f>4*(数据库!I829-MIN(数据库!I$3:I$3074))/(MAX(数据库!I$3:I$3074)-MIN(数据库!I$3:I$3074))+1</f>
        <v>5</v>
      </c>
      <c r="J829" s="4">
        <f>4*(数据库!J829-MIN(数据库!J$3:J$3074))/(MAX(数据库!J$3:J$3074)-MIN(数据库!J$3:J$3074))+1</f>
        <v>2.9130434782608696</v>
      </c>
      <c r="K829" s="2">
        <f>数据库!K829</f>
        <v>2.7450000000000001</v>
      </c>
      <c r="L829" s="4">
        <f>SUM(C829:J829)</f>
        <v>22.276679841897234</v>
      </c>
    </row>
    <row r="830" spans="1:12" x14ac:dyDescent="0.15">
      <c r="A830" s="1" t="s">
        <v>838</v>
      </c>
      <c r="B830" s="4">
        <f>4*(数据库!B830-MIN(数据库!B$3:B$3074))/(MAX(数据库!B$3:B$3074)-MIN(数据库!B$3:B$3074))+1</f>
        <v>5</v>
      </c>
      <c r="C830" s="4">
        <f>4*(数据库!C830-MIN(数据库!C$3:C$3074))/(MAX(数据库!C$3:C$3074)-MIN(数据库!C$3:C$3074))+1</f>
        <v>1</v>
      </c>
      <c r="D830" s="4">
        <f>4*(数据库!D830-MIN(数据库!D$3:D$3074))/(MAX(数据库!D$3:D$3074)-MIN(数据库!D$3:D$3074))+1</f>
        <v>5</v>
      </c>
      <c r="E830" s="4">
        <f>4*(数据库!E830-MIN(数据库!E$3:E$3074))/(MAX(数据库!E$3:E$3074)-MIN(数据库!E$3:E$3074))+1</f>
        <v>1</v>
      </c>
      <c r="F830" s="4">
        <f>4*(数据库!F830-MIN(数据库!F$3:F$3074))/(MAX(数据库!F$3:F$3074)-MIN(数据库!F$3:F$3074))+1</f>
        <v>1.3636363636363635</v>
      </c>
      <c r="G830" s="4">
        <f>4*(MAX(数据库!G$3:G$3074)-数据库!G830)/(MAX(数据库!G$3:G$3074)-MIN(数据库!G$3:G$3074))+1</f>
        <v>5</v>
      </c>
      <c r="H830" s="4">
        <f>4*(MAX(数据库!H$3:H$3074)-数据库!H830)/(MAX(数据库!H$3:H$3074)-MIN(数据库!H$3:H$3074))+1</f>
        <v>1</v>
      </c>
      <c r="I830" s="4">
        <f>4*(数据库!I830-MIN(数据库!I$3:I$3074))/(MAX(数据库!I$3:I$3074)-MIN(数据库!I$3:I$3074))+1</f>
        <v>1</v>
      </c>
      <c r="J830" s="4">
        <f>4*(数据库!J830-MIN(数据库!J$3:J$3074))/(MAX(数据库!J$3:J$3074)-MIN(数据库!J$3:J$3074))+1</f>
        <v>2.9130434782608696</v>
      </c>
      <c r="K830" s="2">
        <f>数据库!K830</f>
        <v>2.75</v>
      </c>
      <c r="L830" s="4">
        <f>SUM(C830:J830)</f>
        <v>18.276679841897234</v>
      </c>
    </row>
    <row r="831" spans="1:12" x14ac:dyDescent="0.15">
      <c r="A831" s="1" t="s">
        <v>839</v>
      </c>
      <c r="B831" s="4">
        <f>4*(数据库!B831-MIN(数据库!B$3:B$3074))/(MAX(数据库!B$3:B$3074)-MIN(数据库!B$3:B$3074))+1</f>
        <v>5</v>
      </c>
      <c r="C831" s="4">
        <f>4*(数据库!C831-MIN(数据库!C$3:C$3074))/(MAX(数据库!C$3:C$3074)-MIN(数据库!C$3:C$3074))+1</f>
        <v>1</v>
      </c>
      <c r="D831" s="4">
        <f>4*(数据库!D831-MIN(数据库!D$3:D$3074))/(MAX(数据库!D$3:D$3074)-MIN(数据库!D$3:D$3074))+1</f>
        <v>5</v>
      </c>
      <c r="E831" s="4">
        <f>4*(数据库!E831-MIN(数据库!E$3:E$3074))/(MAX(数据库!E$3:E$3074)-MIN(数据库!E$3:E$3074))+1</f>
        <v>1</v>
      </c>
      <c r="F831" s="4">
        <f>4*(数据库!F831-MIN(数据库!F$3:F$3074))/(MAX(数据库!F$3:F$3074)-MIN(数据库!F$3:F$3074))+1</f>
        <v>1.3636363636363635</v>
      </c>
      <c r="G831" s="4">
        <f>4*(MAX(数据库!G$3:G$3074)-数据库!G831)/(MAX(数据库!G$3:G$3074)-MIN(数据库!G$3:G$3074))+1</f>
        <v>1</v>
      </c>
      <c r="H831" s="4">
        <f>4*(MAX(数据库!H$3:H$3074)-数据库!H831)/(MAX(数据库!H$3:H$3074)-MIN(数据库!H$3:H$3074))+1</f>
        <v>5</v>
      </c>
      <c r="I831" s="4">
        <f>4*(数据库!I831-MIN(数据库!I$3:I$3074))/(MAX(数据库!I$3:I$3074)-MIN(数据库!I$3:I$3074))+1</f>
        <v>5</v>
      </c>
      <c r="J831" s="4">
        <f>4*(数据库!J831-MIN(数据库!J$3:J$3074))/(MAX(数据库!J$3:J$3074)-MIN(数据库!J$3:J$3074))+1</f>
        <v>2.9130434782608696</v>
      </c>
      <c r="K831" s="2">
        <f>数据库!K831</f>
        <v>3.1339999999999999</v>
      </c>
      <c r="L831" s="4">
        <f>SUM(C831:J831)</f>
        <v>22.276679841897234</v>
      </c>
    </row>
    <row r="832" spans="1:12" x14ac:dyDescent="0.15">
      <c r="A832" s="1" t="s">
        <v>840</v>
      </c>
      <c r="B832" s="4">
        <f>4*(数据库!B832-MIN(数据库!B$3:B$3074))/(MAX(数据库!B$3:B$3074)-MIN(数据库!B$3:B$3074))+1</f>
        <v>5</v>
      </c>
      <c r="C832" s="4">
        <f>4*(数据库!C832-MIN(数据库!C$3:C$3074))/(MAX(数据库!C$3:C$3074)-MIN(数据库!C$3:C$3074))+1</f>
        <v>1</v>
      </c>
      <c r="D832" s="4">
        <f>4*(数据库!D832-MIN(数据库!D$3:D$3074))/(MAX(数据库!D$3:D$3074)-MIN(数据库!D$3:D$3074))+1</f>
        <v>5</v>
      </c>
      <c r="E832" s="4">
        <f>4*(数据库!E832-MIN(数据库!E$3:E$3074))/(MAX(数据库!E$3:E$3074)-MIN(数据库!E$3:E$3074))+1</f>
        <v>1</v>
      </c>
      <c r="F832" s="4">
        <f>4*(数据库!F832-MIN(数据库!F$3:F$3074))/(MAX(数据库!F$3:F$3074)-MIN(数据库!F$3:F$3074))+1</f>
        <v>1.3636363636363635</v>
      </c>
      <c r="G832" s="4">
        <f>4*(MAX(数据库!G$3:G$3074)-数据库!G832)/(MAX(数据库!G$3:G$3074)-MIN(数据库!G$3:G$3074))+1</f>
        <v>1</v>
      </c>
      <c r="H832" s="4">
        <f>4*(MAX(数据库!H$3:H$3074)-数据库!H832)/(MAX(数据库!H$3:H$3074)-MIN(数据库!H$3:H$3074))+1</f>
        <v>5</v>
      </c>
      <c r="I832" s="4">
        <f>4*(数据库!I832-MIN(数据库!I$3:I$3074))/(MAX(数据库!I$3:I$3074)-MIN(数据库!I$3:I$3074))+1</f>
        <v>1</v>
      </c>
      <c r="J832" s="4">
        <f>4*(数据库!J832-MIN(数据库!J$3:J$3074))/(MAX(数据库!J$3:J$3074)-MIN(数据库!J$3:J$3074))+1</f>
        <v>2.9130434782608696</v>
      </c>
      <c r="K832" s="2">
        <f>数据库!K832</f>
        <v>3.1360000000000001</v>
      </c>
      <c r="L832" s="4">
        <f>SUM(C832:J832)</f>
        <v>18.276679841897234</v>
      </c>
    </row>
    <row r="833" spans="1:12" x14ac:dyDescent="0.15">
      <c r="A833" s="1" t="s">
        <v>841</v>
      </c>
      <c r="B833" s="4">
        <f>4*(数据库!B833-MIN(数据库!B$3:B$3074))/(MAX(数据库!B$3:B$3074)-MIN(数据库!B$3:B$3074))+1</f>
        <v>5</v>
      </c>
      <c r="C833" s="4">
        <f>4*(数据库!C833-MIN(数据库!C$3:C$3074))/(MAX(数据库!C$3:C$3074)-MIN(数据库!C$3:C$3074))+1</f>
        <v>1</v>
      </c>
      <c r="D833" s="4">
        <f>4*(数据库!D833-MIN(数据库!D$3:D$3074))/(MAX(数据库!D$3:D$3074)-MIN(数据库!D$3:D$3074))+1</f>
        <v>5</v>
      </c>
      <c r="E833" s="4">
        <f>4*(数据库!E833-MIN(数据库!E$3:E$3074))/(MAX(数据库!E$3:E$3074)-MIN(数据库!E$3:E$3074))+1</f>
        <v>1</v>
      </c>
      <c r="F833" s="4">
        <f>4*(数据库!F833-MIN(数据库!F$3:F$3074))/(MAX(数据库!F$3:F$3074)-MIN(数据库!F$3:F$3074))+1</f>
        <v>1.3636363636363635</v>
      </c>
      <c r="G833" s="4">
        <f>4*(MAX(数据库!G$3:G$3074)-数据库!G833)/(MAX(数据库!G$3:G$3074)-MIN(数据库!G$3:G$3074))+1</f>
        <v>1</v>
      </c>
      <c r="H833" s="4">
        <f>4*(MAX(数据库!H$3:H$3074)-数据库!H833)/(MAX(数据库!H$3:H$3074)-MIN(数据库!H$3:H$3074))+1</f>
        <v>1</v>
      </c>
      <c r="I833" s="4">
        <f>4*(数据库!I833-MIN(数据库!I$3:I$3074))/(MAX(数据库!I$3:I$3074)-MIN(数据库!I$3:I$3074))+1</f>
        <v>5</v>
      </c>
      <c r="J833" s="4">
        <f>4*(数据库!J833-MIN(数据库!J$3:J$3074))/(MAX(数据库!J$3:J$3074)-MIN(数据库!J$3:J$3074))+1</f>
        <v>2.9130434782608696</v>
      </c>
      <c r="K833" s="2">
        <f>数据库!K833</f>
        <v>3.7639999999999998</v>
      </c>
      <c r="L833" s="4">
        <f>SUM(C833:J833)</f>
        <v>18.276679841897234</v>
      </c>
    </row>
    <row r="834" spans="1:12" x14ac:dyDescent="0.15">
      <c r="A834" s="1" t="s">
        <v>842</v>
      </c>
      <c r="B834" s="4">
        <f>4*(数据库!B834-MIN(数据库!B$3:B$3074))/(MAX(数据库!B$3:B$3074)-MIN(数据库!B$3:B$3074))+1</f>
        <v>5</v>
      </c>
      <c r="C834" s="4">
        <f>4*(数据库!C834-MIN(数据库!C$3:C$3074))/(MAX(数据库!C$3:C$3074)-MIN(数据库!C$3:C$3074))+1</f>
        <v>1</v>
      </c>
      <c r="D834" s="4">
        <f>4*(数据库!D834-MIN(数据库!D$3:D$3074))/(MAX(数据库!D$3:D$3074)-MIN(数据库!D$3:D$3074))+1</f>
        <v>5</v>
      </c>
      <c r="E834" s="4">
        <f>4*(数据库!E834-MIN(数据库!E$3:E$3074))/(MAX(数据库!E$3:E$3074)-MIN(数据库!E$3:E$3074))+1</f>
        <v>1</v>
      </c>
      <c r="F834" s="4">
        <f>4*(数据库!F834-MIN(数据库!F$3:F$3074))/(MAX(数据库!F$3:F$3074)-MIN(数据库!F$3:F$3074))+1</f>
        <v>1.3636363636363635</v>
      </c>
      <c r="G834" s="4">
        <f>4*(MAX(数据库!G$3:G$3074)-数据库!G834)/(MAX(数据库!G$3:G$3074)-MIN(数据库!G$3:G$3074))+1</f>
        <v>1</v>
      </c>
      <c r="H834" s="4">
        <f>4*(MAX(数据库!H$3:H$3074)-数据库!H834)/(MAX(数据库!H$3:H$3074)-MIN(数据库!H$3:H$3074))+1</f>
        <v>1</v>
      </c>
      <c r="I834" s="4">
        <f>4*(数据库!I834-MIN(数据库!I$3:I$3074))/(MAX(数据库!I$3:I$3074)-MIN(数据库!I$3:I$3074))+1</f>
        <v>1</v>
      </c>
      <c r="J834" s="4">
        <f>4*(数据库!J834-MIN(数据库!J$3:J$3074))/(MAX(数据库!J$3:J$3074)-MIN(数据库!J$3:J$3074))+1</f>
        <v>2.9130434782608696</v>
      </c>
      <c r="K834" s="2">
        <f>数据库!K834</f>
        <v>3.7690000000000001</v>
      </c>
      <c r="L834" s="4">
        <f>SUM(C834:J834)</f>
        <v>14.276679841897232</v>
      </c>
    </row>
    <row r="835" spans="1:12" x14ac:dyDescent="0.15">
      <c r="A835" s="1" t="s">
        <v>843</v>
      </c>
      <c r="B835" s="4">
        <f>4*(数据库!B835-MIN(数据库!B$3:B$3074))/(MAX(数据库!B$3:B$3074)-MIN(数据库!B$3:B$3074))+1</f>
        <v>5</v>
      </c>
      <c r="C835" s="4">
        <f>4*(数据库!C835-MIN(数据库!C$3:C$3074))/(MAX(数据库!C$3:C$3074)-MIN(数据库!C$3:C$3074))+1</f>
        <v>1</v>
      </c>
      <c r="D835" s="4">
        <f>4*(数据库!D835-MIN(数据库!D$3:D$3074))/(MAX(数据库!D$3:D$3074)-MIN(数据库!D$3:D$3074))+1</f>
        <v>5</v>
      </c>
      <c r="E835" s="4">
        <f>4*(数据库!E835-MIN(数据库!E$3:E$3074))/(MAX(数据库!E$3:E$3074)-MIN(数据库!E$3:E$3074))+1</f>
        <v>1</v>
      </c>
      <c r="F835" s="4">
        <f>4*(数据库!F835-MIN(数据库!F$3:F$3074))/(MAX(数据库!F$3:F$3074)-MIN(数据库!F$3:F$3074))+1</f>
        <v>1</v>
      </c>
      <c r="G835" s="4">
        <f>4*(MAX(数据库!G$3:G$3074)-数据库!G835)/(MAX(数据库!G$3:G$3074)-MIN(数据库!G$3:G$3074))+1</f>
        <v>5</v>
      </c>
      <c r="H835" s="4">
        <f>4*(MAX(数据库!H$3:H$3074)-数据库!H835)/(MAX(数据库!H$3:H$3074)-MIN(数据库!H$3:H$3074))+1</f>
        <v>5</v>
      </c>
      <c r="I835" s="4">
        <f>4*(数据库!I835-MIN(数据库!I$3:I$3074))/(MAX(数据库!I$3:I$3074)-MIN(数据库!I$3:I$3074))+1</f>
        <v>5</v>
      </c>
      <c r="J835" s="4">
        <f>4*(数据库!J835-MIN(数据库!J$3:J$3074))/(MAX(数据库!J$3:J$3074)-MIN(数据库!J$3:J$3074))+1</f>
        <v>2.9130434782608696</v>
      </c>
      <c r="K835" s="2">
        <f>数据库!K835</f>
        <v>2.202</v>
      </c>
      <c r="L835" s="4">
        <f>SUM(C835:J835)</f>
        <v>25.913043478260871</v>
      </c>
    </row>
    <row r="836" spans="1:12" x14ac:dyDescent="0.15">
      <c r="A836" s="1" t="s">
        <v>844</v>
      </c>
      <c r="B836" s="4">
        <f>4*(数据库!B836-MIN(数据库!B$3:B$3074))/(MAX(数据库!B$3:B$3074)-MIN(数据库!B$3:B$3074))+1</f>
        <v>5</v>
      </c>
      <c r="C836" s="4">
        <f>4*(数据库!C836-MIN(数据库!C$3:C$3074))/(MAX(数据库!C$3:C$3074)-MIN(数据库!C$3:C$3074))+1</f>
        <v>1</v>
      </c>
      <c r="D836" s="4">
        <f>4*(数据库!D836-MIN(数据库!D$3:D$3074))/(MAX(数据库!D$3:D$3074)-MIN(数据库!D$3:D$3074))+1</f>
        <v>5</v>
      </c>
      <c r="E836" s="4">
        <f>4*(数据库!E836-MIN(数据库!E$3:E$3074))/(MAX(数据库!E$3:E$3074)-MIN(数据库!E$3:E$3074))+1</f>
        <v>1</v>
      </c>
      <c r="F836" s="4">
        <f>4*(数据库!F836-MIN(数据库!F$3:F$3074))/(MAX(数据库!F$3:F$3074)-MIN(数据库!F$3:F$3074))+1</f>
        <v>1</v>
      </c>
      <c r="G836" s="4">
        <f>4*(MAX(数据库!G$3:G$3074)-数据库!G836)/(MAX(数据库!G$3:G$3074)-MIN(数据库!G$3:G$3074))+1</f>
        <v>5</v>
      </c>
      <c r="H836" s="4">
        <f>4*(MAX(数据库!H$3:H$3074)-数据库!H836)/(MAX(数据库!H$3:H$3074)-MIN(数据库!H$3:H$3074))+1</f>
        <v>5</v>
      </c>
      <c r="I836" s="4">
        <f>4*(数据库!I836-MIN(数据库!I$3:I$3074))/(MAX(数据库!I$3:I$3074)-MIN(数据库!I$3:I$3074))+1</f>
        <v>1</v>
      </c>
      <c r="J836" s="4">
        <f>4*(数据库!J836-MIN(数据库!J$3:J$3074))/(MAX(数据库!J$3:J$3074)-MIN(数据库!J$3:J$3074))+1</f>
        <v>2.9130434782608696</v>
      </c>
      <c r="K836" s="2">
        <f>数据库!K836</f>
        <v>2.202</v>
      </c>
      <c r="L836" s="4">
        <f>SUM(C836:J836)</f>
        <v>21.913043478260871</v>
      </c>
    </row>
    <row r="837" spans="1:12" x14ac:dyDescent="0.15">
      <c r="A837" s="1" t="s">
        <v>845</v>
      </c>
      <c r="B837" s="4">
        <f>4*(数据库!B837-MIN(数据库!B$3:B$3074))/(MAX(数据库!B$3:B$3074)-MIN(数据库!B$3:B$3074))+1</f>
        <v>5</v>
      </c>
      <c r="C837" s="4">
        <f>4*(数据库!C837-MIN(数据库!C$3:C$3074))/(MAX(数据库!C$3:C$3074)-MIN(数据库!C$3:C$3074))+1</f>
        <v>1</v>
      </c>
      <c r="D837" s="4">
        <f>4*(数据库!D837-MIN(数据库!D$3:D$3074))/(MAX(数据库!D$3:D$3074)-MIN(数据库!D$3:D$3074))+1</f>
        <v>5</v>
      </c>
      <c r="E837" s="4">
        <f>4*(数据库!E837-MIN(数据库!E$3:E$3074))/(MAX(数据库!E$3:E$3074)-MIN(数据库!E$3:E$3074))+1</f>
        <v>1</v>
      </c>
      <c r="F837" s="4">
        <f>4*(数据库!F837-MIN(数据库!F$3:F$3074))/(MAX(数据库!F$3:F$3074)-MIN(数据库!F$3:F$3074))+1</f>
        <v>1</v>
      </c>
      <c r="G837" s="4">
        <f>4*(MAX(数据库!G$3:G$3074)-数据库!G837)/(MAX(数据库!G$3:G$3074)-MIN(数据库!G$3:G$3074))+1</f>
        <v>5</v>
      </c>
      <c r="H837" s="4">
        <f>4*(MAX(数据库!H$3:H$3074)-数据库!H837)/(MAX(数据库!H$3:H$3074)-MIN(数据库!H$3:H$3074))+1</f>
        <v>1</v>
      </c>
      <c r="I837" s="4">
        <f>4*(数据库!I837-MIN(数据库!I$3:I$3074))/(MAX(数据库!I$3:I$3074)-MIN(数据库!I$3:I$3074))+1</f>
        <v>5</v>
      </c>
      <c r="J837" s="4">
        <f>4*(数据库!J837-MIN(数据库!J$3:J$3074))/(MAX(数据库!J$3:J$3074)-MIN(数据库!J$3:J$3074))+1</f>
        <v>2.9130434782608696</v>
      </c>
      <c r="K837" s="2">
        <f>数据库!K837</f>
        <v>2.92</v>
      </c>
      <c r="L837" s="4">
        <f>SUM(C837:J837)</f>
        <v>21.913043478260871</v>
      </c>
    </row>
    <row r="838" spans="1:12" x14ac:dyDescent="0.15">
      <c r="A838" s="1" t="s">
        <v>846</v>
      </c>
      <c r="B838" s="4">
        <f>4*(数据库!B838-MIN(数据库!B$3:B$3074))/(MAX(数据库!B$3:B$3074)-MIN(数据库!B$3:B$3074))+1</f>
        <v>5</v>
      </c>
      <c r="C838" s="4">
        <f>4*(数据库!C838-MIN(数据库!C$3:C$3074))/(MAX(数据库!C$3:C$3074)-MIN(数据库!C$3:C$3074))+1</f>
        <v>1</v>
      </c>
      <c r="D838" s="4">
        <f>4*(数据库!D838-MIN(数据库!D$3:D$3074))/(MAX(数据库!D$3:D$3074)-MIN(数据库!D$3:D$3074))+1</f>
        <v>5</v>
      </c>
      <c r="E838" s="4">
        <f>4*(数据库!E838-MIN(数据库!E$3:E$3074))/(MAX(数据库!E$3:E$3074)-MIN(数据库!E$3:E$3074))+1</f>
        <v>1</v>
      </c>
      <c r="F838" s="4">
        <f>4*(数据库!F838-MIN(数据库!F$3:F$3074))/(MAX(数据库!F$3:F$3074)-MIN(数据库!F$3:F$3074))+1</f>
        <v>1</v>
      </c>
      <c r="G838" s="4">
        <f>4*(MAX(数据库!G$3:G$3074)-数据库!G838)/(MAX(数据库!G$3:G$3074)-MIN(数据库!G$3:G$3074))+1</f>
        <v>5</v>
      </c>
      <c r="H838" s="4">
        <f>4*(MAX(数据库!H$3:H$3074)-数据库!H838)/(MAX(数据库!H$3:H$3074)-MIN(数据库!H$3:H$3074))+1</f>
        <v>1</v>
      </c>
      <c r="I838" s="4">
        <f>4*(数据库!I838-MIN(数据库!I$3:I$3074))/(MAX(数据库!I$3:I$3074)-MIN(数据库!I$3:I$3074))+1</f>
        <v>1</v>
      </c>
      <c r="J838" s="4">
        <f>4*(数据库!J838-MIN(数据库!J$3:J$3074))/(MAX(数据库!J$3:J$3074)-MIN(数据库!J$3:J$3074))+1</f>
        <v>2.9130434782608696</v>
      </c>
      <c r="K838" s="2">
        <f>数据库!K838</f>
        <v>2.919</v>
      </c>
      <c r="L838" s="4">
        <f>SUM(C838:J838)</f>
        <v>17.913043478260871</v>
      </c>
    </row>
    <row r="839" spans="1:12" x14ac:dyDescent="0.15">
      <c r="A839" s="1" t="s">
        <v>847</v>
      </c>
      <c r="B839" s="4">
        <f>4*(数据库!B839-MIN(数据库!B$3:B$3074))/(MAX(数据库!B$3:B$3074)-MIN(数据库!B$3:B$3074))+1</f>
        <v>5</v>
      </c>
      <c r="C839" s="4">
        <f>4*(数据库!C839-MIN(数据库!C$3:C$3074))/(MAX(数据库!C$3:C$3074)-MIN(数据库!C$3:C$3074))+1</f>
        <v>1</v>
      </c>
      <c r="D839" s="4">
        <f>4*(数据库!D839-MIN(数据库!D$3:D$3074))/(MAX(数据库!D$3:D$3074)-MIN(数据库!D$3:D$3074))+1</f>
        <v>5</v>
      </c>
      <c r="E839" s="4">
        <f>4*(数据库!E839-MIN(数据库!E$3:E$3074))/(MAX(数据库!E$3:E$3074)-MIN(数据库!E$3:E$3074))+1</f>
        <v>1</v>
      </c>
      <c r="F839" s="4">
        <f>4*(数据库!F839-MIN(数据库!F$3:F$3074))/(MAX(数据库!F$3:F$3074)-MIN(数据库!F$3:F$3074))+1</f>
        <v>1</v>
      </c>
      <c r="G839" s="4">
        <f>4*(MAX(数据库!G$3:G$3074)-数据库!G839)/(MAX(数据库!G$3:G$3074)-MIN(数据库!G$3:G$3074))+1</f>
        <v>1</v>
      </c>
      <c r="H839" s="4">
        <f>4*(MAX(数据库!H$3:H$3074)-数据库!H839)/(MAX(数据库!H$3:H$3074)-MIN(数据库!H$3:H$3074))+1</f>
        <v>5</v>
      </c>
      <c r="I839" s="4">
        <f>4*(数据库!I839-MIN(数据库!I$3:I$3074))/(MAX(数据库!I$3:I$3074)-MIN(数据库!I$3:I$3074))+1</f>
        <v>5</v>
      </c>
      <c r="J839" s="4">
        <f>4*(数据库!J839-MIN(数据库!J$3:J$3074))/(MAX(数据库!J$3:J$3074)-MIN(数据库!J$3:J$3074))+1</f>
        <v>2.9130434782608696</v>
      </c>
      <c r="K839" s="2">
        <f>数据库!K839</f>
        <v>3.218</v>
      </c>
      <c r="L839" s="4">
        <f>SUM(C839:J839)</f>
        <v>21.913043478260871</v>
      </c>
    </row>
    <row r="840" spans="1:12" x14ac:dyDescent="0.15">
      <c r="A840" s="1" t="s">
        <v>848</v>
      </c>
      <c r="B840" s="4">
        <f>4*(数据库!B840-MIN(数据库!B$3:B$3074))/(MAX(数据库!B$3:B$3074)-MIN(数据库!B$3:B$3074))+1</f>
        <v>5</v>
      </c>
      <c r="C840" s="4">
        <f>4*(数据库!C840-MIN(数据库!C$3:C$3074))/(MAX(数据库!C$3:C$3074)-MIN(数据库!C$3:C$3074))+1</f>
        <v>1</v>
      </c>
      <c r="D840" s="4">
        <f>4*(数据库!D840-MIN(数据库!D$3:D$3074))/(MAX(数据库!D$3:D$3074)-MIN(数据库!D$3:D$3074))+1</f>
        <v>5</v>
      </c>
      <c r="E840" s="4">
        <f>4*(数据库!E840-MIN(数据库!E$3:E$3074))/(MAX(数据库!E$3:E$3074)-MIN(数据库!E$3:E$3074))+1</f>
        <v>1</v>
      </c>
      <c r="F840" s="4">
        <f>4*(数据库!F840-MIN(数据库!F$3:F$3074))/(MAX(数据库!F$3:F$3074)-MIN(数据库!F$3:F$3074))+1</f>
        <v>1</v>
      </c>
      <c r="G840" s="4">
        <f>4*(MAX(数据库!G$3:G$3074)-数据库!G840)/(MAX(数据库!G$3:G$3074)-MIN(数据库!G$3:G$3074))+1</f>
        <v>1</v>
      </c>
      <c r="H840" s="4">
        <f>4*(MAX(数据库!H$3:H$3074)-数据库!H840)/(MAX(数据库!H$3:H$3074)-MIN(数据库!H$3:H$3074))+1</f>
        <v>5</v>
      </c>
      <c r="I840" s="4">
        <f>4*(数据库!I840-MIN(数据库!I$3:I$3074))/(MAX(数据库!I$3:I$3074)-MIN(数据库!I$3:I$3074))+1</f>
        <v>1</v>
      </c>
      <c r="J840" s="4">
        <f>4*(数据库!J840-MIN(数据库!J$3:J$3074))/(MAX(数据库!J$3:J$3074)-MIN(数据库!J$3:J$3074))+1</f>
        <v>2.9130434782608696</v>
      </c>
      <c r="K840" s="2">
        <f>数据库!K840</f>
        <v>3.218</v>
      </c>
      <c r="L840" s="4">
        <f>SUM(C840:J840)</f>
        <v>17.913043478260871</v>
      </c>
    </row>
    <row r="841" spans="1:12" x14ac:dyDescent="0.15">
      <c r="A841" s="1" t="s">
        <v>849</v>
      </c>
      <c r="B841" s="4">
        <f>4*(数据库!B841-MIN(数据库!B$3:B$3074))/(MAX(数据库!B$3:B$3074)-MIN(数据库!B$3:B$3074))+1</f>
        <v>5</v>
      </c>
      <c r="C841" s="4">
        <f>4*(数据库!C841-MIN(数据库!C$3:C$3074))/(MAX(数据库!C$3:C$3074)-MIN(数据库!C$3:C$3074))+1</f>
        <v>1</v>
      </c>
      <c r="D841" s="4">
        <f>4*(数据库!D841-MIN(数据库!D$3:D$3074))/(MAX(数据库!D$3:D$3074)-MIN(数据库!D$3:D$3074))+1</f>
        <v>5</v>
      </c>
      <c r="E841" s="4">
        <f>4*(数据库!E841-MIN(数据库!E$3:E$3074))/(MAX(数据库!E$3:E$3074)-MIN(数据库!E$3:E$3074))+1</f>
        <v>1</v>
      </c>
      <c r="F841" s="4">
        <f>4*(数据库!F841-MIN(数据库!F$3:F$3074))/(MAX(数据库!F$3:F$3074)-MIN(数据库!F$3:F$3074))+1</f>
        <v>1</v>
      </c>
      <c r="G841" s="4">
        <f>4*(MAX(数据库!G$3:G$3074)-数据库!G841)/(MAX(数据库!G$3:G$3074)-MIN(数据库!G$3:G$3074))+1</f>
        <v>1</v>
      </c>
      <c r="H841" s="4">
        <f>4*(MAX(数据库!H$3:H$3074)-数据库!H841)/(MAX(数据库!H$3:H$3074)-MIN(数据库!H$3:H$3074))+1</f>
        <v>1</v>
      </c>
      <c r="I841" s="4">
        <f>4*(数据库!I841-MIN(数据库!I$3:I$3074))/(MAX(数据库!I$3:I$3074)-MIN(数据库!I$3:I$3074))+1</f>
        <v>5</v>
      </c>
      <c r="J841" s="4">
        <f>4*(数据库!J841-MIN(数据库!J$3:J$3074))/(MAX(数据库!J$3:J$3074)-MIN(数据库!J$3:J$3074))+1</f>
        <v>2.9130434782608696</v>
      </c>
      <c r="K841" s="2">
        <f>数据库!K841</f>
        <v>3.9380000000000002</v>
      </c>
      <c r="L841" s="4">
        <f>SUM(C841:J841)</f>
        <v>17.913043478260871</v>
      </c>
    </row>
    <row r="842" spans="1:12" x14ac:dyDescent="0.15">
      <c r="A842" s="1" t="s">
        <v>850</v>
      </c>
      <c r="B842" s="4">
        <f>4*(数据库!B842-MIN(数据库!B$3:B$3074))/(MAX(数据库!B$3:B$3074)-MIN(数据库!B$3:B$3074))+1</f>
        <v>5</v>
      </c>
      <c r="C842" s="4">
        <f>4*(数据库!C842-MIN(数据库!C$3:C$3074))/(MAX(数据库!C$3:C$3074)-MIN(数据库!C$3:C$3074))+1</f>
        <v>1</v>
      </c>
      <c r="D842" s="4">
        <f>4*(数据库!D842-MIN(数据库!D$3:D$3074))/(MAX(数据库!D$3:D$3074)-MIN(数据库!D$3:D$3074))+1</f>
        <v>5</v>
      </c>
      <c r="E842" s="4">
        <f>4*(数据库!E842-MIN(数据库!E$3:E$3074))/(MAX(数据库!E$3:E$3074)-MIN(数据库!E$3:E$3074))+1</f>
        <v>1</v>
      </c>
      <c r="F842" s="4">
        <f>4*(数据库!F842-MIN(数据库!F$3:F$3074))/(MAX(数据库!F$3:F$3074)-MIN(数据库!F$3:F$3074))+1</f>
        <v>1</v>
      </c>
      <c r="G842" s="4">
        <f>4*(MAX(数据库!G$3:G$3074)-数据库!G842)/(MAX(数据库!G$3:G$3074)-MIN(数据库!G$3:G$3074))+1</f>
        <v>1</v>
      </c>
      <c r="H842" s="4">
        <f>4*(MAX(数据库!H$3:H$3074)-数据库!H842)/(MAX(数据库!H$3:H$3074)-MIN(数据库!H$3:H$3074))+1</f>
        <v>1</v>
      </c>
      <c r="I842" s="4">
        <f>4*(数据库!I842-MIN(数据库!I$3:I$3074))/(MAX(数据库!I$3:I$3074)-MIN(数据库!I$3:I$3074))+1</f>
        <v>1</v>
      </c>
      <c r="J842" s="4">
        <f>4*(数据库!J842-MIN(数据库!J$3:J$3074))/(MAX(数据库!J$3:J$3074)-MIN(数据库!J$3:J$3074))+1</f>
        <v>2.9130434782608696</v>
      </c>
      <c r="K842" s="2">
        <f>数据库!K842</f>
        <v>3.9369999999999998</v>
      </c>
      <c r="L842" s="4">
        <f>SUM(C842:J842)</f>
        <v>13.913043478260869</v>
      </c>
    </row>
    <row r="843" spans="1:12" x14ac:dyDescent="0.15">
      <c r="A843" s="1" t="s">
        <v>851</v>
      </c>
      <c r="B843" s="4">
        <f>4*(数据库!B843-MIN(数据库!B$3:B$3074))/(MAX(数据库!B$3:B$3074)-MIN(数据库!B$3:B$3074))+1</f>
        <v>5</v>
      </c>
      <c r="C843" s="4">
        <f>4*(数据库!C843-MIN(数据库!C$3:C$3074))/(MAX(数据库!C$3:C$3074)-MIN(数据库!C$3:C$3074))+1</f>
        <v>1</v>
      </c>
      <c r="D843" s="4">
        <f>4*(数据库!D843-MIN(数据库!D$3:D$3074))/(MAX(数据库!D$3:D$3074)-MIN(数据库!D$3:D$3074))+1</f>
        <v>5</v>
      </c>
      <c r="E843" s="4">
        <f>4*(数据库!E843-MIN(数据库!E$3:E$3074))/(MAX(数据库!E$3:E$3074)-MIN(数据库!E$3:E$3074))+1</f>
        <v>5</v>
      </c>
      <c r="F843" s="4">
        <f>4*(数据库!F843-MIN(数据库!F$3:F$3074))/(MAX(数据库!F$3:F$3074)-MIN(数据库!F$3:F$3074))+1</f>
        <v>5</v>
      </c>
      <c r="G843" s="4">
        <f>4*(MAX(数据库!G$3:G$3074)-数据库!G843)/(MAX(数据库!G$3:G$3074)-MIN(数据库!G$3:G$3074))+1</f>
        <v>5</v>
      </c>
      <c r="H843" s="4">
        <f>4*(MAX(数据库!H$3:H$3074)-数据库!H843)/(MAX(数据库!H$3:H$3074)-MIN(数据库!H$3:H$3074))+1</f>
        <v>5</v>
      </c>
      <c r="I843" s="4">
        <f>4*(数据库!I843-MIN(数据库!I$3:I$3074))/(MAX(数据库!I$3:I$3074)-MIN(数据库!I$3:I$3074))+1</f>
        <v>5</v>
      </c>
      <c r="J843" s="4">
        <f>4*(数据库!J843-MIN(数据库!J$3:J$3074))/(MAX(数据库!J$3:J$3074)-MIN(数据库!J$3:J$3074))+1</f>
        <v>2.9130434782608696</v>
      </c>
      <c r="K843" s="2">
        <f>数据库!K843</f>
        <v>1.694</v>
      </c>
      <c r="L843" s="4">
        <f>SUM(C843:J843)</f>
        <v>33.913043478260867</v>
      </c>
    </row>
    <row r="844" spans="1:12" x14ac:dyDescent="0.15">
      <c r="A844" s="1" t="s">
        <v>852</v>
      </c>
      <c r="B844" s="4">
        <f>4*(数据库!B844-MIN(数据库!B$3:B$3074))/(MAX(数据库!B$3:B$3074)-MIN(数据库!B$3:B$3074))+1</f>
        <v>5</v>
      </c>
      <c r="C844" s="4">
        <f>4*(数据库!C844-MIN(数据库!C$3:C$3074))/(MAX(数据库!C$3:C$3074)-MIN(数据库!C$3:C$3074))+1</f>
        <v>1</v>
      </c>
      <c r="D844" s="4">
        <f>4*(数据库!D844-MIN(数据库!D$3:D$3074))/(MAX(数据库!D$3:D$3074)-MIN(数据库!D$3:D$3074))+1</f>
        <v>5</v>
      </c>
      <c r="E844" s="4">
        <f>4*(数据库!E844-MIN(数据库!E$3:E$3074))/(MAX(数据库!E$3:E$3074)-MIN(数据库!E$3:E$3074))+1</f>
        <v>5</v>
      </c>
      <c r="F844" s="4">
        <f>4*(数据库!F844-MIN(数据库!F$3:F$3074))/(MAX(数据库!F$3:F$3074)-MIN(数据库!F$3:F$3074))+1</f>
        <v>5</v>
      </c>
      <c r="G844" s="4">
        <f>4*(MAX(数据库!G$3:G$3074)-数据库!G844)/(MAX(数据库!G$3:G$3074)-MIN(数据库!G$3:G$3074))+1</f>
        <v>5</v>
      </c>
      <c r="H844" s="4">
        <f>4*(MAX(数据库!H$3:H$3074)-数据库!H844)/(MAX(数据库!H$3:H$3074)-MIN(数据库!H$3:H$3074))+1</f>
        <v>5</v>
      </c>
      <c r="I844" s="4">
        <f>4*(数据库!I844-MIN(数据库!I$3:I$3074))/(MAX(数据库!I$3:I$3074)-MIN(数据库!I$3:I$3074))+1</f>
        <v>1</v>
      </c>
      <c r="J844" s="4">
        <f>4*(数据库!J844-MIN(数据库!J$3:J$3074))/(MAX(数据库!J$3:J$3074)-MIN(数据库!J$3:J$3074))+1</f>
        <v>2.9130434782608696</v>
      </c>
      <c r="K844" s="2">
        <f>数据库!K844</f>
        <v>1.694</v>
      </c>
      <c r="L844" s="4">
        <f>SUM(C844:J844)</f>
        <v>29.913043478260871</v>
      </c>
    </row>
    <row r="845" spans="1:12" x14ac:dyDescent="0.15">
      <c r="A845" s="1" t="s">
        <v>853</v>
      </c>
      <c r="B845" s="4">
        <f>4*(数据库!B845-MIN(数据库!B$3:B$3074))/(MAX(数据库!B$3:B$3074)-MIN(数据库!B$3:B$3074))+1</f>
        <v>5</v>
      </c>
      <c r="C845" s="4">
        <f>4*(数据库!C845-MIN(数据库!C$3:C$3074))/(MAX(数据库!C$3:C$3074)-MIN(数据库!C$3:C$3074))+1</f>
        <v>1</v>
      </c>
      <c r="D845" s="4">
        <f>4*(数据库!D845-MIN(数据库!D$3:D$3074))/(MAX(数据库!D$3:D$3074)-MIN(数据库!D$3:D$3074))+1</f>
        <v>5</v>
      </c>
      <c r="E845" s="4">
        <f>4*(数据库!E845-MIN(数据库!E$3:E$3074))/(MAX(数据库!E$3:E$3074)-MIN(数据库!E$3:E$3074))+1</f>
        <v>5</v>
      </c>
      <c r="F845" s="4">
        <f>4*(数据库!F845-MIN(数据库!F$3:F$3074))/(MAX(数据库!F$3:F$3074)-MIN(数据库!F$3:F$3074))+1</f>
        <v>5</v>
      </c>
      <c r="G845" s="4">
        <f>4*(MAX(数据库!G$3:G$3074)-数据库!G845)/(MAX(数据库!G$3:G$3074)-MIN(数据库!G$3:G$3074))+1</f>
        <v>5</v>
      </c>
      <c r="H845" s="4">
        <f>4*(MAX(数据库!H$3:H$3074)-数据库!H845)/(MAX(数据库!H$3:H$3074)-MIN(数据库!H$3:H$3074))+1</f>
        <v>1</v>
      </c>
      <c r="I845" s="4">
        <f>4*(数据库!I845-MIN(数据库!I$3:I$3074))/(MAX(数据库!I$3:I$3074)-MIN(数据库!I$3:I$3074))+1</f>
        <v>5</v>
      </c>
      <c r="J845" s="4">
        <f>4*(数据库!J845-MIN(数据库!J$3:J$3074))/(MAX(数据库!J$3:J$3074)-MIN(数据库!J$3:J$3074))+1</f>
        <v>2.9130434782608696</v>
      </c>
      <c r="K845" s="2">
        <f>数据库!K845</f>
        <v>1.9059999999999999</v>
      </c>
      <c r="L845" s="4">
        <f>SUM(C845:J845)</f>
        <v>29.913043478260871</v>
      </c>
    </row>
    <row r="846" spans="1:12" x14ac:dyDescent="0.15">
      <c r="A846" s="1" t="s">
        <v>854</v>
      </c>
      <c r="B846" s="4">
        <f>4*(数据库!B846-MIN(数据库!B$3:B$3074))/(MAX(数据库!B$3:B$3074)-MIN(数据库!B$3:B$3074))+1</f>
        <v>5</v>
      </c>
      <c r="C846" s="4">
        <f>4*(数据库!C846-MIN(数据库!C$3:C$3074))/(MAX(数据库!C$3:C$3074)-MIN(数据库!C$3:C$3074))+1</f>
        <v>1</v>
      </c>
      <c r="D846" s="4">
        <f>4*(数据库!D846-MIN(数据库!D$3:D$3074))/(MAX(数据库!D$3:D$3074)-MIN(数据库!D$3:D$3074))+1</f>
        <v>5</v>
      </c>
      <c r="E846" s="4">
        <f>4*(数据库!E846-MIN(数据库!E$3:E$3074))/(MAX(数据库!E$3:E$3074)-MIN(数据库!E$3:E$3074))+1</f>
        <v>5</v>
      </c>
      <c r="F846" s="4">
        <f>4*(数据库!F846-MIN(数据库!F$3:F$3074))/(MAX(数据库!F$3:F$3074)-MIN(数据库!F$3:F$3074))+1</f>
        <v>5</v>
      </c>
      <c r="G846" s="4">
        <f>4*(MAX(数据库!G$3:G$3074)-数据库!G846)/(MAX(数据库!G$3:G$3074)-MIN(数据库!G$3:G$3074))+1</f>
        <v>5</v>
      </c>
      <c r="H846" s="4">
        <f>4*(MAX(数据库!H$3:H$3074)-数据库!H846)/(MAX(数据库!H$3:H$3074)-MIN(数据库!H$3:H$3074))+1</f>
        <v>1</v>
      </c>
      <c r="I846" s="4">
        <f>4*(数据库!I846-MIN(数据库!I$3:I$3074))/(MAX(数据库!I$3:I$3074)-MIN(数据库!I$3:I$3074))+1</f>
        <v>1</v>
      </c>
      <c r="J846" s="4">
        <f>4*(数据库!J846-MIN(数据库!J$3:J$3074))/(MAX(数据库!J$3:J$3074)-MIN(数据库!J$3:J$3074))+1</f>
        <v>2.9130434782608696</v>
      </c>
      <c r="K846" s="2">
        <f>数据库!K846</f>
        <v>1.9059999999999999</v>
      </c>
      <c r="L846" s="4">
        <f>SUM(C846:J846)</f>
        <v>25.913043478260871</v>
      </c>
    </row>
    <row r="847" spans="1:12" x14ac:dyDescent="0.15">
      <c r="A847" s="1" t="s">
        <v>855</v>
      </c>
      <c r="B847" s="4">
        <f>4*(数据库!B847-MIN(数据库!B$3:B$3074))/(MAX(数据库!B$3:B$3074)-MIN(数据库!B$3:B$3074))+1</f>
        <v>5</v>
      </c>
      <c r="C847" s="4">
        <f>4*(数据库!C847-MIN(数据库!C$3:C$3074))/(MAX(数据库!C$3:C$3074)-MIN(数据库!C$3:C$3074))+1</f>
        <v>1</v>
      </c>
      <c r="D847" s="4">
        <f>4*(数据库!D847-MIN(数据库!D$3:D$3074))/(MAX(数据库!D$3:D$3074)-MIN(数据库!D$3:D$3074))+1</f>
        <v>5</v>
      </c>
      <c r="E847" s="4">
        <f>4*(数据库!E847-MIN(数据库!E$3:E$3074))/(MAX(数据库!E$3:E$3074)-MIN(数据库!E$3:E$3074))+1</f>
        <v>5</v>
      </c>
      <c r="F847" s="4">
        <f>4*(数据库!F847-MIN(数据库!F$3:F$3074))/(MAX(数据库!F$3:F$3074)-MIN(数据库!F$3:F$3074))+1</f>
        <v>5</v>
      </c>
      <c r="G847" s="4">
        <f>4*(MAX(数据库!G$3:G$3074)-数据库!G847)/(MAX(数据库!G$3:G$3074)-MIN(数据库!G$3:G$3074))+1</f>
        <v>1</v>
      </c>
      <c r="H847" s="4">
        <f>4*(MAX(数据库!H$3:H$3074)-数据库!H847)/(MAX(数据库!H$3:H$3074)-MIN(数据库!H$3:H$3074))+1</f>
        <v>5</v>
      </c>
      <c r="I847" s="4">
        <f>4*(数据库!I847-MIN(数据库!I$3:I$3074))/(MAX(数据库!I$3:I$3074)-MIN(数据库!I$3:I$3074))+1</f>
        <v>5</v>
      </c>
      <c r="J847" s="4">
        <f>4*(数据库!J847-MIN(数据库!J$3:J$3074))/(MAX(数据库!J$3:J$3074)-MIN(数据库!J$3:J$3074))+1</f>
        <v>2.9130434782608696</v>
      </c>
      <c r="K847" s="2">
        <f>数据库!K847</f>
        <v>2.677</v>
      </c>
      <c r="L847" s="4">
        <f>SUM(C847:J847)</f>
        <v>29.913043478260871</v>
      </c>
    </row>
    <row r="848" spans="1:12" x14ac:dyDescent="0.15">
      <c r="A848" s="1" t="s">
        <v>856</v>
      </c>
      <c r="B848" s="4">
        <f>4*(数据库!B848-MIN(数据库!B$3:B$3074))/(MAX(数据库!B$3:B$3074)-MIN(数据库!B$3:B$3074))+1</f>
        <v>5</v>
      </c>
      <c r="C848" s="4">
        <f>4*(数据库!C848-MIN(数据库!C$3:C$3074))/(MAX(数据库!C$3:C$3074)-MIN(数据库!C$3:C$3074))+1</f>
        <v>1</v>
      </c>
      <c r="D848" s="4">
        <f>4*(数据库!D848-MIN(数据库!D$3:D$3074))/(MAX(数据库!D$3:D$3074)-MIN(数据库!D$3:D$3074))+1</f>
        <v>5</v>
      </c>
      <c r="E848" s="4">
        <f>4*(数据库!E848-MIN(数据库!E$3:E$3074))/(MAX(数据库!E$3:E$3074)-MIN(数据库!E$3:E$3074))+1</f>
        <v>5</v>
      </c>
      <c r="F848" s="4">
        <f>4*(数据库!F848-MIN(数据库!F$3:F$3074))/(MAX(数据库!F$3:F$3074)-MIN(数据库!F$3:F$3074))+1</f>
        <v>5</v>
      </c>
      <c r="G848" s="4">
        <f>4*(MAX(数据库!G$3:G$3074)-数据库!G848)/(MAX(数据库!G$3:G$3074)-MIN(数据库!G$3:G$3074))+1</f>
        <v>1</v>
      </c>
      <c r="H848" s="4">
        <f>4*(MAX(数据库!H$3:H$3074)-数据库!H848)/(MAX(数据库!H$3:H$3074)-MIN(数据库!H$3:H$3074))+1</f>
        <v>5</v>
      </c>
      <c r="I848" s="4">
        <f>4*(数据库!I848-MIN(数据库!I$3:I$3074))/(MAX(数据库!I$3:I$3074)-MIN(数据库!I$3:I$3074))+1</f>
        <v>1</v>
      </c>
      <c r="J848" s="4">
        <f>4*(数据库!J848-MIN(数据库!J$3:J$3074))/(MAX(数据库!J$3:J$3074)-MIN(数据库!J$3:J$3074))+1</f>
        <v>2.9130434782608696</v>
      </c>
      <c r="K848" s="2">
        <f>数据库!K848</f>
        <v>2.677</v>
      </c>
      <c r="L848" s="4">
        <f>SUM(C848:J848)</f>
        <v>25.913043478260871</v>
      </c>
    </row>
    <row r="849" spans="1:12" x14ac:dyDescent="0.15">
      <c r="A849" s="1" t="s">
        <v>857</v>
      </c>
      <c r="B849" s="4">
        <f>4*(数据库!B849-MIN(数据库!B$3:B$3074))/(MAX(数据库!B$3:B$3074)-MIN(数据库!B$3:B$3074))+1</f>
        <v>5</v>
      </c>
      <c r="C849" s="4">
        <f>4*(数据库!C849-MIN(数据库!C$3:C$3074))/(MAX(数据库!C$3:C$3074)-MIN(数据库!C$3:C$3074))+1</f>
        <v>1</v>
      </c>
      <c r="D849" s="4">
        <f>4*(数据库!D849-MIN(数据库!D$3:D$3074))/(MAX(数据库!D$3:D$3074)-MIN(数据库!D$3:D$3074))+1</f>
        <v>5</v>
      </c>
      <c r="E849" s="4">
        <f>4*(数据库!E849-MIN(数据库!E$3:E$3074))/(MAX(数据库!E$3:E$3074)-MIN(数据库!E$3:E$3074))+1</f>
        <v>5</v>
      </c>
      <c r="F849" s="4">
        <f>4*(数据库!F849-MIN(数据库!F$3:F$3074))/(MAX(数据库!F$3:F$3074)-MIN(数据库!F$3:F$3074))+1</f>
        <v>5</v>
      </c>
      <c r="G849" s="4">
        <f>4*(MAX(数据库!G$3:G$3074)-数据库!G849)/(MAX(数据库!G$3:G$3074)-MIN(数据库!G$3:G$3074))+1</f>
        <v>1</v>
      </c>
      <c r="H849" s="4">
        <f>4*(MAX(数据库!H$3:H$3074)-数据库!H849)/(MAX(数据库!H$3:H$3074)-MIN(数据库!H$3:H$3074))+1</f>
        <v>1</v>
      </c>
      <c r="I849" s="4">
        <f>4*(数据库!I849-MIN(数据库!I$3:I$3074))/(MAX(数据库!I$3:I$3074)-MIN(数据库!I$3:I$3074))+1</f>
        <v>5</v>
      </c>
      <c r="J849" s="4">
        <f>4*(数据库!J849-MIN(数据库!J$3:J$3074))/(MAX(数据库!J$3:J$3074)-MIN(数据库!J$3:J$3074))+1</f>
        <v>2.9130434782608696</v>
      </c>
      <c r="K849" s="2">
        <f>数据库!K849</f>
        <v>2.9119999999999999</v>
      </c>
      <c r="L849" s="4">
        <f>SUM(C849:J849)</f>
        <v>25.913043478260871</v>
      </c>
    </row>
    <row r="850" spans="1:12" x14ac:dyDescent="0.15">
      <c r="A850" s="1" t="s">
        <v>858</v>
      </c>
      <c r="B850" s="4">
        <f>4*(数据库!B850-MIN(数据库!B$3:B$3074))/(MAX(数据库!B$3:B$3074)-MIN(数据库!B$3:B$3074))+1</f>
        <v>5</v>
      </c>
      <c r="C850" s="4">
        <f>4*(数据库!C850-MIN(数据库!C$3:C$3074))/(MAX(数据库!C$3:C$3074)-MIN(数据库!C$3:C$3074))+1</f>
        <v>1</v>
      </c>
      <c r="D850" s="4">
        <f>4*(数据库!D850-MIN(数据库!D$3:D$3074))/(MAX(数据库!D$3:D$3074)-MIN(数据库!D$3:D$3074))+1</f>
        <v>5</v>
      </c>
      <c r="E850" s="4">
        <f>4*(数据库!E850-MIN(数据库!E$3:E$3074))/(MAX(数据库!E$3:E$3074)-MIN(数据库!E$3:E$3074))+1</f>
        <v>5</v>
      </c>
      <c r="F850" s="4">
        <f>4*(数据库!F850-MIN(数据库!F$3:F$3074))/(MAX(数据库!F$3:F$3074)-MIN(数据库!F$3:F$3074))+1</f>
        <v>5</v>
      </c>
      <c r="G850" s="4">
        <f>4*(MAX(数据库!G$3:G$3074)-数据库!G850)/(MAX(数据库!G$3:G$3074)-MIN(数据库!G$3:G$3074))+1</f>
        <v>1</v>
      </c>
      <c r="H850" s="4">
        <f>4*(MAX(数据库!H$3:H$3074)-数据库!H850)/(MAX(数据库!H$3:H$3074)-MIN(数据库!H$3:H$3074))+1</f>
        <v>1</v>
      </c>
      <c r="I850" s="4">
        <f>4*(数据库!I850-MIN(数据库!I$3:I$3074))/(MAX(数据库!I$3:I$3074)-MIN(数据库!I$3:I$3074))+1</f>
        <v>1</v>
      </c>
      <c r="J850" s="4">
        <f>4*(数据库!J850-MIN(数据库!J$3:J$3074))/(MAX(数据库!J$3:J$3074)-MIN(数据库!J$3:J$3074))+1</f>
        <v>2.9130434782608696</v>
      </c>
      <c r="K850" s="2">
        <f>数据库!K850</f>
        <v>2.9129999999999998</v>
      </c>
      <c r="L850" s="4">
        <f>SUM(C850:J850)</f>
        <v>21.913043478260871</v>
      </c>
    </row>
    <row r="851" spans="1:12" x14ac:dyDescent="0.15">
      <c r="A851" s="1" t="s">
        <v>859</v>
      </c>
      <c r="B851" s="4">
        <f>4*(数据库!B851-MIN(数据库!B$3:B$3074))/(MAX(数据库!B$3:B$3074)-MIN(数据库!B$3:B$3074))+1</f>
        <v>5</v>
      </c>
      <c r="C851" s="4">
        <f>4*(数据库!C851-MIN(数据库!C$3:C$3074))/(MAX(数据库!C$3:C$3074)-MIN(数据库!C$3:C$3074))+1</f>
        <v>1</v>
      </c>
      <c r="D851" s="4">
        <f>4*(数据库!D851-MIN(数据库!D$3:D$3074))/(MAX(数据库!D$3:D$3074)-MIN(数据库!D$3:D$3074))+1</f>
        <v>5</v>
      </c>
      <c r="E851" s="4">
        <f>4*(数据库!E851-MIN(数据库!E$3:E$3074))/(MAX(数据库!E$3:E$3074)-MIN(数据库!E$3:E$3074))+1</f>
        <v>5</v>
      </c>
      <c r="F851" s="4">
        <f>4*(数据库!F851-MIN(数据库!F$3:F$3074))/(MAX(数据库!F$3:F$3074)-MIN(数据库!F$3:F$3074))+1</f>
        <v>1.3636363636363635</v>
      </c>
      <c r="G851" s="4">
        <f>4*(MAX(数据库!G$3:G$3074)-数据库!G851)/(MAX(数据库!G$3:G$3074)-MIN(数据库!G$3:G$3074))+1</f>
        <v>5</v>
      </c>
      <c r="H851" s="4">
        <f>4*(MAX(数据库!H$3:H$3074)-数据库!H851)/(MAX(数据库!H$3:H$3074)-MIN(数据库!H$3:H$3074))+1</f>
        <v>5</v>
      </c>
      <c r="I851" s="4">
        <f>4*(数据库!I851-MIN(数据库!I$3:I$3074))/(MAX(数据库!I$3:I$3074)-MIN(数据库!I$3:I$3074))+1</f>
        <v>5</v>
      </c>
      <c r="J851" s="4">
        <f>4*(数据库!J851-MIN(数据库!J$3:J$3074))/(MAX(数据库!J$3:J$3074)-MIN(数据库!J$3:J$3074))+1</f>
        <v>2.9130434782608696</v>
      </c>
      <c r="K851" s="2">
        <f>数据库!K851</f>
        <v>2.0190000000000001</v>
      </c>
      <c r="L851" s="4">
        <f>SUM(C851:J851)</f>
        <v>30.276679841897234</v>
      </c>
    </row>
    <row r="852" spans="1:12" x14ac:dyDescent="0.15">
      <c r="A852" s="1" t="s">
        <v>860</v>
      </c>
      <c r="B852" s="4">
        <f>4*(数据库!B852-MIN(数据库!B$3:B$3074))/(MAX(数据库!B$3:B$3074)-MIN(数据库!B$3:B$3074))+1</f>
        <v>5</v>
      </c>
      <c r="C852" s="4">
        <f>4*(数据库!C852-MIN(数据库!C$3:C$3074))/(MAX(数据库!C$3:C$3074)-MIN(数据库!C$3:C$3074))+1</f>
        <v>1</v>
      </c>
      <c r="D852" s="4">
        <f>4*(数据库!D852-MIN(数据库!D$3:D$3074))/(MAX(数据库!D$3:D$3074)-MIN(数据库!D$3:D$3074))+1</f>
        <v>5</v>
      </c>
      <c r="E852" s="4">
        <f>4*(数据库!E852-MIN(数据库!E$3:E$3074))/(MAX(数据库!E$3:E$3074)-MIN(数据库!E$3:E$3074))+1</f>
        <v>5</v>
      </c>
      <c r="F852" s="4">
        <f>4*(数据库!F852-MIN(数据库!F$3:F$3074))/(MAX(数据库!F$3:F$3074)-MIN(数据库!F$3:F$3074))+1</f>
        <v>1.3636363636363635</v>
      </c>
      <c r="G852" s="4">
        <f>4*(MAX(数据库!G$3:G$3074)-数据库!G852)/(MAX(数据库!G$3:G$3074)-MIN(数据库!G$3:G$3074))+1</f>
        <v>5</v>
      </c>
      <c r="H852" s="4">
        <f>4*(MAX(数据库!H$3:H$3074)-数据库!H852)/(MAX(数据库!H$3:H$3074)-MIN(数据库!H$3:H$3074))+1</f>
        <v>5</v>
      </c>
      <c r="I852" s="4">
        <f>4*(数据库!I852-MIN(数据库!I$3:I$3074))/(MAX(数据库!I$3:I$3074)-MIN(数据库!I$3:I$3074))+1</f>
        <v>1</v>
      </c>
      <c r="J852" s="4">
        <f>4*(数据库!J852-MIN(数据库!J$3:J$3074))/(MAX(数据库!J$3:J$3074)-MIN(数据库!J$3:J$3074))+1</f>
        <v>2.9130434782608696</v>
      </c>
      <c r="K852" s="2">
        <f>数据库!K852</f>
        <v>2.0209999999999999</v>
      </c>
      <c r="L852" s="4">
        <f>SUM(C852:J852)</f>
        <v>26.276679841897234</v>
      </c>
    </row>
    <row r="853" spans="1:12" x14ac:dyDescent="0.15">
      <c r="A853" s="1" t="s">
        <v>861</v>
      </c>
      <c r="B853" s="4">
        <f>4*(数据库!B853-MIN(数据库!B$3:B$3074))/(MAX(数据库!B$3:B$3074)-MIN(数据库!B$3:B$3074))+1</f>
        <v>5</v>
      </c>
      <c r="C853" s="4">
        <f>4*(数据库!C853-MIN(数据库!C$3:C$3074))/(MAX(数据库!C$3:C$3074)-MIN(数据库!C$3:C$3074))+1</f>
        <v>1</v>
      </c>
      <c r="D853" s="4">
        <f>4*(数据库!D853-MIN(数据库!D$3:D$3074))/(MAX(数据库!D$3:D$3074)-MIN(数据库!D$3:D$3074))+1</f>
        <v>5</v>
      </c>
      <c r="E853" s="4">
        <f>4*(数据库!E853-MIN(数据库!E$3:E$3074))/(MAX(数据库!E$3:E$3074)-MIN(数据库!E$3:E$3074))+1</f>
        <v>5</v>
      </c>
      <c r="F853" s="4">
        <f>4*(数据库!F853-MIN(数据库!F$3:F$3074))/(MAX(数据库!F$3:F$3074)-MIN(数据库!F$3:F$3074))+1</f>
        <v>1.3636363636363635</v>
      </c>
      <c r="G853" s="4">
        <f>4*(MAX(数据库!G$3:G$3074)-数据库!G853)/(MAX(数据库!G$3:G$3074)-MIN(数据库!G$3:G$3074))+1</f>
        <v>5</v>
      </c>
      <c r="H853" s="4">
        <f>4*(MAX(数据库!H$3:H$3074)-数据库!H853)/(MAX(数据库!H$3:H$3074)-MIN(数据库!H$3:H$3074))+1</f>
        <v>1</v>
      </c>
      <c r="I853" s="4">
        <f>4*(数据库!I853-MIN(数据库!I$3:I$3074))/(MAX(数据库!I$3:I$3074)-MIN(数据库!I$3:I$3074))+1</f>
        <v>5</v>
      </c>
      <c r="J853" s="4">
        <f>4*(数据库!J853-MIN(数据库!J$3:J$3074))/(MAX(数据库!J$3:J$3074)-MIN(数据库!J$3:J$3074))+1</f>
        <v>2.9130434782608696</v>
      </c>
      <c r="K853" s="2">
        <f>数据库!K853</f>
        <v>2.5960000000000001</v>
      </c>
      <c r="L853" s="4">
        <f>SUM(C853:J853)</f>
        <v>26.276679841897234</v>
      </c>
    </row>
    <row r="854" spans="1:12" x14ac:dyDescent="0.15">
      <c r="A854" s="1" t="s">
        <v>862</v>
      </c>
      <c r="B854" s="4">
        <f>4*(数据库!B854-MIN(数据库!B$3:B$3074))/(MAX(数据库!B$3:B$3074)-MIN(数据库!B$3:B$3074))+1</f>
        <v>5</v>
      </c>
      <c r="C854" s="4">
        <f>4*(数据库!C854-MIN(数据库!C$3:C$3074))/(MAX(数据库!C$3:C$3074)-MIN(数据库!C$3:C$3074))+1</f>
        <v>1</v>
      </c>
      <c r="D854" s="4">
        <f>4*(数据库!D854-MIN(数据库!D$3:D$3074))/(MAX(数据库!D$3:D$3074)-MIN(数据库!D$3:D$3074))+1</f>
        <v>5</v>
      </c>
      <c r="E854" s="4">
        <f>4*(数据库!E854-MIN(数据库!E$3:E$3074))/(MAX(数据库!E$3:E$3074)-MIN(数据库!E$3:E$3074))+1</f>
        <v>5</v>
      </c>
      <c r="F854" s="4">
        <f>4*(数据库!F854-MIN(数据库!F$3:F$3074))/(MAX(数据库!F$3:F$3074)-MIN(数据库!F$3:F$3074))+1</f>
        <v>1.3636363636363635</v>
      </c>
      <c r="G854" s="4">
        <f>4*(MAX(数据库!G$3:G$3074)-数据库!G854)/(MAX(数据库!G$3:G$3074)-MIN(数据库!G$3:G$3074))+1</f>
        <v>5</v>
      </c>
      <c r="H854" s="4">
        <f>4*(MAX(数据库!H$3:H$3074)-数据库!H854)/(MAX(数据库!H$3:H$3074)-MIN(数据库!H$3:H$3074))+1</f>
        <v>1</v>
      </c>
      <c r="I854" s="4">
        <f>4*(数据库!I854-MIN(数据库!I$3:I$3074))/(MAX(数据库!I$3:I$3074)-MIN(数据库!I$3:I$3074))+1</f>
        <v>1</v>
      </c>
      <c r="J854" s="4">
        <f>4*(数据库!J854-MIN(数据库!J$3:J$3074))/(MAX(数据库!J$3:J$3074)-MIN(数据库!J$3:J$3074))+1</f>
        <v>2.9130434782608696</v>
      </c>
      <c r="K854" s="2">
        <f>数据库!K854</f>
        <v>2.5979999999999999</v>
      </c>
      <c r="L854" s="4">
        <f>SUM(C854:J854)</f>
        <v>22.276679841897234</v>
      </c>
    </row>
    <row r="855" spans="1:12" x14ac:dyDescent="0.15">
      <c r="A855" s="1" t="s">
        <v>863</v>
      </c>
      <c r="B855" s="4">
        <f>4*(数据库!B855-MIN(数据库!B$3:B$3074))/(MAX(数据库!B$3:B$3074)-MIN(数据库!B$3:B$3074))+1</f>
        <v>5</v>
      </c>
      <c r="C855" s="4">
        <f>4*(数据库!C855-MIN(数据库!C$3:C$3074))/(MAX(数据库!C$3:C$3074)-MIN(数据库!C$3:C$3074))+1</f>
        <v>1</v>
      </c>
      <c r="D855" s="4">
        <f>4*(数据库!D855-MIN(数据库!D$3:D$3074))/(MAX(数据库!D$3:D$3074)-MIN(数据库!D$3:D$3074))+1</f>
        <v>5</v>
      </c>
      <c r="E855" s="4">
        <f>4*(数据库!E855-MIN(数据库!E$3:E$3074))/(MAX(数据库!E$3:E$3074)-MIN(数据库!E$3:E$3074))+1</f>
        <v>5</v>
      </c>
      <c r="F855" s="4">
        <f>4*(数据库!F855-MIN(数据库!F$3:F$3074))/(MAX(数据库!F$3:F$3074)-MIN(数据库!F$3:F$3074))+1</f>
        <v>1.3636363636363635</v>
      </c>
      <c r="G855" s="4">
        <f>4*(MAX(数据库!G$3:G$3074)-数据库!G855)/(MAX(数据库!G$3:G$3074)-MIN(数据库!G$3:G$3074))+1</f>
        <v>1</v>
      </c>
      <c r="H855" s="4">
        <f>4*(MAX(数据库!H$3:H$3074)-数据库!H855)/(MAX(数据库!H$3:H$3074)-MIN(数据库!H$3:H$3074))+1</f>
        <v>5</v>
      </c>
      <c r="I855" s="4">
        <f>4*(数据库!I855-MIN(数据库!I$3:I$3074))/(MAX(数据库!I$3:I$3074)-MIN(数据库!I$3:I$3074))+1</f>
        <v>5</v>
      </c>
      <c r="J855" s="4">
        <f>4*(数据库!J855-MIN(数据库!J$3:J$3074))/(MAX(数据库!J$3:J$3074)-MIN(数据库!J$3:J$3074))+1</f>
        <v>2.9130434782608696</v>
      </c>
      <c r="K855" s="2">
        <f>数据库!K855</f>
        <v>3.004</v>
      </c>
      <c r="L855" s="4">
        <f>SUM(C855:J855)</f>
        <v>26.276679841897234</v>
      </c>
    </row>
    <row r="856" spans="1:12" x14ac:dyDescent="0.15">
      <c r="A856" s="1" t="s">
        <v>864</v>
      </c>
      <c r="B856" s="4">
        <f>4*(数据库!B856-MIN(数据库!B$3:B$3074))/(MAX(数据库!B$3:B$3074)-MIN(数据库!B$3:B$3074))+1</f>
        <v>5</v>
      </c>
      <c r="C856" s="4">
        <f>4*(数据库!C856-MIN(数据库!C$3:C$3074))/(MAX(数据库!C$3:C$3074)-MIN(数据库!C$3:C$3074))+1</f>
        <v>1</v>
      </c>
      <c r="D856" s="4">
        <f>4*(数据库!D856-MIN(数据库!D$3:D$3074))/(MAX(数据库!D$3:D$3074)-MIN(数据库!D$3:D$3074))+1</f>
        <v>5</v>
      </c>
      <c r="E856" s="4">
        <f>4*(数据库!E856-MIN(数据库!E$3:E$3074))/(MAX(数据库!E$3:E$3074)-MIN(数据库!E$3:E$3074))+1</f>
        <v>5</v>
      </c>
      <c r="F856" s="4">
        <f>4*(数据库!F856-MIN(数据库!F$3:F$3074))/(MAX(数据库!F$3:F$3074)-MIN(数据库!F$3:F$3074))+1</f>
        <v>1.3636363636363635</v>
      </c>
      <c r="G856" s="4">
        <f>4*(MAX(数据库!G$3:G$3074)-数据库!G856)/(MAX(数据库!G$3:G$3074)-MIN(数据库!G$3:G$3074))+1</f>
        <v>1</v>
      </c>
      <c r="H856" s="4">
        <f>4*(MAX(数据库!H$3:H$3074)-数据库!H856)/(MAX(数据库!H$3:H$3074)-MIN(数据库!H$3:H$3074))+1</f>
        <v>5</v>
      </c>
      <c r="I856" s="4">
        <f>4*(数据库!I856-MIN(数据库!I$3:I$3074))/(MAX(数据库!I$3:I$3074)-MIN(数据库!I$3:I$3074))+1</f>
        <v>1</v>
      </c>
      <c r="J856" s="4">
        <f>4*(数据库!J856-MIN(数据库!J$3:J$3074))/(MAX(数据库!J$3:J$3074)-MIN(数据库!J$3:J$3074))+1</f>
        <v>2.9130434782608696</v>
      </c>
      <c r="K856" s="2">
        <f>数据库!K856</f>
        <v>3.0049999999999999</v>
      </c>
      <c r="L856" s="4">
        <f>SUM(C856:J856)</f>
        <v>22.276679841897234</v>
      </c>
    </row>
    <row r="857" spans="1:12" x14ac:dyDescent="0.15">
      <c r="A857" s="1" t="s">
        <v>865</v>
      </c>
      <c r="B857" s="4">
        <f>4*(数据库!B857-MIN(数据库!B$3:B$3074))/(MAX(数据库!B$3:B$3074)-MIN(数据库!B$3:B$3074))+1</f>
        <v>5</v>
      </c>
      <c r="C857" s="4">
        <f>4*(数据库!C857-MIN(数据库!C$3:C$3074))/(MAX(数据库!C$3:C$3074)-MIN(数据库!C$3:C$3074))+1</f>
        <v>1</v>
      </c>
      <c r="D857" s="4">
        <f>4*(数据库!D857-MIN(数据库!D$3:D$3074))/(MAX(数据库!D$3:D$3074)-MIN(数据库!D$3:D$3074))+1</f>
        <v>5</v>
      </c>
      <c r="E857" s="4">
        <f>4*(数据库!E857-MIN(数据库!E$3:E$3074))/(MAX(数据库!E$3:E$3074)-MIN(数据库!E$3:E$3074))+1</f>
        <v>5</v>
      </c>
      <c r="F857" s="4">
        <f>4*(数据库!F857-MIN(数据库!F$3:F$3074))/(MAX(数据库!F$3:F$3074)-MIN(数据库!F$3:F$3074))+1</f>
        <v>1.3636363636363635</v>
      </c>
      <c r="G857" s="4">
        <f>4*(MAX(数据库!G$3:G$3074)-数据库!G857)/(MAX(数据库!G$3:G$3074)-MIN(数据库!G$3:G$3074))+1</f>
        <v>1</v>
      </c>
      <c r="H857" s="4">
        <f>4*(MAX(数据库!H$3:H$3074)-数据库!H857)/(MAX(数据库!H$3:H$3074)-MIN(数据库!H$3:H$3074))+1</f>
        <v>1</v>
      </c>
      <c r="I857" s="4">
        <f>4*(数据库!I857-MIN(数据库!I$3:I$3074))/(MAX(数据库!I$3:I$3074)-MIN(数据库!I$3:I$3074))+1</f>
        <v>5</v>
      </c>
      <c r="J857" s="4">
        <f>4*(数据库!J857-MIN(数据库!J$3:J$3074))/(MAX(数据库!J$3:J$3074)-MIN(数据库!J$3:J$3074))+1</f>
        <v>2.9130434782608696</v>
      </c>
      <c r="K857" s="2">
        <f>数据库!K857</f>
        <v>3.581</v>
      </c>
      <c r="L857" s="4">
        <f>SUM(C857:J857)</f>
        <v>22.276679841897234</v>
      </c>
    </row>
    <row r="858" spans="1:12" x14ac:dyDescent="0.15">
      <c r="A858" s="1" t="s">
        <v>866</v>
      </c>
      <c r="B858" s="4">
        <f>4*(数据库!B858-MIN(数据库!B$3:B$3074))/(MAX(数据库!B$3:B$3074)-MIN(数据库!B$3:B$3074))+1</f>
        <v>5</v>
      </c>
      <c r="C858" s="4">
        <f>4*(数据库!C858-MIN(数据库!C$3:C$3074))/(MAX(数据库!C$3:C$3074)-MIN(数据库!C$3:C$3074))+1</f>
        <v>1</v>
      </c>
      <c r="D858" s="4">
        <f>4*(数据库!D858-MIN(数据库!D$3:D$3074))/(MAX(数据库!D$3:D$3074)-MIN(数据库!D$3:D$3074))+1</f>
        <v>5</v>
      </c>
      <c r="E858" s="4">
        <f>4*(数据库!E858-MIN(数据库!E$3:E$3074))/(MAX(数据库!E$3:E$3074)-MIN(数据库!E$3:E$3074))+1</f>
        <v>5</v>
      </c>
      <c r="F858" s="4">
        <f>4*(数据库!F858-MIN(数据库!F$3:F$3074))/(MAX(数据库!F$3:F$3074)-MIN(数据库!F$3:F$3074))+1</f>
        <v>1.3636363636363635</v>
      </c>
      <c r="G858" s="4">
        <f>4*(MAX(数据库!G$3:G$3074)-数据库!G858)/(MAX(数据库!G$3:G$3074)-MIN(数据库!G$3:G$3074))+1</f>
        <v>1</v>
      </c>
      <c r="H858" s="4">
        <f>4*(MAX(数据库!H$3:H$3074)-数据库!H858)/(MAX(数据库!H$3:H$3074)-MIN(数据库!H$3:H$3074))+1</f>
        <v>1</v>
      </c>
      <c r="I858" s="4">
        <f>4*(数据库!I858-MIN(数据库!I$3:I$3074))/(MAX(数据库!I$3:I$3074)-MIN(数据库!I$3:I$3074))+1</f>
        <v>1</v>
      </c>
      <c r="J858" s="4">
        <f>4*(数据库!J858-MIN(数据库!J$3:J$3074))/(MAX(数据库!J$3:J$3074)-MIN(数据库!J$3:J$3074))+1</f>
        <v>2.9130434782608696</v>
      </c>
      <c r="K858" s="2">
        <f>数据库!K858</f>
        <v>3.5840000000000001</v>
      </c>
      <c r="L858" s="4">
        <f>SUM(C858:J858)</f>
        <v>18.276679841897234</v>
      </c>
    </row>
    <row r="859" spans="1:12" x14ac:dyDescent="0.15">
      <c r="A859" s="1" t="s">
        <v>867</v>
      </c>
      <c r="B859" s="4">
        <f>4*(数据库!B859-MIN(数据库!B$3:B$3074))/(MAX(数据库!B$3:B$3074)-MIN(数据库!B$3:B$3074))+1</f>
        <v>5</v>
      </c>
      <c r="C859" s="4">
        <f>4*(数据库!C859-MIN(数据库!C$3:C$3074))/(MAX(数据库!C$3:C$3074)-MIN(数据库!C$3:C$3074))+1</f>
        <v>1</v>
      </c>
      <c r="D859" s="4">
        <f>4*(数据库!D859-MIN(数据库!D$3:D$3074))/(MAX(数据库!D$3:D$3074)-MIN(数据库!D$3:D$3074))+1</f>
        <v>5</v>
      </c>
      <c r="E859" s="4">
        <f>4*(数据库!E859-MIN(数据库!E$3:E$3074))/(MAX(数据库!E$3:E$3074)-MIN(数据库!E$3:E$3074))+1</f>
        <v>5</v>
      </c>
      <c r="F859" s="4">
        <f>4*(数据库!F859-MIN(数据库!F$3:F$3074))/(MAX(数据库!F$3:F$3074)-MIN(数据库!F$3:F$3074))+1</f>
        <v>1</v>
      </c>
      <c r="G859" s="4">
        <f>4*(MAX(数据库!G$3:G$3074)-数据库!G859)/(MAX(数据库!G$3:G$3074)-MIN(数据库!G$3:G$3074))+1</f>
        <v>5</v>
      </c>
      <c r="H859" s="4">
        <f>4*(MAX(数据库!H$3:H$3074)-数据库!H859)/(MAX(数据库!H$3:H$3074)-MIN(数据库!H$3:H$3074))+1</f>
        <v>5</v>
      </c>
      <c r="I859" s="4">
        <f>4*(数据库!I859-MIN(数据库!I$3:I$3074))/(MAX(数据库!I$3:I$3074)-MIN(数据库!I$3:I$3074))+1</f>
        <v>5</v>
      </c>
      <c r="J859" s="4">
        <f>4*(数据库!J859-MIN(数据库!J$3:J$3074))/(MAX(数据库!J$3:J$3074)-MIN(数据库!J$3:J$3074))+1</f>
        <v>2.9130434782608696</v>
      </c>
      <c r="K859" s="2">
        <f>数据库!K859</f>
        <v>2.117</v>
      </c>
      <c r="L859" s="4">
        <f>SUM(C859:J859)</f>
        <v>29.913043478260871</v>
      </c>
    </row>
    <row r="860" spans="1:12" x14ac:dyDescent="0.15">
      <c r="A860" s="1" t="s">
        <v>868</v>
      </c>
      <c r="B860" s="4">
        <f>4*(数据库!B860-MIN(数据库!B$3:B$3074))/(MAX(数据库!B$3:B$3074)-MIN(数据库!B$3:B$3074))+1</f>
        <v>5</v>
      </c>
      <c r="C860" s="4">
        <f>4*(数据库!C860-MIN(数据库!C$3:C$3074))/(MAX(数据库!C$3:C$3074)-MIN(数据库!C$3:C$3074))+1</f>
        <v>1</v>
      </c>
      <c r="D860" s="4">
        <f>4*(数据库!D860-MIN(数据库!D$3:D$3074))/(MAX(数据库!D$3:D$3074)-MIN(数据库!D$3:D$3074))+1</f>
        <v>5</v>
      </c>
      <c r="E860" s="4">
        <f>4*(数据库!E860-MIN(数据库!E$3:E$3074))/(MAX(数据库!E$3:E$3074)-MIN(数据库!E$3:E$3074))+1</f>
        <v>5</v>
      </c>
      <c r="F860" s="4">
        <f>4*(数据库!F860-MIN(数据库!F$3:F$3074))/(MAX(数据库!F$3:F$3074)-MIN(数据库!F$3:F$3074))+1</f>
        <v>1</v>
      </c>
      <c r="G860" s="4">
        <f>4*(MAX(数据库!G$3:G$3074)-数据库!G860)/(MAX(数据库!G$3:G$3074)-MIN(数据库!G$3:G$3074))+1</f>
        <v>5</v>
      </c>
      <c r="H860" s="4">
        <f>4*(MAX(数据库!H$3:H$3074)-数据库!H860)/(MAX(数据库!H$3:H$3074)-MIN(数据库!H$3:H$3074))+1</f>
        <v>5</v>
      </c>
      <c r="I860" s="4">
        <f>4*(数据库!I860-MIN(数据库!I$3:I$3074))/(MAX(数据库!I$3:I$3074)-MIN(数据库!I$3:I$3074))+1</f>
        <v>1</v>
      </c>
      <c r="J860" s="4">
        <f>4*(数据库!J860-MIN(数据库!J$3:J$3074))/(MAX(数据库!J$3:J$3074)-MIN(数据库!J$3:J$3074))+1</f>
        <v>2.9130434782608696</v>
      </c>
      <c r="K860" s="2">
        <f>数据库!K860</f>
        <v>2.1160000000000001</v>
      </c>
      <c r="L860" s="4">
        <f>SUM(C860:J860)</f>
        <v>25.913043478260871</v>
      </c>
    </row>
    <row r="861" spans="1:12" x14ac:dyDescent="0.15">
      <c r="A861" s="1" t="s">
        <v>869</v>
      </c>
      <c r="B861" s="4">
        <f>4*(数据库!B861-MIN(数据库!B$3:B$3074))/(MAX(数据库!B$3:B$3074)-MIN(数据库!B$3:B$3074))+1</f>
        <v>5</v>
      </c>
      <c r="C861" s="4">
        <f>4*(数据库!C861-MIN(数据库!C$3:C$3074))/(MAX(数据库!C$3:C$3074)-MIN(数据库!C$3:C$3074))+1</f>
        <v>1</v>
      </c>
      <c r="D861" s="4">
        <f>4*(数据库!D861-MIN(数据库!D$3:D$3074))/(MAX(数据库!D$3:D$3074)-MIN(数据库!D$3:D$3074))+1</f>
        <v>5</v>
      </c>
      <c r="E861" s="4">
        <f>4*(数据库!E861-MIN(数据库!E$3:E$3074))/(MAX(数据库!E$3:E$3074)-MIN(数据库!E$3:E$3074))+1</f>
        <v>5</v>
      </c>
      <c r="F861" s="4">
        <f>4*(数据库!F861-MIN(数据库!F$3:F$3074))/(MAX(数据库!F$3:F$3074)-MIN(数据库!F$3:F$3074))+1</f>
        <v>1</v>
      </c>
      <c r="G861" s="4">
        <f>4*(MAX(数据库!G$3:G$3074)-数据库!G861)/(MAX(数据库!G$3:G$3074)-MIN(数据库!G$3:G$3074))+1</f>
        <v>5</v>
      </c>
      <c r="H861" s="4">
        <f>4*(MAX(数据库!H$3:H$3074)-数据库!H861)/(MAX(数据库!H$3:H$3074)-MIN(数据库!H$3:H$3074))+1</f>
        <v>1</v>
      </c>
      <c r="I861" s="4">
        <f>4*(数据库!I861-MIN(数据库!I$3:I$3074))/(MAX(数据库!I$3:I$3074)-MIN(数据库!I$3:I$3074))+1</f>
        <v>5</v>
      </c>
      <c r="J861" s="4">
        <f>4*(数据库!J861-MIN(数据库!J$3:J$3074))/(MAX(数据库!J$3:J$3074)-MIN(数据库!J$3:J$3074))+1</f>
        <v>2.9130434782608696</v>
      </c>
      <c r="K861" s="2">
        <f>数据库!K861</f>
        <v>2.7959999999999998</v>
      </c>
      <c r="L861" s="4">
        <f>SUM(C861:J861)</f>
        <v>25.913043478260871</v>
      </c>
    </row>
    <row r="862" spans="1:12" x14ac:dyDescent="0.15">
      <c r="A862" s="1" t="s">
        <v>870</v>
      </c>
      <c r="B862" s="4">
        <f>4*(数据库!B862-MIN(数据库!B$3:B$3074))/(MAX(数据库!B$3:B$3074)-MIN(数据库!B$3:B$3074))+1</f>
        <v>5</v>
      </c>
      <c r="C862" s="4">
        <f>4*(数据库!C862-MIN(数据库!C$3:C$3074))/(MAX(数据库!C$3:C$3074)-MIN(数据库!C$3:C$3074))+1</f>
        <v>1</v>
      </c>
      <c r="D862" s="4">
        <f>4*(数据库!D862-MIN(数据库!D$3:D$3074))/(MAX(数据库!D$3:D$3074)-MIN(数据库!D$3:D$3074))+1</f>
        <v>5</v>
      </c>
      <c r="E862" s="4">
        <f>4*(数据库!E862-MIN(数据库!E$3:E$3074))/(MAX(数据库!E$3:E$3074)-MIN(数据库!E$3:E$3074))+1</f>
        <v>5</v>
      </c>
      <c r="F862" s="4">
        <f>4*(数据库!F862-MIN(数据库!F$3:F$3074))/(MAX(数据库!F$3:F$3074)-MIN(数据库!F$3:F$3074))+1</f>
        <v>1</v>
      </c>
      <c r="G862" s="4">
        <f>4*(MAX(数据库!G$3:G$3074)-数据库!G862)/(MAX(数据库!G$3:G$3074)-MIN(数据库!G$3:G$3074))+1</f>
        <v>5</v>
      </c>
      <c r="H862" s="4">
        <f>4*(MAX(数据库!H$3:H$3074)-数据库!H862)/(MAX(数据库!H$3:H$3074)-MIN(数据库!H$3:H$3074))+1</f>
        <v>1</v>
      </c>
      <c r="I862" s="4">
        <f>4*(数据库!I862-MIN(数据库!I$3:I$3074))/(MAX(数据库!I$3:I$3074)-MIN(数据库!I$3:I$3074))+1</f>
        <v>1</v>
      </c>
      <c r="J862" s="4">
        <f>4*(数据库!J862-MIN(数据库!J$3:J$3074))/(MAX(数据库!J$3:J$3074)-MIN(数据库!J$3:J$3074))+1</f>
        <v>2.9130434782608696</v>
      </c>
      <c r="K862" s="2">
        <f>数据库!K862</f>
        <v>2.7949999999999999</v>
      </c>
      <c r="L862" s="4">
        <f>SUM(C862:J862)</f>
        <v>21.913043478260871</v>
      </c>
    </row>
    <row r="863" spans="1:12" x14ac:dyDescent="0.15">
      <c r="A863" s="1" t="s">
        <v>871</v>
      </c>
      <c r="B863" s="4">
        <f>4*(数据库!B863-MIN(数据库!B$3:B$3074))/(MAX(数据库!B$3:B$3074)-MIN(数据库!B$3:B$3074))+1</f>
        <v>5</v>
      </c>
      <c r="C863" s="4">
        <f>4*(数据库!C863-MIN(数据库!C$3:C$3074))/(MAX(数据库!C$3:C$3074)-MIN(数据库!C$3:C$3074))+1</f>
        <v>1</v>
      </c>
      <c r="D863" s="4">
        <f>4*(数据库!D863-MIN(数据库!D$3:D$3074))/(MAX(数据库!D$3:D$3074)-MIN(数据库!D$3:D$3074))+1</f>
        <v>5</v>
      </c>
      <c r="E863" s="4">
        <f>4*(数据库!E863-MIN(数据库!E$3:E$3074))/(MAX(数据库!E$3:E$3074)-MIN(数据库!E$3:E$3074))+1</f>
        <v>5</v>
      </c>
      <c r="F863" s="4">
        <f>4*(数据库!F863-MIN(数据库!F$3:F$3074))/(MAX(数据库!F$3:F$3074)-MIN(数据库!F$3:F$3074))+1</f>
        <v>1</v>
      </c>
      <c r="G863" s="4">
        <f>4*(MAX(数据库!G$3:G$3074)-数据库!G863)/(MAX(数据库!G$3:G$3074)-MIN(数据库!G$3:G$3074))+1</f>
        <v>1</v>
      </c>
      <c r="H863" s="4">
        <f>4*(MAX(数据库!H$3:H$3074)-数据库!H863)/(MAX(数据库!H$3:H$3074)-MIN(数据库!H$3:H$3074))+1</f>
        <v>5</v>
      </c>
      <c r="I863" s="4">
        <f>4*(数据库!I863-MIN(数据库!I$3:I$3074))/(MAX(数据库!I$3:I$3074)-MIN(数据库!I$3:I$3074))+1</f>
        <v>5</v>
      </c>
      <c r="J863" s="4">
        <f>4*(数据库!J863-MIN(数据库!J$3:J$3074))/(MAX(数据库!J$3:J$3074)-MIN(数据库!J$3:J$3074))+1</f>
        <v>2.9130434782608696</v>
      </c>
      <c r="K863" s="2">
        <f>数据库!K863</f>
        <v>3.101</v>
      </c>
      <c r="L863" s="4">
        <f>SUM(C863:J863)</f>
        <v>25.913043478260871</v>
      </c>
    </row>
    <row r="864" spans="1:12" x14ac:dyDescent="0.15">
      <c r="A864" s="1" t="s">
        <v>872</v>
      </c>
      <c r="B864" s="4">
        <f>4*(数据库!B864-MIN(数据库!B$3:B$3074))/(MAX(数据库!B$3:B$3074)-MIN(数据库!B$3:B$3074))+1</f>
        <v>5</v>
      </c>
      <c r="C864" s="4">
        <f>4*(数据库!C864-MIN(数据库!C$3:C$3074))/(MAX(数据库!C$3:C$3074)-MIN(数据库!C$3:C$3074))+1</f>
        <v>1</v>
      </c>
      <c r="D864" s="4">
        <f>4*(数据库!D864-MIN(数据库!D$3:D$3074))/(MAX(数据库!D$3:D$3074)-MIN(数据库!D$3:D$3074))+1</f>
        <v>5</v>
      </c>
      <c r="E864" s="4">
        <f>4*(数据库!E864-MIN(数据库!E$3:E$3074))/(MAX(数据库!E$3:E$3074)-MIN(数据库!E$3:E$3074))+1</f>
        <v>5</v>
      </c>
      <c r="F864" s="4">
        <f>4*(数据库!F864-MIN(数据库!F$3:F$3074))/(MAX(数据库!F$3:F$3074)-MIN(数据库!F$3:F$3074))+1</f>
        <v>1</v>
      </c>
      <c r="G864" s="4">
        <f>4*(MAX(数据库!G$3:G$3074)-数据库!G864)/(MAX(数据库!G$3:G$3074)-MIN(数据库!G$3:G$3074))+1</f>
        <v>1</v>
      </c>
      <c r="H864" s="4">
        <f>4*(MAX(数据库!H$3:H$3074)-数据库!H864)/(MAX(数据库!H$3:H$3074)-MIN(数据库!H$3:H$3074))+1</f>
        <v>5</v>
      </c>
      <c r="I864" s="4">
        <f>4*(数据库!I864-MIN(数据库!I$3:I$3074))/(MAX(数据库!I$3:I$3074)-MIN(数据库!I$3:I$3074))+1</f>
        <v>1</v>
      </c>
      <c r="J864" s="4">
        <f>4*(数据库!J864-MIN(数据库!J$3:J$3074))/(MAX(数据库!J$3:J$3074)-MIN(数据库!J$3:J$3074))+1</f>
        <v>2.9130434782608696</v>
      </c>
      <c r="K864" s="2">
        <f>数据库!K864</f>
        <v>3.1</v>
      </c>
      <c r="L864" s="4">
        <f>SUM(C864:J864)</f>
        <v>21.913043478260871</v>
      </c>
    </row>
    <row r="865" spans="1:12" x14ac:dyDescent="0.15">
      <c r="A865" s="1" t="s">
        <v>873</v>
      </c>
      <c r="B865" s="4">
        <f>4*(数据库!B865-MIN(数据库!B$3:B$3074))/(MAX(数据库!B$3:B$3074)-MIN(数据库!B$3:B$3074))+1</f>
        <v>5</v>
      </c>
      <c r="C865" s="4">
        <f>4*(数据库!C865-MIN(数据库!C$3:C$3074))/(MAX(数据库!C$3:C$3074)-MIN(数据库!C$3:C$3074))+1</f>
        <v>1</v>
      </c>
      <c r="D865" s="4">
        <f>4*(数据库!D865-MIN(数据库!D$3:D$3074))/(MAX(数据库!D$3:D$3074)-MIN(数据库!D$3:D$3074))+1</f>
        <v>5</v>
      </c>
      <c r="E865" s="4">
        <f>4*(数据库!E865-MIN(数据库!E$3:E$3074))/(MAX(数据库!E$3:E$3074)-MIN(数据库!E$3:E$3074))+1</f>
        <v>5</v>
      </c>
      <c r="F865" s="4">
        <f>4*(数据库!F865-MIN(数据库!F$3:F$3074))/(MAX(数据库!F$3:F$3074)-MIN(数据库!F$3:F$3074))+1</f>
        <v>1</v>
      </c>
      <c r="G865" s="4">
        <f>4*(MAX(数据库!G$3:G$3074)-数据库!G865)/(MAX(数据库!G$3:G$3074)-MIN(数据库!G$3:G$3074))+1</f>
        <v>1</v>
      </c>
      <c r="H865" s="4">
        <f>4*(MAX(数据库!H$3:H$3074)-数据库!H865)/(MAX(数据库!H$3:H$3074)-MIN(数据库!H$3:H$3074))+1</f>
        <v>1</v>
      </c>
      <c r="I865" s="4">
        <f>4*(数据库!I865-MIN(数据库!I$3:I$3074))/(MAX(数据库!I$3:I$3074)-MIN(数据库!I$3:I$3074))+1</f>
        <v>5</v>
      </c>
      <c r="J865" s="4">
        <f>4*(数据库!J865-MIN(数据库!J$3:J$3074))/(MAX(数据库!J$3:J$3074)-MIN(数据库!J$3:J$3074))+1</f>
        <v>2.9130434782608696</v>
      </c>
      <c r="K865" s="2">
        <f>数据库!K865</f>
        <v>3.782</v>
      </c>
      <c r="L865" s="4">
        <f>SUM(C865:J865)</f>
        <v>21.913043478260871</v>
      </c>
    </row>
    <row r="866" spans="1:12" x14ac:dyDescent="0.15">
      <c r="A866" s="1" t="s">
        <v>874</v>
      </c>
      <c r="B866" s="4">
        <f>4*(数据库!B866-MIN(数据库!B$3:B$3074))/(MAX(数据库!B$3:B$3074)-MIN(数据库!B$3:B$3074))+1</f>
        <v>5</v>
      </c>
      <c r="C866" s="4">
        <f>4*(数据库!C866-MIN(数据库!C$3:C$3074))/(MAX(数据库!C$3:C$3074)-MIN(数据库!C$3:C$3074))+1</f>
        <v>1</v>
      </c>
      <c r="D866" s="4">
        <f>4*(数据库!D866-MIN(数据库!D$3:D$3074))/(MAX(数据库!D$3:D$3074)-MIN(数据库!D$3:D$3074))+1</f>
        <v>5</v>
      </c>
      <c r="E866" s="4">
        <f>4*(数据库!E866-MIN(数据库!E$3:E$3074))/(MAX(数据库!E$3:E$3074)-MIN(数据库!E$3:E$3074))+1</f>
        <v>5</v>
      </c>
      <c r="F866" s="4">
        <f>4*(数据库!F866-MIN(数据库!F$3:F$3074))/(MAX(数据库!F$3:F$3074)-MIN(数据库!F$3:F$3074))+1</f>
        <v>1</v>
      </c>
      <c r="G866" s="4">
        <f>4*(MAX(数据库!G$3:G$3074)-数据库!G866)/(MAX(数据库!G$3:G$3074)-MIN(数据库!G$3:G$3074))+1</f>
        <v>1</v>
      </c>
      <c r="H866" s="4">
        <f>4*(MAX(数据库!H$3:H$3074)-数据库!H866)/(MAX(数据库!H$3:H$3074)-MIN(数据库!H$3:H$3074))+1</f>
        <v>1</v>
      </c>
      <c r="I866" s="4">
        <f>4*(数据库!I866-MIN(数据库!I$3:I$3074))/(MAX(数据库!I$3:I$3074)-MIN(数据库!I$3:I$3074))+1</f>
        <v>1</v>
      </c>
      <c r="J866" s="4">
        <f>4*(数据库!J866-MIN(数据库!J$3:J$3074))/(MAX(数据库!J$3:J$3074)-MIN(数据库!J$3:J$3074))+1</f>
        <v>2.9130434782608696</v>
      </c>
      <c r="K866" s="2">
        <f>数据库!K866</f>
        <v>3.7810000000000001</v>
      </c>
      <c r="L866" s="4">
        <f>SUM(C866:J866)</f>
        <v>17.913043478260871</v>
      </c>
    </row>
    <row r="867" spans="1:12" x14ac:dyDescent="0.15">
      <c r="A867" s="1" t="s">
        <v>875</v>
      </c>
      <c r="B867" s="4">
        <f>4*(数据库!B867-MIN(数据库!B$3:B$3074))/(MAX(数据库!B$3:B$3074)-MIN(数据库!B$3:B$3074))+1</f>
        <v>5</v>
      </c>
      <c r="C867" s="4">
        <f>4*(数据库!C867-MIN(数据库!C$3:C$3074))/(MAX(数据库!C$3:C$3074)-MIN(数据库!C$3:C$3074))+1</f>
        <v>5</v>
      </c>
      <c r="D867" s="4">
        <f>4*(数据库!D867-MIN(数据库!D$3:D$3074))/(MAX(数据库!D$3:D$3074)-MIN(数据库!D$3:D$3074))+1</f>
        <v>1</v>
      </c>
      <c r="E867" s="4">
        <f>4*(数据库!E867-MIN(数据库!E$3:E$3074))/(MAX(数据库!E$3:E$3074)-MIN(数据库!E$3:E$3074))+1</f>
        <v>1</v>
      </c>
      <c r="F867" s="4">
        <f>4*(数据库!F867-MIN(数据库!F$3:F$3074))/(MAX(数据库!F$3:F$3074)-MIN(数据库!F$3:F$3074))+1</f>
        <v>5</v>
      </c>
      <c r="G867" s="4">
        <f>4*(MAX(数据库!G$3:G$3074)-数据库!G867)/(MAX(数据库!G$3:G$3074)-MIN(数据库!G$3:G$3074))+1</f>
        <v>5</v>
      </c>
      <c r="H867" s="4">
        <f>4*(MAX(数据库!H$3:H$3074)-数据库!H867)/(MAX(数据库!H$3:H$3074)-MIN(数据库!H$3:H$3074))+1</f>
        <v>5</v>
      </c>
      <c r="I867" s="4">
        <f>4*(数据库!I867-MIN(数据库!I$3:I$3074))/(MAX(数据库!I$3:I$3074)-MIN(数据库!I$3:I$3074))+1</f>
        <v>5</v>
      </c>
      <c r="J867" s="4">
        <f>4*(数据库!J867-MIN(数据库!J$3:J$3074))/(MAX(数据库!J$3:J$3074)-MIN(数据库!J$3:J$3074))+1</f>
        <v>2.9130434782608696</v>
      </c>
      <c r="K867" s="2">
        <f>数据库!K867</f>
        <v>1.7669999999999999</v>
      </c>
      <c r="L867" s="4">
        <f>SUM(C867:J867)</f>
        <v>29.913043478260871</v>
      </c>
    </row>
    <row r="868" spans="1:12" x14ac:dyDescent="0.15">
      <c r="A868" s="1" t="s">
        <v>876</v>
      </c>
      <c r="B868" s="4">
        <f>4*(数据库!B868-MIN(数据库!B$3:B$3074))/(MAX(数据库!B$3:B$3074)-MIN(数据库!B$3:B$3074))+1</f>
        <v>5</v>
      </c>
      <c r="C868" s="4">
        <f>4*(数据库!C868-MIN(数据库!C$3:C$3074))/(MAX(数据库!C$3:C$3074)-MIN(数据库!C$3:C$3074))+1</f>
        <v>5</v>
      </c>
      <c r="D868" s="4">
        <f>4*(数据库!D868-MIN(数据库!D$3:D$3074))/(MAX(数据库!D$3:D$3074)-MIN(数据库!D$3:D$3074))+1</f>
        <v>1</v>
      </c>
      <c r="E868" s="4">
        <f>4*(数据库!E868-MIN(数据库!E$3:E$3074))/(MAX(数据库!E$3:E$3074)-MIN(数据库!E$3:E$3074))+1</f>
        <v>1</v>
      </c>
      <c r="F868" s="4">
        <f>4*(数据库!F868-MIN(数据库!F$3:F$3074))/(MAX(数据库!F$3:F$3074)-MIN(数据库!F$3:F$3074))+1</f>
        <v>5</v>
      </c>
      <c r="G868" s="4">
        <f>4*(MAX(数据库!G$3:G$3074)-数据库!G868)/(MAX(数据库!G$3:G$3074)-MIN(数据库!G$3:G$3074))+1</f>
        <v>5</v>
      </c>
      <c r="H868" s="4">
        <f>4*(MAX(数据库!H$3:H$3074)-数据库!H868)/(MAX(数据库!H$3:H$3074)-MIN(数据库!H$3:H$3074))+1</f>
        <v>5</v>
      </c>
      <c r="I868" s="4">
        <f>4*(数据库!I868-MIN(数据库!I$3:I$3074))/(MAX(数据库!I$3:I$3074)-MIN(数据库!I$3:I$3074))+1</f>
        <v>1</v>
      </c>
      <c r="J868" s="4">
        <f>4*(数据库!J868-MIN(数据库!J$3:J$3074))/(MAX(数据库!J$3:J$3074)-MIN(数据库!J$3:J$3074))+1</f>
        <v>2.9130434782608696</v>
      </c>
      <c r="K868" s="2">
        <f>数据库!K868</f>
        <v>1.7669999999999999</v>
      </c>
      <c r="L868" s="4">
        <f>SUM(C868:J868)</f>
        <v>25.913043478260871</v>
      </c>
    </row>
    <row r="869" spans="1:12" x14ac:dyDescent="0.15">
      <c r="A869" s="1" t="s">
        <v>877</v>
      </c>
      <c r="B869" s="4">
        <f>4*(数据库!B869-MIN(数据库!B$3:B$3074))/(MAX(数据库!B$3:B$3074)-MIN(数据库!B$3:B$3074))+1</f>
        <v>5</v>
      </c>
      <c r="C869" s="4">
        <f>4*(数据库!C869-MIN(数据库!C$3:C$3074))/(MAX(数据库!C$3:C$3074)-MIN(数据库!C$3:C$3074))+1</f>
        <v>5</v>
      </c>
      <c r="D869" s="4">
        <f>4*(数据库!D869-MIN(数据库!D$3:D$3074))/(MAX(数据库!D$3:D$3074)-MIN(数据库!D$3:D$3074))+1</f>
        <v>1</v>
      </c>
      <c r="E869" s="4">
        <f>4*(数据库!E869-MIN(数据库!E$3:E$3074))/(MAX(数据库!E$3:E$3074)-MIN(数据库!E$3:E$3074))+1</f>
        <v>1</v>
      </c>
      <c r="F869" s="4">
        <f>4*(数据库!F869-MIN(数据库!F$3:F$3074))/(MAX(数据库!F$3:F$3074)-MIN(数据库!F$3:F$3074))+1</f>
        <v>5</v>
      </c>
      <c r="G869" s="4">
        <f>4*(MAX(数据库!G$3:G$3074)-数据库!G869)/(MAX(数据库!G$3:G$3074)-MIN(数据库!G$3:G$3074))+1</f>
        <v>5</v>
      </c>
      <c r="H869" s="4">
        <f>4*(MAX(数据库!H$3:H$3074)-数据库!H869)/(MAX(数据库!H$3:H$3074)-MIN(数据库!H$3:H$3074))+1</f>
        <v>1</v>
      </c>
      <c r="I869" s="4">
        <f>4*(数据库!I869-MIN(数据库!I$3:I$3074))/(MAX(数据库!I$3:I$3074)-MIN(数据库!I$3:I$3074))+1</f>
        <v>5</v>
      </c>
      <c r="J869" s="4">
        <f>4*(数据库!J869-MIN(数据库!J$3:J$3074))/(MAX(数据库!J$3:J$3074)-MIN(数据库!J$3:J$3074))+1</f>
        <v>2.9130434782608696</v>
      </c>
      <c r="K869" s="2">
        <f>数据库!K869</f>
        <v>1.9910000000000001</v>
      </c>
      <c r="L869" s="4">
        <f>SUM(C869:J869)</f>
        <v>25.913043478260871</v>
      </c>
    </row>
    <row r="870" spans="1:12" x14ac:dyDescent="0.15">
      <c r="A870" s="1" t="s">
        <v>878</v>
      </c>
      <c r="B870" s="4">
        <f>4*(数据库!B870-MIN(数据库!B$3:B$3074))/(MAX(数据库!B$3:B$3074)-MIN(数据库!B$3:B$3074))+1</f>
        <v>5</v>
      </c>
      <c r="C870" s="4">
        <f>4*(数据库!C870-MIN(数据库!C$3:C$3074))/(MAX(数据库!C$3:C$3074)-MIN(数据库!C$3:C$3074))+1</f>
        <v>5</v>
      </c>
      <c r="D870" s="4">
        <f>4*(数据库!D870-MIN(数据库!D$3:D$3074))/(MAX(数据库!D$3:D$3074)-MIN(数据库!D$3:D$3074))+1</f>
        <v>1</v>
      </c>
      <c r="E870" s="4">
        <f>4*(数据库!E870-MIN(数据库!E$3:E$3074))/(MAX(数据库!E$3:E$3074)-MIN(数据库!E$3:E$3074))+1</f>
        <v>1</v>
      </c>
      <c r="F870" s="4">
        <f>4*(数据库!F870-MIN(数据库!F$3:F$3074))/(MAX(数据库!F$3:F$3074)-MIN(数据库!F$3:F$3074))+1</f>
        <v>5</v>
      </c>
      <c r="G870" s="4">
        <f>4*(MAX(数据库!G$3:G$3074)-数据库!G870)/(MAX(数据库!G$3:G$3074)-MIN(数据库!G$3:G$3074))+1</f>
        <v>5</v>
      </c>
      <c r="H870" s="4">
        <f>4*(MAX(数据库!H$3:H$3074)-数据库!H870)/(MAX(数据库!H$3:H$3074)-MIN(数据库!H$3:H$3074))+1</f>
        <v>1</v>
      </c>
      <c r="I870" s="4">
        <f>4*(数据库!I870-MIN(数据库!I$3:I$3074))/(MAX(数据库!I$3:I$3074)-MIN(数据库!I$3:I$3074))+1</f>
        <v>1</v>
      </c>
      <c r="J870" s="4">
        <f>4*(数据库!J870-MIN(数据库!J$3:J$3074))/(MAX(数据库!J$3:J$3074)-MIN(数据库!J$3:J$3074))+1</f>
        <v>2.9130434782608696</v>
      </c>
      <c r="K870" s="2">
        <f>数据库!K870</f>
        <v>1.9910000000000001</v>
      </c>
      <c r="L870" s="4">
        <f>SUM(C870:J870)</f>
        <v>21.913043478260871</v>
      </c>
    </row>
    <row r="871" spans="1:12" x14ac:dyDescent="0.15">
      <c r="A871" s="1" t="s">
        <v>879</v>
      </c>
      <c r="B871" s="4">
        <f>4*(数据库!B871-MIN(数据库!B$3:B$3074))/(MAX(数据库!B$3:B$3074)-MIN(数据库!B$3:B$3074))+1</f>
        <v>5</v>
      </c>
      <c r="C871" s="4">
        <f>4*(数据库!C871-MIN(数据库!C$3:C$3074))/(MAX(数据库!C$3:C$3074)-MIN(数据库!C$3:C$3074))+1</f>
        <v>5</v>
      </c>
      <c r="D871" s="4">
        <f>4*(数据库!D871-MIN(数据库!D$3:D$3074))/(MAX(数据库!D$3:D$3074)-MIN(数据库!D$3:D$3074))+1</f>
        <v>1</v>
      </c>
      <c r="E871" s="4">
        <f>4*(数据库!E871-MIN(数据库!E$3:E$3074))/(MAX(数据库!E$3:E$3074)-MIN(数据库!E$3:E$3074))+1</f>
        <v>1</v>
      </c>
      <c r="F871" s="4">
        <f>4*(数据库!F871-MIN(数据库!F$3:F$3074))/(MAX(数据库!F$3:F$3074)-MIN(数据库!F$3:F$3074))+1</f>
        <v>5</v>
      </c>
      <c r="G871" s="4">
        <f>4*(MAX(数据库!G$3:G$3074)-数据库!G871)/(MAX(数据库!G$3:G$3074)-MIN(数据库!G$3:G$3074))+1</f>
        <v>1</v>
      </c>
      <c r="H871" s="4">
        <f>4*(MAX(数据库!H$3:H$3074)-数据库!H871)/(MAX(数据库!H$3:H$3074)-MIN(数据库!H$3:H$3074))+1</f>
        <v>5</v>
      </c>
      <c r="I871" s="4">
        <f>4*(数据库!I871-MIN(数据库!I$3:I$3074))/(MAX(数据库!I$3:I$3074)-MIN(数据库!I$3:I$3074))+1</f>
        <v>5</v>
      </c>
      <c r="J871" s="4">
        <f>4*(数据库!J871-MIN(数据库!J$3:J$3074))/(MAX(数据库!J$3:J$3074)-MIN(数据库!J$3:J$3074))+1</f>
        <v>2.9130434782608696</v>
      </c>
      <c r="K871" s="2">
        <f>数据库!K871</f>
        <v>2.7890000000000001</v>
      </c>
      <c r="L871" s="4">
        <f>SUM(C871:J871)</f>
        <v>25.913043478260871</v>
      </c>
    </row>
    <row r="872" spans="1:12" x14ac:dyDescent="0.15">
      <c r="A872" s="1" t="s">
        <v>880</v>
      </c>
      <c r="B872" s="4">
        <f>4*(数据库!B872-MIN(数据库!B$3:B$3074))/(MAX(数据库!B$3:B$3074)-MIN(数据库!B$3:B$3074))+1</f>
        <v>5</v>
      </c>
      <c r="C872" s="4">
        <f>4*(数据库!C872-MIN(数据库!C$3:C$3074))/(MAX(数据库!C$3:C$3074)-MIN(数据库!C$3:C$3074))+1</f>
        <v>5</v>
      </c>
      <c r="D872" s="4">
        <f>4*(数据库!D872-MIN(数据库!D$3:D$3074))/(MAX(数据库!D$3:D$3074)-MIN(数据库!D$3:D$3074))+1</f>
        <v>1</v>
      </c>
      <c r="E872" s="4">
        <f>4*(数据库!E872-MIN(数据库!E$3:E$3074))/(MAX(数据库!E$3:E$3074)-MIN(数据库!E$3:E$3074))+1</f>
        <v>1</v>
      </c>
      <c r="F872" s="4">
        <f>4*(数据库!F872-MIN(数据库!F$3:F$3074))/(MAX(数据库!F$3:F$3074)-MIN(数据库!F$3:F$3074))+1</f>
        <v>5</v>
      </c>
      <c r="G872" s="4">
        <f>4*(MAX(数据库!G$3:G$3074)-数据库!G872)/(MAX(数据库!G$3:G$3074)-MIN(数据库!G$3:G$3074))+1</f>
        <v>1</v>
      </c>
      <c r="H872" s="4">
        <f>4*(MAX(数据库!H$3:H$3074)-数据库!H872)/(MAX(数据库!H$3:H$3074)-MIN(数据库!H$3:H$3074))+1</f>
        <v>5</v>
      </c>
      <c r="I872" s="4">
        <f>4*(数据库!I872-MIN(数据库!I$3:I$3074))/(MAX(数据库!I$3:I$3074)-MIN(数据库!I$3:I$3074))+1</f>
        <v>1</v>
      </c>
      <c r="J872" s="4">
        <f>4*(数据库!J872-MIN(数据库!J$3:J$3074))/(MAX(数据库!J$3:J$3074)-MIN(数据库!J$3:J$3074))+1</f>
        <v>2.9130434782608696</v>
      </c>
      <c r="K872" s="2">
        <f>数据库!K872</f>
        <v>2.7890000000000001</v>
      </c>
      <c r="L872" s="4">
        <f>SUM(C872:J872)</f>
        <v>21.913043478260871</v>
      </c>
    </row>
    <row r="873" spans="1:12" x14ac:dyDescent="0.15">
      <c r="A873" s="1" t="s">
        <v>881</v>
      </c>
      <c r="B873" s="4">
        <f>4*(数据库!B873-MIN(数据库!B$3:B$3074))/(MAX(数据库!B$3:B$3074)-MIN(数据库!B$3:B$3074))+1</f>
        <v>5</v>
      </c>
      <c r="C873" s="4">
        <f>4*(数据库!C873-MIN(数据库!C$3:C$3074))/(MAX(数据库!C$3:C$3074)-MIN(数据库!C$3:C$3074))+1</f>
        <v>5</v>
      </c>
      <c r="D873" s="4">
        <f>4*(数据库!D873-MIN(数据库!D$3:D$3074))/(MAX(数据库!D$3:D$3074)-MIN(数据库!D$3:D$3074))+1</f>
        <v>1</v>
      </c>
      <c r="E873" s="4">
        <f>4*(数据库!E873-MIN(数据库!E$3:E$3074))/(MAX(数据库!E$3:E$3074)-MIN(数据库!E$3:E$3074))+1</f>
        <v>1</v>
      </c>
      <c r="F873" s="4">
        <f>4*(数据库!F873-MIN(数据库!F$3:F$3074))/(MAX(数据库!F$3:F$3074)-MIN(数据库!F$3:F$3074))+1</f>
        <v>5</v>
      </c>
      <c r="G873" s="4">
        <f>4*(MAX(数据库!G$3:G$3074)-数据库!G873)/(MAX(数据库!G$3:G$3074)-MIN(数据库!G$3:G$3074))+1</f>
        <v>1</v>
      </c>
      <c r="H873" s="4">
        <f>4*(MAX(数据库!H$3:H$3074)-数据库!H873)/(MAX(数据库!H$3:H$3074)-MIN(数据库!H$3:H$3074))+1</f>
        <v>1</v>
      </c>
      <c r="I873" s="4">
        <f>4*(数据库!I873-MIN(数据库!I$3:I$3074))/(MAX(数据库!I$3:I$3074)-MIN(数据库!I$3:I$3074))+1</f>
        <v>5</v>
      </c>
      <c r="J873" s="4">
        <f>4*(数据库!J873-MIN(数据库!J$3:J$3074))/(MAX(数据库!J$3:J$3074)-MIN(数据库!J$3:J$3074))+1</f>
        <v>2.9130434782608696</v>
      </c>
      <c r="K873" s="2">
        <f>数据库!K873</f>
        <v>3.0369999999999999</v>
      </c>
      <c r="L873" s="4">
        <f>SUM(C873:J873)</f>
        <v>21.913043478260871</v>
      </c>
    </row>
    <row r="874" spans="1:12" x14ac:dyDescent="0.15">
      <c r="A874" s="1" t="s">
        <v>882</v>
      </c>
      <c r="B874" s="4">
        <f>4*(数据库!B874-MIN(数据库!B$3:B$3074))/(MAX(数据库!B$3:B$3074)-MIN(数据库!B$3:B$3074))+1</f>
        <v>5</v>
      </c>
      <c r="C874" s="4">
        <f>4*(数据库!C874-MIN(数据库!C$3:C$3074))/(MAX(数据库!C$3:C$3074)-MIN(数据库!C$3:C$3074))+1</f>
        <v>5</v>
      </c>
      <c r="D874" s="4">
        <f>4*(数据库!D874-MIN(数据库!D$3:D$3074))/(MAX(数据库!D$3:D$3074)-MIN(数据库!D$3:D$3074))+1</f>
        <v>1</v>
      </c>
      <c r="E874" s="4">
        <f>4*(数据库!E874-MIN(数据库!E$3:E$3074))/(MAX(数据库!E$3:E$3074)-MIN(数据库!E$3:E$3074))+1</f>
        <v>1</v>
      </c>
      <c r="F874" s="4">
        <f>4*(数据库!F874-MIN(数据库!F$3:F$3074))/(MAX(数据库!F$3:F$3074)-MIN(数据库!F$3:F$3074))+1</f>
        <v>5</v>
      </c>
      <c r="G874" s="4">
        <f>4*(MAX(数据库!G$3:G$3074)-数据库!G874)/(MAX(数据库!G$3:G$3074)-MIN(数据库!G$3:G$3074))+1</f>
        <v>1</v>
      </c>
      <c r="H874" s="4">
        <f>4*(MAX(数据库!H$3:H$3074)-数据库!H874)/(MAX(数据库!H$3:H$3074)-MIN(数据库!H$3:H$3074))+1</f>
        <v>1</v>
      </c>
      <c r="I874" s="4">
        <f>4*(数据库!I874-MIN(数据库!I$3:I$3074))/(MAX(数据库!I$3:I$3074)-MIN(数据库!I$3:I$3074))+1</f>
        <v>1</v>
      </c>
      <c r="J874" s="4">
        <f>4*(数据库!J874-MIN(数据库!J$3:J$3074))/(MAX(数据库!J$3:J$3074)-MIN(数据库!J$3:J$3074))+1</f>
        <v>2.9130434782608696</v>
      </c>
      <c r="K874" s="2">
        <f>数据库!K874</f>
        <v>3.0369999999999999</v>
      </c>
      <c r="L874" s="4">
        <f>SUM(C874:J874)</f>
        <v>17.913043478260871</v>
      </c>
    </row>
    <row r="875" spans="1:12" x14ac:dyDescent="0.15">
      <c r="A875" s="1" t="s">
        <v>883</v>
      </c>
      <c r="B875" s="4">
        <f>4*(数据库!B875-MIN(数据库!B$3:B$3074))/(MAX(数据库!B$3:B$3074)-MIN(数据库!B$3:B$3074))+1</f>
        <v>5</v>
      </c>
      <c r="C875" s="4">
        <f>4*(数据库!C875-MIN(数据库!C$3:C$3074))/(MAX(数据库!C$3:C$3074)-MIN(数据库!C$3:C$3074))+1</f>
        <v>5</v>
      </c>
      <c r="D875" s="4">
        <f>4*(数据库!D875-MIN(数据库!D$3:D$3074))/(MAX(数据库!D$3:D$3074)-MIN(数据库!D$3:D$3074))+1</f>
        <v>1</v>
      </c>
      <c r="E875" s="4">
        <f>4*(数据库!E875-MIN(数据库!E$3:E$3074))/(MAX(数据库!E$3:E$3074)-MIN(数据库!E$3:E$3074))+1</f>
        <v>1</v>
      </c>
      <c r="F875" s="4">
        <f>4*(数据库!F875-MIN(数据库!F$3:F$3074))/(MAX(数据库!F$3:F$3074)-MIN(数据库!F$3:F$3074))+1</f>
        <v>1.3636363636363635</v>
      </c>
      <c r="G875" s="4">
        <f>4*(MAX(数据库!G$3:G$3074)-数据库!G875)/(MAX(数据库!G$3:G$3074)-MIN(数据库!G$3:G$3074))+1</f>
        <v>5</v>
      </c>
      <c r="H875" s="4">
        <f>4*(MAX(数据库!H$3:H$3074)-数据库!H875)/(MAX(数据库!H$3:H$3074)-MIN(数据库!H$3:H$3074))+1</f>
        <v>5</v>
      </c>
      <c r="I875" s="4">
        <f>4*(数据库!I875-MIN(数据库!I$3:I$3074))/(MAX(数据库!I$3:I$3074)-MIN(数据库!I$3:I$3074))+1</f>
        <v>5</v>
      </c>
      <c r="J875" s="4">
        <f>4*(数据库!J875-MIN(数据库!J$3:J$3074))/(MAX(数据库!J$3:J$3074)-MIN(数据库!J$3:J$3074))+1</f>
        <v>2.9130434782608696</v>
      </c>
      <c r="K875" s="2">
        <f>数据库!K875</f>
        <v>2.121</v>
      </c>
      <c r="L875" s="4">
        <f>SUM(C875:J875)</f>
        <v>26.276679841897234</v>
      </c>
    </row>
    <row r="876" spans="1:12" x14ac:dyDescent="0.15">
      <c r="A876" s="1" t="s">
        <v>884</v>
      </c>
      <c r="B876" s="4">
        <f>4*(数据库!B876-MIN(数据库!B$3:B$3074))/(MAX(数据库!B$3:B$3074)-MIN(数据库!B$3:B$3074))+1</f>
        <v>5</v>
      </c>
      <c r="C876" s="4">
        <f>4*(数据库!C876-MIN(数据库!C$3:C$3074))/(MAX(数据库!C$3:C$3074)-MIN(数据库!C$3:C$3074))+1</f>
        <v>5</v>
      </c>
      <c r="D876" s="4">
        <f>4*(数据库!D876-MIN(数据库!D$3:D$3074))/(MAX(数据库!D$3:D$3074)-MIN(数据库!D$3:D$3074))+1</f>
        <v>1</v>
      </c>
      <c r="E876" s="4">
        <f>4*(数据库!E876-MIN(数据库!E$3:E$3074))/(MAX(数据库!E$3:E$3074)-MIN(数据库!E$3:E$3074))+1</f>
        <v>1</v>
      </c>
      <c r="F876" s="4">
        <f>4*(数据库!F876-MIN(数据库!F$3:F$3074))/(MAX(数据库!F$3:F$3074)-MIN(数据库!F$3:F$3074))+1</f>
        <v>1.3636363636363635</v>
      </c>
      <c r="G876" s="4">
        <f>4*(MAX(数据库!G$3:G$3074)-数据库!G876)/(MAX(数据库!G$3:G$3074)-MIN(数据库!G$3:G$3074))+1</f>
        <v>5</v>
      </c>
      <c r="H876" s="4">
        <f>4*(MAX(数据库!H$3:H$3074)-数据库!H876)/(MAX(数据库!H$3:H$3074)-MIN(数据库!H$3:H$3074))+1</f>
        <v>5</v>
      </c>
      <c r="I876" s="4">
        <f>4*(数据库!I876-MIN(数据库!I$3:I$3074))/(MAX(数据库!I$3:I$3074)-MIN(数据库!I$3:I$3074))+1</f>
        <v>1</v>
      </c>
      <c r="J876" s="4">
        <f>4*(数据库!J876-MIN(数据库!J$3:J$3074))/(MAX(数据库!J$3:J$3074)-MIN(数据库!J$3:J$3074))+1</f>
        <v>2.9130434782608696</v>
      </c>
      <c r="K876" s="2">
        <f>数据库!K876</f>
        <v>2.1219999999999999</v>
      </c>
      <c r="L876" s="4">
        <f>SUM(C876:J876)</f>
        <v>22.276679841897234</v>
      </c>
    </row>
    <row r="877" spans="1:12" x14ac:dyDescent="0.15">
      <c r="A877" s="1" t="s">
        <v>885</v>
      </c>
      <c r="B877" s="4">
        <f>4*(数据库!B877-MIN(数据库!B$3:B$3074))/(MAX(数据库!B$3:B$3074)-MIN(数据库!B$3:B$3074))+1</f>
        <v>5</v>
      </c>
      <c r="C877" s="4">
        <f>4*(数据库!C877-MIN(数据库!C$3:C$3074))/(MAX(数据库!C$3:C$3074)-MIN(数据库!C$3:C$3074))+1</f>
        <v>5</v>
      </c>
      <c r="D877" s="4">
        <f>4*(数据库!D877-MIN(数据库!D$3:D$3074))/(MAX(数据库!D$3:D$3074)-MIN(数据库!D$3:D$3074))+1</f>
        <v>1</v>
      </c>
      <c r="E877" s="4">
        <f>4*(数据库!E877-MIN(数据库!E$3:E$3074))/(MAX(数据库!E$3:E$3074)-MIN(数据库!E$3:E$3074))+1</f>
        <v>1</v>
      </c>
      <c r="F877" s="4">
        <f>4*(数据库!F877-MIN(数据库!F$3:F$3074))/(MAX(数据库!F$3:F$3074)-MIN(数据库!F$3:F$3074))+1</f>
        <v>1.3636363636363635</v>
      </c>
      <c r="G877" s="4">
        <f>4*(MAX(数据库!G$3:G$3074)-数据库!G877)/(MAX(数据库!G$3:G$3074)-MIN(数据库!G$3:G$3074))+1</f>
        <v>5</v>
      </c>
      <c r="H877" s="4">
        <f>4*(MAX(数据库!H$3:H$3074)-数据库!H877)/(MAX(数据库!H$3:H$3074)-MIN(数据库!H$3:H$3074))+1</f>
        <v>1</v>
      </c>
      <c r="I877" s="4">
        <f>4*(数据库!I877-MIN(数据库!I$3:I$3074))/(MAX(数据库!I$3:I$3074)-MIN(数据库!I$3:I$3074))+1</f>
        <v>5</v>
      </c>
      <c r="J877" s="4">
        <f>4*(数据库!J877-MIN(数据库!J$3:J$3074))/(MAX(数据库!J$3:J$3074)-MIN(数据库!J$3:J$3074))+1</f>
        <v>2.9130434782608696</v>
      </c>
      <c r="K877" s="2">
        <f>数据库!K877</f>
        <v>2.7480000000000002</v>
      </c>
      <c r="L877" s="4">
        <f>SUM(C877:J877)</f>
        <v>22.276679841897234</v>
      </c>
    </row>
    <row r="878" spans="1:12" x14ac:dyDescent="0.15">
      <c r="A878" s="1" t="s">
        <v>886</v>
      </c>
      <c r="B878" s="4">
        <f>4*(数据库!B878-MIN(数据库!B$3:B$3074))/(MAX(数据库!B$3:B$3074)-MIN(数据库!B$3:B$3074))+1</f>
        <v>5</v>
      </c>
      <c r="C878" s="4">
        <f>4*(数据库!C878-MIN(数据库!C$3:C$3074))/(MAX(数据库!C$3:C$3074)-MIN(数据库!C$3:C$3074))+1</f>
        <v>5</v>
      </c>
      <c r="D878" s="4">
        <f>4*(数据库!D878-MIN(数据库!D$3:D$3074))/(MAX(数据库!D$3:D$3074)-MIN(数据库!D$3:D$3074))+1</f>
        <v>1</v>
      </c>
      <c r="E878" s="4">
        <f>4*(数据库!E878-MIN(数据库!E$3:E$3074))/(MAX(数据库!E$3:E$3074)-MIN(数据库!E$3:E$3074))+1</f>
        <v>1</v>
      </c>
      <c r="F878" s="4">
        <f>4*(数据库!F878-MIN(数据库!F$3:F$3074))/(MAX(数据库!F$3:F$3074)-MIN(数据库!F$3:F$3074))+1</f>
        <v>1.3636363636363635</v>
      </c>
      <c r="G878" s="4">
        <f>4*(MAX(数据库!G$3:G$3074)-数据库!G878)/(MAX(数据库!G$3:G$3074)-MIN(数据库!G$3:G$3074))+1</f>
        <v>5</v>
      </c>
      <c r="H878" s="4">
        <f>4*(MAX(数据库!H$3:H$3074)-数据库!H878)/(MAX(数据库!H$3:H$3074)-MIN(数据库!H$3:H$3074))+1</f>
        <v>1</v>
      </c>
      <c r="I878" s="4">
        <f>4*(数据库!I878-MIN(数据库!I$3:I$3074))/(MAX(数据库!I$3:I$3074)-MIN(数据库!I$3:I$3074))+1</f>
        <v>1</v>
      </c>
      <c r="J878" s="4">
        <f>4*(数据库!J878-MIN(数据库!J$3:J$3074))/(MAX(数据库!J$3:J$3074)-MIN(数据库!J$3:J$3074))+1</f>
        <v>2.9130434782608696</v>
      </c>
      <c r="K878" s="2">
        <f>数据库!K878</f>
        <v>2.75</v>
      </c>
      <c r="L878" s="4">
        <f>SUM(C878:J878)</f>
        <v>18.276679841897234</v>
      </c>
    </row>
    <row r="879" spans="1:12" x14ac:dyDescent="0.15">
      <c r="A879" s="1" t="s">
        <v>887</v>
      </c>
      <c r="B879" s="4">
        <f>4*(数据库!B879-MIN(数据库!B$3:B$3074))/(MAX(数据库!B$3:B$3074)-MIN(数据库!B$3:B$3074))+1</f>
        <v>5</v>
      </c>
      <c r="C879" s="4">
        <f>4*(数据库!C879-MIN(数据库!C$3:C$3074))/(MAX(数据库!C$3:C$3074)-MIN(数据库!C$3:C$3074))+1</f>
        <v>5</v>
      </c>
      <c r="D879" s="4">
        <f>4*(数据库!D879-MIN(数据库!D$3:D$3074))/(MAX(数据库!D$3:D$3074)-MIN(数据库!D$3:D$3074))+1</f>
        <v>1</v>
      </c>
      <c r="E879" s="4">
        <f>4*(数据库!E879-MIN(数据库!E$3:E$3074))/(MAX(数据库!E$3:E$3074)-MIN(数据库!E$3:E$3074))+1</f>
        <v>1</v>
      </c>
      <c r="F879" s="4">
        <f>4*(数据库!F879-MIN(数据库!F$3:F$3074))/(MAX(数据库!F$3:F$3074)-MIN(数据库!F$3:F$3074))+1</f>
        <v>1.3636363636363635</v>
      </c>
      <c r="G879" s="4">
        <f>4*(MAX(数据库!G$3:G$3074)-数据库!G879)/(MAX(数据库!G$3:G$3074)-MIN(数据库!G$3:G$3074))+1</f>
        <v>1</v>
      </c>
      <c r="H879" s="4">
        <f>4*(MAX(数据库!H$3:H$3074)-数据库!H879)/(MAX(数据库!H$3:H$3074)-MIN(数据库!H$3:H$3074))+1</f>
        <v>5</v>
      </c>
      <c r="I879" s="4">
        <f>4*(数据库!I879-MIN(数据库!I$3:I$3074))/(MAX(数据库!I$3:I$3074)-MIN(数据库!I$3:I$3074))+1</f>
        <v>5</v>
      </c>
      <c r="J879" s="4">
        <f>4*(数据库!J879-MIN(数据库!J$3:J$3074))/(MAX(数据库!J$3:J$3074)-MIN(数据库!J$3:J$3074))+1</f>
        <v>2.9130434782608696</v>
      </c>
      <c r="K879" s="2">
        <f>数据库!K879</f>
        <v>3.1419999999999999</v>
      </c>
      <c r="L879" s="4">
        <f>SUM(C879:J879)</f>
        <v>22.276679841897234</v>
      </c>
    </row>
    <row r="880" spans="1:12" x14ac:dyDescent="0.15">
      <c r="A880" s="1" t="s">
        <v>888</v>
      </c>
      <c r="B880" s="4">
        <f>4*(数据库!B880-MIN(数据库!B$3:B$3074))/(MAX(数据库!B$3:B$3074)-MIN(数据库!B$3:B$3074))+1</f>
        <v>5</v>
      </c>
      <c r="C880" s="4">
        <f>4*(数据库!C880-MIN(数据库!C$3:C$3074))/(MAX(数据库!C$3:C$3074)-MIN(数据库!C$3:C$3074))+1</f>
        <v>5</v>
      </c>
      <c r="D880" s="4">
        <f>4*(数据库!D880-MIN(数据库!D$3:D$3074))/(MAX(数据库!D$3:D$3074)-MIN(数据库!D$3:D$3074))+1</f>
        <v>1</v>
      </c>
      <c r="E880" s="4">
        <f>4*(数据库!E880-MIN(数据库!E$3:E$3074))/(MAX(数据库!E$3:E$3074)-MIN(数据库!E$3:E$3074))+1</f>
        <v>1</v>
      </c>
      <c r="F880" s="4">
        <f>4*(数据库!F880-MIN(数据库!F$3:F$3074))/(MAX(数据库!F$3:F$3074)-MIN(数据库!F$3:F$3074))+1</f>
        <v>1.3636363636363635</v>
      </c>
      <c r="G880" s="4">
        <f>4*(MAX(数据库!G$3:G$3074)-数据库!G880)/(MAX(数据库!G$3:G$3074)-MIN(数据库!G$3:G$3074))+1</f>
        <v>1</v>
      </c>
      <c r="H880" s="4">
        <f>4*(MAX(数据库!H$3:H$3074)-数据库!H880)/(MAX(数据库!H$3:H$3074)-MIN(数据库!H$3:H$3074))+1</f>
        <v>5</v>
      </c>
      <c r="I880" s="4">
        <f>4*(数据库!I880-MIN(数据库!I$3:I$3074))/(MAX(数据库!I$3:I$3074)-MIN(数据库!I$3:I$3074))+1</f>
        <v>1</v>
      </c>
      <c r="J880" s="4">
        <f>4*(数据库!J880-MIN(数据库!J$3:J$3074))/(MAX(数据库!J$3:J$3074)-MIN(数据库!J$3:J$3074))+1</f>
        <v>2.9130434782608696</v>
      </c>
      <c r="K880" s="2">
        <f>数据库!K880</f>
        <v>3.1429999999999998</v>
      </c>
      <c r="L880" s="4">
        <f>SUM(C880:J880)</f>
        <v>18.276679841897234</v>
      </c>
    </row>
    <row r="881" spans="1:12" x14ac:dyDescent="0.15">
      <c r="A881" s="1" t="s">
        <v>889</v>
      </c>
      <c r="B881" s="4">
        <f>4*(数据库!B881-MIN(数据库!B$3:B$3074))/(MAX(数据库!B$3:B$3074)-MIN(数据库!B$3:B$3074))+1</f>
        <v>5</v>
      </c>
      <c r="C881" s="4">
        <f>4*(数据库!C881-MIN(数据库!C$3:C$3074))/(MAX(数据库!C$3:C$3074)-MIN(数据库!C$3:C$3074))+1</f>
        <v>5</v>
      </c>
      <c r="D881" s="4">
        <f>4*(数据库!D881-MIN(数据库!D$3:D$3074))/(MAX(数据库!D$3:D$3074)-MIN(数据库!D$3:D$3074))+1</f>
        <v>1</v>
      </c>
      <c r="E881" s="4">
        <f>4*(数据库!E881-MIN(数据库!E$3:E$3074))/(MAX(数据库!E$3:E$3074)-MIN(数据库!E$3:E$3074))+1</f>
        <v>1</v>
      </c>
      <c r="F881" s="4">
        <f>4*(数据库!F881-MIN(数据库!F$3:F$3074))/(MAX(数据库!F$3:F$3074)-MIN(数据库!F$3:F$3074))+1</f>
        <v>1.3636363636363635</v>
      </c>
      <c r="G881" s="4">
        <f>4*(MAX(数据库!G$3:G$3074)-数据库!G881)/(MAX(数据库!G$3:G$3074)-MIN(数据库!G$3:G$3074))+1</f>
        <v>1</v>
      </c>
      <c r="H881" s="4">
        <f>4*(MAX(数据库!H$3:H$3074)-数据库!H881)/(MAX(数据库!H$3:H$3074)-MIN(数据库!H$3:H$3074))+1</f>
        <v>1</v>
      </c>
      <c r="I881" s="4">
        <f>4*(数据库!I881-MIN(数据库!I$3:I$3074))/(MAX(数据库!I$3:I$3074)-MIN(数据库!I$3:I$3074))+1</f>
        <v>5</v>
      </c>
      <c r="J881" s="4">
        <f>4*(数据库!J881-MIN(数据库!J$3:J$3074))/(MAX(数据库!J$3:J$3074)-MIN(数据库!J$3:J$3074))+1</f>
        <v>2.9130434782608696</v>
      </c>
      <c r="K881" s="2">
        <f>数据库!K881</f>
        <v>3.77</v>
      </c>
      <c r="L881" s="4">
        <f>SUM(C881:J881)</f>
        <v>18.276679841897234</v>
      </c>
    </row>
    <row r="882" spans="1:12" x14ac:dyDescent="0.15">
      <c r="A882" s="1" t="s">
        <v>890</v>
      </c>
      <c r="B882" s="4">
        <f>4*(数据库!B882-MIN(数据库!B$3:B$3074))/(MAX(数据库!B$3:B$3074)-MIN(数据库!B$3:B$3074))+1</f>
        <v>5</v>
      </c>
      <c r="C882" s="4">
        <f>4*(数据库!C882-MIN(数据库!C$3:C$3074))/(MAX(数据库!C$3:C$3074)-MIN(数据库!C$3:C$3074))+1</f>
        <v>5</v>
      </c>
      <c r="D882" s="4">
        <f>4*(数据库!D882-MIN(数据库!D$3:D$3074))/(MAX(数据库!D$3:D$3074)-MIN(数据库!D$3:D$3074))+1</f>
        <v>1</v>
      </c>
      <c r="E882" s="4">
        <f>4*(数据库!E882-MIN(数据库!E$3:E$3074))/(MAX(数据库!E$3:E$3074)-MIN(数据库!E$3:E$3074))+1</f>
        <v>1</v>
      </c>
      <c r="F882" s="4">
        <f>4*(数据库!F882-MIN(数据库!F$3:F$3074))/(MAX(数据库!F$3:F$3074)-MIN(数据库!F$3:F$3074))+1</f>
        <v>1.3636363636363635</v>
      </c>
      <c r="G882" s="4">
        <f>4*(MAX(数据库!G$3:G$3074)-数据库!G882)/(MAX(数据库!G$3:G$3074)-MIN(数据库!G$3:G$3074))+1</f>
        <v>1</v>
      </c>
      <c r="H882" s="4">
        <f>4*(MAX(数据库!H$3:H$3074)-数据库!H882)/(MAX(数据库!H$3:H$3074)-MIN(数据库!H$3:H$3074))+1</f>
        <v>1</v>
      </c>
      <c r="I882" s="4">
        <f>4*(数据库!I882-MIN(数据库!I$3:I$3074))/(MAX(数据库!I$3:I$3074)-MIN(数据库!I$3:I$3074))+1</f>
        <v>1</v>
      </c>
      <c r="J882" s="4">
        <f>4*(数据库!J882-MIN(数据库!J$3:J$3074))/(MAX(数据库!J$3:J$3074)-MIN(数据库!J$3:J$3074))+1</f>
        <v>2.9130434782608696</v>
      </c>
      <c r="K882" s="2">
        <f>数据库!K882</f>
        <v>3.7719999999999998</v>
      </c>
      <c r="L882" s="4">
        <f>SUM(C882:J882)</f>
        <v>14.276679841897232</v>
      </c>
    </row>
    <row r="883" spans="1:12" x14ac:dyDescent="0.15">
      <c r="A883" s="1" t="s">
        <v>891</v>
      </c>
      <c r="B883" s="4">
        <f>4*(数据库!B883-MIN(数据库!B$3:B$3074))/(MAX(数据库!B$3:B$3074)-MIN(数据库!B$3:B$3074))+1</f>
        <v>5</v>
      </c>
      <c r="C883" s="4">
        <f>4*(数据库!C883-MIN(数据库!C$3:C$3074))/(MAX(数据库!C$3:C$3074)-MIN(数据库!C$3:C$3074))+1</f>
        <v>5</v>
      </c>
      <c r="D883" s="4">
        <f>4*(数据库!D883-MIN(数据库!D$3:D$3074))/(MAX(数据库!D$3:D$3074)-MIN(数据库!D$3:D$3074))+1</f>
        <v>1</v>
      </c>
      <c r="E883" s="4">
        <f>4*(数据库!E883-MIN(数据库!E$3:E$3074))/(MAX(数据库!E$3:E$3074)-MIN(数据库!E$3:E$3074))+1</f>
        <v>1</v>
      </c>
      <c r="F883" s="4">
        <f>4*(数据库!F883-MIN(数据库!F$3:F$3074))/(MAX(数据库!F$3:F$3074)-MIN(数据库!F$3:F$3074))+1</f>
        <v>1</v>
      </c>
      <c r="G883" s="4">
        <f>4*(MAX(数据库!G$3:G$3074)-数据库!G883)/(MAX(数据库!G$3:G$3074)-MIN(数据库!G$3:G$3074))+1</f>
        <v>5</v>
      </c>
      <c r="H883" s="4">
        <f>4*(MAX(数据库!H$3:H$3074)-数据库!H883)/(MAX(数据库!H$3:H$3074)-MIN(数据库!H$3:H$3074))+1</f>
        <v>5</v>
      </c>
      <c r="I883" s="4">
        <f>4*(数据库!I883-MIN(数据库!I$3:I$3074))/(MAX(数据库!I$3:I$3074)-MIN(数据库!I$3:I$3074))+1</f>
        <v>5</v>
      </c>
      <c r="J883" s="4">
        <f>4*(数据库!J883-MIN(数据库!J$3:J$3074))/(MAX(数据库!J$3:J$3074)-MIN(数据库!J$3:J$3074))+1</f>
        <v>2.9130434782608696</v>
      </c>
      <c r="K883" s="2">
        <f>数据库!K883</f>
        <v>2.2109999999999999</v>
      </c>
      <c r="L883" s="4">
        <f>SUM(C883:J883)</f>
        <v>25.913043478260871</v>
      </c>
    </row>
    <row r="884" spans="1:12" x14ac:dyDescent="0.15">
      <c r="A884" s="1" t="s">
        <v>892</v>
      </c>
      <c r="B884" s="4">
        <f>4*(数据库!B884-MIN(数据库!B$3:B$3074))/(MAX(数据库!B$3:B$3074)-MIN(数据库!B$3:B$3074))+1</f>
        <v>5</v>
      </c>
      <c r="C884" s="4">
        <f>4*(数据库!C884-MIN(数据库!C$3:C$3074))/(MAX(数据库!C$3:C$3074)-MIN(数据库!C$3:C$3074))+1</f>
        <v>5</v>
      </c>
      <c r="D884" s="4">
        <f>4*(数据库!D884-MIN(数据库!D$3:D$3074))/(MAX(数据库!D$3:D$3074)-MIN(数据库!D$3:D$3074))+1</f>
        <v>1</v>
      </c>
      <c r="E884" s="4">
        <f>4*(数据库!E884-MIN(数据库!E$3:E$3074))/(MAX(数据库!E$3:E$3074)-MIN(数据库!E$3:E$3074))+1</f>
        <v>1</v>
      </c>
      <c r="F884" s="4">
        <f>4*(数据库!F884-MIN(数据库!F$3:F$3074))/(MAX(数据库!F$3:F$3074)-MIN(数据库!F$3:F$3074))+1</f>
        <v>1</v>
      </c>
      <c r="G884" s="4">
        <f>4*(MAX(数据库!G$3:G$3074)-数据库!G884)/(MAX(数据库!G$3:G$3074)-MIN(数据库!G$3:G$3074))+1</f>
        <v>5</v>
      </c>
      <c r="H884" s="4">
        <f>4*(MAX(数据库!H$3:H$3074)-数据库!H884)/(MAX(数据库!H$3:H$3074)-MIN(数据库!H$3:H$3074))+1</f>
        <v>5</v>
      </c>
      <c r="I884" s="4">
        <f>4*(数据库!I884-MIN(数据库!I$3:I$3074))/(MAX(数据库!I$3:I$3074)-MIN(数据库!I$3:I$3074))+1</f>
        <v>1</v>
      </c>
      <c r="J884" s="4">
        <f>4*(数据库!J884-MIN(数据库!J$3:J$3074))/(MAX(数据库!J$3:J$3074)-MIN(数据库!J$3:J$3074))+1</f>
        <v>2.9130434782608696</v>
      </c>
      <c r="K884" s="2">
        <f>数据库!K884</f>
        <v>2.21</v>
      </c>
      <c r="L884" s="4">
        <f>SUM(C884:J884)</f>
        <v>21.913043478260871</v>
      </c>
    </row>
    <row r="885" spans="1:12" x14ac:dyDescent="0.15">
      <c r="A885" s="1" t="s">
        <v>893</v>
      </c>
      <c r="B885" s="4">
        <f>4*(数据库!B885-MIN(数据库!B$3:B$3074))/(MAX(数据库!B$3:B$3074)-MIN(数据库!B$3:B$3074))+1</f>
        <v>5</v>
      </c>
      <c r="C885" s="4">
        <f>4*(数据库!C885-MIN(数据库!C$3:C$3074))/(MAX(数据库!C$3:C$3074)-MIN(数据库!C$3:C$3074))+1</f>
        <v>5</v>
      </c>
      <c r="D885" s="4">
        <f>4*(数据库!D885-MIN(数据库!D$3:D$3074))/(MAX(数据库!D$3:D$3074)-MIN(数据库!D$3:D$3074))+1</f>
        <v>1</v>
      </c>
      <c r="E885" s="4">
        <f>4*(数据库!E885-MIN(数据库!E$3:E$3074))/(MAX(数据库!E$3:E$3074)-MIN(数据库!E$3:E$3074))+1</f>
        <v>1</v>
      </c>
      <c r="F885" s="4">
        <f>4*(数据库!F885-MIN(数据库!F$3:F$3074))/(MAX(数据库!F$3:F$3074)-MIN(数据库!F$3:F$3074))+1</f>
        <v>1</v>
      </c>
      <c r="G885" s="4">
        <f>4*(MAX(数据库!G$3:G$3074)-数据库!G885)/(MAX(数据库!G$3:G$3074)-MIN(数据库!G$3:G$3074))+1</f>
        <v>5</v>
      </c>
      <c r="H885" s="4">
        <f>4*(MAX(数据库!H$3:H$3074)-数据库!H885)/(MAX(数据库!H$3:H$3074)-MIN(数据库!H$3:H$3074))+1</f>
        <v>1</v>
      </c>
      <c r="I885" s="4">
        <f>4*(数据库!I885-MIN(数据库!I$3:I$3074))/(MAX(数据库!I$3:I$3074)-MIN(数据库!I$3:I$3074))+1</f>
        <v>5</v>
      </c>
      <c r="J885" s="4">
        <f>4*(数据库!J885-MIN(数据库!J$3:J$3074))/(MAX(数据库!J$3:J$3074)-MIN(数据库!J$3:J$3074))+1</f>
        <v>2.9130434782608696</v>
      </c>
      <c r="K885" s="2">
        <f>数据库!K885</f>
        <v>2.9319999999999999</v>
      </c>
      <c r="L885" s="4">
        <f>SUM(C885:J885)</f>
        <v>21.913043478260871</v>
      </c>
    </row>
    <row r="886" spans="1:12" x14ac:dyDescent="0.15">
      <c r="A886" s="1" t="s">
        <v>894</v>
      </c>
      <c r="B886" s="4">
        <f>4*(数据库!B886-MIN(数据库!B$3:B$3074))/(MAX(数据库!B$3:B$3074)-MIN(数据库!B$3:B$3074))+1</f>
        <v>5</v>
      </c>
      <c r="C886" s="4">
        <f>4*(数据库!C886-MIN(数据库!C$3:C$3074))/(MAX(数据库!C$3:C$3074)-MIN(数据库!C$3:C$3074))+1</f>
        <v>5</v>
      </c>
      <c r="D886" s="4">
        <f>4*(数据库!D886-MIN(数据库!D$3:D$3074))/(MAX(数据库!D$3:D$3074)-MIN(数据库!D$3:D$3074))+1</f>
        <v>1</v>
      </c>
      <c r="E886" s="4">
        <f>4*(数据库!E886-MIN(数据库!E$3:E$3074))/(MAX(数据库!E$3:E$3074)-MIN(数据库!E$3:E$3074))+1</f>
        <v>1</v>
      </c>
      <c r="F886" s="4">
        <f>4*(数据库!F886-MIN(数据库!F$3:F$3074))/(MAX(数据库!F$3:F$3074)-MIN(数据库!F$3:F$3074))+1</f>
        <v>1</v>
      </c>
      <c r="G886" s="4">
        <f>4*(MAX(数据库!G$3:G$3074)-数据库!G886)/(MAX(数据库!G$3:G$3074)-MIN(数据库!G$3:G$3074))+1</f>
        <v>5</v>
      </c>
      <c r="H886" s="4">
        <f>4*(MAX(数据库!H$3:H$3074)-数据库!H886)/(MAX(数据库!H$3:H$3074)-MIN(数据库!H$3:H$3074))+1</f>
        <v>1</v>
      </c>
      <c r="I886" s="4">
        <f>4*(数据库!I886-MIN(数据库!I$3:I$3074))/(MAX(数据库!I$3:I$3074)-MIN(数据库!I$3:I$3074))+1</f>
        <v>1</v>
      </c>
      <c r="J886" s="4">
        <f>4*(数据库!J886-MIN(数据库!J$3:J$3074))/(MAX(数据库!J$3:J$3074)-MIN(数据库!J$3:J$3074))+1</f>
        <v>2.9130434782608696</v>
      </c>
      <c r="K886" s="2">
        <f>数据库!K886</f>
        <v>2.931</v>
      </c>
      <c r="L886" s="4">
        <f>SUM(C886:J886)</f>
        <v>17.913043478260871</v>
      </c>
    </row>
    <row r="887" spans="1:12" x14ac:dyDescent="0.15">
      <c r="A887" s="1" t="s">
        <v>895</v>
      </c>
      <c r="B887" s="4">
        <f>4*(数据库!B887-MIN(数据库!B$3:B$3074))/(MAX(数据库!B$3:B$3074)-MIN(数据库!B$3:B$3074))+1</f>
        <v>5</v>
      </c>
      <c r="C887" s="4">
        <f>4*(数据库!C887-MIN(数据库!C$3:C$3074))/(MAX(数据库!C$3:C$3074)-MIN(数据库!C$3:C$3074))+1</f>
        <v>5</v>
      </c>
      <c r="D887" s="4">
        <f>4*(数据库!D887-MIN(数据库!D$3:D$3074))/(MAX(数据库!D$3:D$3074)-MIN(数据库!D$3:D$3074))+1</f>
        <v>1</v>
      </c>
      <c r="E887" s="4">
        <f>4*(数据库!E887-MIN(数据库!E$3:E$3074))/(MAX(数据库!E$3:E$3074)-MIN(数据库!E$3:E$3074))+1</f>
        <v>1</v>
      </c>
      <c r="F887" s="4">
        <f>4*(数据库!F887-MIN(数据库!F$3:F$3074))/(MAX(数据库!F$3:F$3074)-MIN(数据库!F$3:F$3074))+1</f>
        <v>1</v>
      </c>
      <c r="G887" s="4">
        <f>4*(MAX(数据库!G$3:G$3074)-数据库!G887)/(MAX(数据库!G$3:G$3074)-MIN(数据库!G$3:G$3074))+1</f>
        <v>1</v>
      </c>
      <c r="H887" s="4">
        <f>4*(MAX(数据库!H$3:H$3074)-数据库!H887)/(MAX(数据库!H$3:H$3074)-MIN(数据库!H$3:H$3074))+1</f>
        <v>5</v>
      </c>
      <c r="I887" s="4">
        <f>4*(数据库!I887-MIN(数据库!I$3:I$3074))/(MAX(数据库!I$3:I$3074)-MIN(数据库!I$3:I$3074))+1</f>
        <v>5</v>
      </c>
      <c r="J887" s="4">
        <f>4*(数据库!J887-MIN(数据库!J$3:J$3074))/(MAX(数据库!J$3:J$3074)-MIN(数据库!J$3:J$3074))+1</f>
        <v>2.9130434782608696</v>
      </c>
      <c r="K887" s="2">
        <f>数据库!K887</f>
        <v>3.2309999999999999</v>
      </c>
      <c r="L887" s="4">
        <f>SUM(C887:J887)</f>
        <v>21.913043478260871</v>
      </c>
    </row>
    <row r="888" spans="1:12" x14ac:dyDescent="0.15">
      <c r="A888" s="1" t="s">
        <v>896</v>
      </c>
      <c r="B888" s="4">
        <f>4*(数据库!B888-MIN(数据库!B$3:B$3074))/(MAX(数据库!B$3:B$3074)-MIN(数据库!B$3:B$3074))+1</f>
        <v>5</v>
      </c>
      <c r="C888" s="4">
        <f>4*(数据库!C888-MIN(数据库!C$3:C$3074))/(MAX(数据库!C$3:C$3074)-MIN(数据库!C$3:C$3074))+1</f>
        <v>5</v>
      </c>
      <c r="D888" s="4">
        <f>4*(数据库!D888-MIN(数据库!D$3:D$3074))/(MAX(数据库!D$3:D$3074)-MIN(数据库!D$3:D$3074))+1</f>
        <v>1</v>
      </c>
      <c r="E888" s="4">
        <f>4*(数据库!E888-MIN(数据库!E$3:E$3074))/(MAX(数据库!E$3:E$3074)-MIN(数据库!E$3:E$3074))+1</f>
        <v>1</v>
      </c>
      <c r="F888" s="4">
        <f>4*(数据库!F888-MIN(数据库!F$3:F$3074))/(MAX(数据库!F$3:F$3074)-MIN(数据库!F$3:F$3074))+1</f>
        <v>1</v>
      </c>
      <c r="G888" s="4">
        <f>4*(MAX(数据库!G$3:G$3074)-数据库!G888)/(MAX(数据库!G$3:G$3074)-MIN(数据库!G$3:G$3074))+1</f>
        <v>1</v>
      </c>
      <c r="H888" s="4">
        <f>4*(MAX(数据库!H$3:H$3074)-数据库!H888)/(MAX(数据库!H$3:H$3074)-MIN(数据库!H$3:H$3074))+1</f>
        <v>5</v>
      </c>
      <c r="I888" s="4">
        <f>4*(数据库!I888-MIN(数据库!I$3:I$3074))/(MAX(数据库!I$3:I$3074)-MIN(数据库!I$3:I$3074))+1</f>
        <v>1</v>
      </c>
      <c r="J888" s="4">
        <f>4*(数据库!J888-MIN(数据库!J$3:J$3074))/(MAX(数据库!J$3:J$3074)-MIN(数据库!J$3:J$3074))+1</f>
        <v>2.9130434782608696</v>
      </c>
      <c r="K888" s="2">
        <f>数据库!K888</f>
        <v>3.2309999999999999</v>
      </c>
      <c r="L888" s="4">
        <f>SUM(C888:J888)</f>
        <v>17.913043478260871</v>
      </c>
    </row>
    <row r="889" spans="1:12" x14ac:dyDescent="0.15">
      <c r="A889" s="1" t="s">
        <v>897</v>
      </c>
      <c r="B889" s="4">
        <f>4*(数据库!B889-MIN(数据库!B$3:B$3074))/(MAX(数据库!B$3:B$3074)-MIN(数据库!B$3:B$3074))+1</f>
        <v>5</v>
      </c>
      <c r="C889" s="4">
        <f>4*(数据库!C889-MIN(数据库!C$3:C$3074))/(MAX(数据库!C$3:C$3074)-MIN(数据库!C$3:C$3074))+1</f>
        <v>5</v>
      </c>
      <c r="D889" s="4">
        <f>4*(数据库!D889-MIN(数据库!D$3:D$3074))/(MAX(数据库!D$3:D$3074)-MIN(数据库!D$3:D$3074))+1</f>
        <v>1</v>
      </c>
      <c r="E889" s="4">
        <f>4*(数据库!E889-MIN(数据库!E$3:E$3074))/(MAX(数据库!E$3:E$3074)-MIN(数据库!E$3:E$3074))+1</f>
        <v>1</v>
      </c>
      <c r="F889" s="4">
        <f>4*(数据库!F889-MIN(数据库!F$3:F$3074))/(MAX(数据库!F$3:F$3074)-MIN(数据库!F$3:F$3074))+1</f>
        <v>1</v>
      </c>
      <c r="G889" s="4">
        <f>4*(MAX(数据库!G$3:G$3074)-数据库!G889)/(MAX(数据库!G$3:G$3074)-MIN(数据库!G$3:G$3074))+1</f>
        <v>1</v>
      </c>
      <c r="H889" s="4">
        <f>4*(MAX(数据库!H$3:H$3074)-数据库!H889)/(MAX(数据库!H$3:H$3074)-MIN(数据库!H$3:H$3074))+1</f>
        <v>1</v>
      </c>
      <c r="I889" s="4">
        <f>4*(数据库!I889-MIN(数据库!I$3:I$3074))/(MAX(数据库!I$3:I$3074)-MIN(数据库!I$3:I$3074))+1</f>
        <v>5</v>
      </c>
      <c r="J889" s="4">
        <f>4*(数据库!J889-MIN(数据库!J$3:J$3074))/(MAX(数据库!J$3:J$3074)-MIN(数据库!J$3:J$3074))+1</f>
        <v>2.9130434782608696</v>
      </c>
      <c r="K889" s="2">
        <f>数据库!K889</f>
        <v>3.9540000000000002</v>
      </c>
      <c r="L889" s="4">
        <f>SUM(C889:J889)</f>
        <v>17.913043478260871</v>
      </c>
    </row>
    <row r="890" spans="1:12" x14ac:dyDescent="0.15">
      <c r="A890" s="1" t="s">
        <v>898</v>
      </c>
      <c r="B890" s="4">
        <f>4*(数据库!B890-MIN(数据库!B$3:B$3074))/(MAX(数据库!B$3:B$3074)-MIN(数据库!B$3:B$3074))+1</f>
        <v>5</v>
      </c>
      <c r="C890" s="4">
        <f>4*(数据库!C890-MIN(数据库!C$3:C$3074))/(MAX(数据库!C$3:C$3074)-MIN(数据库!C$3:C$3074))+1</f>
        <v>5</v>
      </c>
      <c r="D890" s="4">
        <f>4*(数据库!D890-MIN(数据库!D$3:D$3074))/(MAX(数据库!D$3:D$3074)-MIN(数据库!D$3:D$3074))+1</f>
        <v>1</v>
      </c>
      <c r="E890" s="4">
        <f>4*(数据库!E890-MIN(数据库!E$3:E$3074))/(MAX(数据库!E$3:E$3074)-MIN(数据库!E$3:E$3074))+1</f>
        <v>1</v>
      </c>
      <c r="F890" s="4">
        <f>4*(数据库!F890-MIN(数据库!F$3:F$3074))/(MAX(数据库!F$3:F$3074)-MIN(数据库!F$3:F$3074))+1</f>
        <v>1</v>
      </c>
      <c r="G890" s="4">
        <f>4*(MAX(数据库!G$3:G$3074)-数据库!G890)/(MAX(数据库!G$3:G$3074)-MIN(数据库!G$3:G$3074))+1</f>
        <v>1</v>
      </c>
      <c r="H890" s="4">
        <f>4*(MAX(数据库!H$3:H$3074)-数据库!H890)/(MAX(数据库!H$3:H$3074)-MIN(数据库!H$3:H$3074))+1</f>
        <v>1</v>
      </c>
      <c r="I890" s="4">
        <f>4*(数据库!I890-MIN(数据库!I$3:I$3074))/(MAX(数据库!I$3:I$3074)-MIN(数据库!I$3:I$3074))+1</f>
        <v>1</v>
      </c>
      <c r="J890" s="4">
        <f>4*(数据库!J890-MIN(数据库!J$3:J$3074))/(MAX(数据库!J$3:J$3074)-MIN(数据库!J$3:J$3074))+1</f>
        <v>2.9130434782608696</v>
      </c>
      <c r="K890" s="2">
        <f>数据库!K890</f>
        <v>3.9529999999999998</v>
      </c>
      <c r="L890" s="4">
        <f>SUM(C890:J890)</f>
        <v>13.913043478260869</v>
      </c>
    </row>
    <row r="891" spans="1:12" x14ac:dyDescent="0.15">
      <c r="A891" s="1" t="s">
        <v>899</v>
      </c>
      <c r="B891" s="4">
        <f>4*(数据库!B891-MIN(数据库!B$3:B$3074))/(MAX(数据库!B$3:B$3074)-MIN(数据库!B$3:B$3074))+1</f>
        <v>5</v>
      </c>
      <c r="C891" s="4">
        <f>4*(数据库!C891-MIN(数据库!C$3:C$3074))/(MAX(数据库!C$3:C$3074)-MIN(数据库!C$3:C$3074))+1</f>
        <v>5</v>
      </c>
      <c r="D891" s="4">
        <f>4*(数据库!D891-MIN(数据库!D$3:D$3074))/(MAX(数据库!D$3:D$3074)-MIN(数据库!D$3:D$3074))+1</f>
        <v>1</v>
      </c>
      <c r="E891" s="4">
        <f>4*(数据库!E891-MIN(数据库!E$3:E$3074))/(MAX(数据库!E$3:E$3074)-MIN(数据库!E$3:E$3074))+1</f>
        <v>5</v>
      </c>
      <c r="F891" s="4">
        <f>4*(数据库!F891-MIN(数据库!F$3:F$3074))/(MAX(数据库!F$3:F$3074)-MIN(数据库!F$3:F$3074))+1</f>
        <v>5</v>
      </c>
      <c r="G891" s="4">
        <f>4*(MAX(数据库!G$3:G$3074)-数据库!G891)/(MAX(数据库!G$3:G$3074)-MIN(数据库!G$3:G$3074))+1</f>
        <v>5</v>
      </c>
      <c r="H891" s="4">
        <f>4*(MAX(数据库!H$3:H$3074)-数据库!H891)/(MAX(数据库!H$3:H$3074)-MIN(数据库!H$3:H$3074))+1</f>
        <v>5</v>
      </c>
      <c r="I891" s="4">
        <f>4*(数据库!I891-MIN(数据库!I$3:I$3074))/(MAX(数据库!I$3:I$3074)-MIN(数据库!I$3:I$3074))+1</f>
        <v>5</v>
      </c>
      <c r="J891" s="4">
        <f>4*(数据库!J891-MIN(数据库!J$3:J$3074))/(MAX(数据库!J$3:J$3074)-MIN(数据库!J$3:J$3074))+1</f>
        <v>2.9130434782608696</v>
      </c>
      <c r="K891" s="2">
        <f>数据库!K891</f>
        <v>1.659</v>
      </c>
      <c r="L891" s="4">
        <f>SUM(C891:J891)</f>
        <v>33.913043478260867</v>
      </c>
    </row>
    <row r="892" spans="1:12" x14ac:dyDescent="0.15">
      <c r="A892" s="1" t="s">
        <v>900</v>
      </c>
      <c r="B892" s="4">
        <f>4*(数据库!B892-MIN(数据库!B$3:B$3074))/(MAX(数据库!B$3:B$3074)-MIN(数据库!B$3:B$3074))+1</f>
        <v>5</v>
      </c>
      <c r="C892" s="4">
        <f>4*(数据库!C892-MIN(数据库!C$3:C$3074))/(MAX(数据库!C$3:C$3074)-MIN(数据库!C$3:C$3074))+1</f>
        <v>5</v>
      </c>
      <c r="D892" s="4">
        <f>4*(数据库!D892-MIN(数据库!D$3:D$3074))/(MAX(数据库!D$3:D$3074)-MIN(数据库!D$3:D$3074))+1</f>
        <v>1</v>
      </c>
      <c r="E892" s="4">
        <f>4*(数据库!E892-MIN(数据库!E$3:E$3074))/(MAX(数据库!E$3:E$3074)-MIN(数据库!E$3:E$3074))+1</f>
        <v>5</v>
      </c>
      <c r="F892" s="4">
        <f>4*(数据库!F892-MIN(数据库!F$3:F$3074))/(MAX(数据库!F$3:F$3074)-MIN(数据库!F$3:F$3074))+1</f>
        <v>5</v>
      </c>
      <c r="G892" s="4">
        <f>4*(MAX(数据库!G$3:G$3074)-数据库!G892)/(MAX(数据库!G$3:G$3074)-MIN(数据库!G$3:G$3074))+1</f>
        <v>5</v>
      </c>
      <c r="H892" s="4">
        <f>4*(MAX(数据库!H$3:H$3074)-数据库!H892)/(MAX(数据库!H$3:H$3074)-MIN(数据库!H$3:H$3074))+1</f>
        <v>5</v>
      </c>
      <c r="I892" s="4">
        <f>4*(数据库!I892-MIN(数据库!I$3:I$3074))/(MAX(数据库!I$3:I$3074)-MIN(数据库!I$3:I$3074))+1</f>
        <v>1</v>
      </c>
      <c r="J892" s="4">
        <f>4*(数据库!J892-MIN(数据库!J$3:J$3074))/(MAX(数据库!J$3:J$3074)-MIN(数据库!J$3:J$3074))+1</f>
        <v>2.9130434782608696</v>
      </c>
      <c r="K892" s="2">
        <f>数据库!K892</f>
        <v>1.659</v>
      </c>
      <c r="L892" s="4">
        <f>SUM(C892:J892)</f>
        <v>29.913043478260871</v>
      </c>
    </row>
    <row r="893" spans="1:12" x14ac:dyDescent="0.15">
      <c r="A893" s="1" t="s">
        <v>901</v>
      </c>
      <c r="B893" s="4">
        <f>4*(数据库!B893-MIN(数据库!B$3:B$3074))/(MAX(数据库!B$3:B$3074)-MIN(数据库!B$3:B$3074))+1</f>
        <v>5</v>
      </c>
      <c r="C893" s="4">
        <f>4*(数据库!C893-MIN(数据库!C$3:C$3074))/(MAX(数据库!C$3:C$3074)-MIN(数据库!C$3:C$3074))+1</f>
        <v>5</v>
      </c>
      <c r="D893" s="4">
        <f>4*(数据库!D893-MIN(数据库!D$3:D$3074))/(MAX(数据库!D$3:D$3074)-MIN(数据库!D$3:D$3074))+1</f>
        <v>1</v>
      </c>
      <c r="E893" s="4">
        <f>4*(数据库!E893-MIN(数据库!E$3:E$3074))/(MAX(数据库!E$3:E$3074)-MIN(数据库!E$3:E$3074))+1</f>
        <v>5</v>
      </c>
      <c r="F893" s="4">
        <f>4*(数据库!F893-MIN(数据库!F$3:F$3074))/(MAX(数据库!F$3:F$3074)-MIN(数据库!F$3:F$3074))+1</f>
        <v>5</v>
      </c>
      <c r="G893" s="4">
        <f>4*(MAX(数据库!G$3:G$3074)-数据库!G893)/(MAX(数据库!G$3:G$3074)-MIN(数据库!G$3:G$3074))+1</f>
        <v>5</v>
      </c>
      <c r="H893" s="4">
        <f>4*(MAX(数据库!H$3:H$3074)-数据库!H893)/(MAX(数据库!H$3:H$3074)-MIN(数据库!H$3:H$3074))+1</f>
        <v>1</v>
      </c>
      <c r="I893" s="4">
        <f>4*(数据库!I893-MIN(数据库!I$3:I$3074))/(MAX(数据库!I$3:I$3074)-MIN(数据库!I$3:I$3074))+1</f>
        <v>5</v>
      </c>
      <c r="J893" s="4">
        <f>4*(数据库!J893-MIN(数据库!J$3:J$3074))/(MAX(数据库!J$3:J$3074)-MIN(数据库!J$3:J$3074))+1</f>
        <v>2.9130434782608696</v>
      </c>
      <c r="K893" s="2">
        <f>数据库!K893</f>
        <v>1.819</v>
      </c>
      <c r="L893" s="4">
        <f>SUM(C893:J893)</f>
        <v>29.913043478260871</v>
      </c>
    </row>
    <row r="894" spans="1:12" x14ac:dyDescent="0.15">
      <c r="A894" s="1" t="s">
        <v>902</v>
      </c>
      <c r="B894" s="4">
        <f>4*(数据库!B894-MIN(数据库!B$3:B$3074))/(MAX(数据库!B$3:B$3074)-MIN(数据库!B$3:B$3074))+1</f>
        <v>5</v>
      </c>
      <c r="C894" s="4">
        <f>4*(数据库!C894-MIN(数据库!C$3:C$3074))/(MAX(数据库!C$3:C$3074)-MIN(数据库!C$3:C$3074))+1</f>
        <v>5</v>
      </c>
      <c r="D894" s="4">
        <f>4*(数据库!D894-MIN(数据库!D$3:D$3074))/(MAX(数据库!D$3:D$3074)-MIN(数据库!D$3:D$3074))+1</f>
        <v>1</v>
      </c>
      <c r="E894" s="4">
        <f>4*(数据库!E894-MIN(数据库!E$3:E$3074))/(MAX(数据库!E$3:E$3074)-MIN(数据库!E$3:E$3074))+1</f>
        <v>5</v>
      </c>
      <c r="F894" s="4">
        <f>4*(数据库!F894-MIN(数据库!F$3:F$3074))/(MAX(数据库!F$3:F$3074)-MIN(数据库!F$3:F$3074))+1</f>
        <v>5</v>
      </c>
      <c r="G894" s="4">
        <f>4*(MAX(数据库!G$3:G$3074)-数据库!G894)/(MAX(数据库!G$3:G$3074)-MIN(数据库!G$3:G$3074))+1</f>
        <v>5</v>
      </c>
      <c r="H894" s="4">
        <f>4*(MAX(数据库!H$3:H$3074)-数据库!H894)/(MAX(数据库!H$3:H$3074)-MIN(数据库!H$3:H$3074))+1</f>
        <v>1</v>
      </c>
      <c r="I894" s="4">
        <f>4*(数据库!I894-MIN(数据库!I$3:I$3074))/(MAX(数据库!I$3:I$3074)-MIN(数据库!I$3:I$3074))+1</f>
        <v>1</v>
      </c>
      <c r="J894" s="4">
        <f>4*(数据库!J894-MIN(数据库!J$3:J$3074))/(MAX(数据库!J$3:J$3074)-MIN(数据库!J$3:J$3074))+1</f>
        <v>2.9130434782608696</v>
      </c>
      <c r="K894" s="2">
        <f>数据库!K894</f>
        <v>1.819</v>
      </c>
      <c r="L894" s="4">
        <f>SUM(C894:J894)</f>
        <v>25.913043478260871</v>
      </c>
    </row>
    <row r="895" spans="1:12" x14ac:dyDescent="0.15">
      <c r="A895" s="1" t="s">
        <v>903</v>
      </c>
      <c r="B895" s="4">
        <f>4*(数据库!B895-MIN(数据库!B$3:B$3074))/(MAX(数据库!B$3:B$3074)-MIN(数据库!B$3:B$3074))+1</f>
        <v>5</v>
      </c>
      <c r="C895" s="4">
        <f>4*(数据库!C895-MIN(数据库!C$3:C$3074))/(MAX(数据库!C$3:C$3074)-MIN(数据库!C$3:C$3074))+1</f>
        <v>5</v>
      </c>
      <c r="D895" s="4">
        <f>4*(数据库!D895-MIN(数据库!D$3:D$3074))/(MAX(数据库!D$3:D$3074)-MIN(数据库!D$3:D$3074))+1</f>
        <v>1</v>
      </c>
      <c r="E895" s="4">
        <f>4*(数据库!E895-MIN(数据库!E$3:E$3074))/(MAX(数据库!E$3:E$3074)-MIN(数据库!E$3:E$3074))+1</f>
        <v>5</v>
      </c>
      <c r="F895" s="4">
        <f>4*(数据库!F895-MIN(数据库!F$3:F$3074))/(MAX(数据库!F$3:F$3074)-MIN(数据库!F$3:F$3074))+1</f>
        <v>5</v>
      </c>
      <c r="G895" s="4">
        <f>4*(MAX(数据库!G$3:G$3074)-数据库!G895)/(MAX(数据库!G$3:G$3074)-MIN(数据库!G$3:G$3074))+1</f>
        <v>1</v>
      </c>
      <c r="H895" s="4">
        <f>4*(MAX(数据库!H$3:H$3074)-数据库!H895)/(MAX(数据库!H$3:H$3074)-MIN(数据库!H$3:H$3074))+1</f>
        <v>5</v>
      </c>
      <c r="I895" s="4">
        <f>4*(数据库!I895-MIN(数据库!I$3:I$3074))/(MAX(数据库!I$3:I$3074)-MIN(数据库!I$3:I$3074))+1</f>
        <v>5</v>
      </c>
      <c r="J895" s="4">
        <f>4*(数据库!J895-MIN(数据库!J$3:J$3074))/(MAX(数据库!J$3:J$3074)-MIN(数据库!J$3:J$3074))+1</f>
        <v>2.9130434782608696</v>
      </c>
      <c r="K895" s="2">
        <f>数据库!K895</f>
        <v>2.649</v>
      </c>
      <c r="L895" s="4">
        <f>SUM(C895:J895)</f>
        <v>29.913043478260871</v>
      </c>
    </row>
    <row r="896" spans="1:12" x14ac:dyDescent="0.15">
      <c r="A896" s="1" t="s">
        <v>904</v>
      </c>
      <c r="B896" s="4">
        <f>4*(数据库!B896-MIN(数据库!B$3:B$3074))/(MAX(数据库!B$3:B$3074)-MIN(数据库!B$3:B$3074))+1</f>
        <v>5</v>
      </c>
      <c r="C896" s="4">
        <f>4*(数据库!C896-MIN(数据库!C$3:C$3074))/(MAX(数据库!C$3:C$3074)-MIN(数据库!C$3:C$3074))+1</f>
        <v>5</v>
      </c>
      <c r="D896" s="4">
        <f>4*(数据库!D896-MIN(数据库!D$3:D$3074))/(MAX(数据库!D$3:D$3074)-MIN(数据库!D$3:D$3074))+1</f>
        <v>1</v>
      </c>
      <c r="E896" s="4">
        <f>4*(数据库!E896-MIN(数据库!E$3:E$3074))/(MAX(数据库!E$3:E$3074)-MIN(数据库!E$3:E$3074))+1</f>
        <v>5</v>
      </c>
      <c r="F896" s="4">
        <f>4*(数据库!F896-MIN(数据库!F$3:F$3074))/(MAX(数据库!F$3:F$3074)-MIN(数据库!F$3:F$3074))+1</f>
        <v>5</v>
      </c>
      <c r="G896" s="4">
        <f>4*(MAX(数据库!G$3:G$3074)-数据库!G896)/(MAX(数据库!G$3:G$3074)-MIN(数据库!G$3:G$3074))+1</f>
        <v>1</v>
      </c>
      <c r="H896" s="4">
        <f>4*(MAX(数据库!H$3:H$3074)-数据库!H896)/(MAX(数据库!H$3:H$3074)-MIN(数据库!H$3:H$3074))+1</f>
        <v>5</v>
      </c>
      <c r="I896" s="4">
        <f>4*(数据库!I896-MIN(数据库!I$3:I$3074))/(MAX(数据库!I$3:I$3074)-MIN(数据库!I$3:I$3074))+1</f>
        <v>1</v>
      </c>
      <c r="J896" s="4">
        <f>4*(数据库!J896-MIN(数据库!J$3:J$3074))/(MAX(数据库!J$3:J$3074)-MIN(数据库!J$3:J$3074))+1</f>
        <v>2.9130434782608696</v>
      </c>
      <c r="K896" s="2">
        <f>数据库!K896</f>
        <v>2.649</v>
      </c>
      <c r="L896" s="4">
        <f>SUM(C896:J896)</f>
        <v>25.913043478260871</v>
      </c>
    </row>
    <row r="897" spans="1:12" x14ac:dyDescent="0.15">
      <c r="A897" s="1" t="s">
        <v>905</v>
      </c>
      <c r="B897" s="4">
        <f>4*(数据库!B897-MIN(数据库!B$3:B$3074))/(MAX(数据库!B$3:B$3074)-MIN(数据库!B$3:B$3074))+1</f>
        <v>5</v>
      </c>
      <c r="C897" s="4">
        <f>4*(数据库!C897-MIN(数据库!C$3:C$3074))/(MAX(数据库!C$3:C$3074)-MIN(数据库!C$3:C$3074))+1</f>
        <v>5</v>
      </c>
      <c r="D897" s="4">
        <f>4*(数据库!D897-MIN(数据库!D$3:D$3074))/(MAX(数据库!D$3:D$3074)-MIN(数据库!D$3:D$3074))+1</f>
        <v>1</v>
      </c>
      <c r="E897" s="4">
        <f>4*(数据库!E897-MIN(数据库!E$3:E$3074))/(MAX(数据库!E$3:E$3074)-MIN(数据库!E$3:E$3074))+1</f>
        <v>5</v>
      </c>
      <c r="F897" s="4">
        <f>4*(数据库!F897-MIN(数据库!F$3:F$3074))/(MAX(数据库!F$3:F$3074)-MIN(数据库!F$3:F$3074))+1</f>
        <v>5</v>
      </c>
      <c r="G897" s="4">
        <f>4*(MAX(数据库!G$3:G$3074)-数据库!G897)/(MAX(数据库!G$3:G$3074)-MIN(数据库!G$3:G$3074))+1</f>
        <v>1</v>
      </c>
      <c r="H897" s="4">
        <f>4*(MAX(数据库!H$3:H$3074)-数据库!H897)/(MAX(数据库!H$3:H$3074)-MIN(数据库!H$3:H$3074))+1</f>
        <v>1</v>
      </c>
      <c r="I897" s="4">
        <f>4*(数据库!I897-MIN(数据库!I$3:I$3074))/(MAX(数据库!I$3:I$3074)-MIN(数据库!I$3:I$3074))+1</f>
        <v>5</v>
      </c>
      <c r="J897" s="4">
        <f>4*(数据库!J897-MIN(数据库!J$3:J$3074))/(MAX(数据库!J$3:J$3074)-MIN(数据库!J$3:J$3074))+1</f>
        <v>2.9130434782608696</v>
      </c>
      <c r="K897" s="2">
        <f>数据库!K897</f>
        <v>2.8239999999999998</v>
      </c>
      <c r="L897" s="4">
        <f>SUM(C897:J897)</f>
        <v>25.913043478260871</v>
      </c>
    </row>
    <row r="898" spans="1:12" x14ac:dyDescent="0.15">
      <c r="A898" s="1" t="s">
        <v>906</v>
      </c>
      <c r="B898" s="4">
        <f>4*(数据库!B898-MIN(数据库!B$3:B$3074))/(MAX(数据库!B$3:B$3074)-MIN(数据库!B$3:B$3074))+1</f>
        <v>5</v>
      </c>
      <c r="C898" s="4">
        <f>4*(数据库!C898-MIN(数据库!C$3:C$3074))/(MAX(数据库!C$3:C$3074)-MIN(数据库!C$3:C$3074))+1</f>
        <v>5</v>
      </c>
      <c r="D898" s="4">
        <f>4*(数据库!D898-MIN(数据库!D$3:D$3074))/(MAX(数据库!D$3:D$3074)-MIN(数据库!D$3:D$3074))+1</f>
        <v>1</v>
      </c>
      <c r="E898" s="4">
        <f>4*(数据库!E898-MIN(数据库!E$3:E$3074))/(MAX(数据库!E$3:E$3074)-MIN(数据库!E$3:E$3074))+1</f>
        <v>5</v>
      </c>
      <c r="F898" s="4">
        <f>4*(数据库!F898-MIN(数据库!F$3:F$3074))/(MAX(数据库!F$3:F$3074)-MIN(数据库!F$3:F$3074))+1</f>
        <v>5</v>
      </c>
      <c r="G898" s="4">
        <f>4*(MAX(数据库!G$3:G$3074)-数据库!G898)/(MAX(数据库!G$3:G$3074)-MIN(数据库!G$3:G$3074))+1</f>
        <v>1</v>
      </c>
      <c r="H898" s="4">
        <f>4*(MAX(数据库!H$3:H$3074)-数据库!H898)/(MAX(数据库!H$3:H$3074)-MIN(数据库!H$3:H$3074))+1</f>
        <v>1</v>
      </c>
      <c r="I898" s="4">
        <f>4*(数据库!I898-MIN(数据库!I$3:I$3074))/(MAX(数据库!I$3:I$3074)-MIN(数据库!I$3:I$3074))+1</f>
        <v>1</v>
      </c>
      <c r="J898" s="4">
        <f>4*(数据库!J898-MIN(数据库!J$3:J$3074))/(MAX(数据库!J$3:J$3074)-MIN(数据库!J$3:J$3074))+1</f>
        <v>2.9130434782608696</v>
      </c>
      <c r="K898" s="2">
        <f>数据库!K898</f>
        <v>2.8239999999999998</v>
      </c>
      <c r="L898" s="4">
        <f>SUM(C898:J898)</f>
        <v>21.913043478260871</v>
      </c>
    </row>
    <row r="899" spans="1:12" x14ac:dyDescent="0.15">
      <c r="A899" s="1" t="s">
        <v>907</v>
      </c>
      <c r="B899" s="4">
        <f>4*(数据库!B899-MIN(数据库!B$3:B$3074))/(MAX(数据库!B$3:B$3074)-MIN(数据库!B$3:B$3074))+1</f>
        <v>5</v>
      </c>
      <c r="C899" s="4">
        <f>4*(数据库!C899-MIN(数据库!C$3:C$3074))/(MAX(数据库!C$3:C$3074)-MIN(数据库!C$3:C$3074))+1</f>
        <v>5</v>
      </c>
      <c r="D899" s="4">
        <f>4*(数据库!D899-MIN(数据库!D$3:D$3074))/(MAX(数据库!D$3:D$3074)-MIN(数据库!D$3:D$3074))+1</f>
        <v>1</v>
      </c>
      <c r="E899" s="4">
        <f>4*(数据库!E899-MIN(数据库!E$3:E$3074))/(MAX(数据库!E$3:E$3074)-MIN(数据库!E$3:E$3074))+1</f>
        <v>5</v>
      </c>
      <c r="F899" s="4">
        <f>4*(数据库!F899-MIN(数据库!F$3:F$3074))/(MAX(数据库!F$3:F$3074)-MIN(数据库!F$3:F$3074))+1</f>
        <v>1.3636363636363635</v>
      </c>
      <c r="G899" s="4">
        <f>4*(MAX(数据库!G$3:G$3074)-数据库!G899)/(MAX(数据库!G$3:G$3074)-MIN(数据库!G$3:G$3074))+1</f>
        <v>5</v>
      </c>
      <c r="H899" s="4">
        <f>4*(MAX(数据库!H$3:H$3074)-数据库!H899)/(MAX(数据库!H$3:H$3074)-MIN(数据库!H$3:H$3074))+1</f>
        <v>5</v>
      </c>
      <c r="I899" s="4">
        <f>4*(数据库!I899-MIN(数据库!I$3:I$3074))/(MAX(数据库!I$3:I$3074)-MIN(数据库!I$3:I$3074))+1</f>
        <v>5</v>
      </c>
      <c r="J899" s="4">
        <f>4*(数据库!J899-MIN(数据库!J$3:J$3074))/(MAX(数据库!J$3:J$3074)-MIN(数据库!J$3:J$3074))+1</f>
        <v>2.9130434782608696</v>
      </c>
      <c r="K899" s="2">
        <f>数据库!K899</f>
        <v>1.9710000000000001</v>
      </c>
      <c r="L899" s="4">
        <f>SUM(C899:J899)</f>
        <v>30.276679841897234</v>
      </c>
    </row>
    <row r="900" spans="1:12" x14ac:dyDescent="0.15">
      <c r="A900" s="1" t="s">
        <v>908</v>
      </c>
      <c r="B900" s="4">
        <f>4*(数据库!B900-MIN(数据库!B$3:B$3074))/(MAX(数据库!B$3:B$3074)-MIN(数据库!B$3:B$3074))+1</f>
        <v>5</v>
      </c>
      <c r="C900" s="4">
        <f>4*(数据库!C900-MIN(数据库!C$3:C$3074))/(MAX(数据库!C$3:C$3074)-MIN(数据库!C$3:C$3074))+1</f>
        <v>5</v>
      </c>
      <c r="D900" s="4">
        <f>4*(数据库!D900-MIN(数据库!D$3:D$3074))/(MAX(数据库!D$3:D$3074)-MIN(数据库!D$3:D$3074))+1</f>
        <v>1</v>
      </c>
      <c r="E900" s="4">
        <f>4*(数据库!E900-MIN(数据库!E$3:E$3074))/(MAX(数据库!E$3:E$3074)-MIN(数据库!E$3:E$3074))+1</f>
        <v>5</v>
      </c>
      <c r="F900" s="4">
        <f>4*(数据库!F900-MIN(数据库!F$3:F$3074))/(MAX(数据库!F$3:F$3074)-MIN(数据库!F$3:F$3074))+1</f>
        <v>1.3636363636363635</v>
      </c>
      <c r="G900" s="4">
        <f>4*(MAX(数据库!G$3:G$3074)-数据库!G900)/(MAX(数据库!G$3:G$3074)-MIN(数据库!G$3:G$3074))+1</f>
        <v>5</v>
      </c>
      <c r="H900" s="4">
        <f>4*(MAX(数据库!H$3:H$3074)-数据库!H900)/(MAX(数据库!H$3:H$3074)-MIN(数据库!H$3:H$3074))+1</f>
        <v>5</v>
      </c>
      <c r="I900" s="4">
        <f>4*(数据库!I900-MIN(数据库!I$3:I$3074))/(MAX(数据库!I$3:I$3074)-MIN(数据库!I$3:I$3074))+1</f>
        <v>1</v>
      </c>
      <c r="J900" s="4">
        <f>4*(数据库!J900-MIN(数据库!J$3:J$3074))/(MAX(数据库!J$3:J$3074)-MIN(数据库!J$3:J$3074))+1</f>
        <v>2.9130434782608696</v>
      </c>
      <c r="K900" s="2">
        <f>数据库!K900</f>
        <v>1.9710000000000001</v>
      </c>
      <c r="L900" s="4">
        <f>SUM(C900:J900)</f>
        <v>26.276679841897234</v>
      </c>
    </row>
    <row r="901" spans="1:12" x14ac:dyDescent="0.15">
      <c r="A901" s="1" t="s">
        <v>909</v>
      </c>
      <c r="B901" s="4">
        <f>4*(数据库!B901-MIN(数据库!B$3:B$3074))/(MAX(数据库!B$3:B$3074)-MIN(数据库!B$3:B$3074))+1</f>
        <v>5</v>
      </c>
      <c r="C901" s="4">
        <f>4*(数据库!C901-MIN(数据库!C$3:C$3074))/(MAX(数据库!C$3:C$3074)-MIN(数据库!C$3:C$3074))+1</f>
        <v>5</v>
      </c>
      <c r="D901" s="4">
        <f>4*(数据库!D901-MIN(数据库!D$3:D$3074))/(MAX(数据库!D$3:D$3074)-MIN(数据库!D$3:D$3074))+1</f>
        <v>1</v>
      </c>
      <c r="E901" s="4">
        <f>4*(数据库!E901-MIN(数据库!E$3:E$3074))/(MAX(数据库!E$3:E$3074)-MIN(数据库!E$3:E$3074))+1</f>
        <v>5</v>
      </c>
      <c r="F901" s="4">
        <f>4*(数据库!F901-MIN(数据库!F$3:F$3074))/(MAX(数据库!F$3:F$3074)-MIN(数据库!F$3:F$3074))+1</f>
        <v>1.3636363636363635</v>
      </c>
      <c r="G901" s="4">
        <f>4*(MAX(数据库!G$3:G$3074)-数据库!G901)/(MAX(数据库!G$3:G$3074)-MIN(数据库!G$3:G$3074))+1</f>
        <v>5</v>
      </c>
      <c r="H901" s="4">
        <f>4*(MAX(数据库!H$3:H$3074)-数据库!H901)/(MAX(数据库!H$3:H$3074)-MIN(数据库!H$3:H$3074))+1</f>
        <v>1</v>
      </c>
      <c r="I901" s="4">
        <f>4*(数据库!I901-MIN(数据库!I$3:I$3074))/(MAX(数据库!I$3:I$3074)-MIN(数据库!I$3:I$3074))+1</f>
        <v>5</v>
      </c>
      <c r="J901" s="4">
        <f>4*(数据库!J901-MIN(数据库!J$3:J$3074))/(MAX(数据库!J$3:J$3074)-MIN(数据库!J$3:J$3074))+1</f>
        <v>2.9130434782608696</v>
      </c>
      <c r="K901" s="2">
        <f>数据库!K901</f>
        <v>2.4540000000000002</v>
      </c>
      <c r="L901" s="4">
        <f>SUM(C901:J901)</f>
        <v>26.276679841897234</v>
      </c>
    </row>
    <row r="902" spans="1:12" x14ac:dyDescent="0.15">
      <c r="A902" s="1" t="s">
        <v>910</v>
      </c>
      <c r="B902" s="4">
        <f>4*(数据库!B902-MIN(数据库!B$3:B$3074))/(MAX(数据库!B$3:B$3074)-MIN(数据库!B$3:B$3074))+1</f>
        <v>5</v>
      </c>
      <c r="C902" s="4">
        <f>4*(数据库!C902-MIN(数据库!C$3:C$3074))/(MAX(数据库!C$3:C$3074)-MIN(数据库!C$3:C$3074))+1</f>
        <v>5</v>
      </c>
      <c r="D902" s="4">
        <f>4*(数据库!D902-MIN(数据库!D$3:D$3074))/(MAX(数据库!D$3:D$3074)-MIN(数据库!D$3:D$3074))+1</f>
        <v>1</v>
      </c>
      <c r="E902" s="4">
        <f>4*(数据库!E902-MIN(数据库!E$3:E$3074))/(MAX(数据库!E$3:E$3074)-MIN(数据库!E$3:E$3074))+1</f>
        <v>5</v>
      </c>
      <c r="F902" s="4">
        <f>4*(数据库!F902-MIN(数据库!F$3:F$3074))/(MAX(数据库!F$3:F$3074)-MIN(数据库!F$3:F$3074))+1</f>
        <v>1.3636363636363635</v>
      </c>
      <c r="G902" s="4">
        <f>4*(MAX(数据库!G$3:G$3074)-数据库!G902)/(MAX(数据库!G$3:G$3074)-MIN(数据库!G$3:G$3074))+1</f>
        <v>5</v>
      </c>
      <c r="H902" s="4">
        <f>4*(MAX(数据库!H$3:H$3074)-数据库!H902)/(MAX(数据库!H$3:H$3074)-MIN(数据库!H$3:H$3074))+1</f>
        <v>1</v>
      </c>
      <c r="I902" s="4">
        <f>4*(数据库!I902-MIN(数据库!I$3:I$3074))/(MAX(数据库!I$3:I$3074)-MIN(数据库!I$3:I$3074))+1</f>
        <v>1</v>
      </c>
      <c r="J902" s="4">
        <f>4*(数据库!J902-MIN(数据库!J$3:J$3074))/(MAX(数据库!J$3:J$3074)-MIN(数据库!J$3:J$3074))+1</f>
        <v>2.9130434782608696</v>
      </c>
      <c r="K902" s="2">
        <f>数据库!K902</f>
        <v>2.4540000000000002</v>
      </c>
      <c r="L902" s="4">
        <f>SUM(C902:J902)</f>
        <v>22.276679841897234</v>
      </c>
    </row>
    <row r="903" spans="1:12" x14ac:dyDescent="0.15">
      <c r="A903" s="1" t="s">
        <v>911</v>
      </c>
      <c r="B903" s="4">
        <f>4*(数据库!B903-MIN(数据库!B$3:B$3074))/(MAX(数据库!B$3:B$3074)-MIN(数据库!B$3:B$3074))+1</f>
        <v>5</v>
      </c>
      <c r="C903" s="4">
        <f>4*(数据库!C903-MIN(数据库!C$3:C$3074))/(MAX(数据库!C$3:C$3074)-MIN(数据库!C$3:C$3074))+1</f>
        <v>5</v>
      </c>
      <c r="D903" s="4">
        <f>4*(数据库!D903-MIN(数据库!D$3:D$3074))/(MAX(数据库!D$3:D$3074)-MIN(数据库!D$3:D$3074))+1</f>
        <v>1</v>
      </c>
      <c r="E903" s="4">
        <f>4*(数据库!E903-MIN(数据库!E$3:E$3074))/(MAX(数据库!E$3:E$3074)-MIN(数据库!E$3:E$3074))+1</f>
        <v>5</v>
      </c>
      <c r="F903" s="4">
        <f>4*(数据库!F903-MIN(数据库!F$3:F$3074))/(MAX(数据库!F$3:F$3074)-MIN(数据库!F$3:F$3074))+1</f>
        <v>1.3636363636363635</v>
      </c>
      <c r="G903" s="4">
        <f>4*(MAX(数据库!G$3:G$3074)-数据库!G903)/(MAX(数据库!G$3:G$3074)-MIN(数据库!G$3:G$3074))+1</f>
        <v>1</v>
      </c>
      <c r="H903" s="4">
        <f>4*(MAX(数据库!H$3:H$3074)-数据库!H903)/(MAX(数据库!H$3:H$3074)-MIN(数据库!H$3:H$3074))+1</f>
        <v>5</v>
      </c>
      <c r="I903" s="4">
        <f>4*(数据库!I903-MIN(数据库!I$3:I$3074))/(MAX(数据库!I$3:I$3074)-MIN(数据库!I$3:I$3074))+1</f>
        <v>5</v>
      </c>
      <c r="J903" s="4">
        <f>4*(数据库!J903-MIN(数据库!J$3:J$3074))/(MAX(数据库!J$3:J$3074)-MIN(数据库!J$3:J$3074))+1</f>
        <v>2.9130434782608696</v>
      </c>
      <c r="K903" s="2">
        <f>数据库!K903</f>
        <v>2.9809999999999999</v>
      </c>
      <c r="L903" s="4">
        <f>SUM(C903:J903)</f>
        <v>26.276679841897234</v>
      </c>
    </row>
    <row r="904" spans="1:12" x14ac:dyDescent="0.15">
      <c r="A904" s="1" t="s">
        <v>912</v>
      </c>
      <c r="B904" s="4">
        <f>4*(数据库!B904-MIN(数据库!B$3:B$3074))/(MAX(数据库!B$3:B$3074)-MIN(数据库!B$3:B$3074))+1</f>
        <v>5</v>
      </c>
      <c r="C904" s="4">
        <f>4*(数据库!C904-MIN(数据库!C$3:C$3074))/(MAX(数据库!C$3:C$3074)-MIN(数据库!C$3:C$3074))+1</f>
        <v>5</v>
      </c>
      <c r="D904" s="4">
        <f>4*(数据库!D904-MIN(数据库!D$3:D$3074))/(MAX(数据库!D$3:D$3074)-MIN(数据库!D$3:D$3074))+1</f>
        <v>1</v>
      </c>
      <c r="E904" s="4">
        <f>4*(数据库!E904-MIN(数据库!E$3:E$3074))/(MAX(数据库!E$3:E$3074)-MIN(数据库!E$3:E$3074))+1</f>
        <v>5</v>
      </c>
      <c r="F904" s="4">
        <f>4*(数据库!F904-MIN(数据库!F$3:F$3074))/(MAX(数据库!F$3:F$3074)-MIN(数据库!F$3:F$3074))+1</f>
        <v>1.3636363636363635</v>
      </c>
      <c r="G904" s="4">
        <f>4*(MAX(数据库!G$3:G$3074)-数据库!G904)/(MAX(数据库!G$3:G$3074)-MIN(数据库!G$3:G$3074))+1</f>
        <v>1</v>
      </c>
      <c r="H904" s="4">
        <f>4*(MAX(数据库!H$3:H$3074)-数据库!H904)/(MAX(数据库!H$3:H$3074)-MIN(数据库!H$3:H$3074))+1</f>
        <v>5</v>
      </c>
      <c r="I904" s="4">
        <f>4*(数据库!I904-MIN(数据库!I$3:I$3074))/(MAX(数据库!I$3:I$3074)-MIN(数据库!I$3:I$3074))+1</f>
        <v>1</v>
      </c>
      <c r="J904" s="4">
        <f>4*(数据库!J904-MIN(数据库!J$3:J$3074))/(MAX(数据库!J$3:J$3074)-MIN(数据库!J$3:J$3074))+1</f>
        <v>2.9130434782608696</v>
      </c>
      <c r="K904" s="2">
        <f>数据库!K904</f>
        <v>2.9820000000000002</v>
      </c>
      <c r="L904" s="4">
        <f>SUM(C904:J904)</f>
        <v>22.276679841897234</v>
      </c>
    </row>
    <row r="905" spans="1:12" x14ac:dyDescent="0.15">
      <c r="A905" s="1" t="s">
        <v>913</v>
      </c>
      <c r="B905" s="4">
        <f>4*(数据库!B905-MIN(数据库!B$3:B$3074))/(MAX(数据库!B$3:B$3074)-MIN(数据库!B$3:B$3074))+1</f>
        <v>5</v>
      </c>
      <c r="C905" s="4">
        <f>4*(数据库!C905-MIN(数据库!C$3:C$3074))/(MAX(数据库!C$3:C$3074)-MIN(数据库!C$3:C$3074))+1</f>
        <v>5</v>
      </c>
      <c r="D905" s="4">
        <f>4*(数据库!D905-MIN(数据库!D$3:D$3074))/(MAX(数据库!D$3:D$3074)-MIN(数据库!D$3:D$3074))+1</f>
        <v>1</v>
      </c>
      <c r="E905" s="4">
        <f>4*(数据库!E905-MIN(数据库!E$3:E$3074))/(MAX(数据库!E$3:E$3074)-MIN(数据库!E$3:E$3074))+1</f>
        <v>5</v>
      </c>
      <c r="F905" s="4">
        <f>4*(数据库!F905-MIN(数据库!F$3:F$3074))/(MAX(数据库!F$3:F$3074)-MIN(数据库!F$3:F$3074))+1</f>
        <v>1.3636363636363635</v>
      </c>
      <c r="G905" s="4">
        <f>4*(MAX(数据库!G$3:G$3074)-数据库!G905)/(MAX(数据库!G$3:G$3074)-MIN(数据库!G$3:G$3074))+1</f>
        <v>1</v>
      </c>
      <c r="H905" s="4">
        <f>4*(MAX(数据库!H$3:H$3074)-数据库!H905)/(MAX(数据库!H$3:H$3074)-MIN(数据库!H$3:H$3074))+1</f>
        <v>1</v>
      </c>
      <c r="I905" s="4">
        <f>4*(数据库!I905-MIN(数据库!I$3:I$3074))/(MAX(数据库!I$3:I$3074)-MIN(数据库!I$3:I$3074))+1</f>
        <v>5</v>
      </c>
      <c r="J905" s="4">
        <f>4*(数据库!J905-MIN(数据库!J$3:J$3074))/(MAX(数据库!J$3:J$3074)-MIN(数据库!J$3:J$3074))+1</f>
        <v>2.9130434782608696</v>
      </c>
      <c r="K905" s="2">
        <f>数据库!K905</f>
        <v>3.4649999999999999</v>
      </c>
      <c r="L905" s="4">
        <f>SUM(C905:J905)</f>
        <v>22.276679841897234</v>
      </c>
    </row>
    <row r="906" spans="1:12" x14ac:dyDescent="0.15">
      <c r="A906" s="1" t="s">
        <v>914</v>
      </c>
      <c r="B906" s="4">
        <f>4*(数据库!B906-MIN(数据库!B$3:B$3074))/(MAX(数据库!B$3:B$3074)-MIN(数据库!B$3:B$3074))+1</f>
        <v>5</v>
      </c>
      <c r="C906" s="4">
        <f>4*(数据库!C906-MIN(数据库!C$3:C$3074))/(MAX(数据库!C$3:C$3074)-MIN(数据库!C$3:C$3074))+1</f>
        <v>5</v>
      </c>
      <c r="D906" s="4">
        <f>4*(数据库!D906-MIN(数据库!D$3:D$3074))/(MAX(数据库!D$3:D$3074)-MIN(数据库!D$3:D$3074))+1</f>
        <v>1</v>
      </c>
      <c r="E906" s="4">
        <f>4*(数据库!E906-MIN(数据库!E$3:E$3074))/(MAX(数据库!E$3:E$3074)-MIN(数据库!E$3:E$3074))+1</f>
        <v>5</v>
      </c>
      <c r="F906" s="4">
        <f>4*(数据库!F906-MIN(数据库!F$3:F$3074))/(MAX(数据库!F$3:F$3074)-MIN(数据库!F$3:F$3074))+1</f>
        <v>1.3636363636363635</v>
      </c>
      <c r="G906" s="4">
        <f>4*(MAX(数据库!G$3:G$3074)-数据库!G906)/(MAX(数据库!G$3:G$3074)-MIN(数据库!G$3:G$3074))+1</f>
        <v>1</v>
      </c>
      <c r="H906" s="4">
        <f>4*(MAX(数据库!H$3:H$3074)-数据库!H906)/(MAX(数据库!H$3:H$3074)-MIN(数据库!H$3:H$3074))+1</f>
        <v>1</v>
      </c>
      <c r="I906" s="4">
        <f>4*(数据库!I906-MIN(数据库!I$3:I$3074))/(MAX(数据库!I$3:I$3074)-MIN(数据库!I$3:I$3074))+1</f>
        <v>1</v>
      </c>
      <c r="J906" s="4">
        <f>4*(数据库!J906-MIN(数据库!J$3:J$3074))/(MAX(数据库!J$3:J$3074)-MIN(数据库!J$3:J$3074))+1</f>
        <v>2.9130434782608696</v>
      </c>
      <c r="K906" s="2">
        <f>数据库!K906</f>
        <v>3.4660000000000002</v>
      </c>
      <c r="L906" s="4">
        <f>SUM(C906:J906)</f>
        <v>18.276679841897234</v>
      </c>
    </row>
    <row r="907" spans="1:12" x14ac:dyDescent="0.15">
      <c r="A907" s="1" t="s">
        <v>915</v>
      </c>
      <c r="B907" s="4">
        <f>4*(数据库!B907-MIN(数据库!B$3:B$3074))/(MAX(数据库!B$3:B$3074)-MIN(数据库!B$3:B$3074))+1</f>
        <v>5</v>
      </c>
      <c r="C907" s="4">
        <f>4*(数据库!C907-MIN(数据库!C$3:C$3074))/(MAX(数据库!C$3:C$3074)-MIN(数据库!C$3:C$3074))+1</f>
        <v>5</v>
      </c>
      <c r="D907" s="4">
        <f>4*(数据库!D907-MIN(数据库!D$3:D$3074))/(MAX(数据库!D$3:D$3074)-MIN(数据库!D$3:D$3074))+1</f>
        <v>1</v>
      </c>
      <c r="E907" s="4">
        <f>4*(数据库!E907-MIN(数据库!E$3:E$3074))/(MAX(数据库!E$3:E$3074)-MIN(数据库!E$3:E$3074))+1</f>
        <v>5</v>
      </c>
      <c r="F907" s="4">
        <f>4*(数据库!F907-MIN(数据库!F$3:F$3074))/(MAX(数据库!F$3:F$3074)-MIN(数据库!F$3:F$3074))+1</f>
        <v>1</v>
      </c>
      <c r="G907" s="4">
        <f>4*(MAX(数据库!G$3:G$3074)-数据库!G907)/(MAX(数据库!G$3:G$3074)-MIN(数据库!G$3:G$3074))+1</f>
        <v>5</v>
      </c>
      <c r="H907" s="4">
        <f>4*(MAX(数据库!H$3:H$3074)-数据库!H907)/(MAX(数据库!H$3:H$3074)-MIN(数据库!H$3:H$3074))+1</f>
        <v>5</v>
      </c>
      <c r="I907" s="4">
        <f>4*(数据库!I907-MIN(数据库!I$3:I$3074))/(MAX(数据库!I$3:I$3074)-MIN(数据库!I$3:I$3074))+1</f>
        <v>5</v>
      </c>
      <c r="J907" s="4">
        <f>4*(数据库!J907-MIN(数据库!J$3:J$3074))/(MAX(数据库!J$3:J$3074)-MIN(数据库!J$3:J$3074))+1</f>
        <v>2.9130434782608696</v>
      </c>
      <c r="K907" s="2">
        <f>数据库!K907</f>
        <v>2.1059999999999999</v>
      </c>
      <c r="L907" s="4">
        <f>SUM(C907:J907)</f>
        <v>29.913043478260871</v>
      </c>
    </row>
    <row r="908" spans="1:12" x14ac:dyDescent="0.15">
      <c r="A908" s="1" t="s">
        <v>916</v>
      </c>
      <c r="B908" s="4">
        <f>4*(数据库!B908-MIN(数据库!B$3:B$3074))/(MAX(数据库!B$3:B$3074)-MIN(数据库!B$3:B$3074))+1</f>
        <v>5</v>
      </c>
      <c r="C908" s="4">
        <f>4*(数据库!C908-MIN(数据库!C$3:C$3074))/(MAX(数据库!C$3:C$3074)-MIN(数据库!C$3:C$3074))+1</f>
        <v>5</v>
      </c>
      <c r="D908" s="4">
        <f>4*(数据库!D908-MIN(数据库!D$3:D$3074))/(MAX(数据库!D$3:D$3074)-MIN(数据库!D$3:D$3074))+1</f>
        <v>1</v>
      </c>
      <c r="E908" s="4">
        <f>4*(数据库!E908-MIN(数据库!E$3:E$3074))/(MAX(数据库!E$3:E$3074)-MIN(数据库!E$3:E$3074))+1</f>
        <v>5</v>
      </c>
      <c r="F908" s="4">
        <f>4*(数据库!F908-MIN(数据库!F$3:F$3074))/(MAX(数据库!F$3:F$3074)-MIN(数据库!F$3:F$3074))+1</f>
        <v>1</v>
      </c>
      <c r="G908" s="4">
        <f>4*(MAX(数据库!G$3:G$3074)-数据库!G908)/(MAX(数据库!G$3:G$3074)-MIN(数据库!G$3:G$3074))+1</f>
        <v>5</v>
      </c>
      <c r="H908" s="4">
        <f>4*(MAX(数据库!H$3:H$3074)-数据库!H908)/(MAX(数据库!H$3:H$3074)-MIN(数据库!H$3:H$3074))+1</f>
        <v>5</v>
      </c>
      <c r="I908" s="4">
        <f>4*(数据库!I908-MIN(数据库!I$3:I$3074))/(MAX(数据库!I$3:I$3074)-MIN(数据库!I$3:I$3074))+1</f>
        <v>1</v>
      </c>
      <c r="J908" s="4">
        <f>4*(数据库!J908-MIN(数据库!J$3:J$3074))/(MAX(数据库!J$3:J$3074)-MIN(数据库!J$3:J$3074))+1</f>
        <v>2.9130434782608696</v>
      </c>
      <c r="K908" s="2">
        <f>数据库!K908</f>
        <v>2.105</v>
      </c>
      <c r="L908" s="4">
        <f>SUM(C908:J908)</f>
        <v>25.913043478260871</v>
      </c>
    </row>
    <row r="909" spans="1:12" x14ac:dyDescent="0.15">
      <c r="A909" s="1" t="s">
        <v>917</v>
      </c>
      <c r="B909" s="4">
        <f>4*(数据库!B909-MIN(数据库!B$3:B$3074))/(MAX(数据库!B$3:B$3074)-MIN(数据库!B$3:B$3074))+1</f>
        <v>5</v>
      </c>
      <c r="C909" s="4">
        <f>4*(数据库!C909-MIN(数据库!C$3:C$3074))/(MAX(数据库!C$3:C$3074)-MIN(数据库!C$3:C$3074))+1</f>
        <v>5</v>
      </c>
      <c r="D909" s="4">
        <f>4*(数据库!D909-MIN(数据库!D$3:D$3074))/(MAX(数据库!D$3:D$3074)-MIN(数据库!D$3:D$3074))+1</f>
        <v>1</v>
      </c>
      <c r="E909" s="4">
        <f>4*(数据库!E909-MIN(数据库!E$3:E$3074))/(MAX(数据库!E$3:E$3074)-MIN(数据库!E$3:E$3074))+1</f>
        <v>5</v>
      </c>
      <c r="F909" s="4">
        <f>4*(数据库!F909-MIN(数据库!F$3:F$3074))/(MAX(数据库!F$3:F$3074)-MIN(数据库!F$3:F$3074))+1</f>
        <v>1</v>
      </c>
      <c r="G909" s="4">
        <f>4*(MAX(数据库!G$3:G$3074)-数据库!G909)/(MAX(数据库!G$3:G$3074)-MIN(数据库!G$3:G$3074))+1</f>
        <v>5</v>
      </c>
      <c r="H909" s="4">
        <f>4*(MAX(数据库!H$3:H$3074)-数据库!H909)/(MAX(数据库!H$3:H$3074)-MIN(数据库!H$3:H$3074))+1</f>
        <v>1</v>
      </c>
      <c r="I909" s="4">
        <f>4*(数据库!I909-MIN(数据库!I$3:I$3074))/(MAX(数据库!I$3:I$3074)-MIN(数据库!I$3:I$3074))+1</f>
        <v>5</v>
      </c>
      <c r="J909" s="4">
        <f>4*(数据库!J909-MIN(数据库!J$3:J$3074))/(MAX(数据库!J$3:J$3074)-MIN(数据库!J$3:J$3074))+1</f>
        <v>2.9130434782608696</v>
      </c>
      <c r="K909" s="2">
        <f>数据库!K909</f>
        <v>2.7320000000000002</v>
      </c>
      <c r="L909" s="4">
        <f>SUM(C909:J909)</f>
        <v>25.913043478260871</v>
      </c>
    </row>
    <row r="910" spans="1:12" x14ac:dyDescent="0.15">
      <c r="A910" s="1" t="s">
        <v>918</v>
      </c>
      <c r="B910" s="4">
        <f>4*(数据库!B910-MIN(数据库!B$3:B$3074))/(MAX(数据库!B$3:B$3074)-MIN(数据库!B$3:B$3074))+1</f>
        <v>5</v>
      </c>
      <c r="C910" s="4">
        <f>4*(数据库!C910-MIN(数据库!C$3:C$3074))/(MAX(数据库!C$3:C$3074)-MIN(数据库!C$3:C$3074))+1</f>
        <v>5</v>
      </c>
      <c r="D910" s="4">
        <f>4*(数据库!D910-MIN(数据库!D$3:D$3074))/(MAX(数据库!D$3:D$3074)-MIN(数据库!D$3:D$3074))+1</f>
        <v>1</v>
      </c>
      <c r="E910" s="4">
        <f>4*(数据库!E910-MIN(数据库!E$3:E$3074))/(MAX(数据库!E$3:E$3074)-MIN(数据库!E$3:E$3074))+1</f>
        <v>5</v>
      </c>
      <c r="F910" s="4">
        <f>4*(数据库!F910-MIN(数据库!F$3:F$3074))/(MAX(数据库!F$3:F$3074)-MIN(数据库!F$3:F$3074))+1</f>
        <v>1</v>
      </c>
      <c r="G910" s="4">
        <f>4*(MAX(数据库!G$3:G$3074)-数据库!G910)/(MAX(数据库!G$3:G$3074)-MIN(数据库!G$3:G$3074))+1</f>
        <v>5</v>
      </c>
      <c r="H910" s="4">
        <f>4*(MAX(数据库!H$3:H$3074)-数据库!H910)/(MAX(数据库!H$3:H$3074)-MIN(数据库!H$3:H$3074))+1</f>
        <v>1</v>
      </c>
      <c r="I910" s="4">
        <f>4*(数据库!I910-MIN(数据库!I$3:I$3074))/(MAX(数据库!I$3:I$3074)-MIN(数据库!I$3:I$3074))+1</f>
        <v>1</v>
      </c>
      <c r="J910" s="4">
        <f>4*(数据库!J910-MIN(数据库!J$3:J$3074))/(MAX(数据库!J$3:J$3074)-MIN(数据库!J$3:J$3074))+1</f>
        <v>2.9130434782608696</v>
      </c>
      <c r="K910" s="2">
        <f>数据库!K910</f>
        <v>2.7320000000000002</v>
      </c>
      <c r="L910" s="4">
        <f>SUM(C910:J910)</f>
        <v>21.913043478260871</v>
      </c>
    </row>
    <row r="911" spans="1:12" x14ac:dyDescent="0.15">
      <c r="A911" s="1" t="s">
        <v>919</v>
      </c>
      <c r="B911" s="4">
        <f>4*(数据库!B911-MIN(数据库!B$3:B$3074))/(MAX(数据库!B$3:B$3074)-MIN(数据库!B$3:B$3074))+1</f>
        <v>5</v>
      </c>
      <c r="C911" s="4">
        <f>4*(数据库!C911-MIN(数据库!C$3:C$3074))/(MAX(数据库!C$3:C$3074)-MIN(数据库!C$3:C$3074))+1</f>
        <v>5</v>
      </c>
      <c r="D911" s="4">
        <f>4*(数据库!D911-MIN(数据库!D$3:D$3074))/(MAX(数据库!D$3:D$3074)-MIN(数据库!D$3:D$3074))+1</f>
        <v>1</v>
      </c>
      <c r="E911" s="4">
        <f>4*(数据库!E911-MIN(数据库!E$3:E$3074))/(MAX(数据库!E$3:E$3074)-MIN(数据库!E$3:E$3074))+1</f>
        <v>5</v>
      </c>
      <c r="F911" s="4">
        <f>4*(数据库!F911-MIN(数据库!F$3:F$3074))/(MAX(数据库!F$3:F$3074)-MIN(数据库!F$3:F$3074))+1</f>
        <v>1</v>
      </c>
      <c r="G911" s="4">
        <f>4*(MAX(数据库!G$3:G$3074)-数据库!G911)/(MAX(数据库!G$3:G$3074)-MIN(数据库!G$3:G$3074))+1</f>
        <v>1</v>
      </c>
      <c r="H911" s="4">
        <f>4*(MAX(数据库!H$3:H$3074)-数据库!H911)/(MAX(数据库!H$3:H$3074)-MIN(数据库!H$3:H$3074))+1</f>
        <v>5</v>
      </c>
      <c r="I911" s="4">
        <f>4*(数据库!I911-MIN(数据库!I$3:I$3074))/(MAX(数据库!I$3:I$3074)-MIN(数据库!I$3:I$3074))+1</f>
        <v>5</v>
      </c>
      <c r="J911" s="4">
        <f>4*(数据库!J911-MIN(数据库!J$3:J$3074))/(MAX(数据库!J$3:J$3074)-MIN(数据库!J$3:J$3074))+1</f>
        <v>2.9130434782608696</v>
      </c>
      <c r="K911" s="2">
        <f>数据库!K911</f>
        <v>3.1120000000000001</v>
      </c>
      <c r="L911" s="4">
        <f>SUM(C911:J911)</f>
        <v>25.913043478260871</v>
      </c>
    </row>
    <row r="912" spans="1:12" x14ac:dyDescent="0.15">
      <c r="A912" s="1" t="s">
        <v>920</v>
      </c>
      <c r="B912" s="4">
        <f>4*(数据库!B912-MIN(数据库!B$3:B$3074))/(MAX(数据库!B$3:B$3074)-MIN(数据库!B$3:B$3074))+1</f>
        <v>5</v>
      </c>
      <c r="C912" s="4">
        <f>4*(数据库!C912-MIN(数据库!C$3:C$3074))/(MAX(数据库!C$3:C$3074)-MIN(数据库!C$3:C$3074))+1</f>
        <v>5</v>
      </c>
      <c r="D912" s="4">
        <f>4*(数据库!D912-MIN(数据库!D$3:D$3074))/(MAX(数据库!D$3:D$3074)-MIN(数据库!D$3:D$3074))+1</f>
        <v>1</v>
      </c>
      <c r="E912" s="4">
        <f>4*(数据库!E912-MIN(数据库!E$3:E$3074))/(MAX(数据库!E$3:E$3074)-MIN(数据库!E$3:E$3074))+1</f>
        <v>5</v>
      </c>
      <c r="F912" s="4">
        <f>4*(数据库!F912-MIN(数据库!F$3:F$3074))/(MAX(数据库!F$3:F$3074)-MIN(数据库!F$3:F$3074))+1</f>
        <v>1</v>
      </c>
      <c r="G912" s="4">
        <f>4*(MAX(数据库!G$3:G$3074)-数据库!G912)/(MAX(数据库!G$3:G$3074)-MIN(数据库!G$3:G$3074))+1</f>
        <v>1</v>
      </c>
      <c r="H912" s="4">
        <f>4*(MAX(数据库!H$3:H$3074)-数据库!H912)/(MAX(数据库!H$3:H$3074)-MIN(数据库!H$3:H$3074))+1</f>
        <v>5</v>
      </c>
      <c r="I912" s="4">
        <f>4*(数据库!I912-MIN(数据库!I$3:I$3074))/(MAX(数据库!I$3:I$3074)-MIN(数据库!I$3:I$3074))+1</f>
        <v>1</v>
      </c>
      <c r="J912" s="4">
        <f>4*(数据库!J912-MIN(数据库!J$3:J$3074))/(MAX(数据库!J$3:J$3074)-MIN(数据库!J$3:J$3074))+1</f>
        <v>2.9130434782608696</v>
      </c>
      <c r="K912" s="2">
        <f>数据库!K912</f>
        <v>3.1120000000000001</v>
      </c>
      <c r="L912" s="4">
        <f>SUM(C912:J912)</f>
        <v>21.913043478260871</v>
      </c>
    </row>
    <row r="913" spans="1:12" x14ac:dyDescent="0.15">
      <c r="A913" s="1" t="s">
        <v>921</v>
      </c>
      <c r="B913" s="4">
        <f>4*(数据库!B913-MIN(数据库!B$3:B$3074))/(MAX(数据库!B$3:B$3074)-MIN(数据库!B$3:B$3074))+1</f>
        <v>5</v>
      </c>
      <c r="C913" s="4">
        <f>4*(数据库!C913-MIN(数据库!C$3:C$3074))/(MAX(数据库!C$3:C$3074)-MIN(数据库!C$3:C$3074))+1</f>
        <v>5</v>
      </c>
      <c r="D913" s="4">
        <f>4*(数据库!D913-MIN(数据库!D$3:D$3074))/(MAX(数据库!D$3:D$3074)-MIN(数据库!D$3:D$3074))+1</f>
        <v>1</v>
      </c>
      <c r="E913" s="4">
        <f>4*(数据库!E913-MIN(数据库!E$3:E$3074))/(MAX(数据库!E$3:E$3074)-MIN(数据库!E$3:E$3074))+1</f>
        <v>5</v>
      </c>
      <c r="F913" s="4">
        <f>4*(数据库!F913-MIN(数据库!F$3:F$3074))/(MAX(数据库!F$3:F$3074)-MIN(数据库!F$3:F$3074))+1</f>
        <v>1</v>
      </c>
      <c r="G913" s="4">
        <f>4*(MAX(数据库!G$3:G$3074)-数据库!G913)/(MAX(数据库!G$3:G$3074)-MIN(数据库!G$3:G$3074))+1</f>
        <v>1</v>
      </c>
      <c r="H913" s="4">
        <f>4*(MAX(数据库!H$3:H$3074)-数据库!H913)/(MAX(数据库!H$3:H$3074)-MIN(数据库!H$3:H$3074))+1</f>
        <v>1</v>
      </c>
      <c r="I913" s="4">
        <f>4*(数据库!I913-MIN(数据库!I$3:I$3074))/(MAX(数据库!I$3:I$3074)-MIN(数据库!I$3:I$3074))+1</f>
        <v>5</v>
      </c>
      <c r="J913" s="4">
        <f>4*(数据库!J913-MIN(数据库!J$3:J$3074))/(MAX(数据库!J$3:J$3074)-MIN(数据库!J$3:J$3074))+1</f>
        <v>2.9130434782608696</v>
      </c>
      <c r="K913" s="2">
        <f>数据库!K913</f>
        <v>3.7440000000000002</v>
      </c>
      <c r="L913" s="4">
        <f>SUM(C913:J913)</f>
        <v>21.913043478260871</v>
      </c>
    </row>
    <row r="914" spans="1:12" x14ac:dyDescent="0.15">
      <c r="A914" s="1" t="s">
        <v>922</v>
      </c>
      <c r="B914" s="4">
        <f>4*(数据库!B914-MIN(数据库!B$3:B$3074))/(MAX(数据库!B$3:B$3074)-MIN(数据库!B$3:B$3074))+1</f>
        <v>5</v>
      </c>
      <c r="C914" s="4">
        <f>4*(数据库!C914-MIN(数据库!C$3:C$3074))/(MAX(数据库!C$3:C$3074)-MIN(数据库!C$3:C$3074))+1</f>
        <v>5</v>
      </c>
      <c r="D914" s="4">
        <f>4*(数据库!D914-MIN(数据库!D$3:D$3074))/(MAX(数据库!D$3:D$3074)-MIN(数据库!D$3:D$3074))+1</f>
        <v>1</v>
      </c>
      <c r="E914" s="4">
        <f>4*(数据库!E914-MIN(数据库!E$3:E$3074))/(MAX(数据库!E$3:E$3074)-MIN(数据库!E$3:E$3074))+1</f>
        <v>5</v>
      </c>
      <c r="F914" s="4">
        <f>4*(数据库!F914-MIN(数据库!F$3:F$3074))/(MAX(数据库!F$3:F$3074)-MIN(数据库!F$3:F$3074))+1</f>
        <v>1</v>
      </c>
      <c r="G914" s="4">
        <f>4*(MAX(数据库!G$3:G$3074)-数据库!G914)/(MAX(数据库!G$3:G$3074)-MIN(数据库!G$3:G$3074))+1</f>
        <v>1</v>
      </c>
      <c r="H914" s="4">
        <f>4*(MAX(数据库!H$3:H$3074)-数据库!H914)/(MAX(数据库!H$3:H$3074)-MIN(数据库!H$3:H$3074))+1</f>
        <v>1</v>
      </c>
      <c r="I914" s="4">
        <f>4*(数据库!I914-MIN(数据库!I$3:I$3074))/(MAX(数据库!I$3:I$3074)-MIN(数据库!I$3:I$3074))+1</f>
        <v>1</v>
      </c>
      <c r="J914" s="4">
        <f>4*(数据库!J914-MIN(数据库!J$3:J$3074))/(MAX(数据库!J$3:J$3074)-MIN(数据库!J$3:J$3074))+1</f>
        <v>2.9130434782608696</v>
      </c>
      <c r="K914" s="2">
        <f>数据库!K914</f>
        <v>3.7429999999999999</v>
      </c>
      <c r="L914" s="4">
        <f>SUM(C914:J914)</f>
        <v>17.913043478260871</v>
      </c>
    </row>
    <row r="915" spans="1:12" x14ac:dyDescent="0.15">
      <c r="A915" s="1" t="s">
        <v>923</v>
      </c>
      <c r="B915" s="4">
        <f>4*(数据库!B915-MIN(数据库!B$3:B$3074))/(MAX(数据库!B$3:B$3074)-MIN(数据库!B$3:B$3074))+1</f>
        <v>5</v>
      </c>
      <c r="C915" s="4">
        <f>4*(数据库!C915-MIN(数据库!C$3:C$3074))/(MAX(数据库!C$3:C$3074)-MIN(数据库!C$3:C$3074))+1</f>
        <v>5</v>
      </c>
      <c r="D915" s="4">
        <f>4*(数据库!D915-MIN(数据库!D$3:D$3074))/(MAX(数据库!D$3:D$3074)-MIN(数据库!D$3:D$3074))+1</f>
        <v>5</v>
      </c>
      <c r="E915" s="4">
        <f>4*(数据库!E915-MIN(数据库!E$3:E$3074))/(MAX(数据库!E$3:E$3074)-MIN(数据库!E$3:E$3074))+1</f>
        <v>1</v>
      </c>
      <c r="F915" s="4">
        <f>4*(数据库!F915-MIN(数据库!F$3:F$3074))/(MAX(数据库!F$3:F$3074)-MIN(数据库!F$3:F$3074))+1</f>
        <v>5</v>
      </c>
      <c r="G915" s="4">
        <f>4*(MAX(数据库!G$3:G$3074)-数据库!G915)/(MAX(数据库!G$3:G$3074)-MIN(数据库!G$3:G$3074))+1</f>
        <v>5</v>
      </c>
      <c r="H915" s="4">
        <f>4*(MAX(数据库!H$3:H$3074)-数据库!H915)/(MAX(数据库!H$3:H$3074)-MIN(数据库!H$3:H$3074))+1</f>
        <v>5</v>
      </c>
      <c r="I915" s="4">
        <f>4*(数据库!I915-MIN(数据库!I$3:I$3074))/(MAX(数据库!I$3:I$3074)-MIN(数据库!I$3:I$3074))+1</f>
        <v>5</v>
      </c>
      <c r="J915" s="4">
        <f>4*(数据库!J915-MIN(数据库!J$3:J$3074))/(MAX(数据库!J$3:J$3074)-MIN(数据库!J$3:J$3074))+1</f>
        <v>2.9130434782608696</v>
      </c>
      <c r="K915" s="2">
        <f>数据库!K915</f>
        <v>1.764</v>
      </c>
      <c r="L915" s="4">
        <f>SUM(C915:J915)</f>
        <v>33.913043478260867</v>
      </c>
    </row>
    <row r="916" spans="1:12" x14ac:dyDescent="0.15">
      <c r="A916" s="1" t="s">
        <v>924</v>
      </c>
      <c r="B916" s="4">
        <f>4*(数据库!B916-MIN(数据库!B$3:B$3074))/(MAX(数据库!B$3:B$3074)-MIN(数据库!B$3:B$3074))+1</f>
        <v>5</v>
      </c>
      <c r="C916" s="4">
        <f>4*(数据库!C916-MIN(数据库!C$3:C$3074))/(MAX(数据库!C$3:C$3074)-MIN(数据库!C$3:C$3074))+1</f>
        <v>5</v>
      </c>
      <c r="D916" s="4">
        <f>4*(数据库!D916-MIN(数据库!D$3:D$3074))/(MAX(数据库!D$3:D$3074)-MIN(数据库!D$3:D$3074))+1</f>
        <v>5</v>
      </c>
      <c r="E916" s="4">
        <f>4*(数据库!E916-MIN(数据库!E$3:E$3074))/(MAX(数据库!E$3:E$3074)-MIN(数据库!E$3:E$3074))+1</f>
        <v>1</v>
      </c>
      <c r="F916" s="4">
        <f>4*(数据库!F916-MIN(数据库!F$3:F$3074))/(MAX(数据库!F$3:F$3074)-MIN(数据库!F$3:F$3074))+1</f>
        <v>5</v>
      </c>
      <c r="G916" s="4">
        <f>4*(MAX(数据库!G$3:G$3074)-数据库!G916)/(MAX(数据库!G$3:G$3074)-MIN(数据库!G$3:G$3074))+1</f>
        <v>5</v>
      </c>
      <c r="H916" s="4">
        <f>4*(MAX(数据库!H$3:H$3074)-数据库!H916)/(MAX(数据库!H$3:H$3074)-MIN(数据库!H$3:H$3074))+1</f>
        <v>5</v>
      </c>
      <c r="I916" s="4">
        <f>4*(数据库!I916-MIN(数据库!I$3:I$3074))/(MAX(数据库!I$3:I$3074)-MIN(数据库!I$3:I$3074))+1</f>
        <v>1</v>
      </c>
      <c r="J916" s="4">
        <f>4*(数据库!J916-MIN(数据库!J$3:J$3074))/(MAX(数据库!J$3:J$3074)-MIN(数据库!J$3:J$3074))+1</f>
        <v>2.9130434782608696</v>
      </c>
      <c r="K916" s="2">
        <f>数据库!K916</f>
        <v>1.7649999999999999</v>
      </c>
      <c r="L916" s="4">
        <f>SUM(C916:J916)</f>
        <v>29.913043478260871</v>
      </c>
    </row>
    <row r="917" spans="1:12" x14ac:dyDescent="0.15">
      <c r="A917" s="1" t="s">
        <v>925</v>
      </c>
      <c r="B917" s="4">
        <f>4*(数据库!B917-MIN(数据库!B$3:B$3074))/(MAX(数据库!B$3:B$3074)-MIN(数据库!B$3:B$3074))+1</f>
        <v>5</v>
      </c>
      <c r="C917" s="4">
        <f>4*(数据库!C917-MIN(数据库!C$3:C$3074))/(MAX(数据库!C$3:C$3074)-MIN(数据库!C$3:C$3074))+1</f>
        <v>5</v>
      </c>
      <c r="D917" s="4">
        <f>4*(数据库!D917-MIN(数据库!D$3:D$3074))/(MAX(数据库!D$3:D$3074)-MIN(数据库!D$3:D$3074))+1</f>
        <v>5</v>
      </c>
      <c r="E917" s="4">
        <f>4*(数据库!E917-MIN(数据库!E$3:E$3074))/(MAX(数据库!E$3:E$3074)-MIN(数据库!E$3:E$3074))+1</f>
        <v>1</v>
      </c>
      <c r="F917" s="4">
        <f>4*(数据库!F917-MIN(数据库!F$3:F$3074))/(MAX(数据库!F$3:F$3074)-MIN(数据库!F$3:F$3074))+1</f>
        <v>5</v>
      </c>
      <c r="G917" s="4">
        <f>4*(MAX(数据库!G$3:G$3074)-数据库!G917)/(MAX(数据库!G$3:G$3074)-MIN(数据库!G$3:G$3074))+1</f>
        <v>5</v>
      </c>
      <c r="H917" s="4">
        <f>4*(MAX(数据库!H$3:H$3074)-数据库!H917)/(MAX(数据库!H$3:H$3074)-MIN(数据库!H$3:H$3074))+1</f>
        <v>1</v>
      </c>
      <c r="I917" s="4">
        <f>4*(数据库!I917-MIN(数据库!I$3:I$3074))/(MAX(数据库!I$3:I$3074)-MIN(数据库!I$3:I$3074))+1</f>
        <v>5</v>
      </c>
      <c r="J917" s="4">
        <f>4*(数据库!J917-MIN(数据库!J$3:J$3074))/(MAX(数据库!J$3:J$3074)-MIN(数据库!J$3:J$3074))+1</f>
        <v>2.9130434782608696</v>
      </c>
      <c r="K917" s="2">
        <f>数据库!K917</f>
        <v>2.0049999999999999</v>
      </c>
      <c r="L917" s="4">
        <f>SUM(C917:J917)</f>
        <v>29.913043478260871</v>
      </c>
    </row>
    <row r="918" spans="1:12" x14ac:dyDescent="0.15">
      <c r="A918" s="1" t="s">
        <v>926</v>
      </c>
      <c r="B918" s="4">
        <f>4*(数据库!B918-MIN(数据库!B$3:B$3074))/(MAX(数据库!B$3:B$3074)-MIN(数据库!B$3:B$3074))+1</f>
        <v>5</v>
      </c>
      <c r="C918" s="4">
        <f>4*(数据库!C918-MIN(数据库!C$3:C$3074))/(MAX(数据库!C$3:C$3074)-MIN(数据库!C$3:C$3074))+1</f>
        <v>5</v>
      </c>
      <c r="D918" s="4">
        <f>4*(数据库!D918-MIN(数据库!D$3:D$3074))/(MAX(数据库!D$3:D$3074)-MIN(数据库!D$3:D$3074))+1</f>
        <v>5</v>
      </c>
      <c r="E918" s="4">
        <f>4*(数据库!E918-MIN(数据库!E$3:E$3074))/(MAX(数据库!E$3:E$3074)-MIN(数据库!E$3:E$3074))+1</f>
        <v>1</v>
      </c>
      <c r="F918" s="4">
        <f>4*(数据库!F918-MIN(数据库!F$3:F$3074))/(MAX(数据库!F$3:F$3074)-MIN(数据库!F$3:F$3074))+1</f>
        <v>5</v>
      </c>
      <c r="G918" s="4">
        <f>4*(MAX(数据库!G$3:G$3074)-数据库!G918)/(MAX(数据库!G$3:G$3074)-MIN(数据库!G$3:G$3074))+1</f>
        <v>5</v>
      </c>
      <c r="H918" s="4">
        <f>4*(MAX(数据库!H$3:H$3074)-数据库!H918)/(MAX(数据库!H$3:H$3074)-MIN(数据库!H$3:H$3074))+1</f>
        <v>1</v>
      </c>
      <c r="I918" s="4">
        <f>4*(数据库!I918-MIN(数据库!I$3:I$3074))/(MAX(数据库!I$3:I$3074)-MIN(数据库!I$3:I$3074))+1</f>
        <v>1</v>
      </c>
      <c r="J918" s="4">
        <f>4*(数据库!J918-MIN(数据库!J$3:J$3074))/(MAX(数据库!J$3:J$3074)-MIN(数据库!J$3:J$3074))+1</f>
        <v>2.9130434782608696</v>
      </c>
      <c r="K918" s="2">
        <f>数据库!K918</f>
        <v>2.0049999999999999</v>
      </c>
      <c r="L918" s="4">
        <f>SUM(C918:J918)</f>
        <v>25.913043478260871</v>
      </c>
    </row>
    <row r="919" spans="1:12" x14ac:dyDescent="0.15">
      <c r="A919" s="1" t="s">
        <v>927</v>
      </c>
      <c r="B919" s="4">
        <f>4*(数据库!B919-MIN(数据库!B$3:B$3074))/(MAX(数据库!B$3:B$3074)-MIN(数据库!B$3:B$3074))+1</f>
        <v>5</v>
      </c>
      <c r="C919" s="4">
        <f>4*(数据库!C919-MIN(数据库!C$3:C$3074))/(MAX(数据库!C$3:C$3074)-MIN(数据库!C$3:C$3074))+1</f>
        <v>5</v>
      </c>
      <c r="D919" s="4">
        <f>4*(数据库!D919-MIN(数据库!D$3:D$3074))/(MAX(数据库!D$3:D$3074)-MIN(数据库!D$3:D$3074))+1</f>
        <v>5</v>
      </c>
      <c r="E919" s="4">
        <f>4*(数据库!E919-MIN(数据库!E$3:E$3074))/(MAX(数据库!E$3:E$3074)-MIN(数据库!E$3:E$3074))+1</f>
        <v>1</v>
      </c>
      <c r="F919" s="4">
        <f>4*(数据库!F919-MIN(数据库!F$3:F$3074))/(MAX(数据库!F$3:F$3074)-MIN(数据库!F$3:F$3074))+1</f>
        <v>5</v>
      </c>
      <c r="G919" s="4">
        <f>4*(MAX(数据库!G$3:G$3074)-数据库!G919)/(MAX(数据库!G$3:G$3074)-MIN(数据库!G$3:G$3074))+1</f>
        <v>1</v>
      </c>
      <c r="H919" s="4">
        <f>4*(MAX(数据库!H$3:H$3074)-数据库!H919)/(MAX(数据库!H$3:H$3074)-MIN(数据库!H$3:H$3074))+1</f>
        <v>5</v>
      </c>
      <c r="I919" s="4">
        <f>4*(数据库!I919-MIN(数据库!I$3:I$3074))/(MAX(数据库!I$3:I$3074)-MIN(数据库!I$3:I$3074))+1</f>
        <v>5</v>
      </c>
      <c r="J919" s="4">
        <f>4*(数据库!J919-MIN(数据库!J$3:J$3074))/(MAX(数据库!J$3:J$3074)-MIN(数据库!J$3:J$3074))+1</f>
        <v>2.9130434782608696</v>
      </c>
      <c r="K919" s="2">
        <f>数据库!K919</f>
        <v>2.7789999999999999</v>
      </c>
      <c r="L919" s="4">
        <f>SUM(C919:J919)</f>
        <v>29.913043478260871</v>
      </c>
    </row>
    <row r="920" spans="1:12" x14ac:dyDescent="0.15">
      <c r="A920" s="1" t="s">
        <v>928</v>
      </c>
      <c r="B920" s="4">
        <f>4*(数据库!B920-MIN(数据库!B$3:B$3074))/(MAX(数据库!B$3:B$3074)-MIN(数据库!B$3:B$3074))+1</f>
        <v>5</v>
      </c>
      <c r="C920" s="4">
        <f>4*(数据库!C920-MIN(数据库!C$3:C$3074))/(MAX(数据库!C$3:C$3074)-MIN(数据库!C$3:C$3074))+1</f>
        <v>5</v>
      </c>
      <c r="D920" s="4">
        <f>4*(数据库!D920-MIN(数据库!D$3:D$3074))/(MAX(数据库!D$3:D$3074)-MIN(数据库!D$3:D$3074))+1</f>
        <v>5</v>
      </c>
      <c r="E920" s="4">
        <f>4*(数据库!E920-MIN(数据库!E$3:E$3074))/(MAX(数据库!E$3:E$3074)-MIN(数据库!E$3:E$3074))+1</f>
        <v>1</v>
      </c>
      <c r="F920" s="4">
        <f>4*(数据库!F920-MIN(数据库!F$3:F$3074))/(MAX(数据库!F$3:F$3074)-MIN(数据库!F$3:F$3074))+1</f>
        <v>5</v>
      </c>
      <c r="G920" s="4">
        <f>4*(MAX(数据库!G$3:G$3074)-数据库!G920)/(MAX(数据库!G$3:G$3074)-MIN(数据库!G$3:G$3074))+1</f>
        <v>1</v>
      </c>
      <c r="H920" s="4">
        <f>4*(MAX(数据库!H$3:H$3074)-数据库!H920)/(MAX(数据库!H$3:H$3074)-MIN(数据库!H$3:H$3074))+1</f>
        <v>5</v>
      </c>
      <c r="I920" s="4">
        <f>4*(数据库!I920-MIN(数据库!I$3:I$3074))/(MAX(数据库!I$3:I$3074)-MIN(数据库!I$3:I$3074))+1</f>
        <v>1</v>
      </c>
      <c r="J920" s="4">
        <f>4*(数据库!J920-MIN(数据库!J$3:J$3074))/(MAX(数据库!J$3:J$3074)-MIN(数据库!J$3:J$3074))+1</f>
        <v>2.9130434782608696</v>
      </c>
      <c r="K920" s="2">
        <f>数据库!K920</f>
        <v>2.78</v>
      </c>
      <c r="L920" s="4">
        <f>SUM(C920:J920)</f>
        <v>25.913043478260871</v>
      </c>
    </row>
    <row r="921" spans="1:12" x14ac:dyDescent="0.15">
      <c r="A921" s="1" t="s">
        <v>929</v>
      </c>
      <c r="B921" s="4">
        <f>4*(数据库!B921-MIN(数据库!B$3:B$3074))/(MAX(数据库!B$3:B$3074)-MIN(数据库!B$3:B$3074))+1</f>
        <v>5</v>
      </c>
      <c r="C921" s="4">
        <f>4*(数据库!C921-MIN(数据库!C$3:C$3074))/(MAX(数据库!C$3:C$3074)-MIN(数据库!C$3:C$3074))+1</f>
        <v>5</v>
      </c>
      <c r="D921" s="4">
        <f>4*(数据库!D921-MIN(数据库!D$3:D$3074))/(MAX(数据库!D$3:D$3074)-MIN(数据库!D$3:D$3074))+1</f>
        <v>5</v>
      </c>
      <c r="E921" s="4">
        <f>4*(数据库!E921-MIN(数据库!E$3:E$3074))/(MAX(数据库!E$3:E$3074)-MIN(数据库!E$3:E$3074))+1</f>
        <v>1</v>
      </c>
      <c r="F921" s="4">
        <f>4*(数据库!F921-MIN(数据库!F$3:F$3074))/(MAX(数据库!F$3:F$3074)-MIN(数据库!F$3:F$3074))+1</f>
        <v>5</v>
      </c>
      <c r="G921" s="4">
        <f>4*(MAX(数据库!G$3:G$3074)-数据库!G921)/(MAX(数据库!G$3:G$3074)-MIN(数据库!G$3:G$3074))+1</f>
        <v>1</v>
      </c>
      <c r="H921" s="4">
        <f>4*(MAX(数据库!H$3:H$3074)-数据库!H921)/(MAX(数据库!H$3:H$3074)-MIN(数据库!H$3:H$3074))+1</f>
        <v>1</v>
      </c>
      <c r="I921" s="4">
        <f>4*(数据库!I921-MIN(数据库!I$3:I$3074))/(MAX(数据库!I$3:I$3074)-MIN(数据库!I$3:I$3074))+1</f>
        <v>5</v>
      </c>
      <c r="J921" s="4">
        <f>4*(数据库!J921-MIN(数据库!J$3:J$3074))/(MAX(数据库!J$3:J$3074)-MIN(数据库!J$3:J$3074))+1</f>
        <v>2.9130434782608696</v>
      </c>
      <c r="K921" s="2">
        <f>数据库!K921</f>
        <v>3.0379999999999998</v>
      </c>
      <c r="L921" s="4">
        <f>SUM(C921:J921)</f>
        <v>25.913043478260871</v>
      </c>
    </row>
    <row r="922" spans="1:12" x14ac:dyDescent="0.15">
      <c r="A922" s="1" t="s">
        <v>930</v>
      </c>
      <c r="B922" s="4">
        <f>4*(数据库!B922-MIN(数据库!B$3:B$3074))/(MAX(数据库!B$3:B$3074)-MIN(数据库!B$3:B$3074))+1</f>
        <v>5</v>
      </c>
      <c r="C922" s="4">
        <f>4*(数据库!C922-MIN(数据库!C$3:C$3074))/(MAX(数据库!C$3:C$3074)-MIN(数据库!C$3:C$3074))+1</f>
        <v>5</v>
      </c>
      <c r="D922" s="4">
        <f>4*(数据库!D922-MIN(数据库!D$3:D$3074))/(MAX(数据库!D$3:D$3074)-MIN(数据库!D$3:D$3074))+1</f>
        <v>5</v>
      </c>
      <c r="E922" s="4">
        <f>4*(数据库!E922-MIN(数据库!E$3:E$3074))/(MAX(数据库!E$3:E$3074)-MIN(数据库!E$3:E$3074))+1</f>
        <v>1</v>
      </c>
      <c r="F922" s="4">
        <f>4*(数据库!F922-MIN(数据库!F$3:F$3074))/(MAX(数据库!F$3:F$3074)-MIN(数据库!F$3:F$3074))+1</f>
        <v>5</v>
      </c>
      <c r="G922" s="4">
        <f>4*(MAX(数据库!G$3:G$3074)-数据库!G922)/(MAX(数据库!G$3:G$3074)-MIN(数据库!G$3:G$3074))+1</f>
        <v>1</v>
      </c>
      <c r="H922" s="4">
        <f>4*(MAX(数据库!H$3:H$3074)-数据库!H922)/(MAX(数据库!H$3:H$3074)-MIN(数据库!H$3:H$3074))+1</f>
        <v>1</v>
      </c>
      <c r="I922" s="4">
        <f>4*(数据库!I922-MIN(数据库!I$3:I$3074))/(MAX(数据库!I$3:I$3074)-MIN(数据库!I$3:I$3074))+1</f>
        <v>1</v>
      </c>
      <c r="J922" s="4">
        <f>4*(数据库!J922-MIN(数据库!J$3:J$3074))/(MAX(数据库!J$3:J$3074)-MIN(数据库!J$3:J$3074))+1</f>
        <v>2.9130434782608696</v>
      </c>
      <c r="K922" s="2">
        <f>数据库!K922</f>
        <v>3.0390000000000001</v>
      </c>
      <c r="L922" s="4">
        <f>SUM(C922:J922)</f>
        <v>21.913043478260871</v>
      </c>
    </row>
    <row r="923" spans="1:12" x14ac:dyDescent="0.15">
      <c r="A923" s="1" t="s">
        <v>931</v>
      </c>
      <c r="B923" s="4">
        <f>4*(数据库!B923-MIN(数据库!B$3:B$3074))/(MAX(数据库!B$3:B$3074)-MIN(数据库!B$3:B$3074))+1</f>
        <v>5</v>
      </c>
      <c r="C923" s="4">
        <f>4*(数据库!C923-MIN(数据库!C$3:C$3074))/(MAX(数据库!C$3:C$3074)-MIN(数据库!C$3:C$3074))+1</f>
        <v>5</v>
      </c>
      <c r="D923" s="4">
        <f>4*(数据库!D923-MIN(数据库!D$3:D$3074))/(MAX(数据库!D$3:D$3074)-MIN(数据库!D$3:D$3074))+1</f>
        <v>5</v>
      </c>
      <c r="E923" s="4">
        <f>4*(数据库!E923-MIN(数据库!E$3:E$3074))/(MAX(数据库!E$3:E$3074)-MIN(数据库!E$3:E$3074))+1</f>
        <v>1</v>
      </c>
      <c r="F923" s="4">
        <f>4*(数据库!F923-MIN(数据库!F$3:F$3074))/(MAX(数据库!F$3:F$3074)-MIN(数据库!F$3:F$3074))+1</f>
        <v>1.3636363636363635</v>
      </c>
      <c r="G923" s="4">
        <f>4*(MAX(数据库!G$3:G$3074)-数据库!G923)/(MAX(数据库!G$3:G$3074)-MIN(数据库!G$3:G$3074))+1</f>
        <v>5</v>
      </c>
      <c r="H923" s="4">
        <f>4*(MAX(数据库!H$3:H$3074)-数据库!H923)/(MAX(数据库!H$3:H$3074)-MIN(数据库!H$3:H$3074))+1</f>
        <v>5</v>
      </c>
      <c r="I923" s="4">
        <f>4*(数据库!I923-MIN(数据库!I$3:I$3074))/(MAX(数据库!I$3:I$3074)-MIN(数据库!I$3:I$3074))+1</f>
        <v>5</v>
      </c>
      <c r="J923" s="4">
        <f>4*(数据库!J923-MIN(数据库!J$3:J$3074))/(MAX(数据库!J$3:J$3074)-MIN(数据库!J$3:J$3074))+1</f>
        <v>2.9130434782608696</v>
      </c>
      <c r="K923" s="2">
        <f>数据库!K923</f>
        <v>2.1179999999999999</v>
      </c>
      <c r="L923" s="4">
        <f>SUM(C923:J923)</f>
        <v>30.276679841897234</v>
      </c>
    </row>
    <row r="924" spans="1:12" x14ac:dyDescent="0.15">
      <c r="A924" s="1" t="s">
        <v>932</v>
      </c>
      <c r="B924" s="4">
        <f>4*(数据库!B924-MIN(数据库!B$3:B$3074))/(MAX(数据库!B$3:B$3074)-MIN(数据库!B$3:B$3074))+1</f>
        <v>5</v>
      </c>
      <c r="C924" s="4">
        <f>4*(数据库!C924-MIN(数据库!C$3:C$3074))/(MAX(数据库!C$3:C$3074)-MIN(数据库!C$3:C$3074))+1</f>
        <v>5</v>
      </c>
      <c r="D924" s="4">
        <f>4*(数据库!D924-MIN(数据库!D$3:D$3074))/(MAX(数据库!D$3:D$3074)-MIN(数据库!D$3:D$3074))+1</f>
        <v>5</v>
      </c>
      <c r="E924" s="4">
        <f>4*(数据库!E924-MIN(数据库!E$3:E$3074))/(MAX(数据库!E$3:E$3074)-MIN(数据库!E$3:E$3074))+1</f>
        <v>1</v>
      </c>
      <c r="F924" s="4">
        <f>4*(数据库!F924-MIN(数据库!F$3:F$3074))/(MAX(数据库!F$3:F$3074)-MIN(数据库!F$3:F$3074))+1</f>
        <v>1.3636363636363635</v>
      </c>
      <c r="G924" s="4">
        <f>4*(MAX(数据库!G$3:G$3074)-数据库!G924)/(MAX(数据库!G$3:G$3074)-MIN(数据库!G$3:G$3074))+1</f>
        <v>5</v>
      </c>
      <c r="H924" s="4">
        <f>4*(MAX(数据库!H$3:H$3074)-数据库!H924)/(MAX(数据库!H$3:H$3074)-MIN(数据库!H$3:H$3074))+1</f>
        <v>5</v>
      </c>
      <c r="I924" s="4">
        <f>4*(数据库!I924-MIN(数据库!I$3:I$3074))/(MAX(数据库!I$3:I$3074)-MIN(数据库!I$3:I$3074))+1</f>
        <v>1</v>
      </c>
      <c r="J924" s="4">
        <f>4*(数据库!J924-MIN(数据库!J$3:J$3074))/(MAX(数据库!J$3:J$3074)-MIN(数据库!J$3:J$3074))+1</f>
        <v>2.9130434782608696</v>
      </c>
      <c r="K924" s="2">
        <f>数据库!K924</f>
        <v>2.12</v>
      </c>
      <c r="L924" s="4">
        <f>SUM(C924:J924)</f>
        <v>26.276679841897234</v>
      </c>
    </row>
    <row r="925" spans="1:12" x14ac:dyDescent="0.15">
      <c r="A925" s="1" t="s">
        <v>933</v>
      </c>
      <c r="B925" s="4">
        <f>4*(数据库!B925-MIN(数据库!B$3:B$3074))/(MAX(数据库!B$3:B$3074)-MIN(数据库!B$3:B$3074))+1</f>
        <v>5</v>
      </c>
      <c r="C925" s="4">
        <f>4*(数据库!C925-MIN(数据库!C$3:C$3074))/(MAX(数据库!C$3:C$3074)-MIN(数据库!C$3:C$3074))+1</f>
        <v>5</v>
      </c>
      <c r="D925" s="4">
        <f>4*(数据库!D925-MIN(数据库!D$3:D$3074))/(MAX(数据库!D$3:D$3074)-MIN(数据库!D$3:D$3074))+1</f>
        <v>5</v>
      </c>
      <c r="E925" s="4">
        <f>4*(数据库!E925-MIN(数据库!E$3:E$3074))/(MAX(数据库!E$3:E$3074)-MIN(数据库!E$3:E$3074))+1</f>
        <v>1</v>
      </c>
      <c r="F925" s="4">
        <f>4*(数据库!F925-MIN(数据库!F$3:F$3074))/(MAX(数据库!F$3:F$3074)-MIN(数据库!F$3:F$3074))+1</f>
        <v>1.3636363636363635</v>
      </c>
      <c r="G925" s="4">
        <f>4*(MAX(数据库!G$3:G$3074)-数据库!G925)/(MAX(数据库!G$3:G$3074)-MIN(数据库!G$3:G$3074))+1</f>
        <v>5</v>
      </c>
      <c r="H925" s="4">
        <f>4*(MAX(数据库!H$3:H$3074)-数据库!H925)/(MAX(数据库!H$3:H$3074)-MIN(数据库!H$3:H$3074))+1</f>
        <v>1</v>
      </c>
      <c r="I925" s="4">
        <f>4*(数据库!I925-MIN(数据库!I$3:I$3074))/(MAX(数据库!I$3:I$3074)-MIN(数据库!I$3:I$3074))+1</f>
        <v>5</v>
      </c>
      <c r="J925" s="4">
        <f>4*(数据库!J925-MIN(数据库!J$3:J$3074))/(MAX(数据库!J$3:J$3074)-MIN(数据库!J$3:J$3074))+1</f>
        <v>2.9130434782608696</v>
      </c>
      <c r="K925" s="2">
        <f>数据库!K925</f>
        <v>2.7450000000000001</v>
      </c>
      <c r="L925" s="4">
        <f>SUM(C925:J925)</f>
        <v>26.276679841897234</v>
      </c>
    </row>
    <row r="926" spans="1:12" x14ac:dyDescent="0.15">
      <c r="A926" s="1" t="s">
        <v>934</v>
      </c>
      <c r="B926" s="4">
        <f>4*(数据库!B926-MIN(数据库!B$3:B$3074))/(MAX(数据库!B$3:B$3074)-MIN(数据库!B$3:B$3074))+1</f>
        <v>5</v>
      </c>
      <c r="C926" s="4">
        <f>4*(数据库!C926-MIN(数据库!C$3:C$3074))/(MAX(数据库!C$3:C$3074)-MIN(数据库!C$3:C$3074))+1</f>
        <v>5</v>
      </c>
      <c r="D926" s="4">
        <f>4*(数据库!D926-MIN(数据库!D$3:D$3074))/(MAX(数据库!D$3:D$3074)-MIN(数据库!D$3:D$3074))+1</f>
        <v>5</v>
      </c>
      <c r="E926" s="4">
        <f>4*(数据库!E926-MIN(数据库!E$3:E$3074))/(MAX(数据库!E$3:E$3074)-MIN(数据库!E$3:E$3074))+1</f>
        <v>1</v>
      </c>
      <c r="F926" s="4">
        <f>4*(数据库!F926-MIN(数据库!F$3:F$3074))/(MAX(数据库!F$3:F$3074)-MIN(数据库!F$3:F$3074))+1</f>
        <v>1.3636363636363635</v>
      </c>
      <c r="G926" s="4">
        <f>4*(MAX(数据库!G$3:G$3074)-数据库!G926)/(MAX(数据库!G$3:G$3074)-MIN(数据库!G$3:G$3074))+1</f>
        <v>5</v>
      </c>
      <c r="H926" s="4">
        <f>4*(MAX(数据库!H$3:H$3074)-数据库!H926)/(MAX(数据库!H$3:H$3074)-MIN(数据库!H$3:H$3074))+1</f>
        <v>1</v>
      </c>
      <c r="I926" s="4">
        <f>4*(数据库!I926-MIN(数据库!I$3:I$3074))/(MAX(数据库!I$3:I$3074)-MIN(数据库!I$3:I$3074))+1</f>
        <v>1</v>
      </c>
      <c r="J926" s="4">
        <f>4*(数据库!J926-MIN(数据库!J$3:J$3074))/(MAX(数据库!J$3:J$3074)-MIN(数据库!J$3:J$3074))+1</f>
        <v>2.9130434782608696</v>
      </c>
      <c r="K926" s="2">
        <f>数据库!K926</f>
        <v>2.75</v>
      </c>
      <c r="L926" s="4">
        <f>SUM(C926:J926)</f>
        <v>22.276679841897234</v>
      </c>
    </row>
    <row r="927" spans="1:12" x14ac:dyDescent="0.15">
      <c r="A927" s="1" t="s">
        <v>935</v>
      </c>
      <c r="B927" s="4">
        <f>4*(数据库!B927-MIN(数据库!B$3:B$3074))/(MAX(数据库!B$3:B$3074)-MIN(数据库!B$3:B$3074))+1</f>
        <v>5</v>
      </c>
      <c r="C927" s="4">
        <f>4*(数据库!C927-MIN(数据库!C$3:C$3074))/(MAX(数据库!C$3:C$3074)-MIN(数据库!C$3:C$3074))+1</f>
        <v>5</v>
      </c>
      <c r="D927" s="4">
        <f>4*(数据库!D927-MIN(数据库!D$3:D$3074))/(MAX(数据库!D$3:D$3074)-MIN(数据库!D$3:D$3074))+1</f>
        <v>5</v>
      </c>
      <c r="E927" s="4">
        <f>4*(数据库!E927-MIN(数据库!E$3:E$3074))/(MAX(数据库!E$3:E$3074)-MIN(数据库!E$3:E$3074))+1</f>
        <v>1</v>
      </c>
      <c r="F927" s="4">
        <f>4*(数据库!F927-MIN(数据库!F$3:F$3074))/(MAX(数据库!F$3:F$3074)-MIN(数据库!F$3:F$3074))+1</f>
        <v>1.3636363636363635</v>
      </c>
      <c r="G927" s="4">
        <f>4*(MAX(数据库!G$3:G$3074)-数据库!G927)/(MAX(数据库!G$3:G$3074)-MIN(数据库!G$3:G$3074))+1</f>
        <v>1</v>
      </c>
      <c r="H927" s="4">
        <f>4*(MAX(数据库!H$3:H$3074)-数据库!H927)/(MAX(数据库!H$3:H$3074)-MIN(数据库!H$3:H$3074))+1</f>
        <v>5</v>
      </c>
      <c r="I927" s="4">
        <f>4*(数据库!I927-MIN(数据库!I$3:I$3074))/(MAX(数据库!I$3:I$3074)-MIN(数据库!I$3:I$3074))+1</f>
        <v>5</v>
      </c>
      <c r="J927" s="4">
        <f>4*(数据库!J927-MIN(数据库!J$3:J$3074))/(MAX(数据库!J$3:J$3074)-MIN(数据库!J$3:J$3074))+1</f>
        <v>2.9130434782608696</v>
      </c>
      <c r="K927" s="2">
        <f>数据库!K927</f>
        <v>3.1339999999999999</v>
      </c>
      <c r="L927" s="4">
        <f>SUM(C927:J927)</f>
        <v>26.276679841897234</v>
      </c>
    </row>
    <row r="928" spans="1:12" x14ac:dyDescent="0.15">
      <c r="A928" s="1" t="s">
        <v>936</v>
      </c>
      <c r="B928" s="4">
        <f>4*(数据库!B928-MIN(数据库!B$3:B$3074))/(MAX(数据库!B$3:B$3074)-MIN(数据库!B$3:B$3074))+1</f>
        <v>5</v>
      </c>
      <c r="C928" s="4">
        <f>4*(数据库!C928-MIN(数据库!C$3:C$3074))/(MAX(数据库!C$3:C$3074)-MIN(数据库!C$3:C$3074))+1</f>
        <v>5</v>
      </c>
      <c r="D928" s="4">
        <f>4*(数据库!D928-MIN(数据库!D$3:D$3074))/(MAX(数据库!D$3:D$3074)-MIN(数据库!D$3:D$3074))+1</f>
        <v>5</v>
      </c>
      <c r="E928" s="4">
        <f>4*(数据库!E928-MIN(数据库!E$3:E$3074))/(MAX(数据库!E$3:E$3074)-MIN(数据库!E$3:E$3074))+1</f>
        <v>1</v>
      </c>
      <c r="F928" s="4">
        <f>4*(数据库!F928-MIN(数据库!F$3:F$3074))/(MAX(数据库!F$3:F$3074)-MIN(数据库!F$3:F$3074))+1</f>
        <v>1.3636363636363635</v>
      </c>
      <c r="G928" s="4">
        <f>4*(MAX(数据库!G$3:G$3074)-数据库!G928)/(MAX(数据库!G$3:G$3074)-MIN(数据库!G$3:G$3074))+1</f>
        <v>1</v>
      </c>
      <c r="H928" s="4">
        <f>4*(MAX(数据库!H$3:H$3074)-数据库!H928)/(MAX(数据库!H$3:H$3074)-MIN(数据库!H$3:H$3074))+1</f>
        <v>5</v>
      </c>
      <c r="I928" s="4">
        <f>4*(数据库!I928-MIN(数据库!I$3:I$3074))/(MAX(数据库!I$3:I$3074)-MIN(数据库!I$3:I$3074))+1</f>
        <v>1</v>
      </c>
      <c r="J928" s="4">
        <f>4*(数据库!J928-MIN(数据库!J$3:J$3074))/(MAX(数据库!J$3:J$3074)-MIN(数据库!J$3:J$3074))+1</f>
        <v>2.9130434782608696</v>
      </c>
      <c r="K928" s="2">
        <f>数据库!K928</f>
        <v>3.1360000000000001</v>
      </c>
      <c r="L928" s="4">
        <f>SUM(C928:J928)</f>
        <v>22.276679841897234</v>
      </c>
    </row>
    <row r="929" spans="1:12" x14ac:dyDescent="0.15">
      <c r="A929" s="1" t="s">
        <v>937</v>
      </c>
      <c r="B929" s="4">
        <f>4*(数据库!B929-MIN(数据库!B$3:B$3074))/(MAX(数据库!B$3:B$3074)-MIN(数据库!B$3:B$3074))+1</f>
        <v>5</v>
      </c>
      <c r="C929" s="4">
        <f>4*(数据库!C929-MIN(数据库!C$3:C$3074))/(MAX(数据库!C$3:C$3074)-MIN(数据库!C$3:C$3074))+1</f>
        <v>5</v>
      </c>
      <c r="D929" s="4">
        <f>4*(数据库!D929-MIN(数据库!D$3:D$3074))/(MAX(数据库!D$3:D$3074)-MIN(数据库!D$3:D$3074))+1</f>
        <v>5</v>
      </c>
      <c r="E929" s="4">
        <f>4*(数据库!E929-MIN(数据库!E$3:E$3074))/(MAX(数据库!E$3:E$3074)-MIN(数据库!E$3:E$3074))+1</f>
        <v>1</v>
      </c>
      <c r="F929" s="4">
        <f>4*(数据库!F929-MIN(数据库!F$3:F$3074))/(MAX(数据库!F$3:F$3074)-MIN(数据库!F$3:F$3074))+1</f>
        <v>1.3636363636363635</v>
      </c>
      <c r="G929" s="4">
        <f>4*(MAX(数据库!G$3:G$3074)-数据库!G929)/(MAX(数据库!G$3:G$3074)-MIN(数据库!G$3:G$3074))+1</f>
        <v>1</v>
      </c>
      <c r="H929" s="4">
        <f>4*(MAX(数据库!H$3:H$3074)-数据库!H929)/(MAX(数据库!H$3:H$3074)-MIN(数据库!H$3:H$3074))+1</f>
        <v>1</v>
      </c>
      <c r="I929" s="4">
        <f>4*(数据库!I929-MIN(数据库!I$3:I$3074))/(MAX(数据库!I$3:I$3074)-MIN(数据库!I$3:I$3074))+1</f>
        <v>5</v>
      </c>
      <c r="J929" s="4">
        <f>4*(数据库!J929-MIN(数据库!J$3:J$3074))/(MAX(数据库!J$3:J$3074)-MIN(数据库!J$3:J$3074))+1</f>
        <v>2.9130434782608696</v>
      </c>
      <c r="K929" s="2">
        <f>数据库!K929</f>
        <v>3.7639999999999998</v>
      </c>
      <c r="L929" s="4">
        <f>SUM(C929:J929)</f>
        <v>22.276679841897234</v>
      </c>
    </row>
    <row r="930" spans="1:12" x14ac:dyDescent="0.15">
      <c r="A930" s="1" t="s">
        <v>938</v>
      </c>
      <c r="B930" s="4">
        <f>4*(数据库!B930-MIN(数据库!B$3:B$3074))/(MAX(数据库!B$3:B$3074)-MIN(数据库!B$3:B$3074))+1</f>
        <v>5</v>
      </c>
      <c r="C930" s="4">
        <f>4*(数据库!C930-MIN(数据库!C$3:C$3074))/(MAX(数据库!C$3:C$3074)-MIN(数据库!C$3:C$3074))+1</f>
        <v>5</v>
      </c>
      <c r="D930" s="4">
        <f>4*(数据库!D930-MIN(数据库!D$3:D$3074))/(MAX(数据库!D$3:D$3074)-MIN(数据库!D$3:D$3074))+1</f>
        <v>5</v>
      </c>
      <c r="E930" s="4">
        <f>4*(数据库!E930-MIN(数据库!E$3:E$3074))/(MAX(数据库!E$3:E$3074)-MIN(数据库!E$3:E$3074))+1</f>
        <v>1</v>
      </c>
      <c r="F930" s="4">
        <f>4*(数据库!F930-MIN(数据库!F$3:F$3074))/(MAX(数据库!F$3:F$3074)-MIN(数据库!F$3:F$3074))+1</f>
        <v>1.3636363636363635</v>
      </c>
      <c r="G930" s="4">
        <f>4*(MAX(数据库!G$3:G$3074)-数据库!G930)/(MAX(数据库!G$3:G$3074)-MIN(数据库!G$3:G$3074))+1</f>
        <v>1</v>
      </c>
      <c r="H930" s="4">
        <f>4*(MAX(数据库!H$3:H$3074)-数据库!H930)/(MAX(数据库!H$3:H$3074)-MIN(数据库!H$3:H$3074))+1</f>
        <v>1</v>
      </c>
      <c r="I930" s="4">
        <f>4*(数据库!I930-MIN(数据库!I$3:I$3074))/(MAX(数据库!I$3:I$3074)-MIN(数据库!I$3:I$3074))+1</f>
        <v>1</v>
      </c>
      <c r="J930" s="4">
        <f>4*(数据库!J930-MIN(数据库!J$3:J$3074))/(MAX(数据库!J$3:J$3074)-MIN(数据库!J$3:J$3074))+1</f>
        <v>2.9130434782608696</v>
      </c>
      <c r="K930" s="2">
        <f>数据库!K930</f>
        <v>3.7690000000000001</v>
      </c>
      <c r="L930" s="4">
        <f>SUM(C930:J930)</f>
        <v>18.276679841897234</v>
      </c>
    </row>
    <row r="931" spans="1:12" x14ac:dyDescent="0.15">
      <c r="A931" s="1" t="s">
        <v>939</v>
      </c>
      <c r="B931" s="4">
        <f>4*(数据库!B931-MIN(数据库!B$3:B$3074))/(MAX(数据库!B$3:B$3074)-MIN(数据库!B$3:B$3074))+1</f>
        <v>5</v>
      </c>
      <c r="C931" s="4">
        <f>4*(数据库!C931-MIN(数据库!C$3:C$3074))/(MAX(数据库!C$3:C$3074)-MIN(数据库!C$3:C$3074))+1</f>
        <v>5</v>
      </c>
      <c r="D931" s="4">
        <f>4*(数据库!D931-MIN(数据库!D$3:D$3074))/(MAX(数据库!D$3:D$3074)-MIN(数据库!D$3:D$3074))+1</f>
        <v>5</v>
      </c>
      <c r="E931" s="4">
        <f>4*(数据库!E931-MIN(数据库!E$3:E$3074))/(MAX(数据库!E$3:E$3074)-MIN(数据库!E$3:E$3074))+1</f>
        <v>1</v>
      </c>
      <c r="F931" s="4">
        <f>4*(数据库!F931-MIN(数据库!F$3:F$3074))/(MAX(数据库!F$3:F$3074)-MIN(数据库!F$3:F$3074))+1</f>
        <v>1</v>
      </c>
      <c r="G931" s="4">
        <f>4*(MAX(数据库!G$3:G$3074)-数据库!G931)/(MAX(数据库!G$3:G$3074)-MIN(数据库!G$3:G$3074))+1</f>
        <v>5</v>
      </c>
      <c r="H931" s="4">
        <f>4*(MAX(数据库!H$3:H$3074)-数据库!H931)/(MAX(数据库!H$3:H$3074)-MIN(数据库!H$3:H$3074))+1</f>
        <v>5</v>
      </c>
      <c r="I931" s="4">
        <f>4*(数据库!I931-MIN(数据库!I$3:I$3074))/(MAX(数据库!I$3:I$3074)-MIN(数据库!I$3:I$3074))+1</f>
        <v>5</v>
      </c>
      <c r="J931" s="4">
        <f>4*(数据库!J931-MIN(数据库!J$3:J$3074))/(MAX(数据库!J$3:J$3074)-MIN(数据库!J$3:J$3074))+1</f>
        <v>2.9130434782608696</v>
      </c>
      <c r="K931" s="2">
        <f>数据库!K931</f>
        <v>2.202</v>
      </c>
      <c r="L931" s="4">
        <f>SUM(C931:J931)</f>
        <v>29.913043478260871</v>
      </c>
    </row>
    <row r="932" spans="1:12" x14ac:dyDescent="0.15">
      <c r="A932" s="1" t="s">
        <v>940</v>
      </c>
      <c r="B932" s="4">
        <f>4*(数据库!B932-MIN(数据库!B$3:B$3074))/(MAX(数据库!B$3:B$3074)-MIN(数据库!B$3:B$3074))+1</f>
        <v>5</v>
      </c>
      <c r="C932" s="4">
        <f>4*(数据库!C932-MIN(数据库!C$3:C$3074))/(MAX(数据库!C$3:C$3074)-MIN(数据库!C$3:C$3074))+1</f>
        <v>5</v>
      </c>
      <c r="D932" s="4">
        <f>4*(数据库!D932-MIN(数据库!D$3:D$3074))/(MAX(数据库!D$3:D$3074)-MIN(数据库!D$3:D$3074))+1</f>
        <v>5</v>
      </c>
      <c r="E932" s="4">
        <f>4*(数据库!E932-MIN(数据库!E$3:E$3074))/(MAX(数据库!E$3:E$3074)-MIN(数据库!E$3:E$3074))+1</f>
        <v>1</v>
      </c>
      <c r="F932" s="4">
        <f>4*(数据库!F932-MIN(数据库!F$3:F$3074))/(MAX(数据库!F$3:F$3074)-MIN(数据库!F$3:F$3074))+1</f>
        <v>1</v>
      </c>
      <c r="G932" s="4">
        <f>4*(MAX(数据库!G$3:G$3074)-数据库!G932)/(MAX(数据库!G$3:G$3074)-MIN(数据库!G$3:G$3074))+1</f>
        <v>5</v>
      </c>
      <c r="H932" s="4">
        <f>4*(MAX(数据库!H$3:H$3074)-数据库!H932)/(MAX(数据库!H$3:H$3074)-MIN(数据库!H$3:H$3074))+1</f>
        <v>5</v>
      </c>
      <c r="I932" s="4">
        <f>4*(数据库!I932-MIN(数据库!I$3:I$3074))/(MAX(数据库!I$3:I$3074)-MIN(数据库!I$3:I$3074))+1</f>
        <v>1</v>
      </c>
      <c r="J932" s="4">
        <f>4*(数据库!J932-MIN(数据库!J$3:J$3074))/(MAX(数据库!J$3:J$3074)-MIN(数据库!J$3:J$3074))+1</f>
        <v>2.9130434782608696</v>
      </c>
      <c r="K932" s="2">
        <f>数据库!K932</f>
        <v>2.2010000000000001</v>
      </c>
      <c r="L932" s="4">
        <f>SUM(C932:J932)</f>
        <v>25.913043478260871</v>
      </c>
    </row>
    <row r="933" spans="1:12" x14ac:dyDescent="0.15">
      <c r="A933" s="1" t="s">
        <v>941</v>
      </c>
      <c r="B933" s="4">
        <f>4*(数据库!B933-MIN(数据库!B$3:B$3074))/(MAX(数据库!B$3:B$3074)-MIN(数据库!B$3:B$3074))+1</f>
        <v>5</v>
      </c>
      <c r="C933" s="4">
        <f>4*(数据库!C933-MIN(数据库!C$3:C$3074))/(MAX(数据库!C$3:C$3074)-MIN(数据库!C$3:C$3074))+1</f>
        <v>5</v>
      </c>
      <c r="D933" s="4">
        <f>4*(数据库!D933-MIN(数据库!D$3:D$3074))/(MAX(数据库!D$3:D$3074)-MIN(数据库!D$3:D$3074))+1</f>
        <v>5</v>
      </c>
      <c r="E933" s="4">
        <f>4*(数据库!E933-MIN(数据库!E$3:E$3074))/(MAX(数据库!E$3:E$3074)-MIN(数据库!E$3:E$3074))+1</f>
        <v>1</v>
      </c>
      <c r="F933" s="4">
        <f>4*(数据库!F933-MIN(数据库!F$3:F$3074))/(MAX(数据库!F$3:F$3074)-MIN(数据库!F$3:F$3074))+1</f>
        <v>1</v>
      </c>
      <c r="G933" s="4">
        <f>4*(MAX(数据库!G$3:G$3074)-数据库!G933)/(MAX(数据库!G$3:G$3074)-MIN(数据库!G$3:G$3074))+1</f>
        <v>5</v>
      </c>
      <c r="H933" s="4">
        <f>4*(MAX(数据库!H$3:H$3074)-数据库!H933)/(MAX(数据库!H$3:H$3074)-MIN(数据库!H$3:H$3074))+1</f>
        <v>1</v>
      </c>
      <c r="I933" s="4">
        <f>4*(数据库!I933-MIN(数据库!I$3:I$3074))/(MAX(数据库!I$3:I$3074)-MIN(数据库!I$3:I$3074))+1</f>
        <v>5</v>
      </c>
      <c r="J933" s="4">
        <f>4*(数据库!J933-MIN(数据库!J$3:J$3074))/(MAX(数据库!J$3:J$3074)-MIN(数据库!J$3:J$3074))+1</f>
        <v>2.9130434782608696</v>
      </c>
      <c r="K933" s="2">
        <f>数据库!K933</f>
        <v>2.92</v>
      </c>
      <c r="L933" s="4">
        <f>SUM(C933:J933)</f>
        <v>25.913043478260871</v>
      </c>
    </row>
    <row r="934" spans="1:12" x14ac:dyDescent="0.15">
      <c r="A934" s="1" t="s">
        <v>942</v>
      </c>
      <c r="B934" s="4">
        <f>4*(数据库!B934-MIN(数据库!B$3:B$3074))/(MAX(数据库!B$3:B$3074)-MIN(数据库!B$3:B$3074))+1</f>
        <v>5</v>
      </c>
      <c r="C934" s="4">
        <f>4*(数据库!C934-MIN(数据库!C$3:C$3074))/(MAX(数据库!C$3:C$3074)-MIN(数据库!C$3:C$3074))+1</f>
        <v>5</v>
      </c>
      <c r="D934" s="4">
        <f>4*(数据库!D934-MIN(数据库!D$3:D$3074))/(MAX(数据库!D$3:D$3074)-MIN(数据库!D$3:D$3074))+1</f>
        <v>5</v>
      </c>
      <c r="E934" s="4">
        <f>4*(数据库!E934-MIN(数据库!E$3:E$3074))/(MAX(数据库!E$3:E$3074)-MIN(数据库!E$3:E$3074))+1</f>
        <v>1</v>
      </c>
      <c r="F934" s="4">
        <f>4*(数据库!F934-MIN(数据库!F$3:F$3074))/(MAX(数据库!F$3:F$3074)-MIN(数据库!F$3:F$3074))+1</f>
        <v>1</v>
      </c>
      <c r="G934" s="4">
        <f>4*(MAX(数据库!G$3:G$3074)-数据库!G934)/(MAX(数据库!G$3:G$3074)-MIN(数据库!G$3:G$3074))+1</f>
        <v>5</v>
      </c>
      <c r="H934" s="4">
        <f>4*(MAX(数据库!H$3:H$3074)-数据库!H934)/(MAX(数据库!H$3:H$3074)-MIN(数据库!H$3:H$3074))+1</f>
        <v>1</v>
      </c>
      <c r="I934" s="4">
        <f>4*(数据库!I934-MIN(数据库!I$3:I$3074))/(MAX(数据库!I$3:I$3074)-MIN(数据库!I$3:I$3074))+1</f>
        <v>1</v>
      </c>
      <c r="J934" s="4">
        <f>4*(数据库!J934-MIN(数据库!J$3:J$3074))/(MAX(数据库!J$3:J$3074)-MIN(数据库!J$3:J$3074))+1</f>
        <v>2.9130434782608696</v>
      </c>
      <c r="K934" s="2">
        <f>数据库!K934</f>
        <v>2.919</v>
      </c>
      <c r="L934" s="4">
        <f>SUM(C934:J934)</f>
        <v>21.913043478260871</v>
      </c>
    </row>
    <row r="935" spans="1:12" x14ac:dyDescent="0.15">
      <c r="A935" s="1" t="s">
        <v>943</v>
      </c>
      <c r="B935" s="4">
        <f>4*(数据库!B935-MIN(数据库!B$3:B$3074))/(MAX(数据库!B$3:B$3074)-MIN(数据库!B$3:B$3074))+1</f>
        <v>5</v>
      </c>
      <c r="C935" s="4">
        <f>4*(数据库!C935-MIN(数据库!C$3:C$3074))/(MAX(数据库!C$3:C$3074)-MIN(数据库!C$3:C$3074))+1</f>
        <v>5</v>
      </c>
      <c r="D935" s="4">
        <f>4*(数据库!D935-MIN(数据库!D$3:D$3074))/(MAX(数据库!D$3:D$3074)-MIN(数据库!D$3:D$3074))+1</f>
        <v>5</v>
      </c>
      <c r="E935" s="4">
        <f>4*(数据库!E935-MIN(数据库!E$3:E$3074))/(MAX(数据库!E$3:E$3074)-MIN(数据库!E$3:E$3074))+1</f>
        <v>1</v>
      </c>
      <c r="F935" s="4">
        <f>4*(数据库!F935-MIN(数据库!F$3:F$3074))/(MAX(数据库!F$3:F$3074)-MIN(数据库!F$3:F$3074))+1</f>
        <v>1</v>
      </c>
      <c r="G935" s="4">
        <f>4*(MAX(数据库!G$3:G$3074)-数据库!G935)/(MAX(数据库!G$3:G$3074)-MIN(数据库!G$3:G$3074))+1</f>
        <v>1</v>
      </c>
      <c r="H935" s="4">
        <f>4*(MAX(数据库!H$3:H$3074)-数据库!H935)/(MAX(数据库!H$3:H$3074)-MIN(数据库!H$3:H$3074))+1</f>
        <v>5</v>
      </c>
      <c r="I935" s="4">
        <f>4*(数据库!I935-MIN(数据库!I$3:I$3074))/(MAX(数据库!I$3:I$3074)-MIN(数据库!I$3:I$3074))+1</f>
        <v>5</v>
      </c>
      <c r="J935" s="4">
        <f>4*(数据库!J935-MIN(数据库!J$3:J$3074))/(MAX(数据库!J$3:J$3074)-MIN(数据库!J$3:J$3074))+1</f>
        <v>2.9130434782608696</v>
      </c>
      <c r="K935" s="2">
        <f>数据库!K935</f>
        <v>3.2189999999999999</v>
      </c>
      <c r="L935" s="4">
        <f>SUM(C935:J935)</f>
        <v>25.913043478260871</v>
      </c>
    </row>
    <row r="936" spans="1:12" x14ac:dyDescent="0.15">
      <c r="A936" s="1" t="s">
        <v>944</v>
      </c>
      <c r="B936" s="4">
        <f>4*(数据库!B936-MIN(数据库!B$3:B$3074))/(MAX(数据库!B$3:B$3074)-MIN(数据库!B$3:B$3074))+1</f>
        <v>5</v>
      </c>
      <c r="C936" s="4">
        <f>4*(数据库!C936-MIN(数据库!C$3:C$3074))/(MAX(数据库!C$3:C$3074)-MIN(数据库!C$3:C$3074))+1</f>
        <v>5</v>
      </c>
      <c r="D936" s="4">
        <f>4*(数据库!D936-MIN(数据库!D$3:D$3074))/(MAX(数据库!D$3:D$3074)-MIN(数据库!D$3:D$3074))+1</f>
        <v>5</v>
      </c>
      <c r="E936" s="4">
        <f>4*(数据库!E936-MIN(数据库!E$3:E$3074))/(MAX(数据库!E$3:E$3074)-MIN(数据库!E$3:E$3074))+1</f>
        <v>1</v>
      </c>
      <c r="F936" s="4">
        <f>4*(数据库!F936-MIN(数据库!F$3:F$3074))/(MAX(数据库!F$3:F$3074)-MIN(数据库!F$3:F$3074))+1</f>
        <v>1</v>
      </c>
      <c r="G936" s="4">
        <f>4*(MAX(数据库!G$3:G$3074)-数据库!G936)/(MAX(数据库!G$3:G$3074)-MIN(数据库!G$3:G$3074))+1</f>
        <v>1</v>
      </c>
      <c r="H936" s="4">
        <f>4*(MAX(数据库!H$3:H$3074)-数据库!H936)/(MAX(数据库!H$3:H$3074)-MIN(数据库!H$3:H$3074))+1</f>
        <v>5</v>
      </c>
      <c r="I936" s="4">
        <f>4*(数据库!I936-MIN(数据库!I$3:I$3074))/(MAX(数据库!I$3:I$3074)-MIN(数据库!I$3:I$3074))+1</f>
        <v>1</v>
      </c>
      <c r="J936" s="4">
        <f>4*(数据库!J936-MIN(数据库!J$3:J$3074))/(MAX(数据库!J$3:J$3074)-MIN(数据库!J$3:J$3074))+1</f>
        <v>2.9130434782608696</v>
      </c>
      <c r="K936" s="2">
        <f>数据库!K936</f>
        <v>3.218</v>
      </c>
      <c r="L936" s="4">
        <f>SUM(C936:J936)</f>
        <v>21.913043478260871</v>
      </c>
    </row>
    <row r="937" spans="1:12" x14ac:dyDescent="0.15">
      <c r="A937" s="1" t="s">
        <v>945</v>
      </c>
      <c r="B937" s="4">
        <f>4*(数据库!B937-MIN(数据库!B$3:B$3074))/(MAX(数据库!B$3:B$3074)-MIN(数据库!B$3:B$3074))+1</f>
        <v>5</v>
      </c>
      <c r="C937" s="4">
        <f>4*(数据库!C937-MIN(数据库!C$3:C$3074))/(MAX(数据库!C$3:C$3074)-MIN(数据库!C$3:C$3074))+1</f>
        <v>5</v>
      </c>
      <c r="D937" s="4">
        <f>4*(数据库!D937-MIN(数据库!D$3:D$3074))/(MAX(数据库!D$3:D$3074)-MIN(数据库!D$3:D$3074))+1</f>
        <v>5</v>
      </c>
      <c r="E937" s="4">
        <f>4*(数据库!E937-MIN(数据库!E$3:E$3074))/(MAX(数据库!E$3:E$3074)-MIN(数据库!E$3:E$3074))+1</f>
        <v>1</v>
      </c>
      <c r="F937" s="4">
        <f>4*(数据库!F937-MIN(数据库!F$3:F$3074))/(MAX(数据库!F$3:F$3074)-MIN(数据库!F$3:F$3074))+1</f>
        <v>1</v>
      </c>
      <c r="G937" s="4">
        <f>4*(MAX(数据库!G$3:G$3074)-数据库!G937)/(MAX(数据库!G$3:G$3074)-MIN(数据库!G$3:G$3074))+1</f>
        <v>1</v>
      </c>
      <c r="H937" s="4">
        <f>4*(MAX(数据库!H$3:H$3074)-数据库!H937)/(MAX(数据库!H$3:H$3074)-MIN(数据库!H$3:H$3074))+1</f>
        <v>1</v>
      </c>
      <c r="I937" s="4">
        <f>4*(数据库!I937-MIN(数据库!I$3:I$3074))/(MAX(数据库!I$3:I$3074)-MIN(数据库!I$3:I$3074))+1</f>
        <v>5</v>
      </c>
      <c r="J937" s="4">
        <f>4*(数据库!J937-MIN(数据库!J$3:J$3074))/(MAX(数据库!J$3:J$3074)-MIN(数据库!J$3:J$3074))+1</f>
        <v>2.9130434782608696</v>
      </c>
      <c r="K937" s="2">
        <f>数据库!K937</f>
        <v>3.9380000000000002</v>
      </c>
      <c r="L937" s="4">
        <f>SUM(C937:J937)</f>
        <v>21.913043478260871</v>
      </c>
    </row>
    <row r="938" spans="1:12" x14ac:dyDescent="0.15">
      <c r="A938" s="1" t="s">
        <v>946</v>
      </c>
      <c r="B938" s="4">
        <f>4*(数据库!B938-MIN(数据库!B$3:B$3074))/(MAX(数据库!B$3:B$3074)-MIN(数据库!B$3:B$3074))+1</f>
        <v>5</v>
      </c>
      <c r="C938" s="4">
        <f>4*(数据库!C938-MIN(数据库!C$3:C$3074))/(MAX(数据库!C$3:C$3074)-MIN(数据库!C$3:C$3074))+1</f>
        <v>5</v>
      </c>
      <c r="D938" s="4">
        <f>4*(数据库!D938-MIN(数据库!D$3:D$3074))/(MAX(数据库!D$3:D$3074)-MIN(数据库!D$3:D$3074))+1</f>
        <v>5</v>
      </c>
      <c r="E938" s="4">
        <f>4*(数据库!E938-MIN(数据库!E$3:E$3074))/(MAX(数据库!E$3:E$3074)-MIN(数据库!E$3:E$3074))+1</f>
        <v>1</v>
      </c>
      <c r="F938" s="4">
        <f>4*(数据库!F938-MIN(数据库!F$3:F$3074))/(MAX(数据库!F$3:F$3074)-MIN(数据库!F$3:F$3074))+1</f>
        <v>1</v>
      </c>
      <c r="G938" s="4">
        <f>4*(MAX(数据库!G$3:G$3074)-数据库!G938)/(MAX(数据库!G$3:G$3074)-MIN(数据库!G$3:G$3074))+1</f>
        <v>1</v>
      </c>
      <c r="H938" s="4">
        <f>4*(MAX(数据库!H$3:H$3074)-数据库!H938)/(MAX(数据库!H$3:H$3074)-MIN(数据库!H$3:H$3074))+1</f>
        <v>1</v>
      </c>
      <c r="I938" s="4">
        <f>4*(数据库!I938-MIN(数据库!I$3:I$3074))/(MAX(数据库!I$3:I$3074)-MIN(数据库!I$3:I$3074))+1</f>
        <v>1</v>
      </c>
      <c r="J938" s="4">
        <f>4*(数据库!J938-MIN(数据库!J$3:J$3074))/(MAX(数据库!J$3:J$3074)-MIN(数据库!J$3:J$3074))+1</f>
        <v>2.9130434782608696</v>
      </c>
      <c r="K938" s="2">
        <f>数据库!K938</f>
        <v>3.9369999999999998</v>
      </c>
      <c r="L938" s="4">
        <f>SUM(C938:J938)</f>
        <v>17.913043478260871</v>
      </c>
    </row>
    <row r="939" spans="1:12" x14ac:dyDescent="0.15">
      <c r="A939" s="1" t="s">
        <v>947</v>
      </c>
      <c r="B939" s="4">
        <f>4*(数据库!B939-MIN(数据库!B$3:B$3074))/(MAX(数据库!B$3:B$3074)-MIN(数据库!B$3:B$3074))+1</f>
        <v>5</v>
      </c>
      <c r="C939" s="4">
        <f>4*(数据库!C939-MIN(数据库!C$3:C$3074))/(MAX(数据库!C$3:C$3074)-MIN(数据库!C$3:C$3074))+1</f>
        <v>5</v>
      </c>
      <c r="D939" s="4">
        <f>4*(数据库!D939-MIN(数据库!D$3:D$3074))/(MAX(数据库!D$3:D$3074)-MIN(数据库!D$3:D$3074))+1</f>
        <v>5</v>
      </c>
      <c r="E939" s="4">
        <f>4*(数据库!E939-MIN(数据库!E$3:E$3074))/(MAX(数据库!E$3:E$3074)-MIN(数据库!E$3:E$3074))+1</f>
        <v>5</v>
      </c>
      <c r="F939" s="4">
        <f>4*(数据库!F939-MIN(数据库!F$3:F$3074))/(MAX(数据库!F$3:F$3074)-MIN(数据库!F$3:F$3074))+1</f>
        <v>5</v>
      </c>
      <c r="G939" s="4">
        <f>4*(MAX(数据库!G$3:G$3074)-数据库!G939)/(MAX(数据库!G$3:G$3074)-MIN(数据库!G$3:G$3074))+1</f>
        <v>5</v>
      </c>
      <c r="H939" s="4">
        <f>4*(MAX(数据库!H$3:H$3074)-数据库!H939)/(MAX(数据库!H$3:H$3074)-MIN(数据库!H$3:H$3074))+1</f>
        <v>5</v>
      </c>
      <c r="I939" s="4">
        <f>4*(数据库!I939-MIN(数据库!I$3:I$3074))/(MAX(数据库!I$3:I$3074)-MIN(数据库!I$3:I$3074))+1</f>
        <v>5</v>
      </c>
      <c r="J939" s="4">
        <f>4*(数据库!J939-MIN(数据库!J$3:J$3074))/(MAX(数据库!J$3:J$3074)-MIN(数据库!J$3:J$3074))+1</f>
        <v>2.9130434782608696</v>
      </c>
      <c r="K939" s="2">
        <f>数据库!K939</f>
        <v>1.6950000000000001</v>
      </c>
      <c r="L939" s="4">
        <f>SUM(C939:J939)</f>
        <v>37.913043478260867</v>
      </c>
    </row>
    <row r="940" spans="1:12" x14ac:dyDescent="0.15">
      <c r="A940" s="1" t="s">
        <v>948</v>
      </c>
      <c r="B940" s="4">
        <f>4*(数据库!B940-MIN(数据库!B$3:B$3074))/(MAX(数据库!B$3:B$3074)-MIN(数据库!B$3:B$3074))+1</f>
        <v>5</v>
      </c>
      <c r="C940" s="4">
        <f>4*(数据库!C940-MIN(数据库!C$3:C$3074))/(MAX(数据库!C$3:C$3074)-MIN(数据库!C$3:C$3074))+1</f>
        <v>5</v>
      </c>
      <c r="D940" s="4">
        <f>4*(数据库!D940-MIN(数据库!D$3:D$3074))/(MAX(数据库!D$3:D$3074)-MIN(数据库!D$3:D$3074))+1</f>
        <v>5</v>
      </c>
      <c r="E940" s="4">
        <f>4*(数据库!E940-MIN(数据库!E$3:E$3074))/(MAX(数据库!E$3:E$3074)-MIN(数据库!E$3:E$3074))+1</f>
        <v>5</v>
      </c>
      <c r="F940" s="4">
        <f>4*(数据库!F940-MIN(数据库!F$3:F$3074))/(MAX(数据库!F$3:F$3074)-MIN(数据库!F$3:F$3074))+1</f>
        <v>5</v>
      </c>
      <c r="G940" s="4">
        <f>4*(MAX(数据库!G$3:G$3074)-数据库!G940)/(MAX(数据库!G$3:G$3074)-MIN(数据库!G$3:G$3074))+1</f>
        <v>5</v>
      </c>
      <c r="H940" s="4">
        <f>4*(MAX(数据库!H$3:H$3074)-数据库!H940)/(MAX(数据库!H$3:H$3074)-MIN(数据库!H$3:H$3074))+1</f>
        <v>5</v>
      </c>
      <c r="I940" s="4">
        <f>4*(数据库!I940-MIN(数据库!I$3:I$3074))/(MAX(数据库!I$3:I$3074)-MIN(数据库!I$3:I$3074))+1</f>
        <v>1</v>
      </c>
      <c r="J940" s="4">
        <f>4*(数据库!J940-MIN(数据库!J$3:J$3074))/(MAX(数据库!J$3:J$3074)-MIN(数据库!J$3:J$3074))+1</f>
        <v>2.9130434782608696</v>
      </c>
      <c r="K940" s="2">
        <f>数据库!K940</f>
        <v>1.6950000000000001</v>
      </c>
      <c r="L940" s="4">
        <f>SUM(C940:J940)</f>
        <v>33.913043478260867</v>
      </c>
    </row>
    <row r="941" spans="1:12" x14ac:dyDescent="0.15">
      <c r="A941" s="1" t="s">
        <v>949</v>
      </c>
      <c r="B941" s="4">
        <f>4*(数据库!B941-MIN(数据库!B$3:B$3074))/(MAX(数据库!B$3:B$3074)-MIN(数据库!B$3:B$3074))+1</f>
        <v>5</v>
      </c>
      <c r="C941" s="4">
        <f>4*(数据库!C941-MIN(数据库!C$3:C$3074))/(MAX(数据库!C$3:C$3074)-MIN(数据库!C$3:C$3074))+1</f>
        <v>5</v>
      </c>
      <c r="D941" s="4">
        <f>4*(数据库!D941-MIN(数据库!D$3:D$3074))/(MAX(数据库!D$3:D$3074)-MIN(数据库!D$3:D$3074))+1</f>
        <v>5</v>
      </c>
      <c r="E941" s="4">
        <f>4*(数据库!E941-MIN(数据库!E$3:E$3074))/(MAX(数据库!E$3:E$3074)-MIN(数据库!E$3:E$3074))+1</f>
        <v>5</v>
      </c>
      <c r="F941" s="4">
        <f>4*(数据库!F941-MIN(数据库!F$3:F$3074))/(MAX(数据库!F$3:F$3074)-MIN(数据库!F$3:F$3074))+1</f>
        <v>5</v>
      </c>
      <c r="G941" s="4">
        <f>4*(MAX(数据库!G$3:G$3074)-数据库!G941)/(MAX(数据库!G$3:G$3074)-MIN(数据库!G$3:G$3074))+1</f>
        <v>5</v>
      </c>
      <c r="H941" s="4">
        <f>4*(MAX(数据库!H$3:H$3074)-数据库!H941)/(MAX(数据库!H$3:H$3074)-MIN(数据库!H$3:H$3074))+1</f>
        <v>1</v>
      </c>
      <c r="I941" s="4">
        <f>4*(数据库!I941-MIN(数据库!I$3:I$3074))/(MAX(数据库!I$3:I$3074)-MIN(数据库!I$3:I$3074))+1</f>
        <v>5</v>
      </c>
      <c r="J941" s="4">
        <f>4*(数据库!J941-MIN(数据库!J$3:J$3074))/(MAX(数据库!J$3:J$3074)-MIN(数据库!J$3:J$3074))+1</f>
        <v>2.9130434782608696</v>
      </c>
      <c r="K941" s="2">
        <f>数据库!K941</f>
        <v>1.907</v>
      </c>
      <c r="L941" s="4">
        <f>SUM(C941:J941)</f>
        <v>33.913043478260867</v>
      </c>
    </row>
    <row r="942" spans="1:12" x14ac:dyDescent="0.15">
      <c r="A942" s="1" t="s">
        <v>950</v>
      </c>
      <c r="B942" s="4">
        <f>4*(数据库!B942-MIN(数据库!B$3:B$3074))/(MAX(数据库!B$3:B$3074)-MIN(数据库!B$3:B$3074))+1</f>
        <v>5</v>
      </c>
      <c r="C942" s="4">
        <f>4*(数据库!C942-MIN(数据库!C$3:C$3074))/(MAX(数据库!C$3:C$3074)-MIN(数据库!C$3:C$3074))+1</f>
        <v>5</v>
      </c>
      <c r="D942" s="4">
        <f>4*(数据库!D942-MIN(数据库!D$3:D$3074))/(MAX(数据库!D$3:D$3074)-MIN(数据库!D$3:D$3074))+1</f>
        <v>5</v>
      </c>
      <c r="E942" s="4">
        <f>4*(数据库!E942-MIN(数据库!E$3:E$3074))/(MAX(数据库!E$3:E$3074)-MIN(数据库!E$3:E$3074))+1</f>
        <v>5</v>
      </c>
      <c r="F942" s="4">
        <f>4*(数据库!F942-MIN(数据库!F$3:F$3074))/(MAX(数据库!F$3:F$3074)-MIN(数据库!F$3:F$3074))+1</f>
        <v>5</v>
      </c>
      <c r="G942" s="4">
        <f>4*(MAX(数据库!G$3:G$3074)-数据库!G942)/(MAX(数据库!G$3:G$3074)-MIN(数据库!G$3:G$3074))+1</f>
        <v>5</v>
      </c>
      <c r="H942" s="4">
        <f>4*(MAX(数据库!H$3:H$3074)-数据库!H942)/(MAX(数据库!H$3:H$3074)-MIN(数据库!H$3:H$3074))+1</f>
        <v>1</v>
      </c>
      <c r="I942" s="4">
        <f>4*(数据库!I942-MIN(数据库!I$3:I$3074))/(MAX(数据库!I$3:I$3074)-MIN(数据库!I$3:I$3074))+1</f>
        <v>1</v>
      </c>
      <c r="J942" s="4">
        <f>4*(数据库!J942-MIN(数据库!J$3:J$3074))/(MAX(数据库!J$3:J$3074)-MIN(数据库!J$3:J$3074))+1</f>
        <v>2.9130434782608696</v>
      </c>
      <c r="K942" s="2">
        <f>数据库!K942</f>
        <v>1.907</v>
      </c>
      <c r="L942" s="4">
        <f>SUM(C942:J942)</f>
        <v>29.913043478260871</v>
      </c>
    </row>
    <row r="943" spans="1:12" x14ac:dyDescent="0.15">
      <c r="A943" s="1" t="s">
        <v>951</v>
      </c>
      <c r="B943" s="4">
        <f>4*(数据库!B943-MIN(数据库!B$3:B$3074))/(MAX(数据库!B$3:B$3074)-MIN(数据库!B$3:B$3074))+1</f>
        <v>5</v>
      </c>
      <c r="C943" s="4">
        <f>4*(数据库!C943-MIN(数据库!C$3:C$3074))/(MAX(数据库!C$3:C$3074)-MIN(数据库!C$3:C$3074))+1</f>
        <v>5</v>
      </c>
      <c r="D943" s="4">
        <f>4*(数据库!D943-MIN(数据库!D$3:D$3074))/(MAX(数据库!D$3:D$3074)-MIN(数据库!D$3:D$3074))+1</f>
        <v>5</v>
      </c>
      <c r="E943" s="4">
        <f>4*(数据库!E943-MIN(数据库!E$3:E$3074))/(MAX(数据库!E$3:E$3074)-MIN(数据库!E$3:E$3074))+1</f>
        <v>5</v>
      </c>
      <c r="F943" s="4">
        <f>4*(数据库!F943-MIN(数据库!F$3:F$3074))/(MAX(数据库!F$3:F$3074)-MIN(数据库!F$3:F$3074))+1</f>
        <v>5</v>
      </c>
      <c r="G943" s="4">
        <f>4*(MAX(数据库!G$3:G$3074)-数据库!G943)/(MAX(数据库!G$3:G$3074)-MIN(数据库!G$3:G$3074))+1</f>
        <v>1</v>
      </c>
      <c r="H943" s="4">
        <f>4*(MAX(数据库!H$3:H$3074)-数据库!H943)/(MAX(数据库!H$3:H$3074)-MIN(数据库!H$3:H$3074))+1</f>
        <v>5</v>
      </c>
      <c r="I943" s="4">
        <f>4*(数据库!I943-MIN(数据库!I$3:I$3074))/(MAX(数据库!I$3:I$3074)-MIN(数据库!I$3:I$3074))+1</f>
        <v>5</v>
      </c>
      <c r="J943" s="4">
        <f>4*(数据库!J943-MIN(数据库!J$3:J$3074))/(MAX(数据库!J$3:J$3074)-MIN(数据库!J$3:J$3074))+1</f>
        <v>2.9130434782608696</v>
      </c>
      <c r="K943" s="2">
        <f>数据库!K943</f>
        <v>2.6779999999999999</v>
      </c>
      <c r="L943" s="4">
        <f>SUM(C943:J943)</f>
        <v>33.913043478260867</v>
      </c>
    </row>
    <row r="944" spans="1:12" x14ac:dyDescent="0.15">
      <c r="A944" s="1" t="s">
        <v>952</v>
      </c>
      <c r="B944" s="4">
        <f>4*(数据库!B944-MIN(数据库!B$3:B$3074))/(MAX(数据库!B$3:B$3074)-MIN(数据库!B$3:B$3074))+1</f>
        <v>5</v>
      </c>
      <c r="C944" s="4">
        <f>4*(数据库!C944-MIN(数据库!C$3:C$3074))/(MAX(数据库!C$3:C$3074)-MIN(数据库!C$3:C$3074))+1</f>
        <v>5</v>
      </c>
      <c r="D944" s="4">
        <f>4*(数据库!D944-MIN(数据库!D$3:D$3074))/(MAX(数据库!D$3:D$3074)-MIN(数据库!D$3:D$3074))+1</f>
        <v>5</v>
      </c>
      <c r="E944" s="4">
        <f>4*(数据库!E944-MIN(数据库!E$3:E$3074))/(MAX(数据库!E$3:E$3074)-MIN(数据库!E$3:E$3074))+1</f>
        <v>5</v>
      </c>
      <c r="F944" s="4">
        <f>4*(数据库!F944-MIN(数据库!F$3:F$3074))/(MAX(数据库!F$3:F$3074)-MIN(数据库!F$3:F$3074))+1</f>
        <v>5</v>
      </c>
      <c r="G944" s="4">
        <f>4*(MAX(数据库!G$3:G$3074)-数据库!G944)/(MAX(数据库!G$3:G$3074)-MIN(数据库!G$3:G$3074))+1</f>
        <v>1</v>
      </c>
      <c r="H944" s="4">
        <f>4*(MAX(数据库!H$3:H$3074)-数据库!H944)/(MAX(数据库!H$3:H$3074)-MIN(数据库!H$3:H$3074))+1</f>
        <v>5</v>
      </c>
      <c r="I944" s="4">
        <f>4*(数据库!I944-MIN(数据库!I$3:I$3074))/(MAX(数据库!I$3:I$3074)-MIN(数据库!I$3:I$3074))+1</f>
        <v>1</v>
      </c>
      <c r="J944" s="4">
        <f>4*(数据库!J944-MIN(数据库!J$3:J$3074))/(MAX(数据库!J$3:J$3074)-MIN(数据库!J$3:J$3074))+1</f>
        <v>2.9130434782608696</v>
      </c>
      <c r="K944" s="2">
        <f>数据库!K944</f>
        <v>2.6789999999999998</v>
      </c>
      <c r="L944" s="4">
        <f>SUM(C944:J944)</f>
        <v>29.913043478260871</v>
      </c>
    </row>
    <row r="945" spans="1:12" x14ac:dyDescent="0.15">
      <c r="A945" s="1" t="s">
        <v>953</v>
      </c>
      <c r="B945" s="4">
        <f>4*(数据库!B945-MIN(数据库!B$3:B$3074))/(MAX(数据库!B$3:B$3074)-MIN(数据库!B$3:B$3074))+1</f>
        <v>5</v>
      </c>
      <c r="C945" s="4">
        <f>4*(数据库!C945-MIN(数据库!C$3:C$3074))/(MAX(数据库!C$3:C$3074)-MIN(数据库!C$3:C$3074))+1</f>
        <v>5</v>
      </c>
      <c r="D945" s="4">
        <f>4*(数据库!D945-MIN(数据库!D$3:D$3074))/(MAX(数据库!D$3:D$3074)-MIN(数据库!D$3:D$3074))+1</f>
        <v>5</v>
      </c>
      <c r="E945" s="4">
        <f>4*(数据库!E945-MIN(数据库!E$3:E$3074))/(MAX(数据库!E$3:E$3074)-MIN(数据库!E$3:E$3074))+1</f>
        <v>5</v>
      </c>
      <c r="F945" s="4">
        <f>4*(数据库!F945-MIN(数据库!F$3:F$3074))/(MAX(数据库!F$3:F$3074)-MIN(数据库!F$3:F$3074))+1</f>
        <v>5</v>
      </c>
      <c r="G945" s="4">
        <f>4*(MAX(数据库!G$3:G$3074)-数据库!G945)/(MAX(数据库!G$3:G$3074)-MIN(数据库!G$3:G$3074))+1</f>
        <v>1</v>
      </c>
      <c r="H945" s="4">
        <f>4*(MAX(数据库!H$3:H$3074)-数据库!H945)/(MAX(数据库!H$3:H$3074)-MIN(数据库!H$3:H$3074))+1</f>
        <v>1</v>
      </c>
      <c r="I945" s="4">
        <f>4*(数据库!I945-MIN(数据库!I$3:I$3074))/(MAX(数据库!I$3:I$3074)-MIN(数据库!I$3:I$3074))+1</f>
        <v>5</v>
      </c>
      <c r="J945" s="4">
        <f>4*(数据库!J945-MIN(数据库!J$3:J$3074))/(MAX(数据库!J$3:J$3074)-MIN(数据库!J$3:J$3074))+1</f>
        <v>2.9130434782608696</v>
      </c>
      <c r="K945" s="2">
        <f>数据库!K945</f>
        <v>2.9140000000000001</v>
      </c>
      <c r="L945" s="4">
        <f>SUM(C945:J945)</f>
        <v>29.913043478260871</v>
      </c>
    </row>
    <row r="946" spans="1:12" x14ac:dyDescent="0.15">
      <c r="A946" s="1" t="s">
        <v>954</v>
      </c>
      <c r="B946" s="4">
        <f>4*(数据库!B946-MIN(数据库!B$3:B$3074))/(MAX(数据库!B$3:B$3074)-MIN(数据库!B$3:B$3074))+1</f>
        <v>5</v>
      </c>
      <c r="C946" s="4">
        <f>4*(数据库!C946-MIN(数据库!C$3:C$3074))/(MAX(数据库!C$3:C$3074)-MIN(数据库!C$3:C$3074))+1</f>
        <v>5</v>
      </c>
      <c r="D946" s="4">
        <f>4*(数据库!D946-MIN(数据库!D$3:D$3074))/(MAX(数据库!D$3:D$3074)-MIN(数据库!D$3:D$3074))+1</f>
        <v>5</v>
      </c>
      <c r="E946" s="4">
        <f>4*(数据库!E946-MIN(数据库!E$3:E$3074))/(MAX(数据库!E$3:E$3074)-MIN(数据库!E$3:E$3074))+1</f>
        <v>5</v>
      </c>
      <c r="F946" s="4">
        <f>4*(数据库!F946-MIN(数据库!F$3:F$3074))/(MAX(数据库!F$3:F$3074)-MIN(数据库!F$3:F$3074))+1</f>
        <v>5</v>
      </c>
      <c r="G946" s="4">
        <f>4*(MAX(数据库!G$3:G$3074)-数据库!G946)/(MAX(数据库!G$3:G$3074)-MIN(数据库!G$3:G$3074))+1</f>
        <v>1</v>
      </c>
      <c r="H946" s="4">
        <f>4*(MAX(数据库!H$3:H$3074)-数据库!H946)/(MAX(数据库!H$3:H$3074)-MIN(数据库!H$3:H$3074))+1</f>
        <v>1</v>
      </c>
      <c r="I946" s="4">
        <f>4*(数据库!I946-MIN(数据库!I$3:I$3074))/(MAX(数据库!I$3:I$3074)-MIN(数据库!I$3:I$3074))+1</f>
        <v>1</v>
      </c>
      <c r="J946" s="4">
        <f>4*(数据库!J946-MIN(数据库!J$3:J$3074))/(MAX(数据库!J$3:J$3074)-MIN(数据库!J$3:J$3074))+1</f>
        <v>2.9130434782608696</v>
      </c>
      <c r="K946" s="2">
        <f>数据库!K946</f>
        <v>2.9140000000000001</v>
      </c>
      <c r="L946" s="4">
        <f>SUM(C946:J946)</f>
        <v>25.913043478260871</v>
      </c>
    </row>
    <row r="947" spans="1:12" x14ac:dyDescent="0.15">
      <c r="A947" s="1" t="s">
        <v>955</v>
      </c>
      <c r="B947" s="4">
        <f>4*(数据库!B947-MIN(数据库!B$3:B$3074))/(MAX(数据库!B$3:B$3074)-MIN(数据库!B$3:B$3074))+1</f>
        <v>5</v>
      </c>
      <c r="C947" s="4">
        <f>4*(数据库!C947-MIN(数据库!C$3:C$3074))/(MAX(数据库!C$3:C$3074)-MIN(数据库!C$3:C$3074))+1</f>
        <v>5</v>
      </c>
      <c r="D947" s="4">
        <f>4*(数据库!D947-MIN(数据库!D$3:D$3074))/(MAX(数据库!D$3:D$3074)-MIN(数据库!D$3:D$3074))+1</f>
        <v>5</v>
      </c>
      <c r="E947" s="4">
        <f>4*(数据库!E947-MIN(数据库!E$3:E$3074))/(MAX(数据库!E$3:E$3074)-MIN(数据库!E$3:E$3074))+1</f>
        <v>5</v>
      </c>
      <c r="F947" s="4">
        <f>4*(数据库!F947-MIN(数据库!F$3:F$3074))/(MAX(数据库!F$3:F$3074)-MIN(数据库!F$3:F$3074))+1</f>
        <v>1.3636363636363635</v>
      </c>
      <c r="G947" s="4">
        <f>4*(MAX(数据库!G$3:G$3074)-数据库!G947)/(MAX(数据库!G$3:G$3074)-MIN(数据库!G$3:G$3074))+1</f>
        <v>5</v>
      </c>
      <c r="H947" s="4">
        <f>4*(MAX(数据库!H$3:H$3074)-数据库!H947)/(MAX(数据库!H$3:H$3074)-MIN(数据库!H$3:H$3074))+1</f>
        <v>5</v>
      </c>
      <c r="I947" s="4">
        <f>4*(数据库!I947-MIN(数据库!I$3:I$3074))/(MAX(数据库!I$3:I$3074)-MIN(数据库!I$3:I$3074))+1</f>
        <v>5</v>
      </c>
      <c r="J947" s="4">
        <f>4*(数据库!J947-MIN(数据库!J$3:J$3074))/(MAX(数据库!J$3:J$3074)-MIN(数据库!J$3:J$3074))+1</f>
        <v>2.9130434782608696</v>
      </c>
      <c r="K947" s="2">
        <f>数据库!K947</f>
        <v>2.0190000000000001</v>
      </c>
      <c r="L947" s="4">
        <f>SUM(C947:J947)</f>
        <v>34.276679841897234</v>
      </c>
    </row>
    <row r="948" spans="1:12" x14ac:dyDescent="0.15">
      <c r="A948" s="1" t="s">
        <v>956</v>
      </c>
      <c r="B948" s="4">
        <f>4*(数据库!B948-MIN(数据库!B$3:B$3074))/(MAX(数据库!B$3:B$3074)-MIN(数据库!B$3:B$3074))+1</f>
        <v>5</v>
      </c>
      <c r="C948" s="4">
        <f>4*(数据库!C948-MIN(数据库!C$3:C$3074))/(MAX(数据库!C$3:C$3074)-MIN(数据库!C$3:C$3074))+1</f>
        <v>5</v>
      </c>
      <c r="D948" s="4">
        <f>4*(数据库!D948-MIN(数据库!D$3:D$3074))/(MAX(数据库!D$3:D$3074)-MIN(数据库!D$3:D$3074))+1</f>
        <v>5</v>
      </c>
      <c r="E948" s="4">
        <f>4*(数据库!E948-MIN(数据库!E$3:E$3074))/(MAX(数据库!E$3:E$3074)-MIN(数据库!E$3:E$3074))+1</f>
        <v>5</v>
      </c>
      <c r="F948" s="4">
        <f>4*(数据库!F948-MIN(数据库!F$3:F$3074))/(MAX(数据库!F$3:F$3074)-MIN(数据库!F$3:F$3074))+1</f>
        <v>1.3636363636363635</v>
      </c>
      <c r="G948" s="4">
        <f>4*(MAX(数据库!G$3:G$3074)-数据库!G948)/(MAX(数据库!G$3:G$3074)-MIN(数据库!G$3:G$3074))+1</f>
        <v>5</v>
      </c>
      <c r="H948" s="4">
        <f>4*(MAX(数据库!H$3:H$3074)-数据库!H948)/(MAX(数据库!H$3:H$3074)-MIN(数据库!H$3:H$3074))+1</f>
        <v>5</v>
      </c>
      <c r="I948" s="4">
        <f>4*(数据库!I948-MIN(数据库!I$3:I$3074))/(MAX(数据库!I$3:I$3074)-MIN(数据库!I$3:I$3074))+1</f>
        <v>1</v>
      </c>
      <c r="J948" s="4">
        <f>4*(数据库!J948-MIN(数据库!J$3:J$3074))/(MAX(数据库!J$3:J$3074)-MIN(数据库!J$3:J$3074))+1</f>
        <v>2.9130434782608696</v>
      </c>
      <c r="K948" s="2">
        <f>数据库!K948</f>
        <v>2.0209999999999999</v>
      </c>
      <c r="L948" s="4">
        <f>SUM(C948:J948)</f>
        <v>30.276679841897234</v>
      </c>
    </row>
    <row r="949" spans="1:12" x14ac:dyDescent="0.15">
      <c r="A949" s="1" t="s">
        <v>957</v>
      </c>
      <c r="B949" s="4">
        <f>4*(数据库!B949-MIN(数据库!B$3:B$3074))/(MAX(数据库!B$3:B$3074)-MIN(数据库!B$3:B$3074))+1</f>
        <v>5</v>
      </c>
      <c r="C949" s="4">
        <f>4*(数据库!C949-MIN(数据库!C$3:C$3074))/(MAX(数据库!C$3:C$3074)-MIN(数据库!C$3:C$3074))+1</f>
        <v>5</v>
      </c>
      <c r="D949" s="4">
        <f>4*(数据库!D949-MIN(数据库!D$3:D$3074))/(MAX(数据库!D$3:D$3074)-MIN(数据库!D$3:D$3074))+1</f>
        <v>5</v>
      </c>
      <c r="E949" s="4">
        <f>4*(数据库!E949-MIN(数据库!E$3:E$3074))/(MAX(数据库!E$3:E$3074)-MIN(数据库!E$3:E$3074))+1</f>
        <v>5</v>
      </c>
      <c r="F949" s="4">
        <f>4*(数据库!F949-MIN(数据库!F$3:F$3074))/(MAX(数据库!F$3:F$3074)-MIN(数据库!F$3:F$3074))+1</f>
        <v>1.3636363636363635</v>
      </c>
      <c r="G949" s="4">
        <f>4*(MAX(数据库!G$3:G$3074)-数据库!G949)/(MAX(数据库!G$3:G$3074)-MIN(数据库!G$3:G$3074))+1</f>
        <v>5</v>
      </c>
      <c r="H949" s="4">
        <f>4*(MAX(数据库!H$3:H$3074)-数据库!H949)/(MAX(数据库!H$3:H$3074)-MIN(数据库!H$3:H$3074))+1</f>
        <v>1</v>
      </c>
      <c r="I949" s="4">
        <f>4*(数据库!I949-MIN(数据库!I$3:I$3074))/(MAX(数据库!I$3:I$3074)-MIN(数据库!I$3:I$3074))+1</f>
        <v>5</v>
      </c>
      <c r="J949" s="4">
        <f>4*(数据库!J949-MIN(数据库!J$3:J$3074))/(MAX(数据库!J$3:J$3074)-MIN(数据库!J$3:J$3074))+1</f>
        <v>2.9130434782608696</v>
      </c>
      <c r="K949" s="2">
        <f>数据库!K949</f>
        <v>2.5939999999999999</v>
      </c>
      <c r="L949" s="4">
        <f>SUM(C949:J949)</f>
        <v>30.276679841897234</v>
      </c>
    </row>
    <row r="950" spans="1:12" x14ac:dyDescent="0.15">
      <c r="A950" s="1" t="s">
        <v>958</v>
      </c>
      <c r="B950" s="4">
        <f>4*(数据库!B950-MIN(数据库!B$3:B$3074))/(MAX(数据库!B$3:B$3074)-MIN(数据库!B$3:B$3074))+1</f>
        <v>5</v>
      </c>
      <c r="C950" s="4">
        <f>4*(数据库!C950-MIN(数据库!C$3:C$3074))/(MAX(数据库!C$3:C$3074)-MIN(数据库!C$3:C$3074))+1</f>
        <v>5</v>
      </c>
      <c r="D950" s="4">
        <f>4*(数据库!D950-MIN(数据库!D$3:D$3074))/(MAX(数据库!D$3:D$3074)-MIN(数据库!D$3:D$3074))+1</f>
        <v>5</v>
      </c>
      <c r="E950" s="4">
        <f>4*(数据库!E950-MIN(数据库!E$3:E$3074))/(MAX(数据库!E$3:E$3074)-MIN(数据库!E$3:E$3074))+1</f>
        <v>5</v>
      </c>
      <c r="F950" s="4">
        <f>4*(数据库!F950-MIN(数据库!F$3:F$3074))/(MAX(数据库!F$3:F$3074)-MIN(数据库!F$3:F$3074))+1</f>
        <v>1.3636363636363635</v>
      </c>
      <c r="G950" s="4">
        <f>4*(MAX(数据库!G$3:G$3074)-数据库!G950)/(MAX(数据库!G$3:G$3074)-MIN(数据库!G$3:G$3074))+1</f>
        <v>5</v>
      </c>
      <c r="H950" s="4">
        <f>4*(MAX(数据库!H$3:H$3074)-数据库!H950)/(MAX(数据库!H$3:H$3074)-MIN(数据库!H$3:H$3074))+1</f>
        <v>1</v>
      </c>
      <c r="I950" s="4">
        <f>4*(数据库!I950-MIN(数据库!I$3:I$3074))/(MAX(数据库!I$3:I$3074)-MIN(数据库!I$3:I$3074))+1</f>
        <v>1</v>
      </c>
      <c r="J950" s="4">
        <f>4*(数据库!J950-MIN(数据库!J$3:J$3074))/(MAX(数据库!J$3:J$3074)-MIN(数据库!J$3:J$3074))+1</f>
        <v>2.9130434782608696</v>
      </c>
      <c r="K950" s="2">
        <f>数据库!K950</f>
        <v>2.597</v>
      </c>
      <c r="L950" s="4">
        <f>SUM(C950:J950)</f>
        <v>26.276679841897234</v>
      </c>
    </row>
    <row r="951" spans="1:12" x14ac:dyDescent="0.15">
      <c r="A951" s="1" t="s">
        <v>959</v>
      </c>
      <c r="B951" s="4">
        <f>4*(数据库!B951-MIN(数据库!B$3:B$3074))/(MAX(数据库!B$3:B$3074)-MIN(数据库!B$3:B$3074))+1</f>
        <v>5</v>
      </c>
      <c r="C951" s="4">
        <f>4*(数据库!C951-MIN(数据库!C$3:C$3074))/(MAX(数据库!C$3:C$3074)-MIN(数据库!C$3:C$3074))+1</f>
        <v>5</v>
      </c>
      <c r="D951" s="4">
        <f>4*(数据库!D951-MIN(数据库!D$3:D$3074))/(MAX(数据库!D$3:D$3074)-MIN(数据库!D$3:D$3074))+1</f>
        <v>5</v>
      </c>
      <c r="E951" s="4">
        <f>4*(数据库!E951-MIN(数据库!E$3:E$3074))/(MAX(数据库!E$3:E$3074)-MIN(数据库!E$3:E$3074))+1</f>
        <v>5</v>
      </c>
      <c r="F951" s="4">
        <f>4*(数据库!F951-MIN(数据库!F$3:F$3074))/(MAX(数据库!F$3:F$3074)-MIN(数据库!F$3:F$3074))+1</f>
        <v>1.3636363636363635</v>
      </c>
      <c r="G951" s="4">
        <f>4*(MAX(数据库!G$3:G$3074)-数据库!G951)/(MAX(数据库!G$3:G$3074)-MIN(数据库!G$3:G$3074))+1</f>
        <v>1</v>
      </c>
      <c r="H951" s="4">
        <f>4*(MAX(数据库!H$3:H$3074)-数据库!H951)/(MAX(数据库!H$3:H$3074)-MIN(数据库!H$3:H$3074))+1</f>
        <v>5</v>
      </c>
      <c r="I951" s="4">
        <f>4*(数据库!I951-MIN(数据库!I$3:I$3074))/(MAX(数据库!I$3:I$3074)-MIN(数据库!I$3:I$3074))+1</f>
        <v>5</v>
      </c>
      <c r="J951" s="4">
        <f>4*(数据库!J951-MIN(数据库!J$3:J$3074))/(MAX(数据库!J$3:J$3074)-MIN(数据库!J$3:J$3074))+1</f>
        <v>2.9130434782608696</v>
      </c>
      <c r="K951" s="2">
        <f>数据库!K951</f>
        <v>3.0049999999999999</v>
      </c>
      <c r="L951" s="4">
        <f>SUM(C951:J951)</f>
        <v>30.276679841897234</v>
      </c>
    </row>
    <row r="952" spans="1:12" x14ac:dyDescent="0.15">
      <c r="A952" s="1" t="s">
        <v>960</v>
      </c>
      <c r="B952" s="4">
        <f>4*(数据库!B952-MIN(数据库!B$3:B$3074))/(MAX(数据库!B$3:B$3074)-MIN(数据库!B$3:B$3074))+1</f>
        <v>5</v>
      </c>
      <c r="C952" s="4">
        <f>4*(数据库!C952-MIN(数据库!C$3:C$3074))/(MAX(数据库!C$3:C$3074)-MIN(数据库!C$3:C$3074))+1</f>
        <v>5</v>
      </c>
      <c r="D952" s="4">
        <f>4*(数据库!D952-MIN(数据库!D$3:D$3074))/(MAX(数据库!D$3:D$3074)-MIN(数据库!D$3:D$3074))+1</f>
        <v>5</v>
      </c>
      <c r="E952" s="4">
        <f>4*(数据库!E952-MIN(数据库!E$3:E$3074))/(MAX(数据库!E$3:E$3074)-MIN(数据库!E$3:E$3074))+1</f>
        <v>5</v>
      </c>
      <c r="F952" s="4">
        <f>4*(数据库!F952-MIN(数据库!F$3:F$3074))/(MAX(数据库!F$3:F$3074)-MIN(数据库!F$3:F$3074))+1</f>
        <v>1.3636363636363635</v>
      </c>
      <c r="G952" s="4">
        <f>4*(MAX(数据库!G$3:G$3074)-数据库!G952)/(MAX(数据库!G$3:G$3074)-MIN(数据库!G$3:G$3074))+1</f>
        <v>1</v>
      </c>
      <c r="H952" s="4">
        <f>4*(MAX(数据库!H$3:H$3074)-数据库!H952)/(MAX(数据库!H$3:H$3074)-MIN(数据库!H$3:H$3074))+1</f>
        <v>5</v>
      </c>
      <c r="I952" s="4">
        <f>4*(数据库!I952-MIN(数据库!I$3:I$3074))/(MAX(数据库!I$3:I$3074)-MIN(数据库!I$3:I$3074))+1</f>
        <v>1</v>
      </c>
      <c r="J952" s="4">
        <f>4*(数据库!J952-MIN(数据库!J$3:J$3074))/(MAX(数据库!J$3:J$3074)-MIN(数据库!J$3:J$3074))+1</f>
        <v>2.9130434782608696</v>
      </c>
      <c r="K952" s="2">
        <f>数据库!K952</f>
        <v>3.0059999999999998</v>
      </c>
      <c r="L952" s="4">
        <f>SUM(C952:J952)</f>
        <v>26.276679841897234</v>
      </c>
    </row>
    <row r="953" spans="1:12" x14ac:dyDescent="0.15">
      <c r="A953" s="1" t="s">
        <v>961</v>
      </c>
      <c r="B953" s="4">
        <f>4*(数据库!B953-MIN(数据库!B$3:B$3074))/(MAX(数据库!B$3:B$3074)-MIN(数据库!B$3:B$3074))+1</f>
        <v>5</v>
      </c>
      <c r="C953" s="4">
        <f>4*(数据库!C953-MIN(数据库!C$3:C$3074))/(MAX(数据库!C$3:C$3074)-MIN(数据库!C$3:C$3074))+1</f>
        <v>5</v>
      </c>
      <c r="D953" s="4">
        <f>4*(数据库!D953-MIN(数据库!D$3:D$3074))/(MAX(数据库!D$3:D$3074)-MIN(数据库!D$3:D$3074))+1</f>
        <v>5</v>
      </c>
      <c r="E953" s="4">
        <f>4*(数据库!E953-MIN(数据库!E$3:E$3074))/(MAX(数据库!E$3:E$3074)-MIN(数据库!E$3:E$3074))+1</f>
        <v>5</v>
      </c>
      <c r="F953" s="4">
        <f>4*(数据库!F953-MIN(数据库!F$3:F$3074))/(MAX(数据库!F$3:F$3074)-MIN(数据库!F$3:F$3074))+1</f>
        <v>1.3636363636363635</v>
      </c>
      <c r="G953" s="4">
        <f>4*(MAX(数据库!G$3:G$3074)-数据库!G953)/(MAX(数据库!G$3:G$3074)-MIN(数据库!G$3:G$3074))+1</f>
        <v>1</v>
      </c>
      <c r="H953" s="4">
        <f>4*(MAX(数据库!H$3:H$3074)-数据库!H953)/(MAX(数据库!H$3:H$3074)-MIN(数据库!H$3:H$3074))+1</f>
        <v>1</v>
      </c>
      <c r="I953" s="4">
        <f>4*(数据库!I953-MIN(数据库!I$3:I$3074))/(MAX(数据库!I$3:I$3074)-MIN(数据库!I$3:I$3074))+1</f>
        <v>5</v>
      </c>
      <c r="J953" s="4">
        <f>4*(数据库!J953-MIN(数据库!J$3:J$3074))/(MAX(数据库!J$3:J$3074)-MIN(数据库!J$3:J$3074))+1</f>
        <v>2.9130434782608696</v>
      </c>
      <c r="K953" s="2">
        <f>数据库!K953</f>
        <v>3.581</v>
      </c>
      <c r="L953" s="4">
        <f>SUM(C953:J953)</f>
        <v>26.276679841897234</v>
      </c>
    </row>
    <row r="954" spans="1:12" x14ac:dyDescent="0.15">
      <c r="A954" s="1" t="s">
        <v>962</v>
      </c>
      <c r="B954" s="4">
        <f>4*(数据库!B954-MIN(数据库!B$3:B$3074))/(MAX(数据库!B$3:B$3074)-MIN(数据库!B$3:B$3074))+1</f>
        <v>5</v>
      </c>
      <c r="C954" s="4">
        <f>4*(数据库!C954-MIN(数据库!C$3:C$3074))/(MAX(数据库!C$3:C$3074)-MIN(数据库!C$3:C$3074))+1</f>
        <v>5</v>
      </c>
      <c r="D954" s="4">
        <f>4*(数据库!D954-MIN(数据库!D$3:D$3074))/(MAX(数据库!D$3:D$3074)-MIN(数据库!D$3:D$3074))+1</f>
        <v>5</v>
      </c>
      <c r="E954" s="4">
        <f>4*(数据库!E954-MIN(数据库!E$3:E$3074))/(MAX(数据库!E$3:E$3074)-MIN(数据库!E$3:E$3074))+1</f>
        <v>5</v>
      </c>
      <c r="F954" s="4">
        <f>4*(数据库!F954-MIN(数据库!F$3:F$3074))/(MAX(数据库!F$3:F$3074)-MIN(数据库!F$3:F$3074))+1</f>
        <v>1.3636363636363635</v>
      </c>
      <c r="G954" s="4">
        <f>4*(MAX(数据库!G$3:G$3074)-数据库!G954)/(MAX(数据库!G$3:G$3074)-MIN(数据库!G$3:G$3074))+1</f>
        <v>1</v>
      </c>
      <c r="H954" s="4">
        <f>4*(MAX(数据库!H$3:H$3074)-数据库!H954)/(MAX(数据库!H$3:H$3074)-MIN(数据库!H$3:H$3074))+1</f>
        <v>1</v>
      </c>
      <c r="I954" s="4">
        <f>4*(数据库!I954-MIN(数据库!I$3:I$3074))/(MAX(数据库!I$3:I$3074)-MIN(数据库!I$3:I$3074))+1</f>
        <v>1</v>
      </c>
      <c r="J954" s="4">
        <f>4*(数据库!J954-MIN(数据库!J$3:J$3074))/(MAX(数据库!J$3:J$3074)-MIN(数据库!J$3:J$3074))+1</f>
        <v>2.9130434782608696</v>
      </c>
      <c r="K954" s="2">
        <f>数据库!K954</f>
        <v>3.5840000000000001</v>
      </c>
      <c r="L954" s="4">
        <f>SUM(C954:J954)</f>
        <v>22.276679841897234</v>
      </c>
    </row>
    <row r="955" spans="1:12" x14ac:dyDescent="0.15">
      <c r="A955" s="1" t="s">
        <v>963</v>
      </c>
      <c r="B955" s="4">
        <f>4*(数据库!B955-MIN(数据库!B$3:B$3074))/(MAX(数据库!B$3:B$3074)-MIN(数据库!B$3:B$3074))+1</f>
        <v>5</v>
      </c>
      <c r="C955" s="4">
        <f>4*(数据库!C955-MIN(数据库!C$3:C$3074))/(MAX(数据库!C$3:C$3074)-MIN(数据库!C$3:C$3074))+1</f>
        <v>5</v>
      </c>
      <c r="D955" s="4">
        <f>4*(数据库!D955-MIN(数据库!D$3:D$3074))/(MAX(数据库!D$3:D$3074)-MIN(数据库!D$3:D$3074))+1</f>
        <v>5</v>
      </c>
      <c r="E955" s="4">
        <f>4*(数据库!E955-MIN(数据库!E$3:E$3074))/(MAX(数据库!E$3:E$3074)-MIN(数据库!E$3:E$3074))+1</f>
        <v>5</v>
      </c>
      <c r="F955" s="4">
        <f>4*(数据库!F955-MIN(数据库!F$3:F$3074))/(MAX(数据库!F$3:F$3074)-MIN(数据库!F$3:F$3074))+1</f>
        <v>1</v>
      </c>
      <c r="G955" s="4">
        <f>4*(MAX(数据库!G$3:G$3074)-数据库!G955)/(MAX(数据库!G$3:G$3074)-MIN(数据库!G$3:G$3074))+1</f>
        <v>5</v>
      </c>
      <c r="H955" s="4">
        <f>4*(MAX(数据库!H$3:H$3074)-数据库!H955)/(MAX(数据库!H$3:H$3074)-MIN(数据库!H$3:H$3074))+1</f>
        <v>5</v>
      </c>
      <c r="I955" s="4">
        <f>4*(数据库!I955-MIN(数据库!I$3:I$3074))/(MAX(数据库!I$3:I$3074)-MIN(数据库!I$3:I$3074))+1</f>
        <v>5</v>
      </c>
      <c r="J955" s="4">
        <f>4*(数据库!J955-MIN(数据库!J$3:J$3074))/(MAX(数据库!J$3:J$3074)-MIN(数据库!J$3:J$3074))+1</f>
        <v>2.9130434782608696</v>
      </c>
      <c r="K955" s="2">
        <f>数据库!K955</f>
        <v>2.117</v>
      </c>
      <c r="L955" s="4">
        <f>SUM(C955:J955)</f>
        <v>33.913043478260867</v>
      </c>
    </row>
    <row r="956" spans="1:12" x14ac:dyDescent="0.15">
      <c r="A956" s="1" t="s">
        <v>964</v>
      </c>
      <c r="B956" s="4">
        <f>4*(数据库!B956-MIN(数据库!B$3:B$3074))/(MAX(数据库!B$3:B$3074)-MIN(数据库!B$3:B$3074))+1</f>
        <v>5</v>
      </c>
      <c r="C956" s="4">
        <f>4*(数据库!C956-MIN(数据库!C$3:C$3074))/(MAX(数据库!C$3:C$3074)-MIN(数据库!C$3:C$3074))+1</f>
        <v>5</v>
      </c>
      <c r="D956" s="4">
        <f>4*(数据库!D956-MIN(数据库!D$3:D$3074))/(MAX(数据库!D$3:D$3074)-MIN(数据库!D$3:D$3074))+1</f>
        <v>5</v>
      </c>
      <c r="E956" s="4">
        <f>4*(数据库!E956-MIN(数据库!E$3:E$3074))/(MAX(数据库!E$3:E$3074)-MIN(数据库!E$3:E$3074))+1</f>
        <v>5</v>
      </c>
      <c r="F956" s="4">
        <f>4*(数据库!F956-MIN(数据库!F$3:F$3074))/(MAX(数据库!F$3:F$3074)-MIN(数据库!F$3:F$3074))+1</f>
        <v>1</v>
      </c>
      <c r="G956" s="4">
        <f>4*(MAX(数据库!G$3:G$3074)-数据库!G956)/(MAX(数据库!G$3:G$3074)-MIN(数据库!G$3:G$3074))+1</f>
        <v>5</v>
      </c>
      <c r="H956" s="4">
        <f>4*(MAX(数据库!H$3:H$3074)-数据库!H956)/(MAX(数据库!H$3:H$3074)-MIN(数据库!H$3:H$3074))+1</f>
        <v>5</v>
      </c>
      <c r="I956" s="4">
        <f>4*(数据库!I956-MIN(数据库!I$3:I$3074))/(MAX(数据库!I$3:I$3074)-MIN(数据库!I$3:I$3074))+1</f>
        <v>1</v>
      </c>
      <c r="J956" s="4">
        <f>4*(数据库!J956-MIN(数据库!J$3:J$3074))/(MAX(数据库!J$3:J$3074)-MIN(数据库!J$3:J$3074))+1</f>
        <v>2.9130434782608696</v>
      </c>
      <c r="K956" s="2">
        <f>数据库!K956</f>
        <v>2.117</v>
      </c>
      <c r="L956" s="4">
        <f>SUM(C956:J956)</f>
        <v>29.913043478260871</v>
      </c>
    </row>
    <row r="957" spans="1:12" x14ac:dyDescent="0.15">
      <c r="A957" s="1" t="s">
        <v>965</v>
      </c>
      <c r="B957" s="4">
        <f>4*(数据库!B957-MIN(数据库!B$3:B$3074))/(MAX(数据库!B$3:B$3074)-MIN(数据库!B$3:B$3074))+1</f>
        <v>5</v>
      </c>
      <c r="C957" s="4">
        <f>4*(数据库!C957-MIN(数据库!C$3:C$3074))/(MAX(数据库!C$3:C$3074)-MIN(数据库!C$3:C$3074))+1</f>
        <v>5</v>
      </c>
      <c r="D957" s="4">
        <f>4*(数据库!D957-MIN(数据库!D$3:D$3074))/(MAX(数据库!D$3:D$3074)-MIN(数据库!D$3:D$3074))+1</f>
        <v>5</v>
      </c>
      <c r="E957" s="4">
        <f>4*(数据库!E957-MIN(数据库!E$3:E$3074))/(MAX(数据库!E$3:E$3074)-MIN(数据库!E$3:E$3074))+1</f>
        <v>5</v>
      </c>
      <c r="F957" s="4">
        <f>4*(数据库!F957-MIN(数据库!F$3:F$3074))/(MAX(数据库!F$3:F$3074)-MIN(数据库!F$3:F$3074))+1</f>
        <v>1</v>
      </c>
      <c r="G957" s="4">
        <f>4*(MAX(数据库!G$3:G$3074)-数据库!G957)/(MAX(数据库!G$3:G$3074)-MIN(数据库!G$3:G$3074))+1</f>
        <v>5</v>
      </c>
      <c r="H957" s="4">
        <f>4*(MAX(数据库!H$3:H$3074)-数据库!H957)/(MAX(数据库!H$3:H$3074)-MIN(数据库!H$3:H$3074))+1</f>
        <v>1</v>
      </c>
      <c r="I957" s="4">
        <f>4*(数据库!I957-MIN(数据库!I$3:I$3074))/(MAX(数据库!I$3:I$3074)-MIN(数据库!I$3:I$3074))+1</f>
        <v>5</v>
      </c>
      <c r="J957" s="4">
        <f>4*(数据库!J957-MIN(数据库!J$3:J$3074))/(MAX(数据库!J$3:J$3074)-MIN(数据库!J$3:J$3074))+1</f>
        <v>2.9130434782608696</v>
      </c>
      <c r="K957" s="2">
        <f>数据库!K957</f>
        <v>2.7959999999999998</v>
      </c>
      <c r="L957" s="4">
        <f>SUM(C957:J957)</f>
        <v>29.913043478260871</v>
      </c>
    </row>
    <row r="958" spans="1:12" x14ac:dyDescent="0.15">
      <c r="A958" s="1" t="s">
        <v>966</v>
      </c>
      <c r="B958" s="4">
        <f>4*(数据库!B958-MIN(数据库!B$3:B$3074))/(MAX(数据库!B$3:B$3074)-MIN(数据库!B$3:B$3074))+1</f>
        <v>5</v>
      </c>
      <c r="C958" s="4">
        <f>4*(数据库!C958-MIN(数据库!C$3:C$3074))/(MAX(数据库!C$3:C$3074)-MIN(数据库!C$3:C$3074))+1</f>
        <v>5</v>
      </c>
      <c r="D958" s="4">
        <f>4*(数据库!D958-MIN(数据库!D$3:D$3074))/(MAX(数据库!D$3:D$3074)-MIN(数据库!D$3:D$3074))+1</f>
        <v>5</v>
      </c>
      <c r="E958" s="4">
        <f>4*(数据库!E958-MIN(数据库!E$3:E$3074))/(MAX(数据库!E$3:E$3074)-MIN(数据库!E$3:E$3074))+1</f>
        <v>5</v>
      </c>
      <c r="F958" s="4">
        <f>4*(数据库!F958-MIN(数据库!F$3:F$3074))/(MAX(数据库!F$3:F$3074)-MIN(数据库!F$3:F$3074))+1</f>
        <v>1</v>
      </c>
      <c r="G958" s="4">
        <f>4*(MAX(数据库!G$3:G$3074)-数据库!G958)/(MAX(数据库!G$3:G$3074)-MIN(数据库!G$3:G$3074))+1</f>
        <v>5</v>
      </c>
      <c r="H958" s="4">
        <f>4*(MAX(数据库!H$3:H$3074)-数据库!H958)/(MAX(数据库!H$3:H$3074)-MIN(数据库!H$3:H$3074))+1</f>
        <v>1</v>
      </c>
      <c r="I958" s="4">
        <f>4*(数据库!I958-MIN(数据库!I$3:I$3074))/(MAX(数据库!I$3:I$3074)-MIN(数据库!I$3:I$3074))+1</f>
        <v>1</v>
      </c>
      <c r="J958" s="4">
        <f>4*(数据库!J958-MIN(数据库!J$3:J$3074))/(MAX(数据库!J$3:J$3074)-MIN(数据库!J$3:J$3074))+1</f>
        <v>2.9130434782608696</v>
      </c>
      <c r="K958" s="2">
        <f>数据库!K958</f>
        <v>2.7949999999999999</v>
      </c>
      <c r="L958" s="4">
        <f>SUM(C958:J958)</f>
        <v>25.913043478260871</v>
      </c>
    </row>
    <row r="959" spans="1:12" x14ac:dyDescent="0.15">
      <c r="A959" s="1" t="s">
        <v>967</v>
      </c>
      <c r="B959" s="4">
        <f>4*(数据库!B959-MIN(数据库!B$3:B$3074))/(MAX(数据库!B$3:B$3074)-MIN(数据库!B$3:B$3074))+1</f>
        <v>5</v>
      </c>
      <c r="C959" s="4">
        <f>4*(数据库!C959-MIN(数据库!C$3:C$3074))/(MAX(数据库!C$3:C$3074)-MIN(数据库!C$3:C$3074))+1</f>
        <v>5</v>
      </c>
      <c r="D959" s="4">
        <f>4*(数据库!D959-MIN(数据库!D$3:D$3074))/(MAX(数据库!D$3:D$3074)-MIN(数据库!D$3:D$3074))+1</f>
        <v>5</v>
      </c>
      <c r="E959" s="4">
        <f>4*(数据库!E959-MIN(数据库!E$3:E$3074))/(MAX(数据库!E$3:E$3074)-MIN(数据库!E$3:E$3074))+1</f>
        <v>5</v>
      </c>
      <c r="F959" s="4">
        <f>4*(数据库!F959-MIN(数据库!F$3:F$3074))/(MAX(数据库!F$3:F$3074)-MIN(数据库!F$3:F$3074))+1</f>
        <v>1</v>
      </c>
      <c r="G959" s="4">
        <f>4*(MAX(数据库!G$3:G$3074)-数据库!G959)/(MAX(数据库!G$3:G$3074)-MIN(数据库!G$3:G$3074))+1</f>
        <v>1</v>
      </c>
      <c r="H959" s="4">
        <f>4*(MAX(数据库!H$3:H$3074)-数据库!H959)/(MAX(数据库!H$3:H$3074)-MIN(数据库!H$3:H$3074))+1</f>
        <v>5</v>
      </c>
      <c r="I959" s="4">
        <f>4*(数据库!I959-MIN(数据库!I$3:I$3074))/(MAX(数据库!I$3:I$3074)-MIN(数据库!I$3:I$3074))+1</f>
        <v>5</v>
      </c>
      <c r="J959" s="4">
        <f>4*(数据库!J959-MIN(数据库!J$3:J$3074))/(MAX(数据库!J$3:J$3074)-MIN(数据库!J$3:J$3074))+1</f>
        <v>2.9130434782608696</v>
      </c>
      <c r="K959" s="2">
        <f>数据库!K959</f>
        <v>3.1019999999999999</v>
      </c>
      <c r="L959" s="4">
        <f>SUM(C959:J959)</f>
        <v>29.913043478260871</v>
      </c>
    </row>
    <row r="960" spans="1:12" x14ac:dyDescent="0.15">
      <c r="A960" s="1" t="s">
        <v>968</v>
      </c>
      <c r="B960" s="4">
        <f>4*(数据库!B960-MIN(数据库!B$3:B$3074))/(MAX(数据库!B$3:B$3074)-MIN(数据库!B$3:B$3074))+1</f>
        <v>5</v>
      </c>
      <c r="C960" s="4">
        <f>4*(数据库!C960-MIN(数据库!C$3:C$3074))/(MAX(数据库!C$3:C$3074)-MIN(数据库!C$3:C$3074))+1</f>
        <v>5</v>
      </c>
      <c r="D960" s="4">
        <f>4*(数据库!D960-MIN(数据库!D$3:D$3074))/(MAX(数据库!D$3:D$3074)-MIN(数据库!D$3:D$3074))+1</f>
        <v>5</v>
      </c>
      <c r="E960" s="4">
        <f>4*(数据库!E960-MIN(数据库!E$3:E$3074))/(MAX(数据库!E$3:E$3074)-MIN(数据库!E$3:E$3074))+1</f>
        <v>5</v>
      </c>
      <c r="F960" s="4">
        <f>4*(数据库!F960-MIN(数据库!F$3:F$3074))/(MAX(数据库!F$3:F$3074)-MIN(数据库!F$3:F$3074))+1</f>
        <v>1</v>
      </c>
      <c r="G960" s="4">
        <f>4*(MAX(数据库!G$3:G$3074)-数据库!G960)/(MAX(数据库!G$3:G$3074)-MIN(数据库!G$3:G$3074))+1</f>
        <v>1</v>
      </c>
      <c r="H960" s="4">
        <f>4*(MAX(数据库!H$3:H$3074)-数据库!H960)/(MAX(数据库!H$3:H$3074)-MIN(数据库!H$3:H$3074))+1</f>
        <v>5</v>
      </c>
      <c r="I960" s="4">
        <f>4*(数据库!I960-MIN(数据库!I$3:I$3074))/(MAX(数据库!I$3:I$3074)-MIN(数据库!I$3:I$3074))+1</f>
        <v>1</v>
      </c>
      <c r="J960" s="4">
        <f>4*(数据库!J960-MIN(数据库!J$3:J$3074))/(MAX(数据库!J$3:J$3074)-MIN(数据库!J$3:J$3074))+1</f>
        <v>2.9130434782608696</v>
      </c>
      <c r="K960" s="2">
        <f>数据库!K960</f>
        <v>3.1019999999999999</v>
      </c>
      <c r="L960" s="4">
        <f>SUM(C960:J960)</f>
        <v>25.913043478260871</v>
      </c>
    </row>
    <row r="961" spans="1:12" x14ac:dyDescent="0.15">
      <c r="A961" s="1" t="s">
        <v>969</v>
      </c>
      <c r="B961" s="4">
        <f>4*(数据库!B961-MIN(数据库!B$3:B$3074))/(MAX(数据库!B$3:B$3074)-MIN(数据库!B$3:B$3074))+1</f>
        <v>5</v>
      </c>
      <c r="C961" s="4">
        <f>4*(数据库!C961-MIN(数据库!C$3:C$3074))/(MAX(数据库!C$3:C$3074)-MIN(数据库!C$3:C$3074))+1</f>
        <v>5</v>
      </c>
      <c r="D961" s="4">
        <f>4*(数据库!D961-MIN(数据库!D$3:D$3074))/(MAX(数据库!D$3:D$3074)-MIN(数据库!D$3:D$3074))+1</f>
        <v>5</v>
      </c>
      <c r="E961" s="4">
        <f>4*(数据库!E961-MIN(数据库!E$3:E$3074))/(MAX(数据库!E$3:E$3074)-MIN(数据库!E$3:E$3074))+1</f>
        <v>5</v>
      </c>
      <c r="F961" s="4">
        <f>4*(数据库!F961-MIN(数据库!F$3:F$3074))/(MAX(数据库!F$3:F$3074)-MIN(数据库!F$3:F$3074))+1</f>
        <v>1</v>
      </c>
      <c r="G961" s="4">
        <f>4*(MAX(数据库!G$3:G$3074)-数据库!G961)/(MAX(数据库!G$3:G$3074)-MIN(数据库!G$3:G$3074))+1</f>
        <v>1</v>
      </c>
      <c r="H961" s="4">
        <f>4*(MAX(数据库!H$3:H$3074)-数据库!H961)/(MAX(数据库!H$3:H$3074)-MIN(数据库!H$3:H$3074))+1</f>
        <v>1</v>
      </c>
      <c r="I961" s="4">
        <f>4*(数据库!I961-MIN(数据库!I$3:I$3074))/(MAX(数据库!I$3:I$3074)-MIN(数据库!I$3:I$3074))+1</f>
        <v>5</v>
      </c>
      <c r="J961" s="4">
        <f>4*(数据库!J961-MIN(数据库!J$3:J$3074))/(MAX(数据库!J$3:J$3074)-MIN(数据库!J$3:J$3074))+1</f>
        <v>2.9130434782608696</v>
      </c>
      <c r="K961" s="2">
        <f>数据库!K961</f>
        <v>3.778</v>
      </c>
      <c r="L961" s="4">
        <f>SUM(C961:J961)</f>
        <v>25.913043478260871</v>
      </c>
    </row>
    <row r="962" spans="1:12" x14ac:dyDescent="0.15">
      <c r="A962" s="1" t="s">
        <v>970</v>
      </c>
      <c r="B962" s="4">
        <f>4*(数据库!B962-MIN(数据库!B$3:B$3074))/(MAX(数据库!B$3:B$3074)-MIN(数据库!B$3:B$3074))+1</f>
        <v>5</v>
      </c>
      <c r="C962" s="4">
        <f>4*(数据库!C962-MIN(数据库!C$3:C$3074))/(MAX(数据库!C$3:C$3074)-MIN(数据库!C$3:C$3074))+1</f>
        <v>5</v>
      </c>
      <c r="D962" s="4">
        <f>4*(数据库!D962-MIN(数据库!D$3:D$3074))/(MAX(数据库!D$3:D$3074)-MIN(数据库!D$3:D$3074))+1</f>
        <v>5</v>
      </c>
      <c r="E962" s="4">
        <f>4*(数据库!E962-MIN(数据库!E$3:E$3074))/(MAX(数据库!E$3:E$3074)-MIN(数据库!E$3:E$3074))+1</f>
        <v>5</v>
      </c>
      <c r="F962" s="4">
        <f>4*(数据库!F962-MIN(数据库!F$3:F$3074))/(MAX(数据库!F$3:F$3074)-MIN(数据库!F$3:F$3074))+1</f>
        <v>1</v>
      </c>
      <c r="G962" s="4">
        <f>4*(MAX(数据库!G$3:G$3074)-数据库!G962)/(MAX(数据库!G$3:G$3074)-MIN(数据库!G$3:G$3074))+1</f>
        <v>1</v>
      </c>
      <c r="H962" s="4">
        <f>4*(MAX(数据库!H$3:H$3074)-数据库!H962)/(MAX(数据库!H$3:H$3074)-MIN(数据库!H$3:H$3074))+1</f>
        <v>1</v>
      </c>
      <c r="I962" s="4">
        <f>4*(数据库!I962-MIN(数据库!I$3:I$3074))/(MAX(数据库!I$3:I$3074)-MIN(数据库!I$3:I$3074))+1</f>
        <v>1</v>
      </c>
      <c r="J962" s="4">
        <f>4*(数据库!J962-MIN(数据库!J$3:J$3074))/(MAX(数据库!J$3:J$3074)-MIN(数据库!J$3:J$3074))+1</f>
        <v>2.9130434782608696</v>
      </c>
      <c r="K962" s="2">
        <f>数据库!K962</f>
        <v>3.7810000000000001</v>
      </c>
      <c r="L962" s="4">
        <f>SUM(C962:J962)</f>
        <v>21.913043478260871</v>
      </c>
    </row>
    <row r="963" spans="1:12" x14ac:dyDescent="0.15">
      <c r="A963" s="1" t="s">
        <v>971</v>
      </c>
      <c r="B963" s="4">
        <f>4*(数据库!B963-MIN(数据库!B$3:B$3074))/(MAX(数据库!B$3:B$3074)-MIN(数据库!B$3:B$3074))+1</f>
        <v>5</v>
      </c>
      <c r="C963" s="4">
        <f>4*(数据库!C963-MIN(数据库!C$3:C$3074))/(MAX(数据库!C$3:C$3074)-MIN(数据库!C$3:C$3074))+1</f>
        <v>1</v>
      </c>
      <c r="D963" s="4">
        <f>4*(数据库!D963-MIN(数据库!D$3:D$3074))/(MAX(数据库!D$3:D$3074)-MIN(数据库!D$3:D$3074))+1</f>
        <v>1</v>
      </c>
      <c r="E963" s="4">
        <f>4*(数据库!E963-MIN(数据库!E$3:E$3074))/(MAX(数据库!E$3:E$3074)-MIN(数据库!E$3:E$3074))+1</f>
        <v>1</v>
      </c>
      <c r="F963" s="4">
        <f>4*(数据库!F963-MIN(数据库!F$3:F$3074))/(MAX(数据库!F$3:F$3074)-MIN(数据库!F$3:F$3074))+1</f>
        <v>5</v>
      </c>
      <c r="G963" s="4">
        <f>4*(MAX(数据库!G$3:G$3074)-数据库!G963)/(MAX(数据库!G$3:G$3074)-MIN(数据库!G$3:G$3074))+1</f>
        <v>5</v>
      </c>
      <c r="H963" s="4">
        <f>4*(MAX(数据库!H$3:H$3074)-数据库!H963)/(MAX(数据库!H$3:H$3074)-MIN(数据库!H$3:H$3074))+1</f>
        <v>5</v>
      </c>
      <c r="I963" s="4">
        <f>4*(数据库!I963-MIN(数据库!I$3:I$3074))/(MAX(数据库!I$3:I$3074)-MIN(数据库!I$3:I$3074))+1</f>
        <v>5</v>
      </c>
      <c r="J963" s="4">
        <f>4*(数据库!J963-MIN(数据库!J$3:J$3074))/(MAX(数据库!J$3:J$3074)-MIN(数据库!J$3:J$3074))+1</f>
        <v>3.6086956521739131</v>
      </c>
      <c r="K963" s="2">
        <f>数据库!K963</f>
        <v>1.766</v>
      </c>
      <c r="L963" s="4">
        <f>SUM(C963:J963)</f>
        <v>26.608695652173914</v>
      </c>
    </row>
    <row r="964" spans="1:12" x14ac:dyDescent="0.15">
      <c r="A964" s="1" t="s">
        <v>972</v>
      </c>
      <c r="B964" s="4">
        <f>4*(数据库!B964-MIN(数据库!B$3:B$3074))/(MAX(数据库!B$3:B$3074)-MIN(数据库!B$3:B$3074))+1</f>
        <v>5</v>
      </c>
      <c r="C964" s="4">
        <f>4*(数据库!C964-MIN(数据库!C$3:C$3074))/(MAX(数据库!C$3:C$3074)-MIN(数据库!C$3:C$3074))+1</f>
        <v>1</v>
      </c>
      <c r="D964" s="4">
        <f>4*(数据库!D964-MIN(数据库!D$3:D$3074))/(MAX(数据库!D$3:D$3074)-MIN(数据库!D$3:D$3074))+1</f>
        <v>1</v>
      </c>
      <c r="E964" s="4">
        <f>4*(数据库!E964-MIN(数据库!E$3:E$3074))/(MAX(数据库!E$3:E$3074)-MIN(数据库!E$3:E$3074))+1</f>
        <v>1</v>
      </c>
      <c r="F964" s="4">
        <f>4*(数据库!F964-MIN(数据库!F$3:F$3074))/(MAX(数据库!F$3:F$3074)-MIN(数据库!F$3:F$3074))+1</f>
        <v>5</v>
      </c>
      <c r="G964" s="4">
        <f>4*(MAX(数据库!G$3:G$3074)-数据库!G964)/(MAX(数据库!G$3:G$3074)-MIN(数据库!G$3:G$3074))+1</f>
        <v>5</v>
      </c>
      <c r="H964" s="4">
        <f>4*(MAX(数据库!H$3:H$3074)-数据库!H964)/(MAX(数据库!H$3:H$3074)-MIN(数据库!H$3:H$3074))+1</f>
        <v>5</v>
      </c>
      <c r="I964" s="4">
        <f>4*(数据库!I964-MIN(数据库!I$3:I$3074))/(MAX(数据库!I$3:I$3074)-MIN(数据库!I$3:I$3074))+1</f>
        <v>1</v>
      </c>
      <c r="J964" s="4">
        <f>4*(数据库!J964-MIN(数据库!J$3:J$3074))/(MAX(数据库!J$3:J$3074)-MIN(数据库!J$3:J$3074))+1</f>
        <v>3.6086956521739131</v>
      </c>
      <c r="K964" s="2">
        <f>数据库!K964</f>
        <v>1.766</v>
      </c>
      <c r="L964" s="4">
        <f>SUM(C964:J964)</f>
        <v>22.608695652173914</v>
      </c>
    </row>
    <row r="965" spans="1:12" x14ac:dyDescent="0.15">
      <c r="A965" s="1" t="s">
        <v>973</v>
      </c>
      <c r="B965" s="4">
        <f>4*(数据库!B965-MIN(数据库!B$3:B$3074))/(MAX(数据库!B$3:B$3074)-MIN(数据库!B$3:B$3074))+1</f>
        <v>5</v>
      </c>
      <c r="C965" s="4">
        <f>4*(数据库!C965-MIN(数据库!C$3:C$3074))/(MAX(数据库!C$3:C$3074)-MIN(数据库!C$3:C$3074))+1</f>
        <v>1</v>
      </c>
      <c r="D965" s="4">
        <f>4*(数据库!D965-MIN(数据库!D$3:D$3074))/(MAX(数据库!D$3:D$3074)-MIN(数据库!D$3:D$3074))+1</f>
        <v>1</v>
      </c>
      <c r="E965" s="4">
        <f>4*(数据库!E965-MIN(数据库!E$3:E$3074))/(MAX(数据库!E$3:E$3074)-MIN(数据库!E$3:E$3074))+1</f>
        <v>1</v>
      </c>
      <c r="F965" s="4">
        <f>4*(数据库!F965-MIN(数据库!F$3:F$3074))/(MAX(数据库!F$3:F$3074)-MIN(数据库!F$3:F$3074))+1</f>
        <v>5</v>
      </c>
      <c r="G965" s="4">
        <f>4*(MAX(数据库!G$3:G$3074)-数据库!G965)/(MAX(数据库!G$3:G$3074)-MIN(数据库!G$3:G$3074))+1</f>
        <v>5</v>
      </c>
      <c r="H965" s="4">
        <f>4*(MAX(数据库!H$3:H$3074)-数据库!H965)/(MAX(数据库!H$3:H$3074)-MIN(数据库!H$3:H$3074))+1</f>
        <v>1</v>
      </c>
      <c r="I965" s="4">
        <f>4*(数据库!I965-MIN(数据库!I$3:I$3074))/(MAX(数据库!I$3:I$3074)-MIN(数据库!I$3:I$3074))+1</f>
        <v>5</v>
      </c>
      <c r="J965" s="4">
        <f>4*(数据库!J965-MIN(数据库!J$3:J$3074))/(MAX(数据库!J$3:J$3074)-MIN(数据库!J$3:J$3074))+1</f>
        <v>3.6086956521739131</v>
      </c>
      <c r="K965" s="2">
        <f>数据库!K965</f>
        <v>1.9910000000000001</v>
      </c>
      <c r="L965" s="4">
        <f>SUM(C965:J965)</f>
        <v>22.608695652173914</v>
      </c>
    </row>
    <row r="966" spans="1:12" x14ac:dyDescent="0.15">
      <c r="A966" s="1" t="s">
        <v>974</v>
      </c>
      <c r="B966" s="4">
        <f>4*(数据库!B966-MIN(数据库!B$3:B$3074))/(MAX(数据库!B$3:B$3074)-MIN(数据库!B$3:B$3074))+1</f>
        <v>5</v>
      </c>
      <c r="C966" s="4">
        <f>4*(数据库!C966-MIN(数据库!C$3:C$3074))/(MAX(数据库!C$3:C$3074)-MIN(数据库!C$3:C$3074))+1</f>
        <v>1</v>
      </c>
      <c r="D966" s="4">
        <f>4*(数据库!D966-MIN(数据库!D$3:D$3074))/(MAX(数据库!D$3:D$3074)-MIN(数据库!D$3:D$3074))+1</f>
        <v>1</v>
      </c>
      <c r="E966" s="4">
        <f>4*(数据库!E966-MIN(数据库!E$3:E$3074))/(MAX(数据库!E$3:E$3074)-MIN(数据库!E$3:E$3074))+1</f>
        <v>1</v>
      </c>
      <c r="F966" s="4">
        <f>4*(数据库!F966-MIN(数据库!F$3:F$3074))/(MAX(数据库!F$3:F$3074)-MIN(数据库!F$3:F$3074))+1</f>
        <v>5</v>
      </c>
      <c r="G966" s="4">
        <f>4*(MAX(数据库!G$3:G$3074)-数据库!G966)/(MAX(数据库!G$3:G$3074)-MIN(数据库!G$3:G$3074))+1</f>
        <v>5</v>
      </c>
      <c r="H966" s="4">
        <f>4*(MAX(数据库!H$3:H$3074)-数据库!H966)/(MAX(数据库!H$3:H$3074)-MIN(数据库!H$3:H$3074))+1</f>
        <v>1</v>
      </c>
      <c r="I966" s="4">
        <f>4*(数据库!I966-MIN(数据库!I$3:I$3074))/(MAX(数据库!I$3:I$3074)-MIN(数据库!I$3:I$3074))+1</f>
        <v>1</v>
      </c>
      <c r="J966" s="4">
        <f>4*(数据库!J966-MIN(数据库!J$3:J$3074))/(MAX(数据库!J$3:J$3074)-MIN(数据库!J$3:J$3074))+1</f>
        <v>3.6086956521739131</v>
      </c>
      <c r="K966" s="2">
        <f>数据库!K966</f>
        <v>1.9910000000000001</v>
      </c>
      <c r="L966" s="4">
        <f>SUM(C966:J966)</f>
        <v>18.608695652173914</v>
      </c>
    </row>
    <row r="967" spans="1:12" x14ac:dyDescent="0.15">
      <c r="A967" s="1" t="s">
        <v>975</v>
      </c>
      <c r="B967" s="4">
        <f>4*(数据库!B967-MIN(数据库!B$3:B$3074))/(MAX(数据库!B$3:B$3074)-MIN(数据库!B$3:B$3074))+1</f>
        <v>5</v>
      </c>
      <c r="C967" s="4">
        <f>4*(数据库!C967-MIN(数据库!C$3:C$3074))/(MAX(数据库!C$3:C$3074)-MIN(数据库!C$3:C$3074))+1</f>
        <v>1</v>
      </c>
      <c r="D967" s="4">
        <f>4*(数据库!D967-MIN(数据库!D$3:D$3074))/(MAX(数据库!D$3:D$3074)-MIN(数据库!D$3:D$3074))+1</f>
        <v>1</v>
      </c>
      <c r="E967" s="4">
        <f>4*(数据库!E967-MIN(数据库!E$3:E$3074))/(MAX(数据库!E$3:E$3074)-MIN(数据库!E$3:E$3074))+1</f>
        <v>1</v>
      </c>
      <c r="F967" s="4">
        <f>4*(数据库!F967-MIN(数据库!F$3:F$3074))/(MAX(数据库!F$3:F$3074)-MIN(数据库!F$3:F$3074))+1</f>
        <v>5</v>
      </c>
      <c r="G967" s="4">
        <f>4*(MAX(数据库!G$3:G$3074)-数据库!G967)/(MAX(数据库!G$3:G$3074)-MIN(数据库!G$3:G$3074))+1</f>
        <v>1</v>
      </c>
      <c r="H967" s="4">
        <f>4*(MAX(数据库!H$3:H$3074)-数据库!H967)/(MAX(数据库!H$3:H$3074)-MIN(数据库!H$3:H$3074))+1</f>
        <v>5</v>
      </c>
      <c r="I967" s="4">
        <f>4*(数据库!I967-MIN(数据库!I$3:I$3074))/(MAX(数据库!I$3:I$3074)-MIN(数据库!I$3:I$3074))+1</f>
        <v>5</v>
      </c>
      <c r="J967" s="4">
        <f>4*(数据库!J967-MIN(数据库!J$3:J$3074))/(MAX(数据库!J$3:J$3074)-MIN(数据库!J$3:J$3074))+1</f>
        <v>3.6086956521739131</v>
      </c>
      <c r="K967" s="2">
        <f>数据库!K967</f>
        <v>2.7879999999999998</v>
      </c>
      <c r="L967" s="4">
        <f>SUM(C967:J967)</f>
        <v>22.608695652173914</v>
      </c>
    </row>
    <row r="968" spans="1:12" x14ac:dyDescent="0.15">
      <c r="A968" s="1" t="s">
        <v>976</v>
      </c>
      <c r="B968" s="4">
        <f>4*(数据库!B968-MIN(数据库!B$3:B$3074))/(MAX(数据库!B$3:B$3074)-MIN(数据库!B$3:B$3074))+1</f>
        <v>5</v>
      </c>
      <c r="C968" s="4">
        <f>4*(数据库!C968-MIN(数据库!C$3:C$3074))/(MAX(数据库!C$3:C$3074)-MIN(数据库!C$3:C$3074))+1</f>
        <v>1</v>
      </c>
      <c r="D968" s="4">
        <f>4*(数据库!D968-MIN(数据库!D$3:D$3074))/(MAX(数据库!D$3:D$3074)-MIN(数据库!D$3:D$3074))+1</f>
        <v>1</v>
      </c>
      <c r="E968" s="4">
        <f>4*(数据库!E968-MIN(数据库!E$3:E$3074))/(MAX(数据库!E$3:E$3074)-MIN(数据库!E$3:E$3074))+1</f>
        <v>1</v>
      </c>
      <c r="F968" s="4">
        <f>4*(数据库!F968-MIN(数据库!F$3:F$3074))/(MAX(数据库!F$3:F$3074)-MIN(数据库!F$3:F$3074))+1</f>
        <v>5</v>
      </c>
      <c r="G968" s="4">
        <f>4*(MAX(数据库!G$3:G$3074)-数据库!G968)/(MAX(数据库!G$3:G$3074)-MIN(数据库!G$3:G$3074))+1</f>
        <v>1</v>
      </c>
      <c r="H968" s="4">
        <f>4*(MAX(数据库!H$3:H$3074)-数据库!H968)/(MAX(数据库!H$3:H$3074)-MIN(数据库!H$3:H$3074))+1</f>
        <v>5</v>
      </c>
      <c r="I968" s="4">
        <f>4*(数据库!I968-MIN(数据库!I$3:I$3074))/(MAX(数据库!I$3:I$3074)-MIN(数据库!I$3:I$3074))+1</f>
        <v>1</v>
      </c>
      <c r="J968" s="4">
        <f>4*(数据库!J968-MIN(数据库!J$3:J$3074))/(MAX(数据库!J$3:J$3074)-MIN(数据库!J$3:J$3074))+1</f>
        <v>3.6086956521739131</v>
      </c>
      <c r="K968" s="2">
        <f>数据库!K968</f>
        <v>2.7879999999999998</v>
      </c>
      <c r="L968" s="4">
        <f>SUM(C968:J968)</f>
        <v>18.608695652173914</v>
      </c>
    </row>
    <row r="969" spans="1:12" x14ac:dyDescent="0.15">
      <c r="A969" s="1" t="s">
        <v>977</v>
      </c>
      <c r="B969" s="4">
        <f>4*(数据库!B969-MIN(数据库!B$3:B$3074))/(MAX(数据库!B$3:B$3074)-MIN(数据库!B$3:B$3074))+1</f>
        <v>5</v>
      </c>
      <c r="C969" s="4">
        <f>4*(数据库!C969-MIN(数据库!C$3:C$3074))/(MAX(数据库!C$3:C$3074)-MIN(数据库!C$3:C$3074))+1</f>
        <v>1</v>
      </c>
      <c r="D969" s="4">
        <f>4*(数据库!D969-MIN(数据库!D$3:D$3074))/(MAX(数据库!D$3:D$3074)-MIN(数据库!D$3:D$3074))+1</f>
        <v>1</v>
      </c>
      <c r="E969" s="4">
        <f>4*(数据库!E969-MIN(数据库!E$3:E$3074))/(MAX(数据库!E$3:E$3074)-MIN(数据库!E$3:E$3074))+1</f>
        <v>1</v>
      </c>
      <c r="F969" s="4">
        <f>4*(数据库!F969-MIN(数据库!F$3:F$3074))/(MAX(数据库!F$3:F$3074)-MIN(数据库!F$3:F$3074))+1</f>
        <v>5</v>
      </c>
      <c r="G969" s="4">
        <f>4*(MAX(数据库!G$3:G$3074)-数据库!G969)/(MAX(数据库!G$3:G$3074)-MIN(数据库!G$3:G$3074))+1</f>
        <v>1</v>
      </c>
      <c r="H969" s="4">
        <f>4*(MAX(数据库!H$3:H$3074)-数据库!H969)/(MAX(数据库!H$3:H$3074)-MIN(数据库!H$3:H$3074))+1</f>
        <v>1</v>
      </c>
      <c r="I969" s="4">
        <f>4*(数据库!I969-MIN(数据库!I$3:I$3074))/(MAX(数据库!I$3:I$3074)-MIN(数据库!I$3:I$3074))+1</f>
        <v>5</v>
      </c>
      <c r="J969" s="4">
        <f>4*(数据库!J969-MIN(数据库!J$3:J$3074))/(MAX(数据库!J$3:J$3074)-MIN(数据库!J$3:J$3074))+1</f>
        <v>3.6086956521739131</v>
      </c>
      <c r="K969" s="2">
        <f>数据库!K969</f>
        <v>3.036</v>
      </c>
      <c r="L969" s="4">
        <f>SUM(C969:J969)</f>
        <v>18.608695652173914</v>
      </c>
    </row>
    <row r="970" spans="1:12" x14ac:dyDescent="0.15">
      <c r="A970" s="1" t="s">
        <v>978</v>
      </c>
      <c r="B970" s="4">
        <f>4*(数据库!B970-MIN(数据库!B$3:B$3074))/(MAX(数据库!B$3:B$3074)-MIN(数据库!B$3:B$3074))+1</f>
        <v>5</v>
      </c>
      <c r="C970" s="4">
        <f>4*(数据库!C970-MIN(数据库!C$3:C$3074))/(MAX(数据库!C$3:C$3074)-MIN(数据库!C$3:C$3074))+1</f>
        <v>1</v>
      </c>
      <c r="D970" s="4">
        <f>4*(数据库!D970-MIN(数据库!D$3:D$3074))/(MAX(数据库!D$3:D$3074)-MIN(数据库!D$3:D$3074))+1</f>
        <v>1</v>
      </c>
      <c r="E970" s="4">
        <f>4*(数据库!E970-MIN(数据库!E$3:E$3074))/(MAX(数据库!E$3:E$3074)-MIN(数据库!E$3:E$3074))+1</f>
        <v>1</v>
      </c>
      <c r="F970" s="4">
        <f>4*(数据库!F970-MIN(数据库!F$3:F$3074))/(MAX(数据库!F$3:F$3074)-MIN(数据库!F$3:F$3074))+1</f>
        <v>5</v>
      </c>
      <c r="G970" s="4">
        <f>4*(MAX(数据库!G$3:G$3074)-数据库!G970)/(MAX(数据库!G$3:G$3074)-MIN(数据库!G$3:G$3074))+1</f>
        <v>1</v>
      </c>
      <c r="H970" s="4">
        <f>4*(MAX(数据库!H$3:H$3074)-数据库!H970)/(MAX(数据库!H$3:H$3074)-MIN(数据库!H$3:H$3074))+1</f>
        <v>1</v>
      </c>
      <c r="I970" s="4">
        <f>4*(数据库!I970-MIN(数据库!I$3:I$3074))/(MAX(数据库!I$3:I$3074)-MIN(数据库!I$3:I$3074))+1</f>
        <v>1</v>
      </c>
      <c r="J970" s="4">
        <f>4*(数据库!J970-MIN(数据库!J$3:J$3074))/(MAX(数据库!J$3:J$3074)-MIN(数据库!J$3:J$3074))+1</f>
        <v>3.6086956521739131</v>
      </c>
      <c r="K970" s="2">
        <f>数据库!K970</f>
        <v>3.036</v>
      </c>
      <c r="L970" s="4">
        <f>SUM(C970:J970)</f>
        <v>14.608695652173914</v>
      </c>
    </row>
    <row r="971" spans="1:12" x14ac:dyDescent="0.15">
      <c r="A971" s="1" t="s">
        <v>979</v>
      </c>
      <c r="B971" s="4">
        <f>4*(数据库!B971-MIN(数据库!B$3:B$3074))/(MAX(数据库!B$3:B$3074)-MIN(数据库!B$3:B$3074))+1</f>
        <v>5</v>
      </c>
      <c r="C971" s="4">
        <f>4*(数据库!C971-MIN(数据库!C$3:C$3074))/(MAX(数据库!C$3:C$3074)-MIN(数据库!C$3:C$3074))+1</f>
        <v>1</v>
      </c>
      <c r="D971" s="4">
        <f>4*(数据库!D971-MIN(数据库!D$3:D$3074))/(MAX(数据库!D$3:D$3074)-MIN(数据库!D$3:D$3074))+1</f>
        <v>1</v>
      </c>
      <c r="E971" s="4">
        <f>4*(数据库!E971-MIN(数据库!E$3:E$3074))/(MAX(数据库!E$3:E$3074)-MIN(数据库!E$3:E$3074))+1</f>
        <v>1</v>
      </c>
      <c r="F971" s="4">
        <f>4*(数据库!F971-MIN(数据库!F$3:F$3074))/(MAX(数据库!F$3:F$3074)-MIN(数据库!F$3:F$3074))+1</f>
        <v>1.3636363636363635</v>
      </c>
      <c r="G971" s="4">
        <f>4*(MAX(数据库!G$3:G$3074)-数据库!G971)/(MAX(数据库!G$3:G$3074)-MIN(数据库!G$3:G$3074))+1</f>
        <v>5</v>
      </c>
      <c r="H971" s="4">
        <f>4*(MAX(数据库!H$3:H$3074)-数据库!H971)/(MAX(数据库!H$3:H$3074)-MIN(数据库!H$3:H$3074))+1</f>
        <v>5</v>
      </c>
      <c r="I971" s="4">
        <f>4*(数据库!I971-MIN(数据库!I$3:I$3074))/(MAX(数据库!I$3:I$3074)-MIN(数据库!I$3:I$3074))+1</f>
        <v>5</v>
      </c>
      <c r="J971" s="4">
        <f>4*(数据库!J971-MIN(数据库!J$3:J$3074))/(MAX(数据库!J$3:J$3074)-MIN(数据库!J$3:J$3074))+1</f>
        <v>3.6086956521739131</v>
      </c>
      <c r="K971" s="2">
        <f>数据库!K971</f>
        <v>2.097</v>
      </c>
      <c r="L971" s="4">
        <f>SUM(C971:J971)</f>
        <v>22.972332015810277</v>
      </c>
    </row>
    <row r="972" spans="1:12" x14ac:dyDescent="0.15">
      <c r="A972" s="1" t="s">
        <v>980</v>
      </c>
      <c r="B972" s="4">
        <f>4*(数据库!B972-MIN(数据库!B$3:B$3074))/(MAX(数据库!B$3:B$3074)-MIN(数据库!B$3:B$3074))+1</f>
        <v>5</v>
      </c>
      <c r="C972" s="4">
        <f>4*(数据库!C972-MIN(数据库!C$3:C$3074))/(MAX(数据库!C$3:C$3074)-MIN(数据库!C$3:C$3074))+1</f>
        <v>1</v>
      </c>
      <c r="D972" s="4">
        <f>4*(数据库!D972-MIN(数据库!D$3:D$3074))/(MAX(数据库!D$3:D$3074)-MIN(数据库!D$3:D$3074))+1</f>
        <v>1</v>
      </c>
      <c r="E972" s="4">
        <f>4*(数据库!E972-MIN(数据库!E$3:E$3074))/(MAX(数据库!E$3:E$3074)-MIN(数据库!E$3:E$3074))+1</f>
        <v>1</v>
      </c>
      <c r="F972" s="4">
        <f>4*(数据库!F972-MIN(数据库!F$3:F$3074))/(MAX(数据库!F$3:F$3074)-MIN(数据库!F$3:F$3074))+1</f>
        <v>1.3636363636363635</v>
      </c>
      <c r="G972" s="4">
        <f>4*(MAX(数据库!G$3:G$3074)-数据库!G972)/(MAX(数据库!G$3:G$3074)-MIN(数据库!G$3:G$3074))+1</f>
        <v>5</v>
      </c>
      <c r="H972" s="4">
        <f>4*(MAX(数据库!H$3:H$3074)-数据库!H972)/(MAX(数据库!H$3:H$3074)-MIN(数据库!H$3:H$3074))+1</f>
        <v>5</v>
      </c>
      <c r="I972" s="4">
        <f>4*(数据库!I972-MIN(数据库!I$3:I$3074))/(MAX(数据库!I$3:I$3074)-MIN(数据库!I$3:I$3074))+1</f>
        <v>1</v>
      </c>
      <c r="J972" s="4">
        <f>4*(数据库!J972-MIN(数据库!J$3:J$3074))/(MAX(数据库!J$3:J$3074)-MIN(数据库!J$3:J$3074))+1</f>
        <v>3.6086956521739131</v>
      </c>
      <c r="K972" s="2">
        <f>数据库!K972</f>
        <v>2.0979999999999999</v>
      </c>
      <c r="L972" s="4">
        <f>SUM(C972:J972)</f>
        <v>18.972332015810277</v>
      </c>
    </row>
    <row r="973" spans="1:12" x14ac:dyDescent="0.15">
      <c r="A973" s="1" t="s">
        <v>981</v>
      </c>
      <c r="B973" s="4">
        <f>4*(数据库!B973-MIN(数据库!B$3:B$3074))/(MAX(数据库!B$3:B$3074)-MIN(数据库!B$3:B$3074))+1</f>
        <v>5</v>
      </c>
      <c r="C973" s="4">
        <f>4*(数据库!C973-MIN(数据库!C$3:C$3074))/(MAX(数据库!C$3:C$3074)-MIN(数据库!C$3:C$3074))+1</f>
        <v>1</v>
      </c>
      <c r="D973" s="4">
        <f>4*(数据库!D973-MIN(数据库!D$3:D$3074))/(MAX(数据库!D$3:D$3074)-MIN(数据库!D$3:D$3074))+1</f>
        <v>1</v>
      </c>
      <c r="E973" s="4">
        <f>4*(数据库!E973-MIN(数据库!E$3:E$3074))/(MAX(数据库!E$3:E$3074)-MIN(数据库!E$3:E$3074))+1</f>
        <v>1</v>
      </c>
      <c r="F973" s="4">
        <f>4*(数据库!F973-MIN(数据库!F$3:F$3074))/(MAX(数据库!F$3:F$3074)-MIN(数据库!F$3:F$3074))+1</f>
        <v>1.3636363636363635</v>
      </c>
      <c r="G973" s="4">
        <f>4*(MAX(数据库!G$3:G$3074)-数据库!G973)/(MAX(数据库!G$3:G$3074)-MIN(数据库!G$3:G$3074))+1</f>
        <v>5</v>
      </c>
      <c r="H973" s="4">
        <f>4*(MAX(数据库!H$3:H$3074)-数据库!H973)/(MAX(数据库!H$3:H$3074)-MIN(数据库!H$3:H$3074))+1</f>
        <v>1</v>
      </c>
      <c r="I973" s="4">
        <f>4*(数据库!I973-MIN(数据库!I$3:I$3074))/(MAX(数据库!I$3:I$3074)-MIN(数据库!I$3:I$3074))+1</f>
        <v>5</v>
      </c>
      <c r="J973" s="4">
        <f>4*(数据库!J973-MIN(数据库!J$3:J$3074))/(MAX(数据库!J$3:J$3074)-MIN(数据库!J$3:J$3074))+1</f>
        <v>3.6086956521739131</v>
      </c>
      <c r="K973" s="2">
        <f>数据库!K973</f>
        <v>2.6930000000000001</v>
      </c>
      <c r="L973" s="4">
        <f>SUM(C973:J973)</f>
        <v>18.972332015810277</v>
      </c>
    </row>
    <row r="974" spans="1:12" x14ac:dyDescent="0.15">
      <c r="A974" s="1" t="s">
        <v>982</v>
      </c>
      <c r="B974" s="4">
        <f>4*(数据库!B974-MIN(数据库!B$3:B$3074))/(MAX(数据库!B$3:B$3074)-MIN(数据库!B$3:B$3074))+1</f>
        <v>5</v>
      </c>
      <c r="C974" s="4">
        <f>4*(数据库!C974-MIN(数据库!C$3:C$3074))/(MAX(数据库!C$3:C$3074)-MIN(数据库!C$3:C$3074))+1</f>
        <v>1</v>
      </c>
      <c r="D974" s="4">
        <f>4*(数据库!D974-MIN(数据库!D$3:D$3074))/(MAX(数据库!D$3:D$3074)-MIN(数据库!D$3:D$3074))+1</f>
        <v>1</v>
      </c>
      <c r="E974" s="4">
        <f>4*(数据库!E974-MIN(数据库!E$3:E$3074))/(MAX(数据库!E$3:E$3074)-MIN(数据库!E$3:E$3074))+1</f>
        <v>1</v>
      </c>
      <c r="F974" s="4">
        <f>4*(数据库!F974-MIN(数据库!F$3:F$3074))/(MAX(数据库!F$3:F$3074)-MIN(数据库!F$3:F$3074))+1</f>
        <v>1.3636363636363635</v>
      </c>
      <c r="G974" s="4">
        <f>4*(MAX(数据库!G$3:G$3074)-数据库!G974)/(MAX(数据库!G$3:G$3074)-MIN(数据库!G$3:G$3074))+1</f>
        <v>5</v>
      </c>
      <c r="H974" s="4">
        <f>4*(MAX(数据库!H$3:H$3074)-数据库!H974)/(MAX(数据库!H$3:H$3074)-MIN(数据库!H$3:H$3074))+1</f>
        <v>1</v>
      </c>
      <c r="I974" s="4">
        <f>4*(数据库!I974-MIN(数据库!I$3:I$3074))/(MAX(数据库!I$3:I$3074)-MIN(数据库!I$3:I$3074))+1</f>
        <v>1</v>
      </c>
      <c r="J974" s="4">
        <f>4*(数据库!J974-MIN(数据库!J$3:J$3074))/(MAX(数据库!J$3:J$3074)-MIN(数据库!J$3:J$3074))+1</f>
        <v>3.6086956521739131</v>
      </c>
      <c r="K974" s="2">
        <f>数据库!K974</f>
        <v>2.694</v>
      </c>
      <c r="L974" s="4">
        <f>SUM(C974:J974)</f>
        <v>14.972332015810277</v>
      </c>
    </row>
    <row r="975" spans="1:12" x14ac:dyDescent="0.15">
      <c r="A975" s="1" t="s">
        <v>983</v>
      </c>
      <c r="B975" s="4">
        <f>4*(数据库!B975-MIN(数据库!B$3:B$3074))/(MAX(数据库!B$3:B$3074)-MIN(数据库!B$3:B$3074))+1</f>
        <v>5</v>
      </c>
      <c r="C975" s="4">
        <f>4*(数据库!C975-MIN(数据库!C$3:C$3074))/(MAX(数据库!C$3:C$3074)-MIN(数据库!C$3:C$3074))+1</f>
        <v>1</v>
      </c>
      <c r="D975" s="4">
        <f>4*(数据库!D975-MIN(数据库!D$3:D$3074))/(MAX(数据库!D$3:D$3074)-MIN(数据库!D$3:D$3074))+1</f>
        <v>1</v>
      </c>
      <c r="E975" s="4">
        <f>4*(数据库!E975-MIN(数据库!E$3:E$3074))/(MAX(数据库!E$3:E$3074)-MIN(数据库!E$3:E$3074))+1</f>
        <v>1</v>
      </c>
      <c r="F975" s="4">
        <f>4*(数据库!F975-MIN(数据库!F$3:F$3074))/(MAX(数据库!F$3:F$3074)-MIN(数据库!F$3:F$3074))+1</f>
        <v>1.3636363636363635</v>
      </c>
      <c r="G975" s="4">
        <f>4*(MAX(数据库!G$3:G$3074)-数据库!G975)/(MAX(数据库!G$3:G$3074)-MIN(数据库!G$3:G$3074))+1</f>
        <v>1</v>
      </c>
      <c r="H975" s="4">
        <f>4*(MAX(数据库!H$3:H$3074)-数据库!H975)/(MAX(数据库!H$3:H$3074)-MIN(数据库!H$3:H$3074))+1</f>
        <v>5</v>
      </c>
      <c r="I975" s="4">
        <f>4*(数据库!I975-MIN(数据库!I$3:I$3074))/(MAX(数据库!I$3:I$3074)-MIN(数据库!I$3:I$3074))+1</f>
        <v>5</v>
      </c>
      <c r="J975" s="4">
        <f>4*(数据库!J975-MIN(数据库!J$3:J$3074))/(MAX(数据库!J$3:J$3074)-MIN(数据库!J$3:J$3074))+1</f>
        <v>3.6086956521739131</v>
      </c>
      <c r="K975" s="2">
        <f>数据库!K975</f>
        <v>3.117</v>
      </c>
      <c r="L975" s="4">
        <f>SUM(C975:J975)</f>
        <v>18.972332015810277</v>
      </c>
    </row>
    <row r="976" spans="1:12" x14ac:dyDescent="0.15">
      <c r="A976" s="1" t="s">
        <v>984</v>
      </c>
      <c r="B976" s="4">
        <f>4*(数据库!B976-MIN(数据库!B$3:B$3074))/(MAX(数据库!B$3:B$3074)-MIN(数据库!B$3:B$3074))+1</f>
        <v>5</v>
      </c>
      <c r="C976" s="4">
        <f>4*(数据库!C976-MIN(数据库!C$3:C$3074))/(MAX(数据库!C$3:C$3074)-MIN(数据库!C$3:C$3074))+1</f>
        <v>1</v>
      </c>
      <c r="D976" s="4">
        <f>4*(数据库!D976-MIN(数据库!D$3:D$3074))/(MAX(数据库!D$3:D$3074)-MIN(数据库!D$3:D$3074))+1</f>
        <v>1</v>
      </c>
      <c r="E976" s="4">
        <f>4*(数据库!E976-MIN(数据库!E$3:E$3074))/(MAX(数据库!E$3:E$3074)-MIN(数据库!E$3:E$3074))+1</f>
        <v>1</v>
      </c>
      <c r="F976" s="4">
        <f>4*(数据库!F976-MIN(数据库!F$3:F$3074))/(MAX(数据库!F$3:F$3074)-MIN(数据库!F$3:F$3074))+1</f>
        <v>1.3636363636363635</v>
      </c>
      <c r="G976" s="4">
        <f>4*(MAX(数据库!G$3:G$3074)-数据库!G976)/(MAX(数据库!G$3:G$3074)-MIN(数据库!G$3:G$3074))+1</f>
        <v>1</v>
      </c>
      <c r="H976" s="4">
        <f>4*(MAX(数据库!H$3:H$3074)-数据库!H976)/(MAX(数据库!H$3:H$3074)-MIN(数据库!H$3:H$3074))+1</f>
        <v>5</v>
      </c>
      <c r="I976" s="4">
        <f>4*(数据库!I976-MIN(数据库!I$3:I$3074))/(MAX(数据库!I$3:I$3074)-MIN(数据库!I$3:I$3074))+1</f>
        <v>1</v>
      </c>
      <c r="J976" s="4">
        <f>4*(数据库!J976-MIN(数据库!J$3:J$3074))/(MAX(数据库!J$3:J$3074)-MIN(数据库!J$3:J$3074))+1</f>
        <v>3.6086956521739131</v>
      </c>
      <c r="K976" s="2">
        <f>数据库!K976</f>
        <v>3.1179999999999999</v>
      </c>
      <c r="L976" s="4">
        <f>SUM(C976:J976)</f>
        <v>14.972332015810277</v>
      </c>
    </row>
    <row r="977" spans="1:12" x14ac:dyDescent="0.15">
      <c r="A977" s="1" t="s">
        <v>985</v>
      </c>
      <c r="B977" s="4">
        <f>4*(数据库!B977-MIN(数据库!B$3:B$3074))/(MAX(数据库!B$3:B$3074)-MIN(数据库!B$3:B$3074))+1</f>
        <v>5</v>
      </c>
      <c r="C977" s="4">
        <f>4*(数据库!C977-MIN(数据库!C$3:C$3074))/(MAX(数据库!C$3:C$3074)-MIN(数据库!C$3:C$3074))+1</f>
        <v>1</v>
      </c>
      <c r="D977" s="4">
        <f>4*(数据库!D977-MIN(数据库!D$3:D$3074))/(MAX(数据库!D$3:D$3074)-MIN(数据库!D$3:D$3074))+1</f>
        <v>1</v>
      </c>
      <c r="E977" s="4">
        <f>4*(数据库!E977-MIN(数据库!E$3:E$3074))/(MAX(数据库!E$3:E$3074)-MIN(数据库!E$3:E$3074))+1</f>
        <v>1</v>
      </c>
      <c r="F977" s="4">
        <f>4*(数据库!F977-MIN(数据库!F$3:F$3074))/(MAX(数据库!F$3:F$3074)-MIN(数据库!F$3:F$3074))+1</f>
        <v>1.3636363636363635</v>
      </c>
      <c r="G977" s="4">
        <f>4*(MAX(数据库!G$3:G$3074)-数据库!G977)/(MAX(数据库!G$3:G$3074)-MIN(数据库!G$3:G$3074))+1</f>
        <v>1</v>
      </c>
      <c r="H977" s="4">
        <f>4*(MAX(数据库!H$3:H$3074)-数据库!H977)/(MAX(数据库!H$3:H$3074)-MIN(数据库!H$3:H$3074))+1</f>
        <v>1</v>
      </c>
      <c r="I977" s="4">
        <f>4*(数据库!I977-MIN(数据库!I$3:I$3074))/(MAX(数据库!I$3:I$3074)-MIN(数据库!I$3:I$3074))+1</f>
        <v>5</v>
      </c>
      <c r="J977" s="4">
        <f>4*(数据库!J977-MIN(数据库!J$3:J$3074))/(MAX(数据库!J$3:J$3074)-MIN(数据库!J$3:J$3074))+1</f>
        <v>3.6086956521739131</v>
      </c>
      <c r="K977" s="2">
        <f>数据库!K977</f>
        <v>3.7210000000000001</v>
      </c>
      <c r="L977" s="4">
        <f>SUM(C977:J977)</f>
        <v>14.972332015810277</v>
      </c>
    </row>
    <row r="978" spans="1:12" x14ac:dyDescent="0.15">
      <c r="A978" s="1" t="s">
        <v>986</v>
      </c>
      <c r="B978" s="4">
        <f>4*(数据库!B978-MIN(数据库!B$3:B$3074))/(MAX(数据库!B$3:B$3074)-MIN(数据库!B$3:B$3074))+1</f>
        <v>5</v>
      </c>
      <c r="C978" s="4">
        <f>4*(数据库!C978-MIN(数据库!C$3:C$3074))/(MAX(数据库!C$3:C$3074)-MIN(数据库!C$3:C$3074))+1</f>
        <v>1</v>
      </c>
      <c r="D978" s="4">
        <f>4*(数据库!D978-MIN(数据库!D$3:D$3074))/(MAX(数据库!D$3:D$3074)-MIN(数据库!D$3:D$3074))+1</f>
        <v>1</v>
      </c>
      <c r="E978" s="4">
        <f>4*(数据库!E978-MIN(数据库!E$3:E$3074))/(MAX(数据库!E$3:E$3074)-MIN(数据库!E$3:E$3074))+1</f>
        <v>1</v>
      </c>
      <c r="F978" s="4">
        <f>4*(数据库!F978-MIN(数据库!F$3:F$3074))/(MAX(数据库!F$3:F$3074)-MIN(数据库!F$3:F$3074))+1</f>
        <v>1.3636363636363635</v>
      </c>
      <c r="G978" s="4">
        <f>4*(MAX(数据库!G$3:G$3074)-数据库!G978)/(MAX(数据库!G$3:G$3074)-MIN(数据库!G$3:G$3074))+1</f>
        <v>1</v>
      </c>
      <c r="H978" s="4">
        <f>4*(MAX(数据库!H$3:H$3074)-数据库!H978)/(MAX(数据库!H$3:H$3074)-MIN(数据库!H$3:H$3074))+1</f>
        <v>1</v>
      </c>
      <c r="I978" s="4">
        <f>4*(数据库!I978-MIN(数据库!I$3:I$3074))/(MAX(数据库!I$3:I$3074)-MIN(数据库!I$3:I$3074))+1</f>
        <v>1</v>
      </c>
      <c r="J978" s="4">
        <f>4*(数据库!J978-MIN(数据库!J$3:J$3074))/(MAX(数据库!J$3:J$3074)-MIN(数据库!J$3:J$3074))+1</f>
        <v>3.6086956521739131</v>
      </c>
      <c r="K978" s="2">
        <f>数据库!K978</f>
        <v>3.7210000000000001</v>
      </c>
      <c r="L978" s="4">
        <f>SUM(C978:J978)</f>
        <v>10.972332015810277</v>
      </c>
    </row>
    <row r="979" spans="1:12" x14ac:dyDescent="0.15">
      <c r="A979" s="1" t="s">
        <v>987</v>
      </c>
      <c r="B979" s="4">
        <f>4*(数据库!B979-MIN(数据库!B$3:B$3074))/(MAX(数据库!B$3:B$3074)-MIN(数据库!B$3:B$3074))+1</f>
        <v>5</v>
      </c>
      <c r="C979" s="4">
        <f>4*(数据库!C979-MIN(数据库!C$3:C$3074))/(MAX(数据库!C$3:C$3074)-MIN(数据库!C$3:C$3074))+1</f>
        <v>1</v>
      </c>
      <c r="D979" s="4">
        <f>4*(数据库!D979-MIN(数据库!D$3:D$3074))/(MAX(数据库!D$3:D$3074)-MIN(数据库!D$3:D$3074))+1</f>
        <v>1</v>
      </c>
      <c r="E979" s="4">
        <f>4*(数据库!E979-MIN(数据库!E$3:E$3074))/(MAX(数据库!E$3:E$3074)-MIN(数据库!E$3:E$3074))+1</f>
        <v>1</v>
      </c>
      <c r="F979" s="4">
        <f>4*(数据库!F979-MIN(数据库!F$3:F$3074))/(MAX(数据库!F$3:F$3074)-MIN(数据库!F$3:F$3074))+1</f>
        <v>1</v>
      </c>
      <c r="G979" s="4">
        <f>4*(MAX(数据库!G$3:G$3074)-数据库!G979)/(MAX(数据库!G$3:G$3074)-MIN(数据库!G$3:G$3074))+1</f>
        <v>5</v>
      </c>
      <c r="H979" s="4">
        <f>4*(MAX(数据库!H$3:H$3074)-数据库!H979)/(MAX(数据库!H$3:H$3074)-MIN(数据库!H$3:H$3074))+1</f>
        <v>5</v>
      </c>
      <c r="I979" s="4">
        <f>4*(数据库!I979-MIN(数据库!I$3:I$3074))/(MAX(数据库!I$3:I$3074)-MIN(数据库!I$3:I$3074))+1</f>
        <v>5</v>
      </c>
      <c r="J979" s="4">
        <f>4*(数据库!J979-MIN(数据库!J$3:J$3074))/(MAX(数据库!J$3:J$3074)-MIN(数据库!J$3:J$3074))+1</f>
        <v>3.6086956521739131</v>
      </c>
      <c r="K979" s="2">
        <f>数据库!K979</f>
        <v>2.2040000000000002</v>
      </c>
      <c r="L979" s="4">
        <f>SUM(C979:J979)</f>
        <v>22.608695652173914</v>
      </c>
    </row>
    <row r="980" spans="1:12" x14ac:dyDescent="0.15">
      <c r="A980" s="1" t="s">
        <v>988</v>
      </c>
      <c r="B980" s="4">
        <f>4*(数据库!B980-MIN(数据库!B$3:B$3074))/(MAX(数据库!B$3:B$3074)-MIN(数据库!B$3:B$3074))+1</f>
        <v>5</v>
      </c>
      <c r="C980" s="4">
        <f>4*(数据库!C980-MIN(数据库!C$3:C$3074))/(MAX(数据库!C$3:C$3074)-MIN(数据库!C$3:C$3074))+1</f>
        <v>1</v>
      </c>
      <c r="D980" s="4">
        <f>4*(数据库!D980-MIN(数据库!D$3:D$3074))/(MAX(数据库!D$3:D$3074)-MIN(数据库!D$3:D$3074))+1</f>
        <v>1</v>
      </c>
      <c r="E980" s="4">
        <f>4*(数据库!E980-MIN(数据库!E$3:E$3074))/(MAX(数据库!E$3:E$3074)-MIN(数据库!E$3:E$3074))+1</f>
        <v>1</v>
      </c>
      <c r="F980" s="4">
        <f>4*(数据库!F980-MIN(数据库!F$3:F$3074))/(MAX(数据库!F$3:F$3074)-MIN(数据库!F$3:F$3074))+1</f>
        <v>1</v>
      </c>
      <c r="G980" s="4">
        <f>4*(MAX(数据库!G$3:G$3074)-数据库!G980)/(MAX(数据库!G$3:G$3074)-MIN(数据库!G$3:G$3074))+1</f>
        <v>5</v>
      </c>
      <c r="H980" s="4">
        <f>4*(MAX(数据库!H$3:H$3074)-数据库!H980)/(MAX(数据库!H$3:H$3074)-MIN(数据库!H$3:H$3074))+1</f>
        <v>5</v>
      </c>
      <c r="I980" s="4">
        <f>4*(数据库!I980-MIN(数据库!I$3:I$3074))/(MAX(数据库!I$3:I$3074)-MIN(数据库!I$3:I$3074))+1</f>
        <v>1</v>
      </c>
      <c r="J980" s="4">
        <f>4*(数据库!J980-MIN(数据库!J$3:J$3074))/(MAX(数据库!J$3:J$3074)-MIN(数据库!J$3:J$3074))+1</f>
        <v>3.6086956521739131</v>
      </c>
      <c r="K980" s="2">
        <f>数据库!K980</f>
        <v>2.2040000000000002</v>
      </c>
      <c r="L980" s="4">
        <f>SUM(C980:J980)</f>
        <v>18.608695652173914</v>
      </c>
    </row>
    <row r="981" spans="1:12" x14ac:dyDescent="0.15">
      <c r="A981" s="1" t="s">
        <v>989</v>
      </c>
      <c r="B981" s="4">
        <f>4*(数据库!B981-MIN(数据库!B$3:B$3074))/(MAX(数据库!B$3:B$3074)-MIN(数据库!B$3:B$3074))+1</f>
        <v>5</v>
      </c>
      <c r="C981" s="4">
        <f>4*(数据库!C981-MIN(数据库!C$3:C$3074))/(MAX(数据库!C$3:C$3074)-MIN(数据库!C$3:C$3074))+1</f>
        <v>1</v>
      </c>
      <c r="D981" s="4">
        <f>4*(数据库!D981-MIN(数据库!D$3:D$3074))/(MAX(数据库!D$3:D$3074)-MIN(数据库!D$3:D$3074))+1</f>
        <v>1</v>
      </c>
      <c r="E981" s="4">
        <f>4*(数据库!E981-MIN(数据库!E$3:E$3074))/(MAX(数据库!E$3:E$3074)-MIN(数据库!E$3:E$3074))+1</f>
        <v>1</v>
      </c>
      <c r="F981" s="4">
        <f>4*(数据库!F981-MIN(数据库!F$3:F$3074))/(MAX(数据库!F$3:F$3074)-MIN(数据库!F$3:F$3074))+1</f>
        <v>1</v>
      </c>
      <c r="G981" s="4">
        <f>4*(MAX(数据库!G$3:G$3074)-数据库!G981)/(MAX(数据库!G$3:G$3074)-MIN(数据库!G$3:G$3074))+1</f>
        <v>5</v>
      </c>
      <c r="H981" s="4">
        <f>4*(MAX(数据库!H$3:H$3074)-数据库!H981)/(MAX(数据库!H$3:H$3074)-MIN(数据库!H$3:H$3074))+1</f>
        <v>1</v>
      </c>
      <c r="I981" s="4">
        <f>4*(数据库!I981-MIN(数据库!I$3:I$3074))/(MAX(数据库!I$3:I$3074)-MIN(数据库!I$3:I$3074))+1</f>
        <v>5</v>
      </c>
      <c r="J981" s="4">
        <f>4*(数据库!J981-MIN(数据库!J$3:J$3074))/(MAX(数据库!J$3:J$3074)-MIN(数据库!J$3:J$3074))+1</f>
        <v>3.6086956521739131</v>
      </c>
      <c r="K981" s="2">
        <f>数据库!K981</f>
        <v>2.919</v>
      </c>
      <c r="L981" s="4">
        <f>SUM(C981:J981)</f>
        <v>18.608695652173914</v>
      </c>
    </row>
    <row r="982" spans="1:12" x14ac:dyDescent="0.15">
      <c r="A982" s="1" t="s">
        <v>990</v>
      </c>
      <c r="B982" s="4">
        <f>4*(数据库!B982-MIN(数据库!B$3:B$3074))/(MAX(数据库!B$3:B$3074)-MIN(数据库!B$3:B$3074))+1</f>
        <v>5</v>
      </c>
      <c r="C982" s="4">
        <f>4*(数据库!C982-MIN(数据库!C$3:C$3074))/(MAX(数据库!C$3:C$3074)-MIN(数据库!C$3:C$3074))+1</f>
        <v>1</v>
      </c>
      <c r="D982" s="4">
        <f>4*(数据库!D982-MIN(数据库!D$3:D$3074))/(MAX(数据库!D$3:D$3074)-MIN(数据库!D$3:D$3074))+1</f>
        <v>1</v>
      </c>
      <c r="E982" s="4">
        <f>4*(数据库!E982-MIN(数据库!E$3:E$3074))/(MAX(数据库!E$3:E$3074)-MIN(数据库!E$3:E$3074))+1</f>
        <v>1</v>
      </c>
      <c r="F982" s="4">
        <f>4*(数据库!F982-MIN(数据库!F$3:F$3074))/(MAX(数据库!F$3:F$3074)-MIN(数据库!F$3:F$3074))+1</f>
        <v>1</v>
      </c>
      <c r="G982" s="4">
        <f>4*(MAX(数据库!G$3:G$3074)-数据库!G982)/(MAX(数据库!G$3:G$3074)-MIN(数据库!G$3:G$3074))+1</f>
        <v>5</v>
      </c>
      <c r="H982" s="4">
        <f>4*(MAX(数据库!H$3:H$3074)-数据库!H982)/(MAX(数据库!H$3:H$3074)-MIN(数据库!H$3:H$3074))+1</f>
        <v>1</v>
      </c>
      <c r="I982" s="4">
        <f>4*(数据库!I982-MIN(数据库!I$3:I$3074))/(MAX(数据库!I$3:I$3074)-MIN(数据库!I$3:I$3074))+1</f>
        <v>1</v>
      </c>
      <c r="J982" s="4">
        <f>4*(数据库!J982-MIN(数据库!J$3:J$3074))/(MAX(数据库!J$3:J$3074)-MIN(数据库!J$3:J$3074))+1</f>
        <v>3.6086956521739131</v>
      </c>
      <c r="K982" s="2">
        <f>数据库!K982</f>
        <v>2.919</v>
      </c>
      <c r="L982" s="4">
        <f>SUM(C982:J982)</f>
        <v>14.608695652173914</v>
      </c>
    </row>
    <row r="983" spans="1:12" x14ac:dyDescent="0.15">
      <c r="A983" s="1" t="s">
        <v>991</v>
      </c>
      <c r="B983" s="4">
        <f>4*(数据库!B983-MIN(数据库!B$3:B$3074))/(MAX(数据库!B$3:B$3074)-MIN(数据库!B$3:B$3074))+1</f>
        <v>5</v>
      </c>
      <c r="C983" s="4">
        <f>4*(数据库!C983-MIN(数据库!C$3:C$3074))/(MAX(数据库!C$3:C$3074)-MIN(数据库!C$3:C$3074))+1</f>
        <v>1</v>
      </c>
      <c r="D983" s="4">
        <f>4*(数据库!D983-MIN(数据库!D$3:D$3074))/(MAX(数据库!D$3:D$3074)-MIN(数据库!D$3:D$3074))+1</f>
        <v>1</v>
      </c>
      <c r="E983" s="4">
        <f>4*(数据库!E983-MIN(数据库!E$3:E$3074))/(MAX(数据库!E$3:E$3074)-MIN(数据库!E$3:E$3074))+1</f>
        <v>1</v>
      </c>
      <c r="F983" s="4">
        <f>4*(数据库!F983-MIN(数据库!F$3:F$3074))/(MAX(数据库!F$3:F$3074)-MIN(数据库!F$3:F$3074))+1</f>
        <v>1</v>
      </c>
      <c r="G983" s="4">
        <f>4*(MAX(数据库!G$3:G$3074)-数据库!G983)/(MAX(数据库!G$3:G$3074)-MIN(数据库!G$3:G$3074))+1</f>
        <v>1</v>
      </c>
      <c r="H983" s="4">
        <f>4*(MAX(数据库!H$3:H$3074)-数据库!H983)/(MAX(数据库!H$3:H$3074)-MIN(数据库!H$3:H$3074))+1</f>
        <v>5</v>
      </c>
      <c r="I983" s="4">
        <f>4*(数据库!I983-MIN(数据库!I$3:I$3074))/(MAX(数据库!I$3:I$3074)-MIN(数据库!I$3:I$3074))+1</f>
        <v>5</v>
      </c>
      <c r="J983" s="4">
        <f>4*(数据库!J983-MIN(数据库!J$3:J$3074))/(MAX(数据库!J$3:J$3074)-MIN(数据库!J$3:J$3074))+1</f>
        <v>3.6086956521739131</v>
      </c>
      <c r="K983" s="2">
        <f>数据库!K983</f>
        <v>3.2229999999999999</v>
      </c>
      <c r="L983" s="4">
        <f>SUM(C983:J983)</f>
        <v>18.608695652173914</v>
      </c>
    </row>
    <row r="984" spans="1:12" x14ac:dyDescent="0.15">
      <c r="A984" s="1" t="s">
        <v>992</v>
      </c>
      <c r="B984" s="4">
        <f>4*(数据库!B984-MIN(数据库!B$3:B$3074))/(MAX(数据库!B$3:B$3074)-MIN(数据库!B$3:B$3074))+1</f>
        <v>5</v>
      </c>
      <c r="C984" s="4">
        <f>4*(数据库!C984-MIN(数据库!C$3:C$3074))/(MAX(数据库!C$3:C$3074)-MIN(数据库!C$3:C$3074))+1</f>
        <v>1</v>
      </c>
      <c r="D984" s="4">
        <f>4*(数据库!D984-MIN(数据库!D$3:D$3074))/(MAX(数据库!D$3:D$3074)-MIN(数据库!D$3:D$3074))+1</f>
        <v>1</v>
      </c>
      <c r="E984" s="4">
        <f>4*(数据库!E984-MIN(数据库!E$3:E$3074))/(MAX(数据库!E$3:E$3074)-MIN(数据库!E$3:E$3074))+1</f>
        <v>1</v>
      </c>
      <c r="F984" s="4">
        <f>4*(数据库!F984-MIN(数据库!F$3:F$3074))/(MAX(数据库!F$3:F$3074)-MIN(数据库!F$3:F$3074))+1</f>
        <v>1</v>
      </c>
      <c r="G984" s="4">
        <f>4*(MAX(数据库!G$3:G$3074)-数据库!G984)/(MAX(数据库!G$3:G$3074)-MIN(数据库!G$3:G$3074))+1</f>
        <v>1</v>
      </c>
      <c r="H984" s="4">
        <f>4*(MAX(数据库!H$3:H$3074)-数据库!H984)/(MAX(数据库!H$3:H$3074)-MIN(数据库!H$3:H$3074))+1</f>
        <v>5</v>
      </c>
      <c r="I984" s="4">
        <f>4*(数据库!I984-MIN(数据库!I$3:I$3074))/(MAX(数据库!I$3:I$3074)-MIN(数据库!I$3:I$3074))+1</f>
        <v>1</v>
      </c>
      <c r="J984" s="4">
        <f>4*(数据库!J984-MIN(数据库!J$3:J$3074))/(MAX(数据库!J$3:J$3074)-MIN(数据库!J$3:J$3074))+1</f>
        <v>3.6086956521739131</v>
      </c>
      <c r="K984" s="2">
        <f>数据库!K984</f>
        <v>3.2229999999999999</v>
      </c>
      <c r="L984" s="4">
        <f>SUM(C984:J984)</f>
        <v>14.608695652173914</v>
      </c>
    </row>
    <row r="985" spans="1:12" x14ac:dyDescent="0.15">
      <c r="A985" s="1" t="s">
        <v>993</v>
      </c>
      <c r="B985" s="4">
        <f>4*(数据库!B985-MIN(数据库!B$3:B$3074))/(MAX(数据库!B$3:B$3074)-MIN(数据库!B$3:B$3074))+1</f>
        <v>5</v>
      </c>
      <c r="C985" s="4">
        <f>4*(数据库!C985-MIN(数据库!C$3:C$3074))/(MAX(数据库!C$3:C$3074)-MIN(数据库!C$3:C$3074))+1</f>
        <v>1</v>
      </c>
      <c r="D985" s="4">
        <f>4*(数据库!D985-MIN(数据库!D$3:D$3074))/(MAX(数据库!D$3:D$3074)-MIN(数据库!D$3:D$3074))+1</f>
        <v>1</v>
      </c>
      <c r="E985" s="4">
        <f>4*(数据库!E985-MIN(数据库!E$3:E$3074))/(MAX(数据库!E$3:E$3074)-MIN(数据库!E$3:E$3074))+1</f>
        <v>1</v>
      </c>
      <c r="F985" s="4">
        <f>4*(数据库!F985-MIN(数据库!F$3:F$3074))/(MAX(数据库!F$3:F$3074)-MIN(数据库!F$3:F$3074))+1</f>
        <v>1</v>
      </c>
      <c r="G985" s="4">
        <f>4*(MAX(数据库!G$3:G$3074)-数据库!G985)/(MAX(数据库!G$3:G$3074)-MIN(数据库!G$3:G$3074))+1</f>
        <v>1</v>
      </c>
      <c r="H985" s="4">
        <f>4*(MAX(数据库!H$3:H$3074)-数据库!H985)/(MAX(数据库!H$3:H$3074)-MIN(数据库!H$3:H$3074))+1</f>
        <v>1</v>
      </c>
      <c r="I985" s="4">
        <f>4*(数据库!I985-MIN(数据库!I$3:I$3074))/(MAX(数据库!I$3:I$3074)-MIN(数据库!I$3:I$3074))+1</f>
        <v>5</v>
      </c>
      <c r="J985" s="4">
        <f>4*(数据库!J985-MIN(数据库!J$3:J$3074))/(MAX(数据库!J$3:J$3074)-MIN(数据库!J$3:J$3074))+1</f>
        <v>3.6086956521739131</v>
      </c>
      <c r="K985" s="2">
        <f>数据库!K985</f>
        <v>3.94</v>
      </c>
      <c r="L985" s="4">
        <f>SUM(C985:J985)</f>
        <v>14.608695652173914</v>
      </c>
    </row>
    <row r="986" spans="1:12" x14ac:dyDescent="0.15">
      <c r="A986" s="1" t="s">
        <v>994</v>
      </c>
      <c r="B986" s="4">
        <f>4*(数据库!B986-MIN(数据库!B$3:B$3074))/(MAX(数据库!B$3:B$3074)-MIN(数据库!B$3:B$3074))+1</f>
        <v>5</v>
      </c>
      <c r="C986" s="4">
        <f>4*(数据库!C986-MIN(数据库!C$3:C$3074))/(MAX(数据库!C$3:C$3074)-MIN(数据库!C$3:C$3074))+1</f>
        <v>1</v>
      </c>
      <c r="D986" s="4">
        <f>4*(数据库!D986-MIN(数据库!D$3:D$3074))/(MAX(数据库!D$3:D$3074)-MIN(数据库!D$3:D$3074))+1</f>
        <v>1</v>
      </c>
      <c r="E986" s="4">
        <f>4*(数据库!E986-MIN(数据库!E$3:E$3074))/(MAX(数据库!E$3:E$3074)-MIN(数据库!E$3:E$3074))+1</f>
        <v>1</v>
      </c>
      <c r="F986" s="4">
        <f>4*(数据库!F986-MIN(数据库!F$3:F$3074))/(MAX(数据库!F$3:F$3074)-MIN(数据库!F$3:F$3074))+1</f>
        <v>1</v>
      </c>
      <c r="G986" s="4">
        <f>4*(MAX(数据库!G$3:G$3074)-数据库!G986)/(MAX(数据库!G$3:G$3074)-MIN(数据库!G$3:G$3074))+1</f>
        <v>1</v>
      </c>
      <c r="H986" s="4">
        <f>4*(MAX(数据库!H$3:H$3074)-数据库!H986)/(MAX(数据库!H$3:H$3074)-MIN(数据库!H$3:H$3074))+1</f>
        <v>1</v>
      </c>
      <c r="I986" s="4">
        <f>4*(数据库!I986-MIN(数据库!I$3:I$3074))/(MAX(数据库!I$3:I$3074)-MIN(数据库!I$3:I$3074))+1</f>
        <v>1</v>
      </c>
      <c r="J986" s="4">
        <f>4*(数据库!J986-MIN(数据库!J$3:J$3074))/(MAX(数据库!J$3:J$3074)-MIN(数据库!J$3:J$3074))+1</f>
        <v>3.6086956521739131</v>
      </c>
      <c r="K986" s="2">
        <f>数据库!K986</f>
        <v>3.94</v>
      </c>
      <c r="L986" s="4">
        <f>SUM(C986:J986)</f>
        <v>10.608695652173914</v>
      </c>
    </row>
    <row r="987" spans="1:12" x14ac:dyDescent="0.15">
      <c r="A987" s="1" t="s">
        <v>995</v>
      </c>
      <c r="B987" s="4">
        <f>4*(数据库!B987-MIN(数据库!B$3:B$3074))/(MAX(数据库!B$3:B$3074)-MIN(数据库!B$3:B$3074))+1</f>
        <v>5</v>
      </c>
      <c r="C987" s="4">
        <f>4*(数据库!C987-MIN(数据库!C$3:C$3074))/(MAX(数据库!C$3:C$3074)-MIN(数据库!C$3:C$3074))+1</f>
        <v>1</v>
      </c>
      <c r="D987" s="4">
        <f>4*(数据库!D987-MIN(数据库!D$3:D$3074))/(MAX(数据库!D$3:D$3074)-MIN(数据库!D$3:D$3074))+1</f>
        <v>1</v>
      </c>
      <c r="E987" s="4">
        <f>4*(数据库!E987-MIN(数据库!E$3:E$3074))/(MAX(数据库!E$3:E$3074)-MIN(数据库!E$3:E$3074))+1</f>
        <v>5</v>
      </c>
      <c r="F987" s="4">
        <f>4*(数据库!F987-MIN(数据库!F$3:F$3074))/(MAX(数据库!F$3:F$3074)-MIN(数据库!F$3:F$3074))+1</f>
        <v>5</v>
      </c>
      <c r="G987" s="4">
        <f>4*(MAX(数据库!G$3:G$3074)-数据库!G987)/(MAX(数据库!G$3:G$3074)-MIN(数据库!G$3:G$3074))+1</f>
        <v>5</v>
      </c>
      <c r="H987" s="4">
        <f>4*(MAX(数据库!H$3:H$3074)-数据库!H987)/(MAX(数据库!H$3:H$3074)-MIN(数据库!H$3:H$3074))+1</f>
        <v>5</v>
      </c>
      <c r="I987" s="4">
        <f>4*(数据库!I987-MIN(数据库!I$3:I$3074))/(MAX(数据库!I$3:I$3074)-MIN(数据库!I$3:I$3074))+1</f>
        <v>5</v>
      </c>
      <c r="J987" s="4">
        <f>4*(数据库!J987-MIN(数据库!J$3:J$3074))/(MAX(数据库!J$3:J$3074)-MIN(数据库!J$3:J$3074))+1</f>
        <v>3.6086956521739131</v>
      </c>
      <c r="K987" s="2">
        <f>数据库!K987</f>
        <v>1.6319999999999999</v>
      </c>
      <c r="L987" s="4">
        <f>SUM(C987:J987)</f>
        <v>30.608695652173914</v>
      </c>
    </row>
    <row r="988" spans="1:12" x14ac:dyDescent="0.15">
      <c r="A988" s="1" t="s">
        <v>996</v>
      </c>
      <c r="B988" s="4">
        <f>4*(数据库!B988-MIN(数据库!B$3:B$3074))/(MAX(数据库!B$3:B$3074)-MIN(数据库!B$3:B$3074))+1</f>
        <v>5</v>
      </c>
      <c r="C988" s="4">
        <f>4*(数据库!C988-MIN(数据库!C$3:C$3074))/(MAX(数据库!C$3:C$3074)-MIN(数据库!C$3:C$3074))+1</f>
        <v>1</v>
      </c>
      <c r="D988" s="4">
        <f>4*(数据库!D988-MIN(数据库!D$3:D$3074))/(MAX(数据库!D$3:D$3074)-MIN(数据库!D$3:D$3074))+1</f>
        <v>1</v>
      </c>
      <c r="E988" s="4">
        <f>4*(数据库!E988-MIN(数据库!E$3:E$3074))/(MAX(数据库!E$3:E$3074)-MIN(数据库!E$3:E$3074))+1</f>
        <v>5</v>
      </c>
      <c r="F988" s="4">
        <f>4*(数据库!F988-MIN(数据库!F$3:F$3074))/(MAX(数据库!F$3:F$3074)-MIN(数据库!F$3:F$3074))+1</f>
        <v>5</v>
      </c>
      <c r="G988" s="4">
        <f>4*(MAX(数据库!G$3:G$3074)-数据库!G988)/(MAX(数据库!G$3:G$3074)-MIN(数据库!G$3:G$3074))+1</f>
        <v>5</v>
      </c>
      <c r="H988" s="4">
        <f>4*(MAX(数据库!H$3:H$3074)-数据库!H988)/(MAX(数据库!H$3:H$3074)-MIN(数据库!H$3:H$3074))+1</f>
        <v>5</v>
      </c>
      <c r="I988" s="4">
        <f>4*(数据库!I988-MIN(数据库!I$3:I$3074))/(MAX(数据库!I$3:I$3074)-MIN(数据库!I$3:I$3074))+1</f>
        <v>1</v>
      </c>
      <c r="J988" s="4">
        <f>4*(数据库!J988-MIN(数据库!J$3:J$3074))/(MAX(数据库!J$3:J$3074)-MIN(数据库!J$3:J$3074))+1</f>
        <v>3.6086956521739131</v>
      </c>
      <c r="K988" s="2">
        <f>数据库!K988</f>
        <v>1.6319999999999999</v>
      </c>
      <c r="L988" s="4">
        <f>SUM(C988:J988)</f>
        <v>26.608695652173914</v>
      </c>
    </row>
    <row r="989" spans="1:12" x14ac:dyDescent="0.15">
      <c r="A989" s="1" t="s">
        <v>997</v>
      </c>
      <c r="B989" s="4">
        <f>4*(数据库!B989-MIN(数据库!B$3:B$3074))/(MAX(数据库!B$3:B$3074)-MIN(数据库!B$3:B$3074))+1</f>
        <v>5</v>
      </c>
      <c r="C989" s="4">
        <f>4*(数据库!C989-MIN(数据库!C$3:C$3074))/(MAX(数据库!C$3:C$3074)-MIN(数据库!C$3:C$3074))+1</f>
        <v>1</v>
      </c>
      <c r="D989" s="4">
        <f>4*(数据库!D989-MIN(数据库!D$3:D$3074))/(MAX(数据库!D$3:D$3074)-MIN(数据库!D$3:D$3074))+1</f>
        <v>1</v>
      </c>
      <c r="E989" s="4">
        <f>4*(数据库!E989-MIN(数据库!E$3:E$3074))/(MAX(数据库!E$3:E$3074)-MIN(数据库!E$3:E$3074))+1</f>
        <v>5</v>
      </c>
      <c r="F989" s="4">
        <f>4*(数据库!F989-MIN(数据库!F$3:F$3074))/(MAX(数据库!F$3:F$3074)-MIN(数据库!F$3:F$3074))+1</f>
        <v>5</v>
      </c>
      <c r="G989" s="4">
        <f>4*(MAX(数据库!G$3:G$3074)-数据库!G989)/(MAX(数据库!G$3:G$3074)-MIN(数据库!G$3:G$3074))+1</f>
        <v>5</v>
      </c>
      <c r="H989" s="4">
        <f>4*(MAX(数据库!H$3:H$3074)-数据库!H989)/(MAX(数据库!H$3:H$3074)-MIN(数据库!H$3:H$3074))+1</f>
        <v>1</v>
      </c>
      <c r="I989" s="4">
        <f>4*(数据库!I989-MIN(数据库!I$3:I$3074))/(MAX(数据库!I$3:I$3074)-MIN(数据库!I$3:I$3074))+1</f>
        <v>5</v>
      </c>
      <c r="J989" s="4">
        <f>4*(数据库!J989-MIN(数据库!J$3:J$3074))/(MAX(数据库!J$3:J$3074)-MIN(数据库!J$3:J$3074))+1</f>
        <v>3.6086956521739131</v>
      </c>
      <c r="K989" s="2">
        <f>数据库!K989</f>
        <v>1.8169999999999999</v>
      </c>
      <c r="L989" s="4">
        <f>SUM(C989:J989)</f>
        <v>26.608695652173914</v>
      </c>
    </row>
    <row r="990" spans="1:12" x14ac:dyDescent="0.15">
      <c r="A990" s="1" t="s">
        <v>998</v>
      </c>
      <c r="B990" s="4">
        <f>4*(数据库!B990-MIN(数据库!B$3:B$3074))/(MAX(数据库!B$3:B$3074)-MIN(数据库!B$3:B$3074))+1</f>
        <v>5</v>
      </c>
      <c r="C990" s="4">
        <f>4*(数据库!C990-MIN(数据库!C$3:C$3074))/(MAX(数据库!C$3:C$3074)-MIN(数据库!C$3:C$3074))+1</f>
        <v>1</v>
      </c>
      <c r="D990" s="4">
        <f>4*(数据库!D990-MIN(数据库!D$3:D$3074))/(MAX(数据库!D$3:D$3074)-MIN(数据库!D$3:D$3074))+1</f>
        <v>1</v>
      </c>
      <c r="E990" s="4">
        <f>4*(数据库!E990-MIN(数据库!E$3:E$3074))/(MAX(数据库!E$3:E$3074)-MIN(数据库!E$3:E$3074))+1</f>
        <v>5</v>
      </c>
      <c r="F990" s="4">
        <f>4*(数据库!F990-MIN(数据库!F$3:F$3074))/(MAX(数据库!F$3:F$3074)-MIN(数据库!F$3:F$3074))+1</f>
        <v>5</v>
      </c>
      <c r="G990" s="4">
        <f>4*(MAX(数据库!G$3:G$3074)-数据库!G990)/(MAX(数据库!G$3:G$3074)-MIN(数据库!G$3:G$3074))+1</f>
        <v>5</v>
      </c>
      <c r="H990" s="4">
        <f>4*(MAX(数据库!H$3:H$3074)-数据库!H990)/(MAX(数据库!H$3:H$3074)-MIN(数据库!H$3:H$3074))+1</f>
        <v>1</v>
      </c>
      <c r="I990" s="4">
        <f>4*(数据库!I990-MIN(数据库!I$3:I$3074))/(MAX(数据库!I$3:I$3074)-MIN(数据库!I$3:I$3074))+1</f>
        <v>1</v>
      </c>
      <c r="J990" s="4">
        <f>4*(数据库!J990-MIN(数据库!J$3:J$3074))/(MAX(数据库!J$3:J$3074)-MIN(数据库!J$3:J$3074))+1</f>
        <v>3.6086956521739131</v>
      </c>
      <c r="K990" s="2">
        <f>数据库!K990</f>
        <v>1.8169999999999999</v>
      </c>
      <c r="L990" s="4">
        <f>SUM(C990:J990)</f>
        <v>22.608695652173914</v>
      </c>
    </row>
    <row r="991" spans="1:12" x14ac:dyDescent="0.15">
      <c r="A991" s="1" t="s">
        <v>999</v>
      </c>
      <c r="B991" s="4">
        <f>4*(数据库!B991-MIN(数据库!B$3:B$3074))/(MAX(数据库!B$3:B$3074)-MIN(数据库!B$3:B$3074))+1</f>
        <v>5</v>
      </c>
      <c r="C991" s="4">
        <f>4*(数据库!C991-MIN(数据库!C$3:C$3074))/(MAX(数据库!C$3:C$3074)-MIN(数据库!C$3:C$3074))+1</f>
        <v>1</v>
      </c>
      <c r="D991" s="4">
        <f>4*(数据库!D991-MIN(数据库!D$3:D$3074))/(MAX(数据库!D$3:D$3074)-MIN(数据库!D$3:D$3074))+1</f>
        <v>1</v>
      </c>
      <c r="E991" s="4">
        <f>4*(数据库!E991-MIN(数据库!E$3:E$3074))/(MAX(数据库!E$3:E$3074)-MIN(数据库!E$3:E$3074))+1</f>
        <v>5</v>
      </c>
      <c r="F991" s="4">
        <f>4*(数据库!F991-MIN(数据库!F$3:F$3074))/(MAX(数据库!F$3:F$3074)-MIN(数据库!F$3:F$3074))+1</f>
        <v>5</v>
      </c>
      <c r="G991" s="4">
        <f>4*(MAX(数据库!G$3:G$3074)-数据库!G991)/(MAX(数据库!G$3:G$3074)-MIN(数据库!G$3:G$3074))+1</f>
        <v>1</v>
      </c>
      <c r="H991" s="4">
        <f>4*(MAX(数据库!H$3:H$3074)-数据库!H991)/(MAX(数据库!H$3:H$3074)-MIN(数据库!H$3:H$3074))+1</f>
        <v>5</v>
      </c>
      <c r="I991" s="4">
        <f>4*(数据库!I991-MIN(数据库!I$3:I$3074))/(MAX(数据库!I$3:I$3074)-MIN(数据库!I$3:I$3074))+1</f>
        <v>5</v>
      </c>
      <c r="J991" s="4">
        <f>4*(数据库!J991-MIN(数据库!J$3:J$3074))/(MAX(数据库!J$3:J$3074)-MIN(数据库!J$3:J$3074))+1</f>
        <v>3.6086956521739131</v>
      </c>
      <c r="K991" s="2">
        <f>数据库!K991</f>
        <v>2.6040000000000001</v>
      </c>
      <c r="L991" s="4">
        <f>SUM(C991:J991)</f>
        <v>26.608695652173914</v>
      </c>
    </row>
    <row r="992" spans="1:12" x14ac:dyDescent="0.15">
      <c r="A992" s="1" t="s">
        <v>1000</v>
      </c>
      <c r="B992" s="4">
        <f>4*(数据库!B992-MIN(数据库!B$3:B$3074))/(MAX(数据库!B$3:B$3074)-MIN(数据库!B$3:B$3074))+1</f>
        <v>5</v>
      </c>
      <c r="C992" s="4">
        <f>4*(数据库!C992-MIN(数据库!C$3:C$3074))/(MAX(数据库!C$3:C$3074)-MIN(数据库!C$3:C$3074))+1</f>
        <v>1</v>
      </c>
      <c r="D992" s="4">
        <f>4*(数据库!D992-MIN(数据库!D$3:D$3074))/(MAX(数据库!D$3:D$3074)-MIN(数据库!D$3:D$3074))+1</f>
        <v>1</v>
      </c>
      <c r="E992" s="4">
        <f>4*(数据库!E992-MIN(数据库!E$3:E$3074))/(MAX(数据库!E$3:E$3074)-MIN(数据库!E$3:E$3074))+1</f>
        <v>5</v>
      </c>
      <c r="F992" s="4">
        <f>4*(数据库!F992-MIN(数据库!F$3:F$3074))/(MAX(数据库!F$3:F$3074)-MIN(数据库!F$3:F$3074))+1</f>
        <v>5</v>
      </c>
      <c r="G992" s="4">
        <f>4*(MAX(数据库!G$3:G$3074)-数据库!G992)/(MAX(数据库!G$3:G$3074)-MIN(数据库!G$3:G$3074))+1</f>
        <v>1</v>
      </c>
      <c r="H992" s="4">
        <f>4*(MAX(数据库!H$3:H$3074)-数据库!H992)/(MAX(数据库!H$3:H$3074)-MIN(数据库!H$3:H$3074))+1</f>
        <v>5</v>
      </c>
      <c r="I992" s="4">
        <f>4*(数据库!I992-MIN(数据库!I$3:I$3074))/(MAX(数据库!I$3:I$3074)-MIN(数据库!I$3:I$3074))+1</f>
        <v>1</v>
      </c>
      <c r="J992" s="4">
        <f>4*(数据库!J992-MIN(数据库!J$3:J$3074))/(MAX(数据库!J$3:J$3074)-MIN(数据库!J$3:J$3074))+1</f>
        <v>3.6086956521739131</v>
      </c>
      <c r="K992" s="2">
        <f>数据库!K992</f>
        <v>2.6040000000000001</v>
      </c>
      <c r="L992" s="4">
        <f>SUM(C992:J992)</f>
        <v>22.608695652173914</v>
      </c>
    </row>
    <row r="993" spans="1:12" x14ac:dyDescent="0.15">
      <c r="A993" s="1" t="s">
        <v>1001</v>
      </c>
      <c r="B993" s="4">
        <f>4*(数据库!B993-MIN(数据库!B$3:B$3074))/(MAX(数据库!B$3:B$3074)-MIN(数据库!B$3:B$3074))+1</f>
        <v>5</v>
      </c>
      <c r="C993" s="4">
        <f>4*(数据库!C993-MIN(数据库!C$3:C$3074))/(MAX(数据库!C$3:C$3074)-MIN(数据库!C$3:C$3074))+1</f>
        <v>1</v>
      </c>
      <c r="D993" s="4">
        <f>4*(数据库!D993-MIN(数据库!D$3:D$3074))/(MAX(数据库!D$3:D$3074)-MIN(数据库!D$3:D$3074))+1</f>
        <v>1</v>
      </c>
      <c r="E993" s="4">
        <f>4*(数据库!E993-MIN(数据库!E$3:E$3074))/(MAX(数据库!E$3:E$3074)-MIN(数据库!E$3:E$3074))+1</f>
        <v>5</v>
      </c>
      <c r="F993" s="4">
        <f>4*(数据库!F993-MIN(数据库!F$3:F$3074))/(MAX(数据库!F$3:F$3074)-MIN(数据库!F$3:F$3074))+1</f>
        <v>5</v>
      </c>
      <c r="G993" s="4">
        <f>4*(MAX(数据库!G$3:G$3074)-数据库!G993)/(MAX(数据库!G$3:G$3074)-MIN(数据库!G$3:G$3074))+1</f>
        <v>1</v>
      </c>
      <c r="H993" s="4">
        <f>4*(MAX(数据库!H$3:H$3074)-数据库!H993)/(MAX(数据库!H$3:H$3074)-MIN(数据库!H$3:H$3074))+1</f>
        <v>1</v>
      </c>
      <c r="I993" s="4">
        <f>4*(数据库!I993-MIN(数据库!I$3:I$3074))/(MAX(数据库!I$3:I$3074)-MIN(数据库!I$3:I$3074))+1</f>
        <v>5</v>
      </c>
      <c r="J993" s="4">
        <f>4*(数据库!J993-MIN(数据库!J$3:J$3074))/(MAX(数据库!J$3:J$3074)-MIN(数据库!J$3:J$3074))+1</f>
        <v>3.6086956521739131</v>
      </c>
      <c r="K993" s="2">
        <f>数据库!K993</f>
        <v>2.7909999999999999</v>
      </c>
      <c r="L993" s="4">
        <f>SUM(C993:J993)</f>
        <v>22.608695652173914</v>
      </c>
    </row>
    <row r="994" spans="1:12" x14ac:dyDescent="0.15">
      <c r="A994" s="1" t="s">
        <v>1002</v>
      </c>
      <c r="B994" s="4">
        <f>4*(数据库!B994-MIN(数据库!B$3:B$3074))/(MAX(数据库!B$3:B$3074)-MIN(数据库!B$3:B$3074))+1</f>
        <v>5</v>
      </c>
      <c r="C994" s="4">
        <f>4*(数据库!C994-MIN(数据库!C$3:C$3074))/(MAX(数据库!C$3:C$3074)-MIN(数据库!C$3:C$3074))+1</f>
        <v>1</v>
      </c>
      <c r="D994" s="4">
        <f>4*(数据库!D994-MIN(数据库!D$3:D$3074))/(MAX(数据库!D$3:D$3074)-MIN(数据库!D$3:D$3074))+1</f>
        <v>1</v>
      </c>
      <c r="E994" s="4">
        <f>4*(数据库!E994-MIN(数据库!E$3:E$3074))/(MAX(数据库!E$3:E$3074)-MIN(数据库!E$3:E$3074))+1</f>
        <v>5</v>
      </c>
      <c r="F994" s="4">
        <f>4*(数据库!F994-MIN(数据库!F$3:F$3074))/(MAX(数据库!F$3:F$3074)-MIN(数据库!F$3:F$3074))+1</f>
        <v>5</v>
      </c>
      <c r="G994" s="4">
        <f>4*(MAX(数据库!G$3:G$3074)-数据库!G994)/(MAX(数据库!G$3:G$3074)-MIN(数据库!G$3:G$3074))+1</f>
        <v>1</v>
      </c>
      <c r="H994" s="4">
        <f>4*(MAX(数据库!H$3:H$3074)-数据库!H994)/(MAX(数据库!H$3:H$3074)-MIN(数据库!H$3:H$3074))+1</f>
        <v>1</v>
      </c>
      <c r="I994" s="4">
        <f>4*(数据库!I994-MIN(数据库!I$3:I$3074))/(MAX(数据库!I$3:I$3074)-MIN(数据库!I$3:I$3074))+1</f>
        <v>1</v>
      </c>
      <c r="J994" s="4">
        <f>4*(数据库!J994-MIN(数据库!J$3:J$3074))/(MAX(数据库!J$3:J$3074)-MIN(数据库!J$3:J$3074))+1</f>
        <v>3.6086956521739131</v>
      </c>
      <c r="K994" s="2">
        <f>数据库!K994</f>
        <v>2.7909999999999999</v>
      </c>
      <c r="L994" s="4">
        <f>SUM(C994:J994)</f>
        <v>18.608695652173914</v>
      </c>
    </row>
    <row r="995" spans="1:12" x14ac:dyDescent="0.15">
      <c r="A995" s="1" t="s">
        <v>1003</v>
      </c>
      <c r="B995" s="4">
        <f>4*(数据库!B995-MIN(数据库!B$3:B$3074))/(MAX(数据库!B$3:B$3074)-MIN(数据库!B$3:B$3074))+1</f>
        <v>5</v>
      </c>
      <c r="C995" s="4">
        <f>4*(数据库!C995-MIN(数据库!C$3:C$3074))/(MAX(数据库!C$3:C$3074)-MIN(数据库!C$3:C$3074))+1</f>
        <v>1</v>
      </c>
      <c r="D995" s="4">
        <f>4*(数据库!D995-MIN(数据库!D$3:D$3074))/(MAX(数据库!D$3:D$3074)-MIN(数据库!D$3:D$3074))+1</f>
        <v>1</v>
      </c>
      <c r="E995" s="4">
        <f>4*(数据库!E995-MIN(数据库!E$3:E$3074))/(MAX(数据库!E$3:E$3074)-MIN(数据库!E$3:E$3074))+1</f>
        <v>5</v>
      </c>
      <c r="F995" s="4">
        <f>4*(数据库!F995-MIN(数据库!F$3:F$3074))/(MAX(数据库!F$3:F$3074)-MIN(数据库!F$3:F$3074))+1</f>
        <v>1.3636363636363635</v>
      </c>
      <c r="G995" s="4">
        <f>4*(MAX(数据库!G$3:G$3074)-数据库!G995)/(MAX(数据库!G$3:G$3074)-MIN(数据库!G$3:G$3074))+1</f>
        <v>5</v>
      </c>
      <c r="H995" s="4">
        <f>4*(MAX(数据库!H$3:H$3074)-数据库!H995)/(MAX(数据库!H$3:H$3074)-MIN(数据库!H$3:H$3074))+1</f>
        <v>5</v>
      </c>
      <c r="I995" s="4">
        <f>4*(数据库!I995-MIN(数据库!I$3:I$3074))/(MAX(数据库!I$3:I$3074)-MIN(数据库!I$3:I$3074))+1</f>
        <v>5</v>
      </c>
      <c r="J995" s="4">
        <f>4*(数据库!J995-MIN(数据库!J$3:J$3074))/(MAX(数据库!J$3:J$3074)-MIN(数据库!J$3:J$3074))+1</f>
        <v>3.6086956521739131</v>
      </c>
      <c r="K995" s="2">
        <f>数据库!K995</f>
        <v>1.923</v>
      </c>
      <c r="L995" s="4">
        <f>SUM(C995:J995)</f>
        <v>26.972332015810277</v>
      </c>
    </row>
    <row r="996" spans="1:12" x14ac:dyDescent="0.15">
      <c r="A996" s="1" t="s">
        <v>1004</v>
      </c>
      <c r="B996" s="4">
        <f>4*(数据库!B996-MIN(数据库!B$3:B$3074))/(MAX(数据库!B$3:B$3074)-MIN(数据库!B$3:B$3074))+1</f>
        <v>5</v>
      </c>
      <c r="C996" s="4">
        <f>4*(数据库!C996-MIN(数据库!C$3:C$3074))/(MAX(数据库!C$3:C$3074)-MIN(数据库!C$3:C$3074))+1</f>
        <v>1</v>
      </c>
      <c r="D996" s="4">
        <f>4*(数据库!D996-MIN(数据库!D$3:D$3074))/(MAX(数据库!D$3:D$3074)-MIN(数据库!D$3:D$3074))+1</f>
        <v>1</v>
      </c>
      <c r="E996" s="4">
        <f>4*(数据库!E996-MIN(数据库!E$3:E$3074))/(MAX(数据库!E$3:E$3074)-MIN(数据库!E$3:E$3074))+1</f>
        <v>5</v>
      </c>
      <c r="F996" s="4">
        <f>4*(数据库!F996-MIN(数据库!F$3:F$3074))/(MAX(数据库!F$3:F$3074)-MIN(数据库!F$3:F$3074))+1</f>
        <v>1.3636363636363635</v>
      </c>
      <c r="G996" s="4">
        <f>4*(MAX(数据库!G$3:G$3074)-数据库!G996)/(MAX(数据库!G$3:G$3074)-MIN(数据库!G$3:G$3074))+1</f>
        <v>5</v>
      </c>
      <c r="H996" s="4">
        <f>4*(MAX(数据库!H$3:H$3074)-数据库!H996)/(MAX(数据库!H$3:H$3074)-MIN(数据库!H$3:H$3074))+1</f>
        <v>5</v>
      </c>
      <c r="I996" s="4">
        <f>4*(数据库!I996-MIN(数据库!I$3:I$3074))/(MAX(数据库!I$3:I$3074)-MIN(数据库!I$3:I$3074))+1</f>
        <v>1</v>
      </c>
      <c r="J996" s="4">
        <f>4*(数据库!J996-MIN(数据库!J$3:J$3074))/(MAX(数据库!J$3:J$3074)-MIN(数据库!J$3:J$3074))+1</f>
        <v>3.6086956521739131</v>
      </c>
      <c r="K996" s="2">
        <f>数据库!K996</f>
        <v>1.923</v>
      </c>
      <c r="L996" s="4">
        <f>SUM(C996:J996)</f>
        <v>22.972332015810277</v>
      </c>
    </row>
    <row r="997" spans="1:12" x14ac:dyDescent="0.15">
      <c r="A997" s="1" t="s">
        <v>1005</v>
      </c>
      <c r="B997" s="4">
        <f>4*(数据库!B997-MIN(数据库!B$3:B$3074))/(MAX(数据库!B$3:B$3074)-MIN(数据库!B$3:B$3074))+1</f>
        <v>5</v>
      </c>
      <c r="C997" s="4">
        <f>4*(数据库!C997-MIN(数据库!C$3:C$3074))/(MAX(数据库!C$3:C$3074)-MIN(数据库!C$3:C$3074))+1</f>
        <v>1</v>
      </c>
      <c r="D997" s="4">
        <f>4*(数据库!D997-MIN(数据库!D$3:D$3074))/(MAX(数据库!D$3:D$3074)-MIN(数据库!D$3:D$3074))+1</f>
        <v>1</v>
      </c>
      <c r="E997" s="4">
        <f>4*(数据库!E997-MIN(数据库!E$3:E$3074))/(MAX(数据库!E$3:E$3074)-MIN(数据库!E$3:E$3074))+1</f>
        <v>5</v>
      </c>
      <c r="F997" s="4">
        <f>4*(数据库!F997-MIN(数据库!F$3:F$3074))/(MAX(数据库!F$3:F$3074)-MIN(数据库!F$3:F$3074))+1</f>
        <v>1.3636363636363635</v>
      </c>
      <c r="G997" s="4">
        <f>4*(MAX(数据库!G$3:G$3074)-数据库!G997)/(MAX(数据库!G$3:G$3074)-MIN(数据库!G$3:G$3074))+1</f>
        <v>5</v>
      </c>
      <c r="H997" s="4">
        <f>4*(MAX(数据库!H$3:H$3074)-数据库!H997)/(MAX(数据库!H$3:H$3074)-MIN(数据库!H$3:H$3074))+1</f>
        <v>1</v>
      </c>
      <c r="I997" s="4">
        <f>4*(数据库!I997-MIN(数据库!I$3:I$3074))/(MAX(数据库!I$3:I$3074)-MIN(数据库!I$3:I$3074))+1</f>
        <v>5</v>
      </c>
      <c r="J997" s="4">
        <f>4*(数据库!J997-MIN(数据库!J$3:J$3074))/(MAX(数据库!J$3:J$3074)-MIN(数据库!J$3:J$3074))+1</f>
        <v>3.6086956521739131</v>
      </c>
      <c r="K997" s="2">
        <f>数据库!K997</f>
        <v>2.3809999999999998</v>
      </c>
      <c r="L997" s="4">
        <f>SUM(C997:J997)</f>
        <v>22.972332015810277</v>
      </c>
    </row>
    <row r="998" spans="1:12" x14ac:dyDescent="0.15">
      <c r="A998" s="1" t="s">
        <v>1006</v>
      </c>
      <c r="B998" s="4">
        <f>4*(数据库!B998-MIN(数据库!B$3:B$3074))/(MAX(数据库!B$3:B$3074)-MIN(数据库!B$3:B$3074))+1</f>
        <v>5</v>
      </c>
      <c r="C998" s="4">
        <f>4*(数据库!C998-MIN(数据库!C$3:C$3074))/(MAX(数据库!C$3:C$3074)-MIN(数据库!C$3:C$3074))+1</f>
        <v>1</v>
      </c>
      <c r="D998" s="4">
        <f>4*(数据库!D998-MIN(数据库!D$3:D$3074))/(MAX(数据库!D$3:D$3074)-MIN(数据库!D$3:D$3074))+1</f>
        <v>1</v>
      </c>
      <c r="E998" s="4">
        <f>4*(数据库!E998-MIN(数据库!E$3:E$3074))/(MAX(数据库!E$3:E$3074)-MIN(数据库!E$3:E$3074))+1</f>
        <v>5</v>
      </c>
      <c r="F998" s="4">
        <f>4*(数据库!F998-MIN(数据库!F$3:F$3074))/(MAX(数据库!F$3:F$3074)-MIN(数据库!F$3:F$3074))+1</f>
        <v>1.3636363636363635</v>
      </c>
      <c r="G998" s="4">
        <f>4*(MAX(数据库!G$3:G$3074)-数据库!G998)/(MAX(数据库!G$3:G$3074)-MIN(数据库!G$3:G$3074))+1</f>
        <v>5</v>
      </c>
      <c r="H998" s="4">
        <f>4*(MAX(数据库!H$3:H$3074)-数据库!H998)/(MAX(数据库!H$3:H$3074)-MIN(数据库!H$3:H$3074))+1</f>
        <v>1</v>
      </c>
      <c r="I998" s="4">
        <f>4*(数据库!I998-MIN(数据库!I$3:I$3074))/(MAX(数据库!I$3:I$3074)-MIN(数据库!I$3:I$3074))+1</f>
        <v>1</v>
      </c>
      <c r="J998" s="4">
        <f>4*(数据库!J998-MIN(数据库!J$3:J$3074))/(MAX(数据库!J$3:J$3074)-MIN(数据库!J$3:J$3074))+1</f>
        <v>3.6086956521739131</v>
      </c>
      <c r="K998" s="2">
        <f>数据库!K998</f>
        <v>2.3820000000000001</v>
      </c>
      <c r="L998" s="4">
        <f>SUM(C998:J998)</f>
        <v>18.972332015810277</v>
      </c>
    </row>
    <row r="999" spans="1:12" x14ac:dyDescent="0.15">
      <c r="A999" s="1" t="s">
        <v>1007</v>
      </c>
      <c r="B999" s="4">
        <f>4*(数据库!B999-MIN(数据库!B$3:B$3074))/(MAX(数据库!B$3:B$3074)-MIN(数据库!B$3:B$3074))+1</f>
        <v>5</v>
      </c>
      <c r="C999" s="4">
        <f>4*(数据库!C999-MIN(数据库!C$3:C$3074))/(MAX(数据库!C$3:C$3074)-MIN(数据库!C$3:C$3074))+1</f>
        <v>1</v>
      </c>
      <c r="D999" s="4">
        <f>4*(数据库!D999-MIN(数据库!D$3:D$3074))/(MAX(数据库!D$3:D$3074)-MIN(数据库!D$3:D$3074))+1</f>
        <v>1</v>
      </c>
      <c r="E999" s="4">
        <f>4*(数据库!E999-MIN(数据库!E$3:E$3074))/(MAX(数据库!E$3:E$3074)-MIN(数据库!E$3:E$3074))+1</f>
        <v>5</v>
      </c>
      <c r="F999" s="4">
        <f>4*(数据库!F999-MIN(数据库!F$3:F$3074))/(MAX(数据库!F$3:F$3074)-MIN(数据库!F$3:F$3074))+1</f>
        <v>1.3636363636363635</v>
      </c>
      <c r="G999" s="4">
        <f>4*(MAX(数据库!G$3:G$3074)-数据库!G999)/(MAX(数据库!G$3:G$3074)-MIN(数据库!G$3:G$3074))+1</f>
        <v>1</v>
      </c>
      <c r="H999" s="4">
        <f>4*(MAX(数据库!H$3:H$3074)-数据库!H999)/(MAX(数据库!H$3:H$3074)-MIN(数据库!H$3:H$3074))+1</f>
        <v>5</v>
      </c>
      <c r="I999" s="4">
        <f>4*(数据库!I999-MIN(数据库!I$3:I$3074))/(MAX(数据库!I$3:I$3074)-MIN(数据库!I$3:I$3074))+1</f>
        <v>5</v>
      </c>
      <c r="J999" s="4">
        <f>4*(数据库!J999-MIN(数据库!J$3:J$3074))/(MAX(数据库!J$3:J$3074)-MIN(数据库!J$3:J$3074))+1</f>
        <v>3.6086956521739131</v>
      </c>
      <c r="K999" s="2">
        <f>数据库!K999</f>
        <v>2.8959999999999999</v>
      </c>
      <c r="L999" s="4">
        <f>SUM(C999:J999)</f>
        <v>22.972332015810277</v>
      </c>
    </row>
    <row r="1000" spans="1:12" x14ac:dyDescent="0.15">
      <c r="A1000" s="1" t="s">
        <v>1008</v>
      </c>
      <c r="B1000" s="4">
        <f>4*(数据库!B1000-MIN(数据库!B$3:B$3074))/(MAX(数据库!B$3:B$3074)-MIN(数据库!B$3:B$3074))+1</f>
        <v>5</v>
      </c>
      <c r="C1000" s="4">
        <f>4*(数据库!C1000-MIN(数据库!C$3:C$3074))/(MAX(数据库!C$3:C$3074)-MIN(数据库!C$3:C$3074))+1</f>
        <v>1</v>
      </c>
      <c r="D1000" s="4">
        <f>4*(数据库!D1000-MIN(数据库!D$3:D$3074))/(MAX(数据库!D$3:D$3074)-MIN(数据库!D$3:D$3074))+1</f>
        <v>1</v>
      </c>
      <c r="E1000" s="4">
        <f>4*(数据库!E1000-MIN(数据库!E$3:E$3074))/(MAX(数据库!E$3:E$3074)-MIN(数据库!E$3:E$3074))+1</f>
        <v>5</v>
      </c>
      <c r="F1000" s="4">
        <f>4*(数据库!F1000-MIN(数据库!F$3:F$3074))/(MAX(数据库!F$3:F$3074)-MIN(数据库!F$3:F$3074))+1</f>
        <v>1.3636363636363635</v>
      </c>
      <c r="G1000" s="4">
        <f>4*(MAX(数据库!G$3:G$3074)-数据库!G1000)/(MAX(数据库!G$3:G$3074)-MIN(数据库!G$3:G$3074))+1</f>
        <v>1</v>
      </c>
      <c r="H1000" s="4">
        <f>4*(MAX(数据库!H$3:H$3074)-数据库!H1000)/(MAX(数据库!H$3:H$3074)-MIN(数据库!H$3:H$3074))+1</f>
        <v>5</v>
      </c>
      <c r="I1000" s="4">
        <f>4*(数据库!I1000-MIN(数据库!I$3:I$3074))/(MAX(数据库!I$3:I$3074)-MIN(数据库!I$3:I$3074))+1</f>
        <v>1</v>
      </c>
      <c r="J1000" s="4">
        <f>4*(数据库!J1000-MIN(数据库!J$3:J$3074))/(MAX(数据库!J$3:J$3074)-MIN(数据库!J$3:J$3074))+1</f>
        <v>3.6086956521739131</v>
      </c>
      <c r="K1000" s="2">
        <f>数据库!K1000</f>
        <v>2.8959999999999999</v>
      </c>
      <c r="L1000" s="4">
        <f>SUM(C1000:J1000)</f>
        <v>18.972332015810277</v>
      </c>
    </row>
    <row r="1001" spans="1:12" x14ac:dyDescent="0.15">
      <c r="A1001" s="1" t="s">
        <v>1009</v>
      </c>
      <c r="B1001" s="4">
        <f>4*(数据库!B1001-MIN(数据库!B$3:B$3074))/(MAX(数据库!B$3:B$3074)-MIN(数据库!B$3:B$3074))+1</f>
        <v>5</v>
      </c>
      <c r="C1001" s="4">
        <f>4*(数据库!C1001-MIN(数据库!C$3:C$3074))/(MAX(数据库!C$3:C$3074)-MIN(数据库!C$3:C$3074))+1</f>
        <v>1</v>
      </c>
      <c r="D1001" s="4">
        <f>4*(数据库!D1001-MIN(数据库!D$3:D$3074))/(MAX(数据库!D$3:D$3074)-MIN(数据库!D$3:D$3074))+1</f>
        <v>1</v>
      </c>
      <c r="E1001" s="4">
        <f>4*(数据库!E1001-MIN(数据库!E$3:E$3074))/(MAX(数据库!E$3:E$3074)-MIN(数据库!E$3:E$3074))+1</f>
        <v>5</v>
      </c>
      <c r="F1001" s="4">
        <f>4*(数据库!F1001-MIN(数据库!F$3:F$3074))/(MAX(数据库!F$3:F$3074)-MIN(数据库!F$3:F$3074))+1</f>
        <v>1.3636363636363635</v>
      </c>
      <c r="G1001" s="4">
        <f>4*(MAX(数据库!G$3:G$3074)-数据库!G1001)/(MAX(数据库!G$3:G$3074)-MIN(数据库!G$3:G$3074))+1</f>
        <v>1</v>
      </c>
      <c r="H1001" s="4">
        <f>4*(MAX(数据库!H$3:H$3074)-数据库!H1001)/(MAX(数据库!H$3:H$3074)-MIN(数据库!H$3:H$3074))+1</f>
        <v>1</v>
      </c>
      <c r="I1001" s="4">
        <f>4*(数据库!I1001-MIN(数据库!I$3:I$3074))/(MAX(数据库!I$3:I$3074)-MIN(数据库!I$3:I$3074))+1</f>
        <v>5</v>
      </c>
      <c r="J1001" s="4">
        <f>4*(数据库!J1001-MIN(数据库!J$3:J$3074))/(MAX(数据库!J$3:J$3074)-MIN(数据库!J$3:J$3074))+1</f>
        <v>3.6086956521739131</v>
      </c>
      <c r="K1001" s="2">
        <f>数据库!K1001</f>
        <v>3.3889999999999998</v>
      </c>
      <c r="L1001" s="4">
        <f>SUM(C1001:J1001)</f>
        <v>18.972332015810277</v>
      </c>
    </row>
    <row r="1002" spans="1:12" x14ac:dyDescent="0.15">
      <c r="A1002" s="1" t="s">
        <v>1010</v>
      </c>
      <c r="B1002" s="4">
        <f>4*(数据库!B1002-MIN(数据库!B$3:B$3074))/(MAX(数据库!B$3:B$3074)-MIN(数据库!B$3:B$3074))+1</f>
        <v>5</v>
      </c>
      <c r="C1002" s="4">
        <f>4*(数据库!C1002-MIN(数据库!C$3:C$3074))/(MAX(数据库!C$3:C$3074)-MIN(数据库!C$3:C$3074))+1</f>
        <v>1</v>
      </c>
      <c r="D1002" s="4">
        <f>4*(数据库!D1002-MIN(数据库!D$3:D$3074))/(MAX(数据库!D$3:D$3074)-MIN(数据库!D$3:D$3074))+1</f>
        <v>1</v>
      </c>
      <c r="E1002" s="4">
        <f>4*(数据库!E1002-MIN(数据库!E$3:E$3074))/(MAX(数据库!E$3:E$3074)-MIN(数据库!E$3:E$3074))+1</f>
        <v>5</v>
      </c>
      <c r="F1002" s="4">
        <f>4*(数据库!F1002-MIN(数据库!F$3:F$3074))/(MAX(数据库!F$3:F$3074)-MIN(数据库!F$3:F$3074))+1</f>
        <v>1.3636363636363635</v>
      </c>
      <c r="G1002" s="4">
        <f>4*(MAX(数据库!G$3:G$3074)-数据库!G1002)/(MAX(数据库!G$3:G$3074)-MIN(数据库!G$3:G$3074))+1</f>
        <v>1</v>
      </c>
      <c r="H1002" s="4">
        <f>4*(MAX(数据库!H$3:H$3074)-数据库!H1002)/(MAX(数据库!H$3:H$3074)-MIN(数据库!H$3:H$3074))+1</f>
        <v>1</v>
      </c>
      <c r="I1002" s="4">
        <f>4*(数据库!I1002-MIN(数据库!I$3:I$3074))/(MAX(数据库!I$3:I$3074)-MIN(数据库!I$3:I$3074))+1</f>
        <v>1</v>
      </c>
      <c r="J1002" s="4">
        <f>4*(数据库!J1002-MIN(数据库!J$3:J$3074))/(MAX(数据库!J$3:J$3074)-MIN(数据库!J$3:J$3074))+1</f>
        <v>3.6086956521739131</v>
      </c>
      <c r="K1002" s="2">
        <f>数据库!K1002</f>
        <v>3.39</v>
      </c>
      <c r="L1002" s="4">
        <f>SUM(C1002:J1002)</f>
        <v>14.972332015810277</v>
      </c>
    </row>
    <row r="1003" spans="1:12" x14ac:dyDescent="0.15">
      <c r="A1003" s="1" t="s">
        <v>1011</v>
      </c>
      <c r="B1003" s="4">
        <f>4*(数据库!B1003-MIN(数据库!B$3:B$3074))/(MAX(数据库!B$3:B$3074)-MIN(数据库!B$3:B$3074))+1</f>
        <v>5</v>
      </c>
      <c r="C1003" s="4">
        <f>4*(数据库!C1003-MIN(数据库!C$3:C$3074))/(MAX(数据库!C$3:C$3074)-MIN(数据库!C$3:C$3074))+1</f>
        <v>1</v>
      </c>
      <c r="D1003" s="4">
        <f>4*(数据库!D1003-MIN(数据库!D$3:D$3074))/(MAX(数据库!D$3:D$3074)-MIN(数据库!D$3:D$3074))+1</f>
        <v>1</v>
      </c>
      <c r="E1003" s="4">
        <f>4*(数据库!E1003-MIN(数据库!E$3:E$3074))/(MAX(数据库!E$3:E$3074)-MIN(数据库!E$3:E$3074))+1</f>
        <v>5</v>
      </c>
      <c r="F1003" s="4">
        <f>4*(数据库!F1003-MIN(数据库!F$3:F$3074))/(MAX(数据库!F$3:F$3074)-MIN(数据库!F$3:F$3074))+1</f>
        <v>1</v>
      </c>
      <c r="G1003" s="4">
        <f>4*(MAX(数据库!G$3:G$3074)-数据库!G1003)/(MAX(数据库!G$3:G$3074)-MIN(数据库!G$3:G$3074))+1</f>
        <v>5</v>
      </c>
      <c r="H1003" s="4">
        <f>4*(MAX(数据库!H$3:H$3074)-数据库!H1003)/(MAX(数据库!H$3:H$3074)-MIN(数据库!H$3:H$3074))+1</f>
        <v>5</v>
      </c>
      <c r="I1003" s="4">
        <f>4*(数据库!I1003-MIN(数据库!I$3:I$3074))/(MAX(数据库!I$3:I$3074)-MIN(数据库!I$3:I$3074))+1</f>
        <v>5</v>
      </c>
      <c r="J1003" s="4">
        <f>4*(数据库!J1003-MIN(数据库!J$3:J$3074))/(MAX(数据库!J$3:J$3074)-MIN(数据库!J$3:J$3074))+1</f>
        <v>3.6086956521739131</v>
      </c>
      <c r="K1003" s="2">
        <f>数据库!K1003</f>
        <v>2.0739999999999998</v>
      </c>
      <c r="L1003" s="4">
        <f>SUM(C1003:J1003)</f>
        <v>26.608695652173914</v>
      </c>
    </row>
    <row r="1004" spans="1:12" x14ac:dyDescent="0.15">
      <c r="A1004" s="1" t="s">
        <v>1012</v>
      </c>
      <c r="B1004" s="4">
        <f>4*(数据库!B1004-MIN(数据库!B$3:B$3074))/(MAX(数据库!B$3:B$3074)-MIN(数据库!B$3:B$3074))+1</f>
        <v>5</v>
      </c>
      <c r="C1004" s="4">
        <f>4*(数据库!C1004-MIN(数据库!C$3:C$3074))/(MAX(数据库!C$3:C$3074)-MIN(数据库!C$3:C$3074))+1</f>
        <v>1</v>
      </c>
      <c r="D1004" s="4">
        <f>4*(数据库!D1004-MIN(数据库!D$3:D$3074))/(MAX(数据库!D$3:D$3074)-MIN(数据库!D$3:D$3074))+1</f>
        <v>1</v>
      </c>
      <c r="E1004" s="4">
        <f>4*(数据库!E1004-MIN(数据库!E$3:E$3074))/(MAX(数据库!E$3:E$3074)-MIN(数据库!E$3:E$3074))+1</f>
        <v>5</v>
      </c>
      <c r="F1004" s="4">
        <f>4*(数据库!F1004-MIN(数据库!F$3:F$3074))/(MAX(数据库!F$3:F$3074)-MIN(数据库!F$3:F$3074))+1</f>
        <v>1</v>
      </c>
      <c r="G1004" s="4">
        <f>4*(MAX(数据库!G$3:G$3074)-数据库!G1004)/(MAX(数据库!G$3:G$3074)-MIN(数据库!G$3:G$3074))+1</f>
        <v>5</v>
      </c>
      <c r="H1004" s="4">
        <f>4*(MAX(数据库!H$3:H$3074)-数据库!H1004)/(MAX(数据库!H$3:H$3074)-MIN(数据库!H$3:H$3074))+1</f>
        <v>5</v>
      </c>
      <c r="I1004" s="4">
        <f>4*(数据库!I1004-MIN(数据库!I$3:I$3074))/(MAX(数据库!I$3:I$3074)-MIN(数据库!I$3:I$3074))+1</f>
        <v>1</v>
      </c>
      <c r="J1004" s="4">
        <f>4*(数据库!J1004-MIN(数据库!J$3:J$3074))/(MAX(数据库!J$3:J$3074)-MIN(数据库!J$3:J$3074))+1</f>
        <v>3.6086956521739131</v>
      </c>
      <c r="K1004" s="2">
        <f>数据库!K1004</f>
        <v>2.0739999999999998</v>
      </c>
      <c r="L1004" s="4">
        <f>SUM(C1004:J1004)</f>
        <v>22.608695652173914</v>
      </c>
    </row>
    <row r="1005" spans="1:12" x14ac:dyDescent="0.15">
      <c r="A1005" s="1" t="s">
        <v>1013</v>
      </c>
      <c r="B1005" s="4">
        <f>4*(数据库!B1005-MIN(数据库!B$3:B$3074))/(MAX(数据库!B$3:B$3074)-MIN(数据库!B$3:B$3074))+1</f>
        <v>5</v>
      </c>
      <c r="C1005" s="4">
        <f>4*(数据库!C1005-MIN(数据库!C$3:C$3074))/(MAX(数据库!C$3:C$3074)-MIN(数据库!C$3:C$3074))+1</f>
        <v>1</v>
      </c>
      <c r="D1005" s="4">
        <f>4*(数据库!D1005-MIN(数据库!D$3:D$3074))/(MAX(数据库!D$3:D$3074)-MIN(数据库!D$3:D$3074))+1</f>
        <v>1</v>
      </c>
      <c r="E1005" s="4">
        <f>4*(数据库!E1005-MIN(数据库!E$3:E$3074))/(MAX(数据库!E$3:E$3074)-MIN(数据库!E$3:E$3074))+1</f>
        <v>5</v>
      </c>
      <c r="F1005" s="4">
        <f>4*(数据库!F1005-MIN(数据库!F$3:F$3074))/(MAX(数据库!F$3:F$3074)-MIN(数据库!F$3:F$3074))+1</f>
        <v>1</v>
      </c>
      <c r="G1005" s="4">
        <f>4*(MAX(数据库!G$3:G$3074)-数据库!G1005)/(MAX(数据库!G$3:G$3074)-MIN(数据库!G$3:G$3074))+1</f>
        <v>5</v>
      </c>
      <c r="H1005" s="4">
        <f>4*(MAX(数据库!H$3:H$3074)-数据库!H1005)/(MAX(数据库!H$3:H$3074)-MIN(数据库!H$3:H$3074))+1</f>
        <v>1</v>
      </c>
      <c r="I1005" s="4">
        <f>4*(数据库!I1005-MIN(数据库!I$3:I$3074))/(MAX(数据库!I$3:I$3074)-MIN(数据库!I$3:I$3074))+1</f>
        <v>5</v>
      </c>
      <c r="J1005" s="4">
        <f>4*(数据库!J1005-MIN(数据库!J$3:J$3074))/(MAX(数据库!J$3:J$3074)-MIN(数据库!J$3:J$3074))+1</f>
        <v>3.6086956521739131</v>
      </c>
      <c r="K1005" s="2">
        <f>数据库!K1005</f>
        <v>2.718</v>
      </c>
      <c r="L1005" s="4">
        <f>SUM(C1005:J1005)</f>
        <v>22.608695652173914</v>
      </c>
    </row>
    <row r="1006" spans="1:12" x14ac:dyDescent="0.15">
      <c r="A1006" s="1" t="s">
        <v>1014</v>
      </c>
      <c r="B1006" s="4">
        <f>4*(数据库!B1006-MIN(数据库!B$3:B$3074))/(MAX(数据库!B$3:B$3074)-MIN(数据库!B$3:B$3074))+1</f>
        <v>5</v>
      </c>
      <c r="C1006" s="4">
        <f>4*(数据库!C1006-MIN(数据库!C$3:C$3074))/(MAX(数据库!C$3:C$3074)-MIN(数据库!C$3:C$3074))+1</f>
        <v>1</v>
      </c>
      <c r="D1006" s="4">
        <f>4*(数据库!D1006-MIN(数据库!D$3:D$3074))/(MAX(数据库!D$3:D$3074)-MIN(数据库!D$3:D$3074))+1</f>
        <v>1</v>
      </c>
      <c r="E1006" s="4">
        <f>4*(数据库!E1006-MIN(数据库!E$3:E$3074))/(MAX(数据库!E$3:E$3074)-MIN(数据库!E$3:E$3074))+1</f>
        <v>5</v>
      </c>
      <c r="F1006" s="4">
        <f>4*(数据库!F1006-MIN(数据库!F$3:F$3074))/(MAX(数据库!F$3:F$3074)-MIN(数据库!F$3:F$3074))+1</f>
        <v>1</v>
      </c>
      <c r="G1006" s="4">
        <f>4*(MAX(数据库!G$3:G$3074)-数据库!G1006)/(MAX(数据库!G$3:G$3074)-MIN(数据库!G$3:G$3074))+1</f>
        <v>5</v>
      </c>
      <c r="H1006" s="4">
        <f>4*(MAX(数据库!H$3:H$3074)-数据库!H1006)/(MAX(数据库!H$3:H$3074)-MIN(数据库!H$3:H$3074))+1</f>
        <v>1</v>
      </c>
      <c r="I1006" s="4">
        <f>4*(数据库!I1006-MIN(数据库!I$3:I$3074))/(MAX(数据库!I$3:I$3074)-MIN(数据库!I$3:I$3074))+1</f>
        <v>1</v>
      </c>
      <c r="J1006" s="4">
        <f>4*(数据库!J1006-MIN(数据库!J$3:J$3074))/(MAX(数据库!J$3:J$3074)-MIN(数据库!J$3:J$3074))+1</f>
        <v>3.6086956521739131</v>
      </c>
      <c r="K1006" s="2">
        <f>数据库!K1006</f>
        <v>2.7170000000000001</v>
      </c>
      <c r="L1006" s="4">
        <f>SUM(C1006:J1006)</f>
        <v>18.608695652173914</v>
      </c>
    </row>
    <row r="1007" spans="1:12" x14ac:dyDescent="0.15">
      <c r="A1007" s="1" t="s">
        <v>1015</v>
      </c>
      <c r="B1007" s="4">
        <f>4*(数据库!B1007-MIN(数据库!B$3:B$3074))/(MAX(数据库!B$3:B$3074)-MIN(数据库!B$3:B$3074))+1</f>
        <v>5</v>
      </c>
      <c r="C1007" s="4">
        <f>4*(数据库!C1007-MIN(数据库!C$3:C$3074))/(MAX(数据库!C$3:C$3074)-MIN(数据库!C$3:C$3074))+1</f>
        <v>1</v>
      </c>
      <c r="D1007" s="4">
        <f>4*(数据库!D1007-MIN(数据库!D$3:D$3074))/(MAX(数据库!D$3:D$3074)-MIN(数据库!D$3:D$3074))+1</f>
        <v>1</v>
      </c>
      <c r="E1007" s="4">
        <f>4*(数据库!E1007-MIN(数据库!E$3:E$3074))/(MAX(数据库!E$3:E$3074)-MIN(数据库!E$3:E$3074))+1</f>
        <v>5</v>
      </c>
      <c r="F1007" s="4">
        <f>4*(数据库!F1007-MIN(数据库!F$3:F$3074))/(MAX(数据库!F$3:F$3074)-MIN(数据库!F$3:F$3074))+1</f>
        <v>1</v>
      </c>
      <c r="G1007" s="4">
        <f>4*(MAX(数据库!G$3:G$3074)-数据库!G1007)/(MAX(数据库!G$3:G$3074)-MIN(数据库!G$3:G$3074))+1</f>
        <v>1</v>
      </c>
      <c r="H1007" s="4">
        <f>4*(MAX(数据库!H$3:H$3074)-数据库!H1007)/(MAX(数据库!H$3:H$3074)-MIN(数据库!H$3:H$3074))+1</f>
        <v>5</v>
      </c>
      <c r="I1007" s="4">
        <f>4*(数据库!I1007-MIN(数据库!I$3:I$3074))/(MAX(数据库!I$3:I$3074)-MIN(数据库!I$3:I$3074))+1</f>
        <v>5</v>
      </c>
      <c r="J1007" s="4">
        <f>4*(数据库!J1007-MIN(数据库!J$3:J$3074))/(MAX(数据库!J$3:J$3074)-MIN(数据库!J$3:J$3074))+1</f>
        <v>3.6086956521739131</v>
      </c>
      <c r="K1007" s="2">
        <f>数据库!K1007</f>
        <v>3.0470000000000002</v>
      </c>
      <c r="L1007" s="4">
        <f>SUM(C1007:J1007)</f>
        <v>22.608695652173914</v>
      </c>
    </row>
    <row r="1008" spans="1:12" x14ac:dyDescent="0.15">
      <c r="A1008" s="1" t="s">
        <v>1016</v>
      </c>
      <c r="B1008" s="4">
        <f>4*(数据库!B1008-MIN(数据库!B$3:B$3074))/(MAX(数据库!B$3:B$3074)-MIN(数据库!B$3:B$3074))+1</f>
        <v>5</v>
      </c>
      <c r="C1008" s="4">
        <f>4*(数据库!C1008-MIN(数据库!C$3:C$3074))/(MAX(数据库!C$3:C$3074)-MIN(数据库!C$3:C$3074))+1</f>
        <v>1</v>
      </c>
      <c r="D1008" s="4">
        <f>4*(数据库!D1008-MIN(数据库!D$3:D$3074))/(MAX(数据库!D$3:D$3074)-MIN(数据库!D$3:D$3074))+1</f>
        <v>1</v>
      </c>
      <c r="E1008" s="4">
        <f>4*(数据库!E1008-MIN(数据库!E$3:E$3074))/(MAX(数据库!E$3:E$3074)-MIN(数据库!E$3:E$3074))+1</f>
        <v>5</v>
      </c>
      <c r="F1008" s="4">
        <f>4*(数据库!F1008-MIN(数据库!F$3:F$3074))/(MAX(数据库!F$3:F$3074)-MIN(数据库!F$3:F$3074))+1</f>
        <v>1</v>
      </c>
      <c r="G1008" s="4">
        <f>4*(MAX(数据库!G$3:G$3074)-数据库!G1008)/(MAX(数据库!G$3:G$3074)-MIN(数据库!G$3:G$3074))+1</f>
        <v>1</v>
      </c>
      <c r="H1008" s="4">
        <f>4*(MAX(数据库!H$3:H$3074)-数据库!H1008)/(MAX(数据库!H$3:H$3074)-MIN(数据库!H$3:H$3074))+1</f>
        <v>5</v>
      </c>
      <c r="I1008" s="4">
        <f>4*(数据库!I1008-MIN(数据库!I$3:I$3074))/(MAX(数据库!I$3:I$3074)-MIN(数据库!I$3:I$3074))+1</f>
        <v>1</v>
      </c>
      <c r="J1008" s="4">
        <f>4*(数据库!J1008-MIN(数据库!J$3:J$3074))/(MAX(数据库!J$3:J$3074)-MIN(数据库!J$3:J$3074))+1</f>
        <v>3.6086956521739131</v>
      </c>
      <c r="K1008" s="2">
        <f>数据库!K1008</f>
        <v>3.0470000000000002</v>
      </c>
      <c r="L1008" s="4">
        <f>SUM(C1008:J1008)</f>
        <v>18.608695652173914</v>
      </c>
    </row>
    <row r="1009" spans="1:12" x14ac:dyDescent="0.15">
      <c r="A1009" s="1" t="s">
        <v>1017</v>
      </c>
      <c r="B1009" s="4">
        <f>4*(数据库!B1009-MIN(数据库!B$3:B$3074))/(MAX(数据库!B$3:B$3074)-MIN(数据库!B$3:B$3074))+1</f>
        <v>5</v>
      </c>
      <c r="C1009" s="4">
        <f>4*(数据库!C1009-MIN(数据库!C$3:C$3074))/(MAX(数据库!C$3:C$3074)-MIN(数据库!C$3:C$3074))+1</f>
        <v>1</v>
      </c>
      <c r="D1009" s="4">
        <f>4*(数据库!D1009-MIN(数据库!D$3:D$3074))/(MAX(数据库!D$3:D$3074)-MIN(数据库!D$3:D$3074))+1</f>
        <v>1</v>
      </c>
      <c r="E1009" s="4">
        <f>4*(数据库!E1009-MIN(数据库!E$3:E$3074))/(MAX(数据库!E$3:E$3074)-MIN(数据库!E$3:E$3074))+1</f>
        <v>5</v>
      </c>
      <c r="F1009" s="4">
        <f>4*(数据库!F1009-MIN(数据库!F$3:F$3074))/(MAX(数据库!F$3:F$3074)-MIN(数据库!F$3:F$3074))+1</f>
        <v>1</v>
      </c>
      <c r="G1009" s="4">
        <f>4*(MAX(数据库!G$3:G$3074)-数据库!G1009)/(MAX(数据库!G$3:G$3074)-MIN(数据库!G$3:G$3074))+1</f>
        <v>1</v>
      </c>
      <c r="H1009" s="4">
        <f>4*(MAX(数据库!H$3:H$3074)-数据库!H1009)/(MAX(数据库!H$3:H$3074)-MIN(数据库!H$3:H$3074))+1</f>
        <v>1</v>
      </c>
      <c r="I1009" s="4">
        <f>4*(数据库!I1009-MIN(数据库!I$3:I$3074))/(MAX(数据库!I$3:I$3074)-MIN(数据库!I$3:I$3074))+1</f>
        <v>5</v>
      </c>
      <c r="J1009" s="4">
        <f>4*(数据库!J1009-MIN(数据库!J$3:J$3074))/(MAX(数据库!J$3:J$3074)-MIN(数据库!J$3:J$3074))+1</f>
        <v>3.6086956521739131</v>
      </c>
      <c r="K1009" s="2">
        <f>数据库!K1009</f>
        <v>3.7010000000000001</v>
      </c>
      <c r="L1009" s="4">
        <f>SUM(C1009:J1009)</f>
        <v>18.608695652173914</v>
      </c>
    </row>
    <row r="1010" spans="1:12" x14ac:dyDescent="0.15">
      <c r="A1010" s="1" t="s">
        <v>1018</v>
      </c>
      <c r="B1010" s="4">
        <f>4*(数据库!B1010-MIN(数据库!B$3:B$3074))/(MAX(数据库!B$3:B$3074)-MIN(数据库!B$3:B$3074))+1</f>
        <v>5</v>
      </c>
      <c r="C1010" s="4">
        <f>4*(数据库!C1010-MIN(数据库!C$3:C$3074))/(MAX(数据库!C$3:C$3074)-MIN(数据库!C$3:C$3074))+1</f>
        <v>1</v>
      </c>
      <c r="D1010" s="4">
        <f>4*(数据库!D1010-MIN(数据库!D$3:D$3074))/(MAX(数据库!D$3:D$3074)-MIN(数据库!D$3:D$3074))+1</f>
        <v>1</v>
      </c>
      <c r="E1010" s="4">
        <f>4*(数据库!E1010-MIN(数据库!E$3:E$3074))/(MAX(数据库!E$3:E$3074)-MIN(数据库!E$3:E$3074))+1</f>
        <v>5</v>
      </c>
      <c r="F1010" s="4">
        <f>4*(数据库!F1010-MIN(数据库!F$3:F$3074))/(MAX(数据库!F$3:F$3074)-MIN(数据库!F$3:F$3074))+1</f>
        <v>1</v>
      </c>
      <c r="G1010" s="4">
        <f>4*(MAX(数据库!G$3:G$3074)-数据库!G1010)/(MAX(数据库!G$3:G$3074)-MIN(数据库!G$3:G$3074))+1</f>
        <v>1</v>
      </c>
      <c r="H1010" s="4">
        <f>4*(MAX(数据库!H$3:H$3074)-数据库!H1010)/(MAX(数据库!H$3:H$3074)-MIN(数据库!H$3:H$3074))+1</f>
        <v>1</v>
      </c>
      <c r="I1010" s="4">
        <f>4*(数据库!I1010-MIN(数据库!I$3:I$3074))/(MAX(数据库!I$3:I$3074)-MIN(数据库!I$3:I$3074))+1</f>
        <v>1</v>
      </c>
      <c r="J1010" s="4">
        <f>4*(数据库!J1010-MIN(数据库!J$3:J$3074))/(MAX(数据库!J$3:J$3074)-MIN(数据库!J$3:J$3074))+1</f>
        <v>3.6086956521739131</v>
      </c>
      <c r="K1010" s="2">
        <f>数据库!K1010</f>
        <v>3.7010000000000001</v>
      </c>
      <c r="L1010" s="4">
        <f>SUM(C1010:J1010)</f>
        <v>14.608695652173914</v>
      </c>
    </row>
    <row r="1011" spans="1:12" x14ac:dyDescent="0.15">
      <c r="A1011" s="1" t="s">
        <v>1019</v>
      </c>
      <c r="B1011" s="4">
        <f>4*(数据库!B1011-MIN(数据库!B$3:B$3074))/(MAX(数据库!B$3:B$3074)-MIN(数据库!B$3:B$3074))+1</f>
        <v>5</v>
      </c>
      <c r="C1011" s="4">
        <f>4*(数据库!C1011-MIN(数据库!C$3:C$3074))/(MAX(数据库!C$3:C$3074)-MIN(数据库!C$3:C$3074))+1</f>
        <v>1</v>
      </c>
      <c r="D1011" s="4">
        <f>4*(数据库!D1011-MIN(数据库!D$3:D$3074))/(MAX(数据库!D$3:D$3074)-MIN(数据库!D$3:D$3074))+1</f>
        <v>5</v>
      </c>
      <c r="E1011" s="4">
        <f>4*(数据库!E1011-MIN(数据库!E$3:E$3074))/(MAX(数据库!E$3:E$3074)-MIN(数据库!E$3:E$3074))+1</f>
        <v>1</v>
      </c>
      <c r="F1011" s="4">
        <f>4*(数据库!F1011-MIN(数据库!F$3:F$3074))/(MAX(数据库!F$3:F$3074)-MIN(数据库!F$3:F$3074))+1</f>
        <v>5</v>
      </c>
      <c r="G1011" s="4">
        <f>4*(MAX(数据库!G$3:G$3074)-数据库!G1011)/(MAX(数据库!G$3:G$3074)-MIN(数据库!G$3:G$3074))+1</f>
        <v>5</v>
      </c>
      <c r="H1011" s="4">
        <f>4*(MAX(数据库!H$3:H$3074)-数据库!H1011)/(MAX(数据库!H$3:H$3074)-MIN(数据库!H$3:H$3074))+1</f>
        <v>5</v>
      </c>
      <c r="I1011" s="4">
        <f>4*(数据库!I1011-MIN(数据库!I$3:I$3074))/(MAX(数据库!I$3:I$3074)-MIN(数据库!I$3:I$3074))+1</f>
        <v>5</v>
      </c>
      <c r="J1011" s="4">
        <f>4*(数据库!J1011-MIN(数据库!J$3:J$3074))/(MAX(数据库!J$3:J$3074)-MIN(数据库!J$3:J$3074))+1</f>
        <v>3.6086956521739131</v>
      </c>
      <c r="K1011" s="2">
        <f>数据库!K1011</f>
        <v>1.764</v>
      </c>
      <c r="L1011" s="4">
        <f>SUM(C1011:J1011)</f>
        <v>30.608695652173914</v>
      </c>
    </row>
    <row r="1012" spans="1:12" x14ac:dyDescent="0.15">
      <c r="A1012" s="1" t="s">
        <v>1020</v>
      </c>
      <c r="B1012" s="4">
        <f>4*(数据库!B1012-MIN(数据库!B$3:B$3074))/(MAX(数据库!B$3:B$3074)-MIN(数据库!B$3:B$3074))+1</f>
        <v>5</v>
      </c>
      <c r="C1012" s="4">
        <f>4*(数据库!C1012-MIN(数据库!C$3:C$3074))/(MAX(数据库!C$3:C$3074)-MIN(数据库!C$3:C$3074))+1</f>
        <v>1</v>
      </c>
      <c r="D1012" s="4">
        <f>4*(数据库!D1012-MIN(数据库!D$3:D$3074))/(MAX(数据库!D$3:D$3074)-MIN(数据库!D$3:D$3074))+1</f>
        <v>5</v>
      </c>
      <c r="E1012" s="4">
        <f>4*(数据库!E1012-MIN(数据库!E$3:E$3074))/(MAX(数据库!E$3:E$3074)-MIN(数据库!E$3:E$3074))+1</f>
        <v>1</v>
      </c>
      <c r="F1012" s="4">
        <f>4*(数据库!F1012-MIN(数据库!F$3:F$3074))/(MAX(数据库!F$3:F$3074)-MIN(数据库!F$3:F$3074))+1</f>
        <v>5</v>
      </c>
      <c r="G1012" s="4">
        <f>4*(MAX(数据库!G$3:G$3074)-数据库!G1012)/(MAX(数据库!G$3:G$3074)-MIN(数据库!G$3:G$3074))+1</f>
        <v>5</v>
      </c>
      <c r="H1012" s="4">
        <f>4*(MAX(数据库!H$3:H$3074)-数据库!H1012)/(MAX(数据库!H$3:H$3074)-MIN(数据库!H$3:H$3074))+1</f>
        <v>5</v>
      </c>
      <c r="I1012" s="4">
        <f>4*(数据库!I1012-MIN(数据库!I$3:I$3074))/(MAX(数据库!I$3:I$3074)-MIN(数据库!I$3:I$3074))+1</f>
        <v>1</v>
      </c>
      <c r="J1012" s="4">
        <f>4*(数据库!J1012-MIN(数据库!J$3:J$3074))/(MAX(数据库!J$3:J$3074)-MIN(数据库!J$3:J$3074))+1</f>
        <v>3.6086956521739131</v>
      </c>
      <c r="K1012" s="2">
        <f>数据库!K1012</f>
        <v>1.7649999999999999</v>
      </c>
      <c r="L1012" s="4">
        <f>SUM(C1012:J1012)</f>
        <v>26.608695652173914</v>
      </c>
    </row>
    <row r="1013" spans="1:12" x14ac:dyDescent="0.15">
      <c r="A1013" s="1" t="s">
        <v>1021</v>
      </c>
      <c r="B1013" s="4">
        <f>4*(数据库!B1013-MIN(数据库!B$3:B$3074))/(MAX(数据库!B$3:B$3074)-MIN(数据库!B$3:B$3074))+1</f>
        <v>5</v>
      </c>
      <c r="C1013" s="4">
        <f>4*(数据库!C1013-MIN(数据库!C$3:C$3074))/(MAX(数据库!C$3:C$3074)-MIN(数据库!C$3:C$3074))+1</f>
        <v>1</v>
      </c>
      <c r="D1013" s="4">
        <f>4*(数据库!D1013-MIN(数据库!D$3:D$3074))/(MAX(数据库!D$3:D$3074)-MIN(数据库!D$3:D$3074))+1</f>
        <v>5</v>
      </c>
      <c r="E1013" s="4">
        <f>4*(数据库!E1013-MIN(数据库!E$3:E$3074))/(MAX(数据库!E$3:E$3074)-MIN(数据库!E$3:E$3074))+1</f>
        <v>1</v>
      </c>
      <c r="F1013" s="4">
        <f>4*(数据库!F1013-MIN(数据库!F$3:F$3074))/(MAX(数据库!F$3:F$3074)-MIN(数据库!F$3:F$3074))+1</f>
        <v>5</v>
      </c>
      <c r="G1013" s="4">
        <f>4*(MAX(数据库!G$3:G$3074)-数据库!G1013)/(MAX(数据库!G$3:G$3074)-MIN(数据库!G$3:G$3074))+1</f>
        <v>5</v>
      </c>
      <c r="H1013" s="4">
        <f>4*(MAX(数据库!H$3:H$3074)-数据库!H1013)/(MAX(数据库!H$3:H$3074)-MIN(数据库!H$3:H$3074))+1</f>
        <v>1</v>
      </c>
      <c r="I1013" s="4">
        <f>4*(数据库!I1013-MIN(数据库!I$3:I$3074))/(MAX(数据库!I$3:I$3074)-MIN(数据库!I$3:I$3074))+1</f>
        <v>5</v>
      </c>
      <c r="J1013" s="4">
        <f>4*(数据库!J1013-MIN(数据库!J$3:J$3074))/(MAX(数据库!J$3:J$3074)-MIN(数据库!J$3:J$3074))+1</f>
        <v>3.6086956521739131</v>
      </c>
      <c r="K1013" s="2">
        <f>数据库!K1013</f>
        <v>2.0049999999999999</v>
      </c>
      <c r="L1013" s="4">
        <f>SUM(C1013:J1013)</f>
        <v>26.608695652173914</v>
      </c>
    </row>
    <row r="1014" spans="1:12" x14ac:dyDescent="0.15">
      <c r="A1014" s="1" t="s">
        <v>1022</v>
      </c>
      <c r="B1014" s="4">
        <f>4*(数据库!B1014-MIN(数据库!B$3:B$3074))/(MAX(数据库!B$3:B$3074)-MIN(数据库!B$3:B$3074))+1</f>
        <v>5</v>
      </c>
      <c r="C1014" s="4">
        <f>4*(数据库!C1014-MIN(数据库!C$3:C$3074))/(MAX(数据库!C$3:C$3074)-MIN(数据库!C$3:C$3074))+1</f>
        <v>1</v>
      </c>
      <c r="D1014" s="4">
        <f>4*(数据库!D1014-MIN(数据库!D$3:D$3074))/(MAX(数据库!D$3:D$3074)-MIN(数据库!D$3:D$3074))+1</f>
        <v>5</v>
      </c>
      <c r="E1014" s="4">
        <f>4*(数据库!E1014-MIN(数据库!E$3:E$3074))/(MAX(数据库!E$3:E$3074)-MIN(数据库!E$3:E$3074))+1</f>
        <v>1</v>
      </c>
      <c r="F1014" s="4">
        <f>4*(数据库!F1014-MIN(数据库!F$3:F$3074))/(MAX(数据库!F$3:F$3074)-MIN(数据库!F$3:F$3074))+1</f>
        <v>5</v>
      </c>
      <c r="G1014" s="4">
        <f>4*(MAX(数据库!G$3:G$3074)-数据库!G1014)/(MAX(数据库!G$3:G$3074)-MIN(数据库!G$3:G$3074))+1</f>
        <v>5</v>
      </c>
      <c r="H1014" s="4">
        <f>4*(MAX(数据库!H$3:H$3074)-数据库!H1014)/(MAX(数据库!H$3:H$3074)-MIN(数据库!H$3:H$3074))+1</f>
        <v>1</v>
      </c>
      <c r="I1014" s="4">
        <f>4*(数据库!I1014-MIN(数据库!I$3:I$3074))/(MAX(数据库!I$3:I$3074)-MIN(数据库!I$3:I$3074))+1</f>
        <v>1</v>
      </c>
      <c r="J1014" s="4">
        <f>4*(数据库!J1014-MIN(数据库!J$3:J$3074))/(MAX(数据库!J$3:J$3074)-MIN(数据库!J$3:J$3074))+1</f>
        <v>3.6086956521739131</v>
      </c>
      <c r="K1014" s="2">
        <f>数据库!K1014</f>
        <v>2.0049999999999999</v>
      </c>
      <c r="L1014" s="4">
        <f>SUM(C1014:J1014)</f>
        <v>22.608695652173914</v>
      </c>
    </row>
    <row r="1015" spans="1:12" x14ac:dyDescent="0.15">
      <c r="A1015" s="1" t="s">
        <v>1023</v>
      </c>
      <c r="B1015" s="4">
        <f>4*(数据库!B1015-MIN(数据库!B$3:B$3074))/(MAX(数据库!B$3:B$3074)-MIN(数据库!B$3:B$3074))+1</f>
        <v>5</v>
      </c>
      <c r="C1015" s="4">
        <f>4*(数据库!C1015-MIN(数据库!C$3:C$3074))/(MAX(数据库!C$3:C$3074)-MIN(数据库!C$3:C$3074))+1</f>
        <v>1</v>
      </c>
      <c r="D1015" s="4">
        <f>4*(数据库!D1015-MIN(数据库!D$3:D$3074))/(MAX(数据库!D$3:D$3074)-MIN(数据库!D$3:D$3074))+1</f>
        <v>5</v>
      </c>
      <c r="E1015" s="4">
        <f>4*(数据库!E1015-MIN(数据库!E$3:E$3074))/(MAX(数据库!E$3:E$3074)-MIN(数据库!E$3:E$3074))+1</f>
        <v>1</v>
      </c>
      <c r="F1015" s="4">
        <f>4*(数据库!F1015-MIN(数据库!F$3:F$3074))/(MAX(数据库!F$3:F$3074)-MIN(数据库!F$3:F$3074))+1</f>
        <v>5</v>
      </c>
      <c r="G1015" s="4">
        <f>4*(MAX(数据库!G$3:G$3074)-数据库!G1015)/(MAX(数据库!G$3:G$3074)-MIN(数据库!G$3:G$3074))+1</f>
        <v>1</v>
      </c>
      <c r="H1015" s="4">
        <f>4*(MAX(数据库!H$3:H$3074)-数据库!H1015)/(MAX(数据库!H$3:H$3074)-MIN(数据库!H$3:H$3074))+1</f>
        <v>5</v>
      </c>
      <c r="I1015" s="4">
        <f>4*(数据库!I1015-MIN(数据库!I$3:I$3074))/(MAX(数据库!I$3:I$3074)-MIN(数据库!I$3:I$3074))+1</f>
        <v>5</v>
      </c>
      <c r="J1015" s="4">
        <f>4*(数据库!J1015-MIN(数据库!J$3:J$3074))/(MAX(数据库!J$3:J$3074)-MIN(数据库!J$3:J$3074))+1</f>
        <v>3.6086956521739131</v>
      </c>
      <c r="K1015" s="2">
        <f>数据库!K1015</f>
        <v>2.778</v>
      </c>
      <c r="L1015" s="4">
        <f>SUM(C1015:J1015)</f>
        <v>26.608695652173914</v>
      </c>
    </row>
    <row r="1016" spans="1:12" x14ac:dyDescent="0.15">
      <c r="A1016" s="1" t="s">
        <v>1024</v>
      </c>
      <c r="B1016" s="4">
        <f>4*(数据库!B1016-MIN(数据库!B$3:B$3074))/(MAX(数据库!B$3:B$3074)-MIN(数据库!B$3:B$3074))+1</f>
        <v>5</v>
      </c>
      <c r="C1016" s="4">
        <f>4*(数据库!C1016-MIN(数据库!C$3:C$3074))/(MAX(数据库!C$3:C$3074)-MIN(数据库!C$3:C$3074))+1</f>
        <v>1</v>
      </c>
      <c r="D1016" s="4">
        <f>4*(数据库!D1016-MIN(数据库!D$3:D$3074))/(MAX(数据库!D$3:D$3074)-MIN(数据库!D$3:D$3074))+1</f>
        <v>5</v>
      </c>
      <c r="E1016" s="4">
        <f>4*(数据库!E1016-MIN(数据库!E$3:E$3074))/(MAX(数据库!E$3:E$3074)-MIN(数据库!E$3:E$3074))+1</f>
        <v>1</v>
      </c>
      <c r="F1016" s="4">
        <f>4*(数据库!F1016-MIN(数据库!F$3:F$3074))/(MAX(数据库!F$3:F$3074)-MIN(数据库!F$3:F$3074))+1</f>
        <v>5</v>
      </c>
      <c r="G1016" s="4">
        <f>4*(MAX(数据库!G$3:G$3074)-数据库!G1016)/(MAX(数据库!G$3:G$3074)-MIN(数据库!G$3:G$3074))+1</f>
        <v>1</v>
      </c>
      <c r="H1016" s="4">
        <f>4*(MAX(数据库!H$3:H$3074)-数据库!H1016)/(MAX(数据库!H$3:H$3074)-MIN(数据库!H$3:H$3074))+1</f>
        <v>5</v>
      </c>
      <c r="I1016" s="4">
        <f>4*(数据库!I1016-MIN(数据库!I$3:I$3074))/(MAX(数据库!I$3:I$3074)-MIN(数据库!I$3:I$3074))+1</f>
        <v>1</v>
      </c>
      <c r="J1016" s="4">
        <f>4*(数据库!J1016-MIN(数据库!J$3:J$3074))/(MAX(数据库!J$3:J$3074)-MIN(数据库!J$3:J$3074))+1</f>
        <v>3.6086956521739131</v>
      </c>
      <c r="K1016" s="2">
        <f>数据库!K1016</f>
        <v>2.7789999999999999</v>
      </c>
      <c r="L1016" s="4">
        <f>SUM(C1016:J1016)</f>
        <v>22.608695652173914</v>
      </c>
    </row>
    <row r="1017" spans="1:12" x14ac:dyDescent="0.15">
      <c r="A1017" s="1" t="s">
        <v>1025</v>
      </c>
      <c r="B1017" s="4">
        <f>4*(数据库!B1017-MIN(数据库!B$3:B$3074))/(MAX(数据库!B$3:B$3074)-MIN(数据库!B$3:B$3074))+1</f>
        <v>5</v>
      </c>
      <c r="C1017" s="4">
        <f>4*(数据库!C1017-MIN(数据库!C$3:C$3074))/(MAX(数据库!C$3:C$3074)-MIN(数据库!C$3:C$3074))+1</f>
        <v>1</v>
      </c>
      <c r="D1017" s="4">
        <f>4*(数据库!D1017-MIN(数据库!D$3:D$3074))/(MAX(数据库!D$3:D$3074)-MIN(数据库!D$3:D$3074))+1</f>
        <v>5</v>
      </c>
      <c r="E1017" s="4">
        <f>4*(数据库!E1017-MIN(数据库!E$3:E$3074))/(MAX(数据库!E$3:E$3074)-MIN(数据库!E$3:E$3074))+1</f>
        <v>1</v>
      </c>
      <c r="F1017" s="4">
        <f>4*(数据库!F1017-MIN(数据库!F$3:F$3074))/(MAX(数据库!F$3:F$3074)-MIN(数据库!F$3:F$3074))+1</f>
        <v>5</v>
      </c>
      <c r="G1017" s="4">
        <f>4*(MAX(数据库!G$3:G$3074)-数据库!G1017)/(MAX(数据库!G$3:G$3074)-MIN(数据库!G$3:G$3074))+1</f>
        <v>1</v>
      </c>
      <c r="H1017" s="4">
        <f>4*(MAX(数据库!H$3:H$3074)-数据库!H1017)/(MAX(数据库!H$3:H$3074)-MIN(数据库!H$3:H$3074))+1</f>
        <v>1</v>
      </c>
      <c r="I1017" s="4">
        <f>4*(数据库!I1017-MIN(数据库!I$3:I$3074))/(MAX(数据库!I$3:I$3074)-MIN(数据库!I$3:I$3074))+1</f>
        <v>5</v>
      </c>
      <c r="J1017" s="4">
        <f>4*(数据库!J1017-MIN(数据库!J$3:J$3074))/(MAX(数据库!J$3:J$3074)-MIN(数据库!J$3:J$3074))+1</f>
        <v>3.6086956521739131</v>
      </c>
      <c r="K1017" s="2">
        <f>数据库!K1017</f>
        <v>3.0369999999999999</v>
      </c>
      <c r="L1017" s="4">
        <f>SUM(C1017:J1017)</f>
        <v>22.608695652173914</v>
      </c>
    </row>
    <row r="1018" spans="1:12" x14ac:dyDescent="0.15">
      <c r="A1018" s="1" t="s">
        <v>1026</v>
      </c>
      <c r="B1018" s="4">
        <f>4*(数据库!B1018-MIN(数据库!B$3:B$3074))/(MAX(数据库!B$3:B$3074)-MIN(数据库!B$3:B$3074))+1</f>
        <v>5</v>
      </c>
      <c r="C1018" s="4">
        <f>4*(数据库!C1018-MIN(数据库!C$3:C$3074))/(MAX(数据库!C$3:C$3074)-MIN(数据库!C$3:C$3074))+1</f>
        <v>1</v>
      </c>
      <c r="D1018" s="4">
        <f>4*(数据库!D1018-MIN(数据库!D$3:D$3074))/(MAX(数据库!D$3:D$3074)-MIN(数据库!D$3:D$3074))+1</f>
        <v>5</v>
      </c>
      <c r="E1018" s="4">
        <f>4*(数据库!E1018-MIN(数据库!E$3:E$3074))/(MAX(数据库!E$3:E$3074)-MIN(数据库!E$3:E$3074))+1</f>
        <v>1</v>
      </c>
      <c r="F1018" s="4">
        <f>4*(数据库!F1018-MIN(数据库!F$3:F$3074))/(MAX(数据库!F$3:F$3074)-MIN(数据库!F$3:F$3074))+1</f>
        <v>5</v>
      </c>
      <c r="G1018" s="4">
        <f>4*(MAX(数据库!G$3:G$3074)-数据库!G1018)/(MAX(数据库!G$3:G$3074)-MIN(数据库!G$3:G$3074))+1</f>
        <v>1</v>
      </c>
      <c r="H1018" s="4">
        <f>4*(MAX(数据库!H$3:H$3074)-数据库!H1018)/(MAX(数据库!H$3:H$3074)-MIN(数据库!H$3:H$3074))+1</f>
        <v>1</v>
      </c>
      <c r="I1018" s="4">
        <f>4*(数据库!I1018-MIN(数据库!I$3:I$3074))/(MAX(数据库!I$3:I$3074)-MIN(数据库!I$3:I$3074))+1</f>
        <v>1</v>
      </c>
      <c r="J1018" s="4">
        <f>4*(数据库!J1018-MIN(数据库!J$3:J$3074))/(MAX(数据库!J$3:J$3074)-MIN(数据库!J$3:J$3074))+1</f>
        <v>3.6086956521739131</v>
      </c>
      <c r="K1018" s="2">
        <f>数据库!K1018</f>
        <v>3.0379999999999998</v>
      </c>
      <c r="L1018" s="4">
        <f>SUM(C1018:J1018)</f>
        <v>18.608695652173914</v>
      </c>
    </row>
    <row r="1019" spans="1:12" x14ac:dyDescent="0.15">
      <c r="A1019" s="1" t="s">
        <v>1027</v>
      </c>
      <c r="B1019" s="4">
        <f>4*(数据库!B1019-MIN(数据库!B$3:B$3074))/(MAX(数据库!B$3:B$3074)-MIN(数据库!B$3:B$3074))+1</f>
        <v>5</v>
      </c>
      <c r="C1019" s="4">
        <f>4*(数据库!C1019-MIN(数据库!C$3:C$3074))/(MAX(数据库!C$3:C$3074)-MIN(数据库!C$3:C$3074))+1</f>
        <v>1</v>
      </c>
      <c r="D1019" s="4">
        <f>4*(数据库!D1019-MIN(数据库!D$3:D$3074))/(MAX(数据库!D$3:D$3074)-MIN(数据库!D$3:D$3074))+1</f>
        <v>5</v>
      </c>
      <c r="E1019" s="4">
        <f>4*(数据库!E1019-MIN(数据库!E$3:E$3074))/(MAX(数据库!E$3:E$3074)-MIN(数据库!E$3:E$3074))+1</f>
        <v>1</v>
      </c>
      <c r="F1019" s="4">
        <f>4*(数据库!F1019-MIN(数据库!F$3:F$3074))/(MAX(数据库!F$3:F$3074)-MIN(数据库!F$3:F$3074))+1</f>
        <v>1.3636363636363635</v>
      </c>
      <c r="G1019" s="4">
        <f>4*(MAX(数据库!G$3:G$3074)-数据库!G1019)/(MAX(数据库!G$3:G$3074)-MIN(数据库!G$3:G$3074))+1</f>
        <v>5</v>
      </c>
      <c r="H1019" s="4">
        <f>4*(MAX(数据库!H$3:H$3074)-数据库!H1019)/(MAX(数据库!H$3:H$3074)-MIN(数据库!H$3:H$3074))+1</f>
        <v>5</v>
      </c>
      <c r="I1019" s="4">
        <f>4*(数据库!I1019-MIN(数据库!I$3:I$3074))/(MAX(数据库!I$3:I$3074)-MIN(数据库!I$3:I$3074))+1</f>
        <v>5</v>
      </c>
      <c r="J1019" s="4">
        <f>4*(数据库!J1019-MIN(数据库!J$3:J$3074))/(MAX(数据库!J$3:J$3074)-MIN(数据库!J$3:J$3074))+1</f>
        <v>3.6086956521739131</v>
      </c>
      <c r="K1019" s="2">
        <f>数据库!K1019</f>
        <v>2.0939999999999999</v>
      </c>
      <c r="L1019" s="4">
        <f>SUM(C1019:J1019)</f>
        <v>26.972332015810277</v>
      </c>
    </row>
    <row r="1020" spans="1:12" x14ac:dyDescent="0.15">
      <c r="A1020" s="1" t="s">
        <v>1028</v>
      </c>
      <c r="B1020" s="4">
        <f>4*(数据库!B1020-MIN(数据库!B$3:B$3074))/(MAX(数据库!B$3:B$3074)-MIN(数据库!B$3:B$3074))+1</f>
        <v>5</v>
      </c>
      <c r="C1020" s="4">
        <f>4*(数据库!C1020-MIN(数据库!C$3:C$3074))/(MAX(数据库!C$3:C$3074)-MIN(数据库!C$3:C$3074))+1</f>
        <v>1</v>
      </c>
      <c r="D1020" s="4">
        <f>4*(数据库!D1020-MIN(数据库!D$3:D$3074))/(MAX(数据库!D$3:D$3074)-MIN(数据库!D$3:D$3074))+1</f>
        <v>5</v>
      </c>
      <c r="E1020" s="4">
        <f>4*(数据库!E1020-MIN(数据库!E$3:E$3074))/(MAX(数据库!E$3:E$3074)-MIN(数据库!E$3:E$3074))+1</f>
        <v>1</v>
      </c>
      <c r="F1020" s="4">
        <f>4*(数据库!F1020-MIN(数据库!F$3:F$3074))/(MAX(数据库!F$3:F$3074)-MIN(数据库!F$3:F$3074))+1</f>
        <v>1.3636363636363635</v>
      </c>
      <c r="G1020" s="4">
        <f>4*(MAX(数据库!G$3:G$3074)-数据库!G1020)/(MAX(数据库!G$3:G$3074)-MIN(数据库!G$3:G$3074))+1</f>
        <v>5</v>
      </c>
      <c r="H1020" s="4">
        <f>4*(MAX(数据库!H$3:H$3074)-数据库!H1020)/(MAX(数据库!H$3:H$3074)-MIN(数据库!H$3:H$3074))+1</f>
        <v>5</v>
      </c>
      <c r="I1020" s="4">
        <f>4*(数据库!I1020-MIN(数据库!I$3:I$3074))/(MAX(数据库!I$3:I$3074)-MIN(数据库!I$3:I$3074))+1</f>
        <v>1</v>
      </c>
      <c r="J1020" s="4">
        <f>4*(数据库!J1020-MIN(数据库!J$3:J$3074))/(MAX(数据库!J$3:J$3074)-MIN(数据库!J$3:J$3074))+1</f>
        <v>3.6086956521739131</v>
      </c>
      <c r="K1020" s="2">
        <f>数据库!K1020</f>
        <v>2.097</v>
      </c>
      <c r="L1020" s="4">
        <f>SUM(C1020:J1020)</f>
        <v>22.972332015810277</v>
      </c>
    </row>
    <row r="1021" spans="1:12" x14ac:dyDescent="0.15">
      <c r="A1021" s="1" t="s">
        <v>1029</v>
      </c>
      <c r="B1021" s="4">
        <f>4*(数据库!B1021-MIN(数据库!B$3:B$3074))/(MAX(数据库!B$3:B$3074)-MIN(数据库!B$3:B$3074))+1</f>
        <v>5</v>
      </c>
      <c r="C1021" s="4">
        <f>4*(数据库!C1021-MIN(数据库!C$3:C$3074))/(MAX(数据库!C$3:C$3074)-MIN(数据库!C$3:C$3074))+1</f>
        <v>1</v>
      </c>
      <c r="D1021" s="4">
        <f>4*(数据库!D1021-MIN(数据库!D$3:D$3074))/(MAX(数据库!D$3:D$3074)-MIN(数据库!D$3:D$3074))+1</f>
        <v>5</v>
      </c>
      <c r="E1021" s="4">
        <f>4*(数据库!E1021-MIN(数据库!E$3:E$3074))/(MAX(数据库!E$3:E$3074)-MIN(数据库!E$3:E$3074))+1</f>
        <v>1</v>
      </c>
      <c r="F1021" s="4">
        <f>4*(数据库!F1021-MIN(数据库!F$3:F$3074))/(MAX(数据库!F$3:F$3074)-MIN(数据库!F$3:F$3074))+1</f>
        <v>1.3636363636363635</v>
      </c>
      <c r="G1021" s="4">
        <f>4*(MAX(数据库!G$3:G$3074)-数据库!G1021)/(MAX(数据库!G$3:G$3074)-MIN(数据库!G$3:G$3074))+1</f>
        <v>5</v>
      </c>
      <c r="H1021" s="4">
        <f>4*(MAX(数据库!H$3:H$3074)-数据库!H1021)/(MAX(数据库!H$3:H$3074)-MIN(数据库!H$3:H$3074))+1</f>
        <v>1</v>
      </c>
      <c r="I1021" s="4">
        <f>4*(数据库!I1021-MIN(数据库!I$3:I$3074))/(MAX(数据库!I$3:I$3074)-MIN(数据库!I$3:I$3074))+1</f>
        <v>5</v>
      </c>
      <c r="J1021" s="4">
        <f>4*(数据库!J1021-MIN(数据库!J$3:J$3074))/(MAX(数据库!J$3:J$3074)-MIN(数据库!J$3:J$3074))+1</f>
        <v>3.6086956521739131</v>
      </c>
      <c r="K1021" s="2">
        <f>数据库!K1021</f>
        <v>2.698</v>
      </c>
      <c r="L1021" s="4">
        <f>SUM(C1021:J1021)</f>
        <v>22.972332015810277</v>
      </c>
    </row>
    <row r="1022" spans="1:12" x14ac:dyDescent="0.15">
      <c r="A1022" s="1" t="s">
        <v>1030</v>
      </c>
      <c r="B1022" s="4">
        <f>4*(数据库!B1022-MIN(数据库!B$3:B$3074))/(MAX(数据库!B$3:B$3074)-MIN(数据库!B$3:B$3074))+1</f>
        <v>5</v>
      </c>
      <c r="C1022" s="4">
        <f>4*(数据库!C1022-MIN(数据库!C$3:C$3074))/(MAX(数据库!C$3:C$3074)-MIN(数据库!C$3:C$3074))+1</f>
        <v>1</v>
      </c>
      <c r="D1022" s="4">
        <f>4*(数据库!D1022-MIN(数据库!D$3:D$3074))/(MAX(数据库!D$3:D$3074)-MIN(数据库!D$3:D$3074))+1</f>
        <v>5</v>
      </c>
      <c r="E1022" s="4">
        <f>4*(数据库!E1022-MIN(数据库!E$3:E$3074))/(MAX(数据库!E$3:E$3074)-MIN(数据库!E$3:E$3074))+1</f>
        <v>1</v>
      </c>
      <c r="F1022" s="4">
        <f>4*(数据库!F1022-MIN(数据库!F$3:F$3074))/(MAX(数据库!F$3:F$3074)-MIN(数据库!F$3:F$3074))+1</f>
        <v>1.3636363636363635</v>
      </c>
      <c r="G1022" s="4">
        <f>4*(MAX(数据库!G$3:G$3074)-数据库!G1022)/(MAX(数据库!G$3:G$3074)-MIN(数据库!G$3:G$3074))+1</f>
        <v>5</v>
      </c>
      <c r="H1022" s="4">
        <f>4*(MAX(数据库!H$3:H$3074)-数据库!H1022)/(MAX(数据库!H$3:H$3074)-MIN(数据库!H$3:H$3074))+1</f>
        <v>1</v>
      </c>
      <c r="I1022" s="4">
        <f>4*(数据库!I1022-MIN(数据库!I$3:I$3074))/(MAX(数据库!I$3:I$3074)-MIN(数据库!I$3:I$3074))+1</f>
        <v>1</v>
      </c>
      <c r="J1022" s="4">
        <f>4*(数据库!J1022-MIN(数据库!J$3:J$3074))/(MAX(数据库!J$3:J$3074)-MIN(数据库!J$3:J$3074))+1</f>
        <v>3.6086956521739131</v>
      </c>
      <c r="K1022" s="2">
        <f>数据库!K1022</f>
        <v>2.7029999999999998</v>
      </c>
      <c r="L1022" s="4">
        <f>SUM(C1022:J1022)</f>
        <v>18.972332015810277</v>
      </c>
    </row>
    <row r="1023" spans="1:12" x14ac:dyDescent="0.15">
      <c r="A1023" s="1" t="s">
        <v>1031</v>
      </c>
      <c r="B1023" s="4">
        <f>4*(数据库!B1023-MIN(数据库!B$3:B$3074))/(MAX(数据库!B$3:B$3074)-MIN(数据库!B$3:B$3074))+1</f>
        <v>5</v>
      </c>
      <c r="C1023" s="4">
        <f>4*(数据库!C1023-MIN(数据库!C$3:C$3074))/(MAX(数据库!C$3:C$3074)-MIN(数据库!C$3:C$3074))+1</f>
        <v>1</v>
      </c>
      <c r="D1023" s="4">
        <f>4*(数据库!D1023-MIN(数据库!D$3:D$3074))/(MAX(数据库!D$3:D$3074)-MIN(数据库!D$3:D$3074))+1</f>
        <v>5</v>
      </c>
      <c r="E1023" s="4">
        <f>4*(数据库!E1023-MIN(数据库!E$3:E$3074))/(MAX(数据库!E$3:E$3074)-MIN(数据库!E$3:E$3074))+1</f>
        <v>1</v>
      </c>
      <c r="F1023" s="4">
        <f>4*(数据库!F1023-MIN(数据库!F$3:F$3074))/(MAX(数据库!F$3:F$3074)-MIN(数据库!F$3:F$3074))+1</f>
        <v>1.3636363636363635</v>
      </c>
      <c r="G1023" s="4">
        <f>4*(MAX(数据库!G$3:G$3074)-数据库!G1023)/(MAX(数据库!G$3:G$3074)-MIN(数据库!G$3:G$3074))+1</f>
        <v>1</v>
      </c>
      <c r="H1023" s="4">
        <f>4*(MAX(数据库!H$3:H$3074)-数据库!H1023)/(MAX(数据库!H$3:H$3074)-MIN(数据库!H$3:H$3074))+1</f>
        <v>5</v>
      </c>
      <c r="I1023" s="4">
        <f>4*(数据库!I1023-MIN(数据库!I$3:I$3074))/(MAX(数据库!I$3:I$3074)-MIN(数据库!I$3:I$3074))+1</f>
        <v>5</v>
      </c>
      <c r="J1023" s="4">
        <f>4*(数据库!J1023-MIN(数据库!J$3:J$3074))/(MAX(数据库!J$3:J$3074)-MIN(数据库!J$3:J$3074))+1</f>
        <v>3.6086956521739131</v>
      </c>
      <c r="K1023" s="2">
        <f>数据库!K1023</f>
        <v>3.1110000000000002</v>
      </c>
      <c r="L1023" s="4">
        <f>SUM(C1023:J1023)</f>
        <v>22.972332015810277</v>
      </c>
    </row>
    <row r="1024" spans="1:12" x14ac:dyDescent="0.15">
      <c r="A1024" s="1" t="s">
        <v>1032</v>
      </c>
      <c r="B1024" s="4">
        <f>4*(数据库!B1024-MIN(数据库!B$3:B$3074))/(MAX(数据库!B$3:B$3074)-MIN(数据库!B$3:B$3074))+1</f>
        <v>5</v>
      </c>
      <c r="C1024" s="4">
        <f>4*(数据库!C1024-MIN(数据库!C$3:C$3074))/(MAX(数据库!C$3:C$3074)-MIN(数据库!C$3:C$3074))+1</f>
        <v>1</v>
      </c>
      <c r="D1024" s="4">
        <f>4*(数据库!D1024-MIN(数据库!D$3:D$3074))/(MAX(数据库!D$3:D$3074)-MIN(数据库!D$3:D$3074))+1</f>
        <v>5</v>
      </c>
      <c r="E1024" s="4">
        <f>4*(数据库!E1024-MIN(数据库!E$3:E$3074))/(MAX(数据库!E$3:E$3074)-MIN(数据库!E$3:E$3074))+1</f>
        <v>1</v>
      </c>
      <c r="F1024" s="4">
        <f>4*(数据库!F1024-MIN(数据库!F$3:F$3074))/(MAX(数据库!F$3:F$3074)-MIN(数据库!F$3:F$3074))+1</f>
        <v>1.3636363636363635</v>
      </c>
      <c r="G1024" s="4">
        <f>4*(MAX(数据库!G$3:G$3074)-数据库!G1024)/(MAX(数据库!G$3:G$3074)-MIN(数据库!G$3:G$3074))+1</f>
        <v>1</v>
      </c>
      <c r="H1024" s="4">
        <f>4*(MAX(数据库!H$3:H$3074)-数据库!H1024)/(MAX(数据库!H$3:H$3074)-MIN(数据库!H$3:H$3074))+1</f>
        <v>5</v>
      </c>
      <c r="I1024" s="4">
        <f>4*(数据库!I1024-MIN(数据库!I$3:I$3074))/(MAX(数据库!I$3:I$3074)-MIN(数据库!I$3:I$3074))+1</f>
        <v>1</v>
      </c>
      <c r="J1024" s="4">
        <f>4*(数据库!J1024-MIN(数据库!J$3:J$3074))/(MAX(数据库!J$3:J$3074)-MIN(数据库!J$3:J$3074))+1</f>
        <v>3.6086956521739131</v>
      </c>
      <c r="K1024" s="2">
        <f>数据库!K1024</f>
        <v>3.113</v>
      </c>
      <c r="L1024" s="4">
        <f>SUM(C1024:J1024)</f>
        <v>18.972332015810277</v>
      </c>
    </row>
    <row r="1025" spans="1:12" x14ac:dyDescent="0.15">
      <c r="A1025" s="1" t="s">
        <v>1033</v>
      </c>
      <c r="B1025" s="4">
        <f>4*(数据库!B1025-MIN(数据库!B$3:B$3074))/(MAX(数据库!B$3:B$3074)-MIN(数据库!B$3:B$3074))+1</f>
        <v>5</v>
      </c>
      <c r="C1025" s="4">
        <f>4*(数据库!C1025-MIN(数据库!C$3:C$3074))/(MAX(数据库!C$3:C$3074)-MIN(数据库!C$3:C$3074))+1</f>
        <v>1</v>
      </c>
      <c r="D1025" s="4">
        <f>4*(数据库!D1025-MIN(数据库!D$3:D$3074))/(MAX(数据库!D$3:D$3074)-MIN(数据库!D$3:D$3074))+1</f>
        <v>5</v>
      </c>
      <c r="E1025" s="4">
        <f>4*(数据库!E1025-MIN(数据库!E$3:E$3074))/(MAX(数据库!E$3:E$3074)-MIN(数据库!E$3:E$3074))+1</f>
        <v>1</v>
      </c>
      <c r="F1025" s="4">
        <f>4*(数据库!F1025-MIN(数据库!F$3:F$3074))/(MAX(数据库!F$3:F$3074)-MIN(数据库!F$3:F$3074))+1</f>
        <v>1.3636363636363635</v>
      </c>
      <c r="G1025" s="4">
        <f>4*(MAX(数据库!G$3:G$3074)-数据库!G1025)/(MAX(数据库!G$3:G$3074)-MIN(数据库!G$3:G$3074))+1</f>
        <v>1</v>
      </c>
      <c r="H1025" s="4">
        <f>4*(MAX(数据库!H$3:H$3074)-数据库!H1025)/(MAX(数据库!H$3:H$3074)-MIN(数据库!H$3:H$3074))+1</f>
        <v>1</v>
      </c>
      <c r="I1025" s="4">
        <f>4*(数据库!I1025-MIN(数据库!I$3:I$3074))/(MAX(数据库!I$3:I$3074)-MIN(数据库!I$3:I$3074))+1</f>
        <v>5</v>
      </c>
      <c r="J1025" s="4">
        <f>4*(数据库!J1025-MIN(数据库!J$3:J$3074))/(MAX(数据库!J$3:J$3074)-MIN(数据库!J$3:J$3074))+1</f>
        <v>3.6086956521739131</v>
      </c>
      <c r="K1025" s="2">
        <f>数据库!K1025</f>
        <v>3.7160000000000002</v>
      </c>
      <c r="L1025" s="4">
        <f>SUM(C1025:J1025)</f>
        <v>18.972332015810277</v>
      </c>
    </row>
    <row r="1026" spans="1:12" x14ac:dyDescent="0.15">
      <c r="A1026" s="1" t="s">
        <v>1034</v>
      </c>
      <c r="B1026" s="4">
        <f>4*(数据库!B1026-MIN(数据库!B$3:B$3074))/(MAX(数据库!B$3:B$3074)-MIN(数据库!B$3:B$3074))+1</f>
        <v>5</v>
      </c>
      <c r="C1026" s="4">
        <f>4*(数据库!C1026-MIN(数据库!C$3:C$3074))/(MAX(数据库!C$3:C$3074)-MIN(数据库!C$3:C$3074))+1</f>
        <v>1</v>
      </c>
      <c r="D1026" s="4">
        <f>4*(数据库!D1026-MIN(数据库!D$3:D$3074))/(MAX(数据库!D$3:D$3074)-MIN(数据库!D$3:D$3074))+1</f>
        <v>5</v>
      </c>
      <c r="E1026" s="4">
        <f>4*(数据库!E1026-MIN(数据库!E$3:E$3074))/(MAX(数据库!E$3:E$3074)-MIN(数据库!E$3:E$3074))+1</f>
        <v>1</v>
      </c>
      <c r="F1026" s="4">
        <f>4*(数据库!F1026-MIN(数据库!F$3:F$3074))/(MAX(数据库!F$3:F$3074)-MIN(数据库!F$3:F$3074))+1</f>
        <v>1.3636363636363635</v>
      </c>
      <c r="G1026" s="4">
        <f>4*(MAX(数据库!G$3:G$3074)-数据库!G1026)/(MAX(数据库!G$3:G$3074)-MIN(数据库!G$3:G$3074))+1</f>
        <v>1</v>
      </c>
      <c r="H1026" s="4">
        <f>4*(MAX(数据库!H$3:H$3074)-数据库!H1026)/(MAX(数据库!H$3:H$3074)-MIN(数据库!H$3:H$3074))+1</f>
        <v>1</v>
      </c>
      <c r="I1026" s="4">
        <f>4*(数据库!I1026-MIN(数据库!I$3:I$3074))/(MAX(数据库!I$3:I$3074)-MIN(数据库!I$3:I$3074))+1</f>
        <v>1</v>
      </c>
      <c r="J1026" s="4">
        <f>4*(数据库!J1026-MIN(数据库!J$3:J$3074))/(MAX(数据库!J$3:J$3074)-MIN(数据库!J$3:J$3074))+1</f>
        <v>3.6086956521739131</v>
      </c>
      <c r="K1026" s="2">
        <f>数据库!K1026</f>
        <v>3.7210000000000001</v>
      </c>
      <c r="L1026" s="4">
        <f>SUM(C1026:J1026)</f>
        <v>14.972332015810277</v>
      </c>
    </row>
    <row r="1027" spans="1:12" x14ac:dyDescent="0.15">
      <c r="A1027" s="1" t="s">
        <v>1035</v>
      </c>
      <c r="B1027" s="4">
        <f>4*(数据库!B1027-MIN(数据库!B$3:B$3074))/(MAX(数据库!B$3:B$3074)-MIN(数据库!B$3:B$3074))+1</f>
        <v>5</v>
      </c>
      <c r="C1027" s="4">
        <f>4*(数据库!C1027-MIN(数据库!C$3:C$3074))/(MAX(数据库!C$3:C$3074)-MIN(数据库!C$3:C$3074))+1</f>
        <v>1</v>
      </c>
      <c r="D1027" s="4">
        <f>4*(数据库!D1027-MIN(数据库!D$3:D$3074))/(MAX(数据库!D$3:D$3074)-MIN(数据库!D$3:D$3074))+1</f>
        <v>5</v>
      </c>
      <c r="E1027" s="4">
        <f>4*(数据库!E1027-MIN(数据库!E$3:E$3074))/(MAX(数据库!E$3:E$3074)-MIN(数据库!E$3:E$3074))+1</f>
        <v>1</v>
      </c>
      <c r="F1027" s="4">
        <f>4*(数据库!F1027-MIN(数据库!F$3:F$3074))/(MAX(数据库!F$3:F$3074)-MIN(数据库!F$3:F$3074))+1</f>
        <v>1</v>
      </c>
      <c r="G1027" s="4">
        <f>4*(MAX(数据库!G$3:G$3074)-数据库!G1027)/(MAX(数据库!G$3:G$3074)-MIN(数据库!G$3:G$3074))+1</f>
        <v>5</v>
      </c>
      <c r="H1027" s="4">
        <f>4*(MAX(数据库!H$3:H$3074)-数据库!H1027)/(MAX(数据库!H$3:H$3074)-MIN(数据库!H$3:H$3074))+1</f>
        <v>5</v>
      </c>
      <c r="I1027" s="4">
        <f>4*(数据库!I1027-MIN(数据库!I$3:I$3074))/(MAX(数据库!I$3:I$3074)-MIN(数据库!I$3:I$3074))+1</f>
        <v>5</v>
      </c>
      <c r="J1027" s="4">
        <f>4*(数据库!J1027-MIN(数据库!J$3:J$3074))/(MAX(数据库!J$3:J$3074)-MIN(数据库!J$3:J$3074))+1</f>
        <v>3.6086956521739131</v>
      </c>
      <c r="K1027" s="2">
        <f>数据库!K1027</f>
        <v>2.1960000000000002</v>
      </c>
      <c r="L1027" s="4">
        <f>SUM(C1027:J1027)</f>
        <v>26.608695652173914</v>
      </c>
    </row>
    <row r="1028" spans="1:12" x14ac:dyDescent="0.15">
      <c r="A1028" s="1" t="s">
        <v>1036</v>
      </c>
      <c r="B1028" s="4">
        <f>4*(数据库!B1028-MIN(数据库!B$3:B$3074))/(MAX(数据库!B$3:B$3074)-MIN(数据库!B$3:B$3074))+1</f>
        <v>5</v>
      </c>
      <c r="C1028" s="4">
        <f>4*(数据库!C1028-MIN(数据库!C$3:C$3074))/(MAX(数据库!C$3:C$3074)-MIN(数据库!C$3:C$3074))+1</f>
        <v>1</v>
      </c>
      <c r="D1028" s="4">
        <f>4*(数据库!D1028-MIN(数据库!D$3:D$3074))/(MAX(数据库!D$3:D$3074)-MIN(数据库!D$3:D$3074))+1</f>
        <v>5</v>
      </c>
      <c r="E1028" s="4">
        <f>4*(数据库!E1028-MIN(数据库!E$3:E$3074))/(MAX(数据库!E$3:E$3074)-MIN(数据库!E$3:E$3074))+1</f>
        <v>1</v>
      </c>
      <c r="F1028" s="4">
        <f>4*(数据库!F1028-MIN(数据库!F$3:F$3074))/(MAX(数据库!F$3:F$3074)-MIN(数据库!F$3:F$3074))+1</f>
        <v>1</v>
      </c>
      <c r="G1028" s="4">
        <f>4*(MAX(数据库!G$3:G$3074)-数据库!G1028)/(MAX(数据库!G$3:G$3074)-MIN(数据库!G$3:G$3074))+1</f>
        <v>5</v>
      </c>
      <c r="H1028" s="4">
        <f>4*(MAX(数据库!H$3:H$3074)-数据库!H1028)/(MAX(数据库!H$3:H$3074)-MIN(数据库!H$3:H$3074))+1</f>
        <v>5</v>
      </c>
      <c r="I1028" s="4">
        <f>4*(数据库!I1028-MIN(数据库!I$3:I$3074))/(MAX(数据库!I$3:I$3074)-MIN(数据库!I$3:I$3074))+1</f>
        <v>1</v>
      </c>
      <c r="J1028" s="4">
        <f>4*(数据库!J1028-MIN(数据库!J$3:J$3074))/(MAX(数据库!J$3:J$3074)-MIN(数据库!J$3:J$3074))+1</f>
        <v>3.6086956521739131</v>
      </c>
      <c r="K1028" s="2">
        <f>数据库!K1028</f>
        <v>2.1960000000000002</v>
      </c>
      <c r="L1028" s="4">
        <f>SUM(C1028:J1028)</f>
        <v>22.608695652173914</v>
      </c>
    </row>
    <row r="1029" spans="1:12" x14ac:dyDescent="0.15">
      <c r="A1029" s="1" t="s">
        <v>1037</v>
      </c>
      <c r="B1029" s="4">
        <f>4*(数据库!B1029-MIN(数据库!B$3:B$3074))/(MAX(数据库!B$3:B$3074)-MIN(数据库!B$3:B$3074))+1</f>
        <v>5</v>
      </c>
      <c r="C1029" s="4">
        <f>4*(数据库!C1029-MIN(数据库!C$3:C$3074))/(MAX(数据库!C$3:C$3074)-MIN(数据库!C$3:C$3074))+1</f>
        <v>1</v>
      </c>
      <c r="D1029" s="4">
        <f>4*(数据库!D1029-MIN(数据库!D$3:D$3074))/(MAX(数据库!D$3:D$3074)-MIN(数据库!D$3:D$3074))+1</f>
        <v>5</v>
      </c>
      <c r="E1029" s="4">
        <f>4*(数据库!E1029-MIN(数据库!E$3:E$3074))/(MAX(数据库!E$3:E$3074)-MIN(数据库!E$3:E$3074))+1</f>
        <v>1</v>
      </c>
      <c r="F1029" s="4">
        <f>4*(数据库!F1029-MIN(数据库!F$3:F$3074))/(MAX(数据库!F$3:F$3074)-MIN(数据库!F$3:F$3074))+1</f>
        <v>1</v>
      </c>
      <c r="G1029" s="4">
        <f>4*(MAX(数据库!G$3:G$3074)-数据库!G1029)/(MAX(数据库!G$3:G$3074)-MIN(数据库!G$3:G$3074))+1</f>
        <v>5</v>
      </c>
      <c r="H1029" s="4">
        <f>4*(MAX(数据库!H$3:H$3074)-数据库!H1029)/(MAX(数据库!H$3:H$3074)-MIN(数据库!H$3:H$3074))+1</f>
        <v>1</v>
      </c>
      <c r="I1029" s="4">
        <f>4*(数据库!I1029-MIN(数据库!I$3:I$3074))/(MAX(数据库!I$3:I$3074)-MIN(数据库!I$3:I$3074))+1</f>
        <v>5</v>
      </c>
      <c r="J1029" s="4">
        <f>4*(数据库!J1029-MIN(数据库!J$3:J$3074))/(MAX(数据库!J$3:J$3074)-MIN(数据库!J$3:J$3074))+1</f>
        <v>3.6086956521739131</v>
      </c>
      <c r="K1029" s="2">
        <f>数据库!K1029</f>
        <v>2.9079999999999999</v>
      </c>
      <c r="L1029" s="4">
        <f>SUM(C1029:J1029)</f>
        <v>22.608695652173914</v>
      </c>
    </row>
    <row r="1030" spans="1:12" x14ac:dyDescent="0.15">
      <c r="A1030" s="1" t="s">
        <v>1038</v>
      </c>
      <c r="B1030" s="4">
        <f>4*(数据库!B1030-MIN(数据库!B$3:B$3074))/(MAX(数据库!B$3:B$3074)-MIN(数据库!B$3:B$3074))+1</f>
        <v>5</v>
      </c>
      <c r="C1030" s="4">
        <f>4*(数据库!C1030-MIN(数据库!C$3:C$3074))/(MAX(数据库!C$3:C$3074)-MIN(数据库!C$3:C$3074))+1</f>
        <v>1</v>
      </c>
      <c r="D1030" s="4">
        <f>4*(数据库!D1030-MIN(数据库!D$3:D$3074))/(MAX(数据库!D$3:D$3074)-MIN(数据库!D$3:D$3074))+1</f>
        <v>5</v>
      </c>
      <c r="E1030" s="4">
        <f>4*(数据库!E1030-MIN(数据库!E$3:E$3074))/(MAX(数据库!E$3:E$3074)-MIN(数据库!E$3:E$3074))+1</f>
        <v>1</v>
      </c>
      <c r="F1030" s="4">
        <f>4*(数据库!F1030-MIN(数据库!F$3:F$3074))/(MAX(数据库!F$3:F$3074)-MIN(数据库!F$3:F$3074))+1</f>
        <v>1</v>
      </c>
      <c r="G1030" s="4">
        <f>4*(MAX(数据库!G$3:G$3074)-数据库!G1030)/(MAX(数据库!G$3:G$3074)-MIN(数据库!G$3:G$3074))+1</f>
        <v>5</v>
      </c>
      <c r="H1030" s="4">
        <f>4*(MAX(数据库!H$3:H$3074)-数据库!H1030)/(MAX(数据库!H$3:H$3074)-MIN(数据库!H$3:H$3074))+1</f>
        <v>1</v>
      </c>
      <c r="I1030" s="4">
        <f>4*(数据库!I1030-MIN(数据库!I$3:I$3074))/(MAX(数据库!I$3:I$3074)-MIN(数据库!I$3:I$3074))+1</f>
        <v>1</v>
      </c>
      <c r="J1030" s="4">
        <f>4*(数据库!J1030-MIN(数据库!J$3:J$3074))/(MAX(数据库!J$3:J$3074)-MIN(数据库!J$3:J$3074))+1</f>
        <v>3.6086956521739131</v>
      </c>
      <c r="K1030" s="2">
        <f>数据库!K1030</f>
        <v>2.907</v>
      </c>
      <c r="L1030" s="4">
        <f>SUM(C1030:J1030)</f>
        <v>18.608695652173914</v>
      </c>
    </row>
    <row r="1031" spans="1:12" x14ac:dyDescent="0.15">
      <c r="A1031" s="1" t="s">
        <v>1039</v>
      </c>
      <c r="B1031" s="4">
        <f>4*(数据库!B1031-MIN(数据库!B$3:B$3074))/(MAX(数据库!B$3:B$3074)-MIN(数据库!B$3:B$3074))+1</f>
        <v>5</v>
      </c>
      <c r="C1031" s="4">
        <f>4*(数据库!C1031-MIN(数据库!C$3:C$3074))/(MAX(数据库!C$3:C$3074)-MIN(数据库!C$3:C$3074))+1</f>
        <v>1</v>
      </c>
      <c r="D1031" s="4">
        <f>4*(数据库!D1031-MIN(数据库!D$3:D$3074))/(MAX(数据库!D$3:D$3074)-MIN(数据库!D$3:D$3074))+1</f>
        <v>5</v>
      </c>
      <c r="E1031" s="4">
        <f>4*(数据库!E1031-MIN(数据库!E$3:E$3074))/(MAX(数据库!E$3:E$3074)-MIN(数据库!E$3:E$3074))+1</f>
        <v>1</v>
      </c>
      <c r="F1031" s="4">
        <f>4*(数据库!F1031-MIN(数据库!F$3:F$3074))/(MAX(数据库!F$3:F$3074)-MIN(数据库!F$3:F$3074))+1</f>
        <v>1</v>
      </c>
      <c r="G1031" s="4">
        <f>4*(MAX(数据库!G$3:G$3074)-数据库!G1031)/(MAX(数据库!G$3:G$3074)-MIN(数据库!G$3:G$3074))+1</f>
        <v>1</v>
      </c>
      <c r="H1031" s="4">
        <f>4*(MAX(数据库!H$3:H$3074)-数据库!H1031)/(MAX(数据库!H$3:H$3074)-MIN(数据库!H$3:H$3074))+1</f>
        <v>5</v>
      </c>
      <c r="I1031" s="4">
        <f>4*(数据库!I1031-MIN(数据库!I$3:I$3074))/(MAX(数据库!I$3:I$3074)-MIN(数据库!I$3:I$3074))+1</f>
        <v>5</v>
      </c>
      <c r="J1031" s="4">
        <f>4*(数据库!J1031-MIN(数据库!J$3:J$3074))/(MAX(数据库!J$3:J$3074)-MIN(数据库!J$3:J$3074))+1</f>
        <v>3.6086956521739131</v>
      </c>
      <c r="K1031" s="2">
        <f>数据库!K1031</f>
        <v>3.2120000000000002</v>
      </c>
      <c r="L1031" s="4">
        <f>SUM(C1031:J1031)</f>
        <v>22.608695652173914</v>
      </c>
    </row>
    <row r="1032" spans="1:12" x14ac:dyDescent="0.15">
      <c r="A1032" s="1" t="s">
        <v>1040</v>
      </c>
      <c r="B1032" s="4">
        <f>4*(数据库!B1032-MIN(数据库!B$3:B$3074))/(MAX(数据库!B$3:B$3074)-MIN(数据库!B$3:B$3074))+1</f>
        <v>5</v>
      </c>
      <c r="C1032" s="4">
        <f>4*(数据库!C1032-MIN(数据库!C$3:C$3074))/(MAX(数据库!C$3:C$3074)-MIN(数据库!C$3:C$3074))+1</f>
        <v>1</v>
      </c>
      <c r="D1032" s="4">
        <f>4*(数据库!D1032-MIN(数据库!D$3:D$3074))/(MAX(数据库!D$3:D$3074)-MIN(数据库!D$3:D$3074))+1</f>
        <v>5</v>
      </c>
      <c r="E1032" s="4">
        <f>4*(数据库!E1032-MIN(数据库!E$3:E$3074))/(MAX(数据库!E$3:E$3074)-MIN(数据库!E$3:E$3074))+1</f>
        <v>1</v>
      </c>
      <c r="F1032" s="4">
        <f>4*(数据库!F1032-MIN(数据库!F$3:F$3074))/(MAX(数据库!F$3:F$3074)-MIN(数据库!F$3:F$3074))+1</f>
        <v>1</v>
      </c>
      <c r="G1032" s="4">
        <f>4*(MAX(数据库!G$3:G$3074)-数据库!G1032)/(MAX(数据库!G$3:G$3074)-MIN(数据库!G$3:G$3074))+1</f>
        <v>1</v>
      </c>
      <c r="H1032" s="4">
        <f>4*(MAX(数据库!H$3:H$3074)-数据库!H1032)/(MAX(数据库!H$3:H$3074)-MIN(数据库!H$3:H$3074))+1</f>
        <v>5</v>
      </c>
      <c r="I1032" s="4">
        <f>4*(数据库!I1032-MIN(数据库!I$3:I$3074))/(MAX(数据库!I$3:I$3074)-MIN(数据库!I$3:I$3074))+1</f>
        <v>1</v>
      </c>
      <c r="J1032" s="4">
        <f>4*(数据库!J1032-MIN(数据库!J$3:J$3074))/(MAX(数据库!J$3:J$3074)-MIN(数据库!J$3:J$3074))+1</f>
        <v>3.6086956521739131</v>
      </c>
      <c r="K1032" s="2">
        <f>数据库!K1032</f>
        <v>3.2120000000000002</v>
      </c>
      <c r="L1032" s="4">
        <f>SUM(C1032:J1032)</f>
        <v>18.608695652173914</v>
      </c>
    </row>
    <row r="1033" spans="1:12" x14ac:dyDescent="0.15">
      <c r="A1033" s="1" t="s">
        <v>1041</v>
      </c>
      <c r="B1033" s="4">
        <f>4*(数据库!B1033-MIN(数据库!B$3:B$3074))/(MAX(数据库!B$3:B$3074)-MIN(数据库!B$3:B$3074))+1</f>
        <v>5</v>
      </c>
      <c r="C1033" s="4">
        <f>4*(数据库!C1033-MIN(数据库!C$3:C$3074))/(MAX(数据库!C$3:C$3074)-MIN(数据库!C$3:C$3074))+1</f>
        <v>1</v>
      </c>
      <c r="D1033" s="4">
        <f>4*(数据库!D1033-MIN(数据库!D$3:D$3074))/(MAX(数据库!D$3:D$3074)-MIN(数据库!D$3:D$3074))+1</f>
        <v>5</v>
      </c>
      <c r="E1033" s="4">
        <f>4*(数据库!E1033-MIN(数据库!E$3:E$3074))/(MAX(数据库!E$3:E$3074)-MIN(数据库!E$3:E$3074))+1</f>
        <v>1</v>
      </c>
      <c r="F1033" s="4">
        <f>4*(数据库!F1033-MIN(数据库!F$3:F$3074))/(MAX(数据库!F$3:F$3074)-MIN(数据库!F$3:F$3074))+1</f>
        <v>1</v>
      </c>
      <c r="G1033" s="4">
        <f>4*(MAX(数据库!G$3:G$3074)-数据库!G1033)/(MAX(数据库!G$3:G$3074)-MIN(数据库!G$3:G$3074))+1</f>
        <v>1</v>
      </c>
      <c r="H1033" s="4">
        <f>4*(MAX(数据库!H$3:H$3074)-数据库!H1033)/(MAX(数据库!H$3:H$3074)-MIN(数据库!H$3:H$3074))+1</f>
        <v>1</v>
      </c>
      <c r="I1033" s="4">
        <f>4*(数据库!I1033-MIN(数据库!I$3:I$3074))/(MAX(数据库!I$3:I$3074)-MIN(数据库!I$3:I$3074))+1</f>
        <v>5</v>
      </c>
      <c r="J1033" s="4">
        <f>4*(数据库!J1033-MIN(数据库!J$3:J$3074))/(MAX(数据库!J$3:J$3074)-MIN(数据库!J$3:J$3074))+1</f>
        <v>3.6086956521739131</v>
      </c>
      <c r="K1033" s="2">
        <f>数据库!K1033</f>
        <v>3.9260000000000002</v>
      </c>
      <c r="L1033" s="4">
        <f>SUM(C1033:J1033)</f>
        <v>18.608695652173914</v>
      </c>
    </row>
    <row r="1034" spans="1:12" x14ac:dyDescent="0.15">
      <c r="A1034" s="1" t="s">
        <v>1042</v>
      </c>
      <c r="B1034" s="4">
        <f>4*(数据库!B1034-MIN(数据库!B$3:B$3074))/(MAX(数据库!B$3:B$3074)-MIN(数据库!B$3:B$3074))+1</f>
        <v>5</v>
      </c>
      <c r="C1034" s="4">
        <f>4*(数据库!C1034-MIN(数据库!C$3:C$3074))/(MAX(数据库!C$3:C$3074)-MIN(数据库!C$3:C$3074))+1</f>
        <v>1</v>
      </c>
      <c r="D1034" s="4">
        <f>4*(数据库!D1034-MIN(数据库!D$3:D$3074))/(MAX(数据库!D$3:D$3074)-MIN(数据库!D$3:D$3074))+1</f>
        <v>5</v>
      </c>
      <c r="E1034" s="4">
        <f>4*(数据库!E1034-MIN(数据库!E$3:E$3074))/(MAX(数据库!E$3:E$3074)-MIN(数据库!E$3:E$3074))+1</f>
        <v>1</v>
      </c>
      <c r="F1034" s="4">
        <f>4*(数据库!F1034-MIN(数据库!F$3:F$3074))/(MAX(数据库!F$3:F$3074)-MIN(数据库!F$3:F$3074))+1</f>
        <v>1</v>
      </c>
      <c r="G1034" s="4">
        <f>4*(MAX(数据库!G$3:G$3074)-数据库!G1034)/(MAX(数据库!G$3:G$3074)-MIN(数据库!G$3:G$3074))+1</f>
        <v>1</v>
      </c>
      <c r="H1034" s="4">
        <f>4*(MAX(数据库!H$3:H$3074)-数据库!H1034)/(MAX(数据库!H$3:H$3074)-MIN(数据库!H$3:H$3074))+1</f>
        <v>1</v>
      </c>
      <c r="I1034" s="4">
        <f>4*(数据库!I1034-MIN(数据库!I$3:I$3074))/(MAX(数据库!I$3:I$3074)-MIN(数据库!I$3:I$3074))+1</f>
        <v>1</v>
      </c>
      <c r="J1034" s="4">
        <f>4*(数据库!J1034-MIN(数据库!J$3:J$3074))/(MAX(数据库!J$3:J$3074)-MIN(数据库!J$3:J$3074))+1</f>
        <v>3.6086956521739131</v>
      </c>
      <c r="K1034" s="2">
        <f>数据库!K1034</f>
        <v>3.9249999999999998</v>
      </c>
      <c r="L1034" s="4">
        <f>SUM(C1034:J1034)</f>
        <v>14.608695652173914</v>
      </c>
    </row>
    <row r="1035" spans="1:12" x14ac:dyDescent="0.15">
      <c r="A1035" s="1" t="s">
        <v>1043</v>
      </c>
      <c r="B1035" s="4">
        <f>4*(数据库!B1035-MIN(数据库!B$3:B$3074))/(MAX(数据库!B$3:B$3074)-MIN(数据库!B$3:B$3074))+1</f>
        <v>5</v>
      </c>
      <c r="C1035" s="4">
        <f>4*(数据库!C1035-MIN(数据库!C$3:C$3074))/(MAX(数据库!C$3:C$3074)-MIN(数据库!C$3:C$3074))+1</f>
        <v>1</v>
      </c>
      <c r="D1035" s="4">
        <f>4*(数据库!D1035-MIN(数据库!D$3:D$3074))/(MAX(数据库!D$3:D$3074)-MIN(数据库!D$3:D$3074))+1</f>
        <v>5</v>
      </c>
      <c r="E1035" s="4">
        <f>4*(数据库!E1035-MIN(数据库!E$3:E$3074))/(MAX(数据库!E$3:E$3074)-MIN(数据库!E$3:E$3074))+1</f>
        <v>5</v>
      </c>
      <c r="F1035" s="4">
        <f>4*(数据库!F1035-MIN(数据库!F$3:F$3074))/(MAX(数据库!F$3:F$3074)-MIN(数据库!F$3:F$3074))+1</f>
        <v>5</v>
      </c>
      <c r="G1035" s="4">
        <f>4*(MAX(数据库!G$3:G$3074)-数据库!G1035)/(MAX(数据库!G$3:G$3074)-MIN(数据库!G$3:G$3074))+1</f>
        <v>5</v>
      </c>
      <c r="H1035" s="4">
        <f>4*(MAX(数据库!H$3:H$3074)-数据库!H1035)/(MAX(数据库!H$3:H$3074)-MIN(数据库!H$3:H$3074))+1</f>
        <v>5</v>
      </c>
      <c r="I1035" s="4">
        <f>4*(数据库!I1035-MIN(数据库!I$3:I$3074))/(MAX(数据库!I$3:I$3074)-MIN(数据库!I$3:I$3074))+1</f>
        <v>5</v>
      </c>
      <c r="J1035" s="4">
        <f>4*(数据库!J1035-MIN(数据库!J$3:J$3074))/(MAX(数据库!J$3:J$3074)-MIN(数据库!J$3:J$3074))+1</f>
        <v>3.6086956521739131</v>
      </c>
      <c r="K1035" s="2">
        <f>数据库!K1035</f>
        <v>1.694</v>
      </c>
      <c r="L1035" s="4">
        <f>SUM(C1035:J1035)</f>
        <v>34.608695652173914</v>
      </c>
    </row>
    <row r="1036" spans="1:12" x14ac:dyDescent="0.15">
      <c r="A1036" s="1" t="s">
        <v>1044</v>
      </c>
      <c r="B1036" s="4">
        <f>4*(数据库!B1036-MIN(数据库!B$3:B$3074))/(MAX(数据库!B$3:B$3074)-MIN(数据库!B$3:B$3074))+1</f>
        <v>5</v>
      </c>
      <c r="C1036" s="4">
        <f>4*(数据库!C1036-MIN(数据库!C$3:C$3074))/(MAX(数据库!C$3:C$3074)-MIN(数据库!C$3:C$3074))+1</f>
        <v>1</v>
      </c>
      <c r="D1036" s="4">
        <f>4*(数据库!D1036-MIN(数据库!D$3:D$3074))/(MAX(数据库!D$3:D$3074)-MIN(数据库!D$3:D$3074))+1</f>
        <v>5</v>
      </c>
      <c r="E1036" s="4">
        <f>4*(数据库!E1036-MIN(数据库!E$3:E$3074))/(MAX(数据库!E$3:E$3074)-MIN(数据库!E$3:E$3074))+1</f>
        <v>5</v>
      </c>
      <c r="F1036" s="4">
        <f>4*(数据库!F1036-MIN(数据库!F$3:F$3074))/(MAX(数据库!F$3:F$3074)-MIN(数据库!F$3:F$3074))+1</f>
        <v>5</v>
      </c>
      <c r="G1036" s="4">
        <f>4*(MAX(数据库!G$3:G$3074)-数据库!G1036)/(MAX(数据库!G$3:G$3074)-MIN(数据库!G$3:G$3074))+1</f>
        <v>5</v>
      </c>
      <c r="H1036" s="4">
        <f>4*(MAX(数据库!H$3:H$3074)-数据库!H1036)/(MAX(数据库!H$3:H$3074)-MIN(数据库!H$3:H$3074))+1</f>
        <v>5</v>
      </c>
      <c r="I1036" s="4">
        <f>4*(数据库!I1036-MIN(数据库!I$3:I$3074))/(MAX(数据库!I$3:I$3074)-MIN(数据库!I$3:I$3074))+1</f>
        <v>1</v>
      </c>
      <c r="J1036" s="4">
        <f>4*(数据库!J1036-MIN(数据库!J$3:J$3074))/(MAX(数据库!J$3:J$3074)-MIN(数据库!J$3:J$3074))+1</f>
        <v>3.6086956521739131</v>
      </c>
      <c r="K1036" s="2">
        <f>数据库!K1036</f>
        <v>1.694</v>
      </c>
      <c r="L1036" s="4">
        <f>SUM(C1036:J1036)</f>
        <v>30.608695652173914</v>
      </c>
    </row>
    <row r="1037" spans="1:12" x14ac:dyDescent="0.15">
      <c r="A1037" s="1" t="s">
        <v>1045</v>
      </c>
      <c r="B1037" s="4">
        <f>4*(数据库!B1037-MIN(数据库!B$3:B$3074))/(MAX(数据库!B$3:B$3074)-MIN(数据库!B$3:B$3074))+1</f>
        <v>5</v>
      </c>
      <c r="C1037" s="4">
        <f>4*(数据库!C1037-MIN(数据库!C$3:C$3074))/(MAX(数据库!C$3:C$3074)-MIN(数据库!C$3:C$3074))+1</f>
        <v>1</v>
      </c>
      <c r="D1037" s="4">
        <f>4*(数据库!D1037-MIN(数据库!D$3:D$3074))/(MAX(数据库!D$3:D$3074)-MIN(数据库!D$3:D$3074))+1</f>
        <v>5</v>
      </c>
      <c r="E1037" s="4">
        <f>4*(数据库!E1037-MIN(数据库!E$3:E$3074))/(MAX(数据库!E$3:E$3074)-MIN(数据库!E$3:E$3074))+1</f>
        <v>5</v>
      </c>
      <c r="F1037" s="4">
        <f>4*(数据库!F1037-MIN(数据库!F$3:F$3074))/(MAX(数据库!F$3:F$3074)-MIN(数据库!F$3:F$3074))+1</f>
        <v>5</v>
      </c>
      <c r="G1037" s="4">
        <f>4*(MAX(数据库!G$3:G$3074)-数据库!G1037)/(MAX(数据库!G$3:G$3074)-MIN(数据库!G$3:G$3074))+1</f>
        <v>5</v>
      </c>
      <c r="H1037" s="4">
        <f>4*(MAX(数据库!H$3:H$3074)-数据库!H1037)/(MAX(数据库!H$3:H$3074)-MIN(数据库!H$3:H$3074))+1</f>
        <v>1</v>
      </c>
      <c r="I1037" s="4">
        <f>4*(数据库!I1037-MIN(数据库!I$3:I$3074))/(MAX(数据库!I$3:I$3074)-MIN(数据库!I$3:I$3074))+1</f>
        <v>5</v>
      </c>
      <c r="J1037" s="4">
        <f>4*(数据库!J1037-MIN(数据库!J$3:J$3074))/(MAX(数据库!J$3:J$3074)-MIN(数据库!J$3:J$3074))+1</f>
        <v>3.6086956521739131</v>
      </c>
      <c r="K1037" s="2">
        <f>数据库!K1037</f>
        <v>1.9059999999999999</v>
      </c>
      <c r="L1037" s="4">
        <f>SUM(C1037:J1037)</f>
        <v>30.608695652173914</v>
      </c>
    </row>
    <row r="1038" spans="1:12" x14ac:dyDescent="0.15">
      <c r="A1038" s="1" t="s">
        <v>1046</v>
      </c>
      <c r="B1038" s="4">
        <f>4*(数据库!B1038-MIN(数据库!B$3:B$3074))/(MAX(数据库!B$3:B$3074)-MIN(数据库!B$3:B$3074))+1</f>
        <v>5</v>
      </c>
      <c r="C1038" s="4">
        <f>4*(数据库!C1038-MIN(数据库!C$3:C$3074))/(MAX(数据库!C$3:C$3074)-MIN(数据库!C$3:C$3074))+1</f>
        <v>1</v>
      </c>
      <c r="D1038" s="4">
        <f>4*(数据库!D1038-MIN(数据库!D$3:D$3074))/(MAX(数据库!D$3:D$3074)-MIN(数据库!D$3:D$3074))+1</f>
        <v>5</v>
      </c>
      <c r="E1038" s="4">
        <f>4*(数据库!E1038-MIN(数据库!E$3:E$3074))/(MAX(数据库!E$3:E$3074)-MIN(数据库!E$3:E$3074))+1</f>
        <v>5</v>
      </c>
      <c r="F1038" s="4">
        <f>4*(数据库!F1038-MIN(数据库!F$3:F$3074))/(MAX(数据库!F$3:F$3074)-MIN(数据库!F$3:F$3074))+1</f>
        <v>5</v>
      </c>
      <c r="G1038" s="4">
        <f>4*(MAX(数据库!G$3:G$3074)-数据库!G1038)/(MAX(数据库!G$3:G$3074)-MIN(数据库!G$3:G$3074))+1</f>
        <v>5</v>
      </c>
      <c r="H1038" s="4">
        <f>4*(MAX(数据库!H$3:H$3074)-数据库!H1038)/(MAX(数据库!H$3:H$3074)-MIN(数据库!H$3:H$3074))+1</f>
        <v>1</v>
      </c>
      <c r="I1038" s="4">
        <f>4*(数据库!I1038-MIN(数据库!I$3:I$3074))/(MAX(数据库!I$3:I$3074)-MIN(数据库!I$3:I$3074))+1</f>
        <v>1</v>
      </c>
      <c r="J1038" s="4">
        <f>4*(数据库!J1038-MIN(数据库!J$3:J$3074))/(MAX(数据库!J$3:J$3074)-MIN(数据库!J$3:J$3074))+1</f>
        <v>3.6086956521739131</v>
      </c>
      <c r="K1038" s="2">
        <f>数据库!K1038</f>
        <v>1.9059999999999999</v>
      </c>
      <c r="L1038" s="4">
        <f>SUM(C1038:J1038)</f>
        <v>26.608695652173914</v>
      </c>
    </row>
    <row r="1039" spans="1:12" x14ac:dyDescent="0.15">
      <c r="A1039" s="1" t="s">
        <v>1047</v>
      </c>
      <c r="B1039" s="4">
        <f>4*(数据库!B1039-MIN(数据库!B$3:B$3074))/(MAX(数据库!B$3:B$3074)-MIN(数据库!B$3:B$3074))+1</f>
        <v>5</v>
      </c>
      <c r="C1039" s="4">
        <f>4*(数据库!C1039-MIN(数据库!C$3:C$3074))/(MAX(数据库!C$3:C$3074)-MIN(数据库!C$3:C$3074))+1</f>
        <v>1</v>
      </c>
      <c r="D1039" s="4">
        <f>4*(数据库!D1039-MIN(数据库!D$3:D$3074))/(MAX(数据库!D$3:D$3074)-MIN(数据库!D$3:D$3074))+1</f>
        <v>5</v>
      </c>
      <c r="E1039" s="4">
        <f>4*(数据库!E1039-MIN(数据库!E$3:E$3074))/(MAX(数据库!E$3:E$3074)-MIN(数据库!E$3:E$3074))+1</f>
        <v>5</v>
      </c>
      <c r="F1039" s="4">
        <f>4*(数据库!F1039-MIN(数据库!F$3:F$3074))/(MAX(数据库!F$3:F$3074)-MIN(数据库!F$3:F$3074))+1</f>
        <v>5</v>
      </c>
      <c r="G1039" s="4">
        <f>4*(MAX(数据库!G$3:G$3074)-数据库!G1039)/(MAX(数据库!G$3:G$3074)-MIN(数据库!G$3:G$3074))+1</f>
        <v>1</v>
      </c>
      <c r="H1039" s="4">
        <f>4*(MAX(数据库!H$3:H$3074)-数据库!H1039)/(MAX(数据库!H$3:H$3074)-MIN(数据库!H$3:H$3074))+1</f>
        <v>5</v>
      </c>
      <c r="I1039" s="4">
        <f>4*(数据库!I1039-MIN(数据库!I$3:I$3074))/(MAX(数据库!I$3:I$3074)-MIN(数据库!I$3:I$3074))+1</f>
        <v>5</v>
      </c>
      <c r="J1039" s="4">
        <f>4*(数据库!J1039-MIN(数据库!J$3:J$3074))/(MAX(数据库!J$3:J$3074)-MIN(数据库!J$3:J$3074))+1</f>
        <v>3.6086956521739131</v>
      </c>
      <c r="K1039" s="2">
        <f>数据库!K1039</f>
        <v>2.677</v>
      </c>
      <c r="L1039" s="4">
        <f>SUM(C1039:J1039)</f>
        <v>30.608695652173914</v>
      </c>
    </row>
    <row r="1040" spans="1:12" x14ac:dyDescent="0.15">
      <c r="A1040" s="1" t="s">
        <v>1048</v>
      </c>
      <c r="B1040" s="4">
        <f>4*(数据库!B1040-MIN(数据库!B$3:B$3074))/(MAX(数据库!B$3:B$3074)-MIN(数据库!B$3:B$3074))+1</f>
        <v>5</v>
      </c>
      <c r="C1040" s="4">
        <f>4*(数据库!C1040-MIN(数据库!C$3:C$3074))/(MAX(数据库!C$3:C$3074)-MIN(数据库!C$3:C$3074))+1</f>
        <v>1</v>
      </c>
      <c r="D1040" s="4">
        <f>4*(数据库!D1040-MIN(数据库!D$3:D$3074))/(MAX(数据库!D$3:D$3074)-MIN(数据库!D$3:D$3074))+1</f>
        <v>5</v>
      </c>
      <c r="E1040" s="4">
        <f>4*(数据库!E1040-MIN(数据库!E$3:E$3074))/(MAX(数据库!E$3:E$3074)-MIN(数据库!E$3:E$3074))+1</f>
        <v>5</v>
      </c>
      <c r="F1040" s="4">
        <f>4*(数据库!F1040-MIN(数据库!F$3:F$3074))/(MAX(数据库!F$3:F$3074)-MIN(数据库!F$3:F$3074))+1</f>
        <v>5</v>
      </c>
      <c r="G1040" s="4">
        <f>4*(MAX(数据库!G$3:G$3074)-数据库!G1040)/(MAX(数据库!G$3:G$3074)-MIN(数据库!G$3:G$3074))+1</f>
        <v>1</v>
      </c>
      <c r="H1040" s="4">
        <f>4*(MAX(数据库!H$3:H$3074)-数据库!H1040)/(MAX(数据库!H$3:H$3074)-MIN(数据库!H$3:H$3074))+1</f>
        <v>5</v>
      </c>
      <c r="I1040" s="4">
        <f>4*(数据库!I1040-MIN(数据库!I$3:I$3074))/(MAX(数据库!I$3:I$3074)-MIN(数据库!I$3:I$3074))+1</f>
        <v>1</v>
      </c>
      <c r="J1040" s="4">
        <f>4*(数据库!J1040-MIN(数据库!J$3:J$3074))/(MAX(数据库!J$3:J$3074)-MIN(数据库!J$3:J$3074))+1</f>
        <v>3.6086956521739131</v>
      </c>
      <c r="K1040" s="2">
        <f>数据库!K1040</f>
        <v>2.677</v>
      </c>
      <c r="L1040" s="4">
        <f>SUM(C1040:J1040)</f>
        <v>26.608695652173914</v>
      </c>
    </row>
    <row r="1041" spans="1:12" x14ac:dyDescent="0.15">
      <c r="A1041" s="1" t="s">
        <v>1049</v>
      </c>
      <c r="B1041" s="4">
        <f>4*(数据库!B1041-MIN(数据库!B$3:B$3074))/(MAX(数据库!B$3:B$3074)-MIN(数据库!B$3:B$3074))+1</f>
        <v>5</v>
      </c>
      <c r="C1041" s="4">
        <f>4*(数据库!C1041-MIN(数据库!C$3:C$3074))/(MAX(数据库!C$3:C$3074)-MIN(数据库!C$3:C$3074))+1</f>
        <v>1</v>
      </c>
      <c r="D1041" s="4">
        <f>4*(数据库!D1041-MIN(数据库!D$3:D$3074))/(MAX(数据库!D$3:D$3074)-MIN(数据库!D$3:D$3074))+1</f>
        <v>5</v>
      </c>
      <c r="E1041" s="4">
        <f>4*(数据库!E1041-MIN(数据库!E$3:E$3074))/(MAX(数据库!E$3:E$3074)-MIN(数据库!E$3:E$3074))+1</f>
        <v>5</v>
      </c>
      <c r="F1041" s="4">
        <f>4*(数据库!F1041-MIN(数据库!F$3:F$3074))/(MAX(数据库!F$3:F$3074)-MIN(数据库!F$3:F$3074))+1</f>
        <v>5</v>
      </c>
      <c r="G1041" s="4">
        <f>4*(MAX(数据库!G$3:G$3074)-数据库!G1041)/(MAX(数据库!G$3:G$3074)-MIN(数据库!G$3:G$3074))+1</f>
        <v>1</v>
      </c>
      <c r="H1041" s="4">
        <f>4*(MAX(数据库!H$3:H$3074)-数据库!H1041)/(MAX(数据库!H$3:H$3074)-MIN(数据库!H$3:H$3074))+1</f>
        <v>1</v>
      </c>
      <c r="I1041" s="4">
        <f>4*(数据库!I1041-MIN(数据库!I$3:I$3074))/(MAX(数据库!I$3:I$3074)-MIN(数据库!I$3:I$3074))+1</f>
        <v>5</v>
      </c>
      <c r="J1041" s="4">
        <f>4*(数据库!J1041-MIN(数据库!J$3:J$3074))/(MAX(数据库!J$3:J$3074)-MIN(数据库!J$3:J$3074))+1</f>
        <v>3.6086956521739131</v>
      </c>
      <c r="K1041" s="2">
        <f>数据库!K1041</f>
        <v>2.9119999999999999</v>
      </c>
      <c r="L1041" s="4">
        <f>SUM(C1041:J1041)</f>
        <v>26.608695652173914</v>
      </c>
    </row>
    <row r="1042" spans="1:12" x14ac:dyDescent="0.15">
      <c r="A1042" s="1" t="s">
        <v>1050</v>
      </c>
      <c r="B1042" s="4">
        <f>4*(数据库!B1042-MIN(数据库!B$3:B$3074))/(MAX(数据库!B$3:B$3074)-MIN(数据库!B$3:B$3074))+1</f>
        <v>5</v>
      </c>
      <c r="C1042" s="4">
        <f>4*(数据库!C1042-MIN(数据库!C$3:C$3074))/(MAX(数据库!C$3:C$3074)-MIN(数据库!C$3:C$3074))+1</f>
        <v>1</v>
      </c>
      <c r="D1042" s="4">
        <f>4*(数据库!D1042-MIN(数据库!D$3:D$3074))/(MAX(数据库!D$3:D$3074)-MIN(数据库!D$3:D$3074))+1</f>
        <v>5</v>
      </c>
      <c r="E1042" s="4">
        <f>4*(数据库!E1042-MIN(数据库!E$3:E$3074))/(MAX(数据库!E$3:E$3074)-MIN(数据库!E$3:E$3074))+1</f>
        <v>5</v>
      </c>
      <c r="F1042" s="4">
        <f>4*(数据库!F1042-MIN(数据库!F$3:F$3074))/(MAX(数据库!F$3:F$3074)-MIN(数据库!F$3:F$3074))+1</f>
        <v>5</v>
      </c>
      <c r="G1042" s="4">
        <f>4*(MAX(数据库!G$3:G$3074)-数据库!G1042)/(MAX(数据库!G$3:G$3074)-MIN(数据库!G$3:G$3074))+1</f>
        <v>1</v>
      </c>
      <c r="H1042" s="4">
        <f>4*(MAX(数据库!H$3:H$3074)-数据库!H1042)/(MAX(数据库!H$3:H$3074)-MIN(数据库!H$3:H$3074))+1</f>
        <v>1</v>
      </c>
      <c r="I1042" s="4">
        <f>4*(数据库!I1042-MIN(数据库!I$3:I$3074))/(MAX(数据库!I$3:I$3074)-MIN(数据库!I$3:I$3074))+1</f>
        <v>1</v>
      </c>
      <c r="J1042" s="4">
        <f>4*(数据库!J1042-MIN(数据库!J$3:J$3074))/(MAX(数据库!J$3:J$3074)-MIN(数据库!J$3:J$3074))+1</f>
        <v>3.6086956521739131</v>
      </c>
      <c r="K1042" s="2">
        <f>数据库!K1042</f>
        <v>2.9129999999999998</v>
      </c>
      <c r="L1042" s="4">
        <f>SUM(C1042:J1042)</f>
        <v>22.608695652173914</v>
      </c>
    </row>
    <row r="1043" spans="1:12" x14ac:dyDescent="0.15">
      <c r="A1043" s="1" t="s">
        <v>1051</v>
      </c>
      <c r="B1043" s="4">
        <f>4*(数据库!B1043-MIN(数据库!B$3:B$3074))/(MAX(数据库!B$3:B$3074)-MIN(数据库!B$3:B$3074))+1</f>
        <v>5</v>
      </c>
      <c r="C1043" s="4">
        <f>4*(数据库!C1043-MIN(数据库!C$3:C$3074))/(MAX(数据库!C$3:C$3074)-MIN(数据库!C$3:C$3074))+1</f>
        <v>1</v>
      </c>
      <c r="D1043" s="4">
        <f>4*(数据库!D1043-MIN(数据库!D$3:D$3074))/(MAX(数据库!D$3:D$3074)-MIN(数据库!D$3:D$3074))+1</f>
        <v>5</v>
      </c>
      <c r="E1043" s="4">
        <f>4*(数据库!E1043-MIN(数据库!E$3:E$3074))/(MAX(数据库!E$3:E$3074)-MIN(数据库!E$3:E$3074))+1</f>
        <v>5</v>
      </c>
      <c r="F1043" s="4">
        <f>4*(数据库!F1043-MIN(数据库!F$3:F$3074))/(MAX(数据库!F$3:F$3074)-MIN(数据库!F$3:F$3074))+1</f>
        <v>1.3636363636363635</v>
      </c>
      <c r="G1043" s="4">
        <f>4*(MAX(数据库!G$3:G$3074)-数据库!G1043)/(MAX(数据库!G$3:G$3074)-MIN(数据库!G$3:G$3074))+1</f>
        <v>5</v>
      </c>
      <c r="H1043" s="4">
        <f>4*(MAX(数据库!H$3:H$3074)-数据库!H1043)/(MAX(数据库!H$3:H$3074)-MIN(数据库!H$3:H$3074))+1</f>
        <v>5</v>
      </c>
      <c r="I1043" s="4">
        <f>4*(数据库!I1043-MIN(数据库!I$3:I$3074))/(MAX(数据库!I$3:I$3074)-MIN(数据库!I$3:I$3074))+1</f>
        <v>5</v>
      </c>
      <c r="J1043" s="4">
        <f>4*(数据库!J1043-MIN(数据库!J$3:J$3074))/(MAX(数据库!J$3:J$3074)-MIN(数据库!J$3:J$3074))+1</f>
        <v>3.6086956521739131</v>
      </c>
      <c r="K1043" s="2">
        <f>数据库!K1043</f>
        <v>1.994</v>
      </c>
      <c r="L1043" s="4">
        <f>SUM(C1043:J1043)</f>
        <v>30.972332015810277</v>
      </c>
    </row>
    <row r="1044" spans="1:12" x14ac:dyDescent="0.15">
      <c r="A1044" s="1" t="s">
        <v>1052</v>
      </c>
      <c r="B1044" s="4">
        <f>4*(数据库!B1044-MIN(数据库!B$3:B$3074))/(MAX(数据库!B$3:B$3074)-MIN(数据库!B$3:B$3074))+1</f>
        <v>5</v>
      </c>
      <c r="C1044" s="4">
        <f>4*(数据库!C1044-MIN(数据库!C$3:C$3074))/(MAX(数据库!C$3:C$3074)-MIN(数据库!C$3:C$3074))+1</f>
        <v>1</v>
      </c>
      <c r="D1044" s="4">
        <f>4*(数据库!D1044-MIN(数据库!D$3:D$3074))/(MAX(数据库!D$3:D$3074)-MIN(数据库!D$3:D$3074))+1</f>
        <v>5</v>
      </c>
      <c r="E1044" s="4">
        <f>4*(数据库!E1044-MIN(数据库!E$3:E$3074))/(MAX(数据库!E$3:E$3074)-MIN(数据库!E$3:E$3074))+1</f>
        <v>5</v>
      </c>
      <c r="F1044" s="4">
        <f>4*(数据库!F1044-MIN(数据库!F$3:F$3074))/(MAX(数据库!F$3:F$3074)-MIN(数据库!F$3:F$3074))+1</f>
        <v>1.3636363636363635</v>
      </c>
      <c r="G1044" s="4">
        <f>4*(MAX(数据库!G$3:G$3074)-数据库!G1044)/(MAX(数据库!G$3:G$3074)-MIN(数据库!G$3:G$3074))+1</f>
        <v>5</v>
      </c>
      <c r="H1044" s="4">
        <f>4*(MAX(数据库!H$3:H$3074)-数据库!H1044)/(MAX(数据库!H$3:H$3074)-MIN(数据库!H$3:H$3074))+1</f>
        <v>5</v>
      </c>
      <c r="I1044" s="4">
        <f>4*(数据库!I1044-MIN(数据库!I$3:I$3074))/(MAX(数据库!I$3:I$3074)-MIN(数据库!I$3:I$3074))+1</f>
        <v>1</v>
      </c>
      <c r="J1044" s="4">
        <f>4*(数据库!J1044-MIN(数据库!J$3:J$3074))/(MAX(数据库!J$3:J$3074)-MIN(数据库!J$3:J$3074))+1</f>
        <v>3.6086956521739131</v>
      </c>
      <c r="K1044" s="2">
        <f>数据库!K1044</f>
        <v>1.996</v>
      </c>
      <c r="L1044" s="4">
        <f>SUM(C1044:J1044)</f>
        <v>26.972332015810277</v>
      </c>
    </row>
    <row r="1045" spans="1:12" x14ac:dyDescent="0.15">
      <c r="A1045" s="1" t="s">
        <v>1053</v>
      </c>
      <c r="B1045" s="4">
        <f>4*(数据库!B1045-MIN(数据库!B$3:B$3074))/(MAX(数据库!B$3:B$3074)-MIN(数据库!B$3:B$3074))+1</f>
        <v>5</v>
      </c>
      <c r="C1045" s="4">
        <f>4*(数据库!C1045-MIN(数据库!C$3:C$3074))/(MAX(数据库!C$3:C$3074)-MIN(数据库!C$3:C$3074))+1</f>
        <v>1</v>
      </c>
      <c r="D1045" s="4">
        <f>4*(数据库!D1045-MIN(数据库!D$3:D$3074))/(MAX(数据库!D$3:D$3074)-MIN(数据库!D$3:D$3074))+1</f>
        <v>5</v>
      </c>
      <c r="E1045" s="4">
        <f>4*(数据库!E1045-MIN(数据库!E$3:E$3074))/(MAX(数据库!E$3:E$3074)-MIN(数据库!E$3:E$3074))+1</f>
        <v>5</v>
      </c>
      <c r="F1045" s="4">
        <f>4*(数据库!F1045-MIN(数据库!F$3:F$3074))/(MAX(数据库!F$3:F$3074)-MIN(数据库!F$3:F$3074))+1</f>
        <v>1.3636363636363635</v>
      </c>
      <c r="G1045" s="4">
        <f>4*(MAX(数据库!G$3:G$3074)-数据库!G1045)/(MAX(数据库!G$3:G$3074)-MIN(数据库!G$3:G$3074))+1</f>
        <v>5</v>
      </c>
      <c r="H1045" s="4">
        <f>4*(MAX(数据库!H$3:H$3074)-数据库!H1045)/(MAX(数据库!H$3:H$3074)-MIN(数据库!H$3:H$3074))+1</f>
        <v>1</v>
      </c>
      <c r="I1045" s="4">
        <f>4*(数据库!I1045-MIN(数据库!I$3:I$3074))/(MAX(数据库!I$3:I$3074)-MIN(数据库!I$3:I$3074))+1</f>
        <v>5</v>
      </c>
      <c r="J1045" s="4">
        <f>4*(数据库!J1045-MIN(数据库!J$3:J$3074))/(MAX(数据库!J$3:J$3074)-MIN(数据库!J$3:J$3074))+1</f>
        <v>3.6086956521739131</v>
      </c>
      <c r="K1045" s="2">
        <f>数据库!K1045</f>
        <v>2.5379999999999998</v>
      </c>
      <c r="L1045" s="4">
        <f>SUM(C1045:J1045)</f>
        <v>26.972332015810277</v>
      </c>
    </row>
    <row r="1046" spans="1:12" x14ac:dyDescent="0.15">
      <c r="A1046" s="1" t="s">
        <v>1054</v>
      </c>
      <c r="B1046" s="4">
        <f>4*(数据库!B1046-MIN(数据库!B$3:B$3074))/(MAX(数据库!B$3:B$3074)-MIN(数据库!B$3:B$3074))+1</f>
        <v>5</v>
      </c>
      <c r="C1046" s="4">
        <f>4*(数据库!C1046-MIN(数据库!C$3:C$3074))/(MAX(数据库!C$3:C$3074)-MIN(数据库!C$3:C$3074))+1</f>
        <v>1</v>
      </c>
      <c r="D1046" s="4">
        <f>4*(数据库!D1046-MIN(数据库!D$3:D$3074))/(MAX(数据库!D$3:D$3074)-MIN(数据库!D$3:D$3074))+1</f>
        <v>5</v>
      </c>
      <c r="E1046" s="4">
        <f>4*(数据库!E1046-MIN(数据库!E$3:E$3074))/(MAX(数据库!E$3:E$3074)-MIN(数据库!E$3:E$3074))+1</f>
        <v>5</v>
      </c>
      <c r="F1046" s="4">
        <f>4*(数据库!F1046-MIN(数据库!F$3:F$3074))/(MAX(数据库!F$3:F$3074)-MIN(数据库!F$3:F$3074))+1</f>
        <v>1.3636363636363635</v>
      </c>
      <c r="G1046" s="4">
        <f>4*(MAX(数据库!G$3:G$3074)-数据库!G1046)/(MAX(数据库!G$3:G$3074)-MIN(数据库!G$3:G$3074))+1</f>
        <v>5</v>
      </c>
      <c r="H1046" s="4">
        <f>4*(MAX(数据库!H$3:H$3074)-数据库!H1046)/(MAX(数据库!H$3:H$3074)-MIN(数据库!H$3:H$3074))+1</f>
        <v>1</v>
      </c>
      <c r="I1046" s="4">
        <f>4*(数据库!I1046-MIN(数据库!I$3:I$3074))/(MAX(数据库!I$3:I$3074)-MIN(数据库!I$3:I$3074))+1</f>
        <v>1</v>
      </c>
      <c r="J1046" s="4">
        <f>4*(数据库!J1046-MIN(数据库!J$3:J$3074))/(MAX(数据库!J$3:J$3074)-MIN(数据库!J$3:J$3074))+1</f>
        <v>3.6086956521739131</v>
      </c>
      <c r="K1046" s="2">
        <f>数据库!K1046</f>
        <v>2.5419999999999998</v>
      </c>
      <c r="L1046" s="4">
        <f>SUM(C1046:J1046)</f>
        <v>22.972332015810277</v>
      </c>
    </row>
    <row r="1047" spans="1:12" x14ac:dyDescent="0.15">
      <c r="A1047" s="1" t="s">
        <v>1055</v>
      </c>
      <c r="B1047" s="4">
        <f>4*(数据库!B1047-MIN(数据库!B$3:B$3074))/(MAX(数据库!B$3:B$3074)-MIN(数据库!B$3:B$3074))+1</f>
        <v>5</v>
      </c>
      <c r="C1047" s="4">
        <f>4*(数据库!C1047-MIN(数据库!C$3:C$3074))/(MAX(数据库!C$3:C$3074)-MIN(数据库!C$3:C$3074))+1</f>
        <v>1</v>
      </c>
      <c r="D1047" s="4">
        <f>4*(数据库!D1047-MIN(数据库!D$3:D$3074))/(MAX(数据库!D$3:D$3074)-MIN(数据库!D$3:D$3074))+1</f>
        <v>5</v>
      </c>
      <c r="E1047" s="4">
        <f>4*(数据库!E1047-MIN(数据库!E$3:E$3074))/(MAX(数据库!E$3:E$3074)-MIN(数据库!E$3:E$3074))+1</f>
        <v>5</v>
      </c>
      <c r="F1047" s="4">
        <f>4*(数据库!F1047-MIN(数据库!F$3:F$3074))/(MAX(数据库!F$3:F$3074)-MIN(数据库!F$3:F$3074))+1</f>
        <v>1.3636363636363635</v>
      </c>
      <c r="G1047" s="4">
        <f>4*(MAX(数据库!G$3:G$3074)-数据库!G1047)/(MAX(数据库!G$3:G$3074)-MIN(数据库!G$3:G$3074))+1</f>
        <v>1</v>
      </c>
      <c r="H1047" s="4">
        <f>4*(MAX(数据库!H$3:H$3074)-数据库!H1047)/(MAX(数据库!H$3:H$3074)-MIN(数据库!H$3:H$3074))+1</f>
        <v>5</v>
      </c>
      <c r="I1047" s="4">
        <f>4*(数据库!I1047-MIN(数据库!I$3:I$3074))/(MAX(数据库!I$3:I$3074)-MIN(数据库!I$3:I$3074))+1</f>
        <v>5</v>
      </c>
      <c r="J1047" s="4">
        <f>4*(数据库!J1047-MIN(数据库!J$3:J$3074))/(MAX(数据库!J$3:J$3074)-MIN(数据库!J$3:J$3074))+1</f>
        <v>3.6086956521739131</v>
      </c>
      <c r="K1047" s="2">
        <f>数据库!K1047</f>
        <v>2.9790000000000001</v>
      </c>
      <c r="L1047" s="4">
        <f>SUM(C1047:J1047)</f>
        <v>26.972332015810277</v>
      </c>
    </row>
    <row r="1048" spans="1:12" x14ac:dyDescent="0.15">
      <c r="A1048" s="1" t="s">
        <v>1056</v>
      </c>
      <c r="B1048" s="4">
        <f>4*(数据库!B1048-MIN(数据库!B$3:B$3074))/(MAX(数据库!B$3:B$3074)-MIN(数据库!B$3:B$3074))+1</f>
        <v>5</v>
      </c>
      <c r="C1048" s="4">
        <f>4*(数据库!C1048-MIN(数据库!C$3:C$3074))/(MAX(数据库!C$3:C$3074)-MIN(数据库!C$3:C$3074))+1</f>
        <v>1</v>
      </c>
      <c r="D1048" s="4">
        <f>4*(数据库!D1048-MIN(数据库!D$3:D$3074))/(MAX(数据库!D$3:D$3074)-MIN(数据库!D$3:D$3074))+1</f>
        <v>5</v>
      </c>
      <c r="E1048" s="4">
        <f>4*(数据库!E1048-MIN(数据库!E$3:E$3074))/(MAX(数据库!E$3:E$3074)-MIN(数据库!E$3:E$3074))+1</f>
        <v>5</v>
      </c>
      <c r="F1048" s="4">
        <f>4*(数据库!F1048-MIN(数据库!F$3:F$3074))/(MAX(数据库!F$3:F$3074)-MIN(数据库!F$3:F$3074))+1</f>
        <v>1.3636363636363635</v>
      </c>
      <c r="G1048" s="4">
        <f>4*(MAX(数据库!G$3:G$3074)-数据库!G1048)/(MAX(数据库!G$3:G$3074)-MIN(数据库!G$3:G$3074))+1</f>
        <v>1</v>
      </c>
      <c r="H1048" s="4">
        <f>4*(MAX(数据库!H$3:H$3074)-数据库!H1048)/(MAX(数据库!H$3:H$3074)-MIN(数据库!H$3:H$3074))+1</f>
        <v>5</v>
      </c>
      <c r="I1048" s="4">
        <f>4*(数据库!I1048-MIN(数据库!I$3:I$3074))/(MAX(数据库!I$3:I$3074)-MIN(数据库!I$3:I$3074))+1</f>
        <v>1</v>
      </c>
      <c r="J1048" s="4">
        <f>4*(数据库!J1048-MIN(数据库!J$3:J$3074))/(MAX(数据库!J$3:J$3074)-MIN(数据库!J$3:J$3074))+1</f>
        <v>3.6086956521739131</v>
      </c>
      <c r="K1048" s="2">
        <f>数据库!K1048</f>
        <v>2.98</v>
      </c>
      <c r="L1048" s="4">
        <f>SUM(C1048:J1048)</f>
        <v>22.972332015810277</v>
      </c>
    </row>
    <row r="1049" spans="1:12" x14ac:dyDescent="0.15">
      <c r="A1049" s="1" t="s">
        <v>1057</v>
      </c>
      <c r="B1049" s="4">
        <f>4*(数据库!B1049-MIN(数据库!B$3:B$3074))/(MAX(数据库!B$3:B$3074)-MIN(数据库!B$3:B$3074))+1</f>
        <v>5</v>
      </c>
      <c r="C1049" s="4">
        <f>4*(数据库!C1049-MIN(数据库!C$3:C$3074))/(MAX(数据库!C$3:C$3074)-MIN(数据库!C$3:C$3074))+1</f>
        <v>1</v>
      </c>
      <c r="D1049" s="4">
        <f>4*(数据库!D1049-MIN(数据库!D$3:D$3074))/(MAX(数据库!D$3:D$3074)-MIN(数据库!D$3:D$3074))+1</f>
        <v>5</v>
      </c>
      <c r="E1049" s="4">
        <f>4*(数据库!E1049-MIN(数据库!E$3:E$3074))/(MAX(数据库!E$3:E$3074)-MIN(数据库!E$3:E$3074))+1</f>
        <v>5</v>
      </c>
      <c r="F1049" s="4">
        <f>4*(数据库!F1049-MIN(数据库!F$3:F$3074))/(MAX(数据库!F$3:F$3074)-MIN(数据库!F$3:F$3074))+1</f>
        <v>1.3636363636363635</v>
      </c>
      <c r="G1049" s="4">
        <f>4*(MAX(数据库!G$3:G$3074)-数据库!G1049)/(MAX(数据库!G$3:G$3074)-MIN(数据库!G$3:G$3074))+1</f>
        <v>1</v>
      </c>
      <c r="H1049" s="4">
        <f>4*(MAX(数据库!H$3:H$3074)-数据库!H1049)/(MAX(数据库!H$3:H$3074)-MIN(数据库!H$3:H$3074))+1</f>
        <v>1</v>
      </c>
      <c r="I1049" s="4">
        <f>4*(数据库!I1049-MIN(数据库!I$3:I$3074))/(MAX(数据库!I$3:I$3074)-MIN(数据库!I$3:I$3074))+1</f>
        <v>5</v>
      </c>
      <c r="J1049" s="4">
        <f>4*(数据库!J1049-MIN(数据库!J$3:J$3074))/(MAX(数据库!J$3:J$3074)-MIN(数据库!J$3:J$3074))+1</f>
        <v>3.6086956521739131</v>
      </c>
      <c r="K1049" s="2">
        <f>数据库!K1049</f>
        <v>3.5289999999999999</v>
      </c>
      <c r="L1049" s="4">
        <f>SUM(C1049:J1049)</f>
        <v>22.972332015810277</v>
      </c>
    </row>
    <row r="1050" spans="1:12" x14ac:dyDescent="0.15">
      <c r="A1050" s="1" t="s">
        <v>1058</v>
      </c>
      <c r="B1050" s="4">
        <f>4*(数据库!B1050-MIN(数据库!B$3:B$3074))/(MAX(数据库!B$3:B$3074)-MIN(数据库!B$3:B$3074))+1</f>
        <v>5</v>
      </c>
      <c r="C1050" s="4">
        <f>4*(数据库!C1050-MIN(数据库!C$3:C$3074))/(MAX(数据库!C$3:C$3074)-MIN(数据库!C$3:C$3074))+1</f>
        <v>1</v>
      </c>
      <c r="D1050" s="4">
        <f>4*(数据库!D1050-MIN(数据库!D$3:D$3074))/(MAX(数据库!D$3:D$3074)-MIN(数据库!D$3:D$3074))+1</f>
        <v>5</v>
      </c>
      <c r="E1050" s="4">
        <f>4*(数据库!E1050-MIN(数据库!E$3:E$3074))/(MAX(数据库!E$3:E$3074)-MIN(数据库!E$3:E$3074))+1</f>
        <v>5</v>
      </c>
      <c r="F1050" s="4">
        <f>4*(数据库!F1050-MIN(数据库!F$3:F$3074))/(MAX(数据库!F$3:F$3074)-MIN(数据库!F$3:F$3074))+1</f>
        <v>1.3636363636363635</v>
      </c>
      <c r="G1050" s="4">
        <f>4*(MAX(数据库!G$3:G$3074)-数据库!G1050)/(MAX(数据库!G$3:G$3074)-MIN(数据库!G$3:G$3074))+1</f>
        <v>1</v>
      </c>
      <c r="H1050" s="4">
        <f>4*(MAX(数据库!H$3:H$3074)-数据库!H1050)/(MAX(数据库!H$3:H$3074)-MIN(数据库!H$3:H$3074))+1</f>
        <v>1</v>
      </c>
      <c r="I1050" s="4">
        <f>4*(数据库!I1050-MIN(数据库!I$3:I$3074))/(MAX(数据库!I$3:I$3074)-MIN(数据库!I$3:I$3074))+1</f>
        <v>1</v>
      </c>
      <c r="J1050" s="4">
        <f>4*(数据库!J1050-MIN(数据库!J$3:J$3074))/(MAX(数据库!J$3:J$3074)-MIN(数据库!J$3:J$3074))+1</f>
        <v>3.6086956521739131</v>
      </c>
      <c r="K1050" s="2">
        <f>数据库!K1050</f>
        <v>2.5329999999999999</v>
      </c>
      <c r="L1050" s="4">
        <f>SUM(C1050:J1050)</f>
        <v>18.972332015810277</v>
      </c>
    </row>
    <row r="1051" spans="1:12" x14ac:dyDescent="0.15">
      <c r="A1051" s="1" t="s">
        <v>1059</v>
      </c>
      <c r="B1051" s="4">
        <f>4*(数据库!B1051-MIN(数据库!B$3:B$3074))/(MAX(数据库!B$3:B$3074)-MIN(数据库!B$3:B$3074))+1</f>
        <v>5</v>
      </c>
      <c r="C1051" s="4">
        <f>4*(数据库!C1051-MIN(数据库!C$3:C$3074))/(MAX(数据库!C$3:C$3074)-MIN(数据库!C$3:C$3074))+1</f>
        <v>1</v>
      </c>
      <c r="D1051" s="4">
        <f>4*(数据库!D1051-MIN(数据库!D$3:D$3074))/(MAX(数据库!D$3:D$3074)-MIN(数据库!D$3:D$3074))+1</f>
        <v>5</v>
      </c>
      <c r="E1051" s="4">
        <f>4*(数据库!E1051-MIN(数据库!E$3:E$3074))/(MAX(数据库!E$3:E$3074)-MIN(数据库!E$3:E$3074))+1</f>
        <v>5</v>
      </c>
      <c r="F1051" s="4">
        <f>4*(数据库!F1051-MIN(数据库!F$3:F$3074))/(MAX(数据库!F$3:F$3074)-MIN(数据库!F$3:F$3074))+1</f>
        <v>1</v>
      </c>
      <c r="G1051" s="4">
        <f>4*(MAX(数据库!G$3:G$3074)-数据库!G1051)/(MAX(数据库!G$3:G$3074)-MIN(数据库!G$3:G$3074))+1</f>
        <v>5</v>
      </c>
      <c r="H1051" s="4">
        <f>4*(MAX(数据库!H$3:H$3074)-数据库!H1051)/(MAX(数据库!H$3:H$3074)-MIN(数据库!H$3:H$3074))+1</f>
        <v>5</v>
      </c>
      <c r="I1051" s="4">
        <f>4*(数据库!I1051-MIN(数据库!I$3:I$3074))/(MAX(数据库!I$3:I$3074)-MIN(数据库!I$3:I$3074))+1</f>
        <v>5</v>
      </c>
      <c r="J1051" s="4">
        <f>4*(数据库!J1051-MIN(数据库!J$3:J$3074))/(MAX(数据库!J$3:J$3074)-MIN(数据库!J$3:J$3074))+1</f>
        <v>3.6086956521739131</v>
      </c>
      <c r="K1051" s="2">
        <f>数据库!K1051</f>
        <v>2.11</v>
      </c>
      <c r="L1051" s="4">
        <f>SUM(C1051:J1051)</f>
        <v>30.608695652173914</v>
      </c>
    </row>
    <row r="1052" spans="1:12" x14ac:dyDescent="0.15">
      <c r="A1052" s="1" t="s">
        <v>1060</v>
      </c>
      <c r="B1052" s="4">
        <f>4*(数据库!B1052-MIN(数据库!B$3:B$3074))/(MAX(数据库!B$3:B$3074)-MIN(数据库!B$3:B$3074))+1</f>
        <v>5</v>
      </c>
      <c r="C1052" s="4">
        <f>4*(数据库!C1052-MIN(数据库!C$3:C$3074))/(MAX(数据库!C$3:C$3074)-MIN(数据库!C$3:C$3074))+1</f>
        <v>1</v>
      </c>
      <c r="D1052" s="4">
        <f>4*(数据库!D1052-MIN(数据库!D$3:D$3074))/(MAX(数据库!D$3:D$3074)-MIN(数据库!D$3:D$3074))+1</f>
        <v>5</v>
      </c>
      <c r="E1052" s="4">
        <f>4*(数据库!E1052-MIN(数据库!E$3:E$3074))/(MAX(数据库!E$3:E$3074)-MIN(数据库!E$3:E$3074))+1</f>
        <v>5</v>
      </c>
      <c r="F1052" s="4">
        <f>4*(数据库!F1052-MIN(数据库!F$3:F$3074))/(MAX(数据库!F$3:F$3074)-MIN(数据库!F$3:F$3074))+1</f>
        <v>1</v>
      </c>
      <c r="G1052" s="4">
        <f>4*(MAX(数据库!G$3:G$3074)-数据库!G1052)/(MAX(数据库!G$3:G$3074)-MIN(数据库!G$3:G$3074))+1</f>
        <v>5</v>
      </c>
      <c r="H1052" s="4">
        <f>4*(MAX(数据库!H$3:H$3074)-数据库!H1052)/(MAX(数据库!H$3:H$3074)-MIN(数据库!H$3:H$3074))+1</f>
        <v>5</v>
      </c>
      <c r="I1052" s="4">
        <f>4*(数据库!I1052-MIN(数据库!I$3:I$3074))/(MAX(数据库!I$3:I$3074)-MIN(数据库!I$3:I$3074))+1</f>
        <v>1</v>
      </c>
      <c r="J1052" s="4">
        <f>4*(数据库!J1052-MIN(数据库!J$3:J$3074))/(MAX(数据库!J$3:J$3074)-MIN(数据库!J$3:J$3074))+1</f>
        <v>3.6086956521739131</v>
      </c>
      <c r="K1052" s="2">
        <f>数据库!K1052</f>
        <v>2.11</v>
      </c>
      <c r="L1052" s="4">
        <f>SUM(C1052:J1052)</f>
        <v>26.608695652173914</v>
      </c>
    </row>
    <row r="1053" spans="1:12" x14ac:dyDescent="0.15">
      <c r="A1053" s="1" t="s">
        <v>1061</v>
      </c>
      <c r="B1053" s="4">
        <f>4*(数据库!B1053-MIN(数据库!B$3:B$3074))/(MAX(数据库!B$3:B$3074)-MIN(数据库!B$3:B$3074))+1</f>
        <v>5</v>
      </c>
      <c r="C1053" s="4">
        <f>4*(数据库!C1053-MIN(数据库!C$3:C$3074))/(MAX(数据库!C$3:C$3074)-MIN(数据库!C$3:C$3074))+1</f>
        <v>1</v>
      </c>
      <c r="D1053" s="4">
        <f>4*(数据库!D1053-MIN(数据库!D$3:D$3074))/(MAX(数据库!D$3:D$3074)-MIN(数据库!D$3:D$3074))+1</f>
        <v>5</v>
      </c>
      <c r="E1053" s="4">
        <f>4*(数据库!E1053-MIN(数据库!E$3:E$3074))/(MAX(数据库!E$3:E$3074)-MIN(数据库!E$3:E$3074))+1</f>
        <v>5</v>
      </c>
      <c r="F1053" s="4">
        <f>4*(数据库!F1053-MIN(数据库!F$3:F$3074))/(MAX(数据库!F$3:F$3074)-MIN(数据库!F$3:F$3074))+1</f>
        <v>1</v>
      </c>
      <c r="G1053" s="4">
        <f>4*(MAX(数据库!G$3:G$3074)-数据库!G1053)/(MAX(数据库!G$3:G$3074)-MIN(数据库!G$3:G$3074))+1</f>
        <v>5</v>
      </c>
      <c r="H1053" s="4">
        <f>4*(MAX(数据库!H$3:H$3074)-数据库!H1053)/(MAX(数据库!H$3:H$3074)-MIN(数据库!H$3:H$3074))+1</f>
        <v>1</v>
      </c>
      <c r="I1053" s="4">
        <f>4*(数据库!I1053-MIN(数据库!I$3:I$3074))/(MAX(数据库!I$3:I$3074)-MIN(数据库!I$3:I$3074))+1</f>
        <v>5</v>
      </c>
      <c r="J1053" s="4">
        <f>4*(数据库!J1053-MIN(数据库!J$3:J$3074))/(MAX(数据库!J$3:J$3074)-MIN(数据库!J$3:J$3074))+1</f>
        <v>3.6086956521739131</v>
      </c>
      <c r="K1053" s="2">
        <f>数据库!K1053</f>
        <v>2.782</v>
      </c>
      <c r="L1053" s="4">
        <f>SUM(C1053:J1053)</f>
        <v>26.608695652173914</v>
      </c>
    </row>
    <row r="1054" spans="1:12" x14ac:dyDescent="0.15">
      <c r="A1054" s="1" t="s">
        <v>1062</v>
      </c>
      <c r="B1054" s="4">
        <f>4*(数据库!B1054-MIN(数据库!B$3:B$3074))/(MAX(数据库!B$3:B$3074)-MIN(数据库!B$3:B$3074))+1</f>
        <v>5</v>
      </c>
      <c r="C1054" s="4">
        <f>4*(数据库!C1054-MIN(数据库!C$3:C$3074))/(MAX(数据库!C$3:C$3074)-MIN(数据库!C$3:C$3074))+1</f>
        <v>1</v>
      </c>
      <c r="D1054" s="4">
        <f>4*(数据库!D1054-MIN(数据库!D$3:D$3074))/(MAX(数据库!D$3:D$3074)-MIN(数据库!D$3:D$3074))+1</f>
        <v>5</v>
      </c>
      <c r="E1054" s="4">
        <f>4*(数据库!E1054-MIN(数据库!E$3:E$3074))/(MAX(数据库!E$3:E$3074)-MIN(数据库!E$3:E$3074))+1</f>
        <v>5</v>
      </c>
      <c r="F1054" s="4">
        <f>4*(数据库!F1054-MIN(数据库!F$3:F$3074))/(MAX(数据库!F$3:F$3074)-MIN(数据库!F$3:F$3074))+1</f>
        <v>1</v>
      </c>
      <c r="G1054" s="4">
        <f>4*(MAX(数据库!G$3:G$3074)-数据库!G1054)/(MAX(数据库!G$3:G$3074)-MIN(数据库!G$3:G$3074))+1</f>
        <v>5</v>
      </c>
      <c r="H1054" s="4">
        <f>4*(MAX(数据库!H$3:H$3074)-数据库!H1054)/(MAX(数据库!H$3:H$3074)-MIN(数据库!H$3:H$3074))+1</f>
        <v>1</v>
      </c>
      <c r="I1054" s="4">
        <f>4*(数据库!I1054-MIN(数据库!I$3:I$3074))/(MAX(数据库!I$3:I$3074)-MIN(数据库!I$3:I$3074))+1</f>
        <v>1</v>
      </c>
      <c r="J1054" s="4">
        <f>4*(数据库!J1054-MIN(数据库!J$3:J$3074))/(MAX(数据库!J$3:J$3074)-MIN(数据库!J$3:J$3074))+1</f>
        <v>3.6086956521739131</v>
      </c>
      <c r="K1054" s="2">
        <f>数据库!K1054</f>
        <v>2.782</v>
      </c>
      <c r="L1054" s="4">
        <f>SUM(C1054:J1054)</f>
        <v>22.608695652173914</v>
      </c>
    </row>
    <row r="1055" spans="1:12" x14ac:dyDescent="0.15">
      <c r="A1055" s="1" t="s">
        <v>1063</v>
      </c>
      <c r="B1055" s="4">
        <f>4*(数据库!B1055-MIN(数据库!B$3:B$3074))/(MAX(数据库!B$3:B$3074)-MIN(数据库!B$3:B$3074))+1</f>
        <v>5</v>
      </c>
      <c r="C1055" s="4">
        <f>4*(数据库!C1055-MIN(数据库!C$3:C$3074))/(MAX(数据库!C$3:C$3074)-MIN(数据库!C$3:C$3074))+1</f>
        <v>1</v>
      </c>
      <c r="D1055" s="4">
        <f>4*(数据库!D1055-MIN(数据库!D$3:D$3074))/(MAX(数据库!D$3:D$3074)-MIN(数据库!D$3:D$3074))+1</f>
        <v>5</v>
      </c>
      <c r="E1055" s="4">
        <f>4*(数据库!E1055-MIN(数据库!E$3:E$3074))/(MAX(数据库!E$3:E$3074)-MIN(数据库!E$3:E$3074))+1</f>
        <v>5</v>
      </c>
      <c r="F1055" s="4">
        <f>4*(数据库!F1055-MIN(数据库!F$3:F$3074))/(MAX(数据库!F$3:F$3074)-MIN(数据库!F$3:F$3074))+1</f>
        <v>1</v>
      </c>
      <c r="G1055" s="4">
        <f>4*(MAX(数据库!G$3:G$3074)-数据库!G1055)/(MAX(数据库!G$3:G$3074)-MIN(数据库!G$3:G$3074))+1</f>
        <v>1</v>
      </c>
      <c r="H1055" s="4">
        <f>4*(MAX(数据库!H$3:H$3074)-数据库!H1055)/(MAX(数据库!H$3:H$3074)-MIN(数据库!H$3:H$3074))+1</f>
        <v>5</v>
      </c>
      <c r="I1055" s="4">
        <f>4*(数据库!I1055-MIN(数据库!I$3:I$3074))/(MAX(数据库!I$3:I$3074)-MIN(数据库!I$3:I$3074))+1</f>
        <v>5</v>
      </c>
      <c r="J1055" s="4">
        <f>4*(数据库!J1055-MIN(数据库!J$3:J$3074))/(MAX(数据库!J$3:J$3074)-MIN(数据库!J$3:J$3074))+1</f>
        <v>3.6086956521739131</v>
      </c>
      <c r="K1055" s="2">
        <f>数据库!K1055</f>
        <v>3.0939999999999999</v>
      </c>
      <c r="L1055" s="4">
        <f>SUM(C1055:J1055)</f>
        <v>26.608695652173914</v>
      </c>
    </row>
    <row r="1056" spans="1:12" x14ac:dyDescent="0.15">
      <c r="A1056" s="1" t="s">
        <v>1064</v>
      </c>
      <c r="B1056" s="4">
        <f>4*(数据库!B1056-MIN(数据库!B$3:B$3074))/(MAX(数据库!B$3:B$3074)-MIN(数据库!B$3:B$3074))+1</f>
        <v>5</v>
      </c>
      <c r="C1056" s="4">
        <f>4*(数据库!C1056-MIN(数据库!C$3:C$3074))/(MAX(数据库!C$3:C$3074)-MIN(数据库!C$3:C$3074))+1</f>
        <v>1</v>
      </c>
      <c r="D1056" s="4">
        <f>4*(数据库!D1056-MIN(数据库!D$3:D$3074))/(MAX(数据库!D$3:D$3074)-MIN(数据库!D$3:D$3074))+1</f>
        <v>5</v>
      </c>
      <c r="E1056" s="4">
        <f>4*(数据库!E1056-MIN(数据库!E$3:E$3074))/(MAX(数据库!E$3:E$3074)-MIN(数据库!E$3:E$3074))+1</f>
        <v>5</v>
      </c>
      <c r="F1056" s="4">
        <f>4*(数据库!F1056-MIN(数据库!F$3:F$3074))/(MAX(数据库!F$3:F$3074)-MIN(数据库!F$3:F$3074))+1</f>
        <v>1</v>
      </c>
      <c r="G1056" s="4">
        <f>4*(MAX(数据库!G$3:G$3074)-数据库!G1056)/(MAX(数据库!G$3:G$3074)-MIN(数据库!G$3:G$3074))+1</f>
        <v>1</v>
      </c>
      <c r="H1056" s="4">
        <f>4*(MAX(数据库!H$3:H$3074)-数据库!H1056)/(MAX(数据库!H$3:H$3074)-MIN(数据库!H$3:H$3074))+1</f>
        <v>5</v>
      </c>
      <c r="I1056" s="4">
        <f>4*(数据库!I1056-MIN(数据库!I$3:I$3074))/(MAX(数据库!I$3:I$3074)-MIN(数据库!I$3:I$3074))+1</f>
        <v>1</v>
      </c>
      <c r="J1056" s="4">
        <f>4*(数据库!J1056-MIN(数据库!J$3:J$3074))/(MAX(数据库!J$3:J$3074)-MIN(数据库!J$3:J$3074))+1</f>
        <v>3.6086956521739131</v>
      </c>
      <c r="K1056" s="2">
        <f>数据库!K1056</f>
        <v>3.0939999999999999</v>
      </c>
      <c r="L1056" s="4">
        <f>SUM(C1056:J1056)</f>
        <v>22.608695652173914</v>
      </c>
    </row>
    <row r="1057" spans="1:12" x14ac:dyDescent="0.15">
      <c r="A1057" s="1" t="s">
        <v>1065</v>
      </c>
      <c r="B1057" s="4">
        <f>4*(数据库!B1057-MIN(数据库!B$3:B$3074))/(MAX(数据库!B$3:B$3074)-MIN(数据库!B$3:B$3074))+1</f>
        <v>5</v>
      </c>
      <c r="C1057" s="4">
        <f>4*(数据库!C1057-MIN(数据库!C$3:C$3074))/(MAX(数据库!C$3:C$3074)-MIN(数据库!C$3:C$3074))+1</f>
        <v>1</v>
      </c>
      <c r="D1057" s="4">
        <f>4*(数据库!D1057-MIN(数据库!D$3:D$3074))/(MAX(数据库!D$3:D$3074)-MIN(数据库!D$3:D$3074))+1</f>
        <v>5</v>
      </c>
      <c r="E1057" s="4">
        <f>4*(数据库!E1057-MIN(数据库!E$3:E$3074))/(MAX(数据库!E$3:E$3074)-MIN(数据库!E$3:E$3074))+1</f>
        <v>5</v>
      </c>
      <c r="F1057" s="4">
        <f>4*(数据库!F1057-MIN(数据库!F$3:F$3074))/(MAX(数据库!F$3:F$3074)-MIN(数据库!F$3:F$3074))+1</f>
        <v>1</v>
      </c>
      <c r="G1057" s="4">
        <f>4*(MAX(数据库!G$3:G$3074)-数据库!G1057)/(MAX(数据库!G$3:G$3074)-MIN(数据库!G$3:G$3074))+1</f>
        <v>1</v>
      </c>
      <c r="H1057" s="4">
        <f>4*(MAX(数据库!H$3:H$3074)-数据库!H1057)/(MAX(数据库!H$3:H$3074)-MIN(数据库!H$3:H$3074))+1</f>
        <v>1</v>
      </c>
      <c r="I1057" s="4">
        <f>4*(数据库!I1057-MIN(数据库!I$3:I$3074))/(MAX(数据库!I$3:I$3074)-MIN(数据库!I$3:I$3074))+1</f>
        <v>5</v>
      </c>
      <c r="J1057" s="4">
        <f>4*(数据库!J1057-MIN(数据库!J$3:J$3074))/(MAX(数据库!J$3:J$3074)-MIN(数据库!J$3:J$3074))+1</f>
        <v>3.6086956521739131</v>
      </c>
      <c r="K1057" s="2">
        <f>数据库!K1057</f>
        <v>3.7679999999999998</v>
      </c>
      <c r="L1057" s="4">
        <f>SUM(C1057:J1057)</f>
        <v>22.608695652173914</v>
      </c>
    </row>
    <row r="1058" spans="1:12" x14ac:dyDescent="0.15">
      <c r="A1058" s="1" t="s">
        <v>1066</v>
      </c>
      <c r="B1058" s="4">
        <f>4*(数据库!B1058-MIN(数据库!B$3:B$3074))/(MAX(数据库!B$3:B$3074)-MIN(数据库!B$3:B$3074))+1</f>
        <v>5</v>
      </c>
      <c r="C1058" s="4">
        <f>4*(数据库!C1058-MIN(数据库!C$3:C$3074))/(MAX(数据库!C$3:C$3074)-MIN(数据库!C$3:C$3074))+1</f>
        <v>1</v>
      </c>
      <c r="D1058" s="4">
        <f>4*(数据库!D1058-MIN(数据库!D$3:D$3074))/(MAX(数据库!D$3:D$3074)-MIN(数据库!D$3:D$3074))+1</f>
        <v>5</v>
      </c>
      <c r="E1058" s="4">
        <f>4*(数据库!E1058-MIN(数据库!E$3:E$3074))/(MAX(数据库!E$3:E$3074)-MIN(数据库!E$3:E$3074))+1</f>
        <v>5</v>
      </c>
      <c r="F1058" s="4">
        <f>4*(数据库!F1058-MIN(数据库!F$3:F$3074))/(MAX(数据库!F$3:F$3074)-MIN(数据库!F$3:F$3074))+1</f>
        <v>1</v>
      </c>
      <c r="G1058" s="4">
        <f>4*(MAX(数据库!G$3:G$3074)-数据库!G1058)/(MAX(数据库!G$3:G$3074)-MIN(数据库!G$3:G$3074))+1</f>
        <v>1</v>
      </c>
      <c r="H1058" s="4">
        <f>4*(MAX(数据库!H$3:H$3074)-数据库!H1058)/(MAX(数据库!H$3:H$3074)-MIN(数据库!H$3:H$3074))+1</f>
        <v>1</v>
      </c>
      <c r="I1058" s="4">
        <f>4*(数据库!I1058-MIN(数据库!I$3:I$3074))/(MAX(数据库!I$3:I$3074)-MIN(数据库!I$3:I$3074))+1</f>
        <v>1</v>
      </c>
      <c r="J1058" s="4">
        <f>4*(数据库!J1058-MIN(数据库!J$3:J$3074))/(MAX(数据库!J$3:J$3074)-MIN(数据库!J$3:J$3074))+1</f>
        <v>3.6086956521739131</v>
      </c>
      <c r="K1058" s="2">
        <f>数据库!K1058</f>
        <v>3.7669999999999999</v>
      </c>
      <c r="L1058" s="4">
        <f>SUM(C1058:J1058)</f>
        <v>18.608695652173914</v>
      </c>
    </row>
    <row r="1059" spans="1:12" x14ac:dyDescent="0.15">
      <c r="A1059" s="1" t="s">
        <v>1067</v>
      </c>
      <c r="B1059" s="4">
        <f>4*(数据库!B1059-MIN(数据库!B$3:B$3074))/(MAX(数据库!B$3:B$3074)-MIN(数据库!B$3:B$3074))+1</f>
        <v>5</v>
      </c>
      <c r="C1059" s="4">
        <f>4*(数据库!C1059-MIN(数据库!C$3:C$3074))/(MAX(数据库!C$3:C$3074)-MIN(数据库!C$3:C$3074))+1</f>
        <v>5</v>
      </c>
      <c r="D1059" s="4">
        <f>4*(数据库!D1059-MIN(数据库!D$3:D$3074))/(MAX(数据库!D$3:D$3074)-MIN(数据库!D$3:D$3074))+1</f>
        <v>1</v>
      </c>
      <c r="E1059" s="4">
        <f>4*(数据库!E1059-MIN(数据库!E$3:E$3074))/(MAX(数据库!E$3:E$3074)-MIN(数据库!E$3:E$3074))+1</f>
        <v>1</v>
      </c>
      <c r="F1059" s="4">
        <f>4*(数据库!F1059-MIN(数据库!F$3:F$3074))/(MAX(数据库!F$3:F$3074)-MIN(数据库!F$3:F$3074))+1</f>
        <v>5</v>
      </c>
      <c r="G1059" s="4">
        <f>4*(MAX(数据库!G$3:G$3074)-数据库!G1059)/(MAX(数据库!G$3:G$3074)-MIN(数据库!G$3:G$3074))+1</f>
        <v>5</v>
      </c>
      <c r="H1059" s="4">
        <f>4*(MAX(数据库!H$3:H$3074)-数据库!H1059)/(MAX(数据库!H$3:H$3074)-MIN(数据库!H$3:H$3074))+1</f>
        <v>5</v>
      </c>
      <c r="I1059" s="4">
        <f>4*(数据库!I1059-MIN(数据库!I$3:I$3074))/(MAX(数据库!I$3:I$3074)-MIN(数据库!I$3:I$3074))+1</f>
        <v>5</v>
      </c>
      <c r="J1059" s="4">
        <f>4*(数据库!J1059-MIN(数据库!J$3:J$3074))/(MAX(数据库!J$3:J$3074)-MIN(数据库!J$3:J$3074))+1</f>
        <v>3.6086956521739131</v>
      </c>
      <c r="K1059" s="2">
        <f>数据库!K1059</f>
        <v>1.7669999999999999</v>
      </c>
      <c r="L1059" s="4">
        <f>SUM(C1059:J1059)</f>
        <v>30.608695652173914</v>
      </c>
    </row>
    <row r="1060" spans="1:12" x14ac:dyDescent="0.15">
      <c r="A1060" s="1" t="s">
        <v>1068</v>
      </c>
      <c r="B1060" s="4">
        <f>4*(数据库!B1060-MIN(数据库!B$3:B$3074))/(MAX(数据库!B$3:B$3074)-MIN(数据库!B$3:B$3074))+1</f>
        <v>5</v>
      </c>
      <c r="C1060" s="4">
        <f>4*(数据库!C1060-MIN(数据库!C$3:C$3074))/(MAX(数据库!C$3:C$3074)-MIN(数据库!C$3:C$3074))+1</f>
        <v>5</v>
      </c>
      <c r="D1060" s="4">
        <f>4*(数据库!D1060-MIN(数据库!D$3:D$3074))/(MAX(数据库!D$3:D$3074)-MIN(数据库!D$3:D$3074))+1</f>
        <v>1</v>
      </c>
      <c r="E1060" s="4">
        <f>4*(数据库!E1060-MIN(数据库!E$3:E$3074))/(MAX(数据库!E$3:E$3074)-MIN(数据库!E$3:E$3074))+1</f>
        <v>1</v>
      </c>
      <c r="F1060" s="4">
        <f>4*(数据库!F1060-MIN(数据库!F$3:F$3074))/(MAX(数据库!F$3:F$3074)-MIN(数据库!F$3:F$3074))+1</f>
        <v>5</v>
      </c>
      <c r="G1060" s="4">
        <f>4*(MAX(数据库!G$3:G$3074)-数据库!G1060)/(MAX(数据库!G$3:G$3074)-MIN(数据库!G$3:G$3074))+1</f>
        <v>5</v>
      </c>
      <c r="H1060" s="4">
        <f>4*(MAX(数据库!H$3:H$3074)-数据库!H1060)/(MAX(数据库!H$3:H$3074)-MIN(数据库!H$3:H$3074))+1</f>
        <v>5</v>
      </c>
      <c r="I1060" s="4">
        <f>4*(数据库!I1060-MIN(数据库!I$3:I$3074))/(MAX(数据库!I$3:I$3074)-MIN(数据库!I$3:I$3074))+1</f>
        <v>1</v>
      </c>
      <c r="J1060" s="4">
        <f>4*(数据库!J1060-MIN(数据库!J$3:J$3074))/(MAX(数据库!J$3:J$3074)-MIN(数据库!J$3:J$3074))+1</f>
        <v>3.6086956521739131</v>
      </c>
      <c r="K1060" s="2">
        <f>数据库!K1060</f>
        <v>1.7669999999999999</v>
      </c>
      <c r="L1060" s="4">
        <f>SUM(C1060:J1060)</f>
        <v>26.608695652173914</v>
      </c>
    </row>
    <row r="1061" spans="1:12" x14ac:dyDescent="0.15">
      <c r="A1061" s="1" t="s">
        <v>1069</v>
      </c>
      <c r="B1061" s="4">
        <f>4*(数据库!B1061-MIN(数据库!B$3:B$3074))/(MAX(数据库!B$3:B$3074)-MIN(数据库!B$3:B$3074))+1</f>
        <v>5</v>
      </c>
      <c r="C1061" s="4">
        <f>4*(数据库!C1061-MIN(数据库!C$3:C$3074))/(MAX(数据库!C$3:C$3074)-MIN(数据库!C$3:C$3074))+1</f>
        <v>5</v>
      </c>
      <c r="D1061" s="4">
        <f>4*(数据库!D1061-MIN(数据库!D$3:D$3074))/(MAX(数据库!D$3:D$3074)-MIN(数据库!D$3:D$3074))+1</f>
        <v>1</v>
      </c>
      <c r="E1061" s="4">
        <f>4*(数据库!E1061-MIN(数据库!E$3:E$3074))/(MAX(数据库!E$3:E$3074)-MIN(数据库!E$3:E$3074))+1</f>
        <v>1</v>
      </c>
      <c r="F1061" s="4">
        <f>4*(数据库!F1061-MIN(数据库!F$3:F$3074))/(MAX(数据库!F$3:F$3074)-MIN(数据库!F$3:F$3074))+1</f>
        <v>5</v>
      </c>
      <c r="G1061" s="4">
        <f>4*(MAX(数据库!G$3:G$3074)-数据库!G1061)/(MAX(数据库!G$3:G$3074)-MIN(数据库!G$3:G$3074))+1</f>
        <v>5</v>
      </c>
      <c r="H1061" s="4">
        <f>4*(MAX(数据库!H$3:H$3074)-数据库!H1061)/(MAX(数据库!H$3:H$3074)-MIN(数据库!H$3:H$3074))+1</f>
        <v>1</v>
      </c>
      <c r="I1061" s="4">
        <f>4*(数据库!I1061-MIN(数据库!I$3:I$3074))/(MAX(数据库!I$3:I$3074)-MIN(数据库!I$3:I$3074))+1</f>
        <v>5</v>
      </c>
      <c r="J1061" s="4">
        <f>4*(数据库!J1061-MIN(数据库!J$3:J$3074))/(MAX(数据库!J$3:J$3074)-MIN(数据库!J$3:J$3074))+1</f>
        <v>3.6086956521739131</v>
      </c>
      <c r="K1061" s="2">
        <f>数据库!K1061</f>
        <v>1.9910000000000001</v>
      </c>
      <c r="L1061" s="4">
        <f>SUM(C1061:J1061)</f>
        <v>26.608695652173914</v>
      </c>
    </row>
    <row r="1062" spans="1:12" x14ac:dyDescent="0.15">
      <c r="A1062" s="1" t="s">
        <v>1070</v>
      </c>
      <c r="B1062" s="4">
        <f>4*(数据库!B1062-MIN(数据库!B$3:B$3074))/(MAX(数据库!B$3:B$3074)-MIN(数据库!B$3:B$3074))+1</f>
        <v>5</v>
      </c>
      <c r="C1062" s="4">
        <f>4*(数据库!C1062-MIN(数据库!C$3:C$3074))/(MAX(数据库!C$3:C$3074)-MIN(数据库!C$3:C$3074))+1</f>
        <v>5</v>
      </c>
      <c r="D1062" s="4">
        <f>4*(数据库!D1062-MIN(数据库!D$3:D$3074))/(MAX(数据库!D$3:D$3074)-MIN(数据库!D$3:D$3074))+1</f>
        <v>1</v>
      </c>
      <c r="E1062" s="4">
        <f>4*(数据库!E1062-MIN(数据库!E$3:E$3074))/(MAX(数据库!E$3:E$3074)-MIN(数据库!E$3:E$3074))+1</f>
        <v>1</v>
      </c>
      <c r="F1062" s="4">
        <f>4*(数据库!F1062-MIN(数据库!F$3:F$3074))/(MAX(数据库!F$3:F$3074)-MIN(数据库!F$3:F$3074))+1</f>
        <v>5</v>
      </c>
      <c r="G1062" s="4">
        <f>4*(MAX(数据库!G$3:G$3074)-数据库!G1062)/(MAX(数据库!G$3:G$3074)-MIN(数据库!G$3:G$3074))+1</f>
        <v>5</v>
      </c>
      <c r="H1062" s="4">
        <f>4*(MAX(数据库!H$3:H$3074)-数据库!H1062)/(MAX(数据库!H$3:H$3074)-MIN(数据库!H$3:H$3074))+1</f>
        <v>1</v>
      </c>
      <c r="I1062" s="4">
        <f>4*(数据库!I1062-MIN(数据库!I$3:I$3074))/(MAX(数据库!I$3:I$3074)-MIN(数据库!I$3:I$3074))+1</f>
        <v>1</v>
      </c>
      <c r="J1062" s="4">
        <f>4*(数据库!J1062-MIN(数据库!J$3:J$3074))/(MAX(数据库!J$3:J$3074)-MIN(数据库!J$3:J$3074))+1</f>
        <v>3.6086956521739131</v>
      </c>
      <c r="K1062" s="2">
        <f>数据库!K1062</f>
        <v>1.9910000000000001</v>
      </c>
      <c r="L1062" s="4">
        <f>SUM(C1062:J1062)</f>
        <v>22.608695652173914</v>
      </c>
    </row>
    <row r="1063" spans="1:12" x14ac:dyDescent="0.15">
      <c r="A1063" s="1" t="s">
        <v>1071</v>
      </c>
      <c r="B1063" s="4">
        <f>4*(数据库!B1063-MIN(数据库!B$3:B$3074))/(MAX(数据库!B$3:B$3074)-MIN(数据库!B$3:B$3074))+1</f>
        <v>5</v>
      </c>
      <c r="C1063" s="4">
        <f>4*(数据库!C1063-MIN(数据库!C$3:C$3074))/(MAX(数据库!C$3:C$3074)-MIN(数据库!C$3:C$3074))+1</f>
        <v>5</v>
      </c>
      <c r="D1063" s="4">
        <f>4*(数据库!D1063-MIN(数据库!D$3:D$3074))/(MAX(数据库!D$3:D$3074)-MIN(数据库!D$3:D$3074))+1</f>
        <v>1</v>
      </c>
      <c r="E1063" s="4">
        <f>4*(数据库!E1063-MIN(数据库!E$3:E$3074))/(MAX(数据库!E$3:E$3074)-MIN(数据库!E$3:E$3074))+1</f>
        <v>1</v>
      </c>
      <c r="F1063" s="4">
        <f>4*(数据库!F1063-MIN(数据库!F$3:F$3074))/(MAX(数据库!F$3:F$3074)-MIN(数据库!F$3:F$3074))+1</f>
        <v>5</v>
      </c>
      <c r="G1063" s="4">
        <f>4*(MAX(数据库!G$3:G$3074)-数据库!G1063)/(MAX(数据库!G$3:G$3074)-MIN(数据库!G$3:G$3074))+1</f>
        <v>1</v>
      </c>
      <c r="H1063" s="4">
        <f>4*(MAX(数据库!H$3:H$3074)-数据库!H1063)/(MAX(数据库!H$3:H$3074)-MIN(数据库!H$3:H$3074))+1</f>
        <v>5</v>
      </c>
      <c r="I1063" s="4">
        <f>4*(数据库!I1063-MIN(数据库!I$3:I$3074))/(MAX(数据库!I$3:I$3074)-MIN(数据库!I$3:I$3074))+1</f>
        <v>5</v>
      </c>
      <c r="J1063" s="4">
        <f>4*(数据库!J1063-MIN(数据库!J$3:J$3074))/(MAX(数据库!J$3:J$3074)-MIN(数据库!J$3:J$3074))+1</f>
        <v>3.6086956521739131</v>
      </c>
      <c r="K1063" s="2">
        <f>数据库!K1063</f>
        <v>2.7890000000000001</v>
      </c>
      <c r="L1063" s="4">
        <f>SUM(C1063:J1063)</f>
        <v>26.608695652173914</v>
      </c>
    </row>
    <row r="1064" spans="1:12" x14ac:dyDescent="0.15">
      <c r="A1064" s="1" t="s">
        <v>1072</v>
      </c>
      <c r="B1064" s="4">
        <f>4*(数据库!B1064-MIN(数据库!B$3:B$3074))/(MAX(数据库!B$3:B$3074)-MIN(数据库!B$3:B$3074))+1</f>
        <v>5</v>
      </c>
      <c r="C1064" s="4">
        <f>4*(数据库!C1064-MIN(数据库!C$3:C$3074))/(MAX(数据库!C$3:C$3074)-MIN(数据库!C$3:C$3074))+1</f>
        <v>5</v>
      </c>
      <c r="D1064" s="4">
        <f>4*(数据库!D1064-MIN(数据库!D$3:D$3074))/(MAX(数据库!D$3:D$3074)-MIN(数据库!D$3:D$3074))+1</f>
        <v>1</v>
      </c>
      <c r="E1064" s="4">
        <f>4*(数据库!E1064-MIN(数据库!E$3:E$3074))/(MAX(数据库!E$3:E$3074)-MIN(数据库!E$3:E$3074))+1</f>
        <v>1</v>
      </c>
      <c r="F1064" s="4">
        <f>4*(数据库!F1064-MIN(数据库!F$3:F$3074))/(MAX(数据库!F$3:F$3074)-MIN(数据库!F$3:F$3074))+1</f>
        <v>5</v>
      </c>
      <c r="G1064" s="4">
        <f>4*(MAX(数据库!G$3:G$3074)-数据库!G1064)/(MAX(数据库!G$3:G$3074)-MIN(数据库!G$3:G$3074))+1</f>
        <v>1</v>
      </c>
      <c r="H1064" s="4">
        <f>4*(MAX(数据库!H$3:H$3074)-数据库!H1064)/(MAX(数据库!H$3:H$3074)-MIN(数据库!H$3:H$3074))+1</f>
        <v>5</v>
      </c>
      <c r="I1064" s="4">
        <f>4*(数据库!I1064-MIN(数据库!I$3:I$3074))/(MAX(数据库!I$3:I$3074)-MIN(数据库!I$3:I$3074))+1</f>
        <v>1</v>
      </c>
      <c r="J1064" s="4">
        <f>4*(数据库!J1064-MIN(数据库!J$3:J$3074))/(MAX(数据库!J$3:J$3074)-MIN(数据库!J$3:J$3074))+1</f>
        <v>3.6086956521739131</v>
      </c>
      <c r="K1064" s="2">
        <f>数据库!K1064</f>
        <v>2.7890000000000001</v>
      </c>
      <c r="L1064" s="4">
        <f>SUM(C1064:J1064)</f>
        <v>22.608695652173914</v>
      </c>
    </row>
    <row r="1065" spans="1:12" x14ac:dyDescent="0.15">
      <c r="A1065" s="1" t="s">
        <v>1073</v>
      </c>
      <c r="B1065" s="4">
        <f>4*(数据库!B1065-MIN(数据库!B$3:B$3074))/(MAX(数据库!B$3:B$3074)-MIN(数据库!B$3:B$3074))+1</f>
        <v>5</v>
      </c>
      <c r="C1065" s="4">
        <f>4*(数据库!C1065-MIN(数据库!C$3:C$3074))/(MAX(数据库!C$3:C$3074)-MIN(数据库!C$3:C$3074))+1</f>
        <v>5</v>
      </c>
      <c r="D1065" s="4">
        <f>4*(数据库!D1065-MIN(数据库!D$3:D$3074))/(MAX(数据库!D$3:D$3074)-MIN(数据库!D$3:D$3074))+1</f>
        <v>1</v>
      </c>
      <c r="E1065" s="4">
        <f>4*(数据库!E1065-MIN(数据库!E$3:E$3074))/(MAX(数据库!E$3:E$3074)-MIN(数据库!E$3:E$3074))+1</f>
        <v>1</v>
      </c>
      <c r="F1065" s="4">
        <f>4*(数据库!F1065-MIN(数据库!F$3:F$3074))/(MAX(数据库!F$3:F$3074)-MIN(数据库!F$3:F$3074))+1</f>
        <v>5</v>
      </c>
      <c r="G1065" s="4">
        <f>4*(MAX(数据库!G$3:G$3074)-数据库!G1065)/(MAX(数据库!G$3:G$3074)-MIN(数据库!G$3:G$3074))+1</f>
        <v>1</v>
      </c>
      <c r="H1065" s="4">
        <f>4*(MAX(数据库!H$3:H$3074)-数据库!H1065)/(MAX(数据库!H$3:H$3074)-MIN(数据库!H$3:H$3074))+1</f>
        <v>1</v>
      </c>
      <c r="I1065" s="4">
        <f>4*(数据库!I1065-MIN(数据库!I$3:I$3074))/(MAX(数据库!I$3:I$3074)-MIN(数据库!I$3:I$3074))+1</f>
        <v>5</v>
      </c>
      <c r="J1065" s="4">
        <f>4*(数据库!J1065-MIN(数据库!J$3:J$3074))/(MAX(数据库!J$3:J$3074)-MIN(数据库!J$3:J$3074))+1</f>
        <v>3.6086956521739131</v>
      </c>
      <c r="K1065" s="2">
        <f>数据库!K1065</f>
        <v>3.0369999999999999</v>
      </c>
      <c r="L1065" s="4">
        <f>SUM(C1065:J1065)</f>
        <v>22.608695652173914</v>
      </c>
    </row>
    <row r="1066" spans="1:12" x14ac:dyDescent="0.15">
      <c r="A1066" s="1" t="s">
        <v>1074</v>
      </c>
      <c r="B1066" s="4">
        <f>4*(数据库!B1066-MIN(数据库!B$3:B$3074))/(MAX(数据库!B$3:B$3074)-MIN(数据库!B$3:B$3074))+1</f>
        <v>5</v>
      </c>
      <c r="C1066" s="4">
        <f>4*(数据库!C1066-MIN(数据库!C$3:C$3074))/(MAX(数据库!C$3:C$3074)-MIN(数据库!C$3:C$3074))+1</f>
        <v>5</v>
      </c>
      <c r="D1066" s="4">
        <f>4*(数据库!D1066-MIN(数据库!D$3:D$3074))/(MAX(数据库!D$3:D$3074)-MIN(数据库!D$3:D$3074))+1</f>
        <v>1</v>
      </c>
      <c r="E1066" s="4">
        <f>4*(数据库!E1066-MIN(数据库!E$3:E$3074))/(MAX(数据库!E$3:E$3074)-MIN(数据库!E$3:E$3074))+1</f>
        <v>1</v>
      </c>
      <c r="F1066" s="4">
        <f>4*(数据库!F1066-MIN(数据库!F$3:F$3074))/(MAX(数据库!F$3:F$3074)-MIN(数据库!F$3:F$3074))+1</f>
        <v>5</v>
      </c>
      <c r="G1066" s="4">
        <f>4*(MAX(数据库!G$3:G$3074)-数据库!G1066)/(MAX(数据库!G$3:G$3074)-MIN(数据库!G$3:G$3074))+1</f>
        <v>1</v>
      </c>
      <c r="H1066" s="4">
        <f>4*(MAX(数据库!H$3:H$3074)-数据库!H1066)/(MAX(数据库!H$3:H$3074)-MIN(数据库!H$3:H$3074))+1</f>
        <v>1</v>
      </c>
      <c r="I1066" s="4">
        <f>4*(数据库!I1066-MIN(数据库!I$3:I$3074))/(MAX(数据库!I$3:I$3074)-MIN(数据库!I$3:I$3074))+1</f>
        <v>1</v>
      </c>
      <c r="J1066" s="4">
        <f>4*(数据库!J1066-MIN(数据库!J$3:J$3074))/(MAX(数据库!J$3:J$3074)-MIN(数据库!J$3:J$3074))+1</f>
        <v>3.6086956521739131</v>
      </c>
      <c r="K1066" s="2">
        <f>数据库!K1066</f>
        <v>3.0369999999999999</v>
      </c>
      <c r="L1066" s="4">
        <f>SUM(C1066:J1066)</f>
        <v>18.608695652173914</v>
      </c>
    </row>
    <row r="1067" spans="1:12" x14ac:dyDescent="0.15">
      <c r="A1067" s="1" t="s">
        <v>1075</v>
      </c>
      <c r="B1067" s="4">
        <f>4*(数据库!B1067-MIN(数据库!B$3:B$3074))/(MAX(数据库!B$3:B$3074)-MIN(数据库!B$3:B$3074))+1</f>
        <v>5</v>
      </c>
      <c r="C1067" s="4">
        <f>4*(数据库!C1067-MIN(数据库!C$3:C$3074))/(MAX(数据库!C$3:C$3074)-MIN(数据库!C$3:C$3074))+1</f>
        <v>5</v>
      </c>
      <c r="D1067" s="4">
        <f>4*(数据库!D1067-MIN(数据库!D$3:D$3074))/(MAX(数据库!D$3:D$3074)-MIN(数据库!D$3:D$3074))+1</f>
        <v>1</v>
      </c>
      <c r="E1067" s="4">
        <f>4*(数据库!E1067-MIN(数据库!E$3:E$3074))/(MAX(数据库!E$3:E$3074)-MIN(数据库!E$3:E$3074))+1</f>
        <v>1</v>
      </c>
      <c r="F1067" s="4">
        <f>4*(数据库!F1067-MIN(数据库!F$3:F$3074))/(MAX(数据库!F$3:F$3074)-MIN(数据库!F$3:F$3074))+1</f>
        <v>1.3636363636363635</v>
      </c>
      <c r="G1067" s="4">
        <f>4*(MAX(数据库!G$3:G$3074)-数据库!G1067)/(MAX(数据库!G$3:G$3074)-MIN(数据库!G$3:G$3074))+1</f>
        <v>5</v>
      </c>
      <c r="H1067" s="4">
        <f>4*(MAX(数据库!H$3:H$3074)-数据库!H1067)/(MAX(数据库!H$3:H$3074)-MIN(数据库!H$3:H$3074))+1</f>
        <v>5</v>
      </c>
      <c r="I1067" s="4">
        <f>4*(数据库!I1067-MIN(数据库!I$3:I$3074))/(MAX(数据库!I$3:I$3074)-MIN(数据库!I$3:I$3074))+1</f>
        <v>5</v>
      </c>
      <c r="J1067" s="4">
        <f>4*(数据库!J1067-MIN(数据库!J$3:J$3074))/(MAX(数据库!J$3:J$3074)-MIN(数据库!J$3:J$3074))+1</f>
        <v>3.6086956521739131</v>
      </c>
      <c r="K1067" s="2">
        <f>数据库!K1067</f>
        <v>2.097</v>
      </c>
      <c r="L1067" s="4">
        <f>SUM(C1067:J1067)</f>
        <v>26.972332015810277</v>
      </c>
    </row>
    <row r="1068" spans="1:12" x14ac:dyDescent="0.15">
      <c r="A1068" s="1" t="s">
        <v>1076</v>
      </c>
      <c r="B1068" s="4">
        <f>4*(数据库!B1068-MIN(数据库!B$3:B$3074))/(MAX(数据库!B$3:B$3074)-MIN(数据库!B$3:B$3074))+1</f>
        <v>5</v>
      </c>
      <c r="C1068" s="4">
        <f>4*(数据库!C1068-MIN(数据库!C$3:C$3074))/(MAX(数据库!C$3:C$3074)-MIN(数据库!C$3:C$3074))+1</f>
        <v>5</v>
      </c>
      <c r="D1068" s="4">
        <f>4*(数据库!D1068-MIN(数据库!D$3:D$3074))/(MAX(数据库!D$3:D$3074)-MIN(数据库!D$3:D$3074))+1</f>
        <v>1</v>
      </c>
      <c r="E1068" s="4">
        <f>4*(数据库!E1068-MIN(数据库!E$3:E$3074))/(MAX(数据库!E$3:E$3074)-MIN(数据库!E$3:E$3074))+1</f>
        <v>1</v>
      </c>
      <c r="F1068" s="4">
        <f>4*(数据库!F1068-MIN(数据库!F$3:F$3074))/(MAX(数据库!F$3:F$3074)-MIN(数据库!F$3:F$3074))+1</f>
        <v>1.3636363636363635</v>
      </c>
      <c r="G1068" s="4">
        <f>4*(MAX(数据库!G$3:G$3074)-数据库!G1068)/(MAX(数据库!G$3:G$3074)-MIN(数据库!G$3:G$3074))+1</f>
        <v>5</v>
      </c>
      <c r="H1068" s="4">
        <f>4*(MAX(数据库!H$3:H$3074)-数据库!H1068)/(MAX(数据库!H$3:H$3074)-MIN(数据库!H$3:H$3074))+1</f>
        <v>5</v>
      </c>
      <c r="I1068" s="4">
        <f>4*(数据库!I1068-MIN(数据库!I$3:I$3074))/(MAX(数据库!I$3:I$3074)-MIN(数据库!I$3:I$3074))+1</f>
        <v>1</v>
      </c>
      <c r="J1068" s="4">
        <f>4*(数据库!J1068-MIN(数据库!J$3:J$3074))/(MAX(数据库!J$3:J$3074)-MIN(数据库!J$3:J$3074))+1</f>
        <v>3.6086956521739131</v>
      </c>
      <c r="K1068" s="2">
        <f>数据库!K1068</f>
        <v>2.0979999999999999</v>
      </c>
      <c r="L1068" s="4">
        <f>SUM(C1068:J1068)</f>
        <v>22.972332015810277</v>
      </c>
    </row>
    <row r="1069" spans="1:12" x14ac:dyDescent="0.15">
      <c r="A1069" s="1" t="s">
        <v>1077</v>
      </c>
      <c r="B1069" s="4">
        <f>4*(数据库!B1069-MIN(数据库!B$3:B$3074))/(MAX(数据库!B$3:B$3074)-MIN(数据库!B$3:B$3074))+1</f>
        <v>5</v>
      </c>
      <c r="C1069" s="4">
        <f>4*(数据库!C1069-MIN(数据库!C$3:C$3074))/(MAX(数据库!C$3:C$3074)-MIN(数据库!C$3:C$3074))+1</f>
        <v>5</v>
      </c>
      <c r="D1069" s="4">
        <f>4*(数据库!D1069-MIN(数据库!D$3:D$3074))/(MAX(数据库!D$3:D$3074)-MIN(数据库!D$3:D$3074))+1</f>
        <v>1</v>
      </c>
      <c r="E1069" s="4">
        <f>4*(数据库!E1069-MIN(数据库!E$3:E$3074))/(MAX(数据库!E$3:E$3074)-MIN(数据库!E$3:E$3074))+1</f>
        <v>1</v>
      </c>
      <c r="F1069" s="4">
        <f>4*(数据库!F1069-MIN(数据库!F$3:F$3074))/(MAX(数据库!F$3:F$3074)-MIN(数据库!F$3:F$3074))+1</f>
        <v>1.3636363636363635</v>
      </c>
      <c r="G1069" s="4">
        <f>4*(MAX(数据库!G$3:G$3074)-数据库!G1069)/(MAX(数据库!G$3:G$3074)-MIN(数据库!G$3:G$3074))+1</f>
        <v>5</v>
      </c>
      <c r="H1069" s="4">
        <f>4*(MAX(数据库!H$3:H$3074)-数据库!H1069)/(MAX(数据库!H$3:H$3074)-MIN(数据库!H$3:H$3074))+1</f>
        <v>1</v>
      </c>
      <c r="I1069" s="4">
        <f>4*(数据库!I1069-MIN(数据库!I$3:I$3074))/(MAX(数据库!I$3:I$3074)-MIN(数据库!I$3:I$3074))+1</f>
        <v>5</v>
      </c>
      <c r="J1069" s="4">
        <f>4*(数据库!J1069-MIN(数据库!J$3:J$3074))/(MAX(数据库!J$3:J$3074)-MIN(数据库!J$3:J$3074))+1</f>
        <v>3.6086956521739131</v>
      </c>
      <c r="K1069" s="2">
        <f>数据库!K1069</f>
        <v>2.6920000000000002</v>
      </c>
      <c r="L1069" s="4">
        <f>SUM(C1069:J1069)</f>
        <v>22.972332015810277</v>
      </c>
    </row>
    <row r="1070" spans="1:12" x14ac:dyDescent="0.15">
      <c r="A1070" s="1" t="s">
        <v>1078</v>
      </c>
      <c r="B1070" s="4">
        <f>4*(数据库!B1070-MIN(数据库!B$3:B$3074))/(MAX(数据库!B$3:B$3074)-MIN(数据库!B$3:B$3074))+1</f>
        <v>5</v>
      </c>
      <c r="C1070" s="4">
        <f>4*(数据库!C1070-MIN(数据库!C$3:C$3074))/(MAX(数据库!C$3:C$3074)-MIN(数据库!C$3:C$3074))+1</f>
        <v>5</v>
      </c>
      <c r="D1070" s="4">
        <f>4*(数据库!D1070-MIN(数据库!D$3:D$3074))/(MAX(数据库!D$3:D$3074)-MIN(数据库!D$3:D$3074))+1</f>
        <v>1</v>
      </c>
      <c r="E1070" s="4">
        <f>4*(数据库!E1070-MIN(数据库!E$3:E$3074))/(MAX(数据库!E$3:E$3074)-MIN(数据库!E$3:E$3074))+1</f>
        <v>1</v>
      </c>
      <c r="F1070" s="4">
        <f>4*(数据库!F1070-MIN(数据库!F$3:F$3074))/(MAX(数据库!F$3:F$3074)-MIN(数据库!F$3:F$3074))+1</f>
        <v>1.3636363636363635</v>
      </c>
      <c r="G1070" s="4">
        <f>4*(MAX(数据库!G$3:G$3074)-数据库!G1070)/(MAX(数据库!G$3:G$3074)-MIN(数据库!G$3:G$3074))+1</f>
        <v>5</v>
      </c>
      <c r="H1070" s="4">
        <f>4*(MAX(数据库!H$3:H$3074)-数据库!H1070)/(MAX(数据库!H$3:H$3074)-MIN(数据库!H$3:H$3074))+1</f>
        <v>1</v>
      </c>
      <c r="I1070" s="4">
        <f>4*(数据库!I1070-MIN(数据库!I$3:I$3074))/(MAX(数据库!I$3:I$3074)-MIN(数据库!I$3:I$3074))+1</f>
        <v>1</v>
      </c>
      <c r="J1070" s="4">
        <f>4*(数据库!J1070-MIN(数据库!J$3:J$3074))/(MAX(数据库!J$3:J$3074)-MIN(数据库!J$3:J$3074))+1</f>
        <v>3.6086956521739131</v>
      </c>
      <c r="K1070" s="2">
        <f>数据库!K1070</f>
        <v>2.694</v>
      </c>
      <c r="L1070" s="4">
        <f>SUM(C1070:J1070)</f>
        <v>18.972332015810277</v>
      </c>
    </row>
    <row r="1071" spans="1:12" x14ac:dyDescent="0.15">
      <c r="A1071" s="1" t="s">
        <v>1079</v>
      </c>
      <c r="B1071" s="4">
        <f>4*(数据库!B1071-MIN(数据库!B$3:B$3074))/(MAX(数据库!B$3:B$3074)-MIN(数据库!B$3:B$3074))+1</f>
        <v>5</v>
      </c>
      <c r="C1071" s="4">
        <f>4*(数据库!C1071-MIN(数据库!C$3:C$3074))/(MAX(数据库!C$3:C$3074)-MIN(数据库!C$3:C$3074))+1</f>
        <v>5</v>
      </c>
      <c r="D1071" s="4">
        <f>4*(数据库!D1071-MIN(数据库!D$3:D$3074))/(MAX(数据库!D$3:D$3074)-MIN(数据库!D$3:D$3074))+1</f>
        <v>1</v>
      </c>
      <c r="E1071" s="4">
        <f>4*(数据库!E1071-MIN(数据库!E$3:E$3074))/(MAX(数据库!E$3:E$3074)-MIN(数据库!E$3:E$3074))+1</f>
        <v>1</v>
      </c>
      <c r="F1071" s="4">
        <f>4*(数据库!F1071-MIN(数据库!F$3:F$3074))/(MAX(数据库!F$3:F$3074)-MIN(数据库!F$3:F$3074))+1</f>
        <v>1.3636363636363635</v>
      </c>
      <c r="G1071" s="4">
        <f>4*(MAX(数据库!G$3:G$3074)-数据库!G1071)/(MAX(数据库!G$3:G$3074)-MIN(数据库!G$3:G$3074))+1</f>
        <v>1</v>
      </c>
      <c r="H1071" s="4">
        <f>4*(MAX(数据库!H$3:H$3074)-数据库!H1071)/(MAX(数据库!H$3:H$3074)-MIN(数据库!H$3:H$3074))+1</f>
        <v>5</v>
      </c>
      <c r="I1071" s="4">
        <f>4*(数据库!I1071-MIN(数据库!I$3:I$3074))/(MAX(数据库!I$3:I$3074)-MIN(数据库!I$3:I$3074))+1</f>
        <v>5</v>
      </c>
      <c r="J1071" s="4">
        <f>4*(数据库!J1071-MIN(数据库!J$3:J$3074))/(MAX(数据库!J$3:J$3074)-MIN(数据库!J$3:J$3074))+1</f>
        <v>3.6086956521739131</v>
      </c>
      <c r="K1071" s="2">
        <f>数据库!K1071</f>
        <v>3.1179999999999999</v>
      </c>
      <c r="L1071" s="4">
        <f>SUM(C1071:J1071)</f>
        <v>22.972332015810277</v>
      </c>
    </row>
    <row r="1072" spans="1:12" x14ac:dyDescent="0.15">
      <c r="A1072" s="1" t="s">
        <v>1080</v>
      </c>
      <c r="B1072" s="4">
        <f>4*(数据库!B1072-MIN(数据库!B$3:B$3074))/(MAX(数据库!B$3:B$3074)-MIN(数据库!B$3:B$3074))+1</f>
        <v>5</v>
      </c>
      <c r="C1072" s="4">
        <f>4*(数据库!C1072-MIN(数据库!C$3:C$3074))/(MAX(数据库!C$3:C$3074)-MIN(数据库!C$3:C$3074))+1</f>
        <v>5</v>
      </c>
      <c r="D1072" s="4">
        <f>4*(数据库!D1072-MIN(数据库!D$3:D$3074))/(MAX(数据库!D$3:D$3074)-MIN(数据库!D$3:D$3074))+1</f>
        <v>1</v>
      </c>
      <c r="E1072" s="4">
        <f>4*(数据库!E1072-MIN(数据库!E$3:E$3074))/(MAX(数据库!E$3:E$3074)-MIN(数据库!E$3:E$3074))+1</f>
        <v>1</v>
      </c>
      <c r="F1072" s="4">
        <f>4*(数据库!F1072-MIN(数据库!F$3:F$3074))/(MAX(数据库!F$3:F$3074)-MIN(数据库!F$3:F$3074))+1</f>
        <v>1.3636363636363635</v>
      </c>
      <c r="G1072" s="4">
        <f>4*(MAX(数据库!G$3:G$3074)-数据库!G1072)/(MAX(数据库!G$3:G$3074)-MIN(数据库!G$3:G$3074))+1</f>
        <v>1</v>
      </c>
      <c r="H1072" s="4">
        <f>4*(MAX(数据库!H$3:H$3074)-数据库!H1072)/(MAX(数据库!H$3:H$3074)-MIN(数据库!H$3:H$3074))+1</f>
        <v>5</v>
      </c>
      <c r="I1072" s="4">
        <f>4*(数据库!I1072-MIN(数据库!I$3:I$3074))/(MAX(数据库!I$3:I$3074)-MIN(数据库!I$3:I$3074))+1</f>
        <v>1</v>
      </c>
      <c r="J1072" s="4">
        <f>4*(数据库!J1072-MIN(数据库!J$3:J$3074))/(MAX(数据库!J$3:J$3074)-MIN(数据库!J$3:J$3074))+1</f>
        <v>3.6086956521739131</v>
      </c>
      <c r="K1072" s="2">
        <f>数据库!K1072</f>
        <v>3.1179999999999999</v>
      </c>
      <c r="L1072" s="4">
        <f>SUM(C1072:J1072)</f>
        <v>18.972332015810277</v>
      </c>
    </row>
    <row r="1073" spans="1:12" x14ac:dyDescent="0.15">
      <c r="A1073" s="1" t="s">
        <v>1081</v>
      </c>
      <c r="B1073" s="4">
        <f>4*(数据库!B1073-MIN(数据库!B$3:B$3074))/(MAX(数据库!B$3:B$3074)-MIN(数据库!B$3:B$3074))+1</f>
        <v>5</v>
      </c>
      <c r="C1073" s="4">
        <f>4*(数据库!C1073-MIN(数据库!C$3:C$3074))/(MAX(数据库!C$3:C$3074)-MIN(数据库!C$3:C$3074))+1</f>
        <v>5</v>
      </c>
      <c r="D1073" s="4">
        <f>4*(数据库!D1073-MIN(数据库!D$3:D$3074))/(MAX(数据库!D$3:D$3074)-MIN(数据库!D$3:D$3074))+1</f>
        <v>1</v>
      </c>
      <c r="E1073" s="4">
        <f>4*(数据库!E1073-MIN(数据库!E$3:E$3074))/(MAX(数据库!E$3:E$3074)-MIN(数据库!E$3:E$3074))+1</f>
        <v>1</v>
      </c>
      <c r="F1073" s="4">
        <f>4*(数据库!F1073-MIN(数据库!F$3:F$3074))/(MAX(数据库!F$3:F$3074)-MIN(数据库!F$3:F$3074))+1</f>
        <v>1.3636363636363635</v>
      </c>
      <c r="G1073" s="4">
        <f>4*(MAX(数据库!G$3:G$3074)-数据库!G1073)/(MAX(数据库!G$3:G$3074)-MIN(数据库!G$3:G$3074))+1</f>
        <v>1</v>
      </c>
      <c r="H1073" s="4">
        <f>4*(MAX(数据库!H$3:H$3074)-数据库!H1073)/(MAX(数据库!H$3:H$3074)-MIN(数据库!H$3:H$3074))+1</f>
        <v>1</v>
      </c>
      <c r="I1073" s="4">
        <f>4*(数据库!I1073-MIN(数据库!I$3:I$3074))/(MAX(数据库!I$3:I$3074)-MIN(数据库!I$3:I$3074))+1</f>
        <v>5</v>
      </c>
      <c r="J1073" s="4">
        <f>4*(数据库!J1073-MIN(数据库!J$3:J$3074))/(MAX(数据库!J$3:J$3074)-MIN(数据库!J$3:J$3074))+1</f>
        <v>3.6086956521739131</v>
      </c>
      <c r="K1073" s="2">
        <f>数据库!K1073</f>
        <v>3.72</v>
      </c>
      <c r="L1073" s="4">
        <f>SUM(C1073:J1073)</f>
        <v>18.972332015810277</v>
      </c>
    </row>
    <row r="1074" spans="1:12" x14ac:dyDescent="0.15">
      <c r="A1074" s="1" t="s">
        <v>1082</v>
      </c>
      <c r="B1074" s="4">
        <f>4*(数据库!B1074-MIN(数据库!B$3:B$3074))/(MAX(数据库!B$3:B$3074)-MIN(数据库!B$3:B$3074))+1</f>
        <v>5</v>
      </c>
      <c r="C1074" s="4">
        <f>4*(数据库!C1074-MIN(数据库!C$3:C$3074))/(MAX(数据库!C$3:C$3074)-MIN(数据库!C$3:C$3074))+1</f>
        <v>5</v>
      </c>
      <c r="D1074" s="4">
        <f>4*(数据库!D1074-MIN(数据库!D$3:D$3074))/(MAX(数据库!D$3:D$3074)-MIN(数据库!D$3:D$3074))+1</f>
        <v>1</v>
      </c>
      <c r="E1074" s="4">
        <f>4*(数据库!E1074-MIN(数据库!E$3:E$3074))/(MAX(数据库!E$3:E$3074)-MIN(数据库!E$3:E$3074))+1</f>
        <v>1</v>
      </c>
      <c r="F1074" s="4">
        <f>4*(数据库!F1074-MIN(数据库!F$3:F$3074))/(MAX(数据库!F$3:F$3074)-MIN(数据库!F$3:F$3074))+1</f>
        <v>1.3636363636363635</v>
      </c>
      <c r="G1074" s="4">
        <f>4*(MAX(数据库!G$3:G$3074)-数据库!G1074)/(MAX(数据库!G$3:G$3074)-MIN(数据库!G$3:G$3074))+1</f>
        <v>1</v>
      </c>
      <c r="H1074" s="4">
        <f>4*(MAX(数据库!H$3:H$3074)-数据库!H1074)/(MAX(数据库!H$3:H$3074)-MIN(数据库!H$3:H$3074))+1</f>
        <v>1</v>
      </c>
      <c r="I1074" s="4">
        <f>4*(数据库!I1074-MIN(数据库!I$3:I$3074))/(MAX(数据库!I$3:I$3074)-MIN(数据库!I$3:I$3074))+1</f>
        <v>1</v>
      </c>
      <c r="J1074" s="4">
        <f>4*(数据库!J1074-MIN(数据库!J$3:J$3074))/(MAX(数据库!J$3:J$3074)-MIN(数据库!J$3:J$3074))+1</f>
        <v>3.6086956521739131</v>
      </c>
      <c r="K1074" s="2">
        <f>数据库!K1074</f>
        <v>3.722</v>
      </c>
      <c r="L1074" s="4">
        <f>SUM(C1074:J1074)</f>
        <v>14.972332015810277</v>
      </c>
    </row>
    <row r="1075" spans="1:12" x14ac:dyDescent="0.15">
      <c r="A1075" s="1" t="s">
        <v>1083</v>
      </c>
      <c r="B1075" s="4">
        <f>4*(数据库!B1075-MIN(数据库!B$3:B$3074))/(MAX(数据库!B$3:B$3074)-MIN(数据库!B$3:B$3074))+1</f>
        <v>5</v>
      </c>
      <c r="C1075" s="4">
        <f>4*(数据库!C1075-MIN(数据库!C$3:C$3074))/(MAX(数据库!C$3:C$3074)-MIN(数据库!C$3:C$3074))+1</f>
        <v>5</v>
      </c>
      <c r="D1075" s="4">
        <f>4*(数据库!D1075-MIN(数据库!D$3:D$3074))/(MAX(数据库!D$3:D$3074)-MIN(数据库!D$3:D$3074))+1</f>
        <v>1</v>
      </c>
      <c r="E1075" s="4">
        <f>4*(数据库!E1075-MIN(数据库!E$3:E$3074))/(MAX(数据库!E$3:E$3074)-MIN(数据库!E$3:E$3074))+1</f>
        <v>1</v>
      </c>
      <c r="F1075" s="4">
        <f>4*(数据库!F1075-MIN(数据库!F$3:F$3074))/(MAX(数据库!F$3:F$3074)-MIN(数据库!F$3:F$3074))+1</f>
        <v>1</v>
      </c>
      <c r="G1075" s="4">
        <f>4*(MAX(数据库!G$3:G$3074)-数据库!G1075)/(MAX(数据库!G$3:G$3074)-MIN(数据库!G$3:G$3074))+1</f>
        <v>5</v>
      </c>
      <c r="H1075" s="4">
        <f>4*(MAX(数据库!H$3:H$3074)-数据库!H1075)/(MAX(数据库!H$3:H$3074)-MIN(数据库!H$3:H$3074))+1</f>
        <v>5</v>
      </c>
      <c r="I1075" s="4">
        <f>4*(数据库!I1075-MIN(数据库!I$3:I$3074))/(MAX(数据库!I$3:I$3074)-MIN(数据库!I$3:I$3074))+1</f>
        <v>5</v>
      </c>
      <c r="J1075" s="4">
        <f>4*(数据库!J1075-MIN(数据库!J$3:J$3074))/(MAX(数据库!J$3:J$3074)-MIN(数据库!J$3:J$3074))+1</f>
        <v>3.6086956521739131</v>
      </c>
      <c r="K1075" s="2">
        <f>数据库!K1075</f>
        <v>2.2040000000000002</v>
      </c>
      <c r="L1075" s="4">
        <f>SUM(C1075:J1075)</f>
        <v>26.608695652173914</v>
      </c>
    </row>
    <row r="1076" spans="1:12" x14ac:dyDescent="0.15">
      <c r="A1076" s="1" t="s">
        <v>1084</v>
      </c>
      <c r="B1076" s="4">
        <f>4*(数据库!B1076-MIN(数据库!B$3:B$3074))/(MAX(数据库!B$3:B$3074)-MIN(数据库!B$3:B$3074))+1</f>
        <v>5</v>
      </c>
      <c r="C1076" s="4">
        <f>4*(数据库!C1076-MIN(数据库!C$3:C$3074))/(MAX(数据库!C$3:C$3074)-MIN(数据库!C$3:C$3074))+1</f>
        <v>5</v>
      </c>
      <c r="D1076" s="4">
        <f>4*(数据库!D1076-MIN(数据库!D$3:D$3074))/(MAX(数据库!D$3:D$3074)-MIN(数据库!D$3:D$3074))+1</f>
        <v>1</v>
      </c>
      <c r="E1076" s="4">
        <f>4*(数据库!E1076-MIN(数据库!E$3:E$3074))/(MAX(数据库!E$3:E$3074)-MIN(数据库!E$3:E$3074))+1</f>
        <v>1</v>
      </c>
      <c r="F1076" s="4">
        <f>4*(数据库!F1076-MIN(数据库!F$3:F$3074))/(MAX(数据库!F$3:F$3074)-MIN(数据库!F$3:F$3074))+1</f>
        <v>1</v>
      </c>
      <c r="G1076" s="4">
        <f>4*(MAX(数据库!G$3:G$3074)-数据库!G1076)/(MAX(数据库!G$3:G$3074)-MIN(数据库!G$3:G$3074))+1</f>
        <v>5</v>
      </c>
      <c r="H1076" s="4">
        <f>4*(MAX(数据库!H$3:H$3074)-数据库!H1076)/(MAX(数据库!H$3:H$3074)-MIN(数据库!H$3:H$3074))+1</f>
        <v>5</v>
      </c>
      <c r="I1076" s="4">
        <f>4*(数据库!I1076-MIN(数据库!I$3:I$3074))/(MAX(数据库!I$3:I$3074)-MIN(数据库!I$3:I$3074))+1</f>
        <v>1</v>
      </c>
      <c r="J1076" s="4">
        <f>4*(数据库!J1076-MIN(数据库!J$3:J$3074))/(MAX(数据库!J$3:J$3074)-MIN(数据库!J$3:J$3074))+1</f>
        <v>3.6086956521739131</v>
      </c>
      <c r="K1076" s="2">
        <f>数据库!K1076</f>
        <v>2.2040000000000002</v>
      </c>
      <c r="L1076" s="4">
        <f>SUM(C1076:J1076)</f>
        <v>22.608695652173914</v>
      </c>
    </row>
    <row r="1077" spans="1:12" x14ac:dyDescent="0.15">
      <c r="A1077" s="1" t="s">
        <v>1085</v>
      </c>
      <c r="B1077" s="4">
        <f>4*(数据库!B1077-MIN(数据库!B$3:B$3074))/(MAX(数据库!B$3:B$3074)-MIN(数据库!B$3:B$3074))+1</f>
        <v>5</v>
      </c>
      <c r="C1077" s="4">
        <f>4*(数据库!C1077-MIN(数据库!C$3:C$3074))/(MAX(数据库!C$3:C$3074)-MIN(数据库!C$3:C$3074))+1</f>
        <v>5</v>
      </c>
      <c r="D1077" s="4">
        <f>4*(数据库!D1077-MIN(数据库!D$3:D$3074))/(MAX(数据库!D$3:D$3074)-MIN(数据库!D$3:D$3074))+1</f>
        <v>1</v>
      </c>
      <c r="E1077" s="4">
        <f>4*(数据库!E1077-MIN(数据库!E$3:E$3074))/(MAX(数据库!E$3:E$3074)-MIN(数据库!E$3:E$3074))+1</f>
        <v>1</v>
      </c>
      <c r="F1077" s="4">
        <f>4*(数据库!F1077-MIN(数据库!F$3:F$3074))/(MAX(数据库!F$3:F$3074)-MIN(数据库!F$3:F$3074))+1</f>
        <v>1</v>
      </c>
      <c r="G1077" s="4">
        <f>4*(MAX(数据库!G$3:G$3074)-数据库!G1077)/(MAX(数据库!G$3:G$3074)-MIN(数据库!G$3:G$3074))+1</f>
        <v>5</v>
      </c>
      <c r="H1077" s="4">
        <f>4*(MAX(数据库!H$3:H$3074)-数据库!H1077)/(MAX(数据库!H$3:H$3074)-MIN(数据库!H$3:H$3074))+1</f>
        <v>1</v>
      </c>
      <c r="I1077" s="4">
        <f>4*(数据库!I1077-MIN(数据库!I$3:I$3074))/(MAX(数据库!I$3:I$3074)-MIN(数据库!I$3:I$3074))+1</f>
        <v>5</v>
      </c>
      <c r="J1077" s="4">
        <f>4*(数据库!J1077-MIN(数据库!J$3:J$3074))/(MAX(数据库!J$3:J$3074)-MIN(数据库!J$3:J$3074))+1</f>
        <v>3.6086956521739131</v>
      </c>
      <c r="K1077" s="2">
        <f>数据库!K1077</f>
        <v>2.92</v>
      </c>
      <c r="L1077" s="4">
        <f>SUM(C1077:J1077)</f>
        <v>22.608695652173914</v>
      </c>
    </row>
    <row r="1078" spans="1:12" x14ac:dyDescent="0.15">
      <c r="A1078" s="1" t="s">
        <v>1086</v>
      </c>
      <c r="B1078" s="4">
        <f>4*(数据库!B1078-MIN(数据库!B$3:B$3074))/(MAX(数据库!B$3:B$3074)-MIN(数据库!B$3:B$3074))+1</f>
        <v>5</v>
      </c>
      <c r="C1078" s="4">
        <f>4*(数据库!C1078-MIN(数据库!C$3:C$3074))/(MAX(数据库!C$3:C$3074)-MIN(数据库!C$3:C$3074))+1</f>
        <v>5</v>
      </c>
      <c r="D1078" s="4">
        <f>4*(数据库!D1078-MIN(数据库!D$3:D$3074))/(MAX(数据库!D$3:D$3074)-MIN(数据库!D$3:D$3074))+1</f>
        <v>1</v>
      </c>
      <c r="E1078" s="4">
        <f>4*(数据库!E1078-MIN(数据库!E$3:E$3074))/(MAX(数据库!E$3:E$3074)-MIN(数据库!E$3:E$3074))+1</f>
        <v>1</v>
      </c>
      <c r="F1078" s="4">
        <f>4*(数据库!F1078-MIN(数据库!F$3:F$3074))/(MAX(数据库!F$3:F$3074)-MIN(数据库!F$3:F$3074))+1</f>
        <v>1</v>
      </c>
      <c r="G1078" s="4">
        <f>4*(MAX(数据库!G$3:G$3074)-数据库!G1078)/(MAX(数据库!G$3:G$3074)-MIN(数据库!G$3:G$3074))+1</f>
        <v>5</v>
      </c>
      <c r="H1078" s="4">
        <f>4*(MAX(数据库!H$3:H$3074)-数据库!H1078)/(MAX(数据库!H$3:H$3074)-MIN(数据库!H$3:H$3074))+1</f>
        <v>1</v>
      </c>
      <c r="I1078" s="4">
        <f>4*(数据库!I1078-MIN(数据库!I$3:I$3074))/(MAX(数据库!I$3:I$3074)-MIN(数据库!I$3:I$3074))+1</f>
        <v>1</v>
      </c>
      <c r="J1078" s="4">
        <f>4*(数据库!J1078-MIN(数据库!J$3:J$3074))/(MAX(数据库!J$3:J$3074)-MIN(数据库!J$3:J$3074))+1</f>
        <v>3.6086956521739131</v>
      </c>
      <c r="K1078" s="2">
        <f>数据库!K1078</f>
        <v>2.919</v>
      </c>
      <c r="L1078" s="4">
        <f>SUM(C1078:J1078)</f>
        <v>18.608695652173914</v>
      </c>
    </row>
    <row r="1079" spans="1:12" x14ac:dyDescent="0.15">
      <c r="A1079" s="1" t="s">
        <v>1087</v>
      </c>
      <c r="B1079" s="4">
        <f>4*(数据库!B1079-MIN(数据库!B$3:B$3074))/(MAX(数据库!B$3:B$3074)-MIN(数据库!B$3:B$3074))+1</f>
        <v>5</v>
      </c>
      <c r="C1079" s="4">
        <f>4*(数据库!C1079-MIN(数据库!C$3:C$3074))/(MAX(数据库!C$3:C$3074)-MIN(数据库!C$3:C$3074))+1</f>
        <v>5</v>
      </c>
      <c r="D1079" s="4">
        <f>4*(数据库!D1079-MIN(数据库!D$3:D$3074))/(MAX(数据库!D$3:D$3074)-MIN(数据库!D$3:D$3074))+1</f>
        <v>1</v>
      </c>
      <c r="E1079" s="4">
        <f>4*(数据库!E1079-MIN(数据库!E$3:E$3074))/(MAX(数据库!E$3:E$3074)-MIN(数据库!E$3:E$3074))+1</f>
        <v>1</v>
      </c>
      <c r="F1079" s="4">
        <f>4*(数据库!F1079-MIN(数据库!F$3:F$3074))/(MAX(数据库!F$3:F$3074)-MIN(数据库!F$3:F$3074))+1</f>
        <v>1</v>
      </c>
      <c r="G1079" s="4">
        <f>4*(MAX(数据库!G$3:G$3074)-数据库!G1079)/(MAX(数据库!G$3:G$3074)-MIN(数据库!G$3:G$3074))+1</f>
        <v>1</v>
      </c>
      <c r="H1079" s="4">
        <f>4*(MAX(数据库!H$3:H$3074)-数据库!H1079)/(MAX(数据库!H$3:H$3074)-MIN(数据库!H$3:H$3074))+1</f>
        <v>5</v>
      </c>
      <c r="I1079" s="4">
        <f>4*(数据库!I1079-MIN(数据库!I$3:I$3074))/(MAX(数据库!I$3:I$3074)-MIN(数据库!I$3:I$3074))+1</f>
        <v>5</v>
      </c>
      <c r="J1079" s="4">
        <f>4*(数据库!J1079-MIN(数据库!J$3:J$3074))/(MAX(数据库!J$3:J$3074)-MIN(数据库!J$3:J$3074))+1</f>
        <v>3.6086956521739131</v>
      </c>
      <c r="K1079" s="2">
        <f>数据库!K1079</f>
        <v>3.2250000000000001</v>
      </c>
      <c r="L1079" s="4">
        <f>SUM(C1079:J1079)</f>
        <v>22.608695652173914</v>
      </c>
    </row>
    <row r="1080" spans="1:12" x14ac:dyDescent="0.15">
      <c r="A1080" s="1" t="s">
        <v>1088</v>
      </c>
      <c r="B1080" s="4">
        <f>4*(数据库!B1080-MIN(数据库!B$3:B$3074))/(MAX(数据库!B$3:B$3074)-MIN(数据库!B$3:B$3074))+1</f>
        <v>5</v>
      </c>
      <c r="C1080" s="4">
        <f>4*(数据库!C1080-MIN(数据库!C$3:C$3074))/(MAX(数据库!C$3:C$3074)-MIN(数据库!C$3:C$3074))+1</f>
        <v>5</v>
      </c>
      <c r="D1080" s="4">
        <f>4*(数据库!D1080-MIN(数据库!D$3:D$3074))/(MAX(数据库!D$3:D$3074)-MIN(数据库!D$3:D$3074))+1</f>
        <v>1</v>
      </c>
      <c r="E1080" s="4">
        <f>4*(数据库!E1080-MIN(数据库!E$3:E$3074))/(MAX(数据库!E$3:E$3074)-MIN(数据库!E$3:E$3074))+1</f>
        <v>1</v>
      </c>
      <c r="F1080" s="4">
        <f>4*(数据库!F1080-MIN(数据库!F$3:F$3074))/(MAX(数据库!F$3:F$3074)-MIN(数据库!F$3:F$3074))+1</f>
        <v>1</v>
      </c>
      <c r="G1080" s="4">
        <f>4*(MAX(数据库!G$3:G$3074)-数据库!G1080)/(MAX(数据库!G$3:G$3074)-MIN(数据库!G$3:G$3074))+1</f>
        <v>1</v>
      </c>
      <c r="H1080" s="4">
        <f>4*(MAX(数据库!H$3:H$3074)-数据库!H1080)/(MAX(数据库!H$3:H$3074)-MIN(数据库!H$3:H$3074))+1</f>
        <v>5</v>
      </c>
      <c r="I1080" s="4">
        <f>4*(数据库!I1080-MIN(数据库!I$3:I$3074))/(MAX(数据库!I$3:I$3074)-MIN(数据库!I$3:I$3074))+1</f>
        <v>1</v>
      </c>
      <c r="J1080" s="4">
        <f>4*(数据库!J1080-MIN(数据库!J$3:J$3074))/(MAX(数据库!J$3:J$3074)-MIN(数据库!J$3:J$3074))+1</f>
        <v>3.6086956521739131</v>
      </c>
      <c r="K1080" s="2">
        <f>数据库!K1080</f>
        <v>3.2250000000000001</v>
      </c>
      <c r="L1080" s="4">
        <f>SUM(C1080:J1080)</f>
        <v>18.608695652173914</v>
      </c>
    </row>
    <row r="1081" spans="1:12" x14ac:dyDescent="0.15">
      <c r="A1081" s="1" t="s">
        <v>1089</v>
      </c>
      <c r="B1081" s="4">
        <f>4*(数据库!B1081-MIN(数据库!B$3:B$3074))/(MAX(数据库!B$3:B$3074)-MIN(数据库!B$3:B$3074))+1</f>
        <v>5</v>
      </c>
      <c r="C1081" s="4">
        <f>4*(数据库!C1081-MIN(数据库!C$3:C$3074))/(MAX(数据库!C$3:C$3074)-MIN(数据库!C$3:C$3074))+1</f>
        <v>5</v>
      </c>
      <c r="D1081" s="4">
        <f>4*(数据库!D1081-MIN(数据库!D$3:D$3074))/(MAX(数据库!D$3:D$3074)-MIN(数据库!D$3:D$3074))+1</f>
        <v>1</v>
      </c>
      <c r="E1081" s="4">
        <f>4*(数据库!E1081-MIN(数据库!E$3:E$3074))/(MAX(数据库!E$3:E$3074)-MIN(数据库!E$3:E$3074))+1</f>
        <v>1</v>
      </c>
      <c r="F1081" s="4">
        <f>4*(数据库!F1081-MIN(数据库!F$3:F$3074))/(MAX(数据库!F$3:F$3074)-MIN(数据库!F$3:F$3074))+1</f>
        <v>1</v>
      </c>
      <c r="G1081" s="4">
        <f>4*(MAX(数据库!G$3:G$3074)-数据库!G1081)/(MAX(数据库!G$3:G$3074)-MIN(数据库!G$3:G$3074))+1</f>
        <v>1</v>
      </c>
      <c r="H1081" s="4">
        <f>4*(MAX(数据库!H$3:H$3074)-数据库!H1081)/(MAX(数据库!H$3:H$3074)-MIN(数据库!H$3:H$3074))+1</f>
        <v>1</v>
      </c>
      <c r="I1081" s="4">
        <f>4*(数据库!I1081-MIN(数据库!I$3:I$3074))/(MAX(数据库!I$3:I$3074)-MIN(数据库!I$3:I$3074))+1</f>
        <v>5</v>
      </c>
      <c r="J1081" s="4">
        <f>4*(数据库!J1081-MIN(数据库!J$3:J$3074))/(MAX(数据库!J$3:J$3074)-MIN(数据库!J$3:J$3074))+1</f>
        <v>3.6086956521739131</v>
      </c>
      <c r="K1081" s="2">
        <f>数据库!K1081</f>
        <v>3.9420000000000002</v>
      </c>
      <c r="L1081" s="4">
        <f>SUM(C1081:J1081)</f>
        <v>18.608695652173914</v>
      </c>
    </row>
    <row r="1082" spans="1:12" x14ac:dyDescent="0.15">
      <c r="A1082" s="1" t="s">
        <v>1090</v>
      </c>
      <c r="B1082" s="4">
        <f>4*(数据库!B1082-MIN(数据库!B$3:B$3074))/(MAX(数据库!B$3:B$3074)-MIN(数据库!B$3:B$3074))+1</f>
        <v>5</v>
      </c>
      <c r="C1082" s="4">
        <f>4*(数据库!C1082-MIN(数据库!C$3:C$3074))/(MAX(数据库!C$3:C$3074)-MIN(数据库!C$3:C$3074))+1</f>
        <v>5</v>
      </c>
      <c r="D1082" s="4">
        <f>4*(数据库!D1082-MIN(数据库!D$3:D$3074))/(MAX(数据库!D$3:D$3074)-MIN(数据库!D$3:D$3074))+1</f>
        <v>1</v>
      </c>
      <c r="E1082" s="4">
        <f>4*(数据库!E1082-MIN(数据库!E$3:E$3074))/(MAX(数据库!E$3:E$3074)-MIN(数据库!E$3:E$3074))+1</f>
        <v>1</v>
      </c>
      <c r="F1082" s="4">
        <f>4*(数据库!F1082-MIN(数据库!F$3:F$3074))/(MAX(数据库!F$3:F$3074)-MIN(数据库!F$3:F$3074))+1</f>
        <v>1</v>
      </c>
      <c r="G1082" s="4">
        <f>4*(MAX(数据库!G$3:G$3074)-数据库!G1082)/(MAX(数据库!G$3:G$3074)-MIN(数据库!G$3:G$3074))+1</f>
        <v>1</v>
      </c>
      <c r="H1082" s="4">
        <f>4*(MAX(数据库!H$3:H$3074)-数据库!H1082)/(MAX(数据库!H$3:H$3074)-MIN(数据库!H$3:H$3074))+1</f>
        <v>1</v>
      </c>
      <c r="I1082" s="4">
        <f>4*(数据库!I1082-MIN(数据库!I$3:I$3074))/(MAX(数据库!I$3:I$3074)-MIN(数据库!I$3:I$3074))+1</f>
        <v>1</v>
      </c>
      <c r="J1082" s="4">
        <f>4*(数据库!J1082-MIN(数据库!J$3:J$3074))/(MAX(数据库!J$3:J$3074)-MIN(数据库!J$3:J$3074))+1</f>
        <v>3.6086956521739131</v>
      </c>
      <c r="K1082" s="2">
        <f>数据库!K1082</f>
        <v>3.9409999999999998</v>
      </c>
      <c r="L1082" s="4">
        <f>SUM(C1082:J1082)</f>
        <v>14.608695652173914</v>
      </c>
    </row>
    <row r="1083" spans="1:12" x14ac:dyDescent="0.15">
      <c r="A1083" s="1" t="s">
        <v>1091</v>
      </c>
      <c r="B1083" s="4">
        <f>4*(数据库!B1083-MIN(数据库!B$3:B$3074))/(MAX(数据库!B$3:B$3074)-MIN(数据库!B$3:B$3074))+1</f>
        <v>5</v>
      </c>
      <c r="C1083" s="4">
        <f>4*(数据库!C1083-MIN(数据库!C$3:C$3074))/(MAX(数据库!C$3:C$3074)-MIN(数据库!C$3:C$3074))+1</f>
        <v>5</v>
      </c>
      <c r="D1083" s="4">
        <f>4*(数据库!D1083-MIN(数据库!D$3:D$3074))/(MAX(数据库!D$3:D$3074)-MIN(数据库!D$3:D$3074))+1</f>
        <v>1</v>
      </c>
      <c r="E1083" s="4">
        <f>4*(数据库!E1083-MIN(数据库!E$3:E$3074))/(MAX(数据库!E$3:E$3074)-MIN(数据库!E$3:E$3074))+1</f>
        <v>5</v>
      </c>
      <c r="F1083" s="4">
        <f>4*(数据库!F1083-MIN(数据库!F$3:F$3074))/(MAX(数据库!F$3:F$3074)-MIN(数据库!F$3:F$3074))+1</f>
        <v>5</v>
      </c>
      <c r="G1083" s="4">
        <f>4*(MAX(数据库!G$3:G$3074)-数据库!G1083)/(MAX(数据库!G$3:G$3074)-MIN(数据库!G$3:G$3074))+1</f>
        <v>5</v>
      </c>
      <c r="H1083" s="4">
        <f>4*(MAX(数据库!H$3:H$3074)-数据库!H1083)/(MAX(数据库!H$3:H$3074)-MIN(数据库!H$3:H$3074))+1</f>
        <v>5</v>
      </c>
      <c r="I1083" s="4">
        <f>4*(数据库!I1083-MIN(数据库!I$3:I$3074))/(MAX(数据库!I$3:I$3074)-MIN(数据库!I$3:I$3074))+1</f>
        <v>5</v>
      </c>
      <c r="J1083" s="4">
        <f>4*(数据库!J1083-MIN(数据库!J$3:J$3074))/(MAX(数据库!J$3:J$3074)-MIN(数据库!J$3:J$3074))+1</f>
        <v>3.6086956521739131</v>
      </c>
      <c r="K1083" s="2">
        <f>数据库!K1083</f>
        <v>1.659</v>
      </c>
      <c r="L1083" s="4">
        <f>SUM(C1083:J1083)</f>
        <v>34.608695652173914</v>
      </c>
    </row>
    <row r="1084" spans="1:12" x14ac:dyDescent="0.15">
      <c r="A1084" s="1" t="s">
        <v>1092</v>
      </c>
      <c r="B1084" s="4">
        <f>4*(数据库!B1084-MIN(数据库!B$3:B$3074))/(MAX(数据库!B$3:B$3074)-MIN(数据库!B$3:B$3074))+1</f>
        <v>5</v>
      </c>
      <c r="C1084" s="4">
        <f>4*(数据库!C1084-MIN(数据库!C$3:C$3074))/(MAX(数据库!C$3:C$3074)-MIN(数据库!C$3:C$3074))+1</f>
        <v>5</v>
      </c>
      <c r="D1084" s="4">
        <f>4*(数据库!D1084-MIN(数据库!D$3:D$3074))/(MAX(数据库!D$3:D$3074)-MIN(数据库!D$3:D$3074))+1</f>
        <v>1</v>
      </c>
      <c r="E1084" s="4">
        <f>4*(数据库!E1084-MIN(数据库!E$3:E$3074))/(MAX(数据库!E$3:E$3074)-MIN(数据库!E$3:E$3074))+1</f>
        <v>5</v>
      </c>
      <c r="F1084" s="4">
        <f>4*(数据库!F1084-MIN(数据库!F$3:F$3074))/(MAX(数据库!F$3:F$3074)-MIN(数据库!F$3:F$3074))+1</f>
        <v>5</v>
      </c>
      <c r="G1084" s="4">
        <f>4*(MAX(数据库!G$3:G$3074)-数据库!G1084)/(MAX(数据库!G$3:G$3074)-MIN(数据库!G$3:G$3074))+1</f>
        <v>5</v>
      </c>
      <c r="H1084" s="4">
        <f>4*(MAX(数据库!H$3:H$3074)-数据库!H1084)/(MAX(数据库!H$3:H$3074)-MIN(数据库!H$3:H$3074))+1</f>
        <v>5</v>
      </c>
      <c r="I1084" s="4">
        <f>4*(数据库!I1084-MIN(数据库!I$3:I$3074))/(MAX(数据库!I$3:I$3074)-MIN(数据库!I$3:I$3074))+1</f>
        <v>1</v>
      </c>
      <c r="J1084" s="4">
        <f>4*(数据库!J1084-MIN(数据库!J$3:J$3074))/(MAX(数据库!J$3:J$3074)-MIN(数据库!J$3:J$3074))+1</f>
        <v>3.6086956521739131</v>
      </c>
      <c r="K1084" s="2">
        <f>数据库!K1084</f>
        <v>1.659</v>
      </c>
      <c r="L1084" s="4">
        <f>SUM(C1084:J1084)</f>
        <v>30.608695652173914</v>
      </c>
    </row>
    <row r="1085" spans="1:12" x14ac:dyDescent="0.15">
      <c r="A1085" s="1" t="s">
        <v>1093</v>
      </c>
      <c r="B1085" s="4">
        <f>4*(数据库!B1085-MIN(数据库!B$3:B$3074))/(MAX(数据库!B$3:B$3074)-MIN(数据库!B$3:B$3074))+1</f>
        <v>5</v>
      </c>
      <c r="C1085" s="4">
        <f>4*(数据库!C1085-MIN(数据库!C$3:C$3074))/(MAX(数据库!C$3:C$3074)-MIN(数据库!C$3:C$3074))+1</f>
        <v>5</v>
      </c>
      <c r="D1085" s="4">
        <f>4*(数据库!D1085-MIN(数据库!D$3:D$3074))/(MAX(数据库!D$3:D$3074)-MIN(数据库!D$3:D$3074))+1</f>
        <v>1</v>
      </c>
      <c r="E1085" s="4">
        <f>4*(数据库!E1085-MIN(数据库!E$3:E$3074))/(MAX(数据库!E$3:E$3074)-MIN(数据库!E$3:E$3074))+1</f>
        <v>5</v>
      </c>
      <c r="F1085" s="4">
        <f>4*(数据库!F1085-MIN(数据库!F$3:F$3074))/(MAX(数据库!F$3:F$3074)-MIN(数据库!F$3:F$3074))+1</f>
        <v>5</v>
      </c>
      <c r="G1085" s="4">
        <f>4*(MAX(数据库!G$3:G$3074)-数据库!G1085)/(MAX(数据库!G$3:G$3074)-MIN(数据库!G$3:G$3074))+1</f>
        <v>5</v>
      </c>
      <c r="H1085" s="4">
        <f>4*(MAX(数据库!H$3:H$3074)-数据库!H1085)/(MAX(数据库!H$3:H$3074)-MIN(数据库!H$3:H$3074))+1</f>
        <v>1</v>
      </c>
      <c r="I1085" s="4">
        <f>4*(数据库!I1085-MIN(数据库!I$3:I$3074))/(MAX(数据库!I$3:I$3074)-MIN(数据库!I$3:I$3074))+1</f>
        <v>5</v>
      </c>
      <c r="J1085" s="4">
        <f>4*(数据库!J1085-MIN(数据库!J$3:J$3074))/(MAX(数据库!J$3:J$3074)-MIN(数据库!J$3:J$3074))+1</f>
        <v>3.6086956521739131</v>
      </c>
      <c r="K1085" s="2">
        <f>数据库!K1085</f>
        <v>1.819</v>
      </c>
      <c r="L1085" s="4">
        <f>SUM(C1085:J1085)</f>
        <v>30.608695652173914</v>
      </c>
    </row>
    <row r="1086" spans="1:12" x14ac:dyDescent="0.15">
      <c r="A1086" s="1" t="s">
        <v>1094</v>
      </c>
      <c r="B1086" s="4">
        <f>4*(数据库!B1086-MIN(数据库!B$3:B$3074))/(MAX(数据库!B$3:B$3074)-MIN(数据库!B$3:B$3074))+1</f>
        <v>5</v>
      </c>
      <c r="C1086" s="4">
        <f>4*(数据库!C1086-MIN(数据库!C$3:C$3074))/(MAX(数据库!C$3:C$3074)-MIN(数据库!C$3:C$3074))+1</f>
        <v>5</v>
      </c>
      <c r="D1086" s="4">
        <f>4*(数据库!D1086-MIN(数据库!D$3:D$3074))/(MAX(数据库!D$3:D$3074)-MIN(数据库!D$3:D$3074))+1</f>
        <v>1</v>
      </c>
      <c r="E1086" s="4">
        <f>4*(数据库!E1086-MIN(数据库!E$3:E$3074))/(MAX(数据库!E$3:E$3074)-MIN(数据库!E$3:E$3074))+1</f>
        <v>5</v>
      </c>
      <c r="F1086" s="4">
        <f>4*(数据库!F1086-MIN(数据库!F$3:F$3074))/(MAX(数据库!F$3:F$3074)-MIN(数据库!F$3:F$3074))+1</f>
        <v>5</v>
      </c>
      <c r="G1086" s="4">
        <f>4*(MAX(数据库!G$3:G$3074)-数据库!G1086)/(MAX(数据库!G$3:G$3074)-MIN(数据库!G$3:G$3074))+1</f>
        <v>5</v>
      </c>
      <c r="H1086" s="4">
        <f>4*(MAX(数据库!H$3:H$3074)-数据库!H1086)/(MAX(数据库!H$3:H$3074)-MIN(数据库!H$3:H$3074))+1</f>
        <v>1</v>
      </c>
      <c r="I1086" s="4">
        <f>4*(数据库!I1086-MIN(数据库!I$3:I$3074))/(MAX(数据库!I$3:I$3074)-MIN(数据库!I$3:I$3074))+1</f>
        <v>1</v>
      </c>
      <c r="J1086" s="4">
        <f>4*(数据库!J1086-MIN(数据库!J$3:J$3074))/(MAX(数据库!J$3:J$3074)-MIN(数据库!J$3:J$3074))+1</f>
        <v>3.6086956521739131</v>
      </c>
      <c r="K1086" s="2">
        <f>数据库!K1086</f>
        <v>1.819</v>
      </c>
      <c r="L1086" s="4">
        <f>SUM(C1086:J1086)</f>
        <v>26.608695652173914</v>
      </c>
    </row>
    <row r="1087" spans="1:12" x14ac:dyDescent="0.15">
      <c r="A1087" s="1" t="s">
        <v>1095</v>
      </c>
      <c r="B1087" s="4">
        <f>4*(数据库!B1087-MIN(数据库!B$3:B$3074))/(MAX(数据库!B$3:B$3074)-MIN(数据库!B$3:B$3074))+1</f>
        <v>5</v>
      </c>
      <c r="C1087" s="4">
        <f>4*(数据库!C1087-MIN(数据库!C$3:C$3074))/(MAX(数据库!C$3:C$3074)-MIN(数据库!C$3:C$3074))+1</f>
        <v>5</v>
      </c>
      <c r="D1087" s="4">
        <f>4*(数据库!D1087-MIN(数据库!D$3:D$3074))/(MAX(数据库!D$3:D$3074)-MIN(数据库!D$3:D$3074))+1</f>
        <v>1</v>
      </c>
      <c r="E1087" s="4">
        <f>4*(数据库!E1087-MIN(数据库!E$3:E$3074))/(MAX(数据库!E$3:E$3074)-MIN(数据库!E$3:E$3074))+1</f>
        <v>5</v>
      </c>
      <c r="F1087" s="4">
        <f>4*(数据库!F1087-MIN(数据库!F$3:F$3074))/(MAX(数据库!F$3:F$3074)-MIN(数据库!F$3:F$3074))+1</f>
        <v>5</v>
      </c>
      <c r="G1087" s="4">
        <f>4*(MAX(数据库!G$3:G$3074)-数据库!G1087)/(MAX(数据库!G$3:G$3074)-MIN(数据库!G$3:G$3074))+1</f>
        <v>1</v>
      </c>
      <c r="H1087" s="4">
        <f>4*(MAX(数据库!H$3:H$3074)-数据库!H1087)/(MAX(数据库!H$3:H$3074)-MIN(数据库!H$3:H$3074))+1</f>
        <v>5</v>
      </c>
      <c r="I1087" s="4">
        <f>4*(数据库!I1087-MIN(数据库!I$3:I$3074))/(MAX(数据库!I$3:I$3074)-MIN(数据库!I$3:I$3074))+1</f>
        <v>5</v>
      </c>
      <c r="J1087" s="4">
        <f>4*(数据库!J1087-MIN(数据库!J$3:J$3074))/(MAX(数据库!J$3:J$3074)-MIN(数据库!J$3:J$3074))+1</f>
        <v>3.6086956521739131</v>
      </c>
      <c r="K1087" s="2">
        <f>数据库!K1087</f>
        <v>2.649</v>
      </c>
      <c r="L1087" s="4">
        <f>SUM(C1087:J1087)</f>
        <v>30.608695652173914</v>
      </c>
    </row>
    <row r="1088" spans="1:12" x14ac:dyDescent="0.15">
      <c r="A1088" s="1" t="s">
        <v>1096</v>
      </c>
      <c r="B1088" s="4">
        <f>4*(数据库!B1088-MIN(数据库!B$3:B$3074))/(MAX(数据库!B$3:B$3074)-MIN(数据库!B$3:B$3074))+1</f>
        <v>5</v>
      </c>
      <c r="C1088" s="4">
        <f>4*(数据库!C1088-MIN(数据库!C$3:C$3074))/(MAX(数据库!C$3:C$3074)-MIN(数据库!C$3:C$3074))+1</f>
        <v>5</v>
      </c>
      <c r="D1088" s="4">
        <f>4*(数据库!D1088-MIN(数据库!D$3:D$3074))/(MAX(数据库!D$3:D$3074)-MIN(数据库!D$3:D$3074))+1</f>
        <v>1</v>
      </c>
      <c r="E1088" s="4">
        <f>4*(数据库!E1088-MIN(数据库!E$3:E$3074))/(MAX(数据库!E$3:E$3074)-MIN(数据库!E$3:E$3074))+1</f>
        <v>5</v>
      </c>
      <c r="F1088" s="4">
        <f>4*(数据库!F1088-MIN(数据库!F$3:F$3074))/(MAX(数据库!F$3:F$3074)-MIN(数据库!F$3:F$3074))+1</f>
        <v>5</v>
      </c>
      <c r="G1088" s="4">
        <f>4*(MAX(数据库!G$3:G$3074)-数据库!G1088)/(MAX(数据库!G$3:G$3074)-MIN(数据库!G$3:G$3074))+1</f>
        <v>1</v>
      </c>
      <c r="H1088" s="4">
        <f>4*(MAX(数据库!H$3:H$3074)-数据库!H1088)/(MAX(数据库!H$3:H$3074)-MIN(数据库!H$3:H$3074))+1</f>
        <v>5</v>
      </c>
      <c r="I1088" s="4">
        <f>4*(数据库!I1088-MIN(数据库!I$3:I$3074))/(MAX(数据库!I$3:I$3074)-MIN(数据库!I$3:I$3074))+1</f>
        <v>1</v>
      </c>
      <c r="J1088" s="4">
        <f>4*(数据库!J1088-MIN(数据库!J$3:J$3074))/(MAX(数据库!J$3:J$3074)-MIN(数据库!J$3:J$3074))+1</f>
        <v>3.6086956521739131</v>
      </c>
      <c r="K1088" s="2">
        <f>数据库!K1088</f>
        <v>2.649</v>
      </c>
      <c r="L1088" s="4">
        <f>SUM(C1088:J1088)</f>
        <v>26.608695652173914</v>
      </c>
    </row>
    <row r="1089" spans="1:12" x14ac:dyDescent="0.15">
      <c r="A1089" s="1" t="s">
        <v>1097</v>
      </c>
      <c r="B1089" s="4">
        <f>4*(数据库!B1089-MIN(数据库!B$3:B$3074))/(MAX(数据库!B$3:B$3074)-MIN(数据库!B$3:B$3074))+1</f>
        <v>5</v>
      </c>
      <c r="C1089" s="4">
        <f>4*(数据库!C1089-MIN(数据库!C$3:C$3074))/(MAX(数据库!C$3:C$3074)-MIN(数据库!C$3:C$3074))+1</f>
        <v>5</v>
      </c>
      <c r="D1089" s="4">
        <f>4*(数据库!D1089-MIN(数据库!D$3:D$3074))/(MAX(数据库!D$3:D$3074)-MIN(数据库!D$3:D$3074))+1</f>
        <v>1</v>
      </c>
      <c r="E1089" s="4">
        <f>4*(数据库!E1089-MIN(数据库!E$3:E$3074))/(MAX(数据库!E$3:E$3074)-MIN(数据库!E$3:E$3074))+1</f>
        <v>5</v>
      </c>
      <c r="F1089" s="4">
        <f>4*(数据库!F1089-MIN(数据库!F$3:F$3074))/(MAX(数据库!F$3:F$3074)-MIN(数据库!F$3:F$3074))+1</f>
        <v>5</v>
      </c>
      <c r="G1089" s="4">
        <f>4*(MAX(数据库!G$3:G$3074)-数据库!G1089)/(MAX(数据库!G$3:G$3074)-MIN(数据库!G$3:G$3074))+1</f>
        <v>1</v>
      </c>
      <c r="H1089" s="4">
        <f>4*(MAX(数据库!H$3:H$3074)-数据库!H1089)/(MAX(数据库!H$3:H$3074)-MIN(数据库!H$3:H$3074))+1</f>
        <v>1</v>
      </c>
      <c r="I1089" s="4">
        <f>4*(数据库!I1089-MIN(数据库!I$3:I$3074))/(MAX(数据库!I$3:I$3074)-MIN(数据库!I$3:I$3074))+1</f>
        <v>5</v>
      </c>
      <c r="J1089" s="4">
        <f>4*(数据库!J1089-MIN(数据库!J$3:J$3074))/(MAX(数据库!J$3:J$3074)-MIN(数据库!J$3:J$3074))+1</f>
        <v>3.6086956521739131</v>
      </c>
      <c r="K1089" s="2">
        <f>数据库!K1089</f>
        <v>2.8239999999999998</v>
      </c>
      <c r="L1089" s="4">
        <f>SUM(C1089:J1089)</f>
        <v>26.608695652173914</v>
      </c>
    </row>
    <row r="1090" spans="1:12" x14ac:dyDescent="0.15">
      <c r="A1090" s="1" t="s">
        <v>1098</v>
      </c>
      <c r="B1090" s="4">
        <f>4*(数据库!B1090-MIN(数据库!B$3:B$3074))/(MAX(数据库!B$3:B$3074)-MIN(数据库!B$3:B$3074))+1</f>
        <v>5</v>
      </c>
      <c r="C1090" s="4">
        <f>4*(数据库!C1090-MIN(数据库!C$3:C$3074))/(MAX(数据库!C$3:C$3074)-MIN(数据库!C$3:C$3074))+1</f>
        <v>5</v>
      </c>
      <c r="D1090" s="4">
        <f>4*(数据库!D1090-MIN(数据库!D$3:D$3074))/(MAX(数据库!D$3:D$3074)-MIN(数据库!D$3:D$3074))+1</f>
        <v>1</v>
      </c>
      <c r="E1090" s="4">
        <f>4*(数据库!E1090-MIN(数据库!E$3:E$3074))/(MAX(数据库!E$3:E$3074)-MIN(数据库!E$3:E$3074))+1</f>
        <v>5</v>
      </c>
      <c r="F1090" s="4">
        <f>4*(数据库!F1090-MIN(数据库!F$3:F$3074))/(MAX(数据库!F$3:F$3074)-MIN(数据库!F$3:F$3074))+1</f>
        <v>5</v>
      </c>
      <c r="G1090" s="4">
        <f>4*(MAX(数据库!G$3:G$3074)-数据库!G1090)/(MAX(数据库!G$3:G$3074)-MIN(数据库!G$3:G$3074))+1</f>
        <v>1</v>
      </c>
      <c r="H1090" s="4">
        <f>4*(MAX(数据库!H$3:H$3074)-数据库!H1090)/(MAX(数据库!H$3:H$3074)-MIN(数据库!H$3:H$3074))+1</f>
        <v>1</v>
      </c>
      <c r="I1090" s="4">
        <f>4*(数据库!I1090-MIN(数据库!I$3:I$3074))/(MAX(数据库!I$3:I$3074)-MIN(数据库!I$3:I$3074))+1</f>
        <v>1</v>
      </c>
      <c r="J1090" s="4">
        <f>4*(数据库!J1090-MIN(数据库!J$3:J$3074))/(MAX(数据库!J$3:J$3074)-MIN(数据库!J$3:J$3074))+1</f>
        <v>3.6086956521739131</v>
      </c>
      <c r="K1090" s="2">
        <f>数据库!K1090</f>
        <v>2.8239999999999998</v>
      </c>
      <c r="L1090" s="4">
        <f>SUM(C1090:J1090)</f>
        <v>22.608695652173914</v>
      </c>
    </row>
    <row r="1091" spans="1:12" x14ac:dyDescent="0.15">
      <c r="A1091" s="1" t="s">
        <v>1099</v>
      </c>
      <c r="B1091" s="4">
        <f>4*(数据库!B1091-MIN(数据库!B$3:B$3074))/(MAX(数据库!B$3:B$3074)-MIN(数据库!B$3:B$3074))+1</f>
        <v>5</v>
      </c>
      <c r="C1091" s="4">
        <f>4*(数据库!C1091-MIN(数据库!C$3:C$3074))/(MAX(数据库!C$3:C$3074)-MIN(数据库!C$3:C$3074))+1</f>
        <v>5</v>
      </c>
      <c r="D1091" s="4">
        <f>4*(数据库!D1091-MIN(数据库!D$3:D$3074))/(MAX(数据库!D$3:D$3074)-MIN(数据库!D$3:D$3074))+1</f>
        <v>1</v>
      </c>
      <c r="E1091" s="4">
        <f>4*(数据库!E1091-MIN(数据库!E$3:E$3074))/(MAX(数据库!E$3:E$3074)-MIN(数据库!E$3:E$3074))+1</f>
        <v>5</v>
      </c>
      <c r="F1091" s="4">
        <f>4*(数据库!F1091-MIN(数据库!F$3:F$3074))/(MAX(数据库!F$3:F$3074)-MIN(数据库!F$3:F$3074))+1</f>
        <v>1.3636363636363635</v>
      </c>
      <c r="G1091" s="4">
        <f>4*(MAX(数据库!G$3:G$3074)-数据库!G1091)/(MAX(数据库!G$3:G$3074)-MIN(数据库!G$3:G$3074))+1</f>
        <v>5</v>
      </c>
      <c r="H1091" s="4">
        <f>4*(MAX(数据库!H$3:H$3074)-数据库!H1091)/(MAX(数据库!H$3:H$3074)-MIN(数据库!H$3:H$3074))+1</f>
        <v>5</v>
      </c>
      <c r="I1091" s="4">
        <f>4*(数据库!I1091-MIN(数据库!I$3:I$3074))/(MAX(数据库!I$3:I$3074)-MIN(数据库!I$3:I$3074))+1</f>
        <v>5</v>
      </c>
      <c r="J1091" s="4">
        <f>4*(数据库!J1091-MIN(数据库!J$3:J$3074))/(MAX(数据库!J$3:J$3074)-MIN(数据库!J$3:J$3074))+1</f>
        <v>3.6086956521739131</v>
      </c>
      <c r="K1091" s="2">
        <f>数据库!K1091</f>
        <v>1.9350000000000001</v>
      </c>
      <c r="L1091" s="4">
        <f>SUM(C1091:J1091)</f>
        <v>30.972332015810277</v>
      </c>
    </row>
    <row r="1092" spans="1:12" x14ac:dyDescent="0.15">
      <c r="A1092" s="1" t="s">
        <v>1100</v>
      </c>
      <c r="B1092" s="4">
        <f>4*(数据库!B1092-MIN(数据库!B$3:B$3074))/(MAX(数据库!B$3:B$3074)-MIN(数据库!B$3:B$3074))+1</f>
        <v>5</v>
      </c>
      <c r="C1092" s="4">
        <f>4*(数据库!C1092-MIN(数据库!C$3:C$3074))/(MAX(数据库!C$3:C$3074)-MIN(数据库!C$3:C$3074))+1</f>
        <v>5</v>
      </c>
      <c r="D1092" s="4">
        <f>4*(数据库!D1092-MIN(数据库!D$3:D$3074))/(MAX(数据库!D$3:D$3074)-MIN(数据库!D$3:D$3074))+1</f>
        <v>1</v>
      </c>
      <c r="E1092" s="4">
        <f>4*(数据库!E1092-MIN(数据库!E$3:E$3074))/(MAX(数据库!E$3:E$3074)-MIN(数据库!E$3:E$3074))+1</f>
        <v>5</v>
      </c>
      <c r="F1092" s="4">
        <f>4*(数据库!F1092-MIN(数据库!F$3:F$3074))/(MAX(数据库!F$3:F$3074)-MIN(数据库!F$3:F$3074))+1</f>
        <v>1.3636363636363635</v>
      </c>
      <c r="G1092" s="4">
        <f>4*(MAX(数据库!G$3:G$3074)-数据库!G1092)/(MAX(数据库!G$3:G$3074)-MIN(数据库!G$3:G$3074))+1</f>
        <v>5</v>
      </c>
      <c r="H1092" s="4">
        <f>4*(MAX(数据库!H$3:H$3074)-数据库!H1092)/(MAX(数据库!H$3:H$3074)-MIN(数据库!H$3:H$3074))+1</f>
        <v>5</v>
      </c>
      <c r="I1092" s="4">
        <f>4*(数据库!I1092-MIN(数据库!I$3:I$3074))/(MAX(数据库!I$3:I$3074)-MIN(数据库!I$3:I$3074))+1</f>
        <v>1</v>
      </c>
      <c r="J1092" s="4">
        <f>4*(数据库!J1092-MIN(数据库!J$3:J$3074))/(MAX(数据库!J$3:J$3074)-MIN(数据库!J$3:J$3074))+1</f>
        <v>3.6086956521739131</v>
      </c>
      <c r="K1092" s="2">
        <f>数据库!K1092</f>
        <v>1.9350000000000001</v>
      </c>
      <c r="L1092" s="4">
        <f>SUM(C1092:J1092)</f>
        <v>26.972332015810277</v>
      </c>
    </row>
    <row r="1093" spans="1:12" x14ac:dyDescent="0.15">
      <c r="A1093" s="1" t="s">
        <v>1101</v>
      </c>
      <c r="B1093" s="4">
        <f>4*(数据库!B1093-MIN(数据库!B$3:B$3074))/(MAX(数据库!B$3:B$3074)-MIN(数据库!B$3:B$3074))+1</f>
        <v>5</v>
      </c>
      <c r="C1093" s="4">
        <f>4*(数据库!C1093-MIN(数据库!C$3:C$3074))/(MAX(数据库!C$3:C$3074)-MIN(数据库!C$3:C$3074))+1</f>
        <v>5</v>
      </c>
      <c r="D1093" s="4">
        <f>4*(数据库!D1093-MIN(数据库!D$3:D$3074))/(MAX(数据库!D$3:D$3074)-MIN(数据库!D$3:D$3074))+1</f>
        <v>1</v>
      </c>
      <c r="E1093" s="4">
        <f>4*(数据库!E1093-MIN(数据库!E$3:E$3074))/(MAX(数据库!E$3:E$3074)-MIN(数据库!E$3:E$3074))+1</f>
        <v>5</v>
      </c>
      <c r="F1093" s="4">
        <f>4*(数据库!F1093-MIN(数据库!F$3:F$3074))/(MAX(数据库!F$3:F$3074)-MIN(数据库!F$3:F$3074))+1</f>
        <v>1.3636363636363635</v>
      </c>
      <c r="G1093" s="4">
        <f>4*(MAX(数据库!G$3:G$3074)-数据库!G1093)/(MAX(数据库!G$3:G$3074)-MIN(数据库!G$3:G$3074))+1</f>
        <v>5</v>
      </c>
      <c r="H1093" s="4">
        <f>4*(MAX(数据库!H$3:H$3074)-数据库!H1093)/(MAX(数据库!H$3:H$3074)-MIN(数据库!H$3:H$3074))+1</f>
        <v>1</v>
      </c>
      <c r="I1093" s="4">
        <f>4*(数据库!I1093-MIN(数据库!I$3:I$3074))/(MAX(数据库!I$3:I$3074)-MIN(数据库!I$3:I$3074))+1</f>
        <v>5</v>
      </c>
      <c r="J1093" s="4">
        <f>4*(数据库!J1093-MIN(数据库!J$3:J$3074))/(MAX(数据库!J$3:J$3074)-MIN(数据库!J$3:J$3074))+1</f>
        <v>3.6086956521739131</v>
      </c>
      <c r="K1093" s="2">
        <f>数据库!K1093</f>
        <v>2.379</v>
      </c>
      <c r="L1093" s="4">
        <f>SUM(C1093:J1093)</f>
        <v>26.972332015810277</v>
      </c>
    </row>
    <row r="1094" spans="1:12" x14ac:dyDescent="0.15">
      <c r="A1094" s="1" t="s">
        <v>1102</v>
      </c>
      <c r="B1094" s="4">
        <f>4*(数据库!B1094-MIN(数据库!B$3:B$3074))/(MAX(数据库!B$3:B$3074)-MIN(数据库!B$3:B$3074))+1</f>
        <v>5</v>
      </c>
      <c r="C1094" s="4">
        <f>4*(数据库!C1094-MIN(数据库!C$3:C$3074))/(MAX(数据库!C$3:C$3074)-MIN(数据库!C$3:C$3074))+1</f>
        <v>5</v>
      </c>
      <c r="D1094" s="4">
        <f>4*(数据库!D1094-MIN(数据库!D$3:D$3074))/(MAX(数据库!D$3:D$3074)-MIN(数据库!D$3:D$3074))+1</f>
        <v>1</v>
      </c>
      <c r="E1094" s="4">
        <f>4*(数据库!E1094-MIN(数据库!E$3:E$3074))/(MAX(数据库!E$3:E$3074)-MIN(数据库!E$3:E$3074))+1</f>
        <v>5</v>
      </c>
      <c r="F1094" s="4">
        <f>4*(数据库!F1094-MIN(数据库!F$3:F$3074))/(MAX(数据库!F$3:F$3074)-MIN(数据库!F$3:F$3074))+1</f>
        <v>1.3636363636363635</v>
      </c>
      <c r="G1094" s="4">
        <f>4*(MAX(数据库!G$3:G$3074)-数据库!G1094)/(MAX(数据库!G$3:G$3074)-MIN(数据库!G$3:G$3074))+1</f>
        <v>5</v>
      </c>
      <c r="H1094" s="4">
        <f>4*(MAX(数据库!H$3:H$3074)-数据库!H1094)/(MAX(数据库!H$3:H$3074)-MIN(数据库!H$3:H$3074))+1</f>
        <v>1</v>
      </c>
      <c r="I1094" s="4">
        <f>4*(数据库!I1094-MIN(数据库!I$3:I$3074))/(MAX(数据库!I$3:I$3074)-MIN(数据库!I$3:I$3074))+1</f>
        <v>1</v>
      </c>
      <c r="J1094" s="4">
        <f>4*(数据库!J1094-MIN(数据库!J$3:J$3074))/(MAX(数据库!J$3:J$3074)-MIN(数据库!J$3:J$3074))+1</f>
        <v>3.6086956521739131</v>
      </c>
      <c r="K1094" s="2">
        <f>数据库!K1094</f>
        <v>2.38</v>
      </c>
      <c r="L1094" s="4">
        <f>SUM(C1094:J1094)</f>
        <v>22.972332015810277</v>
      </c>
    </row>
    <row r="1095" spans="1:12" x14ac:dyDescent="0.15">
      <c r="A1095" s="1" t="s">
        <v>1103</v>
      </c>
      <c r="B1095" s="4">
        <f>4*(数据库!B1095-MIN(数据库!B$3:B$3074))/(MAX(数据库!B$3:B$3074)-MIN(数据库!B$3:B$3074))+1</f>
        <v>5</v>
      </c>
      <c r="C1095" s="4">
        <f>4*(数据库!C1095-MIN(数据库!C$3:C$3074))/(MAX(数据库!C$3:C$3074)-MIN(数据库!C$3:C$3074))+1</f>
        <v>5</v>
      </c>
      <c r="D1095" s="4">
        <f>4*(数据库!D1095-MIN(数据库!D$3:D$3074))/(MAX(数据库!D$3:D$3074)-MIN(数据库!D$3:D$3074))+1</f>
        <v>1</v>
      </c>
      <c r="E1095" s="4">
        <f>4*(数据库!E1095-MIN(数据库!E$3:E$3074))/(MAX(数据库!E$3:E$3074)-MIN(数据库!E$3:E$3074))+1</f>
        <v>5</v>
      </c>
      <c r="F1095" s="4">
        <f>4*(数据库!F1095-MIN(数据库!F$3:F$3074))/(MAX(数据库!F$3:F$3074)-MIN(数据库!F$3:F$3074))+1</f>
        <v>1.3636363636363635</v>
      </c>
      <c r="G1095" s="4">
        <f>4*(MAX(数据库!G$3:G$3074)-数据库!G1095)/(MAX(数据库!G$3:G$3074)-MIN(数据库!G$3:G$3074))+1</f>
        <v>1</v>
      </c>
      <c r="H1095" s="4">
        <f>4*(MAX(数据库!H$3:H$3074)-数据库!H1095)/(MAX(数据库!H$3:H$3074)-MIN(数据库!H$3:H$3074))+1</f>
        <v>5</v>
      </c>
      <c r="I1095" s="4">
        <f>4*(数据库!I1095-MIN(数据库!I$3:I$3074))/(MAX(数据库!I$3:I$3074)-MIN(数据库!I$3:I$3074))+1</f>
        <v>5</v>
      </c>
      <c r="J1095" s="4">
        <f>4*(数据库!J1095-MIN(数据库!J$3:J$3074))/(MAX(数据库!J$3:J$3074)-MIN(数据库!J$3:J$3074))+1</f>
        <v>3.6086956521739131</v>
      </c>
      <c r="K1095" s="2">
        <f>数据库!K1095</f>
        <v>2.9460000000000002</v>
      </c>
      <c r="L1095" s="4">
        <f>SUM(C1095:J1095)</f>
        <v>26.972332015810277</v>
      </c>
    </row>
    <row r="1096" spans="1:12" x14ac:dyDescent="0.15">
      <c r="A1096" s="1" t="s">
        <v>1104</v>
      </c>
      <c r="B1096" s="4">
        <f>4*(数据库!B1096-MIN(数据库!B$3:B$3074))/(MAX(数据库!B$3:B$3074)-MIN(数据库!B$3:B$3074))+1</f>
        <v>5</v>
      </c>
      <c r="C1096" s="4">
        <f>4*(数据库!C1096-MIN(数据库!C$3:C$3074))/(MAX(数据库!C$3:C$3074)-MIN(数据库!C$3:C$3074))+1</f>
        <v>5</v>
      </c>
      <c r="D1096" s="4">
        <f>4*(数据库!D1096-MIN(数据库!D$3:D$3074))/(MAX(数据库!D$3:D$3074)-MIN(数据库!D$3:D$3074))+1</f>
        <v>1</v>
      </c>
      <c r="E1096" s="4">
        <f>4*(数据库!E1096-MIN(数据库!E$3:E$3074))/(MAX(数据库!E$3:E$3074)-MIN(数据库!E$3:E$3074))+1</f>
        <v>5</v>
      </c>
      <c r="F1096" s="4">
        <f>4*(数据库!F1096-MIN(数据库!F$3:F$3074))/(MAX(数据库!F$3:F$3074)-MIN(数据库!F$3:F$3074))+1</f>
        <v>1.3636363636363635</v>
      </c>
      <c r="G1096" s="4">
        <f>4*(MAX(数据库!G$3:G$3074)-数据库!G1096)/(MAX(数据库!G$3:G$3074)-MIN(数据库!G$3:G$3074))+1</f>
        <v>1</v>
      </c>
      <c r="H1096" s="4">
        <f>4*(MAX(数据库!H$3:H$3074)-数据库!H1096)/(MAX(数据库!H$3:H$3074)-MIN(数据库!H$3:H$3074))+1</f>
        <v>5</v>
      </c>
      <c r="I1096" s="4">
        <f>4*(数据库!I1096-MIN(数据库!I$3:I$3074))/(MAX(数据库!I$3:I$3074)-MIN(数据库!I$3:I$3074))+1</f>
        <v>1</v>
      </c>
      <c r="J1096" s="4">
        <f>4*(数据库!J1096-MIN(数据库!J$3:J$3074))/(MAX(数据库!J$3:J$3074)-MIN(数据库!J$3:J$3074))+1</f>
        <v>3.6086956521739131</v>
      </c>
      <c r="K1096" s="2">
        <f>数据库!K1096</f>
        <v>2.9460000000000002</v>
      </c>
      <c r="L1096" s="4">
        <f>SUM(C1096:J1096)</f>
        <v>22.972332015810277</v>
      </c>
    </row>
    <row r="1097" spans="1:12" x14ac:dyDescent="0.15">
      <c r="A1097" s="1" t="s">
        <v>1105</v>
      </c>
      <c r="B1097" s="4">
        <f>4*(数据库!B1097-MIN(数据库!B$3:B$3074))/(MAX(数据库!B$3:B$3074)-MIN(数据库!B$3:B$3074))+1</f>
        <v>5</v>
      </c>
      <c r="C1097" s="4">
        <f>4*(数据库!C1097-MIN(数据库!C$3:C$3074))/(MAX(数据库!C$3:C$3074)-MIN(数据库!C$3:C$3074))+1</f>
        <v>5</v>
      </c>
      <c r="D1097" s="4">
        <f>4*(数据库!D1097-MIN(数据库!D$3:D$3074))/(MAX(数据库!D$3:D$3074)-MIN(数据库!D$3:D$3074))+1</f>
        <v>1</v>
      </c>
      <c r="E1097" s="4">
        <f>4*(数据库!E1097-MIN(数据库!E$3:E$3074))/(MAX(数据库!E$3:E$3074)-MIN(数据库!E$3:E$3074))+1</f>
        <v>5</v>
      </c>
      <c r="F1097" s="4">
        <f>4*(数据库!F1097-MIN(数据库!F$3:F$3074))/(MAX(数据库!F$3:F$3074)-MIN(数据库!F$3:F$3074))+1</f>
        <v>1.3636363636363635</v>
      </c>
      <c r="G1097" s="4">
        <f>4*(MAX(数据库!G$3:G$3074)-数据库!G1097)/(MAX(数据库!G$3:G$3074)-MIN(数据库!G$3:G$3074))+1</f>
        <v>1</v>
      </c>
      <c r="H1097" s="4">
        <f>4*(MAX(数据库!H$3:H$3074)-数据库!H1097)/(MAX(数据库!H$3:H$3074)-MIN(数据库!H$3:H$3074))+1</f>
        <v>1</v>
      </c>
      <c r="I1097" s="4">
        <f>4*(数据库!I1097-MIN(数据库!I$3:I$3074))/(MAX(数据库!I$3:I$3074)-MIN(数据库!I$3:I$3074))+1</f>
        <v>5</v>
      </c>
      <c r="J1097" s="4">
        <f>4*(数据库!J1097-MIN(数据库!J$3:J$3074))/(MAX(数据库!J$3:J$3074)-MIN(数据库!J$3:J$3074))+1</f>
        <v>3.6086956521739131</v>
      </c>
      <c r="K1097" s="2">
        <f>数据库!K1097</f>
        <v>3.391</v>
      </c>
      <c r="L1097" s="4">
        <f>SUM(C1097:J1097)</f>
        <v>22.972332015810277</v>
      </c>
    </row>
    <row r="1098" spans="1:12" x14ac:dyDescent="0.15">
      <c r="A1098" s="1" t="s">
        <v>1106</v>
      </c>
      <c r="B1098" s="4">
        <f>4*(数据库!B1098-MIN(数据库!B$3:B$3074))/(MAX(数据库!B$3:B$3074)-MIN(数据库!B$3:B$3074))+1</f>
        <v>5</v>
      </c>
      <c r="C1098" s="4">
        <f>4*(数据库!C1098-MIN(数据库!C$3:C$3074))/(MAX(数据库!C$3:C$3074)-MIN(数据库!C$3:C$3074))+1</f>
        <v>5</v>
      </c>
      <c r="D1098" s="4">
        <f>4*(数据库!D1098-MIN(数据库!D$3:D$3074))/(MAX(数据库!D$3:D$3074)-MIN(数据库!D$3:D$3074))+1</f>
        <v>1</v>
      </c>
      <c r="E1098" s="4">
        <f>4*(数据库!E1098-MIN(数据库!E$3:E$3074))/(MAX(数据库!E$3:E$3074)-MIN(数据库!E$3:E$3074))+1</f>
        <v>5</v>
      </c>
      <c r="F1098" s="4">
        <f>4*(数据库!F1098-MIN(数据库!F$3:F$3074))/(MAX(数据库!F$3:F$3074)-MIN(数据库!F$3:F$3074))+1</f>
        <v>1.3636363636363635</v>
      </c>
      <c r="G1098" s="4">
        <f>4*(MAX(数据库!G$3:G$3074)-数据库!G1098)/(MAX(数据库!G$3:G$3074)-MIN(数据库!G$3:G$3074))+1</f>
        <v>1</v>
      </c>
      <c r="H1098" s="4">
        <f>4*(MAX(数据库!H$3:H$3074)-数据库!H1098)/(MAX(数据库!H$3:H$3074)-MIN(数据库!H$3:H$3074))+1</f>
        <v>1</v>
      </c>
      <c r="I1098" s="4">
        <f>4*(数据库!I1098-MIN(数据库!I$3:I$3074))/(MAX(数据库!I$3:I$3074)-MIN(数据库!I$3:I$3074))+1</f>
        <v>1</v>
      </c>
      <c r="J1098" s="4">
        <f>4*(数据库!J1098-MIN(数据库!J$3:J$3074))/(MAX(数据库!J$3:J$3074)-MIN(数据库!J$3:J$3074))+1</f>
        <v>3.6086956521739131</v>
      </c>
      <c r="K1098" s="2">
        <f>数据库!K1098</f>
        <v>3.391</v>
      </c>
      <c r="L1098" s="4">
        <f>SUM(C1098:J1098)</f>
        <v>18.972332015810277</v>
      </c>
    </row>
    <row r="1099" spans="1:12" x14ac:dyDescent="0.15">
      <c r="A1099" s="1" t="s">
        <v>1107</v>
      </c>
      <c r="B1099" s="4">
        <f>4*(数据库!B1099-MIN(数据库!B$3:B$3074))/(MAX(数据库!B$3:B$3074)-MIN(数据库!B$3:B$3074))+1</f>
        <v>5</v>
      </c>
      <c r="C1099" s="4">
        <f>4*(数据库!C1099-MIN(数据库!C$3:C$3074))/(MAX(数据库!C$3:C$3074)-MIN(数据库!C$3:C$3074))+1</f>
        <v>5</v>
      </c>
      <c r="D1099" s="4">
        <f>4*(数据库!D1099-MIN(数据库!D$3:D$3074))/(MAX(数据库!D$3:D$3074)-MIN(数据库!D$3:D$3074))+1</f>
        <v>1</v>
      </c>
      <c r="E1099" s="4">
        <f>4*(数据库!E1099-MIN(数据库!E$3:E$3074))/(MAX(数据库!E$3:E$3074)-MIN(数据库!E$3:E$3074))+1</f>
        <v>5</v>
      </c>
      <c r="F1099" s="4">
        <f>4*(数据库!F1099-MIN(数据库!F$3:F$3074))/(MAX(数据库!F$3:F$3074)-MIN(数据库!F$3:F$3074))+1</f>
        <v>1</v>
      </c>
      <c r="G1099" s="4">
        <f>4*(MAX(数据库!G$3:G$3074)-数据库!G1099)/(MAX(数据库!G$3:G$3074)-MIN(数据库!G$3:G$3074))+1</f>
        <v>5</v>
      </c>
      <c r="H1099" s="4">
        <f>4*(MAX(数据库!H$3:H$3074)-数据库!H1099)/(MAX(数据库!H$3:H$3074)-MIN(数据库!H$3:H$3074))+1</f>
        <v>5</v>
      </c>
      <c r="I1099" s="4">
        <f>4*(数据库!I1099-MIN(数据库!I$3:I$3074))/(MAX(数据库!I$3:I$3074)-MIN(数据库!I$3:I$3074))+1</f>
        <v>5</v>
      </c>
      <c r="J1099" s="4">
        <f>4*(数据库!J1099-MIN(数据库!J$3:J$3074))/(MAX(数据库!J$3:J$3074)-MIN(数据库!J$3:J$3074))+1</f>
        <v>3.6086956521739131</v>
      </c>
      <c r="K1099" s="2">
        <f>数据库!K1099</f>
        <v>2.0990000000000002</v>
      </c>
      <c r="L1099" s="4">
        <f>SUM(C1099:J1099)</f>
        <v>30.608695652173914</v>
      </c>
    </row>
    <row r="1100" spans="1:12" x14ac:dyDescent="0.15">
      <c r="A1100" s="1" t="s">
        <v>1108</v>
      </c>
      <c r="B1100" s="4">
        <f>4*(数据库!B1100-MIN(数据库!B$3:B$3074))/(MAX(数据库!B$3:B$3074)-MIN(数据库!B$3:B$3074))+1</f>
        <v>5</v>
      </c>
      <c r="C1100" s="4">
        <f>4*(数据库!C1100-MIN(数据库!C$3:C$3074))/(MAX(数据库!C$3:C$3074)-MIN(数据库!C$3:C$3074))+1</f>
        <v>5</v>
      </c>
      <c r="D1100" s="4">
        <f>4*(数据库!D1100-MIN(数据库!D$3:D$3074))/(MAX(数据库!D$3:D$3074)-MIN(数据库!D$3:D$3074))+1</f>
        <v>1</v>
      </c>
      <c r="E1100" s="4">
        <f>4*(数据库!E1100-MIN(数据库!E$3:E$3074))/(MAX(数据库!E$3:E$3074)-MIN(数据库!E$3:E$3074))+1</f>
        <v>5</v>
      </c>
      <c r="F1100" s="4">
        <f>4*(数据库!F1100-MIN(数据库!F$3:F$3074))/(MAX(数据库!F$3:F$3074)-MIN(数据库!F$3:F$3074))+1</f>
        <v>1</v>
      </c>
      <c r="G1100" s="4">
        <f>4*(MAX(数据库!G$3:G$3074)-数据库!G1100)/(MAX(数据库!G$3:G$3074)-MIN(数据库!G$3:G$3074))+1</f>
        <v>5</v>
      </c>
      <c r="H1100" s="4">
        <f>4*(MAX(数据库!H$3:H$3074)-数据库!H1100)/(MAX(数据库!H$3:H$3074)-MIN(数据库!H$3:H$3074))+1</f>
        <v>5</v>
      </c>
      <c r="I1100" s="4">
        <f>4*(数据库!I1100-MIN(数据库!I$3:I$3074))/(MAX(数据库!I$3:I$3074)-MIN(数据库!I$3:I$3074))+1</f>
        <v>1</v>
      </c>
      <c r="J1100" s="4">
        <f>4*(数据库!J1100-MIN(数据库!J$3:J$3074))/(MAX(数据库!J$3:J$3074)-MIN(数据库!J$3:J$3074))+1</f>
        <v>3.6086956521739131</v>
      </c>
      <c r="K1100" s="2">
        <f>数据库!K1100</f>
        <v>2.0990000000000002</v>
      </c>
      <c r="L1100" s="4">
        <f>SUM(C1100:J1100)</f>
        <v>26.608695652173914</v>
      </c>
    </row>
    <row r="1101" spans="1:12" x14ac:dyDescent="0.15">
      <c r="A1101" s="1" t="s">
        <v>1109</v>
      </c>
      <c r="B1101" s="4">
        <f>4*(数据库!B1101-MIN(数据库!B$3:B$3074))/(MAX(数据库!B$3:B$3074)-MIN(数据库!B$3:B$3074))+1</f>
        <v>5</v>
      </c>
      <c r="C1101" s="4">
        <f>4*(数据库!C1101-MIN(数据库!C$3:C$3074))/(MAX(数据库!C$3:C$3074)-MIN(数据库!C$3:C$3074))+1</f>
        <v>5</v>
      </c>
      <c r="D1101" s="4">
        <f>4*(数据库!D1101-MIN(数据库!D$3:D$3074))/(MAX(数据库!D$3:D$3074)-MIN(数据库!D$3:D$3074))+1</f>
        <v>1</v>
      </c>
      <c r="E1101" s="4">
        <f>4*(数据库!E1101-MIN(数据库!E$3:E$3074))/(MAX(数据库!E$3:E$3074)-MIN(数据库!E$3:E$3074))+1</f>
        <v>5</v>
      </c>
      <c r="F1101" s="4">
        <f>4*(数据库!F1101-MIN(数据库!F$3:F$3074))/(MAX(数据库!F$3:F$3074)-MIN(数据库!F$3:F$3074))+1</f>
        <v>1</v>
      </c>
      <c r="G1101" s="4">
        <f>4*(MAX(数据库!G$3:G$3074)-数据库!G1101)/(MAX(数据库!G$3:G$3074)-MIN(数据库!G$3:G$3074))+1</f>
        <v>5</v>
      </c>
      <c r="H1101" s="4">
        <f>4*(MAX(数据库!H$3:H$3074)-数据库!H1101)/(MAX(数据库!H$3:H$3074)-MIN(数据库!H$3:H$3074))+1</f>
        <v>1</v>
      </c>
      <c r="I1101" s="4">
        <f>4*(数据库!I1101-MIN(数据库!I$3:I$3074))/(MAX(数据库!I$3:I$3074)-MIN(数据库!I$3:I$3074))+1</f>
        <v>5</v>
      </c>
      <c r="J1101" s="4">
        <f>4*(数据库!J1101-MIN(数据库!J$3:J$3074))/(MAX(数据库!J$3:J$3074)-MIN(数据库!J$3:J$3074))+1</f>
        <v>3.6086956521739131</v>
      </c>
      <c r="K1101" s="2">
        <f>数据库!K1101</f>
        <v>2.72</v>
      </c>
      <c r="L1101" s="4">
        <f>SUM(C1101:J1101)</f>
        <v>26.608695652173914</v>
      </c>
    </row>
    <row r="1102" spans="1:12" x14ac:dyDescent="0.15">
      <c r="A1102" s="1" t="s">
        <v>1110</v>
      </c>
      <c r="B1102" s="4">
        <f>4*(数据库!B1102-MIN(数据库!B$3:B$3074))/(MAX(数据库!B$3:B$3074)-MIN(数据库!B$3:B$3074))+1</f>
        <v>5</v>
      </c>
      <c r="C1102" s="4">
        <f>4*(数据库!C1102-MIN(数据库!C$3:C$3074))/(MAX(数据库!C$3:C$3074)-MIN(数据库!C$3:C$3074))+1</f>
        <v>5</v>
      </c>
      <c r="D1102" s="4">
        <f>4*(数据库!D1102-MIN(数据库!D$3:D$3074))/(MAX(数据库!D$3:D$3074)-MIN(数据库!D$3:D$3074))+1</f>
        <v>1</v>
      </c>
      <c r="E1102" s="4">
        <f>4*(数据库!E1102-MIN(数据库!E$3:E$3074))/(MAX(数据库!E$3:E$3074)-MIN(数据库!E$3:E$3074))+1</f>
        <v>5</v>
      </c>
      <c r="F1102" s="4">
        <f>4*(数据库!F1102-MIN(数据库!F$3:F$3074))/(MAX(数据库!F$3:F$3074)-MIN(数据库!F$3:F$3074))+1</f>
        <v>1</v>
      </c>
      <c r="G1102" s="4">
        <f>4*(MAX(数据库!G$3:G$3074)-数据库!G1102)/(MAX(数据库!G$3:G$3074)-MIN(数据库!G$3:G$3074))+1</f>
        <v>5</v>
      </c>
      <c r="H1102" s="4">
        <f>4*(MAX(数据库!H$3:H$3074)-数据库!H1102)/(MAX(数据库!H$3:H$3074)-MIN(数据库!H$3:H$3074))+1</f>
        <v>1</v>
      </c>
      <c r="I1102" s="4">
        <f>4*(数据库!I1102-MIN(数据库!I$3:I$3074))/(MAX(数据库!I$3:I$3074)-MIN(数据库!I$3:I$3074))+1</f>
        <v>1</v>
      </c>
      <c r="J1102" s="4">
        <f>4*(数据库!J1102-MIN(数据库!J$3:J$3074))/(MAX(数据库!J$3:J$3074)-MIN(数据库!J$3:J$3074))+1</f>
        <v>3.6086956521739131</v>
      </c>
      <c r="K1102" s="2">
        <f>数据库!K1102</f>
        <v>2.7189999999999999</v>
      </c>
      <c r="L1102" s="4">
        <f>SUM(C1102:J1102)</f>
        <v>22.608695652173914</v>
      </c>
    </row>
    <row r="1103" spans="1:12" x14ac:dyDescent="0.15">
      <c r="A1103" s="1" t="s">
        <v>1111</v>
      </c>
      <c r="B1103" s="4">
        <f>4*(数据库!B1103-MIN(数据库!B$3:B$3074))/(MAX(数据库!B$3:B$3074)-MIN(数据库!B$3:B$3074))+1</f>
        <v>5</v>
      </c>
      <c r="C1103" s="4">
        <f>4*(数据库!C1103-MIN(数据库!C$3:C$3074))/(MAX(数据库!C$3:C$3074)-MIN(数据库!C$3:C$3074))+1</f>
        <v>5</v>
      </c>
      <c r="D1103" s="4">
        <f>4*(数据库!D1103-MIN(数据库!D$3:D$3074))/(MAX(数据库!D$3:D$3074)-MIN(数据库!D$3:D$3074))+1</f>
        <v>1</v>
      </c>
      <c r="E1103" s="4">
        <f>4*(数据库!E1103-MIN(数据库!E$3:E$3074))/(MAX(数据库!E$3:E$3074)-MIN(数据库!E$3:E$3074))+1</f>
        <v>5</v>
      </c>
      <c r="F1103" s="4">
        <f>4*(数据库!F1103-MIN(数据库!F$3:F$3074))/(MAX(数据库!F$3:F$3074)-MIN(数据库!F$3:F$3074))+1</f>
        <v>1</v>
      </c>
      <c r="G1103" s="4">
        <f>4*(MAX(数据库!G$3:G$3074)-数据库!G1103)/(MAX(数据库!G$3:G$3074)-MIN(数据库!G$3:G$3074))+1</f>
        <v>1</v>
      </c>
      <c r="H1103" s="4">
        <f>4*(MAX(数据库!H$3:H$3074)-数据库!H1103)/(MAX(数据库!H$3:H$3074)-MIN(数据库!H$3:H$3074))+1</f>
        <v>5</v>
      </c>
      <c r="I1103" s="4">
        <f>4*(数据库!I1103-MIN(数据库!I$3:I$3074))/(MAX(数据库!I$3:I$3074)-MIN(数据库!I$3:I$3074))+1</f>
        <v>5</v>
      </c>
      <c r="J1103" s="4">
        <f>4*(数据库!J1103-MIN(数据库!J$3:J$3074))/(MAX(数据库!J$3:J$3074)-MIN(数据库!J$3:J$3074))+1</f>
        <v>3.6086956521739131</v>
      </c>
      <c r="K1103" s="2">
        <f>数据库!K1103</f>
        <v>3.1040000000000001</v>
      </c>
      <c r="L1103" s="4">
        <f>SUM(C1103:J1103)</f>
        <v>26.608695652173914</v>
      </c>
    </row>
    <row r="1104" spans="1:12" x14ac:dyDescent="0.15">
      <c r="A1104" s="1" t="s">
        <v>1112</v>
      </c>
      <c r="B1104" s="4">
        <f>4*(数据库!B1104-MIN(数据库!B$3:B$3074))/(MAX(数据库!B$3:B$3074)-MIN(数据库!B$3:B$3074))+1</f>
        <v>5</v>
      </c>
      <c r="C1104" s="4">
        <f>4*(数据库!C1104-MIN(数据库!C$3:C$3074))/(MAX(数据库!C$3:C$3074)-MIN(数据库!C$3:C$3074))+1</f>
        <v>5</v>
      </c>
      <c r="D1104" s="4">
        <f>4*(数据库!D1104-MIN(数据库!D$3:D$3074))/(MAX(数据库!D$3:D$3074)-MIN(数据库!D$3:D$3074))+1</f>
        <v>1</v>
      </c>
      <c r="E1104" s="4">
        <f>4*(数据库!E1104-MIN(数据库!E$3:E$3074))/(MAX(数据库!E$3:E$3074)-MIN(数据库!E$3:E$3074))+1</f>
        <v>5</v>
      </c>
      <c r="F1104" s="4">
        <f>4*(数据库!F1104-MIN(数据库!F$3:F$3074))/(MAX(数据库!F$3:F$3074)-MIN(数据库!F$3:F$3074))+1</f>
        <v>1</v>
      </c>
      <c r="G1104" s="4">
        <f>4*(MAX(数据库!G$3:G$3074)-数据库!G1104)/(MAX(数据库!G$3:G$3074)-MIN(数据库!G$3:G$3074))+1</f>
        <v>1</v>
      </c>
      <c r="H1104" s="4">
        <f>4*(MAX(数据库!H$3:H$3074)-数据库!H1104)/(MAX(数据库!H$3:H$3074)-MIN(数据库!H$3:H$3074))+1</f>
        <v>5</v>
      </c>
      <c r="I1104" s="4">
        <f>4*(数据库!I1104-MIN(数据库!I$3:I$3074))/(MAX(数据库!I$3:I$3074)-MIN(数据库!I$3:I$3074))+1</f>
        <v>1</v>
      </c>
      <c r="J1104" s="4">
        <f>4*(数据库!J1104-MIN(数据库!J$3:J$3074))/(MAX(数据库!J$3:J$3074)-MIN(数据库!J$3:J$3074))+1</f>
        <v>3.6086956521739131</v>
      </c>
      <c r="K1104" s="2">
        <f>数据库!K1104</f>
        <v>3.1040000000000001</v>
      </c>
      <c r="L1104" s="4">
        <f>SUM(C1104:J1104)</f>
        <v>22.608695652173914</v>
      </c>
    </row>
    <row r="1105" spans="1:12" x14ac:dyDescent="0.15">
      <c r="A1105" s="1" t="s">
        <v>1113</v>
      </c>
      <c r="B1105" s="4">
        <f>4*(数据库!B1105-MIN(数据库!B$3:B$3074))/(MAX(数据库!B$3:B$3074)-MIN(数据库!B$3:B$3074))+1</f>
        <v>5</v>
      </c>
      <c r="C1105" s="4">
        <f>4*(数据库!C1105-MIN(数据库!C$3:C$3074))/(MAX(数据库!C$3:C$3074)-MIN(数据库!C$3:C$3074))+1</f>
        <v>5</v>
      </c>
      <c r="D1105" s="4">
        <f>4*(数据库!D1105-MIN(数据库!D$3:D$3074))/(MAX(数据库!D$3:D$3074)-MIN(数据库!D$3:D$3074))+1</f>
        <v>1</v>
      </c>
      <c r="E1105" s="4">
        <f>4*(数据库!E1105-MIN(数据库!E$3:E$3074))/(MAX(数据库!E$3:E$3074)-MIN(数据库!E$3:E$3074))+1</f>
        <v>5</v>
      </c>
      <c r="F1105" s="4">
        <f>4*(数据库!F1105-MIN(数据库!F$3:F$3074))/(MAX(数据库!F$3:F$3074)-MIN(数据库!F$3:F$3074))+1</f>
        <v>1</v>
      </c>
      <c r="G1105" s="4">
        <f>4*(MAX(数据库!G$3:G$3074)-数据库!G1105)/(MAX(数据库!G$3:G$3074)-MIN(数据库!G$3:G$3074))+1</f>
        <v>1</v>
      </c>
      <c r="H1105" s="4">
        <f>4*(MAX(数据库!H$3:H$3074)-数据库!H1105)/(MAX(数据库!H$3:H$3074)-MIN(数据库!H$3:H$3074))+1</f>
        <v>1</v>
      </c>
      <c r="I1105" s="4">
        <f>4*(数据库!I1105-MIN(数据库!I$3:I$3074))/(MAX(数据库!I$3:I$3074)-MIN(数据库!I$3:I$3074))+1</f>
        <v>5</v>
      </c>
      <c r="J1105" s="4">
        <f>4*(数据库!J1105-MIN(数据库!J$3:J$3074))/(MAX(数据库!J$3:J$3074)-MIN(数据库!J$3:J$3074))+1</f>
        <v>3.6086956521739131</v>
      </c>
      <c r="K1105" s="2">
        <f>数据库!K1105</f>
        <v>3.7309999999999999</v>
      </c>
      <c r="L1105" s="4">
        <f>SUM(C1105:J1105)</f>
        <v>22.608695652173914</v>
      </c>
    </row>
    <row r="1106" spans="1:12" x14ac:dyDescent="0.15">
      <c r="A1106" s="1" t="s">
        <v>1114</v>
      </c>
      <c r="B1106" s="4">
        <f>4*(数据库!B1106-MIN(数据库!B$3:B$3074))/(MAX(数据库!B$3:B$3074)-MIN(数据库!B$3:B$3074))+1</f>
        <v>5</v>
      </c>
      <c r="C1106" s="4">
        <f>4*(数据库!C1106-MIN(数据库!C$3:C$3074))/(MAX(数据库!C$3:C$3074)-MIN(数据库!C$3:C$3074))+1</f>
        <v>5</v>
      </c>
      <c r="D1106" s="4">
        <f>4*(数据库!D1106-MIN(数据库!D$3:D$3074))/(MAX(数据库!D$3:D$3074)-MIN(数据库!D$3:D$3074))+1</f>
        <v>1</v>
      </c>
      <c r="E1106" s="4">
        <f>4*(数据库!E1106-MIN(数据库!E$3:E$3074))/(MAX(数据库!E$3:E$3074)-MIN(数据库!E$3:E$3074))+1</f>
        <v>5</v>
      </c>
      <c r="F1106" s="4">
        <f>4*(数据库!F1106-MIN(数据库!F$3:F$3074))/(MAX(数据库!F$3:F$3074)-MIN(数据库!F$3:F$3074))+1</f>
        <v>1</v>
      </c>
      <c r="G1106" s="4">
        <f>4*(MAX(数据库!G$3:G$3074)-数据库!G1106)/(MAX(数据库!G$3:G$3074)-MIN(数据库!G$3:G$3074))+1</f>
        <v>1</v>
      </c>
      <c r="H1106" s="4">
        <f>4*(MAX(数据库!H$3:H$3074)-数据库!H1106)/(MAX(数据库!H$3:H$3074)-MIN(数据库!H$3:H$3074))+1</f>
        <v>1</v>
      </c>
      <c r="I1106" s="4">
        <f>4*(数据库!I1106-MIN(数据库!I$3:I$3074))/(MAX(数据库!I$3:I$3074)-MIN(数据库!I$3:I$3074))+1</f>
        <v>1</v>
      </c>
      <c r="J1106" s="4">
        <f>4*(数据库!J1106-MIN(数据库!J$3:J$3074))/(MAX(数据库!J$3:J$3074)-MIN(数据库!J$3:J$3074))+1</f>
        <v>3.6086956521739131</v>
      </c>
      <c r="K1106" s="2">
        <f>数据库!K1106</f>
        <v>3.73</v>
      </c>
      <c r="L1106" s="4">
        <f>SUM(C1106:J1106)</f>
        <v>18.608695652173914</v>
      </c>
    </row>
    <row r="1107" spans="1:12" x14ac:dyDescent="0.15">
      <c r="A1107" s="1" t="s">
        <v>1115</v>
      </c>
      <c r="B1107" s="4">
        <f>4*(数据库!B1107-MIN(数据库!B$3:B$3074))/(MAX(数据库!B$3:B$3074)-MIN(数据库!B$3:B$3074))+1</f>
        <v>5</v>
      </c>
      <c r="C1107" s="4">
        <f>4*(数据库!C1107-MIN(数据库!C$3:C$3074))/(MAX(数据库!C$3:C$3074)-MIN(数据库!C$3:C$3074))+1</f>
        <v>5</v>
      </c>
      <c r="D1107" s="4">
        <f>4*(数据库!D1107-MIN(数据库!D$3:D$3074))/(MAX(数据库!D$3:D$3074)-MIN(数据库!D$3:D$3074))+1</f>
        <v>5</v>
      </c>
      <c r="E1107" s="4">
        <f>4*(数据库!E1107-MIN(数据库!E$3:E$3074))/(MAX(数据库!E$3:E$3074)-MIN(数据库!E$3:E$3074))+1</f>
        <v>1</v>
      </c>
      <c r="F1107" s="4">
        <f>4*(数据库!F1107-MIN(数据库!F$3:F$3074))/(MAX(数据库!F$3:F$3074)-MIN(数据库!F$3:F$3074))+1</f>
        <v>5</v>
      </c>
      <c r="G1107" s="4">
        <f>4*(MAX(数据库!G$3:G$3074)-数据库!G1107)/(MAX(数据库!G$3:G$3074)-MIN(数据库!G$3:G$3074))+1</f>
        <v>5</v>
      </c>
      <c r="H1107" s="4">
        <f>4*(MAX(数据库!H$3:H$3074)-数据库!H1107)/(MAX(数据库!H$3:H$3074)-MIN(数据库!H$3:H$3074))+1</f>
        <v>5</v>
      </c>
      <c r="I1107" s="4">
        <f>4*(数据库!I1107-MIN(数据库!I$3:I$3074))/(MAX(数据库!I$3:I$3074)-MIN(数据库!I$3:I$3074))+1</f>
        <v>5</v>
      </c>
      <c r="J1107" s="4">
        <f>4*(数据库!J1107-MIN(数据库!J$3:J$3074))/(MAX(数据库!J$3:J$3074)-MIN(数据库!J$3:J$3074))+1</f>
        <v>3.6086956521739131</v>
      </c>
      <c r="K1107" s="2">
        <f>数据库!K1107</f>
        <v>1.764</v>
      </c>
      <c r="L1107" s="4">
        <f>SUM(C1107:J1107)</f>
        <v>34.608695652173914</v>
      </c>
    </row>
    <row r="1108" spans="1:12" x14ac:dyDescent="0.15">
      <c r="A1108" s="1" t="s">
        <v>1116</v>
      </c>
      <c r="B1108" s="4">
        <f>4*(数据库!B1108-MIN(数据库!B$3:B$3074))/(MAX(数据库!B$3:B$3074)-MIN(数据库!B$3:B$3074))+1</f>
        <v>5</v>
      </c>
      <c r="C1108" s="4">
        <f>4*(数据库!C1108-MIN(数据库!C$3:C$3074))/(MAX(数据库!C$3:C$3074)-MIN(数据库!C$3:C$3074))+1</f>
        <v>5</v>
      </c>
      <c r="D1108" s="4">
        <f>4*(数据库!D1108-MIN(数据库!D$3:D$3074))/(MAX(数据库!D$3:D$3074)-MIN(数据库!D$3:D$3074))+1</f>
        <v>5</v>
      </c>
      <c r="E1108" s="4">
        <f>4*(数据库!E1108-MIN(数据库!E$3:E$3074))/(MAX(数据库!E$3:E$3074)-MIN(数据库!E$3:E$3074))+1</f>
        <v>1</v>
      </c>
      <c r="F1108" s="4">
        <f>4*(数据库!F1108-MIN(数据库!F$3:F$3074))/(MAX(数据库!F$3:F$3074)-MIN(数据库!F$3:F$3074))+1</f>
        <v>5</v>
      </c>
      <c r="G1108" s="4">
        <f>4*(MAX(数据库!G$3:G$3074)-数据库!G1108)/(MAX(数据库!G$3:G$3074)-MIN(数据库!G$3:G$3074))+1</f>
        <v>5</v>
      </c>
      <c r="H1108" s="4">
        <f>4*(MAX(数据库!H$3:H$3074)-数据库!H1108)/(MAX(数据库!H$3:H$3074)-MIN(数据库!H$3:H$3074))+1</f>
        <v>5</v>
      </c>
      <c r="I1108" s="4">
        <f>4*(数据库!I1108-MIN(数据库!I$3:I$3074))/(MAX(数据库!I$3:I$3074)-MIN(数据库!I$3:I$3074))+1</f>
        <v>1</v>
      </c>
      <c r="J1108" s="4">
        <f>4*(数据库!J1108-MIN(数据库!J$3:J$3074))/(MAX(数据库!J$3:J$3074)-MIN(数据库!J$3:J$3074))+1</f>
        <v>3.6086956521739131</v>
      </c>
      <c r="K1108" s="2">
        <f>数据库!K1108</f>
        <v>1.7649999999999999</v>
      </c>
      <c r="L1108" s="4">
        <f>SUM(C1108:J1108)</f>
        <v>30.608695652173914</v>
      </c>
    </row>
    <row r="1109" spans="1:12" x14ac:dyDescent="0.15">
      <c r="A1109" s="1" t="s">
        <v>1117</v>
      </c>
      <c r="B1109" s="4">
        <f>4*(数据库!B1109-MIN(数据库!B$3:B$3074))/(MAX(数据库!B$3:B$3074)-MIN(数据库!B$3:B$3074))+1</f>
        <v>5</v>
      </c>
      <c r="C1109" s="4">
        <f>4*(数据库!C1109-MIN(数据库!C$3:C$3074))/(MAX(数据库!C$3:C$3074)-MIN(数据库!C$3:C$3074))+1</f>
        <v>5</v>
      </c>
      <c r="D1109" s="4">
        <f>4*(数据库!D1109-MIN(数据库!D$3:D$3074))/(MAX(数据库!D$3:D$3074)-MIN(数据库!D$3:D$3074))+1</f>
        <v>5</v>
      </c>
      <c r="E1109" s="4">
        <f>4*(数据库!E1109-MIN(数据库!E$3:E$3074))/(MAX(数据库!E$3:E$3074)-MIN(数据库!E$3:E$3074))+1</f>
        <v>1</v>
      </c>
      <c r="F1109" s="4">
        <f>4*(数据库!F1109-MIN(数据库!F$3:F$3074))/(MAX(数据库!F$3:F$3074)-MIN(数据库!F$3:F$3074))+1</f>
        <v>5</v>
      </c>
      <c r="G1109" s="4">
        <f>4*(MAX(数据库!G$3:G$3074)-数据库!G1109)/(MAX(数据库!G$3:G$3074)-MIN(数据库!G$3:G$3074))+1</f>
        <v>5</v>
      </c>
      <c r="H1109" s="4">
        <f>4*(MAX(数据库!H$3:H$3074)-数据库!H1109)/(MAX(数据库!H$3:H$3074)-MIN(数据库!H$3:H$3074))+1</f>
        <v>1</v>
      </c>
      <c r="I1109" s="4">
        <f>4*(数据库!I1109-MIN(数据库!I$3:I$3074))/(MAX(数据库!I$3:I$3074)-MIN(数据库!I$3:I$3074))+1</f>
        <v>5</v>
      </c>
      <c r="J1109" s="4">
        <f>4*(数据库!J1109-MIN(数据库!J$3:J$3074))/(MAX(数据库!J$3:J$3074)-MIN(数据库!J$3:J$3074))+1</f>
        <v>3.6086956521739131</v>
      </c>
      <c r="K1109" s="2">
        <f>数据库!K1109</f>
        <v>2.0049999999999999</v>
      </c>
      <c r="L1109" s="4">
        <f>SUM(C1109:J1109)</f>
        <v>30.608695652173914</v>
      </c>
    </row>
    <row r="1110" spans="1:12" x14ac:dyDescent="0.15">
      <c r="A1110" s="1" t="s">
        <v>1118</v>
      </c>
      <c r="B1110" s="4">
        <f>4*(数据库!B1110-MIN(数据库!B$3:B$3074))/(MAX(数据库!B$3:B$3074)-MIN(数据库!B$3:B$3074))+1</f>
        <v>5</v>
      </c>
      <c r="C1110" s="4">
        <f>4*(数据库!C1110-MIN(数据库!C$3:C$3074))/(MAX(数据库!C$3:C$3074)-MIN(数据库!C$3:C$3074))+1</f>
        <v>5</v>
      </c>
      <c r="D1110" s="4">
        <f>4*(数据库!D1110-MIN(数据库!D$3:D$3074))/(MAX(数据库!D$3:D$3074)-MIN(数据库!D$3:D$3074))+1</f>
        <v>5</v>
      </c>
      <c r="E1110" s="4">
        <f>4*(数据库!E1110-MIN(数据库!E$3:E$3074))/(MAX(数据库!E$3:E$3074)-MIN(数据库!E$3:E$3074))+1</f>
        <v>1</v>
      </c>
      <c r="F1110" s="4">
        <f>4*(数据库!F1110-MIN(数据库!F$3:F$3074))/(MAX(数据库!F$3:F$3074)-MIN(数据库!F$3:F$3074))+1</f>
        <v>5</v>
      </c>
      <c r="G1110" s="4">
        <f>4*(MAX(数据库!G$3:G$3074)-数据库!G1110)/(MAX(数据库!G$3:G$3074)-MIN(数据库!G$3:G$3074))+1</f>
        <v>5</v>
      </c>
      <c r="H1110" s="4">
        <f>4*(MAX(数据库!H$3:H$3074)-数据库!H1110)/(MAX(数据库!H$3:H$3074)-MIN(数据库!H$3:H$3074))+1</f>
        <v>1</v>
      </c>
      <c r="I1110" s="4">
        <f>4*(数据库!I1110-MIN(数据库!I$3:I$3074))/(MAX(数据库!I$3:I$3074)-MIN(数据库!I$3:I$3074))+1</f>
        <v>1</v>
      </c>
      <c r="J1110" s="4">
        <f>4*(数据库!J1110-MIN(数据库!J$3:J$3074))/(MAX(数据库!J$3:J$3074)-MIN(数据库!J$3:J$3074))+1</f>
        <v>3.6086956521739131</v>
      </c>
      <c r="K1110" s="2">
        <f>数据库!K1110</f>
        <v>2.0049999999999999</v>
      </c>
      <c r="L1110" s="4">
        <f>SUM(C1110:J1110)</f>
        <v>26.608695652173914</v>
      </c>
    </row>
    <row r="1111" spans="1:12" x14ac:dyDescent="0.15">
      <c r="A1111" s="1" t="s">
        <v>1119</v>
      </c>
      <c r="B1111" s="4">
        <f>4*(数据库!B1111-MIN(数据库!B$3:B$3074))/(MAX(数据库!B$3:B$3074)-MIN(数据库!B$3:B$3074))+1</f>
        <v>5</v>
      </c>
      <c r="C1111" s="4">
        <f>4*(数据库!C1111-MIN(数据库!C$3:C$3074))/(MAX(数据库!C$3:C$3074)-MIN(数据库!C$3:C$3074))+1</f>
        <v>5</v>
      </c>
      <c r="D1111" s="4">
        <f>4*(数据库!D1111-MIN(数据库!D$3:D$3074))/(MAX(数据库!D$3:D$3074)-MIN(数据库!D$3:D$3074))+1</f>
        <v>5</v>
      </c>
      <c r="E1111" s="4">
        <f>4*(数据库!E1111-MIN(数据库!E$3:E$3074))/(MAX(数据库!E$3:E$3074)-MIN(数据库!E$3:E$3074))+1</f>
        <v>1</v>
      </c>
      <c r="F1111" s="4">
        <f>4*(数据库!F1111-MIN(数据库!F$3:F$3074))/(MAX(数据库!F$3:F$3074)-MIN(数据库!F$3:F$3074))+1</f>
        <v>5</v>
      </c>
      <c r="G1111" s="4">
        <f>4*(MAX(数据库!G$3:G$3074)-数据库!G1111)/(MAX(数据库!G$3:G$3074)-MIN(数据库!G$3:G$3074))+1</f>
        <v>1</v>
      </c>
      <c r="H1111" s="4">
        <f>4*(MAX(数据库!H$3:H$3074)-数据库!H1111)/(MAX(数据库!H$3:H$3074)-MIN(数据库!H$3:H$3074))+1</f>
        <v>5</v>
      </c>
      <c r="I1111" s="4">
        <f>4*(数据库!I1111-MIN(数据库!I$3:I$3074))/(MAX(数据库!I$3:I$3074)-MIN(数据库!I$3:I$3074))+1</f>
        <v>5</v>
      </c>
      <c r="J1111" s="4">
        <f>4*(数据库!J1111-MIN(数据库!J$3:J$3074))/(MAX(数据库!J$3:J$3074)-MIN(数据库!J$3:J$3074))+1</f>
        <v>3.6086956521739131</v>
      </c>
      <c r="K1111" s="2">
        <f>数据库!K1111</f>
        <v>2.7789999999999999</v>
      </c>
      <c r="L1111" s="4">
        <f>SUM(C1111:J1111)</f>
        <v>30.608695652173914</v>
      </c>
    </row>
    <row r="1112" spans="1:12" x14ac:dyDescent="0.15">
      <c r="A1112" s="1" t="s">
        <v>1120</v>
      </c>
      <c r="B1112" s="4">
        <f>4*(数据库!B1112-MIN(数据库!B$3:B$3074))/(MAX(数据库!B$3:B$3074)-MIN(数据库!B$3:B$3074))+1</f>
        <v>5</v>
      </c>
      <c r="C1112" s="4">
        <f>4*(数据库!C1112-MIN(数据库!C$3:C$3074))/(MAX(数据库!C$3:C$3074)-MIN(数据库!C$3:C$3074))+1</f>
        <v>5</v>
      </c>
      <c r="D1112" s="4">
        <f>4*(数据库!D1112-MIN(数据库!D$3:D$3074))/(MAX(数据库!D$3:D$3074)-MIN(数据库!D$3:D$3074))+1</f>
        <v>5</v>
      </c>
      <c r="E1112" s="4">
        <f>4*(数据库!E1112-MIN(数据库!E$3:E$3074))/(MAX(数据库!E$3:E$3074)-MIN(数据库!E$3:E$3074))+1</f>
        <v>1</v>
      </c>
      <c r="F1112" s="4">
        <f>4*(数据库!F1112-MIN(数据库!F$3:F$3074))/(MAX(数据库!F$3:F$3074)-MIN(数据库!F$3:F$3074))+1</f>
        <v>5</v>
      </c>
      <c r="G1112" s="4">
        <f>4*(MAX(数据库!G$3:G$3074)-数据库!G1112)/(MAX(数据库!G$3:G$3074)-MIN(数据库!G$3:G$3074))+1</f>
        <v>1</v>
      </c>
      <c r="H1112" s="4">
        <f>4*(MAX(数据库!H$3:H$3074)-数据库!H1112)/(MAX(数据库!H$3:H$3074)-MIN(数据库!H$3:H$3074))+1</f>
        <v>5</v>
      </c>
      <c r="I1112" s="4">
        <f>4*(数据库!I1112-MIN(数据库!I$3:I$3074))/(MAX(数据库!I$3:I$3074)-MIN(数据库!I$3:I$3074))+1</f>
        <v>1</v>
      </c>
      <c r="J1112" s="4">
        <f>4*(数据库!J1112-MIN(数据库!J$3:J$3074))/(MAX(数据库!J$3:J$3074)-MIN(数据库!J$3:J$3074))+1</f>
        <v>3.6086956521739131</v>
      </c>
      <c r="K1112" s="2">
        <f>数据库!K1112</f>
        <v>2.78</v>
      </c>
      <c r="L1112" s="4">
        <f>SUM(C1112:J1112)</f>
        <v>26.608695652173914</v>
      </c>
    </row>
    <row r="1113" spans="1:12" x14ac:dyDescent="0.15">
      <c r="A1113" s="1" t="s">
        <v>1121</v>
      </c>
      <c r="B1113" s="4">
        <f>4*(数据库!B1113-MIN(数据库!B$3:B$3074))/(MAX(数据库!B$3:B$3074)-MIN(数据库!B$3:B$3074))+1</f>
        <v>5</v>
      </c>
      <c r="C1113" s="4">
        <f>4*(数据库!C1113-MIN(数据库!C$3:C$3074))/(MAX(数据库!C$3:C$3074)-MIN(数据库!C$3:C$3074))+1</f>
        <v>5</v>
      </c>
      <c r="D1113" s="4">
        <f>4*(数据库!D1113-MIN(数据库!D$3:D$3074))/(MAX(数据库!D$3:D$3074)-MIN(数据库!D$3:D$3074))+1</f>
        <v>5</v>
      </c>
      <c r="E1113" s="4">
        <f>4*(数据库!E1113-MIN(数据库!E$3:E$3074))/(MAX(数据库!E$3:E$3074)-MIN(数据库!E$3:E$3074))+1</f>
        <v>1</v>
      </c>
      <c r="F1113" s="4">
        <f>4*(数据库!F1113-MIN(数据库!F$3:F$3074))/(MAX(数据库!F$3:F$3074)-MIN(数据库!F$3:F$3074))+1</f>
        <v>5</v>
      </c>
      <c r="G1113" s="4">
        <f>4*(MAX(数据库!G$3:G$3074)-数据库!G1113)/(MAX(数据库!G$3:G$3074)-MIN(数据库!G$3:G$3074))+1</f>
        <v>1</v>
      </c>
      <c r="H1113" s="4">
        <f>4*(MAX(数据库!H$3:H$3074)-数据库!H1113)/(MAX(数据库!H$3:H$3074)-MIN(数据库!H$3:H$3074))+1</f>
        <v>1</v>
      </c>
      <c r="I1113" s="4">
        <f>4*(数据库!I1113-MIN(数据库!I$3:I$3074))/(MAX(数据库!I$3:I$3074)-MIN(数据库!I$3:I$3074))+1</f>
        <v>5</v>
      </c>
      <c r="J1113" s="4">
        <f>4*(数据库!J1113-MIN(数据库!J$3:J$3074))/(MAX(数据库!J$3:J$3074)-MIN(数据库!J$3:J$3074))+1</f>
        <v>3.6086956521739131</v>
      </c>
      <c r="K1113" s="2">
        <f>数据库!K1113</f>
        <v>3.0379999999999998</v>
      </c>
      <c r="L1113" s="4">
        <f>SUM(C1113:J1113)</f>
        <v>26.608695652173914</v>
      </c>
    </row>
    <row r="1114" spans="1:12" x14ac:dyDescent="0.15">
      <c r="A1114" s="1" t="s">
        <v>1122</v>
      </c>
      <c r="B1114" s="4">
        <f>4*(数据库!B1114-MIN(数据库!B$3:B$3074))/(MAX(数据库!B$3:B$3074)-MIN(数据库!B$3:B$3074))+1</f>
        <v>5</v>
      </c>
      <c r="C1114" s="4">
        <f>4*(数据库!C1114-MIN(数据库!C$3:C$3074))/(MAX(数据库!C$3:C$3074)-MIN(数据库!C$3:C$3074))+1</f>
        <v>5</v>
      </c>
      <c r="D1114" s="4">
        <f>4*(数据库!D1114-MIN(数据库!D$3:D$3074))/(MAX(数据库!D$3:D$3074)-MIN(数据库!D$3:D$3074))+1</f>
        <v>5</v>
      </c>
      <c r="E1114" s="4">
        <f>4*(数据库!E1114-MIN(数据库!E$3:E$3074))/(MAX(数据库!E$3:E$3074)-MIN(数据库!E$3:E$3074))+1</f>
        <v>1</v>
      </c>
      <c r="F1114" s="4">
        <f>4*(数据库!F1114-MIN(数据库!F$3:F$3074))/(MAX(数据库!F$3:F$3074)-MIN(数据库!F$3:F$3074))+1</f>
        <v>5</v>
      </c>
      <c r="G1114" s="4">
        <f>4*(MAX(数据库!G$3:G$3074)-数据库!G1114)/(MAX(数据库!G$3:G$3074)-MIN(数据库!G$3:G$3074))+1</f>
        <v>1</v>
      </c>
      <c r="H1114" s="4">
        <f>4*(MAX(数据库!H$3:H$3074)-数据库!H1114)/(MAX(数据库!H$3:H$3074)-MIN(数据库!H$3:H$3074))+1</f>
        <v>1</v>
      </c>
      <c r="I1114" s="4">
        <f>4*(数据库!I1114-MIN(数据库!I$3:I$3074))/(MAX(数据库!I$3:I$3074)-MIN(数据库!I$3:I$3074))+1</f>
        <v>1</v>
      </c>
      <c r="J1114" s="4">
        <f>4*(数据库!J1114-MIN(数据库!J$3:J$3074))/(MAX(数据库!J$3:J$3074)-MIN(数据库!J$3:J$3074))+1</f>
        <v>3.6086956521739131</v>
      </c>
      <c r="K1114" s="2">
        <f>数据库!K1114</f>
        <v>3.0390000000000001</v>
      </c>
      <c r="L1114" s="4">
        <f>SUM(C1114:J1114)</f>
        <v>22.608695652173914</v>
      </c>
    </row>
    <row r="1115" spans="1:12" x14ac:dyDescent="0.15">
      <c r="A1115" s="1" t="s">
        <v>1123</v>
      </c>
      <c r="B1115" s="4">
        <f>4*(数据库!B1115-MIN(数据库!B$3:B$3074))/(MAX(数据库!B$3:B$3074)-MIN(数据库!B$3:B$3074))+1</f>
        <v>5</v>
      </c>
      <c r="C1115" s="4">
        <f>4*(数据库!C1115-MIN(数据库!C$3:C$3074))/(MAX(数据库!C$3:C$3074)-MIN(数据库!C$3:C$3074))+1</f>
        <v>5</v>
      </c>
      <c r="D1115" s="4">
        <f>4*(数据库!D1115-MIN(数据库!D$3:D$3074))/(MAX(数据库!D$3:D$3074)-MIN(数据库!D$3:D$3074))+1</f>
        <v>5</v>
      </c>
      <c r="E1115" s="4">
        <f>4*(数据库!E1115-MIN(数据库!E$3:E$3074))/(MAX(数据库!E$3:E$3074)-MIN(数据库!E$3:E$3074))+1</f>
        <v>1</v>
      </c>
      <c r="F1115" s="4">
        <f>4*(数据库!F1115-MIN(数据库!F$3:F$3074))/(MAX(数据库!F$3:F$3074)-MIN(数据库!F$3:F$3074))+1</f>
        <v>1.3636363636363635</v>
      </c>
      <c r="G1115" s="4">
        <f>4*(MAX(数据库!G$3:G$3074)-数据库!G1115)/(MAX(数据库!G$3:G$3074)-MIN(数据库!G$3:G$3074))+1</f>
        <v>5</v>
      </c>
      <c r="H1115" s="4">
        <f>4*(MAX(数据库!H$3:H$3074)-数据库!H1115)/(MAX(数据库!H$3:H$3074)-MIN(数据库!H$3:H$3074))+1</f>
        <v>5</v>
      </c>
      <c r="I1115" s="4">
        <f>4*(数据库!I1115-MIN(数据库!I$3:I$3074))/(MAX(数据库!I$3:I$3074)-MIN(数据库!I$3:I$3074))+1</f>
        <v>5</v>
      </c>
      <c r="J1115" s="4">
        <f>4*(数据库!J1115-MIN(数据库!J$3:J$3074))/(MAX(数据库!J$3:J$3074)-MIN(数据库!J$3:J$3074))+1</f>
        <v>3.6086956521739131</v>
      </c>
      <c r="K1115" s="2">
        <f>数据库!K1115</f>
        <v>2.0939999999999999</v>
      </c>
      <c r="L1115" s="4">
        <f>SUM(C1115:J1115)</f>
        <v>30.972332015810277</v>
      </c>
    </row>
    <row r="1116" spans="1:12" x14ac:dyDescent="0.15">
      <c r="A1116" s="1" t="s">
        <v>1124</v>
      </c>
      <c r="B1116" s="4">
        <f>4*(数据库!B1116-MIN(数据库!B$3:B$3074))/(MAX(数据库!B$3:B$3074)-MIN(数据库!B$3:B$3074))+1</f>
        <v>5</v>
      </c>
      <c r="C1116" s="4">
        <f>4*(数据库!C1116-MIN(数据库!C$3:C$3074))/(MAX(数据库!C$3:C$3074)-MIN(数据库!C$3:C$3074))+1</f>
        <v>5</v>
      </c>
      <c r="D1116" s="4">
        <f>4*(数据库!D1116-MIN(数据库!D$3:D$3074))/(MAX(数据库!D$3:D$3074)-MIN(数据库!D$3:D$3074))+1</f>
        <v>5</v>
      </c>
      <c r="E1116" s="4">
        <f>4*(数据库!E1116-MIN(数据库!E$3:E$3074))/(MAX(数据库!E$3:E$3074)-MIN(数据库!E$3:E$3074))+1</f>
        <v>1</v>
      </c>
      <c r="F1116" s="4">
        <f>4*(数据库!F1116-MIN(数据库!F$3:F$3074))/(MAX(数据库!F$3:F$3074)-MIN(数据库!F$3:F$3074))+1</f>
        <v>1.3636363636363635</v>
      </c>
      <c r="G1116" s="4">
        <f>4*(MAX(数据库!G$3:G$3074)-数据库!G1116)/(MAX(数据库!G$3:G$3074)-MIN(数据库!G$3:G$3074))+1</f>
        <v>5</v>
      </c>
      <c r="H1116" s="4">
        <f>4*(MAX(数据库!H$3:H$3074)-数据库!H1116)/(MAX(数据库!H$3:H$3074)-MIN(数据库!H$3:H$3074))+1</f>
        <v>5</v>
      </c>
      <c r="I1116" s="4">
        <f>4*(数据库!I1116-MIN(数据库!I$3:I$3074))/(MAX(数据库!I$3:I$3074)-MIN(数据库!I$3:I$3074))+1</f>
        <v>1</v>
      </c>
      <c r="J1116" s="4">
        <f>4*(数据库!J1116-MIN(数据库!J$3:J$3074))/(MAX(数据库!J$3:J$3074)-MIN(数据库!J$3:J$3074))+1</f>
        <v>3.6086956521739131</v>
      </c>
      <c r="K1116" s="2">
        <f>数据库!K1116</f>
        <v>2.097</v>
      </c>
      <c r="L1116" s="4">
        <f>SUM(C1116:J1116)</f>
        <v>26.972332015810277</v>
      </c>
    </row>
    <row r="1117" spans="1:12" x14ac:dyDescent="0.15">
      <c r="A1117" s="1" t="s">
        <v>1125</v>
      </c>
      <c r="B1117" s="4">
        <f>4*(数据库!B1117-MIN(数据库!B$3:B$3074))/(MAX(数据库!B$3:B$3074)-MIN(数据库!B$3:B$3074))+1</f>
        <v>5</v>
      </c>
      <c r="C1117" s="4">
        <f>4*(数据库!C1117-MIN(数据库!C$3:C$3074))/(MAX(数据库!C$3:C$3074)-MIN(数据库!C$3:C$3074))+1</f>
        <v>5</v>
      </c>
      <c r="D1117" s="4">
        <f>4*(数据库!D1117-MIN(数据库!D$3:D$3074))/(MAX(数据库!D$3:D$3074)-MIN(数据库!D$3:D$3074))+1</f>
        <v>5</v>
      </c>
      <c r="E1117" s="4">
        <f>4*(数据库!E1117-MIN(数据库!E$3:E$3074))/(MAX(数据库!E$3:E$3074)-MIN(数据库!E$3:E$3074))+1</f>
        <v>1</v>
      </c>
      <c r="F1117" s="4">
        <f>4*(数据库!F1117-MIN(数据库!F$3:F$3074))/(MAX(数据库!F$3:F$3074)-MIN(数据库!F$3:F$3074))+1</f>
        <v>1.3636363636363635</v>
      </c>
      <c r="G1117" s="4">
        <f>4*(MAX(数据库!G$3:G$3074)-数据库!G1117)/(MAX(数据库!G$3:G$3074)-MIN(数据库!G$3:G$3074))+1</f>
        <v>5</v>
      </c>
      <c r="H1117" s="4">
        <f>4*(MAX(数据库!H$3:H$3074)-数据库!H1117)/(MAX(数据库!H$3:H$3074)-MIN(数据库!H$3:H$3074))+1</f>
        <v>1</v>
      </c>
      <c r="I1117" s="4">
        <f>4*(数据库!I1117-MIN(数据库!I$3:I$3074))/(MAX(数据库!I$3:I$3074)-MIN(数据库!I$3:I$3074))+1</f>
        <v>5</v>
      </c>
      <c r="J1117" s="4">
        <f>4*(数据库!J1117-MIN(数据库!J$3:J$3074))/(MAX(数据库!J$3:J$3074)-MIN(数据库!J$3:J$3074))+1</f>
        <v>3.6086956521739131</v>
      </c>
      <c r="K1117" s="2">
        <f>数据库!K1117</f>
        <v>2.698</v>
      </c>
      <c r="L1117" s="4">
        <f>SUM(C1117:J1117)</f>
        <v>26.972332015810277</v>
      </c>
    </row>
    <row r="1118" spans="1:12" x14ac:dyDescent="0.15">
      <c r="A1118" s="1" t="s">
        <v>1126</v>
      </c>
      <c r="B1118" s="4">
        <f>4*(数据库!B1118-MIN(数据库!B$3:B$3074))/(MAX(数据库!B$3:B$3074)-MIN(数据库!B$3:B$3074))+1</f>
        <v>5</v>
      </c>
      <c r="C1118" s="4">
        <f>4*(数据库!C1118-MIN(数据库!C$3:C$3074))/(MAX(数据库!C$3:C$3074)-MIN(数据库!C$3:C$3074))+1</f>
        <v>5</v>
      </c>
      <c r="D1118" s="4">
        <f>4*(数据库!D1118-MIN(数据库!D$3:D$3074))/(MAX(数据库!D$3:D$3074)-MIN(数据库!D$3:D$3074))+1</f>
        <v>5</v>
      </c>
      <c r="E1118" s="4">
        <f>4*(数据库!E1118-MIN(数据库!E$3:E$3074))/(MAX(数据库!E$3:E$3074)-MIN(数据库!E$3:E$3074))+1</f>
        <v>1</v>
      </c>
      <c r="F1118" s="4">
        <f>4*(数据库!F1118-MIN(数据库!F$3:F$3074))/(MAX(数据库!F$3:F$3074)-MIN(数据库!F$3:F$3074))+1</f>
        <v>1.3636363636363635</v>
      </c>
      <c r="G1118" s="4">
        <f>4*(MAX(数据库!G$3:G$3074)-数据库!G1118)/(MAX(数据库!G$3:G$3074)-MIN(数据库!G$3:G$3074))+1</f>
        <v>5</v>
      </c>
      <c r="H1118" s="4">
        <f>4*(MAX(数据库!H$3:H$3074)-数据库!H1118)/(MAX(数据库!H$3:H$3074)-MIN(数据库!H$3:H$3074))+1</f>
        <v>1</v>
      </c>
      <c r="I1118" s="4">
        <f>4*(数据库!I1118-MIN(数据库!I$3:I$3074))/(MAX(数据库!I$3:I$3074)-MIN(数据库!I$3:I$3074))+1</f>
        <v>1</v>
      </c>
      <c r="J1118" s="4">
        <f>4*(数据库!J1118-MIN(数据库!J$3:J$3074))/(MAX(数据库!J$3:J$3074)-MIN(数据库!J$3:J$3074))+1</f>
        <v>3.6086956521739131</v>
      </c>
      <c r="K1118" s="2">
        <f>数据库!K1118</f>
        <v>2.702</v>
      </c>
      <c r="L1118" s="4">
        <f>SUM(C1118:J1118)</f>
        <v>22.972332015810277</v>
      </c>
    </row>
    <row r="1119" spans="1:12" x14ac:dyDescent="0.15">
      <c r="A1119" s="1" t="s">
        <v>1127</v>
      </c>
      <c r="B1119" s="4">
        <f>4*(数据库!B1119-MIN(数据库!B$3:B$3074))/(MAX(数据库!B$3:B$3074)-MIN(数据库!B$3:B$3074))+1</f>
        <v>5</v>
      </c>
      <c r="C1119" s="4">
        <f>4*(数据库!C1119-MIN(数据库!C$3:C$3074))/(MAX(数据库!C$3:C$3074)-MIN(数据库!C$3:C$3074))+1</f>
        <v>5</v>
      </c>
      <c r="D1119" s="4">
        <f>4*(数据库!D1119-MIN(数据库!D$3:D$3074))/(MAX(数据库!D$3:D$3074)-MIN(数据库!D$3:D$3074))+1</f>
        <v>5</v>
      </c>
      <c r="E1119" s="4">
        <f>4*(数据库!E1119-MIN(数据库!E$3:E$3074))/(MAX(数据库!E$3:E$3074)-MIN(数据库!E$3:E$3074))+1</f>
        <v>1</v>
      </c>
      <c r="F1119" s="4">
        <f>4*(数据库!F1119-MIN(数据库!F$3:F$3074))/(MAX(数据库!F$3:F$3074)-MIN(数据库!F$3:F$3074))+1</f>
        <v>1.3636363636363635</v>
      </c>
      <c r="G1119" s="4">
        <f>4*(MAX(数据库!G$3:G$3074)-数据库!G1119)/(MAX(数据库!G$3:G$3074)-MIN(数据库!G$3:G$3074))+1</f>
        <v>1</v>
      </c>
      <c r="H1119" s="4">
        <f>4*(MAX(数据库!H$3:H$3074)-数据库!H1119)/(MAX(数据库!H$3:H$3074)-MIN(数据库!H$3:H$3074))+1</f>
        <v>5</v>
      </c>
      <c r="I1119" s="4">
        <f>4*(数据库!I1119-MIN(数据库!I$3:I$3074))/(MAX(数据库!I$3:I$3074)-MIN(数据库!I$3:I$3074))+1</f>
        <v>5</v>
      </c>
      <c r="J1119" s="4">
        <f>4*(数据库!J1119-MIN(数据库!J$3:J$3074))/(MAX(数据库!J$3:J$3074)-MIN(数据库!J$3:J$3074))+1</f>
        <v>3.6086956521739131</v>
      </c>
      <c r="K1119" s="2">
        <f>数据库!K1119</f>
        <v>3.1110000000000002</v>
      </c>
      <c r="L1119" s="4">
        <f>SUM(C1119:J1119)</f>
        <v>26.972332015810277</v>
      </c>
    </row>
    <row r="1120" spans="1:12" x14ac:dyDescent="0.15">
      <c r="A1120" s="1" t="s">
        <v>1128</v>
      </c>
      <c r="B1120" s="4">
        <f>4*(数据库!B1120-MIN(数据库!B$3:B$3074))/(MAX(数据库!B$3:B$3074)-MIN(数据库!B$3:B$3074))+1</f>
        <v>5</v>
      </c>
      <c r="C1120" s="4">
        <f>4*(数据库!C1120-MIN(数据库!C$3:C$3074))/(MAX(数据库!C$3:C$3074)-MIN(数据库!C$3:C$3074))+1</f>
        <v>5</v>
      </c>
      <c r="D1120" s="4">
        <f>4*(数据库!D1120-MIN(数据库!D$3:D$3074))/(MAX(数据库!D$3:D$3074)-MIN(数据库!D$3:D$3074))+1</f>
        <v>5</v>
      </c>
      <c r="E1120" s="4">
        <f>4*(数据库!E1120-MIN(数据库!E$3:E$3074))/(MAX(数据库!E$3:E$3074)-MIN(数据库!E$3:E$3074))+1</f>
        <v>1</v>
      </c>
      <c r="F1120" s="4">
        <f>4*(数据库!F1120-MIN(数据库!F$3:F$3074))/(MAX(数据库!F$3:F$3074)-MIN(数据库!F$3:F$3074))+1</f>
        <v>1.3636363636363635</v>
      </c>
      <c r="G1120" s="4">
        <f>4*(MAX(数据库!G$3:G$3074)-数据库!G1120)/(MAX(数据库!G$3:G$3074)-MIN(数据库!G$3:G$3074))+1</f>
        <v>1</v>
      </c>
      <c r="H1120" s="4">
        <f>4*(MAX(数据库!H$3:H$3074)-数据库!H1120)/(MAX(数据库!H$3:H$3074)-MIN(数据库!H$3:H$3074))+1</f>
        <v>5</v>
      </c>
      <c r="I1120" s="4">
        <f>4*(数据库!I1120-MIN(数据库!I$3:I$3074))/(MAX(数据库!I$3:I$3074)-MIN(数据库!I$3:I$3074))+1</f>
        <v>1</v>
      </c>
      <c r="J1120" s="4">
        <f>4*(数据库!J1120-MIN(数据库!J$3:J$3074))/(MAX(数据库!J$3:J$3074)-MIN(数据库!J$3:J$3074))+1</f>
        <v>3.6086956521739131</v>
      </c>
      <c r="K1120" s="2">
        <f>数据库!K1120</f>
        <v>3.113</v>
      </c>
      <c r="L1120" s="4">
        <f>SUM(C1120:J1120)</f>
        <v>22.972332015810277</v>
      </c>
    </row>
    <row r="1121" spans="1:12" x14ac:dyDescent="0.15">
      <c r="A1121" s="1" t="s">
        <v>1129</v>
      </c>
      <c r="B1121" s="4">
        <f>4*(数据库!B1121-MIN(数据库!B$3:B$3074))/(MAX(数据库!B$3:B$3074)-MIN(数据库!B$3:B$3074))+1</f>
        <v>5</v>
      </c>
      <c r="C1121" s="4">
        <f>4*(数据库!C1121-MIN(数据库!C$3:C$3074))/(MAX(数据库!C$3:C$3074)-MIN(数据库!C$3:C$3074))+1</f>
        <v>5</v>
      </c>
      <c r="D1121" s="4">
        <f>4*(数据库!D1121-MIN(数据库!D$3:D$3074))/(MAX(数据库!D$3:D$3074)-MIN(数据库!D$3:D$3074))+1</f>
        <v>5</v>
      </c>
      <c r="E1121" s="4">
        <f>4*(数据库!E1121-MIN(数据库!E$3:E$3074))/(MAX(数据库!E$3:E$3074)-MIN(数据库!E$3:E$3074))+1</f>
        <v>1</v>
      </c>
      <c r="F1121" s="4">
        <f>4*(数据库!F1121-MIN(数据库!F$3:F$3074))/(MAX(数据库!F$3:F$3074)-MIN(数据库!F$3:F$3074))+1</f>
        <v>1.3636363636363635</v>
      </c>
      <c r="G1121" s="4">
        <f>4*(MAX(数据库!G$3:G$3074)-数据库!G1121)/(MAX(数据库!G$3:G$3074)-MIN(数据库!G$3:G$3074))+1</f>
        <v>1</v>
      </c>
      <c r="H1121" s="4">
        <f>4*(MAX(数据库!H$3:H$3074)-数据库!H1121)/(MAX(数据库!H$3:H$3074)-MIN(数据库!H$3:H$3074))+1</f>
        <v>1</v>
      </c>
      <c r="I1121" s="4">
        <f>4*(数据库!I1121-MIN(数据库!I$3:I$3074))/(MAX(数据库!I$3:I$3074)-MIN(数据库!I$3:I$3074))+1</f>
        <v>5</v>
      </c>
      <c r="J1121" s="4">
        <f>4*(数据库!J1121-MIN(数据库!J$3:J$3074))/(MAX(数据库!J$3:J$3074)-MIN(数据库!J$3:J$3074))+1</f>
        <v>3.6086956521739131</v>
      </c>
      <c r="K1121" s="2">
        <f>数据库!K1121</f>
        <v>3.7160000000000002</v>
      </c>
      <c r="L1121" s="4">
        <f>SUM(C1121:J1121)</f>
        <v>22.972332015810277</v>
      </c>
    </row>
    <row r="1122" spans="1:12" x14ac:dyDescent="0.15">
      <c r="A1122" s="1" t="s">
        <v>1130</v>
      </c>
      <c r="B1122" s="4">
        <f>4*(数据库!B1122-MIN(数据库!B$3:B$3074))/(MAX(数据库!B$3:B$3074)-MIN(数据库!B$3:B$3074))+1</f>
        <v>5</v>
      </c>
      <c r="C1122" s="4">
        <f>4*(数据库!C1122-MIN(数据库!C$3:C$3074))/(MAX(数据库!C$3:C$3074)-MIN(数据库!C$3:C$3074))+1</f>
        <v>5</v>
      </c>
      <c r="D1122" s="4">
        <f>4*(数据库!D1122-MIN(数据库!D$3:D$3074))/(MAX(数据库!D$3:D$3074)-MIN(数据库!D$3:D$3074))+1</f>
        <v>5</v>
      </c>
      <c r="E1122" s="4">
        <f>4*(数据库!E1122-MIN(数据库!E$3:E$3074))/(MAX(数据库!E$3:E$3074)-MIN(数据库!E$3:E$3074))+1</f>
        <v>1</v>
      </c>
      <c r="F1122" s="4">
        <f>4*(数据库!F1122-MIN(数据库!F$3:F$3074))/(MAX(数据库!F$3:F$3074)-MIN(数据库!F$3:F$3074))+1</f>
        <v>1.3636363636363635</v>
      </c>
      <c r="G1122" s="4">
        <f>4*(MAX(数据库!G$3:G$3074)-数据库!G1122)/(MAX(数据库!G$3:G$3074)-MIN(数据库!G$3:G$3074))+1</f>
        <v>1</v>
      </c>
      <c r="H1122" s="4">
        <f>4*(MAX(数据库!H$3:H$3074)-数据库!H1122)/(MAX(数据库!H$3:H$3074)-MIN(数据库!H$3:H$3074))+1</f>
        <v>1</v>
      </c>
      <c r="I1122" s="4">
        <f>4*(数据库!I1122-MIN(数据库!I$3:I$3074))/(MAX(数据库!I$3:I$3074)-MIN(数据库!I$3:I$3074))+1</f>
        <v>1</v>
      </c>
      <c r="J1122" s="4">
        <f>4*(数据库!J1122-MIN(数据库!J$3:J$3074))/(MAX(数据库!J$3:J$3074)-MIN(数据库!J$3:J$3074))+1</f>
        <v>3.6086956521739131</v>
      </c>
      <c r="K1122" s="2">
        <f>数据库!K1122</f>
        <v>3.7210000000000001</v>
      </c>
      <c r="L1122" s="4">
        <f>SUM(C1122:J1122)</f>
        <v>18.972332015810277</v>
      </c>
    </row>
    <row r="1123" spans="1:12" x14ac:dyDescent="0.15">
      <c r="A1123" s="1" t="s">
        <v>1131</v>
      </c>
      <c r="B1123" s="4">
        <f>4*(数据库!B1123-MIN(数据库!B$3:B$3074))/(MAX(数据库!B$3:B$3074)-MIN(数据库!B$3:B$3074))+1</f>
        <v>5</v>
      </c>
      <c r="C1123" s="4">
        <f>4*(数据库!C1123-MIN(数据库!C$3:C$3074))/(MAX(数据库!C$3:C$3074)-MIN(数据库!C$3:C$3074))+1</f>
        <v>5</v>
      </c>
      <c r="D1123" s="4">
        <f>4*(数据库!D1123-MIN(数据库!D$3:D$3074))/(MAX(数据库!D$3:D$3074)-MIN(数据库!D$3:D$3074))+1</f>
        <v>5</v>
      </c>
      <c r="E1123" s="4">
        <f>4*(数据库!E1123-MIN(数据库!E$3:E$3074))/(MAX(数据库!E$3:E$3074)-MIN(数据库!E$3:E$3074))+1</f>
        <v>1</v>
      </c>
      <c r="F1123" s="4">
        <f>4*(数据库!F1123-MIN(数据库!F$3:F$3074))/(MAX(数据库!F$3:F$3074)-MIN(数据库!F$3:F$3074))+1</f>
        <v>1</v>
      </c>
      <c r="G1123" s="4">
        <f>4*(MAX(数据库!G$3:G$3074)-数据库!G1123)/(MAX(数据库!G$3:G$3074)-MIN(数据库!G$3:G$3074))+1</f>
        <v>5</v>
      </c>
      <c r="H1123" s="4">
        <f>4*(MAX(数据库!H$3:H$3074)-数据库!H1123)/(MAX(数据库!H$3:H$3074)-MIN(数据库!H$3:H$3074))+1</f>
        <v>5</v>
      </c>
      <c r="I1123" s="4">
        <f>4*(数据库!I1123-MIN(数据库!I$3:I$3074))/(MAX(数据库!I$3:I$3074)-MIN(数据库!I$3:I$3074))+1</f>
        <v>5</v>
      </c>
      <c r="J1123" s="4">
        <f>4*(数据库!J1123-MIN(数据库!J$3:J$3074))/(MAX(数据库!J$3:J$3074)-MIN(数据库!J$3:J$3074))+1</f>
        <v>3.6086956521739131</v>
      </c>
      <c r="K1123" s="2">
        <f>数据库!K1123</f>
        <v>2.1960000000000002</v>
      </c>
      <c r="L1123" s="4">
        <f>SUM(C1123:J1123)</f>
        <v>30.608695652173914</v>
      </c>
    </row>
    <row r="1124" spans="1:12" x14ac:dyDescent="0.15">
      <c r="A1124" s="1" t="s">
        <v>1132</v>
      </c>
      <c r="B1124" s="4">
        <f>4*(数据库!B1124-MIN(数据库!B$3:B$3074))/(MAX(数据库!B$3:B$3074)-MIN(数据库!B$3:B$3074))+1</f>
        <v>5</v>
      </c>
      <c r="C1124" s="4">
        <f>4*(数据库!C1124-MIN(数据库!C$3:C$3074))/(MAX(数据库!C$3:C$3074)-MIN(数据库!C$3:C$3074))+1</f>
        <v>5</v>
      </c>
      <c r="D1124" s="4">
        <f>4*(数据库!D1124-MIN(数据库!D$3:D$3074))/(MAX(数据库!D$3:D$3074)-MIN(数据库!D$3:D$3074))+1</f>
        <v>5</v>
      </c>
      <c r="E1124" s="4">
        <f>4*(数据库!E1124-MIN(数据库!E$3:E$3074))/(MAX(数据库!E$3:E$3074)-MIN(数据库!E$3:E$3074))+1</f>
        <v>1</v>
      </c>
      <c r="F1124" s="4">
        <f>4*(数据库!F1124-MIN(数据库!F$3:F$3074))/(MAX(数据库!F$3:F$3074)-MIN(数据库!F$3:F$3074))+1</f>
        <v>1</v>
      </c>
      <c r="G1124" s="4">
        <f>4*(MAX(数据库!G$3:G$3074)-数据库!G1124)/(MAX(数据库!G$3:G$3074)-MIN(数据库!G$3:G$3074))+1</f>
        <v>5</v>
      </c>
      <c r="H1124" s="4">
        <f>4*(MAX(数据库!H$3:H$3074)-数据库!H1124)/(MAX(数据库!H$3:H$3074)-MIN(数据库!H$3:H$3074))+1</f>
        <v>5</v>
      </c>
      <c r="I1124" s="4">
        <f>4*(数据库!I1124-MIN(数据库!I$3:I$3074))/(MAX(数据库!I$3:I$3074)-MIN(数据库!I$3:I$3074))+1</f>
        <v>1</v>
      </c>
      <c r="J1124" s="4">
        <f>4*(数据库!J1124-MIN(数据库!J$3:J$3074))/(MAX(数据库!J$3:J$3074)-MIN(数据库!J$3:J$3074))+1</f>
        <v>3.6086956521739131</v>
      </c>
      <c r="K1124" s="2">
        <f>数据库!K1124</f>
        <v>2.1960000000000002</v>
      </c>
      <c r="L1124" s="4">
        <f>SUM(C1124:J1124)</f>
        <v>26.608695652173914</v>
      </c>
    </row>
    <row r="1125" spans="1:12" x14ac:dyDescent="0.15">
      <c r="A1125" s="1" t="s">
        <v>1133</v>
      </c>
      <c r="B1125" s="4">
        <f>4*(数据库!B1125-MIN(数据库!B$3:B$3074))/(MAX(数据库!B$3:B$3074)-MIN(数据库!B$3:B$3074))+1</f>
        <v>5</v>
      </c>
      <c r="C1125" s="4">
        <f>4*(数据库!C1125-MIN(数据库!C$3:C$3074))/(MAX(数据库!C$3:C$3074)-MIN(数据库!C$3:C$3074))+1</f>
        <v>5</v>
      </c>
      <c r="D1125" s="4">
        <f>4*(数据库!D1125-MIN(数据库!D$3:D$3074))/(MAX(数据库!D$3:D$3074)-MIN(数据库!D$3:D$3074))+1</f>
        <v>5</v>
      </c>
      <c r="E1125" s="4">
        <f>4*(数据库!E1125-MIN(数据库!E$3:E$3074))/(MAX(数据库!E$3:E$3074)-MIN(数据库!E$3:E$3074))+1</f>
        <v>1</v>
      </c>
      <c r="F1125" s="4">
        <f>4*(数据库!F1125-MIN(数据库!F$3:F$3074))/(MAX(数据库!F$3:F$3074)-MIN(数据库!F$3:F$3074))+1</f>
        <v>1</v>
      </c>
      <c r="G1125" s="4">
        <f>4*(MAX(数据库!G$3:G$3074)-数据库!G1125)/(MAX(数据库!G$3:G$3074)-MIN(数据库!G$3:G$3074))+1</f>
        <v>5</v>
      </c>
      <c r="H1125" s="4">
        <f>4*(MAX(数据库!H$3:H$3074)-数据库!H1125)/(MAX(数据库!H$3:H$3074)-MIN(数据库!H$3:H$3074))+1</f>
        <v>1</v>
      </c>
      <c r="I1125" s="4">
        <f>4*(数据库!I1125-MIN(数据库!I$3:I$3074))/(MAX(数据库!I$3:I$3074)-MIN(数据库!I$3:I$3074))+1</f>
        <v>5</v>
      </c>
      <c r="J1125" s="4">
        <f>4*(数据库!J1125-MIN(数据库!J$3:J$3074))/(MAX(数据库!J$3:J$3074)-MIN(数据库!J$3:J$3074))+1</f>
        <v>3.6086956521739131</v>
      </c>
      <c r="K1125" s="2">
        <f>数据库!K1125</f>
        <v>2.9079999999999999</v>
      </c>
      <c r="L1125" s="4">
        <f>SUM(C1125:J1125)</f>
        <v>26.608695652173914</v>
      </c>
    </row>
    <row r="1126" spans="1:12" x14ac:dyDescent="0.15">
      <c r="A1126" s="1" t="s">
        <v>1134</v>
      </c>
      <c r="B1126" s="4">
        <f>4*(数据库!B1126-MIN(数据库!B$3:B$3074))/(MAX(数据库!B$3:B$3074)-MIN(数据库!B$3:B$3074))+1</f>
        <v>5</v>
      </c>
      <c r="C1126" s="4">
        <f>4*(数据库!C1126-MIN(数据库!C$3:C$3074))/(MAX(数据库!C$3:C$3074)-MIN(数据库!C$3:C$3074))+1</f>
        <v>5</v>
      </c>
      <c r="D1126" s="4">
        <f>4*(数据库!D1126-MIN(数据库!D$3:D$3074))/(MAX(数据库!D$3:D$3074)-MIN(数据库!D$3:D$3074))+1</f>
        <v>5</v>
      </c>
      <c r="E1126" s="4">
        <f>4*(数据库!E1126-MIN(数据库!E$3:E$3074))/(MAX(数据库!E$3:E$3074)-MIN(数据库!E$3:E$3074))+1</f>
        <v>1</v>
      </c>
      <c r="F1126" s="4">
        <f>4*(数据库!F1126-MIN(数据库!F$3:F$3074))/(MAX(数据库!F$3:F$3074)-MIN(数据库!F$3:F$3074))+1</f>
        <v>1</v>
      </c>
      <c r="G1126" s="4">
        <f>4*(MAX(数据库!G$3:G$3074)-数据库!G1126)/(MAX(数据库!G$3:G$3074)-MIN(数据库!G$3:G$3074))+1</f>
        <v>5</v>
      </c>
      <c r="H1126" s="4">
        <f>4*(MAX(数据库!H$3:H$3074)-数据库!H1126)/(MAX(数据库!H$3:H$3074)-MIN(数据库!H$3:H$3074))+1</f>
        <v>1</v>
      </c>
      <c r="I1126" s="4">
        <f>4*(数据库!I1126-MIN(数据库!I$3:I$3074))/(MAX(数据库!I$3:I$3074)-MIN(数据库!I$3:I$3074))+1</f>
        <v>1</v>
      </c>
      <c r="J1126" s="4">
        <f>4*(数据库!J1126-MIN(数据库!J$3:J$3074))/(MAX(数据库!J$3:J$3074)-MIN(数据库!J$3:J$3074))+1</f>
        <v>3.6086956521739131</v>
      </c>
      <c r="K1126" s="2">
        <f>数据库!K1126</f>
        <v>2.907</v>
      </c>
      <c r="L1126" s="4">
        <f>SUM(C1126:J1126)</f>
        <v>22.608695652173914</v>
      </c>
    </row>
    <row r="1127" spans="1:12" x14ac:dyDescent="0.15">
      <c r="A1127" s="1" t="s">
        <v>1135</v>
      </c>
      <c r="B1127" s="4">
        <f>4*(数据库!B1127-MIN(数据库!B$3:B$3074))/(MAX(数据库!B$3:B$3074)-MIN(数据库!B$3:B$3074))+1</f>
        <v>5</v>
      </c>
      <c r="C1127" s="4">
        <f>4*(数据库!C1127-MIN(数据库!C$3:C$3074))/(MAX(数据库!C$3:C$3074)-MIN(数据库!C$3:C$3074))+1</f>
        <v>5</v>
      </c>
      <c r="D1127" s="4">
        <f>4*(数据库!D1127-MIN(数据库!D$3:D$3074))/(MAX(数据库!D$3:D$3074)-MIN(数据库!D$3:D$3074))+1</f>
        <v>5</v>
      </c>
      <c r="E1127" s="4">
        <f>4*(数据库!E1127-MIN(数据库!E$3:E$3074))/(MAX(数据库!E$3:E$3074)-MIN(数据库!E$3:E$3074))+1</f>
        <v>1</v>
      </c>
      <c r="F1127" s="4">
        <f>4*(数据库!F1127-MIN(数据库!F$3:F$3074))/(MAX(数据库!F$3:F$3074)-MIN(数据库!F$3:F$3074))+1</f>
        <v>1</v>
      </c>
      <c r="G1127" s="4">
        <f>4*(MAX(数据库!G$3:G$3074)-数据库!G1127)/(MAX(数据库!G$3:G$3074)-MIN(数据库!G$3:G$3074))+1</f>
        <v>1</v>
      </c>
      <c r="H1127" s="4">
        <f>4*(MAX(数据库!H$3:H$3074)-数据库!H1127)/(MAX(数据库!H$3:H$3074)-MIN(数据库!H$3:H$3074))+1</f>
        <v>5</v>
      </c>
      <c r="I1127" s="4">
        <f>4*(数据库!I1127-MIN(数据库!I$3:I$3074))/(MAX(数据库!I$3:I$3074)-MIN(数据库!I$3:I$3074))+1</f>
        <v>5</v>
      </c>
      <c r="J1127" s="4">
        <f>4*(数据库!J1127-MIN(数据库!J$3:J$3074))/(MAX(数据库!J$3:J$3074)-MIN(数据库!J$3:J$3074))+1</f>
        <v>3.6086956521739131</v>
      </c>
      <c r="K1127" s="2">
        <f>数据库!K1127</f>
        <v>3.2130000000000001</v>
      </c>
      <c r="L1127" s="4">
        <f>SUM(C1127:J1127)</f>
        <v>26.608695652173914</v>
      </c>
    </row>
    <row r="1128" spans="1:12" x14ac:dyDescent="0.15">
      <c r="A1128" s="1" t="s">
        <v>1136</v>
      </c>
      <c r="B1128" s="4">
        <f>4*(数据库!B1128-MIN(数据库!B$3:B$3074))/(MAX(数据库!B$3:B$3074)-MIN(数据库!B$3:B$3074))+1</f>
        <v>5</v>
      </c>
      <c r="C1128" s="4">
        <f>4*(数据库!C1128-MIN(数据库!C$3:C$3074))/(MAX(数据库!C$3:C$3074)-MIN(数据库!C$3:C$3074))+1</f>
        <v>5</v>
      </c>
      <c r="D1128" s="4">
        <f>4*(数据库!D1128-MIN(数据库!D$3:D$3074))/(MAX(数据库!D$3:D$3074)-MIN(数据库!D$3:D$3074))+1</f>
        <v>5</v>
      </c>
      <c r="E1128" s="4">
        <f>4*(数据库!E1128-MIN(数据库!E$3:E$3074))/(MAX(数据库!E$3:E$3074)-MIN(数据库!E$3:E$3074))+1</f>
        <v>1</v>
      </c>
      <c r="F1128" s="4">
        <f>4*(数据库!F1128-MIN(数据库!F$3:F$3074))/(MAX(数据库!F$3:F$3074)-MIN(数据库!F$3:F$3074))+1</f>
        <v>1</v>
      </c>
      <c r="G1128" s="4">
        <f>4*(MAX(数据库!G$3:G$3074)-数据库!G1128)/(MAX(数据库!G$3:G$3074)-MIN(数据库!G$3:G$3074))+1</f>
        <v>1</v>
      </c>
      <c r="H1128" s="4">
        <f>4*(MAX(数据库!H$3:H$3074)-数据库!H1128)/(MAX(数据库!H$3:H$3074)-MIN(数据库!H$3:H$3074))+1</f>
        <v>5</v>
      </c>
      <c r="I1128" s="4">
        <f>4*(数据库!I1128-MIN(数据库!I$3:I$3074))/(MAX(数据库!I$3:I$3074)-MIN(数据库!I$3:I$3074))+1</f>
        <v>1</v>
      </c>
      <c r="J1128" s="4">
        <f>4*(数据库!J1128-MIN(数据库!J$3:J$3074))/(MAX(数据库!J$3:J$3074)-MIN(数据库!J$3:J$3074))+1</f>
        <v>3.6086956521739131</v>
      </c>
      <c r="K1128" s="2">
        <f>数据库!K1128</f>
        <v>3.2130000000000001</v>
      </c>
      <c r="L1128" s="4">
        <f>SUM(C1128:J1128)</f>
        <v>22.608695652173914</v>
      </c>
    </row>
    <row r="1129" spans="1:12" x14ac:dyDescent="0.15">
      <c r="A1129" s="1" t="s">
        <v>1137</v>
      </c>
      <c r="B1129" s="4">
        <f>4*(数据库!B1129-MIN(数据库!B$3:B$3074))/(MAX(数据库!B$3:B$3074)-MIN(数据库!B$3:B$3074))+1</f>
        <v>5</v>
      </c>
      <c r="C1129" s="4">
        <f>4*(数据库!C1129-MIN(数据库!C$3:C$3074))/(MAX(数据库!C$3:C$3074)-MIN(数据库!C$3:C$3074))+1</f>
        <v>5</v>
      </c>
      <c r="D1129" s="4">
        <f>4*(数据库!D1129-MIN(数据库!D$3:D$3074))/(MAX(数据库!D$3:D$3074)-MIN(数据库!D$3:D$3074))+1</f>
        <v>5</v>
      </c>
      <c r="E1129" s="4">
        <f>4*(数据库!E1129-MIN(数据库!E$3:E$3074))/(MAX(数据库!E$3:E$3074)-MIN(数据库!E$3:E$3074))+1</f>
        <v>1</v>
      </c>
      <c r="F1129" s="4">
        <f>4*(数据库!F1129-MIN(数据库!F$3:F$3074))/(MAX(数据库!F$3:F$3074)-MIN(数据库!F$3:F$3074))+1</f>
        <v>1</v>
      </c>
      <c r="G1129" s="4">
        <f>4*(MAX(数据库!G$3:G$3074)-数据库!G1129)/(MAX(数据库!G$3:G$3074)-MIN(数据库!G$3:G$3074))+1</f>
        <v>1</v>
      </c>
      <c r="H1129" s="4">
        <f>4*(MAX(数据库!H$3:H$3074)-数据库!H1129)/(MAX(数据库!H$3:H$3074)-MIN(数据库!H$3:H$3074))+1</f>
        <v>1</v>
      </c>
      <c r="I1129" s="4">
        <f>4*(数据库!I1129-MIN(数据库!I$3:I$3074))/(MAX(数据库!I$3:I$3074)-MIN(数据库!I$3:I$3074))+1</f>
        <v>5</v>
      </c>
      <c r="J1129" s="4">
        <f>4*(数据库!J1129-MIN(数据库!J$3:J$3074))/(MAX(数据库!J$3:J$3074)-MIN(数据库!J$3:J$3074))+1</f>
        <v>3.6086956521739131</v>
      </c>
      <c r="K1129" s="2">
        <f>数据库!K1129</f>
        <v>3.9260000000000002</v>
      </c>
      <c r="L1129" s="4">
        <f>SUM(C1129:J1129)</f>
        <v>22.608695652173914</v>
      </c>
    </row>
    <row r="1130" spans="1:12" x14ac:dyDescent="0.15">
      <c r="A1130" s="1" t="s">
        <v>1138</v>
      </c>
      <c r="B1130" s="4">
        <f>4*(数据库!B1130-MIN(数据库!B$3:B$3074))/(MAX(数据库!B$3:B$3074)-MIN(数据库!B$3:B$3074))+1</f>
        <v>5</v>
      </c>
      <c r="C1130" s="4">
        <f>4*(数据库!C1130-MIN(数据库!C$3:C$3074))/(MAX(数据库!C$3:C$3074)-MIN(数据库!C$3:C$3074))+1</f>
        <v>5</v>
      </c>
      <c r="D1130" s="4">
        <f>4*(数据库!D1130-MIN(数据库!D$3:D$3074))/(MAX(数据库!D$3:D$3074)-MIN(数据库!D$3:D$3074))+1</f>
        <v>5</v>
      </c>
      <c r="E1130" s="4">
        <f>4*(数据库!E1130-MIN(数据库!E$3:E$3074))/(MAX(数据库!E$3:E$3074)-MIN(数据库!E$3:E$3074))+1</f>
        <v>1</v>
      </c>
      <c r="F1130" s="4">
        <f>4*(数据库!F1130-MIN(数据库!F$3:F$3074))/(MAX(数据库!F$3:F$3074)-MIN(数据库!F$3:F$3074))+1</f>
        <v>1</v>
      </c>
      <c r="G1130" s="4">
        <f>4*(MAX(数据库!G$3:G$3074)-数据库!G1130)/(MAX(数据库!G$3:G$3074)-MIN(数据库!G$3:G$3074))+1</f>
        <v>1</v>
      </c>
      <c r="H1130" s="4">
        <f>4*(MAX(数据库!H$3:H$3074)-数据库!H1130)/(MAX(数据库!H$3:H$3074)-MIN(数据库!H$3:H$3074))+1</f>
        <v>1</v>
      </c>
      <c r="I1130" s="4">
        <f>4*(数据库!I1130-MIN(数据库!I$3:I$3074))/(MAX(数据库!I$3:I$3074)-MIN(数据库!I$3:I$3074))+1</f>
        <v>1</v>
      </c>
      <c r="J1130" s="4">
        <f>4*(数据库!J1130-MIN(数据库!J$3:J$3074))/(MAX(数据库!J$3:J$3074)-MIN(数据库!J$3:J$3074))+1</f>
        <v>3.6086956521739131</v>
      </c>
      <c r="K1130" s="2">
        <f>数据库!K1130</f>
        <v>3.9260000000000002</v>
      </c>
      <c r="L1130" s="4">
        <f>SUM(C1130:J1130)</f>
        <v>18.608695652173914</v>
      </c>
    </row>
    <row r="1131" spans="1:12" x14ac:dyDescent="0.15">
      <c r="A1131" s="1" t="s">
        <v>1139</v>
      </c>
      <c r="B1131" s="4">
        <f>4*(数据库!B1131-MIN(数据库!B$3:B$3074))/(MAX(数据库!B$3:B$3074)-MIN(数据库!B$3:B$3074))+1</f>
        <v>5</v>
      </c>
      <c r="C1131" s="4">
        <f>4*(数据库!C1131-MIN(数据库!C$3:C$3074))/(MAX(数据库!C$3:C$3074)-MIN(数据库!C$3:C$3074))+1</f>
        <v>5</v>
      </c>
      <c r="D1131" s="4">
        <f>4*(数据库!D1131-MIN(数据库!D$3:D$3074))/(MAX(数据库!D$3:D$3074)-MIN(数据库!D$3:D$3074))+1</f>
        <v>5</v>
      </c>
      <c r="E1131" s="4">
        <f>4*(数据库!E1131-MIN(数据库!E$3:E$3074))/(MAX(数据库!E$3:E$3074)-MIN(数据库!E$3:E$3074))+1</f>
        <v>5</v>
      </c>
      <c r="F1131" s="4">
        <f>4*(数据库!F1131-MIN(数据库!F$3:F$3074))/(MAX(数据库!F$3:F$3074)-MIN(数据库!F$3:F$3074))+1</f>
        <v>5</v>
      </c>
      <c r="G1131" s="4">
        <f>4*(MAX(数据库!G$3:G$3074)-数据库!G1131)/(MAX(数据库!G$3:G$3074)-MIN(数据库!G$3:G$3074))+1</f>
        <v>5</v>
      </c>
      <c r="H1131" s="4">
        <f>4*(MAX(数据库!H$3:H$3074)-数据库!H1131)/(MAX(数据库!H$3:H$3074)-MIN(数据库!H$3:H$3074))+1</f>
        <v>5</v>
      </c>
      <c r="I1131" s="4">
        <f>4*(数据库!I1131-MIN(数据库!I$3:I$3074))/(MAX(数据库!I$3:I$3074)-MIN(数据库!I$3:I$3074))+1</f>
        <v>5</v>
      </c>
      <c r="J1131" s="4">
        <f>4*(数据库!J1131-MIN(数据库!J$3:J$3074))/(MAX(数据库!J$3:J$3074)-MIN(数据库!J$3:J$3074))+1</f>
        <v>3.6086956521739131</v>
      </c>
      <c r="K1131" s="2">
        <f>数据库!K1131</f>
        <v>1.6950000000000001</v>
      </c>
      <c r="L1131" s="4">
        <f>SUM(C1131:J1131)</f>
        <v>38.608695652173914</v>
      </c>
    </row>
    <row r="1132" spans="1:12" x14ac:dyDescent="0.15">
      <c r="A1132" s="1" t="s">
        <v>1140</v>
      </c>
      <c r="B1132" s="4">
        <f>4*(数据库!B1132-MIN(数据库!B$3:B$3074))/(MAX(数据库!B$3:B$3074)-MIN(数据库!B$3:B$3074))+1</f>
        <v>5</v>
      </c>
      <c r="C1132" s="4">
        <f>4*(数据库!C1132-MIN(数据库!C$3:C$3074))/(MAX(数据库!C$3:C$3074)-MIN(数据库!C$3:C$3074))+1</f>
        <v>5</v>
      </c>
      <c r="D1132" s="4">
        <f>4*(数据库!D1132-MIN(数据库!D$3:D$3074))/(MAX(数据库!D$3:D$3074)-MIN(数据库!D$3:D$3074))+1</f>
        <v>5</v>
      </c>
      <c r="E1132" s="4">
        <f>4*(数据库!E1132-MIN(数据库!E$3:E$3074))/(MAX(数据库!E$3:E$3074)-MIN(数据库!E$3:E$3074))+1</f>
        <v>5</v>
      </c>
      <c r="F1132" s="4">
        <f>4*(数据库!F1132-MIN(数据库!F$3:F$3074))/(MAX(数据库!F$3:F$3074)-MIN(数据库!F$3:F$3074))+1</f>
        <v>5</v>
      </c>
      <c r="G1132" s="4">
        <f>4*(MAX(数据库!G$3:G$3074)-数据库!G1132)/(MAX(数据库!G$3:G$3074)-MIN(数据库!G$3:G$3074))+1</f>
        <v>5</v>
      </c>
      <c r="H1132" s="4">
        <f>4*(MAX(数据库!H$3:H$3074)-数据库!H1132)/(MAX(数据库!H$3:H$3074)-MIN(数据库!H$3:H$3074))+1</f>
        <v>5</v>
      </c>
      <c r="I1132" s="4">
        <f>4*(数据库!I1132-MIN(数据库!I$3:I$3074))/(MAX(数据库!I$3:I$3074)-MIN(数据库!I$3:I$3074))+1</f>
        <v>1</v>
      </c>
      <c r="J1132" s="4">
        <f>4*(数据库!J1132-MIN(数据库!J$3:J$3074))/(MAX(数据库!J$3:J$3074)-MIN(数据库!J$3:J$3074))+1</f>
        <v>3.6086956521739131</v>
      </c>
      <c r="K1132" s="2">
        <f>数据库!K1132</f>
        <v>1.6950000000000001</v>
      </c>
      <c r="L1132" s="4">
        <f>SUM(C1132:J1132)</f>
        <v>34.608695652173914</v>
      </c>
    </row>
    <row r="1133" spans="1:12" x14ac:dyDescent="0.15">
      <c r="A1133" s="1" t="s">
        <v>1141</v>
      </c>
      <c r="B1133" s="4">
        <f>4*(数据库!B1133-MIN(数据库!B$3:B$3074))/(MAX(数据库!B$3:B$3074)-MIN(数据库!B$3:B$3074))+1</f>
        <v>5</v>
      </c>
      <c r="C1133" s="4">
        <f>4*(数据库!C1133-MIN(数据库!C$3:C$3074))/(MAX(数据库!C$3:C$3074)-MIN(数据库!C$3:C$3074))+1</f>
        <v>5</v>
      </c>
      <c r="D1133" s="4">
        <f>4*(数据库!D1133-MIN(数据库!D$3:D$3074))/(MAX(数据库!D$3:D$3074)-MIN(数据库!D$3:D$3074))+1</f>
        <v>5</v>
      </c>
      <c r="E1133" s="4">
        <f>4*(数据库!E1133-MIN(数据库!E$3:E$3074))/(MAX(数据库!E$3:E$3074)-MIN(数据库!E$3:E$3074))+1</f>
        <v>5</v>
      </c>
      <c r="F1133" s="4">
        <f>4*(数据库!F1133-MIN(数据库!F$3:F$3074))/(MAX(数据库!F$3:F$3074)-MIN(数据库!F$3:F$3074))+1</f>
        <v>5</v>
      </c>
      <c r="G1133" s="4">
        <f>4*(MAX(数据库!G$3:G$3074)-数据库!G1133)/(MAX(数据库!G$3:G$3074)-MIN(数据库!G$3:G$3074))+1</f>
        <v>5</v>
      </c>
      <c r="H1133" s="4">
        <f>4*(MAX(数据库!H$3:H$3074)-数据库!H1133)/(MAX(数据库!H$3:H$3074)-MIN(数据库!H$3:H$3074))+1</f>
        <v>1</v>
      </c>
      <c r="I1133" s="4">
        <f>4*(数据库!I1133-MIN(数据库!I$3:I$3074))/(MAX(数据库!I$3:I$3074)-MIN(数据库!I$3:I$3074))+1</f>
        <v>5</v>
      </c>
      <c r="J1133" s="4">
        <f>4*(数据库!J1133-MIN(数据库!J$3:J$3074))/(MAX(数据库!J$3:J$3074)-MIN(数据库!J$3:J$3074))+1</f>
        <v>3.6086956521739131</v>
      </c>
      <c r="K1133" s="2">
        <f>数据库!K1133</f>
        <v>1.907</v>
      </c>
      <c r="L1133" s="4">
        <f>SUM(C1133:J1133)</f>
        <v>34.608695652173914</v>
      </c>
    </row>
    <row r="1134" spans="1:12" x14ac:dyDescent="0.15">
      <c r="A1134" s="1" t="s">
        <v>1142</v>
      </c>
      <c r="B1134" s="4">
        <f>4*(数据库!B1134-MIN(数据库!B$3:B$3074))/(MAX(数据库!B$3:B$3074)-MIN(数据库!B$3:B$3074))+1</f>
        <v>5</v>
      </c>
      <c r="C1134" s="4">
        <f>4*(数据库!C1134-MIN(数据库!C$3:C$3074))/(MAX(数据库!C$3:C$3074)-MIN(数据库!C$3:C$3074))+1</f>
        <v>5</v>
      </c>
      <c r="D1134" s="4">
        <f>4*(数据库!D1134-MIN(数据库!D$3:D$3074))/(MAX(数据库!D$3:D$3074)-MIN(数据库!D$3:D$3074))+1</f>
        <v>5</v>
      </c>
      <c r="E1134" s="4">
        <f>4*(数据库!E1134-MIN(数据库!E$3:E$3074))/(MAX(数据库!E$3:E$3074)-MIN(数据库!E$3:E$3074))+1</f>
        <v>5</v>
      </c>
      <c r="F1134" s="4">
        <f>4*(数据库!F1134-MIN(数据库!F$3:F$3074))/(MAX(数据库!F$3:F$3074)-MIN(数据库!F$3:F$3074))+1</f>
        <v>5</v>
      </c>
      <c r="G1134" s="4">
        <f>4*(MAX(数据库!G$3:G$3074)-数据库!G1134)/(MAX(数据库!G$3:G$3074)-MIN(数据库!G$3:G$3074))+1</f>
        <v>5</v>
      </c>
      <c r="H1134" s="4">
        <f>4*(MAX(数据库!H$3:H$3074)-数据库!H1134)/(MAX(数据库!H$3:H$3074)-MIN(数据库!H$3:H$3074))+1</f>
        <v>1</v>
      </c>
      <c r="I1134" s="4">
        <f>4*(数据库!I1134-MIN(数据库!I$3:I$3074))/(MAX(数据库!I$3:I$3074)-MIN(数据库!I$3:I$3074))+1</f>
        <v>1</v>
      </c>
      <c r="J1134" s="4">
        <f>4*(数据库!J1134-MIN(数据库!J$3:J$3074))/(MAX(数据库!J$3:J$3074)-MIN(数据库!J$3:J$3074))+1</f>
        <v>3.6086956521739131</v>
      </c>
      <c r="K1134" s="2">
        <f>数据库!K1134</f>
        <v>1.907</v>
      </c>
      <c r="L1134" s="4">
        <f>SUM(C1134:J1134)</f>
        <v>30.608695652173914</v>
      </c>
    </row>
    <row r="1135" spans="1:12" x14ac:dyDescent="0.15">
      <c r="A1135" s="1" t="s">
        <v>1143</v>
      </c>
      <c r="B1135" s="4">
        <f>4*(数据库!B1135-MIN(数据库!B$3:B$3074))/(MAX(数据库!B$3:B$3074)-MIN(数据库!B$3:B$3074))+1</f>
        <v>5</v>
      </c>
      <c r="C1135" s="4">
        <f>4*(数据库!C1135-MIN(数据库!C$3:C$3074))/(MAX(数据库!C$3:C$3074)-MIN(数据库!C$3:C$3074))+1</f>
        <v>5</v>
      </c>
      <c r="D1135" s="4">
        <f>4*(数据库!D1135-MIN(数据库!D$3:D$3074))/(MAX(数据库!D$3:D$3074)-MIN(数据库!D$3:D$3074))+1</f>
        <v>5</v>
      </c>
      <c r="E1135" s="4">
        <f>4*(数据库!E1135-MIN(数据库!E$3:E$3074))/(MAX(数据库!E$3:E$3074)-MIN(数据库!E$3:E$3074))+1</f>
        <v>5</v>
      </c>
      <c r="F1135" s="4">
        <f>4*(数据库!F1135-MIN(数据库!F$3:F$3074))/(MAX(数据库!F$3:F$3074)-MIN(数据库!F$3:F$3074))+1</f>
        <v>5</v>
      </c>
      <c r="G1135" s="4">
        <f>4*(MAX(数据库!G$3:G$3074)-数据库!G1135)/(MAX(数据库!G$3:G$3074)-MIN(数据库!G$3:G$3074))+1</f>
        <v>1</v>
      </c>
      <c r="H1135" s="4">
        <f>4*(MAX(数据库!H$3:H$3074)-数据库!H1135)/(MAX(数据库!H$3:H$3074)-MIN(数据库!H$3:H$3074))+1</f>
        <v>5</v>
      </c>
      <c r="I1135" s="4">
        <f>4*(数据库!I1135-MIN(数据库!I$3:I$3074))/(MAX(数据库!I$3:I$3074)-MIN(数据库!I$3:I$3074))+1</f>
        <v>5</v>
      </c>
      <c r="J1135" s="4">
        <f>4*(数据库!J1135-MIN(数据库!J$3:J$3074))/(MAX(数据库!J$3:J$3074)-MIN(数据库!J$3:J$3074))+1</f>
        <v>3.6086956521739131</v>
      </c>
      <c r="K1135" s="2">
        <f>数据库!K1135</f>
        <v>2.6779999999999999</v>
      </c>
      <c r="L1135" s="4">
        <f>SUM(C1135:J1135)</f>
        <v>34.608695652173914</v>
      </c>
    </row>
    <row r="1136" spans="1:12" x14ac:dyDescent="0.15">
      <c r="A1136" s="1" t="s">
        <v>1144</v>
      </c>
      <c r="B1136" s="4">
        <f>4*(数据库!B1136-MIN(数据库!B$3:B$3074))/(MAX(数据库!B$3:B$3074)-MIN(数据库!B$3:B$3074))+1</f>
        <v>5</v>
      </c>
      <c r="C1136" s="4">
        <f>4*(数据库!C1136-MIN(数据库!C$3:C$3074))/(MAX(数据库!C$3:C$3074)-MIN(数据库!C$3:C$3074))+1</f>
        <v>5</v>
      </c>
      <c r="D1136" s="4">
        <f>4*(数据库!D1136-MIN(数据库!D$3:D$3074))/(MAX(数据库!D$3:D$3074)-MIN(数据库!D$3:D$3074))+1</f>
        <v>5</v>
      </c>
      <c r="E1136" s="4">
        <f>4*(数据库!E1136-MIN(数据库!E$3:E$3074))/(MAX(数据库!E$3:E$3074)-MIN(数据库!E$3:E$3074))+1</f>
        <v>5</v>
      </c>
      <c r="F1136" s="4">
        <f>4*(数据库!F1136-MIN(数据库!F$3:F$3074))/(MAX(数据库!F$3:F$3074)-MIN(数据库!F$3:F$3074))+1</f>
        <v>5</v>
      </c>
      <c r="G1136" s="4">
        <f>4*(MAX(数据库!G$3:G$3074)-数据库!G1136)/(MAX(数据库!G$3:G$3074)-MIN(数据库!G$3:G$3074))+1</f>
        <v>1</v>
      </c>
      <c r="H1136" s="4">
        <f>4*(MAX(数据库!H$3:H$3074)-数据库!H1136)/(MAX(数据库!H$3:H$3074)-MIN(数据库!H$3:H$3074))+1</f>
        <v>5</v>
      </c>
      <c r="I1136" s="4">
        <f>4*(数据库!I1136-MIN(数据库!I$3:I$3074))/(MAX(数据库!I$3:I$3074)-MIN(数据库!I$3:I$3074))+1</f>
        <v>1</v>
      </c>
      <c r="J1136" s="4">
        <f>4*(数据库!J1136-MIN(数据库!J$3:J$3074))/(MAX(数据库!J$3:J$3074)-MIN(数据库!J$3:J$3074))+1</f>
        <v>3.6086956521739131</v>
      </c>
      <c r="K1136" s="2">
        <f>数据库!K1136</f>
        <v>2.6789999999999998</v>
      </c>
      <c r="L1136" s="4">
        <f>SUM(C1136:J1136)</f>
        <v>30.608695652173914</v>
      </c>
    </row>
    <row r="1137" spans="1:12" x14ac:dyDescent="0.15">
      <c r="A1137" s="1" t="s">
        <v>1145</v>
      </c>
      <c r="B1137" s="4">
        <f>4*(数据库!B1137-MIN(数据库!B$3:B$3074))/(MAX(数据库!B$3:B$3074)-MIN(数据库!B$3:B$3074))+1</f>
        <v>5</v>
      </c>
      <c r="C1137" s="4">
        <f>4*(数据库!C1137-MIN(数据库!C$3:C$3074))/(MAX(数据库!C$3:C$3074)-MIN(数据库!C$3:C$3074))+1</f>
        <v>5</v>
      </c>
      <c r="D1137" s="4">
        <f>4*(数据库!D1137-MIN(数据库!D$3:D$3074))/(MAX(数据库!D$3:D$3074)-MIN(数据库!D$3:D$3074))+1</f>
        <v>5</v>
      </c>
      <c r="E1137" s="4">
        <f>4*(数据库!E1137-MIN(数据库!E$3:E$3074))/(MAX(数据库!E$3:E$3074)-MIN(数据库!E$3:E$3074))+1</f>
        <v>5</v>
      </c>
      <c r="F1137" s="4">
        <f>4*(数据库!F1137-MIN(数据库!F$3:F$3074))/(MAX(数据库!F$3:F$3074)-MIN(数据库!F$3:F$3074))+1</f>
        <v>5</v>
      </c>
      <c r="G1137" s="4">
        <f>4*(MAX(数据库!G$3:G$3074)-数据库!G1137)/(MAX(数据库!G$3:G$3074)-MIN(数据库!G$3:G$3074))+1</f>
        <v>1</v>
      </c>
      <c r="H1137" s="4">
        <f>4*(MAX(数据库!H$3:H$3074)-数据库!H1137)/(MAX(数据库!H$3:H$3074)-MIN(数据库!H$3:H$3074))+1</f>
        <v>1</v>
      </c>
      <c r="I1137" s="4">
        <f>4*(数据库!I1137-MIN(数据库!I$3:I$3074))/(MAX(数据库!I$3:I$3074)-MIN(数据库!I$3:I$3074))+1</f>
        <v>5</v>
      </c>
      <c r="J1137" s="4">
        <f>4*(数据库!J1137-MIN(数据库!J$3:J$3074))/(MAX(数据库!J$3:J$3074)-MIN(数据库!J$3:J$3074))+1</f>
        <v>3.6086956521739131</v>
      </c>
      <c r="K1137" s="2">
        <f>数据库!K1137</f>
        <v>2.9140000000000001</v>
      </c>
      <c r="L1137" s="4">
        <f>SUM(C1137:J1137)</f>
        <v>30.608695652173914</v>
      </c>
    </row>
    <row r="1138" spans="1:12" x14ac:dyDescent="0.15">
      <c r="A1138" s="1" t="s">
        <v>1146</v>
      </c>
      <c r="B1138" s="4">
        <f>4*(数据库!B1138-MIN(数据库!B$3:B$3074))/(MAX(数据库!B$3:B$3074)-MIN(数据库!B$3:B$3074))+1</f>
        <v>5</v>
      </c>
      <c r="C1138" s="4">
        <f>4*(数据库!C1138-MIN(数据库!C$3:C$3074))/(MAX(数据库!C$3:C$3074)-MIN(数据库!C$3:C$3074))+1</f>
        <v>5</v>
      </c>
      <c r="D1138" s="4">
        <f>4*(数据库!D1138-MIN(数据库!D$3:D$3074))/(MAX(数据库!D$3:D$3074)-MIN(数据库!D$3:D$3074))+1</f>
        <v>5</v>
      </c>
      <c r="E1138" s="4">
        <f>4*(数据库!E1138-MIN(数据库!E$3:E$3074))/(MAX(数据库!E$3:E$3074)-MIN(数据库!E$3:E$3074))+1</f>
        <v>5</v>
      </c>
      <c r="F1138" s="4">
        <f>4*(数据库!F1138-MIN(数据库!F$3:F$3074))/(MAX(数据库!F$3:F$3074)-MIN(数据库!F$3:F$3074))+1</f>
        <v>5</v>
      </c>
      <c r="G1138" s="4">
        <f>4*(MAX(数据库!G$3:G$3074)-数据库!G1138)/(MAX(数据库!G$3:G$3074)-MIN(数据库!G$3:G$3074))+1</f>
        <v>1</v>
      </c>
      <c r="H1138" s="4">
        <f>4*(MAX(数据库!H$3:H$3074)-数据库!H1138)/(MAX(数据库!H$3:H$3074)-MIN(数据库!H$3:H$3074))+1</f>
        <v>1</v>
      </c>
      <c r="I1138" s="4">
        <f>4*(数据库!I1138-MIN(数据库!I$3:I$3074))/(MAX(数据库!I$3:I$3074)-MIN(数据库!I$3:I$3074))+1</f>
        <v>1</v>
      </c>
      <c r="J1138" s="4">
        <f>4*(数据库!J1138-MIN(数据库!J$3:J$3074))/(MAX(数据库!J$3:J$3074)-MIN(数据库!J$3:J$3074))+1</f>
        <v>3.6086956521739131</v>
      </c>
      <c r="K1138" s="2">
        <f>数据库!K1138</f>
        <v>2.9140000000000001</v>
      </c>
      <c r="L1138" s="4">
        <f>SUM(C1138:J1138)</f>
        <v>26.608695652173914</v>
      </c>
    </row>
    <row r="1139" spans="1:12" x14ac:dyDescent="0.15">
      <c r="A1139" s="1" t="s">
        <v>1147</v>
      </c>
      <c r="B1139" s="4">
        <f>4*(数据库!B1139-MIN(数据库!B$3:B$3074))/(MAX(数据库!B$3:B$3074)-MIN(数据库!B$3:B$3074))+1</f>
        <v>5</v>
      </c>
      <c r="C1139" s="4">
        <f>4*(数据库!C1139-MIN(数据库!C$3:C$3074))/(MAX(数据库!C$3:C$3074)-MIN(数据库!C$3:C$3074))+1</f>
        <v>5</v>
      </c>
      <c r="D1139" s="4">
        <f>4*(数据库!D1139-MIN(数据库!D$3:D$3074))/(MAX(数据库!D$3:D$3074)-MIN(数据库!D$3:D$3074))+1</f>
        <v>5</v>
      </c>
      <c r="E1139" s="4">
        <f>4*(数据库!E1139-MIN(数据库!E$3:E$3074))/(MAX(数据库!E$3:E$3074)-MIN(数据库!E$3:E$3074))+1</f>
        <v>5</v>
      </c>
      <c r="F1139" s="4">
        <f>4*(数据库!F1139-MIN(数据库!F$3:F$3074))/(MAX(数据库!F$3:F$3074)-MIN(数据库!F$3:F$3074))+1</f>
        <v>1.3636363636363635</v>
      </c>
      <c r="G1139" s="4">
        <f>4*(MAX(数据库!G$3:G$3074)-数据库!G1139)/(MAX(数据库!G$3:G$3074)-MIN(数据库!G$3:G$3074))+1</f>
        <v>5</v>
      </c>
      <c r="H1139" s="4">
        <f>4*(MAX(数据库!H$3:H$3074)-数据库!H1139)/(MAX(数据库!H$3:H$3074)-MIN(数据库!H$3:H$3074))+1</f>
        <v>5</v>
      </c>
      <c r="I1139" s="4">
        <f>4*(数据库!I1139-MIN(数据库!I$3:I$3074))/(MAX(数据库!I$3:I$3074)-MIN(数据库!I$3:I$3074))+1</f>
        <v>5</v>
      </c>
      <c r="J1139" s="4">
        <f>4*(数据库!J1139-MIN(数据库!J$3:J$3074))/(MAX(数据库!J$3:J$3074)-MIN(数据库!J$3:J$3074))+1</f>
        <v>3.6086956521739131</v>
      </c>
      <c r="K1139" s="2">
        <f>数据库!K1139</f>
        <v>1.994</v>
      </c>
      <c r="L1139" s="4">
        <f>SUM(C1139:J1139)</f>
        <v>34.972332015810274</v>
      </c>
    </row>
    <row r="1140" spans="1:12" x14ac:dyDescent="0.15">
      <c r="A1140" s="1" t="s">
        <v>1148</v>
      </c>
      <c r="B1140" s="4">
        <f>4*(数据库!B1140-MIN(数据库!B$3:B$3074))/(MAX(数据库!B$3:B$3074)-MIN(数据库!B$3:B$3074))+1</f>
        <v>5</v>
      </c>
      <c r="C1140" s="4">
        <f>4*(数据库!C1140-MIN(数据库!C$3:C$3074))/(MAX(数据库!C$3:C$3074)-MIN(数据库!C$3:C$3074))+1</f>
        <v>5</v>
      </c>
      <c r="D1140" s="4">
        <f>4*(数据库!D1140-MIN(数据库!D$3:D$3074))/(MAX(数据库!D$3:D$3074)-MIN(数据库!D$3:D$3074))+1</f>
        <v>5</v>
      </c>
      <c r="E1140" s="4">
        <f>4*(数据库!E1140-MIN(数据库!E$3:E$3074))/(MAX(数据库!E$3:E$3074)-MIN(数据库!E$3:E$3074))+1</f>
        <v>5</v>
      </c>
      <c r="F1140" s="4">
        <f>4*(数据库!F1140-MIN(数据库!F$3:F$3074))/(MAX(数据库!F$3:F$3074)-MIN(数据库!F$3:F$3074))+1</f>
        <v>1.3636363636363635</v>
      </c>
      <c r="G1140" s="4">
        <f>4*(MAX(数据库!G$3:G$3074)-数据库!G1140)/(MAX(数据库!G$3:G$3074)-MIN(数据库!G$3:G$3074))+1</f>
        <v>5</v>
      </c>
      <c r="H1140" s="4">
        <f>4*(MAX(数据库!H$3:H$3074)-数据库!H1140)/(MAX(数据库!H$3:H$3074)-MIN(数据库!H$3:H$3074))+1</f>
        <v>5</v>
      </c>
      <c r="I1140" s="4">
        <f>4*(数据库!I1140-MIN(数据库!I$3:I$3074))/(MAX(数据库!I$3:I$3074)-MIN(数据库!I$3:I$3074))+1</f>
        <v>1</v>
      </c>
      <c r="J1140" s="4">
        <f>4*(数据库!J1140-MIN(数据库!J$3:J$3074))/(MAX(数据库!J$3:J$3074)-MIN(数据库!J$3:J$3074))+1</f>
        <v>3.6086956521739131</v>
      </c>
      <c r="K1140" s="2">
        <f>数据库!K1140</f>
        <v>1.996</v>
      </c>
      <c r="L1140" s="4">
        <f>SUM(C1140:J1140)</f>
        <v>30.972332015810277</v>
      </c>
    </row>
    <row r="1141" spans="1:12" x14ac:dyDescent="0.15">
      <c r="A1141" s="1" t="s">
        <v>1149</v>
      </c>
      <c r="B1141" s="4">
        <f>4*(数据库!B1141-MIN(数据库!B$3:B$3074))/(MAX(数据库!B$3:B$3074)-MIN(数据库!B$3:B$3074))+1</f>
        <v>5</v>
      </c>
      <c r="C1141" s="4">
        <f>4*(数据库!C1141-MIN(数据库!C$3:C$3074))/(MAX(数据库!C$3:C$3074)-MIN(数据库!C$3:C$3074))+1</f>
        <v>5</v>
      </c>
      <c r="D1141" s="4">
        <f>4*(数据库!D1141-MIN(数据库!D$3:D$3074))/(MAX(数据库!D$3:D$3074)-MIN(数据库!D$3:D$3074))+1</f>
        <v>5</v>
      </c>
      <c r="E1141" s="4">
        <f>4*(数据库!E1141-MIN(数据库!E$3:E$3074))/(MAX(数据库!E$3:E$3074)-MIN(数据库!E$3:E$3074))+1</f>
        <v>5</v>
      </c>
      <c r="F1141" s="4">
        <f>4*(数据库!F1141-MIN(数据库!F$3:F$3074))/(MAX(数据库!F$3:F$3074)-MIN(数据库!F$3:F$3074))+1</f>
        <v>1.3636363636363635</v>
      </c>
      <c r="G1141" s="4">
        <f>4*(MAX(数据库!G$3:G$3074)-数据库!G1141)/(MAX(数据库!G$3:G$3074)-MIN(数据库!G$3:G$3074))+1</f>
        <v>5</v>
      </c>
      <c r="H1141" s="4">
        <f>4*(MAX(数据库!H$3:H$3074)-数据库!H1141)/(MAX(数据库!H$3:H$3074)-MIN(数据库!H$3:H$3074))+1</f>
        <v>1</v>
      </c>
      <c r="I1141" s="4">
        <f>4*(数据库!I1141-MIN(数据库!I$3:I$3074))/(MAX(数据库!I$3:I$3074)-MIN(数据库!I$3:I$3074))+1</f>
        <v>5</v>
      </c>
      <c r="J1141" s="4">
        <f>4*(数据库!J1141-MIN(数据库!J$3:J$3074))/(MAX(数据库!J$3:J$3074)-MIN(数据库!J$3:J$3074))+1</f>
        <v>3.6086956521739131</v>
      </c>
      <c r="K1141" s="2">
        <f>数据库!K1141</f>
        <v>2.536</v>
      </c>
      <c r="L1141" s="4">
        <f>SUM(C1141:J1141)</f>
        <v>30.972332015810277</v>
      </c>
    </row>
    <row r="1142" spans="1:12" x14ac:dyDescent="0.15">
      <c r="A1142" s="1" t="s">
        <v>1150</v>
      </c>
      <c r="B1142" s="4">
        <f>4*(数据库!B1142-MIN(数据库!B$3:B$3074))/(MAX(数据库!B$3:B$3074)-MIN(数据库!B$3:B$3074))+1</f>
        <v>5</v>
      </c>
      <c r="C1142" s="4">
        <f>4*(数据库!C1142-MIN(数据库!C$3:C$3074))/(MAX(数据库!C$3:C$3074)-MIN(数据库!C$3:C$3074))+1</f>
        <v>5</v>
      </c>
      <c r="D1142" s="4">
        <f>4*(数据库!D1142-MIN(数据库!D$3:D$3074))/(MAX(数据库!D$3:D$3074)-MIN(数据库!D$3:D$3074))+1</f>
        <v>5</v>
      </c>
      <c r="E1142" s="4">
        <f>4*(数据库!E1142-MIN(数据库!E$3:E$3074))/(MAX(数据库!E$3:E$3074)-MIN(数据库!E$3:E$3074))+1</f>
        <v>5</v>
      </c>
      <c r="F1142" s="4">
        <f>4*(数据库!F1142-MIN(数据库!F$3:F$3074))/(MAX(数据库!F$3:F$3074)-MIN(数据库!F$3:F$3074))+1</f>
        <v>1.3636363636363635</v>
      </c>
      <c r="G1142" s="4">
        <f>4*(MAX(数据库!G$3:G$3074)-数据库!G1142)/(MAX(数据库!G$3:G$3074)-MIN(数据库!G$3:G$3074))+1</f>
        <v>5</v>
      </c>
      <c r="H1142" s="4">
        <f>4*(MAX(数据库!H$3:H$3074)-数据库!H1142)/(MAX(数据库!H$3:H$3074)-MIN(数据库!H$3:H$3074))+1</f>
        <v>1</v>
      </c>
      <c r="I1142" s="4">
        <f>4*(数据库!I1142-MIN(数据库!I$3:I$3074))/(MAX(数据库!I$3:I$3074)-MIN(数据库!I$3:I$3074))+1</f>
        <v>1</v>
      </c>
      <c r="J1142" s="4">
        <f>4*(数据库!J1142-MIN(数据库!J$3:J$3074))/(MAX(数据库!J$3:J$3074)-MIN(数据库!J$3:J$3074))+1</f>
        <v>3.6086956521739131</v>
      </c>
      <c r="K1142" s="2">
        <f>数据库!K1142</f>
        <v>2.54</v>
      </c>
      <c r="L1142" s="4">
        <f>SUM(C1142:J1142)</f>
        <v>26.972332015810277</v>
      </c>
    </row>
    <row r="1143" spans="1:12" x14ac:dyDescent="0.15">
      <c r="A1143" s="1" t="s">
        <v>1151</v>
      </c>
      <c r="B1143" s="4">
        <f>4*(数据库!B1143-MIN(数据库!B$3:B$3074))/(MAX(数据库!B$3:B$3074)-MIN(数据库!B$3:B$3074))+1</f>
        <v>5</v>
      </c>
      <c r="C1143" s="4">
        <f>4*(数据库!C1143-MIN(数据库!C$3:C$3074))/(MAX(数据库!C$3:C$3074)-MIN(数据库!C$3:C$3074))+1</f>
        <v>5</v>
      </c>
      <c r="D1143" s="4">
        <f>4*(数据库!D1143-MIN(数据库!D$3:D$3074))/(MAX(数据库!D$3:D$3074)-MIN(数据库!D$3:D$3074))+1</f>
        <v>5</v>
      </c>
      <c r="E1143" s="4">
        <f>4*(数据库!E1143-MIN(数据库!E$3:E$3074))/(MAX(数据库!E$3:E$3074)-MIN(数据库!E$3:E$3074))+1</f>
        <v>5</v>
      </c>
      <c r="F1143" s="4">
        <f>4*(数据库!F1143-MIN(数据库!F$3:F$3074))/(MAX(数据库!F$3:F$3074)-MIN(数据库!F$3:F$3074))+1</f>
        <v>1.3636363636363635</v>
      </c>
      <c r="G1143" s="4">
        <f>4*(MAX(数据库!G$3:G$3074)-数据库!G1143)/(MAX(数据库!G$3:G$3074)-MIN(数据库!G$3:G$3074))+1</f>
        <v>1</v>
      </c>
      <c r="H1143" s="4">
        <f>4*(MAX(数据库!H$3:H$3074)-数据库!H1143)/(MAX(数据库!H$3:H$3074)-MIN(数据库!H$3:H$3074))+1</f>
        <v>5</v>
      </c>
      <c r="I1143" s="4">
        <f>4*(数据库!I1143-MIN(数据库!I$3:I$3074))/(MAX(数据库!I$3:I$3074)-MIN(数据库!I$3:I$3074))+1</f>
        <v>5</v>
      </c>
      <c r="J1143" s="4">
        <f>4*(数据库!J1143-MIN(数据库!J$3:J$3074))/(MAX(数据库!J$3:J$3074)-MIN(数据库!J$3:J$3074))+1</f>
        <v>3.6086956521739131</v>
      </c>
      <c r="K1143" s="2">
        <f>数据库!K1143</f>
        <v>2.9790000000000001</v>
      </c>
      <c r="L1143" s="4">
        <f>SUM(C1143:J1143)</f>
        <v>30.972332015810277</v>
      </c>
    </row>
    <row r="1144" spans="1:12" x14ac:dyDescent="0.15">
      <c r="A1144" s="1" t="s">
        <v>1152</v>
      </c>
      <c r="B1144" s="4">
        <f>4*(数据库!B1144-MIN(数据库!B$3:B$3074))/(MAX(数据库!B$3:B$3074)-MIN(数据库!B$3:B$3074))+1</f>
        <v>5</v>
      </c>
      <c r="C1144" s="4">
        <f>4*(数据库!C1144-MIN(数据库!C$3:C$3074))/(MAX(数据库!C$3:C$3074)-MIN(数据库!C$3:C$3074))+1</f>
        <v>5</v>
      </c>
      <c r="D1144" s="4">
        <f>4*(数据库!D1144-MIN(数据库!D$3:D$3074))/(MAX(数据库!D$3:D$3074)-MIN(数据库!D$3:D$3074))+1</f>
        <v>5</v>
      </c>
      <c r="E1144" s="4">
        <f>4*(数据库!E1144-MIN(数据库!E$3:E$3074))/(MAX(数据库!E$3:E$3074)-MIN(数据库!E$3:E$3074))+1</f>
        <v>5</v>
      </c>
      <c r="F1144" s="4">
        <f>4*(数据库!F1144-MIN(数据库!F$3:F$3074))/(MAX(数据库!F$3:F$3074)-MIN(数据库!F$3:F$3074))+1</f>
        <v>1.3636363636363635</v>
      </c>
      <c r="G1144" s="4">
        <f>4*(MAX(数据库!G$3:G$3074)-数据库!G1144)/(MAX(数据库!G$3:G$3074)-MIN(数据库!G$3:G$3074))+1</f>
        <v>1</v>
      </c>
      <c r="H1144" s="4">
        <f>4*(MAX(数据库!H$3:H$3074)-数据库!H1144)/(MAX(数据库!H$3:H$3074)-MIN(数据库!H$3:H$3074))+1</f>
        <v>5</v>
      </c>
      <c r="I1144" s="4">
        <f>4*(数据库!I1144-MIN(数据库!I$3:I$3074))/(MAX(数据库!I$3:I$3074)-MIN(数据库!I$3:I$3074))+1</f>
        <v>1</v>
      </c>
      <c r="J1144" s="4">
        <f>4*(数据库!J1144-MIN(数据库!J$3:J$3074))/(MAX(数据库!J$3:J$3074)-MIN(数据库!J$3:J$3074))+1</f>
        <v>3.6086956521739131</v>
      </c>
      <c r="K1144" s="2">
        <f>数据库!K1144</f>
        <v>2.9809999999999999</v>
      </c>
      <c r="L1144" s="4">
        <f>SUM(C1144:J1144)</f>
        <v>26.972332015810277</v>
      </c>
    </row>
    <row r="1145" spans="1:12" x14ac:dyDescent="0.15">
      <c r="A1145" s="1" t="s">
        <v>1153</v>
      </c>
      <c r="B1145" s="4">
        <f>4*(数据库!B1145-MIN(数据库!B$3:B$3074))/(MAX(数据库!B$3:B$3074)-MIN(数据库!B$3:B$3074))+1</f>
        <v>5</v>
      </c>
      <c r="C1145" s="4">
        <f>4*(数据库!C1145-MIN(数据库!C$3:C$3074))/(MAX(数据库!C$3:C$3074)-MIN(数据库!C$3:C$3074))+1</f>
        <v>5</v>
      </c>
      <c r="D1145" s="4">
        <f>4*(数据库!D1145-MIN(数据库!D$3:D$3074))/(MAX(数据库!D$3:D$3074)-MIN(数据库!D$3:D$3074))+1</f>
        <v>5</v>
      </c>
      <c r="E1145" s="4">
        <f>4*(数据库!E1145-MIN(数据库!E$3:E$3074))/(MAX(数据库!E$3:E$3074)-MIN(数据库!E$3:E$3074))+1</f>
        <v>5</v>
      </c>
      <c r="F1145" s="4">
        <f>4*(数据库!F1145-MIN(数据库!F$3:F$3074))/(MAX(数据库!F$3:F$3074)-MIN(数据库!F$3:F$3074))+1</f>
        <v>1.3636363636363635</v>
      </c>
      <c r="G1145" s="4">
        <f>4*(MAX(数据库!G$3:G$3074)-数据库!G1145)/(MAX(数据库!G$3:G$3074)-MIN(数据库!G$3:G$3074))+1</f>
        <v>1</v>
      </c>
      <c r="H1145" s="4">
        <f>4*(MAX(数据库!H$3:H$3074)-数据库!H1145)/(MAX(数据库!H$3:H$3074)-MIN(数据库!H$3:H$3074))+1</f>
        <v>1</v>
      </c>
      <c r="I1145" s="4">
        <f>4*(数据库!I1145-MIN(数据库!I$3:I$3074))/(MAX(数据库!I$3:I$3074)-MIN(数据库!I$3:I$3074))+1</f>
        <v>5</v>
      </c>
      <c r="J1145" s="4">
        <f>4*(数据库!J1145-MIN(数据库!J$3:J$3074))/(MAX(数据库!J$3:J$3074)-MIN(数据库!J$3:J$3074))+1</f>
        <v>3.6086956521739131</v>
      </c>
      <c r="K1145" s="2">
        <f>数据库!K1145</f>
        <v>3.5289999999999999</v>
      </c>
      <c r="L1145" s="4">
        <f>SUM(C1145:J1145)</f>
        <v>26.972332015810277</v>
      </c>
    </row>
    <row r="1146" spans="1:12" x14ac:dyDescent="0.15">
      <c r="A1146" s="1" t="s">
        <v>1154</v>
      </c>
      <c r="B1146" s="4">
        <f>4*(数据库!B1146-MIN(数据库!B$3:B$3074))/(MAX(数据库!B$3:B$3074)-MIN(数据库!B$3:B$3074))+1</f>
        <v>5</v>
      </c>
      <c r="C1146" s="4">
        <f>4*(数据库!C1146-MIN(数据库!C$3:C$3074))/(MAX(数据库!C$3:C$3074)-MIN(数据库!C$3:C$3074))+1</f>
        <v>5</v>
      </c>
      <c r="D1146" s="4">
        <f>4*(数据库!D1146-MIN(数据库!D$3:D$3074))/(MAX(数据库!D$3:D$3074)-MIN(数据库!D$3:D$3074))+1</f>
        <v>5</v>
      </c>
      <c r="E1146" s="4">
        <f>4*(数据库!E1146-MIN(数据库!E$3:E$3074))/(MAX(数据库!E$3:E$3074)-MIN(数据库!E$3:E$3074))+1</f>
        <v>5</v>
      </c>
      <c r="F1146" s="4">
        <f>4*(数据库!F1146-MIN(数据库!F$3:F$3074))/(MAX(数据库!F$3:F$3074)-MIN(数据库!F$3:F$3074))+1</f>
        <v>1.3636363636363635</v>
      </c>
      <c r="G1146" s="4">
        <f>4*(MAX(数据库!G$3:G$3074)-数据库!G1146)/(MAX(数据库!G$3:G$3074)-MIN(数据库!G$3:G$3074))+1</f>
        <v>1</v>
      </c>
      <c r="H1146" s="4">
        <f>4*(MAX(数据库!H$3:H$3074)-数据库!H1146)/(MAX(数据库!H$3:H$3074)-MIN(数据库!H$3:H$3074))+1</f>
        <v>1</v>
      </c>
      <c r="I1146" s="4">
        <f>4*(数据库!I1146-MIN(数据库!I$3:I$3074))/(MAX(数据库!I$3:I$3074)-MIN(数据库!I$3:I$3074))+1</f>
        <v>1</v>
      </c>
      <c r="J1146" s="4">
        <f>4*(数据库!J1146-MIN(数据库!J$3:J$3074))/(MAX(数据库!J$3:J$3074)-MIN(数据库!J$3:J$3074))+1</f>
        <v>3.6086956521739131</v>
      </c>
      <c r="K1146" s="2">
        <f>数据库!K1146</f>
        <v>3.532</v>
      </c>
      <c r="L1146" s="4">
        <f>SUM(C1146:J1146)</f>
        <v>22.972332015810277</v>
      </c>
    </row>
    <row r="1147" spans="1:12" x14ac:dyDescent="0.15">
      <c r="A1147" s="1" t="s">
        <v>1155</v>
      </c>
      <c r="B1147" s="4">
        <f>4*(数据库!B1147-MIN(数据库!B$3:B$3074))/(MAX(数据库!B$3:B$3074)-MIN(数据库!B$3:B$3074))+1</f>
        <v>5</v>
      </c>
      <c r="C1147" s="4">
        <f>4*(数据库!C1147-MIN(数据库!C$3:C$3074))/(MAX(数据库!C$3:C$3074)-MIN(数据库!C$3:C$3074))+1</f>
        <v>5</v>
      </c>
      <c r="D1147" s="4">
        <f>4*(数据库!D1147-MIN(数据库!D$3:D$3074))/(MAX(数据库!D$3:D$3074)-MIN(数据库!D$3:D$3074))+1</f>
        <v>5</v>
      </c>
      <c r="E1147" s="4">
        <f>4*(数据库!E1147-MIN(数据库!E$3:E$3074))/(MAX(数据库!E$3:E$3074)-MIN(数据库!E$3:E$3074))+1</f>
        <v>5</v>
      </c>
      <c r="F1147" s="4">
        <f>4*(数据库!F1147-MIN(数据库!F$3:F$3074))/(MAX(数据库!F$3:F$3074)-MIN(数据库!F$3:F$3074))+1</f>
        <v>1</v>
      </c>
      <c r="G1147" s="4">
        <f>4*(MAX(数据库!G$3:G$3074)-数据库!G1147)/(MAX(数据库!G$3:G$3074)-MIN(数据库!G$3:G$3074))+1</f>
        <v>5</v>
      </c>
      <c r="H1147" s="4">
        <f>4*(MAX(数据库!H$3:H$3074)-数据库!H1147)/(MAX(数据库!H$3:H$3074)-MIN(数据库!H$3:H$3074))+1</f>
        <v>5</v>
      </c>
      <c r="I1147" s="4">
        <f>4*(数据库!I1147-MIN(数据库!I$3:I$3074))/(MAX(数据库!I$3:I$3074)-MIN(数据库!I$3:I$3074))+1</f>
        <v>5</v>
      </c>
      <c r="J1147" s="4">
        <f>4*(数据库!J1147-MIN(数据库!J$3:J$3074))/(MAX(数据库!J$3:J$3074)-MIN(数据库!J$3:J$3074))+1</f>
        <v>3.6086956521739131</v>
      </c>
      <c r="K1147" s="2">
        <f>数据库!K1147</f>
        <v>2.11</v>
      </c>
      <c r="L1147" s="4">
        <f>SUM(C1147:J1147)</f>
        <v>34.608695652173914</v>
      </c>
    </row>
    <row r="1148" spans="1:12" x14ac:dyDescent="0.15">
      <c r="A1148" s="1" t="s">
        <v>1156</v>
      </c>
      <c r="B1148" s="4">
        <f>4*(数据库!B1148-MIN(数据库!B$3:B$3074))/(MAX(数据库!B$3:B$3074)-MIN(数据库!B$3:B$3074))+1</f>
        <v>5</v>
      </c>
      <c r="C1148" s="4">
        <f>4*(数据库!C1148-MIN(数据库!C$3:C$3074))/(MAX(数据库!C$3:C$3074)-MIN(数据库!C$3:C$3074))+1</f>
        <v>5</v>
      </c>
      <c r="D1148" s="4">
        <f>4*(数据库!D1148-MIN(数据库!D$3:D$3074))/(MAX(数据库!D$3:D$3074)-MIN(数据库!D$3:D$3074))+1</f>
        <v>5</v>
      </c>
      <c r="E1148" s="4">
        <f>4*(数据库!E1148-MIN(数据库!E$3:E$3074))/(MAX(数据库!E$3:E$3074)-MIN(数据库!E$3:E$3074))+1</f>
        <v>5</v>
      </c>
      <c r="F1148" s="4">
        <f>4*(数据库!F1148-MIN(数据库!F$3:F$3074))/(MAX(数据库!F$3:F$3074)-MIN(数据库!F$3:F$3074))+1</f>
        <v>1</v>
      </c>
      <c r="G1148" s="4">
        <f>4*(MAX(数据库!G$3:G$3074)-数据库!G1148)/(MAX(数据库!G$3:G$3074)-MIN(数据库!G$3:G$3074))+1</f>
        <v>5</v>
      </c>
      <c r="H1148" s="4">
        <f>4*(MAX(数据库!H$3:H$3074)-数据库!H1148)/(MAX(数据库!H$3:H$3074)-MIN(数据库!H$3:H$3074))+1</f>
        <v>5</v>
      </c>
      <c r="I1148" s="4">
        <f>4*(数据库!I1148-MIN(数据库!I$3:I$3074))/(MAX(数据库!I$3:I$3074)-MIN(数据库!I$3:I$3074))+1</f>
        <v>1</v>
      </c>
      <c r="J1148" s="4">
        <f>4*(数据库!J1148-MIN(数据库!J$3:J$3074))/(MAX(数据库!J$3:J$3074)-MIN(数据库!J$3:J$3074))+1</f>
        <v>3.6086956521739131</v>
      </c>
      <c r="K1148" s="2">
        <f>数据库!K1148</f>
        <v>2.11</v>
      </c>
      <c r="L1148" s="4">
        <f>SUM(C1148:J1148)</f>
        <v>30.608695652173914</v>
      </c>
    </row>
    <row r="1149" spans="1:12" x14ac:dyDescent="0.15">
      <c r="A1149" s="1" t="s">
        <v>1157</v>
      </c>
      <c r="B1149" s="4">
        <f>4*(数据库!B1149-MIN(数据库!B$3:B$3074))/(MAX(数据库!B$3:B$3074)-MIN(数据库!B$3:B$3074))+1</f>
        <v>5</v>
      </c>
      <c r="C1149" s="4">
        <f>4*(数据库!C1149-MIN(数据库!C$3:C$3074))/(MAX(数据库!C$3:C$3074)-MIN(数据库!C$3:C$3074))+1</f>
        <v>5</v>
      </c>
      <c r="D1149" s="4">
        <f>4*(数据库!D1149-MIN(数据库!D$3:D$3074))/(MAX(数据库!D$3:D$3074)-MIN(数据库!D$3:D$3074))+1</f>
        <v>5</v>
      </c>
      <c r="E1149" s="4">
        <f>4*(数据库!E1149-MIN(数据库!E$3:E$3074))/(MAX(数据库!E$3:E$3074)-MIN(数据库!E$3:E$3074))+1</f>
        <v>5</v>
      </c>
      <c r="F1149" s="4">
        <f>4*(数据库!F1149-MIN(数据库!F$3:F$3074))/(MAX(数据库!F$3:F$3074)-MIN(数据库!F$3:F$3074))+1</f>
        <v>1</v>
      </c>
      <c r="G1149" s="4">
        <f>4*(MAX(数据库!G$3:G$3074)-数据库!G1149)/(MAX(数据库!G$3:G$3074)-MIN(数据库!G$3:G$3074))+1</f>
        <v>5</v>
      </c>
      <c r="H1149" s="4">
        <f>4*(MAX(数据库!H$3:H$3074)-数据库!H1149)/(MAX(数据库!H$3:H$3074)-MIN(数据库!H$3:H$3074))+1</f>
        <v>1</v>
      </c>
      <c r="I1149" s="4">
        <f>4*(数据库!I1149-MIN(数据库!I$3:I$3074))/(MAX(数据库!I$3:I$3074)-MIN(数据库!I$3:I$3074))+1</f>
        <v>5</v>
      </c>
      <c r="J1149" s="4">
        <f>4*(数据库!J1149-MIN(数据库!J$3:J$3074))/(MAX(数据库!J$3:J$3074)-MIN(数据库!J$3:J$3074))+1</f>
        <v>3.6086956521739131</v>
      </c>
      <c r="K1149" s="2">
        <f>数据库!K1149</f>
        <v>2.782</v>
      </c>
      <c r="L1149" s="4">
        <f>SUM(C1149:J1149)</f>
        <v>30.608695652173914</v>
      </c>
    </row>
    <row r="1150" spans="1:12" x14ac:dyDescent="0.15">
      <c r="A1150" s="1" t="s">
        <v>1158</v>
      </c>
      <c r="B1150" s="4">
        <f>4*(数据库!B1150-MIN(数据库!B$3:B$3074))/(MAX(数据库!B$3:B$3074)-MIN(数据库!B$3:B$3074))+1</f>
        <v>5</v>
      </c>
      <c r="C1150" s="4">
        <f>4*(数据库!C1150-MIN(数据库!C$3:C$3074))/(MAX(数据库!C$3:C$3074)-MIN(数据库!C$3:C$3074))+1</f>
        <v>5</v>
      </c>
      <c r="D1150" s="4">
        <f>4*(数据库!D1150-MIN(数据库!D$3:D$3074))/(MAX(数据库!D$3:D$3074)-MIN(数据库!D$3:D$3074))+1</f>
        <v>5</v>
      </c>
      <c r="E1150" s="4">
        <f>4*(数据库!E1150-MIN(数据库!E$3:E$3074))/(MAX(数据库!E$3:E$3074)-MIN(数据库!E$3:E$3074))+1</f>
        <v>5</v>
      </c>
      <c r="F1150" s="4">
        <f>4*(数据库!F1150-MIN(数据库!F$3:F$3074))/(MAX(数据库!F$3:F$3074)-MIN(数据库!F$3:F$3074))+1</f>
        <v>1</v>
      </c>
      <c r="G1150" s="4">
        <f>4*(MAX(数据库!G$3:G$3074)-数据库!G1150)/(MAX(数据库!G$3:G$3074)-MIN(数据库!G$3:G$3074))+1</f>
        <v>5</v>
      </c>
      <c r="H1150" s="4">
        <f>4*(MAX(数据库!H$3:H$3074)-数据库!H1150)/(MAX(数据库!H$3:H$3074)-MIN(数据库!H$3:H$3074))+1</f>
        <v>1</v>
      </c>
      <c r="I1150" s="4">
        <f>4*(数据库!I1150-MIN(数据库!I$3:I$3074))/(MAX(数据库!I$3:I$3074)-MIN(数据库!I$3:I$3074))+1</f>
        <v>1</v>
      </c>
      <c r="J1150" s="4">
        <f>4*(数据库!J1150-MIN(数据库!J$3:J$3074))/(MAX(数据库!J$3:J$3074)-MIN(数据库!J$3:J$3074))+1</f>
        <v>3.6086956521739131</v>
      </c>
      <c r="K1150" s="2">
        <f>数据库!K1150</f>
        <v>2.7810000000000001</v>
      </c>
      <c r="L1150" s="4">
        <f>SUM(C1150:J1150)</f>
        <v>26.608695652173914</v>
      </c>
    </row>
    <row r="1151" spans="1:12" x14ac:dyDescent="0.15">
      <c r="A1151" s="1" t="s">
        <v>1159</v>
      </c>
      <c r="B1151" s="4">
        <f>4*(数据库!B1151-MIN(数据库!B$3:B$3074))/(MAX(数据库!B$3:B$3074)-MIN(数据库!B$3:B$3074))+1</f>
        <v>5</v>
      </c>
      <c r="C1151" s="4">
        <f>4*(数据库!C1151-MIN(数据库!C$3:C$3074))/(MAX(数据库!C$3:C$3074)-MIN(数据库!C$3:C$3074))+1</f>
        <v>5</v>
      </c>
      <c r="D1151" s="4">
        <f>4*(数据库!D1151-MIN(数据库!D$3:D$3074))/(MAX(数据库!D$3:D$3074)-MIN(数据库!D$3:D$3074))+1</f>
        <v>5</v>
      </c>
      <c r="E1151" s="4">
        <f>4*(数据库!E1151-MIN(数据库!E$3:E$3074))/(MAX(数据库!E$3:E$3074)-MIN(数据库!E$3:E$3074))+1</f>
        <v>5</v>
      </c>
      <c r="F1151" s="4">
        <f>4*(数据库!F1151-MIN(数据库!F$3:F$3074))/(MAX(数据库!F$3:F$3074)-MIN(数据库!F$3:F$3074))+1</f>
        <v>1</v>
      </c>
      <c r="G1151" s="4">
        <f>4*(MAX(数据库!G$3:G$3074)-数据库!G1151)/(MAX(数据库!G$3:G$3074)-MIN(数据库!G$3:G$3074))+1</f>
        <v>1</v>
      </c>
      <c r="H1151" s="4">
        <f>4*(MAX(数据库!H$3:H$3074)-数据库!H1151)/(MAX(数据库!H$3:H$3074)-MIN(数据库!H$3:H$3074))+1</f>
        <v>5</v>
      </c>
      <c r="I1151" s="4">
        <f>4*(数据库!I1151-MIN(数据库!I$3:I$3074))/(MAX(数据库!I$3:I$3074)-MIN(数据库!I$3:I$3074))+1</f>
        <v>5</v>
      </c>
      <c r="J1151" s="4">
        <f>4*(数据库!J1151-MIN(数据库!J$3:J$3074))/(MAX(数据库!J$3:J$3074)-MIN(数据库!J$3:J$3074))+1</f>
        <v>3.6086956521739131</v>
      </c>
      <c r="K1151" s="2">
        <f>数据库!K1151</f>
        <v>3.0950000000000002</v>
      </c>
      <c r="L1151" s="4">
        <f>SUM(C1151:J1151)</f>
        <v>30.608695652173914</v>
      </c>
    </row>
    <row r="1152" spans="1:12" x14ac:dyDescent="0.15">
      <c r="A1152" s="1" t="s">
        <v>1160</v>
      </c>
      <c r="B1152" s="4">
        <f>4*(数据库!B1152-MIN(数据库!B$3:B$3074))/(MAX(数据库!B$3:B$3074)-MIN(数据库!B$3:B$3074))+1</f>
        <v>5</v>
      </c>
      <c r="C1152" s="4">
        <f>4*(数据库!C1152-MIN(数据库!C$3:C$3074))/(MAX(数据库!C$3:C$3074)-MIN(数据库!C$3:C$3074))+1</f>
        <v>5</v>
      </c>
      <c r="D1152" s="4">
        <f>4*(数据库!D1152-MIN(数据库!D$3:D$3074))/(MAX(数据库!D$3:D$3074)-MIN(数据库!D$3:D$3074))+1</f>
        <v>5</v>
      </c>
      <c r="E1152" s="4">
        <f>4*(数据库!E1152-MIN(数据库!E$3:E$3074))/(MAX(数据库!E$3:E$3074)-MIN(数据库!E$3:E$3074))+1</f>
        <v>5</v>
      </c>
      <c r="F1152" s="4">
        <f>4*(数据库!F1152-MIN(数据库!F$3:F$3074))/(MAX(数据库!F$3:F$3074)-MIN(数据库!F$3:F$3074))+1</f>
        <v>1</v>
      </c>
      <c r="G1152" s="4">
        <f>4*(MAX(数据库!G$3:G$3074)-数据库!G1152)/(MAX(数据库!G$3:G$3074)-MIN(数据库!G$3:G$3074))+1</f>
        <v>1</v>
      </c>
      <c r="H1152" s="4">
        <f>4*(MAX(数据库!H$3:H$3074)-数据库!H1152)/(MAX(数据库!H$3:H$3074)-MIN(数据库!H$3:H$3074))+1</f>
        <v>5</v>
      </c>
      <c r="I1152" s="4">
        <f>4*(数据库!I1152-MIN(数据库!I$3:I$3074))/(MAX(数据库!I$3:I$3074)-MIN(数据库!I$3:I$3074))+1</f>
        <v>1</v>
      </c>
      <c r="J1152" s="4">
        <f>4*(数据库!J1152-MIN(数据库!J$3:J$3074))/(MAX(数据库!J$3:J$3074)-MIN(数据库!J$3:J$3074))+1</f>
        <v>3.6086956521739131</v>
      </c>
      <c r="K1152" s="2">
        <f>数据库!K1152</f>
        <v>3.0950000000000002</v>
      </c>
      <c r="L1152" s="4">
        <f>SUM(C1152:J1152)</f>
        <v>26.608695652173914</v>
      </c>
    </row>
    <row r="1153" spans="1:12" x14ac:dyDescent="0.15">
      <c r="A1153" s="1" t="s">
        <v>1161</v>
      </c>
      <c r="B1153" s="4">
        <f>4*(数据库!B1153-MIN(数据库!B$3:B$3074))/(MAX(数据库!B$3:B$3074)-MIN(数据库!B$3:B$3074))+1</f>
        <v>5</v>
      </c>
      <c r="C1153" s="4">
        <f>4*(数据库!C1153-MIN(数据库!C$3:C$3074))/(MAX(数据库!C$3:C$3074)-MIN(数据库!C$3:C$3074))+1</f>
        <v>5</v>
      </c>
      <c r="D1153" s="4">
        <f>4*(数据库!D1153-MIN(数据库!D$3:D$3074))/(MAX(数据库!D$3:D$3074)-MIN(数据库!D$3:D$3074))+1</f>
        <v>5</v>
      </c>
      <c r="E1153" s="4">
        <f>4*(数据库!E1153-MIN(数据库!E$3:E$3074))/(MAX(数据库!E$3:E$3074)-MIN(数据库!E$3:E$3074))+1</f>
        <v>5</v>
      </c>
      <c r="F1153" s="4">
        <f>4*(数据库!F1153-MIN(数据库!F$3:F$3074))/(MAX(数据库!F$3:F$3074)-MIN(数据库!F$3:F$3074))+1</f>
        <v>1</v>
      </c>
      <c r="G1153" s="4">
        <f>4*(MAX(数据库!G$3:G$3074)-数据库!G1153)/(MAX(数据库!G$3:G$3074)-MIN(数据库!G$3:G$3074))+1</f>
        <v>1</v>
      </c>
      <c r="H1153" s="4">
        <f>4*(MAX(数据库!H$3:H$3074)-数据库!H1153)/(MAX(数据库!H$3:H$3074)-MIN(数据库!H$3:H$3074))+1</f>
        <v>1</v>
      </c>
      <c r="I1153" s="4">
        <f>4*(数据库!I1153-MIN(数据库!I$3:I$3074))/(MAX(数据库!I$3:I$3074)-MIN(数据库!I$3:I$3074))+1</f>
        <v>5</v>
      </c>
      <c r="J1153" s="4">
        <f>4*(数据库!J1153-MIN(数据库!J$3:J$3074))/(MAX(数据库!J$3:J$3074)-MIN(数据库!J$3:J$3074))+1</f>
        <v>3.6086956521739131</v>
      </c>
      <c r="K1153" s="2">
        <f>数据库!K1153</f>
        <v>3.7679999999999998</v>
      </c>
      <c r="L1153" s="4">
        <f>SUM(C1153:J1153)</f>
        <v>26.608695652173914</v>
      </c>
    </row>
    <row r="1154" spans="1:12" x14ac:dyDescent="0.15">
      <c r="A1154" s="1" t="s">
        <v>1162</v>
      </c>
      <c r="B1154" s="4">
        <f>4*(数据库!B1154-MIN(数据库!B$3:B$3074))/(MAX(数据库!B$3:B$3074)-MIN(数据库!B$3:B$3074))+1</f>
        <v>5</v>
      </c>
      <c r="C1154" s="4">
        <f>4*(数据库!C1154-MIN(数据库!C$3:C$3074))/(MAX(数据库!C$3:C$3074)-MIN(数据库!C$3:C$3074))+1</f>
        <v>5</v>
      </c>
      <c r="D1154" s="4">
        <f>4*(数据库!D1154-MIN(数据库!D$3:D$3074))/(MAX(数据库!D$3:D$3074)-MIN(数据库!D$3:D$3074))+1</f>
        <v>5</v>
      </c>
      <c r="E1154" s="4">
        <f>4*(数据库!E1154-MIN(数据库!E$3:E$3074))/(MAX(数据库!E$3:E$3074)-MIN(数据库!E$3:E$3074))+1</f>
        <v>5</v>
      </c>
      <c r="F1154" s="4">
        <f>4*(数据库!F1154-MIN(数据库!F$3:F$3074))/(MAX(数据库!F$3:F$3074)-MIN(数据库!F$3:F$3074))+1</f>
        <v>1</v>
      </c>
      <c r="G1154" s="4">
        <f>4*(MAX(数据库!G$3:G$3074)-数据库!G1154)/(MAX(数据库!G$3:G$3074)-MIN(数据库!G$3:G$3074))+1</f>
        <v>1</v>
      </c>
      <c r="H1154" s="4">
        <f>4*(MAX(数据库!H$3:H$3074)-数据库!H1154)/(MAX(数据库!H$3:H$3074)-MIN(数据库!H$3:H$3074))+1</f>
        <v>1</v>
      </c>
      <c r="I1154" s="4">
        <f>4*(数据库!I1154-MIN(数据库!I$3:I$3074))/(MAX(数据库!I$3:I$3074)-MIN(数据库!I$3:I$3074))+1</f>
        <v>1</v>
      </c>
      <c r="J1154" s="4">
        <f>4*(数据库!J1154-MIN(数据库!J$3:J$3074))/(MAX(数据库!J$3:J$3074)-MIN(数据库!J$3:J$3074))+1</f>
        <v>3.6086956521739131</v>
      </c>
      <c r="K1154" s="2">
        <f>数据库!K1154</f>
        <v>3.7679999999999998</v>
      </c>
      <c r="L1154" s="4">
        <f>SUM(C1154:J1154)</f>
        <v>22.608695652173914</v>
      </c>
    </row>
    <row r="1155" spans="1:12" x14ac:dyDescent="0.15">
      <c r="A1155" s="1" t="s">
        <v>1163</v>
      </c>
      <c r="B1155" s="4">
        <f>4*(数据库!B1155-MIN(数据库!B$3:B$3074))/(MAX(数据库!B$3:B$3074)-MIN(数据库!B$3:B$3074))+1</f>
        <v>5</v>
      </c>
      <c r="C1155" s="4">
        <f>4*(数据库!C1155-MIN(数据库!C$3:C$3074))/(MAX(数据库!C$3:C$3074)-MIN(数据库!C$3:C$3074))+1</f>
        <v>1</v>
      </c>
      <c r="D1155" s="4">
        <f>4*(数据库!D1155-MIN(数据库!D$3:D$3074))/(MAX(数据库!D$3:D$3074)-MIN(数据库!D$3:D$3074))+1</f>
        <v>1</v>
      </c>
      <c r="E1155" s="4">
        <f>4*(数据库!E1155-MIN(数据库!E$3:E$3074))/(MAX(数据库!E$3:E$3074)-MIN(数据库!E$3:E$3074))+1</f>
        <v>1</v>
      </c>
      <c r="F1155" s="4">
        <f>4*(数据库!F1155-MIN(数据库!F$3:F$3074))/(MAX(数据库!F$3:F$3074)-MIN(数据库!F$3:F$3074))+1</f>
        <v>5</v>
      </c>
      <c r="G1155" s="4">
        <f>4*(MAX(数据库!G$3:G$3074)-数据库!G1155)/(MAX(数据库!G$3:G$3074)-MIN(数据库!G$3:G$3074))+1</f>
        <v>5</v>
      </c>
      <c r="H1155" s="4">
        <f>4*(MAX(数据库!H$3:H$3074)-数据库!H1155)/(MAX(数据库!H$3:H$3074)-MIN(数据库!H$3:H$3074))+1</f>
        <v>5</v>
      </c>
      <c r="I1155" s="4">
        <f>4*(数据库!I1155-MIN(数据库!I$3:I$3074))/(MAX(数据库!I$3:I$3074)-MIN(数据库!I$3:I$3074))+1</f>
        <v>5</v>
      </c>
      <c r="J1155" s="4">
        <f>4*(数据库!J1155-MIN(数据库!J$3:J$3074))/(MAX(数据库!J$3:J$3074)-MIN(数据库!J$3:J$3074))+1</f>
        <v>4.304347826086957</v>
      </c>
      <c r="K1155" s="2">
        <f>数据库!K1155</f>
        <v>1.766</v>
      </c>
      <c r="L1155" s="4">
        <f>SUM(C1155:J1155)</f>
        <v>27.304347826086957</v>
      </c>
    </row>
    <row r="1156" spans="1:12" x14ac:dyDescent="0.15">
      <c r="A1156" s="1" t="s">
        <v>1164</v>
      </c>
      <c r="B1156" s="4">
        <f>4*(数据库!B1156-MIN(数据库!B$3:B$3074))/(MAX(数据库!B$3:B$3074)-MIN(数据库!B$3:B$3074))+1</f>
        <v>5</v>
      </c>
      <c r="C1156" s="4">
        <f>4*(数据库!C1156-MIN(数据库!C$3:C$3074))/(MAX(数据库!C$3:C$3074)-MIN(数据库!C$3:C$3074))+1</f>
        <v>1</v>
      </c>
      <c r="D1156" s="4">
        <f>4*(数据库!D1156-MIN(数据库!D$3:D$3074))/(MAX(数据库!D$3:D$3074)-MIN(数据库!D$3:D$3074))+1</f>
        <v>1</v>
      </c>
      <c r="E1156" s="4">
        <f>4*(数据库!E1156-MIN(数据库!E$3:E$3074))/(MAX(数据库!E$3:E$3074)-MIN(数据库!E$3:E$3074))+1</f>
        <v>1</v>
      </c>
      <c r="F1156" s="4">
        <f>4*(数据库!F1156-MIN(数据库!F$3:F$3074))/(MAX(数据库!F$3:F$3074)-MIN(数据库!F$3:F$3074))+1</f>
        <v>5</v>
      </c>
      <c r="G1156" s="4">
        <f>4*(MAX(数据库!G$3:G$3074)-数据库!G1156)/(MAX(数据库!G$3:G$3074)-MIN(数据库!G$3:G$3074))+1</f>
        <v>5</v>
      </c>
      <c r="H1156" s="4">
        <f>4*(MAX(数据库!H$3:H$3074)-数据库!H1156)/(MAX(数据库!H$3:H$3074)-MIN(数据库!H$3:H$3074))+1</f>
        <v>5</v>
      </c>
      <c r="I1156" s="4">
        <f>4*(数据库!I1156-MIN(数据库!I$3:I$3074))/(MAX(数据库!I$3:I$3074)-MIN(数据库!I$3:I$3074))+1</f>
        <v>1</v>
      </c>
      <c r="J1156" s="4">
        <f>4*(数据库!J1156-MIN(数据库!J$3:J$3074))/(MAX(数据库!J$3:J$3074)-MIN(数据库!J$3:J$3074))+1</f>
        <v>4.304347826086957</v>
      </c>
      <c r="K1156" s="2">
        <f>数据库!K1156</f>
        <v>1.766</v>
      </c>
      <c r="L1156" s="4">
        <f>SUM(C1156:J1156)</f>
        <v>23.304347826086957</v>
      </c>
    </row>
    <row r="1157" spans="1:12" x14ac:dyDescent="0.15">
      <c r="A1157" s="1" t="s">
        <v>1165</v>
      </c>
      <c r="B1157" s="4">
        <f>4*(数据库!B1157-MIN(数据库!B$3:B$3074))/(MAX(数据库!B$3:B$3074)-MIN(数据库!B$3:B$3074))+1</f>
        <v>5</v>
      </c>
      <c r="C1157" s="4">
        <f>4*(数据库!C1157-MIN(数据库!C$3:C$3074))/(MAX(数据库!C$3:C$3074)-MIN(数据库!C$3:C$3074))+1</f>
        <v>1</v>
      </c>
      <c r="D1157" s="4">
        <f>4*(数据库!D1157-MIN(数据库!D$3:D$3074))/(MAX(数据库!D$3:D$3074)-MIN(数据库!D$3:D$3074))+1</f>
        <v>1</v>
      </c>
      <c r="E1157" s="4">
        <f>4*(数据库!E1157-MIN(数据库!E$3:E$3074))/(MAX(数据库!E$3:E$3074)-MIN(数据库!E$3:E$3074))+1</f>
        <v>1</v>
      </c>
      <c r="F1157" s="4">
        <f>4*(数据库!F1157-MIN(数据库!F$3:F$3074))/(MAX(数据库!F$3:F$3074)-MIN(数据库!F$3:F$3074))+1</f>
        <v>5</v>
      </c>
      <c r="G1157" s="4">
        <f>4*(MAX(数据库!G$3:G$3074)-数据库!G1157)/(MAX(数据库!G$3:G$3074)-MIN(数据库!G$3:G$3074))+1</f>
        <v>5</v>
      </c>
      <c r="H1157" s="4">
        <f>4*(MAX(数据库!H$3:H$3074)-数据库!H1157)/(MAX(数据库!H$3:H$3074)-MIN(数据库!H$3:H$3074))+1</f>
        <v>1</v>
      </c>
      <c r="I1157" s="4">
        <f>4*(数据库!I1157-MIN(数据库!I$3:I$3074))/(MAX(数据库!I$3:I$3074)-MIN(数据库!I$3:I$3074))+1</f>
        <v>5</v>
      </c>
      <c r="J1157" s="4">
        <f>4*(数据库!J1157-MIN(数据库!J$3:J$3074))/(MAX(数据库!J$3:J$3074)-MIN(数据库!J$3:J$3074))+1</f>
        <v>4.304347826086957</v>
      </c>
      <c r="K1157" s="2">
        <f>数据库!K1157</f>
        <v>1.9910000000000001</v>
      </c>
      <c r="L1157" s="4">
        <f>SUM(C1157:J1157)</f>
        <v>23.304347826086957</v>
      </c>
    </row>
    <row r="1158" spans="1:12" x14ac:dyDescent="0.15">
      <c r="A1158" s="1" t="s">
        <v>1166</v>
      </c>
      <c r="B1158" s="4">
        <f>4*(数据库!B1158-MIN(数据库!B$3:B$3074))/(MAX(数据库!B$3:B$3074)-MIN(数据库!B$3:B$3074))+1</f>
        <v>5</v>
      </c>
      <c r="C1158" s="4">
        <f>4*(数据库!C1158-MIN(数据库!C$3:C$3074))/(MAX(数据库!C$3:C$3074)-MIN(数据库!C$3:C$3074))+1</f>
        <v>1</v>
      </c>
      <c r="D1158" s="4">
        <f>4*(数据库!D1158-MIN(数据库!D$3:D$3074))/(MAX(数据库!D$3:D$3074)-MIN(数据库!D$3:D$3074))+1</f>
        <v>1</v>
      </c>
      <c r="E1158" s="4">
        <f>4*(数据库!E1158-MIN(数据库!E$3:E$3074))/(MAX(数据库!E$3:E$3074)-MIN(数据库!E$3:E$3074))+1</f>
        <v>1</v>
      </c>
      <c r="F1158" s="4">
        <f>4*(数据库!F1158-MIN(数据库!F$3:F$3074))/(MAX(数据库!F$3:F$3074)-MIN(数据库!F$3:F$3074))+1</f>
        <v>5</v>
      </c>
      <c r="G1158" s="4">
        <f>4*(MAX(数据库!G$3:G$3074)-数据库!G1158)/(MAX(数据库!G$3:G$3074)-MIN(数据库!G$3:G$3074))+1</f>
        <v>5</v>
      </c>
      <c r="H1158" s="4">
        <f>4*(MAX(数据库!H$3:H$3074)-数据库!H1158)/(MAX(数据库!H$3:H$3074)-MIN(数据库!H$3:H$3074))+1</f>
        <v>1</v>
      </c>
      <c r="I1158" s="4">
        <f>4*(数据库!I1158-MIN(数据库!I$3:I$3074))/(MAX(数据库!I$3:I$3074)-MIN(数据库!I$3:I$3074))+1</f>
        <v>1</v>
      </c>
      <c r="J1158" s="4">
        <f>4*(数据库!J1158-MIN(数据库!J$3:J$3074))/(MAX(数据库!J$3:J$3074)-MIN(数据库!J$3:J$3074))+1</f>
        <v>4.304347826086957</v>
      </c>
      <c r="K1158" s="2">
        <f>数据库!K1158</f>
        <v>1.9910000000000001</v>
      </c>
      <c r="L1158" s="4">
        <f>SUM(C1158:J1158)</f>
        <v>19.304347826086957</v>
      </c>
    </row>
    <row r="1159" spans="1:12" x14ac:dyDescent="0.15">
      <c r="A1159" s="1" t="s">
        <v>1167</v>
      </c>
      <c r="B1159" s="4">
        <f>4*(数据库!B1159-MIN(数据库!B$3:B$3074))/(MAX(数据库!B$3:B$3074)-MIN(数据库!B$3:B$3074))+1</f>
        <v>5</v>
      </c>
      <c r="C1159" s="4">
        <f>4*(数据库!C1159-MIN(数据库!C$3:C$3074))/(MAX(数据库!C$3:C$3074)-MIN(数据库!C$3:C$3074))+1</f>
        <v>1</v>
      </c>
      <c r="D1159" s="4">
        <f>4*(数据库!D1159-MIN(数据库!D$3:D$3074))/(MAX(数据库!D$3:D$3074)-MIN(数据库!D$3:D$3074))+1</f>
        <v>1</v>
      </c>
      <c r="E1159" s="4">
        <f>4*(数据库!E1159-MIN(数据库!E$3:E$3074))/(MAX(数据库!E$3:E$3074)-MIN(数据库!E$3:E$3074))+1</f>
        <v>1</v>
      </c>
      <c r="F1159" s="4">
        <f>4*(数据库!F1159-MIN(数据库!F$3:F$3074))/(MAX(数据库!F$3:F$3074)-MIN(数据库!F$3:F$3074))+1</f>
        <v>5</v>
      </c>
      <c r="G1159" s="4">
        <f>4*(MAX(数据库!G$3:G$3074)-数据库!G1159)/(MAX(数据库!G$3:G$3074)-MIN(数据库!G$3:G$3074))+1</f>
        <v>1</v>
      </c>
      <c r="H1159" s="4">
        <f>4*(MAX(数据库!H$3:H$3074)-数据库!H1159)/(MAX(数据库!H$3:H$3074)-MIN(数据库!H$3:H$3074))+1</f>
        <v>5</v>
      </c>
      <c r="I1159" s="4">
        <f>4*(数据库!I1159-MIN(数据库!I$3:I$3074))/(MAX(数据库!I$3:I$3074)-MIN(数据库!I$3:I$3074))+1</f>
        <v>5</v>
      </c>
      <c r="J1159" s="4">
        <f>4*(数据库!J1159-MIN(数据库!J$3:J$3074))/(MAX(数据库!J$3:J$3074)-MIN(数据库!J$3:J$3074))+1</f>
        <v>4.304347826086957</v>
      </c>
      <c r="K1159" s="2">
        <f>数据库!K1159</f>
        <v>2.7879999999999998</v>
      </c>
      <c r="L1159" s="4">
        <f>SUM(C1159:J1159)</f>
        <v>23.304347826086957</v>
      </c>
    </row>
    <row r="1160" spans="1:12" x14ac:dyDescent="0.15">
      <c r="A1160" s="1" t="s">
        <v>1168</v>
      </c>
      <c r="B1160" s="4">
        <f>4*(数据库!B1160-MIN(数据库!B$3:B$3074))/(MAX(数据库!B$3:B$3074)-MIN(数据库!B$3:B$3074))+1</f>
        <v>5</v>
      </c>
      <c r="C1160" s="4">
        <f>4*(数据库!C1160-MIN(数据库!C$3:C$3074))/(MAX(数据库!C$3:C$3074)-MIN(数据库!C$3:C$3074))+1</f>
        <v>1</v>
      </c>
      <c r="D1160" s="4">
        <f>4*(数据库!D1160-MIN(数据库!D$3:D$3074))/(MAX(数据库!D$3:D$3074)-MIN(数据库!D$3:D$3074))+1</f>
        <v>1</v>
      </c>
      <c r="E1160" s="4">
        <f>4*(数据库!E1160-MIN(数据库!E$3:E$3074))/(MAX(数据库!E$3:E$3074)-MIN(数据库!E$3:E$3074))+1</f>
        <v>1</v>
      </c>
      <c r="F1160" s="4">
        <f>4*(数据库!F1160-MIN(数据库!F$3:F$3074))/(MAX(数据库!F$3:F$3074)-MIN(数据库!F$3:F$3074))+1</f>
        <v>5</v>
      </c>
      <c r="G1160" s="4">
        <f>4*(MAX(数据库!G$3:G$3074)-数据库!G1160)/(MAX(数据库!G$3:G$3074)-MIN(数据库!G$3:G$3074))+1</f>
        <v>1</v>
      </c>
      <c r="H1160" s="4">
        <f>4*(MAX(数据库!H$3:H$3074)-数据库!H1160)/(MAX(数据库!H$3:H$3074)-MIN(数据库!H$3:H$3074))+1</f>
        <v>5</v>
      </c>
      <c r="I1160" s="4">
        <f>4*(数据库!I1160-MIN(数据库!I$3:I$3074))/(MAX(数据库!I$3:I$3074)-MIN(数据库!I$3:I$3074))+1</f>
        <v>1</v>
      </c>
      <c r="J1160" s="4">
        <f>4*(数据库!J1160-MIN(数据库!J$3:J$3074))/(MAX(数据库!J$3:J$3074)-MIN(数据库!J$3:J$3074))+1</f>
        <v>4.304347826086957</v>
      </c>
      <c r="K1160" s="2">
        <f>数据库!K1160</f>
        <v>2.7879999999999998</v>
      </c>
      <c r="L1160" s="4">
        <f>SUM(C1160:J1160)</f>
        <v>19.304347826086957</v>
      </c>
    </row>
    <row r="1161" spans="1:12" x14ac:dyDescent="0.15">
      <c r="A1161" s="1" t="s">
        <v>1169</v>
      </c>
      <c r="B1161" s="4">
        <f>4*(数据库!B1161-MIN(数据库!B$3:B$3074))/(MAX(数据库!B$3:B$3074)-MIN(数据库!B$3:B$3074))+1</f>
        <v>5</v>
      </c>
      <c r="C1161" s="4">
        <f>4*(数据库!C1161-MIN(数据库!C$3:C$3074))/(MAX(数据库!C$3:C$3074)-MIN(数据库!C$3:C$3074))+1</f>
        <v>1</v>
      </c>
      <c r="D1161" s="4">
        <f>4*(数据库!D1161-MIN(数据库!D$3:D$3074))/(MAX(数据库!D$3:D$3074)-MIN(数据库!D$3:D$3074))+1</f>
        <v>1</v>
      </c>
      <c r="E1161" s="4">
        <f>4*(数据库!E1161-MIN(数据库!E$3:E$3074))/(MAX(数据库!E$3:E$3074)-MIN(数据库!E$3:E$3074))+1</f>
        <v>1</v>
      </c>
      <c r="F1161" s="4">
        <f>4*(数据库!F1161-MIN(数据库!F$3:F$3074))/(MAX(数据库!F$3:F$3074)-MIN(数据库!F$3:F$3074))+1</f>
        <v>5</v>
      </c>
      <c r="G1161" s="4">
        <f>4*(MAX(数据库!G$3:G$3074)-数据库!G1161)/(MAX(数据库!G$3:G$3074)-MIN(数据库!G$3:G$3074))+1</f>
        <v>1</v>
      </c>
      <c r="H1161" s="4">
        <f>4*(MAX(数据库!H$3:H$3074)-数据库!H1161)/(MAX(数据库!H$3:H$3074)-MIN(数据库!H$3:H$3074))+1</f>
        <v>1</v>
      </c>
      <c r="I1161" s="4">
        <f>4*(数据库!I1161-MIN(数据库!I$3:I$3074))/(MAX(数据库!I$3:I$3074)-MIN(数据库!I$3:I$3074))+1</f>
        <v>5</v>
      </c>
      <c r="J1161" s="4">
        <f>4*(数据库!J1161-MIN(数据库!J$3:J$3074))/(MAX(数据库!J$3:J$3074)-MIN(数据库!J$3:J$3074))+1</f>
        <v>4.304347826086957</v>
      </c>
      <c r="K1161" s="2">
        <f>数据库!K1161</f>
        <v>3.036</v>
      </c>
      <c r="L1161" s="4">
        <f>SUM(C1161:J1161)</f>
        <v>19.304347826086957</v>
      </c>
    </row>
    <row r="1162" spans="1:12" x14ac:dyDescent="0.15">
      <c r="A1162" s="1" t="s">
        <v>1170</v>
      </c>
      <c r="B1162" s="4">
        <f>4*(数据库!B1162-MIN(数据库!B$3:B$3074))/(MAX(数据库!B$3:B$3074)-MIN(数据库!B$3:B$3074))+1</f>
        <v>5</v>
      </c>
      <c r="C1162" s="4">
        <f>4*(数据库!C1162-MIN(数据库!C$3:C$3074))/(MAX(数据库!C$3:C$3074)-MIN(数据库!C$3:C$3074))+1</f>
        <v>1</v>
      </c>
      <c r="D1162" s="4">
        <f>4*(数据库!D1162-MIN(数据库!D$3:D$3074))/(MAX(数据库!D$3:D$3074)-MIN(数据库!D$3:D$3074))+1</f>
        <v>1</v>
      </c>
      <c r="E1162" s="4">
        <f>4*(数据库!E1162-MIN(数据库!E$3:E$3074))/(MAX(数据库!E$3:E$3074)-MIN(数据库!E$3:E$3074))+1</f>
        <v>1</v>
      </c>
      <c r="F1162" s="4">
        <f>4*(数据库!F1162-MIN(数据库!F$3:F$3074))/(MAX(数据库!F$3:F$3074)-MIN(数据库!F$3:F$3074))+1</f>
        <v>5</v>
      </c>
      <c r="G1162" s="4">
        <f>4*(MAX(数据库!G$3:G$3074)-数据库!G1162)/(MAX(数据库!G$3:G$3074)-MIN(数据库!G$3:G$3074))+1</f>
        <v>1</v>
      </c>
      <c r="H1162" s="4">
        <f>4*(MAX(数据库!H$3:H$3074)-数据库!H1162)/(MAX(数据库!H$3:H$3074)-MIN(数据库!H$3:H$3074))+1</f>
        <v>1</v>
      </c>
      <c r="I1162" s="4">
        <f>4*(数据库!I1162-MIN(数据库!I$3:I$3074))/(MAX(数据库!I$3:I$3074)-MIN(数据库!I$3:I$3074))+1</f>
        <v>1</v>
      </c>
      <c r="J1162" s="4">
        <f>4*(数据库!J1162-MIN(数据库!J$3:J$3074))/(MAX(数据库!J$3:J$3074)-MIN(数据库!J$3:J$3074))+1</f>
        <v>4.304347826086957</v>
      </c>
      <c r="K1162" s="2">
        <f>数据库!K1162</f>
        <v>3.036</v>
      </c>
      <c r="L1162" s="4">
        <f>SUM(C1162:J1162)</f>
        <v>15.304347826086957</v>
      </c>
    </row>
    <row r="1163" spans="1:12" x14ac:dyDescent="0.15">
      <c r="A1163" s="1" t="s">
        <v>1171</v>
      </c>
      <c r="B1163" s="4">
        <f>4*(数据库!B1163-MIN(数据库!B$3:B$3074))/(MAX(数据库!B$3:B$3074)-MIN(数据库!B$3:B$3074))+1</f>
        <v>5</v>
      </c>
      <c r="C1163" s="4">
        <f>4*(数据库!C1163-MIN(数据库!C$3:C$3074))/(MAX(数据库!C$3:C$3074)-MIN(数据库!C$3:C$3074))+1</f>
        <v>1</v>
      </c>
      <c r="D1163" s="4">
        <f>4*(数据库!D1163-MIN(数据库!D$3:D$3074))/(MAX(数据库!D$3:D$3074)-MIN(数据库!D$3:D$3074))+1</f>
        <v>1</v>
      </c>
      <c r="E1163" s="4">
        <f>4*(数据库!E1163-MIN(数据库!E$3:E$3074))/(MAX(数据库!E$3:E$3074)-MIN(数据库!E$3:E$3074))+1</f>
        <v>1</v>
      </c>
      <c r="F1163" s="4">
        <f>4*(数据库!F1163-MIN(数据库!F$3:F$3074))/(MAX(数据库!F$3:F$3074)-MIN(数据库!F$3:F$3074))+1</f>
        <v>1.3636363636363635</v>
      </c>
      <c r="G1163" s="4">
        <f>4*(MAX(数据库!G$3:G$3074)-数据库!G1163)/(MAX(数据库!G$3:G$3074)-MIN(数据库!G$3:G$3074))+1</f>
        <v>5</v>
      </c>
      <c r="H1163" s="4">
        <f>4*(MAX(数据库!H$3:H$3074)-数据库!H1163)/(MAX(数据库!H$3:H$3074)-MIN(数据库!H$3:H$3074))+1</f>
        <v>5</v>
      </c>
      <c r="I1163" s="4">
        <f>4*(数据库!I1163-MIN(数据库!I$3:I$3074))/(MAX(数据库!I$3:I$3074)-MIN(数据库!I$3:I$3074))+1</f>
        <v>5</v>
      </c>
      <c r="J1163" s="4">
        <f>4*(数据库!J1163-MIN(数据库!J$3:J$3074))/(MAX(数据库!J$3:J$3074)-MIN(数据库!J$3:J$3074))+1</f>
        <v>4.304347826086957</v>
      </c>
      <c r="K1163" s="2">
        <f>数据库!K1163</f>
        <v>2.0750000000000002</v>
      </c>
      <c r="L1163" s="4">
        <f>SUM(C1163:J1163)</f>
        <v>23.66798418972332</v>
      </c>
    </row>
    <row r="1164" spans="1:12" x14ac:dyDescent="0.15">
      <c r="A1164" s="1" t="s">
        <v>1172</v>
      </c>
      <c r="B1164" s="4">
        <f>4*(数据库!B1164-MIN(数据库!B$3:B$3074))/(MAX(数据库!B$3:B$3074)-MIN(数据库!B$3:B$3074))+1</f>
        <v>5</v>
      </c>
      <c r="C1164" s="4">
        <f>4*(数据库!C1164-MIN(数据库!C$3:C$3074))/(MAX(数据库!C$3:C$3074)-MIN(数据库!C$3:C$3074))+1</f>
        <v>1</v>
      </c>
      <c r="D1164" s="4">
        <f>4*(数据库!D1164-MIN(数据库!D$3:D$3074))/(MAX(数据库!D$3:D$3074)-MIN(数据库!D$3:D$3074))+1</f>
        <v>1</v>
      </c>
      <c r="E1164" s="4">
        <f>4*(数据库!E1164-MIN(数据库!E$3:E$3074))/(MAX(数据库!E$3:E$3074)-MIN(数据库!E$3:E$3074))+1</f>
        <v>1</v>
      </c>
      <c r="F1164" s="4">
        <f>4*(数据库!F1164-MIN(数据库!F$3:F$3074))/(MAX(数据库!F$3:F$3074)-MIN(数据库!F$3:F$3074))+1</f>
        <v>1.3636363636363635</v>
      </c>
      <c r="G1164" s="4">
        <f>4*(MAX(数据库!G$3:G$3074)-数据库!G1164)/(MAX(数据库!G$3:G$3074)-MIN(数据库!G$3:G$3074))+1</f>
        <v>5</v>
      </c>
      <c r="H1164" s="4">
        <f>4*(MAX(数据库!H$3:H$3074)-数据库!H1164)/(MAX(数据库!H$3:H$3074)-MIN(数据库!H$3:H$3074))+1</f>
        <v>5</v>
      </c>
      <c r="I1164" s="4">
        <f>4*(数据库!I1164-MIN(数据库!I$3:I$3074))/(MAX(数据库!I$3:I$3074)-MIN(数据库!I$3:I$3074))+1</f>
        <v>1</v>
      </c>
      <c r="J1164" s="4">
        <f>4*(数据库!J1164-MIN(数据库!J$3:J$3074))/(MAX(数据库!J$3:J$3074)-MIN(数据库!J$3:J$3074))+1</f>
        <v>4.304347826086957</v>
      </c>
      <c r="K1164" s="2">
        <f>数据库!K1164</f>
        <v>2.0750000000000002</v>
      </c>
      <c r="L1164" s="4">
        <f>SUM(C1164:J1164)</f>
        <v>19.66798418972332</v>
      </c>
    </row>
    <row r="1165" spans="1:12" x14ac:dyDescent="0.15">
      <c r="A1165" s="1" t="s">
        <v>1173</v>
      </c>
      <c r="B1165" s="4">
        <f>4*(数据库!B1165-MIN(数据库!B$3:B$3074))/(MAX(数据库!B$3:B$3074)-MIN(数据库!B$3:B$3074))+1</f>
        <v>5</v>
      </c>
      <c r="C1165" s="4">
        <f>4*(数据库!C1165-MIN(数据库!C$3:C$3074))/(MAX(数据库!C$3:C$3074)-MIN(数据库!C$3:C$3074))+1</f>
        <v>1</v>
      </c>
      <c r="D1165" s="4">
        <f>4*(数据库!D1165-MIN(数据库!D$3:D$3074))/(MAX(数据库!D$3:D$3074)-MIN(数据库!D$3:D$3074))+1</f>
        <v>1</v>
      </c>
      <c r="E1165" s="4">
        <f>4*(数据库!E1165-MIN(数据库!E$3:E$3074))/(MAX(数据库!E$3:E$3074)-MIN(数据库!E$3:E$3074))+1</f>
        <v>1</v>
      </c>
      <c r="F1165" s="4">
        <f>4*(数据库!F1165-MIN(数据库!F$3:F$3074))/(MAX(数据库!F$3:F$3074)-MIN(数据库!F$3:F$3074))+1</f>
        <v>1.3636363636363635</v>
      </c>
      <c r="G1165" s="4">
        <f>4*(MAX(数据库!G$3:G$3074)-数据库!G1165)/(MAX(数据库!G$3:G$3074)-MIN(数据库!G$3:G$3074))+1</f>
        <v>5</v>
      </c>
      <c r="H1165" s="4">
        <f>4*(MAX(数据库!H$3:H$3074)-数据库!H1165)/(MAX(数据库!H$3:H$3074)-MIN(数据库!H$3:H$3074))+1</f>
        <v>1</v>
      </c>
      <c r="I1165" s="4">
        <f>4*(数据库!I1165-MIN(数据库!I$3:I$3074))/(MAX(数据库!I$3:I$3074)-MIN(数据库!I$3:I$3074))+1</f>
        <v>5</v>
      </c>
      <c r="J1165" s="4">
        <f>4*(数据库!J1165-MIN(数据库!J$3:J$3074))/(MAX(数据库!J$3:J$3074)-MIN(数据库!J$3:J$3074))+1</f>
        <v>4.304347826086957</v>
      </c>
      <c r="K1165" s="2">
        <f>数据库!K1165</f>
        <v>2.6320000000000001</v>
      </c>
      <c r="L1165" s="4">
        <f>SUM(C1165:J1165)</f>
        <v>19.66798418972332</v>
      </c>
    </row>
    <row r="1166" spans="1:12" x14ac:dyDescent="0.15">
      <c r="A1166" s="1" t="s">
        <v>1174</v>
      </c>
      <c r="B1166" s="4">
        <f>4*(数据库!B1166-MIN(数据库!B$3:B$3074))/(MAX(数据库!B$3:B$3074)-MIN(数据库!B$3:B$3074))+1</f>
        <v>5</v>
      </c>
      <c r="C1166" s="4">
        <f>4*(数据库!C1166-MIN(数据库!C$3:C$3074))/(MAX(数据库!C$3:C$3074)-MIN(数据库!C$3:C$3074))+1</f>
        <v>1</v>
      </c>
      <c r="D1166" s="4">
        <f>4*(数据库!D1166-MIN(数据库!D$3:D$3074))/(MAX(数据库!D$3:D$3074)-MIN(数据库!D$3:D$3074))+1</f>
        <v>1</v>
      </c>
      <c r="E1166" s="4">
        <f>4*(数据库!E1166-MIN(数据库!E$3:E$3074))/(MAX(数据库!E$3:E$3074)-MIN(数据库!E$3:E$3074))+1</f>
        <v>1</v>
      </c>
      <c r="F1166" s="4">
        <f>4*(数据库!F1166-MIN(数据库!F$3:F$3074))/(MAX(数据库!F$3:F$3074)-MIN(数据库!F$3:F$3074))+1</f>
        <v>1.3636363636363635</v>
      </c>
      <c r="G1166" s="4">
        <f>4*(MAX(数据库!G$3:G$3074)-数据库!G1166)/(MAX(数据库!G$3:G$3074)-MIN(数据库!G$3:G$3074))+1</f>
        <v>5</v>
      </c>
      <c r="H1166" s="4">
        <f>4*(MAX(数据库!H$3:H$3074)-数据库!H1166)/(MAX(数据库!H$3:H$3074)-MIN(数据库!H$3:H$3074))+1</f>
        <v>1</v>
      </c>
      <c r="I1166" s="4">
        <f>4*(数据库!I1166-MIN(数据库!I$3:I$3074))/(MAX(数据库!I$3:I$3074)-MIN(数据库!I$3:I$3074))+1</f>
        <v>1</v>
      </c>
      <c r="J1166" s="4">
        <f>4*(数据库!J1166-MIN(数据库!J$3:J$3074))/(MAX(数据库!J$3:J$3074)-MIN(数据库!J$3:J$3074))+1</f>
        <v>4.304347826086957</v>
      </c>
      <c r="K1166" s="2">
        <f>数据库!K1166</f>
        <v>2.633</v>
      </c>
      <c r="L1166" s="4">
        <f>SUM(C1166:J1166)</f>
        <v>15.66798418972332</v>
      </c>
    </row>
    <row r="1167" spans="1:12" x14ac:dyDescent="0.15">
      <c r="A1167" s="1" t="s">
        <v>1175</v>
      </c>
      <c r="B1167" s="4">
        <f>4*(数据库!B1167-MIN(数据库!B$3:B$3074))/(MAX(数据库!B$3:B$3074)-MIN(数据库!B$3:B$3074))+1</f>
        <v>5</v>
      </c>
      <c r="C1167" s="4">
        <f>4*(数据库!C1167-MIN(数据库!C$3:C$3074))/(MAX(数据库!C$3:C$3074)-MIN(数据库!C$3:C$3074))+1</f>
        <v>1</v>
      </c>
      <c r="D1167" s="4">
        <f>4*(数据库!D1167-MIN(数据库!D$3:D$3074))/(MAX(数据库!D$3:D$3074)-MIN(数据库!D$3:D$3074))+1</f>
        <v>1</v>
      </c>
      <c r="E1167" s="4">
        <f>4*(数据库!E1167-MIN(数据库!E$3:E$3074))/(MAX(数据库!E$3:E$3074)-MIN(数据库!E$3:E$3074))+1</f>
        <v>1</v>
      </c>
      <c r="F1167" s="4">
        <f>4*(数据库!F1167-MIN(数据库!F$3:F$3074))/(MAX(数据库!F$3:F$3074)-MIN(数据库!F$3:F$3074))+1</f>
        <v>1.3636363636363635</v>
      </c>
      <c r="G1167" s="4">
        <f>4*(MAX(数据库!G$3:G$3074)-数据库!G1167)/(MAX(数据库!G$3:G$3074)-MIN(数据库!G$3:G$3074))+1</f>
        <v>1</v>
      </c>
      <c r="H1167" s="4">
        <f>4*(MAX(数据库!H$3:H$3074)-数据库!H1167)/(MAX(数据库!H$3:H$3074)-MIN(数据库!H$3:H$3074))+1</f>
        <v>5</v>
      </c>
      <c r="I1167" s="4">
        <f>4*(数据库!I1167-MIN(数据库!I$3:I$3074))/(MAX(数据库!I$3:I$3074)-MIN(数据库!I$3:I$3074))+1</f>
        <v>5</v>
      </c>
      <c r="J1167" s="4">
        <f>4*(数据库!J1167-MIN(数据库!J$3:J$3074))/(MAX(数据库!J$3:J$3074)-MIN(数据库!J$3:J$3074))+1</f>
        <v>4.304347826086957</v>
      </c>
      <c r="K1167" s="2">
        <f>数据库!K1167</f>
        <v>3.0939999999999999</v>
      </c>
      <c r="L1167" s="4">
        <f>SUM(C1167:J1167)</f>
        <v>19.66798418972332</v>
      </c>
    </row>
    <row r="1168" spans="1:12" x14ac:dyDescent="0.15">
      <c r="A1168" s="1" t="s">
        <v>1176</v>
      </c>
      <c r="B1168" s="4">
        <f>4*(数据库!B1168-MIN(数据库!B$3:B$3074))/(MAX(数据库!B$3:B$3074)-MIN(数据库!B$3:B$3074))+1</f>
        <v>5</v>
      </c>
      <c r="C1168" s="4">
        <f>4*(数据库!C1168-MIN(数据库!C$3:C$3074))/(MAX(数据库!C$3:C$3074)-MIN(数据库!C$3:C$3074))+1</f>
        <v>1</v>
      </c>
      <c r="D1168" s="4">
        <f>4*(数据库!D1168-MIN(数据库!D$3:D$3074))/(MAX(数据库!D$3:D$3074)-MIN(数据库!D$3:D$3074))+1</f>
        <v>1</v>
      </c>
      <c r="E1168" s="4">
        <f>4*(数据库!E1168-MIN(数据库!E$3:E$3074))/(MAX(数据库!E$3:E$3074)-MIN(数据库!E$3:E$3074))+1</f>
        <v>1</v>
      </c>
      <c r="F1168" s="4">
        <f>4*(数据库!F1168-MIN(数据库!F$3:F$3074))/(MAX(数据库!F$3:F$3074)-MIN(数据库!F$3:F$3074))+1</f>
        <v>1.3636363636363635</v>
      </c>
      <c r="G1168" s="4">
        <f>4*(MAX(数据库!G$3:G$3074)-数据库!G1168)/(MAX(数据库!G$3:G$3074)-MIN(数据库!G$3:G$3074))+1</f>
        <v>1</v>
      </c>
      <c r="H1168" s="4">
        <f>4*(MAX(数据库!H$3:H$3074)-数据库!H1168)/(MAX(数据库!H$3:H$3074)-MIN(数据库!H$3:H$3074))+1</f>
        <v>5</v>
      </c>
      <c r="I1168" s="4">
        <f>4*(数据库!I1168-MIN(数据库!I$3:I$3074))/(MAX(数据库!I$3:I$3074)-MIN(数据库!I$3:I$3074))+1</f>
        <v>1</v>
      </c>
      <c r="J1168" s="4">
        <f>4*(数据库!J1168-MIN(数据库!J$3:J$3074))/(MAX(数据库!J$3:J$3074)-MIN(数据库!J$3:J$3074))+1</f>
        <v>4.304347826086957</v>
      </c>
      <c r="K1168" s="2">
        <f>数据库!K1168</f>
        <v>3.0950000000000002</v>
      </c>
      <c r="L1168" s="4">
        <f>SUM(C1168:J1168)</f>
        <v>15.66798418972332</v>
      </c>
    </row>
    <row r="1169" spans="1:12" x14ac:dyDescent="0.15">
      <c r="A1169" s="1" t="s">
        <v>1177</v>
      </c>
      <c r="B1169" s="4">
        <f>4*(数据库!B1169-MIN(数据库!B$3:B$3074))/(MAX(数据库!B$3:B$3074)-MIN(数据库!B$3:B$3074))+1</f>
        <v>5</v>
      </c>
      <c r="C1169" s="4">
        <f>4*(数据库!C1169-MIN(数据库!C$3:C$3074))/(MAX(数据库!C$3:C$3074)-MIN(数据库!C$3:C$3074))+1</f>
        <v>1</v>
      </c>
      <c r="D1169" s="4">
        <f>4*(数据库!D1169-MIN(数据库!D$3:D$3074))/(MAX(数据库!D$3:D$3074)-MIN(数据库!D$3:D$3074))+1</f>
        <v>1</v>
      </c>
      <c r="E1169" s="4">
        <f>4*(数据库!E1169-MIN(数据库!E$3:E$3074))/(MAX(数据库!E$3:E$3074)-MIN(数据库!E$3:E$3074))+1</f>
        <v>1</v>
      </c>
      <c r="F1169" s="4">
        <f>4*(数据库!F1169-MIN(数据库!F$3:F$3074))/(MAX(数据库!F$3:F$3074)-MIN(数据库!F$3:F$3074))+1</f>
        <v>1.3636363636363635</v>
      </c>
      <c r="G1169" s="4">
        <f>4*(MAX(数据库!G$3:G$3074)-数据库!G1169)/(MAX(数据库!G$3:G$3074)-MIN(数据库!G$3:G$3074))+1</f>
        <v>1</v>
      </c>
      <c r="H1169" s="4">
        <f>4*(MAX(数据库!H$3:H$3074)-数据库!H1169)/(MAX(数据库!H$3:H$3074)-MIN(数据库!H$3:H$3074))+1</f>
        <v>1</v>
      </c>
      <c r="I1169" s="4">
        <f>4*(数据库!I1169-MIN(数据库!I$3:I$3074))/(MAX(数据库!I$3:I$3074)-MIN(数据库!I$3:I$3074))+1</f>
        <v>5</v>
      </c>
      <c r="J1169" s="4">
        <f>4*(数据库!J1169-MIN(数据库!J$3:J$3074))/(MAX(数据库!J$3:J$3074)-MIN(数据库!J$3:J$3074))+1</f>
        <v>4.304347826086957</v>
      </c>
      <c r="K1169" s="2">
        <f>数据库!K1169</f>
        <v>3.6739999999999999</v>
      </c>
      <c r="L1169" s="4">
        <f>SUM(C1169:J1169)</f>
        <v>15.66798418972332</v>
      </c>
    </row>
    <row r="1170" spans="1:12" x14ac:dyDescent="0.15">
      <c r="A1170" s="1" t="s">
        <v>1178</v>
      </c>
      <c r="B1170" s="4">
        <f>4*(数据库!B1170-MIN(数据库!B$3:B$3074))/(MAX(数据库!B$3:B$3074)-MIN(数据库!B$3:B$3074))+1</f>
        <v>5</v>
      </c>
      <c r="C1170" s="4">
        <f>4*(数据库!C1170-MIN(数据库!C$3:C$3074))/(MAX(数据库!C$3:C$3074)-MIN(数据库!C$3:C$3074))+1</f>
        <v>1</v>
      </c>
      <c r="D1170" s="4">
        <f>4*(数据库!D1170-MIN(数据库!D$3:D$3074))/(MAX(数据库!D$3:D$3074)-MIN(数据库!D$3:D$3074))+1</f>
        <v>1</v>
      </c>
      <c r="E1170" s="4">
        <f>4*(数据库!E1170-MIN(数据库!E$3:E$3074))/(MAX(数据库!E$3:E$3074)-MIN(数据库!E$3:E$3074))+1</f>
        <v>1</v>
      </c>
      <c r="F1170" s="4">
        <f>4*(数据库!F1170-MIN(数据库!F$3:F$3074))/(MAX(数据库!F$3:F$3074)-MIN(数据库!F$3:F$3074))+1</f>
        <v>1.3636363636363635</v>
      </c>
      <c r="G1170" s="4">
        <f>4*(MAX(数据库!G$3:G$3074)-数据库!G1170)/(MAX(数据库!G$3:G$3074)-MIN(数据库!G$3:G$3074))+1</f>
        <v>1</v>
      </c>
      <c r="H1170" s="4">
        <f>4*(MAX(数据库!H$3:H$3074)-数据库!H1170)/(MAX(数据库!H$3:H$3074)-MIN(数据库!H$3:H$3074))+1</f>
        <v>1</v>
      </c>
      <c r="I1170" s="4">
        <f>4*(数据库!I1170-MIN(数据库!I$3:I$3074))/(MAX(数据库!I$3:I$3074)-MIN(数据库!I$3:I$3074))+1</f>
        <v>1</v>
      </c>
      <c r="J1170" s="4">
        <f>4*(数据库!J1170-MIN(数据库!J$3:J$3074))/(MAX(数据库!J$3:J$3074)-MIN(数据库!J$3:J$3074))+1</f>
        <v>4.304347826086957</v>
      </c>
      <c r="K1170" s="2">
        <f>数据库!K1170</f>
        <v>3.6749999999999998</v>
      </c>
      <c r="L1170" s="4">
        <f>SUM(C1170:J1170)</f>
        <v>11.66798418972332</v>
      </c>
    </row>
    <row r="1171" spans="1:12" x14ac:dyDescent="0.15">
      <c r="A1171" s="1" t="s">
        <v>1179</v>
      </c>
      <c r="B1171" s="4">
        <f>4*(数据库!B1171-MIN(数据库!B$3:B$3074))/(MAX(数据库!B$3:B$3074)-MIN(数据库!B$3:B$3074))+1</f>
        <v>5</v>
      </c>
      <c r="C1171" s="4">
        <f>4*(数据库!C1171-MIN(数据库!C$3:C$3074))/(MAX(数据库!C$3:C$3074)-MIN(数据库!C$3:C$3074))+1</f>
        <v>1</v>
      </c>
      <c r="D1171" s="4">
        <f>4*(数据库!D1171-MIN(数据库!D$3:D$3074))/(MAX(数据库!D$3:D$3074)-MIN(数据库!D$3:D$3074))+1</f>
        <v>1</v>
      </c>
      <c r="E1171" s="4">
        <f>4*(数据库!E1171-MIN(数据库!E$3:E$3074))/(MAX(数据库!E$3:E$3074)-MIN(数据库!E$3:E$3074))+1</f>
        <v>1</v>
      </c>
      <c r="F1171" s="4">
        <f>4*(数据库!F1171-MIN(数据库!F$3:F$3074))/(MAX(数据库!F$3:F$3074)-MIN(数据库!F$3:F$3074))+1</f>
        <v>1</v>
      </c>
      <c r="G1171" s="4">
        <f>4*(MAX(数据库!G$3:G$3074)-数据库!G1171)/(MAX(数据库!G$3:G$3074)-MIN(数据库!G$3:G$3074))+1</f>
        <v>5</v>
      </c>
      <c r="H1171" s="4">
        <f>4*(MAX(数据库!H$3:H$3074)-数据库!H1171)/(MAX(数据库!H$3:H$3074)-MIN(数据库!H$3:H$3074))+1</f>
        <v>5</v>
      </c>
      <c r="I1171" s="4">
        <f>4*(数据库!I1171-MIN(数据库!I$3:I$3074))/(MAX(数据库!I$3:I$3074)-MIN(数据库!I$3:I$3074))+1</f>
        <v>5</v>
      </c>
      <c r="J1171" s="4">
        <f>4*(数据库!J1171-MIN(数据库!J$3:J$3074))/(MAX(数据库!J$3:J$3074)-MIN(数据库!J$3:J$3074))+1</f>
        <v>4.304347826086957</v>
      </c>
      <c r="K1171" s="2">
        <f>数据库!K1171</f>
        <v>2.198</v>
      </c>
      <c r="L1171" s="4">
        <f>SUM(C1171:J1171)</f>
        <v>23.304347826086957</v>
      </c>
    </row>
    <row r="1172" spans="1:12" x14ac:dyDescent="0.15">
      <c r="A1172" s="1" t="s">
        <v>1180</v>
      </c>
      <c r="B1172" s="4">
        <f>4*(数据库!B1172-MIN(数据库!B$3:B$3074))/(MAX(数据库!B$3:B$3074)-MIN(数据库!B$3:B$3074))+1</f>
        <v>5</v>
      </c>
      <c r="C1172" s="4">
        <f>4*(数据库!C1172-MIN(数据库!C$3:C$3074))/(MAX(数据库!C$3:C$3074)-MIN(数据库!C$3:C$3074))+1</f>
        <v>1</v>
      </c>
      <c r="D1172" s="4">
        <f>4*(数据库!D1172-MIN(数据库!D$3:D$3074))/(MAX(数据库!D$3:D$3074)-MIN(数据库!D$3:D$3074))+1</f>
        <v>1</v>
      </c>
      <c r="E1172" s="4">
        <f>4*(数据库!E1172-MIN(数据库!E$3:E$3074))/(MAX(数据库!E$3:E$3074)-MIN(数据库!E$3:E$3074))+1</f>
        <v>1</v>
      </c>
      <c r="F1172" s="4">
        <f>4*(数据库!F1172-MIN(数据库!F$3:F$3074))/(MAX(数据库!F$3:F$3074)-MIN(数据库!F$3:F$3074))+1</f>
        <v>1</v>
      </c>
      <c r="G1172" s="4">
        <f>4*(MAX(数据库!G$3:G$3074)-数据库!G1172)/(MAX(数据库!G$3:G$3074)-MIN(数据库!G$3:G$3074))+1</f>
        <v>5</v>
      </c>
      <c r="H1172" s="4">
        <f>4*(MAX(数据库!H$3:H$3074)-数据库!H1172)/(MAX(数据库!H$3:H$3074)-MIN(数据库!H$3:H$3074))+1</f>
        <v>5</v>
      </c>
      <c r="I1172" s="4">
        <f>4*(数据库!I1172-MIN(数据库!I$3:I$3074))/(MAX(数据库!I$3:I$3074)-MIN(数据库!I$3:I$3074))+1</f>
        <v>1</v>
      </c>
      <c r="J1172" s="4">
        <f>4*(数据库!J1172-MIN(数据库!J$3:J$3074))/(MAX(数据库!J$3:J$3074)-MIN(数据库!J$3:J$3074))+1</f>
        <v>4.304347826086957</v>
      </c>
      <c r="K1172" s="2">
        <f>数据库!K1172</f>
        <v>2.1989999999999998</v>
      </c>
      <c r="L1172" s="4">
        <f>SUM(C1172:J1172)</f>
        <v>19.304347826086957</v>
      </c>
    </row>
    <row r="1173" spans="1:12" x14ac:dyDescent="0.15">
      <c r="A1173" s="1" t="s">
        <v>1181</v>
      </c>
      <c r="B1173" s="4">
        <f>4*(数据库!B1173-MIN(数据库!B$3:B$3074))/(MAX(数据库!B$3:B$3074)-MIN(数据库!B$3:B$3074))+1</f>
        <v>5</v>
      </c>
      <c r="C1173" s="4">
        <f>4*(数据库!C1173-MIN(数据库!C$3:C$3074))/(MAX(数据库!C$3:C$3074)-MIN(数据库!C$3:C$3074))+1</f>
        <v>1</v>
      </c>
      <c r="D1173" s="4">
        <f>4*(数据库!D1173-MIN(数据库!D$3:D$3074))/(MAX(数据库!D$3:D$3074)-MIN(数据库!D$3:D$3074))+1</f>
        <v>1</v>
      </c>
      <c r="E1173" s="4">
        <f>4*(数据库!E1173-MIN(数据库!E$3:E$3074))/(MAX(数据库!E$3:E$3074)-MIN(数据库!E$3:E$3074))+1</f>
        <v>1</v>
      </c>
      <c r="F1173" s="4">
        <f>4*(数据库!F1173-MIN(数据库!F$3:F$3074))/(MAX(数据库!F$3:F$3074)-MIN(数据库!F$3:F$3074))+1</f>
        <v>1</v>
      </c>
      <c r="G1173" s="4">
        <f>4*(MAX(数据库!G$3:G$3074)-数据库!G1173)/(MAX(数据库!G$3:G$3074)-MIN(数据库!G$3:G$3074))+1</f>
        <v>5</v>
      </c>
      <c r="H1173" s="4">
        <f>4*(MAX(数据库!H$3:H$3074)-数据库!H1173)/(MAX(数据库!H$3:H$3074)-MIN(数据库!H$3:H$3074))+1</f>
        <v>1</v>
      </c>
      <c r="I1173" s="4">
        <f>4*(数据库!I1173-MIN(数据库!I$3:I$3074))/(MAX(数据库!I$3:I$3074)-MIN(数据库!I$3:I$3074))+1</f>
        <v>5</v>
      </c>
      <c r="J1173" s="4">
        <f>4*(数据库!J1173-MIN(数据库!J$3:J$3074))/(MAX(数据库!J$3:J$3074)-MIN(数据库!J$3:J$3074))+1</f>
        <v>4.304347826086957</v>
      </c>
      <c r="K1173" s="2">
        <f>数据库!K1173</f>
        <v>2.9079999999999999</v>
      </c>
      <c r="L1173" s="4">
        <f>SUM(C1173:J1173)</f>
        <v>19.304347826086957</v>
      </c>
    </row>
    <row r="1174" spans="1:12" x14ac:dyDescent="0.15">
      <c r="A1174" s="1" t="s">
        <v>1182</v>
      </c>
      <c r="B1174" s="4">
        <f>4*(数据库!B1174-MIN(数据库!B$3:B$3074))/(MAX(数据库!B$3:B$3074)-MIN(数据库!B$3:B$3074))+1</f>
        <v>5</v>
      </c>
      <c r="C1174" s="4">
        <f>4*(数据库!C1174-MIN(数据库!C$3:C$3074))/(MAX(数据库!C$3:C$3074)-MIN(数据库!C$3:C$3074))+1</f>
        <v>1</v>
      </c>
      <c r="D1174" s="4">
        <f>4*(数据库!D1174-MIN(数据库!D$3:D$3074))/(MAX(数据库!D$3:D$3074)-MIN(数据库!D$3:D$3074))+1</f>
        <v>1</v>
      </c>
      <c r="E1174" s="4">
        <f>4*(数据库!E1174-MIN(数据库!E$3:E$3074))/(MAX(数据库!E$3:E$3074)-MIN(数据库!E$3:E$3074))+1</f>
        <v>1</v>
      </c>
      <c r="F1174" s="4">
        <f>4*(数据库!F1174-MIN(数据库!F$3:F$3074))/(MAX(数据库!F$3:F$3074)-MIN(数据库!F$3:F$3074))+1</f>
        <v>1</v>
      </c>
      <c r="G1174" s="4">
        <f>4*(MAX(数据库!G$3:G$3074)-数据库!G1174)/(MAX(数据库!G$3:G$3074)-MIN(数据库!G$3:G$3074))+1</f>
        <v>5</v>
      </c>
      <c r="H1174" s="4">
        <f>4*(MAX(数据库!H$3:H$3074)-数据库!H1174)/(MAX(数据库!H$3:H$3074)-MIN(数据库!H$3:H$3074))+1</f>
        <v>1</v>
      </c>
      <c r="I1174" s="4">
        <f>4*(数据库!I1174-MIN(数据库!I$3:I$3074))/(MAX(数据库!I$3:I$3074)-MIN(数据库!I$3:I$3074))+1</f>
        <v>1</v>
      </c>
      <c r="J1174" s="4">
        <f>4*(数据库!J1174-MIN(数据库!J$3:J$3074))/(MAX(数据库!J$3:J$3074)-MIN(数据库!J$3:J$3074))+1</f>
        <v>4.304347826086957</v>
      </c>
      <c r="K1174" s="2">
        <f>数据库!K1174</f>
        <v>2.9079999999999999</v>
      </c>
      <c r="L1174" s="4">
        <f>SUM(C1174:J1174)</f>
        <v>15.304347826086957</v>
      </c>
    </row>
    <row r="1175" spans="1:12" x14ac:dyDescent="0.15">
      <c r="A1175" s="1" t="s">
        <v>1183</v>
      </c>
      <c r="B1175" s="4">
        <f>4*(数据库!B1175-MIN(数据库!B$3:B$3074))/(MAX(数据库!B$3:B$3074)-MIN(数据库!B$3:B$3074))+1</f>
        <v>5</v>
      </c>
      <c r="C1175" s="4">
        <f>4*(数据库!C1175-MIN(数据库!C$3:C$3074))/(MAX(数据库!C$3:C$3074)-MIN(数据库!C$3:C$3074))+1</f>
        <v>1</v>
      </c>
      <c r="D1175" s="4">
        <f>4*(数据库!D1175-MIN(数据库!D$3:D$3074))/(MAX(数据库!D$3:D$3074)-MIN(数据库!D$3:D$3074))+1</f>
        <v>1</v>
      </c>
      <c r="E1175" s="4">
        <f>4*(数据库!E1175-MIN(数据库!E$3:E$3074))/(MAX(数据库!E$3:E$3074)-MIN(数据库!E$3:E$3074))+1</f>
        <v>1</v>
      </c>
      <c r="F1175" s="4">
        <f>4*(数据库!F1175-MIN(数据库!F$3:F$3074))/(MAX(数据库!F$3:F$3074)-MIN(数据库!F$3:F$3074))+1</f>
        <v>1</v>
      </c>
      <c r="G1175" s="4">
        <f>4*(MAX(数据库!G$3:G$3074)-数据库!G1175)/(MAX(数据库!G$3:G$3074)-MIN(数据库!G$3:G$3074))+1</f>
        <v>1</v>
      </c>
      <c r="H1175" s="4">
        <f>4*(MAX(数据库!H$3:H$3074)-数据库!H1175)/(MAX(数据库!H$3:H$3074)-MIN(数据库!H$3:H$3074))+1</f>
        <v>5</v>
      </c>
      <c r="I1175" s="4">
        <f>4*(数据库!I1175-MIN(数据库!I$3:I$3074))/(MAX(数据库!I$3:I$3074)-MIN(数据库!I$3:I$3074))+1</f>
        <v>5</v>
      </c>
      <c r="J1175" s="4">
        <f>4*(数据库!J1175-MIN(数据库!J$3:J$3074))/(MAX(数据库!J$3:J$3074)-MIN(数据库!J$3:J$3074))+1</f>
        <v>4.304347826086957</v>
      </c>
      <c r="K1175" s="2">
        <f>数据库!K1175</f>
        <v>3.218</v>
      </c>
      <c r="L1175" s="4">
        <f>SUM(C1175:J1175)</f>
        <v>19.304347826086957</v>
      </c>
    </row>
    <row r="1176" spans="1:12" x14ac:dyDescent="0.15">
      <c r="A1176" s="1" t="s">
        <v>1184</v>
      </c>
      <c r="B1176" s="4">
        <f>4*(数据库!B1176-MIN(数据库!B$3:B$3074))/(MAX(数据库!B$3:B$3074)-MIN(数据库!B$3:B$3074))+1</f>
        <v>5</v>
      </c>
      <c r="C1176" s="4">
        <f>4*(数据库!C1176-MIN(数据库!C$3:C$3074))/(MAX(数据库!C$3:C$3074)-MIN(数据库!C$3:C$3074))+1</f>
        <v>1</v>
      </c>
      <c r="D1176" s="4">
        <f>4*(数据库!D1176-MIN(数据库!D$3:D$3074))/(MAX(数据库!D$3:D$3074)-MIN(数据库!D$3:D$3074))+1</f>
        <v>1</v>
      </c>
      <c r="E1176" s="4">
        <f>4*(数据库!E1176-MIN(数据库!E$3:E$3074))/(MAX(数据库!E$3:E$3074)-MIN(数据库!E$3:E$3074))+1</f>
        <v>1</v>
      </c>
      <c r="F1176" s="4">
        <f>4*(数据库!F1176-MIN(数据库!F$3:F$3074))/(MAX(数据库!F$3:F$3074)-MIN(数据库!F$3:F$3074))+1</f>
        <v>1</v>
      </c>
      <c r="G1176" s="4">
        <f>4*(MAX(数据库!G$3:G$3074)-数据库!G1176)/(MAX(数据库!G$3:G$3074)-MIN(数据库!G$3:G$3074))+1</f>
        <v>1</v>
      </c>
      <c r="H1176" s="4">
        <f>4*(MAX(数据库!H$3:H$3074)-数据库!H1176)/(MAX(数据库!H$3:H$3074)-MIN(数据库!H$3:H$3074))+1</f>
        <v>5</v>
      </c>
      <c r="I1176" s="4">
        <f>4*(数据库!I1176-MIN(数据库!I$3:I$3074))/(MAX(数据库!I$3:I$3074)-MIN(数据库!I$3:I$3074))+1</f>
        <v>1</v>
      </c>
      <c r="J1176" s="4">
        <f>4*(数据库!J1176-MIN(数据库!J$3:J$3074))/(MAX(数据库!J$3:J$3074)-MIN(数据库!J$3:J$3074))+1</f>
        <v>4.304347826086957</v>
      </c>
      <c r="K1176" s="2">
        <f>数据库!K1176</f>
        <v>3.218</v>
      </c>
      <c r="L1176" s="4">
        <f>SUM(C1176:J1176)</f>
        <v>15.304347826086957</v>
      </c>
    </row>
    <row r="1177" spans="1:12" x14ac:dyDescent="0.15">
      <c r="A1177" s="1" t="s">
        <v>1185</v>
      </c>
      <c r="B1177" s="4">
        <f>4*(数据库!B1177-MIN(数据库!B$3:B$3074))/(MAX(数据库!B$3:B$3074)-MIN(数据库!B$3:B$3074))+1</f>
        <v>5</v>
      </c>
      <c r="C1177" s="4">
        <f>4*(数据库!C1177-MIN(数据库!C$3:C$3074))/(MAX(数据库!C$3:C$3074)-MIN(数据库!C$3:C$3074))+1</f>
        <v>1</v>
      </c>
      <c r="D1177" s="4">
        <f>4*(数据库!D1177-MIN(数据库!D$3:D$3074))/(MAX(数据库!D$3:D$3074)-MIN(数据库!D$3:D$3074))+1</f>
        <v>1</v>
      </c>
      <c r="E1177" s="4">
        <f>4*(数据库!E1177-MIN(数据库!E$3:E$3074))/(MAX(数据库!E$3:E$3074)-MIN(数据库!E$3:E$3074))+1</f>
        <v>1</v>
      </c>
      <c r="F1177" s="4">
        <f>4*(数据库!F1177-MIN(数据库!F$3:F$3074))/(MAX(数据库!F$3:F$3074)-MIN(数据库!F$3:F$3074))+1</f>
        <v>1</v>
      </c>
      <c r="G1177" s="4">
        <f>4*(MAX(数据库!G$3:G$3074)-数据库!G1177)/(MAX(数据库!G$3:G$3074)-MIN(数据库!G$3:G$3074))+1</f>
        <v>1</v>
      </c>
      <c r="H1177" s="4">
        <f>4*(MAX(数据库!H$3:H$3074)-数据库!H1177)/(MAX(数据库!H$3:H$3074)-MIN(数据库!H$3:H$3074))+1</f>
        <v>1</v>
      </c>
      <c r="I1177" s="4">
        <f>4*(数据库!I1177-MIN(数据库!I$3:I$3074))/(MAX(数据库!I$3:I$3074)-MIN(数据库!I$3:I$3074))+1</f>
        <v>5</v>
      </c>
      <c r="J1177" s="4">
        <f>4*(数据库!J1177-MIN(数据库!J$3:J$3074))/(MAX(数据库!J$3:J$3074)-MIN(数据库!J$3:J$3074))+1</f>
        <v>4.304347826086957</v>
      </c>
      <c r="K1177" s="2">
        <f>数据库!K1177</f>
        <v>3.93</v>
      </c>
      <c r="L1177" s="4">
        <f>SUM(C1177:J1177)</f>
        <v>15.304347826086957</v>
      </c>
    </row>
    <row r="1178" spans="1:12" x14ac:dyDescent="0.15">
      <c r="A1178" s="1" t="s">
        <v>1186</v>
      </c>
      <c r="B1178" s="4">
        <f>4*(数据库!B1178-MIN(数据库!B$3:B$3074))/(MAX(数据库!B$3:B$3074)-MIN(数据库!B$3:B$3074))+1</f>
        <v>5</v>
      </c>
      <c r="C1178" s="4">
        <f>4*(数据库!C1178-MIN(数据库!C$3:C$3074))/(MAX(数据库!C$3:C$3074)-MIN(数据库!C$3:C$3074))+1</f>
        <v>1</v>
      </c>
      <c r="D1178" s="4">
        <f>4*(数据库!D1178-MIN(数据库!D$3:D$3074))/(MAX(数据库!D$3:D$3074)-MIN(数据库!D$3:D$3074))+1</f>
        <v>1</v>
      </c>
      <c r="E1178" s="4">
        <f>4*(数据库!E1178-MIN(数据库!E$3:E$3074))/(MAX(数据库!E$3:E$3074)-MIN(数据库!E$3:E$3074))+1</f>
        <v>1</v>
      </c>
      <c r="F1178" s="4">
        <f>4*(数据库!F1178-MIN(数据库!F$3:F$3074))/(MAX(数据库!F$3:F$3074)-MIN(数据库!F$3:F$3074))+1</f>
        <v>1</v>
      </c>
      <c r="G1178" s="4">
        <f>4*(MAX(数据库!G$3:G$3074)-数据库!G1178)/(MAX(数据库!G$3:G$3074)-MIN(数据库!G$3:G$3074))+1</f>
        <v>1</v>
      </c>
      <c r="H1178" s="4">
        <f>4*(MAX(数据库!H$3:H$3074)-数据库!H1178)/(MAX(数据库!H$3:H$3074)-MIN(数据库!H$3:H$3074))+1</f>
        <v>1</v>
      </c>
      <c r="I1178" s="4">
        <f>4*(数据库!I1178-MIN(数据库!I$3:I$3074))/(MAX(数据库!I$3:I$3074)-MIN(数据库!I$3:I$3074))+1</f>
        <v>1</v>
      </c>
      <c r="J1178" s="4">
        <f>4*(数据库!J1178-MIN(数据库!J$3:J$3074))/(MAX(数据库!J$3:J$3074)-MIN(数据库!J$3:J$3074))+1</f>
        <v>4.304347826086957</v>
      </c>
      <c r="K1178" s="2">
        <f>数据库!K1178</f>
        <v>3.93</v>
      </c>
      <c r="L1178" s="4">
        <f>SUM(C1178:J1178)</f>
        <v>11.304347826086957</v>
      </c>
    </row>
    <row r="1179" spans="1:12" x14ac:dyDescent="0.15">
      <c r="A1179" s="1" t="s">
        <v>1187</v>
      </c>
      <c r="B1179" s="4">
        <f>4*(数据库!B1179-MIN(数据库!B$3:B$3074))/(MAX(数据库!B$3:B$3074)-MIN(数据库!B$3:B$3074))+1</f>
        <v>5</v>
      </c>
      <c r="C1179" s="4">
        <f>4*(数据库!C1179-MIN(数据库!C$3:C$3074))/(MAX(数据库!C$3:C$3074)-MIN(数据库!C$3:C$3074))+1</f>
        <v>1</v>
      </c>
      <c r="D1179" s="4">
        <f>4*(数据库!D1179-MIN(数据库!D$3:D$3074))/(MAX(数据库!D$3:D$3074)-MIN(数据库!D$3:D$3074))+1</f>
        <v>1</v>
      </c>
      <c r="E1179" s="4">
        <f>4*(数据库!E1179-MIN(数据库!E$3:E$3074))/(MAX(数据库!E$3:E$3074)-MIN(数据库!E$3:E$3074))+1</f>
        <v>5</v>
      </c>
      <c r="F1179" s="4">
        <f>4*(数据库!F1179-MIN(数据库!F$3:F$3074))/(MAX(数据库!F$3:F$3074)-MIN(数据库!F$3:F$3074))+1</f>
        <v>5</v>
      </c>
      <c r="G1179" s="4">
        <f>4*(MAX(数据库!G$3:G$3074)-数据库!G1179)/(MAX(数据库!G$3:G$3074)-MIN(数据库!G$3:G$3074))+1</f>
        <v>5</v>
      </c>
      <c r="H1179" s="4">
        <f>4*(MAX(数据库!H$3:H$3074)-数据库!H1179)/(MAX(数据库!H$3:H$3074)-MIN(数据库!H$3:H$3074))+1</f>
        <v>5</v>
      </c>
      <c r="I1179" s="4">
        <f>4*(数据库!I1179-MIN(数据库!I$3:I$3074))/(MAX(数据库!I$3:I$3074)-MIN(数据库!I$3:I$3074))+1</f>
        <v>5</v>
      </c>
      <c r="J1179" s="4">
        <f>4*(数据库!J1179-MIN(数据库!J$3:J$3074))/(MAX(数据库!J$3:J$3074)-MIN(数据库!J$3:J$3074))+1</f>
        <v>4.304347826086957</v>
      </c>
      <c r="K1179" s="2">
        <f>数据库!K1179</f>
        <v>1.6319999999999999</v>
      </c>
      <c r="L1179" s="4">
        <f>SUM(C1179:J1179)</f>
        <v>31.304347826086957</v>
      </c>
    </row>
    <row r="1180" spans="1:12" x14ac:dyDescent="0.15">
      <c r="A1180" s="1" t="s">
        <v>1188</v>
      </c>
      <c r="B1180" s="4">
        <f>4*(数据库!B1180-MIN(数据库!B$3:B$3074))/(MAX(数据库!B$3:B$3074)-MIN(数据库!B$3:B$3074))+1</f>
        <v>5</v>
      </c>
      <c r="C1180" s="4">
        <f>4*(数据库!C1180-MIN(数据库!C$3:C$3074))/(MAX(数据库!C$3:C$3074)-MIN(数据库!C$3:C$3074))+1</f>
        <v>1</v>
      </c>
      <c r="D1180" s="4">
        <f>4*(数据库!D1180-MIN(数据库!D$3:D$3074))/(MAX(数据库!D$3:D$3074)-MIN(数据库!D$3:D$3074))+1</f>
        <v>1</v>
      </c>
      <c r="E1180" s="4">
        <f>4*(数据库!E1180-MIN(数据库!E$3:E$3074))/(MAX(数据库!E$3:E$3074)-MIN(数据库!E$3:E$3074))+1</f>
        <v>5</v>
      </c>
      <c r="F1180" s="4">
        <f>4*(数据库!F1180-MIN(数据库!F$3:F$3074))/(MAX(数据库!F$3:F$3074)-MIN(数据库!F$3:F$3074))+1</f>
        <v>5</v>
      </c>
      <c r="G1180" s="4">
        <f>4*(MAX(数据库!G$3:G$3074)-数据库!G1180)/(MAX(数据库!G$3:G$3074)-MIN(数据库!G$3:G$3074))+1</f>
        <v>5</v>
      </c>
      <c r="H1180" s="4">
        <f>4*(MAX(数据库!H$3:H$3074)-数据库!H1180)/(MAX(数据库!H$3:H$3074)-MIN(数据库!H$3:H$3074))+1</f>
        <v>5</v>
      </c>
      <c r="I1180" s="4">
        <f>4*(数据库!I1180-MIN(数据库!I$3:I$3074))/(MAX(数据库!I$3:I$3074)-MIN(数据库!I$3:I$3074))+1</f>
        <v>1</v>
      </c>
      <c r="J1180" s="4">
        <f>4*(数据库!J1180-MIN(数据库!J$3:J$3074))/(MAX(数据库!J$3:J$3074)-MIN(数据库!J$3:J$3074))+1</f>
        <v>4.304347826086957</v>
      </c>
      <c r="K1180" s="2">
        <f>数据库!K1180</f>
        <v>1.6319999999999999</v>
      </c>
      <c r="L1180" s="4">
        <f>SUM(C1180:J1180)</f>
        <v>27.304347826086957</v>
      </c>
    </row>
    <row r="1181" spans="1:12" x14ac:dyDescent="0.15">
      <c r="A1181" s="1" t="s">
        <v>1189</v>
      </c>
      <c r="B1181" s="4">
        <f>4*(数据库!B1181-MIN(数据库!B$3:B$3074))/(MAX(数据库!B$3:B$3074)-MIN(数据库!B$3:B$3074))+1</f>
        <v>5</v>
      </c>
      <c r="C1181" s="4">
        <f>4*(数据库!C1181-MIN(数据库!C$3:C$3074))/(MAX(数据库!C$3:C$3074)-MIN(数据库!C$3:C$3074))+1</f>
        <v>1</v>
      </c>
      <c r="D1181" s="4">
        <f>4*(数据库!D1181-MIN(数据库!D$3:D$3074))/(MAX(数据库!D$3:D$3074)-MIN(数据库!D$3:D$3074))+1</f>
        <v>1</v>
      </c>
      <c r="E1181" s="4">
        <f>4*(数据库!E1181-MIN(数据库!E$3:E$3074))/(MAX(数据库!E$3:E$3074)-MIN(数据库!E$3:E$3074))+1</f>
        <v>5</v>
      </c>
      <c r="F1181" s="4">
        <f>4*(数据库!F1181-MIN(数据库!F$3:F$3074))/(MAX(数据库!F$3:F$3074)-MIN(数据库!F$3:F$3074))+1</f>
        <v>5</v>
      </c>
      <c r="G1181" s="4">
        <f>4*(MAX(数据库!G$3:G$3074)-数据库!G1181)/(MAX(数据库!G$3:G$3074)-MIN(数据库!G$3:G$3074))+1</f>
        <v>5</v>
      </c>
      <c r="H1181" s="4">
        <f>4*(MAX(数据库!H$3:H$3074)-数据库!H1181)/(MAX(数据库!H$3:H$3074)-MIN(数据库!H$3:H$3074))+1</f>
        <v>1</v>
      </c>
      <c r="I1181" s="4">
        <f>4*(数据库!I1181-MIN(数据库!I$3:I$3074))/(MAX(数据库!I$3:I$3074)-MIN(数据库!I$3:I$3074))+1</f>
        <v>5</v>
      </c>
      <c r="J1181" s="4">
        <f>4*(数据库!J1181-MIN(数据库!J$3:J$3074))/(MAX(数据库!J$3:J$3074)-MIN(数据库!J$3:J$3074))+1</f>
        <v>4.304347826086957</v>
      </c>
      <c r="K1181" s="2">
        <f>数据库!K1181</f>
        <v>1.8169999999999999</v>
      </c>
      <c r="L1181" s="4">
        <f>SUM(C1181:J1181)</f>
        <v>27.304347826086957</v>
      </c>
    </row>
    <row r="1182" spans="1:12" x14ac:dyDescent="0.15">
      <c r="A1182" s="1" t="s">
        <v>1190</v>
      </c>
      <c r="B1182" s="4">
        <f>4*(数据库!B1182-MIN(数据库!B$3:B$3074))/(MAX(数据库!B$3:B$3074)-MIN(数据库!B$3:B$3074))+1</f>
        <v>5</v>
      </c>
      <c r="C1182" s="4">
        <f>4*(数据库!C1182-MIN(数据库!C$3:C$3074))/(MAX(数据库!C$3:C$3074)-MIN(数据库!C$3:C$3074))+1</f>
        <v>1</v>
      </c>
      <c r="D1182" s="4">
        <f>4*(数据库!D1182-MIN(数据库!D$3:D$3074))/(MAX(数据库!D$3:D$3074)-MIN(数据库!D$3:D$3074))+1</f>
        <v>1</v>
      </c>
      <c r="E1182" s="4">
        <f>4*(数据库!E1182-MIN(数据库!E$3:E$3074))/(MAX(数据库!E$3:E$3074)-MIN(数据库!E$3:E$3074))+1</f>
        <v>5</v>
      </c>
      <c r="F1182" s="4">
        <f>4*(数据库!F1182-MIN(数据库!F$3:F$3074))/(MAX(数据库!F$3:F$3074)-MIN(数据库!F$3:F$3074))+1</f>
        <v>5</v>
      </c>
      <c r="G1182" s="4">
        <f>4*(MAX(数据库!G$3:G$3074)-数据库!G1182)/(MAX(数据库!G$3:G$3074)-MIN(数据库!G$3:G$3074))+1</f>
        <v>5</v>
      </c>
      <c r="H1182" s="4">
        <f>4*(MAX(数据库!H$3:H$3074)-数据库!H1182)/(MAX(数据库!H$3:H$3074)-MIN(数据库!H$3:H$3074))+1</f>
        <v>1</v>
      </c>
      <c r="I1182" s="4">
        <f>4*(数据库!I1182-MIN(数据库!I$3:I$3074))/(MAX(数据库!I$3:I$3074)-MIN(数据库!I$3:I$3074))+1</f>
        <v>1</v>
      </c>
      <c r="J1182" s="4">
        <f>4*(数据库!J1182-MIN(数据库!J$3:J$3074))/(MAX(数据库!J$3:J$3074)-MIN(数据库!J$3:J$3074))+1</f>
        <v>4.304347826086957</v>
      </c>
      <c r="K1182" s="2">
        <f>数据库!K1182</f>
        <v>1.8169999999999999</v>
      </c>
      <c r="L1182" s="4">
        <f>SUM(C1182:J1182)</f>
        <v>23.304347826086957</v>
      </c>
    </row>
    <row r="1183" spans="1:12" x14ac:dyDescent="0.15">
      <c r="A1183" s="1" t="s">
        <v>1191</v>
      </c>
      <c r="B1183" s="4">
        <f>4*(数据库!B1183-MIN(数据库!B$3:B$3074))/(MAX(数据库!B$3:B$3074)-MIN(数据库!B$3:B$3074))+1</f>
        <v>5</v>
      </c>
      <c r="C1183" s="4">
        <f>4*(数据库!C1183-MIN(数据库!C$3:C$3074))/(MAX(数据库!C$3:C$3074)-MIN(数据库!C$3:C$3074))+1</f>
        <v>1</v>
      </c>
      <c r="D1183" s="4">
        <f>4*(数据库!D1183-MIN(数据库!D$3:D$3074))/(MAX(数据库!D$3:D$3074)-MIN(数据库!D$3:D$3074))+1</f>
        <v>1</v>
      </c>
      <c r="E1183" s="4">
        <f>4*(数据库!E1183-MIN(数据库!E$3:E$3074))/(MAX(数据库!E$3:E$3074)-MIN(数据库!E$3:E$3074))+1</f>
        <v>5</v>
      </c>
      <c r="F1183" s="4">
        <f>4*(数据库!F1183-MIN(数据库!F$3:F$3074))/(MAX(数据库!F$3:F$3074)-MIN(数据库!F$3:F$3074))+1</f>
        <v>5</v>
      </c>
      <c r="G1183" s="4">
        <f>4*(MAX(数据库!G$3:G$3074)-数据库!G1183)/(MAX(数据库!G$3:G$3074)-MIN(数据库!G$3:G$3074))+1</f>
        <v>1</v>
      </c>
      <c r="H1183" s="4">
        <f>4*(MAX(数据库!H$3:H$3074)-数据库!H1183)/(MAX(数据库!H$3:H$3074)-MIN(数据库!H$3:H$3074))+1</f>
        <v>5</v>
      </c>
      <c r="I1183" s="4">
        <f>4*(数据库!I1183-MIN(数据库!I$3:I$3074))/(MAX(数据库!I$3:I$3074)-MIN(数据库!I$3:I$3074))+1</f>
        <v>5</v>
      </c>
      <c r="J1183" s="4">
        <f>4*(数据库!J1183-MIN(数据库!J$3:J$3074))/(MAX(数据库!J$3:J$3074)-MIN(数据库!J$3:J$3074))+1</f>
        <v>4.304347826086957</v>
      </c>
      <c r="K1183" s="2">
        <f>数据库!K1183</f>
        <v>2.6040000000000001</v>
      </c>
      <c r="L1183" s="4">
        <f>SUM(C1183:J1183)</f>
        <v>27.304347826086957</v>
      </c>
    </row>
    <row r="1184" spans="1:12" x14ac:dyDescent="0.15">
      <c r="A1184" s="1" t="s">
        <v>1192</v>
      </c>
      <c r="B1184" s="4">
        <f>4*(数据库!B1184-MIN(数据库!B$3:B$3074))/(MAX(数据库!B$3:B$3074)-MIN(数据库!B$3:B$3074))+1</f>
        <v>5</v>
      </c>
      <c r="C1184" s="4">
        <f>4*(数据库!C1184-MIN(数据库!C$3:C$3074))/(MAX(数据库!C$3:C$3074)-MIN(数据库!C$3:C$3074))+1</f>
        <v>1</v>
      </c>
      <c r="D1184" s="4">
        <f>4*(数据库!D1184-MIN(数据库!D$3:D$3074))/(MAX(数据库!D$3:D$3074)-MIN(数据库!D$3:D$3074))+1</f>
        <v>1</v>
      </c>
      <c r="E1184" s="4">
        <f>4*(数据库!E1184-MIN(数据库!E$3:E$3074))/(MAX(数据库!E$3:E$3074)-MIN(数据库!E$3:E$3074))+1</f>
        <v>5</v>
      </c>
      <c r="F1184" s="4">
        <f>4*(数据库!F1184-MIN(数据库!F$3:F$3074))/(MAX(数据库!F$3:F$3074)-MIN(数据库!F$3:F$3074))+1</f>
        <v>5</v>
      </c>
      <c r="G1184" s="4">
        <f>4*(MAX(数据库!G$3:G$3074)-数据库!G1184)/(MAX(数据库!G$3:G$3074)-MIN(数据库!G$3:G$3074))+1</f>
        <v>1</v>
      </c>
      <c r="H1184" s="4">
        <f>4*(MAX(数据库!H$3:H$3074)-数据库!H1184)/(MAX(数据库!H$3:H$3074)-MIN(数据库!H$3:H$3074))+1</f>
        <v>5</v>
      </c>
      <c r="I1184" s="4">
        <f>4*(数据库!I1184-MIN(数据库!I$3:I$3074))/(MAX(数据库!I$3:I$3074)-MIN(数据库!I$3:I$3074))+1</f>
        <v>1</v>
      </c>
      <c r="J1184" s="4">
        <f>4*(数据库!J1184-MIN(数据库!J$3:J$3074))/(MAX(数据库!J$3:J$3074)-MIN(数据库!J$3:J$3074))+1</f>
        <v>4.304347826086957</v>
      </c>
      <c r="K1184" s="2">
        <f>数据库!K1184</f>
        <v>2.6040000000000001</v>
      </c>
      <c r="L1184" s="4">
        <f>SUM(C1184:J1184)</f>
        <v>23.304347826086957</v>
      </c>
    </row>
    <row r="1185" spans="1:12" x14ac:dyDescent="0.15">
      <c r="A1185" s="1" t="s">
        <v>1193</v>
      </c>
      <c r="B1185" s="4">
        <f>4*(数据库!B1185-MIN(数据库!B$3:B$3074))/(MAX(数据库!B$3:B$3074)-MIN(数据库!B$3:B$3074))+1</f>
        <v>5</v>
      </c>
      <c r="C1185" s="4">
        <f>4*(数据库!C1185-MIN(数据库!C$3:C$3074))/(MAX(数据库!C$3:C$3074)-MIN(数据库!C$3:C$3074))+1</f>
        <v>1</v>
      </c>
      <c r="D1185" s="4">
        <f>4*(数据库!D1185-MIN(数据库!D$3:D$3074))/(MAX(数据库!D$3:D$3074)-MIN(数据库!D$3:D$3074))+1</f>
        <v>1</v>
      </c>
      <c r="E1185" s="4">
        <f>4*(数据库!E1185-MIN(数据库!E$3:E$3074))/(MAX(数据库!E$3:E$3074)-MIN(数据库!E$3:E$3074))+1</f>
        <v>5</v>
      </c>
      <c r="F1185" s="4">
        <f>4*(数据库!F1185-MIN(数据库!F$3:F$3074))/(MAX(数据库!F$3:F$3074)-MIN(数据库!F$3:F$3074))+1</f>
        <v>5</v>
      </c>
      <c r="G1185" s="4">
        <f>4*(MAX(数据库!G$3:G$3074)-数据库!G1185)/(MAX(数据库!G$3:G$3074)-MIN(数据库!G$3:G$3074))+1</f>
        <v>1</v>
      </c>
      <c r="H1185" s="4">
        <f>4*(MAX(数据库!H$3:H$3074)-数据库!H1185)/(MAX(数据库!H$3:H$3074)-MIN(数据库!H$3:H$3074))+1</f>
        <v>1</v>
      </c>
      <c r="I1185" s="4">
        <f>4*(数据库!I1185-MIN(数据库!I$3:I$3074))/(MAX(数据库!I$3:I$3074)-MIN(数据库!I$3:I$3074))+1</f>
        <v>5</v>
      </c>
      <c r="J1185" s="4">
        <f>4*(数据库!J1185-MIN(数据库!J$3:J$3074))/(MAX(数据库!J$3:J$3074)-MIN(数据库!J$3:J$3074))+1</f>
        <v>4.304347826086957</v>
      </c>
      <c r="K1185" s="2">
        <f>数据库!K1185</f>
        <v>2.7909999999999999</v>
      </c>
      <c r="L1185" s="4">
        <f>SUM(C1185:J1185)</f>
        <v>23.304347826086957</v>
      </c>
    </row>
    <row r="1186" spans="1:12" x14ac:dyDescent="0.15">
      <c r="A1186" s="1" t="s">
        <v>1194</v>
      </c>
      <c r="B1186" s="4">
        <f>4*(数据库!B1186-MIN(数据库!B$3:B$3074))/(MAX(数据库!B$3:B$3074)-MIN(数据库!B$3:B$3074))+1</f>
        <v>5</v>
      </c>
      <c r="C1186" s="4">
        <f>4*(数据库!C1186-MIN(数据库!C$3:C$3074))/(MAX(数据库!C$3:C$3074)-MIN(数据库!C$3:C$3074))+1</f>
        <v>1</v>
      </c>
      <c r="D1186" s="4">
        <f>4*(数据库!D1186-MIN(数据库!D$3:D$3074))/(MAX(数据库!D$3:D$3074)-MIN(数据库!D$3:D$3074))+1</f>
        <v>1</v>
      </c>
      <c r="E1186" s="4">
        <f>4*(数据库!E1186-MIN(数据库!E$3:E$3074))/(MAX(数据库!E$3:E$3074)-MIN(数据库!E$3:E$3074))+1</f>
        <v>5</v>
      </c>
      <c r="F1186" s="4">
        <f>4*(数据库!F1186-MIN(数据库!F$3:F$3074))/(MAX(数据库!F$3:F$3074)-MIN(数据库!F$3:F$3074))+1</f>
        <v>5</v>
      </c>
      <c r="G1186" s="4">
        <f>4*(MAX(数据库!G$3:G$3074)-数据库!G1186)/(MAX(数据库!G$3:G$3074)-MIN(数据库!G$3:G$3074))+1</f>
        <v>1</v>
      </c>
      <c r="H1186" s="4">
        <f>4*(MAX(数据库!H$3:H$3074)-数据库!H1186)/(MAX(数据库!H$3:H$3074)-MIN(数据库!H$3:H$3074))+1</f>
        <v>1</v>
      </c>
      <c r="I1186" s="4">
        <f>4*(数据库!I1186-MIN(数据库!I$3:I$3074))/(MAX(数据库!I$3:I$3074)-MIN(数据库!I$3:I$3074))+1</f>
        <v>1</v>
      </c>
      <c r="J1186" s="4">
        <f>4*(数据库!J1186-MIN(数据库!J$3:J$3074))/(MAX(数据库!J$3:J$3074)-MIN(数据库!J$3:J$3074))+1</f>
        <v>4.304347826086957</v>
      </c>
      <c r="K1186" s="2">
        <f>数据库!K1186</f>
        <v>2.7909999999999999</v>
      </c>
      <c r="L1186" s="4">
        <f>SUM(C1186:J1186)</f>
        <v>19.304347826086957</v>
      </c>
    </row>
    <row r="1187" spans="1:12" x14ac:dyDescent="0.15">
      <c r="A1187" s="1" t="s">
        <v>1195</v>
      </c>
      <c r="B1187" s="4">
        <f>4*(数据库!B1187-MIN(数据库!B$3:B$3074))/(MAX(数据库!B$3:B$3074)-MIN(数据库!B$3:B$3074))+1</f>
        <v>5</v>
      </c>
      <c r="C1187" s="4">
        <f>4*(数据库!C1187-MIN(数据库!C$3:C$3074))/(MAX(数据库!C$3:C$3074)-MIN(数据库!C$3:C$3074))+1</f>
        <v>1</v>
      </c>
      <c r="D1187" s="4">
        <f>4*(数据库!D1187-MIN(数据库!D$3:D$3074))/(MAX(数据库!D$3:D$3074)-MIN(数据库!D$3:D$3074))+1</f>
        <v>1</v>
      </c>
      <c r="E1187" s="4">
        <f>4*(数据库!E1187-MIN(数据库!E$3:E$3074))/(MAX(数据库!E$3:E$3074)-MIN(数据库!E$3:E$3074))+1</f>
        <v>5</v>
      </c>
      <c r="F1187" s="4">
        <f>4*(数据库!F1187-MIN(数据库!F$3:F$3074))/(MAX(数据库!F$3:F$3074)-MIN(数据库!F$3:F$3074))+1</f>
        <v>1.3636363636363635</v>
      </c>
      <c r="G1187" s="4">
        <f>4*(MAX(数据库!G$3:G$3074)-数据库!G1187)/(MAX(数据库!G$3:G$3074)-MIN(数据库!G$3:G$3074))+1</f>
        <v>5</v>
      </c>
      <c r="H1187" s="4">
        <f>4*(MAX(数据库!H$3:H$3074)-数据库!H1187)/(MAX(数据库!H$3:H$3074)-MIN(数据库!H$3:H$3074))+1</f>
        <v>5</v>
      </c>
      <c r="I1187" s="4">
        <f>4*(数据库!I1187-MIN(数据库!I$3:I$3074))/(MAX(数据库!I$3:I$3074)-MIN(数据库!I$3:I$3074))+1</f>
        <v>5</v>
      </c>
      <c r="J1187" s="4">
        <f>4*(数据库!J1187-MIN(数据库!J$3:J$3074))/(MAX(数据库!J$3:J$3074)-MIN(数据库!J$3:J$3074))+1</f>
        <v>4.304347826086957</v>
      </c>
      <c r="K1187" s="2">
        <f>数据库!K1187</f>
        <v>1.893</v>
      </c>
      <c r="L1187" s="4">
        <f>SUM(C1187:J1187)</f>
        <v>27.66798418972332</v>
      </c>
    </row>
    <row r="1188" spans="1:12" x14ac:dyDescent="0.15">
      <c r="A1188" s="1" t="s">
        <v>1196</v>
      </c>
      <c r="B1188" s="4">
        <f>4*(数据库!B1188-MIN(数据库!B$3:B$3074))/(MAX(数据库!B$3:B$3074)-MIN(数据库!B$3:B$3074))+1</f>
        <v>5</v>
      </c>
      <c r="C1188" s="4">
        <f>4*(数据库!C1188-MIN(数据库!C$3:C$3074))/(MAX(数据库!C$3:C$3074)-MIN(数据库!C$3:C$3074))+1</f>
        <v>1</v>
      </c>
      <c r="D1188" s="4">
        <f>4*(数据库!D1188-MIN(数据库!D$3:D$3074))/(MAX(数据库!D$3:D$3074)-MIN(数据库!D$3:D$3074))+1</f>
        <v>1</v>
      </c>
      <c r="E1188" s="4">
        <f>4*(数据库!E1188-MIN(数据库!E$3:E$3074))/(MAX(数据库!E$3:E$3074)-MIN(数据库!E$3:E$3074))+1</f>
        <v>5</v>
      </c>
      <c r="F1188" s="4">
        <f>4*(数据库!F1188-MIN(数据库!F$3:F$3074))/(MAX(数据库!F$3:F$3074)-MIN(数据库!F$3:F$3074))+1</f>
        <v>1.3636363636363635</v>
      </c>
      <c r="G1188" s="4">
        <f>4*(MAX(数据库!G$3:G$3074)-数据库!G1188)/(MAX(数据库!G$3:G$3074)-MIN(数据库!G$3:G$3074))+1</f>
        <v>5</v>
      </c>
      <c r="H1188" s="4">
        <f>4*(MAX(数据库!H$3:H$3074)-数据库!H1188)/(MAX(数据库!H$3:H$3074)-MIN(数据库!H$3:H$3074))+1</f>
        <v>5</v>
      </c>
      <c r="I1188" s="4">
        <f>4*(数据库!I1188-MIN(数据库!I$3:I$3074))/(MAX(数据库!I$3:I$3074)-MIN(数据库!I$3:I$3074))+1</f>
        <v>1</v>
      </c>
      <c r="J1188" s="4">
        <f>4*(数据库!J1188-MIN(数据库!J$3:J$3074))/(MAX(数据库!J$3:J$3074)-MIN(数据库!J$3:J$3074))+1</f>
        <v>4.304347826086957</v>
      </c>
      <c r="K1188" s="2">
        <f>数据库!K1188</f>
        <v>1.893</v>
      </c>
      <c r="L1188" s="4">
        <f>SUM(C1188:J1188)</f>
        <v>23.66798418972332</v>
      </c>
    </row>
    <row r="1189" spans="1:12" x14ac:dyDescent="0.15">
      <c r="A1189" s="1" t="s">
        <v>1197</v>
      </c>
      <c r="B1189" s="4">
        <f>4*(数据库!B1189-MIN(数据库!B$3:B$3074))/(MAX(数据库!B$3:B$3074)-MIN(数据库!B$3:B$3074))+1</f>
        <v>5</v>
      </c>
      <c r="C1189" s="4">
        <f>4*(数据库!C1189-MIN(数据库!C$3:C$3074))/(MAX(数据库!C$3:C$3074)-MIN(数据库!C$3:C$3074))+1</f>
        <v>1</v>
      </c>
      <c r="D1189" s="4">
        <f>4*(数据库!D1189-MIN(数据库!D$3:D$3074))/(MAX(数据库!D$3:D$3074)-MIN(数据库!D$3:D$3074))+1</f>
        <v>1</v>
      </c>
      <c r="E1189" s="4">
        <f>4*(数据库!E1189-MIN(数据库!E$3:E$3074))/(MAX(数据库!E$3:E$3074)-MIN(数据库!E$3:E$3074))+1</f>
        <v>5</v>
      </c>
      <c r="F1189" s="4">
        <f>4*(数据库!F1189-MIN(数据库!F$3:F$3074))/(MAX(数据库!F$3:F$3074)-MIN(数据库!F$3:F$3074))+1</f>
        <v>1.3636363636363635</v>
      </c>
      <c r="G1189" s="4">
        <f>4*(MAX(数据库!G$3:G$3074)-数据库!G1189)/(MAX(数据库!G$3:G$3074)-MIN(数据库!G$3:G$3074))+1</f>
        <v>5</v>
      </c>
      <c r="H1189" s="4">
        <f>4*(MAX(数据库!H$3:H$3074)-数据库!H1189)/(MAX(数据库!H$3:H$3074)-MIN(数据库!H$3:H$3074))+1</f>
        <v>1</v>
      </c>
      <c r="I1189" s="4">
        <f>4*(数据库!I1189-MIN(数据库!I$3:I$3074))/(MAX(数据库!I$3:I$3074)-MIN(数据库!I$3:I$3074))+1</f>
        <v>5</v>
      </c>
      <c r="J1189" s="4">
        <f>4*(数据库!J1189-MIN(数据库!J$3:J$3074))/(MAX(数据库!J$3:J$3074)-MIN(数据库!J$3:J$3074))+1</f>
        <v>4.304347826086957</v>
      </c>
      <c r="K1189" s="2">
        <f>数据库!K1189</f>
        <v>2.3090000000000002</v>
      </c>
      <c r="L1189" s="4">
        <f>SUM(C1189:J1189)</f>
        <v>23.66798418972332</v>
      </c>
    </row>
    <row r="1190" spans="1:12" x14ac:dyDescent="0.15">
      <c r="A1190" s="1" t="s">
        <v>1198</v>
      </c>
      <c r="B1190" s="4">
        <f>4*(数据库!B1190-MIN(数据库!B$3:B$3074))/(MAX(数据库!B$3:B$3074)-MIN(数据库!B$3:B$3074))+1</f>
        <v>5</v>
      </c>
      <c r="C1190" s="4">
        <f>4*(数据库!C1190-MIN(数据库!C$3:C$3074))/(MAX(数据库!C$3:C$3074)-MIN(数据库!C$3:C$3074))+1</f>
        <v>1</v>
      </c>
      <c r="D1190" s="4">
        <f>4*(数据库!D1190-MIN(数据库!D$3:D$3074))/(MAX(数据库!D$3:D$3074)-MIN(数据库!D$3:D$3074))+1</f>
        <v>1</v>
      </c>
      <c r="E1190" s="4">
        <f>4*(数据库!E1190-MIN(数据库!E$3:E$3074))/(MAX(数据库!E$3:E$3074)-MIN(数据库!E$3:E$3074))+1</f>
        <v>5</v>
      </c>
      <c r="F1190" s="4">
        <f>4*(数据库!F1190-MIN(数据库!F$3:F$3074))/(MAX(数据库!F$3:F$3074)-MIN(数据库!F$3:F$3074))+1</f>
        <v>1.3636363636363635</v>
      </c>
      <c r="G1190" s="4">
        <f>4*(MAX(数据库!G$3:G$3074)-数据库!G1190)/(MAX(数据库!G$3:G$3074)-MIN(数据库!G$3:G$3074))+1</f>
        <v>5</v>
      </c>
      <c r="H1190" s="4">
        <f>4*(MAX(数据库!H$3:H$3074)-数据库!H1190)/(MAX(数据库!H$3:H$3074)-MIN(数据库!H$3:H$3074))+1</f>
        <v>1</v>
      </c>
      <c r="I1190" s="4">
        <f>4*(数据库!I1190-MIN(数据库!I$3:I$3074))/(MAX(数据库!I$3:I$3074)-MIN(数据库!I$3:I$3074))+1</f>
        <v>1</v>
      </c>
      <c r="J1190" s="4">
        <f>4*(数据库!J1190-MIN(数据库!J$3:J$3074))/(MAX(数据库!J$3:J$3074)-MIN(数据库!J$3:J$3074))+1</f>
        <v>4.304347826086957</v>
      </c>
      <c r="K1190" s="2">
        <f>数据库!K1190</f>
        <v>2.31</v>
      </c>
      <c r="L1190" s="4">
        <f>SUM(C1190:J1190)</f>
        <v>19.66798418972332</v>
      </c>
    </row>
    <row r="1191" spans="1:12" x14ac:dyDescent="0.15">
      <c r="A1191" s="1" t="s">
        <v>1199</v>
      </c>
      <c r="B1191" s="4">
        <f>4*(数据库!B1191-MIN(数据库!B$3:B$3074))/(MAX(数据库!B$3:B$3074)-MIN(数据库!B$3:B$3074))+1</f>
        <v>5</v>
      </c>
      <c r="C1191" s="4">
        <f>4*(数据库!C1191-MIN(数据库!C$3:C$3074))/(MAX(数据库!C$3:C$3074)-MIN(数据库!C$3:C$3074))+1</f>
        <v>1</v>
      </c>
      <c r="D1191" s="4">
        <f>4*(数据库!D1191-MIN(数据库!D$3:D$3074))/(MAX(数据库!D$3:D$3074)-MIN(数据库!D$3:D$3074))+1</f>
        <v>1</v>
      </c>
      <c r="E1191" s="4">
        <f>4*(数据库!E1191-MIN(数据库!E$3:E$3074))/(MAX(数据库!E$3:E$3074)-MIN(数据库!E$3:E$3074))+1</f>
        <v>5</v>
      </c>
      <c r="F1191" s="4">
        <f>4*(数据库!F1191-MIN(数据库!F$3:F$3074))/(MAX(数据库!F$3:F$3074)-MIN(数据库!F$3:F$3074))+1</f>
        <v>1.3636363636363635</v>
      </c>
      <c r="G1191" s="4">
        <f>4*(MAX(数据库!G$3:G$3074)-数据库!G1191)/(MAX(数据库!G$3:G$3074)-MIN(数据库!G$3:G$3074))+1</f>
        <v>1</v>
      </c>
      <c r="H1191" s="4">
        <f>4*(MAX(数据库!H$3:H$3074)-数据库!H1191)/(MAX(数据库!H$3:H$3074)-MIN(数据库!H$3:H$3074))+1</f>
        <v>5</v>
      </c>
      <c r="I1191" s="4">
        <f>4*(数据库!I1191-MIN(数据库!I$3:I$3074))/(MAX(数据库!I$3:I$3074)-MIN(数据库!I$3:I$3074))+1</f>
        <v>5</v>
      </c>
      <c r="J1191" s="4">
        <f>4*(数据库!J1191-MIN(数据库!J$3:J$3074))/(MAX(数据库!J$3:J$3074)-MIN(数据库!J$3:J$3074))+1</f>
        <v>4.304347826086957</v>
      </c>
      <c r="K1191" s="2">
        <f>数据库!K1191</f>
        <v>2.8660000000000001</v>
      </c>
      <c r="L1191" s="4">
        <f>SUM(C1191:J1191)</f>
        <v>23.66798418972332</v>
      </c>
    </row>
    <row r="1192" spans="1:12" x14ac:dyDescent="0.15">
      <c r="A1192" s="1" t="s">
        <v>1200</v>
      </c>
      <c r="B1192" s="4">
        <f>4*(数据库!B1192-MIN(数据库!B$3:B$3074))/(MAX(数据库!B$3:B$3074)-MIN(数据库!B$3:B$3074))+1</f>
        <v>5</v>
      </c>
      <c r="C1192" s="4">
        <f>4*(数据库!C1192-MIN(数据库!C$3:C$3074))/(MAX(数据库!C$3:C$3074)-MIN(数据库!C$3:C$3074))+1</f>
        <v>1</v>
      </c>
      <c r="D1192" s="4">
        <f>4*(数据库!D1192-MIN(数据库!D$3:D$3074))/(MAX(数据库!D$3:D$3074)-MIN(数据库!D$3:D$3074))+1</f>
        <v>1</v>
      </c>
      <c r="E1192" s="4">
        <f>4*(数据库!E1192-MIN(数据库!E$3:E$3074))/(MAX(数据库!E$3:E$3074)-MIN(数据库!E$3:E$3074))+1</f>
        <v>5</v>
      </c>
      <c r="F1192" s="4">
        <f>4*(数据库!F1192-MIN(数据库!F$3:F$3074))/(MAX(数据库!F$3:F$3074)-MIN(数据库!F$3:F$3074))+1</f>
        <v>1.3636363636363635</v>
      </c>
      <c r="G1192" s="4">
        <f>4*(MAX(数据库!G$3:G$3074)-数据库!G1192)/(MAX(数据库!G$3:G$3074)-MIN(数据库!G$3:G$3074))+1</f>
        <v>1</v>
      </c>
      <c r="H1192" s="4">
        <f>4*(MAX(数据库!H$3:H$3074)-数据库!H1192)/(MAX(数据库!H$3:H$3074)-MIN(数据库!H$3:H$3074))+1</f>
        <v>5</v>
      </c>
      <c r="I1192" s="4">
        <f>4*(数据库!I1192-MIN(数据库!I$3:I$3074))/(MAX(数据库!I$3:I$3074)-MIN(数据库!I$3:I$3074))+1</f>
        <v>1</v>
      </c>
      <c r="J1192" s="4">
        <f>4*(数据库!J1192-MIN(数据库!J$3:J$3074))/(MAX(数据库!J$3:J$3074)-MIN(数据库!J$3:J$3074))+1</f>
        <v>4.304347826086957</v>
      </c>
      <c r="K1192" s="2">
        <f>数据库!K1192</f>
        <v>2.8660000000000001</v>
      </c>
      <c r="L1192" s="4">
        <f>SUM(C1192:J1192)</f>
        <v>19.66798418972332</v>
      </c>
    </row>
    <row r="1193" spans="1:12" x14ac:dyDescent="0.15">
      <c r="A1193" s="1" t="s">
        <v>1201</v>
      </c>
      <c r="B1193" s="4">
        <f>4*(数据库!B1193-MIN(数据库!B$3:B$3074))/(MAX(数据库!B$3:B$3074)-MIN(数据库!B$3:B$3074))+1</f>
        <v>5</v>
      </c>
      <c r="C1193" s="4">
        <f>4*(数据库!C1193-MIN(数据库!C$3:C$3074))/(MAX(数据库!C$3:C$3074)-MIN(数据库!C$3:C$3074))+1</f>
        <v>1</v>
      </c>
      <c r="D1193" s="4">
        <f>4*(数据库!D1193-MIN(数据库!D$3:D$3074))/(MAX(数据库!D$3:D$3074)-MIN(数据库!D$3:D$3074))+1</f>
        <v>1</v>
      </c>
      <c r="E1193" s="4">
        <f>4*(数据库!E1193-MIN(数据库!E$3:E$3074))/(MAX(数据库!E$3:E$3074)-MIN(数据库!E$3:E$3074))+1</f>
        <v>5</v>
      </c>
      <c r="F1193" s="4">
        <f>4*(数据库!F1193-MIN(数据库!F$3:F$3074))/(MAX(数据库!F$3:F$3074)-MIN(数据库!F$3:F$3074))+1</f>
        <v>1.3636363636363635</v>
      </c>
      <c r="G1193" s="4">
        <f>4*(MAX(数据库!G$3:G$3074)-数据库!G1193)/(MAX(数据库!G$3:G$3074)-MIN(数据库!G$3:G$3074))+1</f>
        <v>1</v>
      </c>
      <c r="H1193" s="4">
        <f>4*(MAX(数据库!H$3:H$3074)-数据库!H1193)/(MAX(数据库!H$3:H$3074)-MIN(数据库!H$3:H$3074))+1</f>
        <v>1</v>
      </c>
      <c r="I1193" s="4">
        <f>4*(数据库!I1193-MIN(数据库!I$3:I$3074))/(MAX(数据库!I$3:I$3074)-MIN(数据库!I$3:I$3074))+1</f>
        <v>5</v>
      </c>
      <c r="J1193" s="4">
        <f>4*(数据库!J1193-MIN(数据库!J$3:J$3074))/(MAX(数据库!J$3:J$3074)-MIN(数据库!J$3:J$3074))+1</f>
        <v>4.304347826086957</v>
      </c>
      <c r="K1193" s="2">
        <f>数据库!K1193</f>
        <v>3.3210000000000002</v>
      </c>
      <c r="L1193" s="4">
        <f>SUM(C1193:J1193)</f>
        <v>19.66798418972332</v>
      </c>
    </row>
    <row r="1194" spans="1:12" x14ac:dyDescent="0.15">
      <c r="A1194" s="1" t="s">
        <v>1202</v>
      </c>
      <c r="B1194" s="4">
        <f>4*(数据库!B1194-MIN(数据库!B$3:B$3074))/(MAX(数据库!B$3:B$3074)-MIN(数据库!B$3:B$3074))+1</f>
        <v>5</v>
      </c>
      <c r="C1194" s="4">
        <f>4*(数据库!C1194-MIN(数据库!C$3:C$3074))/(MAX(数据库!C$3:C$3074)-MIN(数据库!C$3:C$3074))+1</f>
        <v>1</v>
      </c>
      <c r="D1194" s="4">
        <f>4*(数据库!D1194-MIN(数据库!D$3:D$3074))/(MAX(数据库!D$3:D$3074)-MIN(数据库!D$3:D$3074))+1</f>
        <v>1</v>
      </c>
      <c r="E1194" s="4">
        <f>4*(数据库!E1194-MIN(数据库!E$3:E$3074))/(MAX(数据库!E$3:E$3074)-MIN(数据库!E$3:E$3074))+1</f>
        <v>5</v>
      </c>
      <c r="F1194" s="4">
        <f>4*(数据库!F1194-MIN(数据库!F$3:F$3074))/(MAX(数据库!F$3:F$3074)-MIN(数据库!F$3:F$3074))+1</f>
        <v>1.3636363636363635</v>
      </c>
      <c r="G1194" s="4">
        <f>4*(MAX(数据库!G$3:G$3074)-数据库!G1194)/(MAX(数据库!G$3:G$3074)-MIN(数据库!G$3:G$3074))+1</f>
        <v>1</v>
      </c>
      <c r="H1194" s="4">
        <f>4*(MAX(数据库!H$3:H$3074)-数据库!H1194)/(MAX(数据库!H$3:H$3074)-MIN(数据库!H$3:H$3074))+1</f>
        <v>1</v>
      </c>
      <c r="I1194" s="4">
        <f>4*(数据库!I1194-MIN(数据库!I$3:I$3074))/(MAX(数据库!I$3:I$3074)-MIN(数据库!I$3:I$3074))+1</f>
        <v>1</v>
      </c>
      <c r="J1194" s="4">
        <f>4*(数据库!J1194-MIN(数据库!J$3:J$3074))/(MAX(数据库!J$3:J$3074)-MIN(数据库!J$3:J$3074))+1</f>
        <v>4.304347826086957</v>
      </c>
      <c r="K1194" s="2">
        <f>数据库!K1194</f>
        <v>3.3220000000000001</v>
      </c>
      <c r="L1194" s="4">
        <f>SUM(C1194:J1194)</f>
        <v>15.66798418972332</v>
      </c>
    </row>
    <row r="1195" spans="1:12" x14ac:dyDescent="0.15">
      <c r="A1195" s="1" t="s">
        <v>1203</v>
      </c>
      <c r="B1195" s="4">
        <f>4*(数据库!B1195-MIN(数据库!B$3:B$3074))/(MAX(数据库!B$3:B$3074)-MIN(数据库!B$3:B$3074))+1</f>
        <v>5</v>
      </c>
      <c r="C1195" s="4">
        <f>4*(数据库!C1195-MIN(数据库!C$3:C$3074))/(MAX(数据库!C$3:C$3074)-MIN(数据库!C$3:C$3074))+1</f>
        <v>1</v>
      </c>
      <c r="D1195" s="4">
        <f>4*(数据库!D1195-MIN(数据库!D$3:D$3074))/(MAX(数据库!D$3:D$3074)-MIN(数据库!D$3:D$3074))+1</f>
        <v>1</v>
      </c>
      <c r="E1195" s="4">
        <f>4*(数据库!E1195-MIN(数据库!E$3:E$3074))/(MAX(数据库!E$3:E$3074)-MIN(数据库!E$3:E$3074))+1</f>
        <v>5</v>
      </c>
      <c r="F1195" s="4">
        <f>4*(数据库!F1195-MIN(数据库!F$3:F$3074))/(MAX(数据库!F$3:F$3074)-MIN(数据库!F$3:F$3074))+1</f>
        <v>1</v>
      </c>
      <c r="G1195" s="4">
        <f>4*(MAX(数据库!G$3:G$3074)-数据库!G1195)/(MAX(数据库!G$3:G$3074)-MIN(数据库!G$3:G$3074))+1</f>
        <v>5</v>
      </c>
      <c r="H1195" s="4">
        <f>4*(MAX(数据库!H$3:H$3074)-数据库!H1195)/(MAX(数据库!H$3:H$3074)-MIN(数据库!H$3:H$3074))+1</f>
        <v>5</v>
      </c>
      <c r="I1195" s="4">
        <f>4*(数据库!I1195-MIN(数据库!I$3:I$3074))/(MAX(数据库!I$3:I$3074)-MIN(数据库!I$3:I$3074))+1</f>
        <v>5</v>
      </c>
      <c r="J1195" s="4">
        <f>4*(数据库!J1195-MIN(数据库!J$3:J$3074))/(MAX(数据库!J$3:J$3074)-MIN(数据库!J$3:J$3074))+1</f>
        <v>4.304347826086957</v>
      </c>
      <c r="K1195" s="2">
        <f>数据库!K1195</f>
        <v>2.0680000000000001</v>
      </c>
      <c r="L1195" s="4">
        <f>SUM(C1195:J1195)</f>
        <v>27.304347826086957</v>
      </c>
    </row>
    <row r="1196" spans="1:12" x14ac:dyDescent="0.15">
      <c r="A1196" s="1" t="s">
        <v>1204</v>
      </c>
      <c r="B1196" s="4">
        <f>4*(数据库!B1196-MIN(数据库!B$3:B$3074))/(MAX(数据库!B$3:B$3074)-MIN(数据库!B$3:B$3074))+1</f>
        <v>5</v>
      </c>
      <c r="C1196" s="4">
        <f>4*(数据库!C1196-MIN(数据库!C$3:C$3074))/(MAX(数据库!C$3:C$3074)-MIN(数据库!C$3:C$3074))+1</f>
        <v>1</v>
      </c>
      <c r="D1196" s="4">
        <f>4*(数据库!D1196-MIN(数据库!D$3:D$3074))/(MAX(数据库!D$3:D$3074)-MIN(数据库!D$3:D$3074))+1</f>
        <v>1</v>
      </c>
      <c r="E1196" s="4">
        <f>4*(数据库!E1196-MIN(数据库!E$3:E$3074))/(MAX(数据库!E$3:E$3074)-MIN(数据库!E$3:E$3074))+1</f>
        <v>5</v>
      </c>
      <c r="F1196" s="4">
        <f>4*(数据库!F1196-MIN(数据库!F$3:F$3074))/(MAX(数据库!F$3:F$3074)-MIN(数据库!F$3:F$3074))+1</f>
        <v>1</v>
      </c>
      <c r="G1196" s="4">
        <f>4*(MAX(数据库!G$3:G$3074)-数据库!G1196)/(MAX(数据库!G$3:G$3074)-MIN(数据库!G$3:G$3074))+1</f>
        <v>5</v>
      </c>
      <c r="H1196" s="4">
        <f>4*(MAX(数据库!H$3:H$3074)-数据库!H1196)/(MAX(数据库!H$3:H$3074)-MIN(数据库!H$3:H$3074))+1</f>
        <v>5</v>
      </c>
      <c r="I1196" s="4">
        <f>4*(数据库!I1196-MIN(数据库!I$3:I$3074))/(MAX(数据库!I$3:I$3074)-MIN(数据库!I$3:I$3074))+1</f>
        <v>1</v>
      </c>
      <c r="J1196" s="4">
        <f>4*(数据库!J1196-MIN(数据库!J$3:J$3074))/(MAX(数据库!J$3:J$3074)-MIN(数据库!J$3:J$3074))+1</f>
        <v>4.304347826086957</v>
      </c>
      <c r="K1196" s="2">
        <f>数据库!K1196</f>
        <v>2.0680000000000001</v>
      </c>
      <c r="L1196" s="4">
        <f>SUM(C1196:J1196)</f>
        <v>23.304347826086957</v>
      </c>
    </row>
    <row r="1197" spans="1:12" x14ac:dyDescent="0.15">
      <c r="A1197" s="1" t="s">
        <v>1205</v>
      </c>
      <c r="B1197" s="4">
        <f>4*(数据库!B1197-MIN(数据库!B$3:B$3074))/(MAX(数据库!B$3:B$3074)-MIN(数据库!B$3:B$3074))+1</f>
        <v>5</v>
      </c>
      <c r="C1197" s="4">
        <f>4*(数据库!C1197-MIN(数据库!C$3:C$3074))/(MAX(数据库!C$3:C$3074)-MIN(数据库!C$3:C$3074))+1</f>
        <v>1</v>
      </c>
      <c r="D1197" s="4">
        <f>4*(数据库!D1197-MIN(数据库!D$3:D$3074))/(MAX(数据库!D$3:D$3074)-MIN(数据库!D$3:D$3074))+1</f>
        <v>1</v>
      </c>
      <c r="E1197" s="4">
        <f>4*(数据库!E1197-MIN(数据库!E$3:E$3074))/(MAX(数据库!E$3:E$3074)-MIN(数据库!E$3:E$3074))+1</f>
        <v>5</v>
      </c>
      <c r="F1197" s="4">
        <f>4*(数据库!F1197-MIN(数据库!F$3:F$3074))/(MAX(数据库!F$3:F$3074)-MIN(数据库!F$3:F$3074))+1</f>
        <v>1</v>
      </c>
      <c r="G1197" s="4">
        <f>4*(MAX(数据库!G$3:G$3074)-数据库!G1197)/(MAX(数据库!G$3:G$3074)-MIN(数据库!G$3:G$3074))+1</f>
        <v>5</v>
      </c>
      <c r="H1197" s="4">
        <f>4*(MAX(数据库!H$3:H$3074)-数据库!H1197)/(MAX(数据库!H$3:H$3074)-MIN(数据库!H$3:H$3074))+1</f>
        <v>1</v>
      </c>
      <c r="I1197" s="4">
        <f>4*(数据库!I1197-MIN(数据库!I$3:I$3074))/(MAX(数据库!I$3:I$3074)-MIN(数据库!I$3:I$3074))+1</f>
        <v>5</v>
      </c>
      <c r="J1197" s="4">
        <f>4*(数据库!J1197-MIN(数据库!J$3:J$3074))/(MAX(数据库!J$3:J$3074)-MIN(数据库!J$3:J$3074))+1</f>
        <v>4.304347826086957</v>
      </c>
      <c r="K1197" s="2">
        <f>数据库!K1197</f>
        <v>2.706</v>
      </c>
      <c r="L1197" s="4">
        <f>SUM(C1197:J1197)</f>
        <v>23.304347826086957</v>
      </c>
    </row>
    <row r="1198" spans="1:12" x14ac:dyDescent="0.15">
      <c r="A1198" s="1" t="s">
        <v>1206</v>
      </c>
      <c r="B1198" s="4">
        <f>4*(数据库!B1198-MIN(数据库!B$3:B$3074))/(MAX(数据库!B$3:B$3074)-MIN(数据库!B$3:B$3074))+1</f>
        <v>5</v>
      </c>
      <c r="C1198" s="4">
        <f>4*(数据库!C1198-MIN(数据库!C$3:C$3074))/(MAX(数据库!C$3:C$3074)-MIN(数据库!C$3:C$3074))+1</f>
        <v>1</v>
      </c>
      <c r="D1198" s="4">
        <f>4*(数据库!D1198-MIN(数据库!D$3:D$3074))/(MAX(数据库!D$3:D$3074)-MIN(数据库!D$3:D$3074))+1</f>
        <v>1</v>
      </c>
      <c r="E1198" s="4">
        <f>4*(数据库!E1198-MIN(数据库!E$3:E$3074))/(MAX(数据库!E$3:E$3074)-MIN(数据库!E$3:E$3074))+1</f>
        <v>5</v>
      </c>
      <c r="F1198" s="4">
        <f>4*(数据库!F1198-MIN(数据库!F$3:F$3074))/(MAX(数据库!F$3:F$3074)-MIN(数据库!F$3:F$3074))+1</f>
        <v>1</v>
      </c>
      <c r="G1198" s="4">
        <f>4*(MAX(数据库!G$3:G$3074)-数据库!G1198)/(MAX(数据库!G$3:G$3074)-MIN(数据库!G$3:G$3074))+1</f>
        <v>5</v>
      </c>
      <c r="H1198" s="4">
        <f>4*(MAX(数据库!H$3:H$3074)-数据库!H1198)/(MAX(数据库!H$3:H$3074)-MIN(数据库!H$3:H$3074))+1</f>
        <v>1</v>
      </c>
      <c r="I1198" s="4">
        <f>4*(数据库!I1198-MIN(数据库!I$3:I$3074))/(MAX(数据库!I$3:I$3074)-MIN(数据库!I$3:I$3074))+1</f>
        <v>1</v>
      </c>
      <c r="J1198" s="4">
        <f>4*(数据库!J1198-MIN(数据库!J$3:J$3074))/(MAX(数据库!J$3:J$3074)-MIN(数据库!J$3:J$3074))+1</f>
        <v>4.304347826086957</v>
      </c>
      <c r="K1198" s="2">
        <f>数据库!K1198</f>
        <v>2.706</v>
      </c>
      <c r="L1198" s="4">
        <f>SUM(C1198:J1198)</f>
        <v>19.304347826086957</v>
      </c>
    </row>
    <row r="1199" spans="1:12" x14ac:dyDescent="0.15">
      <c r="A1199" s="1" t="s">
        <v>1207</v>
      </c>
      <c r="B1199" s="4">
        <f>4*(数据库!B1199-MIN(数据库!B$3:B$3074))/(MAX(数据库!B$3:B$3074)-MIN(数据库!B$3:B$3074))+1</f>
        <v>5</v>
      </c>
      <c r="C1199" s="4">
        <f>4*(数据库!C1199-MIN(数据库!C$3:C$3074))/(MAX(数据库!C$3:C$3074)-MIN(数据库!C$3:C$3074))+1</f>
        <v>1</v>
      </c>
      <c r="D1199" s="4">
        <f>4*(数据库!D1199-MIN(数据库!D$3:D$3074))/(MAX(数据库!D$3:D$3074)-MIN(数据库!D$3:D$3074))+1</f>
        <v>1</v>
      </c>
      <c r="E1199" s="4">
        <f>4*(数据库!E1199-MIN(数据库!E$3:E$3074))/(MAX(数据库!E$3:E$3074)-MIN(数据库!E$3:E$3074))+1</f>
        <v>5</v>
      </c>
      <c r="F1199" s="4">
        <f>4*(数据库!F1199-MIN(数据库!F$3:F$3074))/(MAX(数据库!F$3:F$3074)-MIN(数据库!F$3:F$3074))+1</f>
        <v>1</v>
      </c>
      <c r="G1199" s="4">
        <f>4*(MAX(数据库!G$3:G$3074)-数据库!G1199)/(MAX(数据库!G$3:G$3074)-MIN(数据库!G$3:G$3074))+1</f>
        <v>1</v>
      </c>
      <c r="H1199" s="4">
        <f>4*(MAX(数据库!H$3:H$3074)-数据库!H1199)/(MAX(数据库!H$3:H$3074)-MIN(数据库!H$3:H$3074))+1</f>
        <v>5</v>
      </c>
      <c r="I1199" s="4">
        <f>4*(数据库!I1199-MIN(数据库!I$3:I$3074))/(MAX(数据库!I$3:I$3074)-MIN(数据库!I$3:I$3074))+1</f>
        <v>5</v>
      </c>
      <c r="J1199" s="4">
        <f>4*(数据库!J1199-MIN(数据库!J$3:J$3074))/(MAX(数据库!J$3:J$3074)-MIN(数据库!J$3:J$3074))+1</f>
        <v>4.304347826086957</v>
      </c>
      <c r="K1199" s="2">
        <f>数据库!K1199</f>
        <v>3.0409999999999999</v>
      </c>
      <c r="L1199" s="4">
        <f>SUM(C1199:J1199)</f>
        <v>23.304347826086957</v>
      </c>
    </row>
    <row r="1200" spans="1:12" x14ac:dyDescent="0.15">
      <c r="A1200" s="1" t="s">
        <v>1208</v>
      </c>
      <c r="B1200" s="4">
        <f>4*(数据库!B1200-MIN(数据库!B$3:B$3074))/(MAX(数据库!B$3:B$3074)-MIN(数据库!B$3:B$3074))+1</f>
        <v>5</v>
      </c>
      <c r="C1200" s="4">
        <f>4*(数据库!C1200-MIN(数据库!C$3:C$3074))/(MAX(数据库!C$3:C$3074)-MIN(数据库!C$3:C$3074))+1</f>
        <v>1</v>
      </c>
      <c r="D1200" s="4">
        <f>4*(数据库!D1200-MIN(数据库!D$3:D$3074))/(MAX(数据库!D$3:D$3074)-MIN(数据库!D$3:D$3074))+1</f>
        <v>1</v>
      </c>
      <c r="E1200" s="4">
        <f>4*(数据库!E1200-MIN(数据库!E$3:E$3074))/(MAX(数据库!E$3:E$3074)-MIN(数据库!E$3:E$3074))+1</f>
        <v>5</v>
      </c>
      <c r="F1200" s="4">
        <f>4*(数据库!F1200-MIN(数据库!F$3:F$3074))/(MAX(数据库!F$3:F$3074)-MIN(数据库!F$3:F$3074))+1</f>
        <v>1</v>
      </c>
      <c r="G1200" s="4">
        <f>4*(MAX(数据库!G$3:G$3074)-数据库!G1200)/(MAX(数据库!G$3:G$3074)-MIN(数据库!G$3:G$3074))+1</f>
        <v>1</v>
      </c>
      <c r="H1200" s="4">
        <f>4*(MAX(数据库!H$3:H$3074)-数据库!H1200)/(MAX(数据库!H$3:H$3074)-MIN(数据库!H$3:H$3074))+1</f>
        <v>5</v>
      </c>
      <c r="I1200" s="4">
        <f>4*(数据库!I1200-MIN(数据库!I$3:I$3074))/(MAX(数据库!I$3:I$3074)-MIN(数据库!I$3:I$3074))+1</f>
        <v>1</v>
      </c>
      <c r="J1200" s="4">
        <f>4*(数据库!J1200-MIN(数据库!J$3:J$3074))/(MAX(数据库!J$3:J$3074)-MIN(数据库!J$3:J$3074))+1</f>
        <v>4.304347826086957</v>
      </c>
      <c r="K1200" s="2">
        <f>数据库!K1200</f>
        <v>3.0409999999999999</v>
      </c>
      <c r="L1200" s="4">
        <f>SUM(C1200:J1200)</f>
        <v>19.304347826086957</v>
      </c>
    </row>
    <row r="1201" spans="1:12" x14ac:dyDescent="0.15">
      <c r="A1201" s="1" t="s">
        <v>1209</v>
      </c>
      <c r="B1201" s="4">
        <f>4*(数据库!B1201-MIN(数据库!B$3:B$3074))/(MAX(数据库!B$3:B$3074)-MIN(数据库!B$3:B$3074))+1</f>
        <v>5</v>
      </c>
      <c r="C1201" s="4">
        <f>4*(数据库!C1201-MIN(数据库!C$3:C$3074))/(MAX(数据库!C$3:C$3074)-MIN(数据库!C$3:C$3074))+1</f>
        <v>1</v>
      </c>
      <c r="D1201" s="4">
        <f>4*(数据库!D1201-MIN(数据库!D$3:D$3074))/(MAX(数据库!D$3:D$3074)-MIN(数据库!D$3:D$3074))+1</f>
        <v>1</v>
      </c>
      <c r="E1201" s="4">
        <f>4*(数据库!E1201-MIN(数据库!E$3:E$3074))/(MAX(数据库!E$3:E$3074)-MIN(数据库!E$3:E$3074))+1</f>
        <v>5</v>
      </c>
      <c r="F1201" s="4">
        <f>4*(数据库!F1201-MIN(数据库!F$3:F$3074))/(MAX(数据库!F$3:F$3074)-MIN(数据库!F$3:F$3074))+1</f>
        <v>1</v>
      </c>
      <c r="G1201" s="4">
        <f>4*(MAX(数据库!G$3:G$3074)-数据库!G1201)/(MAX(数据库!G$3:G$3074)-MIN(数据库!G$3:G$3074))+1</f>
        <v>1</v>
      </c>
      <c r="H1201" s="4">
        <f>4*(MAX(数据库!H$3:H$3074)-数据库!H1201)/(MAX(数据库!H$3:H$3074)-MIN(数据库!H$3:H$3074))+1</f>
        <v>1</v>
      </c>
      <c r="I1201" s="4">
        <f>4*(数据库!I1201-MIN(数据库!I$3:I$3074))/(MAX(数据库!I$3:I$3074)-MIN(数据库!I$3:I$3074))+1</f>
        <v>5</v>
      </c>
      <c r="J1201" s="4">
        <f>4*(数据库!J1201-MIN(数据库!J$3:J$3074))/(MAX(数据库!J$3:J$3074)-MIN(数据库!J$3:J$3074))+1</f>
        <v>4.304347826086957</v>
      </c>
      <c r="K1201" s="2">
        <f>数据库!K1201</f>
        <v>3.6880000000000002</v>
      </c>
      <c r="L1201" s="4">
        <f>SUM(C1201:J1201)</f>
        <v>19.304347826086957</v>
      </c>
    </row>
    <row r="1202" spans="1:12" x14ac:dyDescent="0.15">
      <c r="A1202" s="1" t="s">
        <v>1210</v>
      </c>
      <c r="B1202" s="4">
        <f>4*(数据库!B1202-MIN(数据库!B$3:B$3074))/(MAX(数据库!B$3:B$3074)-MIN(数据库!B$3:B$3074))+1</f>
        <v>5</v>
      </c>
      <c r="C1202" s="4">
        <f>4*(数据库!C1202-MIN(数据库!C$3:C$3074))/(MAX(数据库!C$3:C$3074)-MIN(数据库!C$3:C$3074))+1</f>
        <v>1</v>
      </c>
      <c r="D1202" s="4">
        <f>4*(数据库!D1202-MIN(数据库!D$3:D$3074))/(MAX(数据库!D$3:D$3074)-MIN(数据库!D$3:D$3074))+1</f>
        <v>1</v>
      </c>
      <c r="E1202" s="4">
        <f>4*(数据库!E1202-MIN(数据库!E$3:E$3074))/(MAX(数据库!E$3:E$3074)-MIN(数据库!E$3:E$3074))+1</f>
        <v>5</v>
      </c>
      <c r="F1202" s="4">
        <f>4*(数据库!F1202-MIN(数据库!F$3:F$3074))/(MAX(数据库!F$3:F$3074)-MIN(数据库!F$3:F$3074))+1</f>
        <v>1</v>
      </c>
      <c r="G1202" s="4">
        <f>4*(MAX(数据库!G$3:G$3074)-数据库!G1202)/(MAX(数据库!G$3:G$3074)-MIN(数据库!G$3:G$3074))+1</f>
        <v>1</v>
      </c>
      <c r="H1202" s="4">
        <f>4*(MAX(数据库!H$3:H$3074)-数据库!H1202)/(MAX(数据库!H$3:H$3074)-MIN(数据库!H$3:H$3074))+1</f>
        <v>1</v>
      </c>
      <c r="I1202" s="4">
        <f>4*(数据库!I1202-MIN(数据库!I$3:I$3074))/(MAX(数据库!I$3:I$3074)-MIN(数据库!I$3:I$3074))+1</f>
        <v>1</v>
      </c>
      <c r="J1202" s="4">
        <f>4*(数据库!J1202-MIN(数据库!J$3:J$3074))/(MAX(数据库!J$3:J$3074)-MIN(数据库!J$3:J$3074))+1</f>
        <v>4.304347826086957</v>
      </c>
      <c r="K1202" s="2">
        <f>数据库!K1202</f>
        <v>3.6880000000000002</v>
      </c>
      <c r="L1202" s="4">
        <f>SUM(C1202:J1202)</f>
        <v>15.304347826086957</v>
      </c>
    </row>
    <row r="1203" spans="1:12" x14ac:dyDescent="0.15">
      <c r="A1203" s="1" t="s">
        <v>1211</v>
      </c>
      <c r="B1203" s="4">
        <f>4*(数据库!B1203-MIN(数据库!B$3:B$3074))/(MAX(数据库!B$3:B$3074)-MIN(数据库!B$3:B$3074))+1</f>
        <v>5</v>
      </c>
      <c r="C1203" s="4">
        <f>4*(数据库!C1203-MIN(数据库!C$3:C$3074))/(MAX(数据库!C$3:C$3074)-MIN(数据库!C$3:C$3074))+1</f>
        <v>1</v>
      </c>
      <c r="D1203" s="4">
        <f>4*(数据库!D1203-MIN(数据库!D$3:D$3074))/(MAX(数据库!D$3:D$3074)-MIN(数据库!D$3:D$3074))+1</f>
        <v>5</v>
      </c>
      <c r="E1203" s="4">
        <f>4*(数据库!E1203-MIN(数据库!E$3:E$3074))/(MAX(数据库!E$3:E$3074)-MIN(数据库!E$3:E$3074))+1</f>
        <v>1</v>
      </c>
      <c r="F1203" s="4">
        <f>4*(数据库!F1203-MIN(数据库!F$3:F$3074))/(MAX(数据库!F$3:F$3074)-MIN(数据库!F$3:F$3074))+1</f>
        <v>5</v>
      </c>
      <c r="G1203" s="4">
        <f>4*(MAX(数据库!G$3:G$3074)-数据库!G1203)/(MAX(数据库!G$3:G$3074)-MIN(数据库!G$3:G$3074))+1</f>
        <v>5</v>
      </c>
      <c r="H1203" s="4">
        <f>4*(MAX(数据库!H$3:H$3074)-数据库!H1203)/(MAX(数据库!H$3:H$3074)-MIN(数据库!H$3:H$3074))+1</f>
        <v>5</v>
      </c>
      <c r="I1203" s="4">
        <f>4*(数据库!I1203-MIN(数据库!I$3:I$3074))/(MAX(数据库!I$3:I$3074)-MIN(数据库!I$3:I$3074))+1</f>
        <v>5</v>
      </c>
      <c r="J1203" s="4">
        <f>4*(数据库!J1203-MIN(数据库!J$3:J$3074))/(MAX(数据库!J$3:J$3074)-MIN(数据库!J$3:J$3074))+1</f>
        <v>4.304347826086957</v>
      </c>
      <c r="K1203" s="2">
        <f>数据库!K1203</f>
        <v>1.764</v>
      </c>
      <c r="L1203" s="4">
        <f>SUM(C1203:J1203)</f>
        <v>31.304347826086957</v>
      </c>
    </row>
    <row r="1204" spans="1:12" x14ac:dyDescent="0.15">
      <c r="A1204" s="1" t="s">
        <v>1212</v>
      </c>
      <c r="B1204" s="4">
        <f>4*(数据库!B1204-MIN(数据库!B$3:B$3074))/(MAX(数据库!B$3:B$3074)-MIN(数据库!B$3:B$3074))+1</f>
        <v>5</v>
      </c>
      <c r="C1204" s="4">
        <f>4*(数据库!C1204-MIN(数据库!C$3:C$3074))/(MAX(数据库!C$3:C$3074)-MIN(数据库!C$3:C$3074))+1</f>
        <v>1</v>
      </c>
      <c r="D1204" s="4">
        <f>4*(数据库!D1204-MIN(数据库!D$3:D$3074))/(MAX(数据库!D$3:D$3074)-MIN(数据库!D$3:D$3074))+1</f>
        <v>5</v>
      </c>
      <c r="E1204" s="4">
        <f>4*(数据库!E1204-MIN(数据库!E$3:E$3074))/(MAX(数据库!E$3:E$3074)-MIN(数据库!E$3:E$3074))+1</f>
        <v>1</v>
      </c>
      <c r="F1204" s="4">
        <f>4*(数据库!F1204-MIN(数据库!F$3:F$3074))/(MAX(数据库!F$3:F$3074)-MIN(数据库!F$3:F$3074))+1</f>
        <v>5</v>
      </c>
      <c r="G1204" s="4">
        <f>4*(MAX(数据库!G$3:G$3074)-数据库!G1204)/(MAX(数据库!G$3:G$3074)-MIN(数据库!G$3:G$3074))+1</f>
        <v>5</v>
      </c>
      <c r="H1204" s="4">
        <f>4*(MAX(数据库!H$3:H$3074)-数据库!H1204)/(MAX(数据库!H$3:H$3074)-MIN(数据库!H$3:H$3074))+1</f>
        <v>5</v>
      </c>
      <c r="I1204" s="4">
        <f>4*(数据库!I1204-MIN(数据库!I$3:I$3074))/(MAX(数据库!I$3:I$3074)-MIN(数据库!I$3:I$3074))+1</f>
        <v>1</v>
      </c>
      <c r="J1204" s="4">
        <f>4*(数据库!J1204-MIN(数据库!J$3:J$3074))/(MAX(数据库!J$3:J$3074)-MIN(数据库!J$3:J$3074))+1</f>
        <v>4.304347826086957</v>
      </c>
      <c r="K1204" s="2">
        <f>数据库!K1204</f>
        <v>1.7649999999999999</v>
      </c>
      <c r="L1204" s="4">
        <f>SUM(C1204:J1204)</f>
        <v>27.304347826086957</v>
      </c>
    </row>
    <row r="1205" spans="1:12" x14ac:dyDescent="0.15">
      <c r="A1205" s="1" t="s">
        <v>1213</v>
      </c>
      <c r="B1205" s="4">
        <f>4*(数据库!B1205-MIN(数据库!B$3:B$3074))/(MAX(数据库!B$3:B$3074)-MIN(数据库!B$3:B$3074))+1</f>
        <v>5</v>
      </c>
      <c r="C1205" s="4">
        <f>4*(数据库!C1205-MIN(数据库!C$3:C$3074))/(MAX(数据库!C$3:C$3074)-MIN(数据库!C$3:C$3074))+1</f>
        <v>1</v>
      </c>
      <c r="D1205" s="4">
        <f>4*(数据库!D1205-MIN(数据库!D$3:D$3074))/(MAX(数据库!D$3:D$3074)-MIN(数据库!D$3:D$3074))+1</f>
        <v>5</v>
      </c>
      <c r="E1205" s="4">
        <f>4*(数据库!E1205-MIN(数据库!E$3:E$3074))/(MAX(数据库!E$3:E$3074)-MIN(数据库!E$3:E$3074))+1</f>
        <v>1</v>
      </c>
      <c r="F1205" s="4">
        <f>4*(数据库!F1205-MIN(数据库!F$3:F$3074))/(MAX(数据库!F$3:F$3074)-MIN(数据库!F$3:F$3074))+1</f>
        <v>5</v>
      </c>
      <c r="G1205" s="4">
        <f>4*(MAX(数据库!G$3:G$3074)-数据库!G1205)/(MAX(数据库!G$3:G$3074)-MIN(数据库!G$3:G$3074))+1</f>
        <v>5</v>
      </c>
      <c r="H1205" s="4">
        <f>4*(MAX(数据库!H$3:H$3074)-数据库!H1205)/(MAX(数据库!H$3:H$3074)-MIN(数据库!H$3:H$3074))+1</f>
        <v>1</v>
      </c>
      <c r="I1205" s="4">
        <f>4*(数据库!I1205-MIN(数据库!I$3:I$3074))/(MAX(数据库!I$3:I$3074)-MIN(数据库!I$3:I$3074))+1</f>
        <v>5</v>
      </c>
      <c r="J1205" s="4">
        <f>4*(数据库!J1205-MIN(数据库!J$3:J$3074))/(MAX(数据库!J$3:J$3074)-MIN(数据库!J$3:J$3074))+1</f>
        <v>4.304347826086957</v>
      </c>
      <c r="K1205" s="2">
        <f>数据库!K1205</f>
        <v>2.0049999999999999</v>
      </c>
      <c r="L1205" s="4">
        <f>SUM(C1205:J1205)</f>
        <v>27.304347826086957</v>
      </c>
    </row>
    <row r="1206" spans="1:12" x14ac:dyDescent="0.15">
      <c r="A1206" s="1" t="s">
        <v>1214</v>
      </c>
      <c r="B1206" s="4">
        <f>4*(数据库!B1206-MIN(数据库!B$3:B$3074))/(MAX(数据库!B$3:B$3074)-MIN(数据库!B$3:B$3074))+1</f>
        <v>5</v>
      </c>
      <c r="C1206" s="4">
        <f>4*(数据库!C1206-MIN(数据库!C$3:C$3074))/(MAX(数据库!C$3:C$3074)-MIN(数据库!C$3:C$3074))+1</f>
        <v>1</v>
      </c>
      <c r="D1206" s="4">
        <f>4*(数据库!D1206-MIN(数据库!D$3:D$3074))/(MAX(数据库!D$3:D$3074)-MIN(数据库!D$3:D$3074))+1</f>
        <v>5</v>
      </c>
      <c r="E1206" s="4">
        <f>4*(数据库!E1206-MIN(数据库!E$3:E$3074))/(MAX(数据库!E$3:E$3074)-MIN(数据库!E$3:E$3074))+1</f>
        <v>1</v>
      </c>
      <c r="F1206" s="4">
        <f>4*(数据库!F1206-MIN(数据库!F$3:F$3074))/(MAX(数据库!F$3:F$3074)-MIN(数据库!F$3:F$3074))+1</f>
        <v>5</v>
      </c>
      <c r="G1206" s="4">
        <f>4*(MAX(数据库!G$3:G$3074)-数据库!G1206)/(MAX(数据库!G$3:G$3074)-MIN(数据库!G$3:G$3074))+1</f>
        <v>5</v>
      </c>
      <c r="H1206" s="4">
        <f>4*(MAX(数据库!H$3:H$3074)-数据库!H1206)/(MAX(数据库!H$3:H$3074)-MIN(数据库!H$3:H$3074))+1</f>
        <v>1</v>
      </c>
      <c r="I1206" s="4">
        <f>4*(数据库!I1206-MIN(数据库!I$3:I$3074))/(MAX(数据库!I$3:I$3074)-MIN(数据库!I$3:I$3074))+1</f>
        <v>1</v>
      </c>
      <c r="J1206" s="4">
        <f>4*(数据库!J1206-MIN(数据库!J$3:J$3074))/(MAX(数据库!J$3:J$3074)-MIN(数据库!J$3:J$3074))+1</f>
        <v>4.304347826086957</v>
      </c>
      <c r="K1206" s="2">
        <f>数据库!K1206</f>
        <v>2.0049999999999999</v>
      </c>
      <c r="L1206" s="4">
        <f>SUM(C1206:J1206)</f>
        <v>23.304347826086957</v>
      </c>
    </row>
    <row r="1207" spans="1:12" x14ac:dyDescent="0.15">
      <c r="A1207" s="1" t="s">
        <v>1215</v>
      </c>
      <c r="B1207" s="4">
        <f>4*(数据库!B1207-MIN(数据库!B$3:B$3074))/(MAX(数据库!B$3:B$3074)-MIN(数据库!B$3:B$3074))+1</f>
        <v>5</v>
      </c>
      <c r="C1207" s="4">
        <f>4*(数据库!C1207-MIN(数据库!C$3:C$3074))/(MAX(数据库!C$3:C$3074)-MIN(数据库!C$3:C$3074))+1</f>
        <v>1</v>
      </c>
      <c r="D1207" s="4">
        <f>4*(数据库!D1207-MIN(数据库!D$3:D$3074))/(MAX(数据库!D$3:D$3074)-MIN(数据库!D$3:D$3074))+1</f>
        <v>5</v>
      </c>
      <c r="E1207" s="4">
        <f>4*(数据库!E1207-MIN(数据库!E$3:E$3074))/(MAX(数据库!E$3:E$3074)-MIN(数据库!E$3:E$3074))+1</f>
        <v>1</v>
      </c>
      <c r="F1207" s="4">
        <f>4*(数据库!F1207-MIN(数据库!F$3:F$3074))/(MAX(数据库!F$3:F$3074)-MIN(数据库!F$3:F$3074))+1</f>
        <v>5</v>
      </c>
      <c r="G1207" s="4">
        <f>4*(MAX(数据库!G$3:G$3074)-数据库!G1207)/(MAX(数据库!G$3:G$3074)-MIN(数据库!G$3:G$3074))+1</f>
        <v>1</v>
      </c>
      <c r="H1207" s="4">
        <f>4*(MAX(数据库!H$3:H$3074)-数据库!H1207)/(MAX(数据库!H$3:H$3074)-MIN(数据库!H$3:H$3074))+1</f>
        <v>5</v>
      </c>
      <c r="I1207" s="4">
        <f>4*(数据库!I1207-MIN(数据库!I$3:I$3074))/(MAX(数据库!I$3:I$3074)-MIN(数据库!I$3:I$3074))+1</f>
        <v>5</v>
      </c>
      <c r="J1207" s="4">
        <f>4*(数据库!J1207-MIN(数据库!J$3:J$3074))/(MAX(数据库!J$3:J$3074)-MIN(数据库!J$3:J$3074))+1</f>
        <v>4.304347826086957</v>
      </c>
      <c r="K1207" s="2">
        <f>数据库!K1207</f>
        <v>2.778</v>
      </c>
      <c r="L1207" s="4">
        <f>SUM(C1207:J1207)</f>
        <v>27.304347826086957</v>
      </c>
    </row>
    <row r="1208" spans="1:12" x14ac:dyDescent="0.15">
      <c r="A1208" s="1" t="s">
        <v>1216</v>
      </c>
      <c r="B1208" s="4">
        <f>4*(数据库!B1208-MIN(数据库!B$3:B$3074))/(MAX(数据库!B$3:B$3074)-MIN(数据库!B$3:B$3074))+1</f>
        <v>5</v>
      </c>
      <c r="C1208" s="4">
        <f>4*(数据库!C1208-MIN(数据库!C$3:C$3074))/(MAX(数据库!C$3:C$3074)-MIN(数据库!C$3:C$3074))+1</f>
        <v>1</v>
      </c>
      <c r="D1208" s="4">
        <f>4*(数据库!D1208-MIN(数据库!D$3:D$3074))/(MAX(数据库!D$3:D$3074)-MIN(数据库!D$3:D$3074))+1</f>
        <v>5</v>
      </c>
      <c r="E1208" s="4">
        <f>4*(数据库!E1208-MIN(数据库!E$3:E$3074))/(MAX(数据库!E$3:E$3074)-MIN(数据库!E$3:E$3074))+1</f>
        <v>1</v>
      </c>
      <c r="F1208" s="4">
        <f>4*(数据库!F1208-MIN(数据库!F$3:F$3074))/(MAX(数据库!F$3:F$3074)-MIN(数据库!F$3:F$3074))+1</f>
        <v>5</v>
      </c>
      <c r="G1208" s="4">
        <f>4*(MAX(数据库!G$3:G$3074)-数据库!G1208)/(MAX(数据库!G$3:G$3074)-MIN(数据库!G$3:G$3074))+1</f>
        <v>1</v>
      </c>
      <c r="H1208" s="4">
        <f>4*(MAX(数据库!H$3:H$3074)-数据库!H1208)/(MAX(数据库!H$3:H$3074)-MIN(数据库!H$3:H$3074))+1</f>
        <v>5</v>
      </c>
      <c r="I1208" s="4">
        <f>4*(数据库!I1208-MIN(数据库!I$3:I$3074))/(MAX(数据库!I$3:I$3074)-MIN(数据库!I$3:I$3074))+1</f>
        <v>1</v>
      </c>
      <c r="J1208" s="4">
        <f>4*(数据库!J1208-MIN(数据库!J$3:J$3074))/(MAX(数据库!J$3:J$3074)-MIN(数据库!J$3:J$3074))+1</f>
        <v>4.304347826086957</v>
      </c>
      <c r="K1208" s="2">
        <f>数据库!K1208</f>
        <v>2.7789999999999999</v>
      </c>
      <c r="L1208" s="4">
        <f>SUM(C1208:J1208)</f>
        <v>23.304347826086957</v>
      </c>
    </row>
    <row r="1209" spans="1:12" x14ac:dyDescent="0.15">
      <c r="A1209" s="1" t="s">
        <v>1217</v>
      </c>
      <c r="B1209" s="4">
        <f>4*(数据库!B1209-MIN(数据库!B$3:B$3074))/(MAX(数据库!B$3:B$3074)-MIN(数据库!B$3:B$3074))+1</f>
        <v>5</v>
      </c>
      <c r="C1209" s="4">
        <f>4*(数据库!C1209-MIN(数据库!C$3:C$3074))/(MAX(数据库!C$3:C$3074)-MIN(数据库!C$3:C$3074))+1</f>
        <v>1</v>
      </c>
      <c r="D1209" s="4">
        <f>4*(数据库!D1209-MIN(数据库!D$3:D$3074))/(MAX(数据库!D$3:D$3074)-MIN(数据库!D$3:D$3074))+1</f>
        <v>5</v>
      </c>
      <c r="E1209" s="4">
        <f>4*(数据库!E1209-MIN(数据库!E$3:E$3074))/(MAX(数据库!E$3:E$3074)-MIN(数据库!E$3:E$3074))+1</f>
        <v>1</v>
      </c>
      <c r="F1209" s="4">
        <f>4*(数据库!F1209-MIN(数据库!F$3:F$3074))/(MAX(数据库!F$3:F$3074)-MIN(数据库!F$3:F$3074))+1</f>
        <v>5</v>
      </c>
      <c r="G1209" s="4">
        <f>4*(MAX(数据库!G$3:G$3074)-数据库!G1209)/(MAX(数据库!G$3:G$3074)-MIN(数据库!G$3:G$3074))+1</f>
        <v>1</v>
      </c>
      <c r="H1209" s="4">
        <f>4*(MAX(数据库!H$3:H$3074)-数据库!H1209)/(MAX(数据库!H$3:H$3074)-MIN(数据库!H$3:H$3074))+1</f>
        <v>1</v>
      </c>
      <c r="I1209" s="4">
        <f>4*(数据库!I1209-MIN(数据库!I$3:I$3074))/(MAX(数据库!I$3:I$3074)-MIN(数据库!I$3:I$3074))+1</f>
        <v>5</v>
      </c>
      <c r="J1209" s="4">
        <f>4*(数据库!J1209-MIN(数据库!J$3:J$3074))/(MAX(数据库!J$3:J$3074)-MIN(数据库!J$3:J$3074))+1</f>
        <v>4.304347826086957</v>
      </c>
      <c r="K1209" s="2">
        <f>数据库!K1209</f>
        <v>3.0369999999999999</v>
      </c>
      <c r="L1209" s="4">
        <f>SUM(C1209:J1209)</f>
        <v>23.304347826086957</v>
      </c>
    </row>
    <row r="1210" spans="1:12" x14ac:dyDescent="0.15">
      <c r="A1210" s="1" t="s">
        <v>1218</v>
      </c>
      <c r="B1210" s="4">
        <f>4*(数据库!B1210-MIN(数据库!B$3:B$3074))/(MAX(数据库!B$3:B$3074)-MIN(数据库!B$3:B$3074))+1</f>
        <v>5</v>
      </c>
      <c r="C1210" s="4">
        <f>4*(数据库!C1210-MIN(数据库!C$3:C$3074))/(MAX(数据库!C$3:C$3074)-MIN(数据库!C$3:C$3074))+1</f>
        <v>1</v>
      </c>
      <c r="D1210" s="4">
        <f>4*(数据库!D1210-MIN(数据库!D$3:D$3074))/(MAX(数据库!D$3:D$3074)-MIN(数据库!D$3:D$3074))+1</f>
        <v>5</v>
      </c>
      <c r="E1210" s="4">
        <f>4*(数据库!E1210-MIN(数据库!E$3:E$3074))/(MAX(数据库!E$3:E$3074)-MIN(数据库!E$3:E$3074))+1</f>
        <v>1</v>
      </c>
      <c r="F1210" s="4">
        <f>4*(数据库!F1210-MIN(数据库!F$3:F$3074))/(MAX(数据库!F$3:F$3074)-MIN(数据库!F$3:F$3074))+1</f>
        <v>5</v>
      </c>
      <c r="G1210" s="4">
        <f>4*(MAX(数据库!G$3:G$3074)-数据库!G1210)/(MAX(数据库!G$3:G$3074)-MIN(数据库!G$3:G$3074))+1</f>
        <v>1</v>
      </c>
      <c r="H1210" s="4">
        <f>4*(MAX(数据库!H$3:H$3074)-数据库!H1210)/(MAX(数据库!H$3:H$3074)-MIN(数据库!H$3:H$3074))+1</f>
        <v>1</v>
      </c>
      <c r="I1210" s="4">
        <f>4*(数据库!I1210-MIN(数据库!I$3:I$3074))/(MAX(数据库!I$3:I$3074)-MIN(数据库!I$3:I$3074))+1</f>
        <v>1</v>
      </c>
      <c r="J1210" s="4">
        <f>4*(数据库!J1210-MIN(数据库!J$3:J$3074))/(MAX(数据库!J$3:J$3074)-MIN(数据库!J$3:J$3074))+1</f>
        <v>4.304347826086957</v>
      </c>
      <c r="K1210" s="2">
        <f>数据库!K1210</f>
        <v>3.0379999999999998</v>
      </c>
      <c r="L1210" s="4">
        <f>SUM(C1210:J1210)</f>
        <v>19.304347826086957</v>
      </c>
    </row>
    <row r="1211" spans="1:12" x14ac:dyDescent="0.15">
      <c r="A1211" s="1" t="s">
        <v>1219</v>
      </c>
      <c r="B1211" s="4">
        <f>4*(数据库!B1211-MIN(数据库!B$3:B$3074))/(MAX(数据库!B$3:B$3074)-MIN(数据库!B$3:B$3074))+1</f>
        <v>5</v>
      </c>
      <c r="C1211" s="4">
        <f>4*(数据库!C1211-MIN(数据库!C$3:C$3074))/(MAX(数据库!C$3:C$3074)-MIN(数据库!C$3:C$3074))+1</f>
        <v>1</v>
      </c>
      <c r="D1211" s="4">
        <f>4*(数据库!D1211-MIN(数据库!D$3:D$3074))/(MAX(数据库!D$3:D$3074)-MIN(数据库!D$3:D$3074))+1</f>
        <v>5</v>
      </c>
      <c r="E1211" s="4">
        <f>4*(数据库!E1211-MIN(数据库!E$3:E$3074))/(MAX(数据库!E$3:E$3074)-MIN(数据库!E$3:E$3074))+1</f>
        <v>1</v>
      </c>
      <c r="F1211" s="4">
        <f>4*(数据库!F1211-MIN(数据库!F$3:F$3074))/(MAX(数据库!F$3:F$3074)-MIN(数据库!F$3:F$3074))+1</f>
        <v>1.3636363636363635</v>
      </c>
      <c r="G1211" s="4">
        <f>4*(MAX(数据库!G$3:G$3074)-数据库!G1211)/(MAX(数据库!G$3:G$3074)-MIN(数据库!G$3:G$3074))+1</f>
        <v>5</v>
      </c>
      <c r="H1211" s="4">
        <f>4*(MAX(数据库!H$3:H$3074)-数据库!H1211)/(MAX(数据库!H$3:H$3074)-MIN(数据库!H$3:H$3074))+1</f>
        <v>5</v>
      </c>
      <c r="I1211" s="4">
        <f>4*(数据库!I1211-MIN(数据库!I$3:I$3074))/(MAX(数据库!I$3:I$3074)-MIN(数据库!I$3:I$3074))+1</f>
        <v>5</v>
      </c>
      <c r="J1211" s="4">
        <f>4*(数据库!J1211-MIN(数据库!J$3:J$3074))/(MAX(数据库!J$3:J$3074)-MIN(数据库!J$3:J$3074))+1</f>
        <v>4.304347826086957</v>
      </c>
      <c r="K1211" s="2">
        <f>数据库!K1211</f>
        <v>2.073</v>
      </c>
      <c r="L1211" s="4">
        <f>SUM(C1211:J1211)</f>
        <v>27.66798418972332</v>
      </c>
    </row>
    <row r="1212" spans="1:12" x14ac:dyDescent="0.15">
      <c r="A1212" s="1" t="s">
        <v>1220</v>
      </c>
      <c r="B1212" s="4">
        <f>4*(数据库!B1212-MIN(数据库!B$3:B$3074))/(MAX(数据库!B$3:B$3074)-MIN(数据库!B$3:B$3074))+1</f>
        <v>5</v>
      </c>
      <c r="C1212" s="4">
        <f>4*(数据库!C1212-MIN(数据库!C$3:C$3074))/(MAX(数据库!C$3:C$3074)-MIN(数据库!C$3:C$3074))+1</f>
        <v>1</v>
      </c>
      <c r="D1212" s="4">
        <f>4*(数据库!D1212-MIN(数据库!D$3:D$3074))/(MAX(数据库!D$3:D$3074)-MIN(数据库!D$3:D$3074))+1</f>
        <v>5</v>
      </c>
      <c r="E1212" s="4">
        <f>4*(数据库!E1212-MIN(数据库!E$3:E$3074))/(MAX(数据库!E$3:E$3074)-MIN(数据库!E$3:E$3074))+1</f>
        <v>1</v>
      </c>
      <c r="F1212" s="4">
        <f>4*(数据库!F1212-MIN(数据库!F$3:F$3074))/(MAX(数据库!F$3:F$3074)-MIN(数据库!F$3:F$3074))+1</f>
        <v>1.3636363636363635</v>
      </c>
      <c r="G1212" s="4">
        <f>4*(MAX(数据库!G$3:G$3074)-数据库!G1212)/(MAX(数据库!G$3:G$3074)-MIN(数据库!G$3:G$3074))+1</f>
        <v>5</v>
      </c>
      <c r="H1212" s="4">
        <f>4*(MAX(数据库!H$3:H$3074)-数据库!H1212)/(MAX(数据库!H$3:H$3074)-MIN(数据库!H$3:H$3074))+1</f>
        <v>5</v>
      </c>
      <c r="I1212" s="4">
        <f>4*(数据库!I1212-MIN(数据库!I$3:I$3074))/(MAX(数据库!I$3:I$3074)-MIN(数据库!I$3:I$3074))+1</f>
        <v>1</v>
      </c>
      <c r="J1212" s="4">
        <f>4*(数据库!J1212-MIN(数据库!J$3:J$3074))/(MAX(数据库!J$3:J$3074)-MIN(数据库!J$3:J$3074))+1</f>
        <v>4.304347826086957</v>
      </c>
      <c r="K1212" s="2">
        <f>数据库!K1212</f>
        <v>2.0750000000000002</v>
      </c>
      <c r="L1212" s="4">
        <f>SUM(C1212:J1212)</f>
        <v>23.66798418972332</v>
      </c>
    </row>
    <row r="1213" spans="1:12" x14ac:dyDescent="0.15">
      <c r="A1213" s="1" t="s">
        <v>1221</v>
      </c>
      <c r="B1213" s="4">
        <f>4*(数据库!B1213-MIN(数据库!B$3:B$3074))/(MAX(数据库!B$3:B$3074)-MIN(数据库!B$3:B$3074))+1</f>
        <v>5</v>
      </c>
      <c r="C1213" s="4">
        <f>4*(数据库!C1213-MIN(数据库!C$3:C$3074))/(MAX(数据库!C$3:C$3074)-MIN(数据库!C$3:C$3074))+1</f>
        <v>1</v>
      </c>
      <c r="D1213" s="4">
        <f>4*(数据库!D1213-MIN(数据库!D$3:D$3074))/(MAX(数据库!D$3:D$3074)-MIN(数据库!D$3:D$3074))+1</f>
        <v>5</v>
      </c>
      <c r="E1213" s="4">
        <f>4*(数据库!E1213-MIN(数据库!E$3:E$3074))/(MAX(数据库!E$3:E$3074)-MIN(数据库!E$3:E$3074))+1</f>
        <v>1</v>
      </c>
      <c r="F1213" s="4">
        <f>4*(数据库!F1213-MIN(数据库!F$3:F$3074))/(MAX(数据库!F$3:F$3074)-MIN(数据库!F$3:F$3074))+1</f>
        <v>1.3636363636363635</v>
      </c>
      <c r="G1213" s="4">
        <f>4*(MAX(数据库!G$3:G$3074)-数据库!G1213)/(MAX(数据库!G$3:G$3074)-MIN(数据库!G$3:G$3074))+1</f>
        <v>5</v>
      </c>
      <c r="H1213" s="4">
        <f>4*(MAX(数据库!H$3:H$3074)-数据库!H1213)/(MAX(数据库!H$3:H$3074)-MIN(数据库!H$3:H$3074))+1</f>
        <v>1</v>
      </c>
      <c r="I1213" s="4">
        <f>4*(数据库!I1213-MIN(数据库!I$3:I$3074))/(MAX(数据库!I$3:I$3074)-MIN(数据库!I$3:I$3074))+1</f>
        <v>5</v>
      </c>
      <c r="J1213" s="4">
        <f>4*(数据库!J1213-MIN(数据库!J$3:J$3074))/(MAX(数据库!J$3:J$3074)-MIN(数据库!J$3:J$3074))+1</f>
        <v>4.304347826086957</v>
      </c>
      <c r="K1213" s="2">
        <f>数据库!K1213</f>
        <v>2.6520000000000001</v>
      </c>
      <c r="L1213" s="4">
        <f>SUM(C1213:J1213)</f>
        <v>23.66798418972332</v>
      </c>
    </row>
    <row r="1214" spans="1:12" x14ac:dyDescent="0.15">
      <c r="A1214" s="1" t="s">
        <v>1222</v>
      </c>
      <c r="B1214" s="4">
        <f>4*(数据库!B1214-MIN(数据库!B$3:B$3074))/(MAX(数据库!B$3:B$3074)-MIN(数据库!B$3:B$3074))+1</f>
        <v>5</v>
      </c>
      <c r="C1214" s="4">
        <f>4*(数据库!C1214-MIN(数据库!C$3:C$3074))/(MAX(数据库!C$3:C$3074)-MIN(数据库!C$3:C$3074))+1</f>
        <v>1</v>
      </c>
      <c r="D1214" s="4">
        <f>4*(数据库!D1214-MIN(数据库!D$3:D$3074))/(MAX(数据库!D$3:D$3074)-MIN(数据库!D$3:D$3074))+1</f>
        <v>5</v>
      </c>
      <c r="E1214" s="4">
        <f>4*(数据库!E1214-MIN(数据库!E$3:E$3074))/(MAX(数据库!E$3:E$3074)-MIN(数据库!E$3:E$3074))+1</f>
        <v>1</v>
      </c>
      <c r="F1214" s="4">
        <f>4*(数据库!F1214-MIN(数据库!F$3:F$3074))/(MAX(数据库!F$3:F$3074)-MIN(数据库!F$3:F$3074))+1</f>
        <v>1.3636363636363635</v>
      </c>
      <c r="G1214" s="4">
        <f>4*(MAX(数据库!G$3:G$3074)-数据库!G1214)/(MAX(数据库!G$3:G$3074)-MIN(数据库!G$3:G$3074))+1</f>
        <v>5</v>
      </c>
      <c r="H1214" s="4">
        <f>4*(MAX(数据库!H$3:H$3074)-数据库!H1214)/(MAX(数据库!H$3:H$3074)-MIN(数据库!H$3:H$3074))+1</f>
        <v>1</v>
      </c>
      <c r="I1214" s="4">
        <f>4*(数据库!I1214-MIN(数据库!I$3:I$3074))/(MAX(数据库!I$3:I$3074)-MIN(数据库!I$3:I$3074))+1</f>
        <v>1</v>
      </c>
      <c r="J1214" s="4">
        <f>4*(数据库!J1214-MIN(数据库!J$3:J$3074))/(MAX(数据库!J$3:J$3074)-MIN(数据库!J$3:J$3074))+1</f>
        <v>4.304347826086957</v>
      </c>
      <c r="K1214" s="2">
        <f>数据库!K1214</f>
        <v>2.6579999999999999</v>
      </c>
      <c r="L1214" s="4">
        <f>SUM(C1214:J1214)</f>
        <v>19.66798418972332</v>
      </c>
    </row>
    <row r="1215" spans="1:12" x14ac:dyDescent="0.15">
      <c r="A1215" s="1" t="s">
        <v>1223</v>
      </c>
      <c r="B1215" s="4">
        <f>4*(数据库!B1215-MIN(数据库!B$3:B$3074))/(MAX(数据库!B$3:B$3074)-MIN(数据库!B$3:B$3074))+1</f>
        <v>5</v>
      </c>
      <c r="C1215" s="4">
        <f>4*(数据库!C1215-MIN(数据库!C$3:C$3074))/(MAX(数据库!C$3:C$3074)-MIN(数据库!C$3:C$3074))+1</f>
        <v>1</v>
      </c>
      <c r="D1215" s="4">
        <f>4*(数据库!D1215-MIN(数据库!D$3:D$3074))/(MAX(数据库!D$3:D$3074)-MIN(数据库!D$3:D$3074))+1</f>
        <v>5</v>
      </c>
      <c r="E1215" s="4">
        <f>4*(数据库!E1215-MIN(数据库!E$3:E$3074))/(MAX(数据库!E$3:E$3074)-MIN(数据库!E$3:E$3074))+1</f>
        <v>1</v>
      </c>
      <c r="F1215" s="4">
        <f>4*(数据库!F1215-MIN(数据库!F$3:F$3074))/(MAX(数据库!F$3:F$3074)-MIN(数据库!F$3:F$3074))+1</f>
        <v>1.3636363636363635</v>
      </c>
      <c r="G1215" s="4">
        <f>4*(MAX(数据库!G$3:G$3074)-数据库!G1215)/(MAX(数据库!G$3:G$3074)-MIN(数据库!G$3:G$3074))+1</f>
        <v>1</v>
      </c>
      <c r="H1215" s="4">
        <f>4*(MAX(数据库!H$3:H$3074)-数据库!H1215)/(MAX(数据库!H$3:H$3074)-MIN(数据库!H$3:H$3074))+1</f>
        <v>5</v>
      </c>
      <c r="I1215" s="4">
        <f>4*(数据库!I1215-MIN(数据库!I$3:I$3074))/(MAX(数据库!I$3:I$3074)-MIN(数据库!I$3:I$3074))+1</f>
        <v>5</v>
      </c>
      <c r="J1215" s="4">
        <f>4*(数据库!J1215-MIN(数据库!J$3:J$3074))/(MAX(数据库!J$3:J$3074)-MIN(数据库!J$3:J$3074))+1</f>
        <v>4.304347826086957</v>
      </c>
      <c r="K1215" s="2">
        <f>数据库!K1215</f>
        <v>3.089</v>
      </c>
      <c r="L1215" s="4">
        <f>SUM(C1215:J1215)</f>
        <v>23.66798418972332</v>
      </c>
    </row>
    <row r="1216" spans="1:12" x14ac:dyDescent="0.15">
      <c r="A1216" s="1" t="s">
        <v>1224</v>
      </c>
      <c r="B1216" s="4">
        <f>4*(数据库!B1216-MIN(数据库!B$3:B$3074))/(MAX(数据库!B$3:B$3074)-MIN(数据库!B$3:B$3074))+1</f>
        <v>5</v>
      </c>
      <c r="C1216" s="4">
        <f>4*(数据库!C1216-MIN(数据库!C$3:C$3074))/(MAX(数据库!C$3:C$3074)-MIN(数据库!C$3:C$3074))+1</f>
        <v>1</v>
      </c>
      <c r="D1216" s="4">
        <f>4*(数据库!D1216-MIN(数据库!D$3:D$3074))/(MAX(数据库!D$3:D$3074)-MIN(数据库!D$3:D$3074))+1</f>
        <v>5</v>
      </c>
      <c r="E1216" s="4">
        <f>4*(数据库!E1216-MIN(数据库!E$3:E$3074))/(MAX(数据库!E$3:E$3074)-MIN(数据库!E$3:E$3074))+1</f>
        <v>1</v>
      </c>
      <c r="F1216" s="4">
        <f>4*(数据库!F1216-MIN(数据库!F$3:F$3074))/(MAX(数据库!F$3:F$3074)-MIN(数据库!F$3:F$3074))+1</f>
        <v>1.3636363636363635</v>
      </c>
      <c r="G1216" s="4">
        <f>4*(MAX(数据库!G$3:G$3074)-数据库!G1216)/(MAX(数据库!G$3:G$3074)-MIN(数据库!G$3:G$3074))+1</f>
        <v>1</v>
      </c>
      <c r="H1216" s="4">
        <f>4*(MAX(数据库!H$3:H$3074)-数据库!H1216)/(MAX(数据库!H$3:H$3074)-MIN(数据库!H$3:H$3074))+1</f>
        <v>5</v>
      </c>
      <c r="I1216" s="4">
        <f>4*(数据库!I1216-MIN(数据库!I$3:I$3074))/(MAX(数据库!I$3:I$3074)-MIN(数据库!I$3:I$3074))+1</f>
        <v>1</v>
      </c>
      <c r="J1216" s="4">
        <f>4*(数据库!J1216-MIN(数据库!J$3:J$3074))/(MAX(数据库!J$3:J$3074)-MIN(数据库!J$3:J$3074))+1</f>
        <v>4.304347826086957</v>
      </c>
      <c r="K1216" s="2">
        <f>数据库!K1216</f>
        <v>3.0910000000000002</v>
      </c>
      <c r="L1216" s="4">
        <f>SUM(C1216:J1216)</f>
        <v>19.66798418972332</v>
      </c>
    </row>
    <row r="1217" spans="1:12" x14ac:dyDescent="0.15">
      <c r="A1217" s="1" t="s">
        <v>1225</v>
      </c>
      <c r="B1217" s="4">
        <f>4*(数据库!B1217-MIN(数据库!B$3:B$3074))/(MAX(数据库!B$3:B$3074)-MIN(数据库!B$3:B$3074))+1</f>
        <v>5</v>
      </c>
      <c r="C1217" s="4">
        <f>4*(数据库!C1217-MIN(数据库!C$3:C$3074))/(MAX(数据库!C$3:C$3074)-MIN(数据库!C$3:C$3074))+1</f>
        <v>1</v>
      </c>
      <c r="D1217" s="4">
        <f>4*(数据库!D1217-MIN(数据库!D$3:D$3074))/(MAX(数据库!D$3:D$3074)-MIN(数据库!D$3:D$3074))+1</f>
        <v>5</v>
      </c>
      <c r="E1217" s="4">
        <f>4*(数据库!E1217-MIN(数据库!E$3:E$3074))/(MAX(数据库!E$3:E$3074)-MIN(数据库!E$3:E$3074))+1</f>
        <v>1</v>
      </c>
      <c r="F1217" s="4">
        <f>4*(数据库!F1217-MIN(数据库!F$3:F$3074))/(MAX(数据库!F$3:F$3074)-MIN(数据库!F$3:F$3074))+1</f>
        <v>1.3636363636363635</v>
      </c>
      <c r="G1217" s="4">
        <f>4*(MAX(数据库!G$3:G$3074)-数据库!G1217)/(MAX(数据库!G$3:G$3074)-MIN(数据库!G$3:G$3074))+1</f>
        <v>1</v>
      </c>
      <c r="H1217" s="4">
        <f>4*(MAX(数据库!H$3:H$3074)-数据库!H1217)/(MAX(数据库!H$3:H$3074)-MIN(数据库!H$3:H$3074))+1</f>
        <v>1</v>
      </c>
      <c r="I1217" s="4">
        <f>4*(数据库!I1217-MIN(数据库!I$3:I$3074))/(MAX(数据库!I$3:I$3074)-MIN(数据库!I$3:I$3074))+1</f>
        <v>5</v>
      </c>
      <c r="J1217" s="4">
        <f>4*(数据库!J1217-MIN(数据库!J$3:J$3074))/(MAX(数据库!J$3:J$3074)-MIN(数据库!J$3:J$3074))+1</f>
        <v>4.304347826086957</v>
      </c>
      <c r="K1217" s="2">
        <f>数据库!K1217</f>
        <v>3.6720000000000002</v>
      </c>
      <c r="L1217" s="4">
        <f>SUM(C1217:J1217)</f>
        <v>19.66798418972332</v>
      </c>
    </row>
    <row r="1218" spans="1:12" x14ac:dyDescent="0.15">
      <c r="A1218" s="1" t="s">
        <v>1226</v>
      </c>
      <c r="B1218" s="4">
        <f>4*(数据库!B1218-MIN(数据库!B$3:B$3074))/(MAX(数据库!B$3:B$3074)-MIN(数据库!B$3:B$3074))+1</f>
        <v>5</v>
      </c>
      <c r="C1218" s="4">
        <f>4*(数据库!C1218-MIN(数据库!C$3:C$3074))/(MAX(数据库!C$3:C$3074)-MIN(数据库!C$3:C$3074))+1</f>
        <v>1</v>
      </c>
      <c r="D1218" s="4">
        <f>4*(数据库!D1218-MIN(数据库!D$3:D$3074))/(MAX(数据库!D$3:D$3074)-MIN(数据库!D$3:D$3074))+1</f>
        <v>5</v>
      </c>
      <c r="E1218" s="4">
        <f>4*(数据库!E1218-MIN(数据库!E$3:E$3074))/(MAX(数据库!E$3:E$3074)-MIN(数据库!E$3:E$3074))+1</f>
        <v>1</v>
      </c>
      <c r="F1218" s="4">
        <f>4*(数据库!F1218-MIN(数据库!F$3:F$3074))/(MAX(数据库!F$3:F$3074)-MIN(数据库!F$3:F$3074))+1</f>
        <v>1.3636363636363635</v>
      </c>
      <c r="G1218" s="4">
        <f>4*(MAX(数据库!G$3:G$3074)-数据库!G1218)/(MAX(数据库!G$3:G$3074)-MIN(数据库!G$3:G$3074))+1</f>
        <v>1</v>
      </c>
      <c r="H1218" s="4">
        <f>4*(MAX(数据库!H$3:H$3074)-数据库!H1218)/(MAX(数据库!H$3:H$3074)-MIN(数据库!H$3:H$3074))+1</f>
        <v>1</v>
      </c>
      <c r="I1218" s="4">
        <f>4*(数据库!I1218-MIN(数据库!I$3:I$3074))/(MAX(数据库!I$3:I$3074)-MIN(数据库!I$3:I$3074))+1</f>
        <v>1</v>
      </c>
      <c r="J1218" s="4">
        <f>4*(数据库!J1218-MIN(数据库!J$3:J$3074))/(MAX(数据库!J$3:J$3074)-MIN(数据库!J$3:J$3074))+1</f>
        <v>4.304347826086957</v>
      </c>
      <c r="K1218" s="2">
        <f>数据库!K1218</f>
        <v>3.677</v>
      </c>
      <c r="L1218" s="4">
        <f>SUM(C1218:J1218)</f>
        <v>15.66798418972332</v>
      </c>
    </row>
    <row r="1219" spans="1:12" x14ac:dyDescent="0.15">
      <c r="A1219" s="1" t="s">
        <v>1227</v>
      </c>
      <c r="B1219" s="4">
        <f>4*(数据库!B1219-MIN(数据库!B$3:B$3074))/(MAX(数据库!B$3:B$3074)-MIN(数据库!B$3:B$3074))+1</f>
        <v>5</v>
      </c>
      <c r="C1219" s="4">
        <f>4*(数据库!C1219-MIN(数据库!C$3:C$3074))/(MAX(数据库!C$3:C$3074)-MIN(数据库!C$3:C$3074))+1</f>
        <v>1</v>
      </c>
      <c r="D1219" s="4">
        <f>4*(数据库!D1219-MIN(数据库!D$3:D$3074))/(MAX(数据库!D$3:D$3074)-MIN(数据库!D$3:D$3074))+1</f>
        <v>5</v>
      </c>
      <c r="E1219" s="4">
        <f>4*(数据库!E1219-MIN(数据库!E$3:E$3074))/(MAX(数据库!E$3:E$3074)-MIN(数据库!E$3:E$3074))+1</f>
        <v>1</v>
      </c>
      <c r="F1219" s="4">
        <f>4*(数据库!F1219-MIN(数据库!F$3:F$3074))/(MAX(数据库!F$3:F$3074)-MIN(数据库!F$3:F$3074))+1</f>
        <v>1</v>
      </c>
      <c r="G1219" s="4">
        <f>4*(MAX(数据库!G$3:G$3074)-数据库!G1219)/(MAX(数据库!G$3:G$3074)-MIN(数据库!G$3:G$3074))+1</f>
        <v>5</v>
      </c>
      <c r="H1219" s="4">
        <f>4*(MAX(数据库!H$3:H$3074)-数据库!H1219)/(MAX(数据库!H$3:H$3074)-MIN(数据库!H$3:H$3074))+1</f>
        <v>5</v>
      </c>
      <c r="I1219" s="4">
        <f>4*(数据库!I1219-MIN(数据库!I$3:I$3074))/(MAX(数据库!I$3:I$3074)-MIN(数据库!I$3:I$3074))+1</f>
        <v>5</v>
      </c>
      <c r="J1219" s="4">
        <f>4*(数据库!J1219-MIN(数据库!J$3:J$3074))/(MAX(数据库!J$3:J$3074)-MIN(数据库!J$3:J$3074))+1</f>
        <v>4.304347826086957</v>
      </c>
      <c r="K1219" s="2">
        <f>数据库!K1219</f>
        <v>2.1909999999999998</v>
      </c>
      <c r="L1219" s="4">
        <f>SUM(C1219:J1219)</f>
        <v>27.304347826086957</v>
      </c>
    </row>
    <row r="1220" spans="1:12" x14ac:dyDescent="0.15">
      <c r="A1220" s="1" t="s">
        <v>1228</v>
      </c>
      <c r="B1220" s="4">
        <f>4*(数据库!B1220-MIN(数据库!B$3:B$3074))/(MAX(数据库!B$3:B$3074)-MIN(数据库!B$3:B$3074))+1</f>
        <v>5</v>
      </c>
      <c r="C1220" s="4">
        <f>4*(数据库!C1220-MIN(数据库!C$3:C$3074))/(MAX(数据库!C$3:C$3074)-MIN(数据库!C$3:C$3074))+1</f>
        <v>1</v>
      </c>
      <c r="D1220" s="4">
        <f>4*(数据库!D1220-MIN(数据库!D$3:D$3074))/(MAX(数据库!D$3:D$3074)-MIN(数据库!D$3:D$3074))+1</f>
        <v>5</v>
      </c>
      <c r="E1220" s="4">
        <f>4*(数据库!E1220-MIN(数据库!E$3:E$3074))/(MAX(数据库!E$3:E$3074)-MIN(数据库!E$3:E$3074))+1</f>
        <v>1</v>
      </c>
      <c r="F1220" s="4">
        <f>4*(数据库!F1220-MIN(数据库!F$3:F$3074))/(MAX(数据库!F$3:F$3074)-MIN(数据库!F$3:F$3074))+1</f>
        <v>1</v>
      </c>
      <c r="G1220" s="4">
        <f>4*(MAX(数据库!G$3:G$3074)-数据库!G1220)/(MAX(数据库!G$3:G$3074)-MIN(数据库!G$3:G$3074))+1</f>
        <v>5</v>
      </c>
      <c r="H1220" s="4">
        <f>4*(MAX(数据库!H$3:H$3074)-数据库!H1220)/(MAX(数据库!H$3:H$3074)-MIN(数据库!H$3:H$3074))+1</f>
        <v>5</v>
      </c>
      <c r="I1220" s="4">
        <f>4*(数据库!I1220-MIN(数据库!I$3:I$3074))/(MAX(数据库!I$3:I$3074)-MIN(数据库!I$3:I$3074))+1</f>
        <v>1</v>
      </c>
      <c r="J1220" s="4">
        <f>4*(数据库!J1220-MIN(数据库!J$3:J$3074))/(MAX(数据库!J$3:J$3074)-MIN(数据库!J$3:J$3074))+1</f>
        <v>4.304347826086957</v>
      </c>
      <c r="K1220" s="2">
        <f>数据库!K1220</f>
        <v>2.1909999999999998</v>
      </c>
      <c r="L1220" s="4">
        <f>SUM(C1220:J1220)</f>
        <v>23.304347826086957</v>
      </c>
    </row>
    <row r="1221" spans="1:12" x14ac:dyDescent="0.15">
      <c r="A1221" s="1" t="s">
        <v>1229</v>
      </c>
      <c r="B1221" s="4">
        <f>4*(数据库!B1221-MIN(数据库!B$3:B$3074))/(MAX(数据库!B$3:B$3074)-MIN(数据库!B$3:B$3074))+1</f>
        <v>5</v>
      </c>
      <c r="C1221" s="4">
        <f>4*(数据库!C1221-MIN(数据库!C$3:C$3074))/(MAX(数据库!C$3:C$3074)-MIN(数据库!C$3:C$3074))+1</f>
        <v>1</v>
      </c>
      <c r="D1221" s="4">
        <f>4*(数据库!D1221-MIN(数据库!D$3:D$3074))/(MAX(数据库!D$3:D$3074)-MIN(数据库!D$3:D$3074))+1</f>
        <v>5</v>
      </c>
      <c r="E1221" s="4">
        <f>4*(数据库!E1221-MIN(数据库!E$3:E$3074))/(MAX(数据库!E$3:E$3074)-MIN(数据库!E$3:E$3074))+1</f>
        <v>1</v>
      </c>
      <c r="F1221" s="4">
        <f>4*(数据库!F1221-MIN(数据库!F$3:F$3074))/(MAX(数据库!F$3:F$3074)-MIN(数据库!F$3:F$3074))+1</f>
        <v>1</v>
      </c>
      <c r="G1221" s="4">
        <f>4*(MAX(数据库!G$3:G$3074)-数据库!G1221)/(MAX(数据库!G$3:G$3074)-MIN(数据库!G$3:G$3074))+1</f>
        <v>5</v>
      </c>
      <c r="H1221" s="4">
        <f>4*(MAX(数据库!H$3:H$3074)-数据库!H1221)/(MAX(数据库!H$3:H$3074)-MIN(数据库!H$3:H$3074))+1</f>
        <v>1</v>
      </c>
      <c r="I1221" s="4">
        <f>4*(数据库!I1221-MIN(数据库!I$3:I$3074))/(MAX(数据库!I$3:I$3074)-MIN(数据库!I$3:I$3074))+1</f>
        <v>5</v>
      </c>
      <c r="J1221" s="4">
        <f>4*(数据库!J1221-MIN(数据库!J$3:J$3074))/(MAX(数据库!J$3:J$3074)-MIN(数据库!J$3:J$3074))+1</f>
        <v>4.304347826086957</v>
      </c>
      <c r="K1221" s="2">
        <f>数据库!K1221</f>
        <v>2.8969999999999998</v>
      </c>
      <c r="L1221" s="4">
        <f>SUM(C1221:J1221)</f>
        <v>23.304347826086957</v>
      </c>
    </row>
    <row r="1222" spans="1:12" x14ac:dyDescent="0.15">
      <c r="A1222" s="1" t="s">
        <v>1230</v>
      </c>
      <c r="B1222" s="4">
        <f>4*(数据库!B1222-MIN(数据库!B$3:B$3074))/(MAX(数据库!B$3:B$3074)-MIN(数据库!B$3:B$3074))+1</f>
        <v>5</v>
      </c>
      <c r="C1222" s="4">
        <f>4*(数据库!C1222-MIN(数据库!C$3:C$3074))/(MAX(数据库!C$3:C$3074)-MIN(数据库!C$3:C$3074))+1</f>
        <v>1</v>
      </c>
      <c r="D1222" s="4">
        <f>4*(数据库!D1222-MIN(数据库!D$3:D$3074))/(MAX(数据库!D$3:D$3074)-MIN(数据库!D$3:D$3074))+1</f>
        <v>5</v>
      </c>
      <c r="E1222" s="4">
        <f>4*(数据库!E1222-MIN(数据库!E$3:E$3074))/(MAX(数据库!E$3:E$3074)-MIN(数据库!E$3:E$3074))+1</f>
        <v>1</v>
      </c>
      <c r="F1222" s="4">
        <f>4*(数据库!F1222-MIN(数据库!F$3:F$3074))/(MAX(数据库!F$3:F$3074)-MIN(数据库!F$3:F$3074))+1</f>
        <v>1</v>
      </c>
      <c r="G1222" s="4">
        <f>4*(MAX(数据库!G$3:G$3074)-数据库!G1222)/(MAX(数据库!G$3:G$3074)-MIN(数据库!G$3:G$3074))+1</f>
        <v>5</v>
      </c>
      <c r="H1222" s="4">
        <f>4*(MAX(数据库!H$3:H$3074)-数据库!H1222)/(MAX(数据库!H$3:H$3074)-MIN(数据库!H$3:H$3074))+1</f>
        <v>1</v>
      </c>
      <c r="I1222" s="4">
        <f>4*(数据库!I1222-MIN(数据库!I$3:I$3074))/(MAX(数据库!I$3:I$3074)-MIN(数据库!I$3:I$3074))+1</f>
        <v>1</v>
      </c>
      <c r="J1222" s="4">
        <f>4*(数据库!J1222-MIN(数据库!J$3:J$3074))/(MAX(数据库!J$3:J$3074)-MIN(数据库!J$3:J$3074))+1</f>
        <v>4.304347826086957</v>
      </c>
      <c r="K1222" s="2">
        <f>数据库!K1222</f>
        <v>2.8969999999999998</v>
      </c>
      <c r="L1222" s="4">
        <f>SUM(C1222:J1222)</f>
        <v>19.304347826086957</v>
      </c>
    </row>
    <row r="1223" spans="1:12" x14ac:dyDescent="0.15">
      <c r="A1223" s="1" t="s">
        <v>1231</v>
      </c>
      <c r="B1223" s="4">
        <f>4*(数据库!B1223-MIN(数据库!B$3:B$3074))/(MAX(数据库!B$3:B$3074)-MIN(数据库!B$3:B$3074))+1</f>
        <v>5</v>
      </c>
      <c r="C1223" s="4">
        <f>4*(数据库!C1223-MIN(数据库!C$3:C$3074))/(MAX(数据库!C$3:C$3074)-MIN(数据库!C$3:C$3074))+1</f>
        <v>1</v>
      </c>
      <c r="D1223" s="4">
        <f>4*(数据库!D1223-MIN(数据库!D$3:D$3074))/(MAX(数据库!D$3:D$3074)-MIN(数据库!D$3:D$3074))+1</f>
        <v>5</v>
      </c>
      <c r="E1223" s="4">
        <f>4*(数据库!E1223-MIN(数据库!E$3:E$3074))/(MAX(数据库!E$3:E$3074)-MIN(数据库!E$3:E$3074))+1</f>
        <v>1</v>
      </c>
      <c r="F1223" s="4">
        <f>4*(数据库!F1223-MIN(数据库!F$3:F$3074))/(MAX(数据库!F$3:F$3074)-MIN(数据库!F$3:F$3074))+1</f>
        <v>1</v>
      </c>
      <c r="G1223" s="4">
        <f>4*(MAX(数据库!G$3:G$3074)-数据库!G1223)/(MAX(数据库!G$3:G$3074)-MIN(数据库!G$3:G$3074))+1</f>
        <v>1</v>
      </c>
      <c r="H1223" s="4">
        <f>4*(MAX(数据库!H$3:H$3074)-数据库!H1223)/(MAX(数据库!H$3:H$3074)-MIN(数据库!H$3:H$3074))+1</f>
        <v>5</v>
      </c>
      <c r="I1223" s="4">
        <f>4*(数据库!I1223-MIN(数据库!I$3:I$3074))/(MAX(数据库!I$3:I$3074)-MIN(数据库!I$3:I$3074))+1</f>
        <v>5</v>
      </c>
      <c r="J1223" s="4">
        <f>4*(数据库!J1223-MIN(数据库!J$3:J$3074))/(MAX(数据库!J$3:J$3074)-MIN(数据库!J$3:J$3074))+1</f>
        <v>4.304347826086957</v>
      </c>
      <c r="K1223" s="2">
        <f>数据库!K1223</f>
        <v>3.2069999999999999</v>
      </c>
      <c r="L1223" s="4">
        <f>SUM(C1223:J1223)</f>
        <v>23.304347826086957</v>
      </c>
    </row>
    <row r="1224" spans="1:12" x14ac:dyDescent="0.15">
      <c r="A1224" s="1" t="s">
        <v>1232</v>
      </c>
      <c r="B1224" s="4">
        <f>4*(数据库!B1224-MIN(数据库!B$3:B$3074))/(MAX(数据库!B$3:B$3074)-MIN(数据库!B$3:B$3074))+1</f>
        <v>5</v>
      </c>
      <c r="C1224" s="4">
        <f>4*(数据库!C1224-MIN(数据库!C$3:C$3074))/(MAX(数据库!C$3:C$3074)-MIN(数据库!C$3:C$3074))+1</f>
        <v>1</v>
      </c>
      <c r="D1224" s="4">
        <f>4*(数据库!D1224-MIN(数据库!D$3:D$3074))/(MAX(数据库!D$3:D$3074)-MIN(数据库!D$3:D$3074))+1</f>
        <v>5</v>
      </c>
      <c r="E1224" s="4">
        <f>4*(数据库!E1224-MIN(数据库!E$3:E$3074))/(MAX(数据库!E$3:E$3074)-MIN(数据库!E$3:E$3074))+1</f>
        <v>1</v>
      </c>
      <c r="F1224" s="4">
        <f>4*(数据库!F1224-MIN(数据库!F$3:F$3074))/(MAX(数据库!F$3:F$3074)-MIN(数据库!F$3:F$3074))+1</f>
        <v>1</v>
      </c>
      <c r="G1224" s="4">
        <f>4*(MAX(数据库!G$3:G$3074)-数据库!G1224)/(MAX(数据库!G$3:G$3074)-MIN(数据库!G$3:G$3074))+1</f>
        <v>1</v>
      </c>
      <c r="H1224" s="4">
        <f>4*(MAX(数据库!H$3:H$3074)-数据库!H1224)/(MAX(数据库!H$3:H$3074)-MIN(数据库!H$3:H$3074))+1</f>
        <v>5</v>
      </c>
      <c r="I1224" s="4">
        <f>4*(数据库!I1224-MIN(数据库!I$3:I$3074))/(MAX(数据库!I$3:I$3074)-MIN(数据库!I$3:I$3074))+1</f>
        <v>1</v>
      </c>
      <c r="J1224" s="4">
        <f>4*(数据库!J1224-MIN(数据库!J$3:J$3074))/(MAX(数据库!J$3:J$3074)-MIN(数据库!J$3:J$3074))+1</f>
        <v>4.304347826086957</v>
      </c>
      <c r="K1224" s="2">
        <f>数据库!K1224</f>
        <v>3.2069999999999999</v>
      </c>
      <c r="L1224" s="4">
        <f>SUM(C1224:J1224)</f>
        <v>19.304347826086957</v>
      </c>
    </row>
    <row r="1225" spans="1:12" x14ac:dyDescent="0.15">
      <c r="A1225" s="1" t="s">
        <v>1233</v>
      </c>
      <c r="B1225" s="4">
        <f>4*(数据库!B1225-MIN(数据库!B$3:B$3074))/(MAX(数据库!B$3:B$3074)-MIN(数据库!B$3:B$3074))+1</f>
        <v>5</v>
      </c>
      <c r="C1225" s="4">
        <f>4*(数据库!C1225-MIN(数据库!C$3:C$3074))/(MAX(数据库!C$3:C$3074)-MIN(数据库!C$3:C$3074))+1</f>
        <v>1</v>
      </c>
      <c r="D1225" s="4">
        <f>4*(数据库!D1225-MIN(数据库!D$3:D$3074))/(MAX(数据库!D$3:D$3074)-MIN(数据库!D$3:D$3074))+1</f>
        <v>5</v>
      </c>
      <c r="E1225" s="4">
        <f>4*(数据库!E1225-MIN(数据库!E$3:E$3074))/(MAX(数据库!E$3:E$3074)-MIN(数据库!E$3:E$3074))+1</f>
        <v>1</v>
      </c>
      <c r="F1225" s="4">
        <f>4*(数据库!F1225-MIN(数据库!F$3:F$3074))/(MAX(数据库!F$3:F$3074)-MIN(数据库!F$3:F$3074))+1</f>
        <v>1</v>
      </c>
      <c r="G1225" s="4">
        <f>4*(MAX(数据库!G$3:G$3074)-数据库!G1225)/(MAX(数据库!G$3:G$3074)-MIN(数据库!G$3:G$3074))+1</f>
        <v>1</v>
      </c>
      <c r="H1225" s="4">
        <f>4*(MAX(数据库!H$3:H$3074)-数据库!H1225)/(MAX(数据库!H$3:H$3074)-MIN(数据库!H$3:H$3074))+1</f>
        <v>1</v>
      </c>
      <c r="I1225" s="4">
        <f>4*(数据库!I1225-MIN(数据库!I$3:I$3074))/(MAX(数据库!I$3:I$3074)-MIN(数据库!I$3:I$3074))+1</f>
        <v>5</v>
      </c>
      <c r="J1225" s="4">
        <f>4*(数据库!J1225-MIN(数据库!J$3:J$3074))/(MAX(数据库!J$3:J$3074)-MIN(数据库!J$3:J$3074))+1</f>
        <v>4.304347826086957</v>
      </c>
      <c r="K1225" s="2">
        <f>数据库!K1225</f>
        <v>3.915</v>
      </c>
      <c r="L1225" s="4">
        <f>SUM(C1225:J1225)</f>
        <v>19.304347826086957</v>
      </c>
    </row>
    <row r="1226" spans="1:12" x14ac:dyDescent="0.15">
      <c r="A1226" s="1" t="s">
        <v>1234</v>
      </c>
      <c r="B1226" s="4">
        <f>4*(数据库!B1226-MIN(数据库!B$3:B$3074))/(MAX(数据库!B$3:B$3074)-MIN(数据库!B$3:B$3074))+1</f>
        <v>5</v>
      </c>
      <c r="C1226" s="4">
        <f>4*(数据库!C1226-MIN(数据库!C$3:C$3074))/(MAX(数据库!C$3:C$3074)-MIN(数据库!C$3:C$3074))+1</f>
        <v>1</v>
      </c>
      <c r="D1226" s="4">
        <f>4*(数据库!D1226-MIN(数据库!D$3:D$3074))/(MAX(数据库!D$3:D$3074)-MIN(数据库!D$3:D$3074))+1</f>
        <v>5</v>
      </c>
      <c r="E1226" s="4">
        <f>4*(数据库!E1226-MIN(数据库!E$3:E$3074))/(MAX(数据库!E$3:E$3074)-MIN(数据库!E$3:E$3074))+1</f>
        <v>1</v>
      </c>
      <c r="F1226" s="4">
        <f>4*(数据库!F1226-MIN(数据库!F$3:F$3074))/(MAX(数据库!F$3:F$3074)-MIN(数据库!F$3:F$3074))+1</f>
        <v>1</v>
      </c>
      <c r="G1226" s="4">
        <f>4*(MAX(数据库!G$3:G$3074)-数据库!G1226)/(MAX(数据库!G$3:G$3074)-MIN(数据库!G$3:G$3074))+1</f>
        <v>1</v>
      </c>
      <c r="H1226" s="4">
        <f>4*(MAX(数据库!H$3:H$3074)-数据库!H1226)/(MAX(数据库!H$3:H$3074)-MIN(数据库!H$3:H$3074))+1</f>
        <v>1</v>
      </c>
      <c r="I1226" s="4">
        <f>4*(数据库!I1226-MIN(数据库!I$3:I$3074))/(MAX(数据库!I$3:I$3074)-MIN(数据库!I$3:I$3074))+1</f>
        <v>1</v>
      </c>
      <c r="J1226" s="4">
        <f>4*(数据库!J1226-MIN(数据库!J$3:J$3074))/(MAX(数据库!J$3:J$3074)-MIN(数据库!J$3:J$3074))+1</f>
        <v>4.304347826086957</v>
      </c>
      <c r="K1226" s="2">
        <f>数据库!K1226</f>
        <v>3.915</v>
      </c>
      <c r="L1226" s="4">
        <f>SUM(C1226:J1226)</f>
        <v>15.304347826086957</v>
      </c>
    </row>
    <row r="1227" spans="1:12" x14ac:dyDescent="0.15">
      <c r="A1227" s="1" t="s">
        <v>1235</v>
      </c>
      <c r="B1227" s="4">
        <f>4*(数据库!B1227-MIN(数据库!B$3:B$3074))/(MAX(数据库!B$3:B$3074)-MIN(数据库!B$3:B$3074))+1</f>
        <v>5</v>
      </c>
      <c r="C1227" s="4">
        <f>4*(数据库!C1227-MIN(数据库!C$3:C$3074))/(MAX(数据库!C$3:C$3074)-MIN(数据库!C$3:C$3074))+1</f>
        <v>1</v>
      </c>
      <c r="D1227" s="4">
        <f>4*(数据库!D1227-MIN(数据库!D$3:D$3074))/(MAX(数据库!D$3:D$3074)-MIN(数据库!D$3:D$3074))+1</f>
        <v>5</v>
      </c>
      <c r="E1227" s="4">
        <f>4*(数据库!E1227-MIN(数据库!E$3:E$3074))/(MAX(数据库!E$3:E$3074)-MIN(数据库!E$3:E$3074))+1</f>
        <v>5</v>
      </c>
      <c r="F1227" s="4">
        <f>4*(数据库!F1227-MIN(数据库!F$3:F$3074))/(MAX(数据库!F$3:F$3074)-MIN(数据库!F$3:F$3074))+1</f>
        <v>5</v>
      </c>
      <c r="G1227" s="4">
        <f>4*(MAX(数据库!G$3:G$3074)-数据库!G1227)/(MAX(数据库!G$3:G$3074)-MIN(数据库!G$3:G$3074))+1</f>
        <v>5</v>
      </c>
      <c r="H1227" s="4">
        <f>4*(MAX(数据库!H$3:H$3074)-数据库!H1227)/(MAX(数据库!H$3:H$3074)-MIN(数据库!H$3:H$3074))+1</f>
        <v>5</v>
      </c>
      <c r="I1227" s="4">
        <f>4*(数据库!I1227-MIN(数据库!I$3:I$3074))/(MAX(数据库!I$3:I$3074)-MIN(数据库!I$3:I$3074))+1</f>
        <v>5</v>
      </c>
      <c r="J1227" s="4">
        <f>4*(数据库!J1227-MIN(数据库!J$3:J$3074))/(MAX(数据库!J$3:J$3074)-MIN(数据库!J$3:J$3074))+1</f>
        <v>4.304347826086957</v>
      </c>
      <c r="K1227" s="2">
        <f>数据库!K1227</f>
        <v>1.694</v>
      </c>
      <c r="L1227" s="4">
        <f>SUM(C1227:J1227)</f>
        <v>35.304347826086953</v>
      </c>
    </row>
    <row r="1228" spans="1:12" x14ac:dyDescent="0.15">
      <c r="A1228" s="1" t="s">
        <v>1236</v>
      </c>
      <c r="B1228" s="4">
        <f>4*(数据库!B1228-MIN(数据库!B$3:B$3074))/(MAX(数据库!B$3:B$3074)-MIN(数据库!B$3:B$3074))+1</f>
        <v>5</v>
      </c>
      <c r="C1228" s="4">
        <f>4*(数据库!C1228-MIN(数据库!C$3:C$3074))/(MAX(数据库!C$3:C$3074)-MIN(数据库!C$3:C$3074))+1</f>
        <v>1</v>
      </c>
      <c r="D1228" s="4">
        <f>4*(数据库!D1228-MIN(数据库!D$3:D$3074))/(MAX(数据库!D$3:D$3074)-MIN(数据库!D$3:D$3074))+1</f>
        <v>5</v>
      </c>
      <c r="E1228" s="4">
        <f>4*(数据库!E1228-MIN(数据库!E$3:E$3074))/(MAX(数据库!E$3:E$3074)-MIN(数据库!E$3:E$3074))+1</f>
        <v>5</v>
      </c>
      <c r="F1228" s="4">
        <f>4*(数据库!F1228-MIN(数据库!F$3:F$3074))/(MAX(数据库!F$3:F$3074)-MIN(数据库!F$3:F$3074))+1</f>
        <v>5</v>
      </c>
      <c r="G1228" s="4">
        <f>4*(MAX(数据库!G$3:G$3074)-数据库!G1228)/(MAX(数据库!G$3:G$3074)-MIN(数据库!G$3:G$3074))+1</f>
        <v>5</v>
      </c>
      <c r="H1228" s="4">
        <f>4*(MAX(数据库!H$3:H$3074)-数据库!H1228)/(MAX(数据库!H$3:H$3074)-MIN(数据库!H$3:H$3074))+1</f>
        <v>5</v>
      </c>
      <c r="I1228" s="4">
        <f>4*(数据库!I1228-MIN(数据库!I$3:I$3074))/(MAX(数据库!I$3:I$3074)-MIN(数据库!I$3:I$3074))+1</f>
        <v>1</v>
      </c>
      <c r="J1228" s="4">
        <f>4*(数据库!J1228-MIN(数据库!J$3:J$3074))/(MAX(数据库!J$3:J$3074)-MIN(数据库!J$3:J$3074))+1</f>
        <v>4.304347826086957</v>
      </c>
      <c r="K1228" s="2">
        <f>数据库!K1228</f>
        <v>1.694</v>
      </c>
      <c r="L1228" s="4">
        <f>SUM(C1228:J1228)</f>
        <v>31.304347826086957</v>
      </c>
    </row>
    <row r="1229" spans="1:12" x14ac:dyDescent="0.15">
      <c r="A1229" s="1" t="s">
        <v>1237</v>
      </c>
      <c r="B1229" s="4">
        <f>4*(数据库!B1229-MIN(数据库!B$3:B$3074))/(MAX(数据库!B$3:B$3074)-MIN(数据库!B$3:B$3074))+1</f>
        <v>5</v>
      </c>
      <c r="C1229" s="4">
        <f>4*(数据库!C1229-MIN(数据库!C$3:C$3074))/(MAX(数据库!C$3:C$3074)-MIN(数据库!C$3:C$3074))+1</f>
        <v>1</v>
      </c>
      <c r="D1229" s="4">
        <f>4*(数据库!D1229-MIN(数据库!D$3:D$3074))/(MAX(数据库!D$3:D$3074)-MIN(数据库!D$3:D$3074))+1</f>
        <v>5</v>
      </c>
      <c r="E1229" s="4">
        <f>4*(数据库!E1229-MIN(数据库!E$3:E$3074))/(MAX(数据库!E$3:E$3074)-MIN(数据库!E$3:E$3074))+1</f>
        <v>5</v>
      </c>
      <c r="F1229" s="4">
        <f>4*(数据库!F1229-MIN(数据库!F$3:F$3074))/(MAX(数据库!F$3:F$3074)-MIN(数据库!F$3:F$3074))+1</f>
        <v>5</v>
      </c>
      <c r="G1229" s="4">
        <f>4*(MAX(数据库!G$3:G$3074)-数据库!G1229)/(MAX(数据库!G$3:G$3074)-MIN(数据库!G$3:G$3074))+1</f>
        <v>5</v>
      </c>
      <c r="H1229" s="4">
        <f>4*(MAX(数据库!H$3:H$3074)-数据库!H1229)/(MAX(数据库!H$3:H$3074)-MIN(数据库!H$3:H$3074))+1</f>
        <v>1</v>
      </c>
      <c r="I1229" s="4">
        <f>4*(数据库!I1229-MIN(数据库!I$3:I$3074))/(MAX(数据库!I$3:I$3074)-MIN(数据库!I$3:I$3074))+1</f>
        <v>5</v>
      </c>
      <c r="J1229" s="4">
        <f>4*(数据库!J1229-MIN(数据库!J$3:J$3074))/(MAX(数据库!J$3:J$3074)-MIN(数据库!J$3:J$3074))+1</f>
        <v>4.304347826086957</v>
      </c>
      <c r="K1229" s="2">
        <f>数据库!K1229</f>
        <v>1.9059999999999999</v>
      </c>
      <c r="L1229" s="4">
        <f>SUM(C1229:J1229)</f>
        <v>31.304347826086957</v>
      </c>
    </row>
    <row r="1230" spans="1:12" x14ac:dyDescent="0.15">
      <c r="A1230" s="1" t="s">
        <v>1238</v>
      </c>
      <c r="B1230" s="4">
        <f>4*(数据库!B1230-MIN(数据库!B$3:B$3074))/(MAX(数据库!B$3:B$3074)-MIN(数据库!B$3:B$3074))+1</f>
        <v>5</v>
      </c>
      <c r="C1230" s="4">
        <f>4*(数据库!C1230-MIN(数据库!C$3:C$3074))/(MAX(数据库!C$3:C$3074)-MIN(数据库!C$3:C$3074))+1</f>
        <v>1</v>
      </c>
      <c r="D1230" s="4">
        <f>4*(数据库!D1230-MIN(数据库!D$3:D$3074))/(MAX(数据库!D$3:D$3074)-MIN(数据库!D$3:D$3074))+1</f>
        <v>5</v>
      </c>
      <c r="E1230" s="4">
        <f>4*(数据库!E1230-MIN(数据库!E$3:E$3074))/(MAX(数据库!E$3:E$3074)-MIN(数据库!E$3:E$3074))+1</f>
        <v>5</v>
      </c>
      <c r="F1230" s="4">
        <f>4*(数据库!F1230-MIN(数据库!F$3:F$3074))/(MAX(数据库!F$3:F$3074)-MIN(数据库!F$3:F$3074))+1</f>
        <v>5</v>
      </c>
      <c r="G1230" s="4">
        <f>4*(MAX(数据库!G$3:G$3074)-数据库!G1230)/(MAX(数据库!G$3:G$3074)-MIN(数据库!G$3:G$3074))+1</f>
        <v>5</v>
      </c>
      <c r="H1230" s="4">
        <f>4*(MAX(数据库!H$3:H$3074)-数据库!H1230)/(MAX(数据库!H$3:H$3074)-MIN(数据库!H$3:H$3074))+1</f>
        <v>1</v>
      </c>
      <c r="I1230" s="4">
        <f>4*(数据库!I1230-MIN(数据库!I$3:I$3074))/(MAX(数据库!I$3:I$3074)-MIN(数据库!I$3:I$3074))+1</f>
        <v>1</v>
      </c>
      <c r="J1230" s="4">
        <f>4*(数据库!J1230-MIN(数据库!J$3:J$3074))/(MAX(数据库!J$3:J$3074)-MIN(数据库!J$3:J$3074))+1</f>
        <v>4.304347826086957</v>
      </c>
      <c r="K1230" s="2">
        <f>数据库!K1230</f>
        <v>1.9059999999999999</v>
      </c>
      <c r="L1230" s="4">
        <f>SUM(C1230:J1230)</f>
        <v>27.304347826086957</v>
      </c>
    </row>
    <row r="1231" spans="1:12" x14ac:dyDescent="0.15">
      <c r="A1231" s="1" t="s">
        <v>1239</v>
      </c>
      <c r="B1231" s="4">
        <f>4*(数据库!B1231-MIN(数据库!B$3:B$3074))/(MAX(数据库!B$3:B$3074)-MIN(数据库!B$3:B$3074))+1</f>
        <v>5</v>
      </c>
      <c r="C1231" s="4">
        <f>4*(数据库!C1231-MIN(数据库!C$3:C$3074))/(MAX(数据库!C$3:C$3074)-MIN(数据库!C$3:C$3074))+1</f>
        <v>1</v>
      </c>
      <c r="D1231" s="4">
        <f>4*(数据库!D1231-MIN(数据库!D$3:D$3074))/(MAX(数据库!D$3:D$3074)-MIN(数据库!D$3:D$3074))+1</f>
        <v>5</v>
      </c>
      <c r="E1231" s="4">
        <f>4*(数据库!E1231-MIN(数据库!E$3:E$3074))/(MAX(数据库!E$3:E$3074)-MIN(数据库!E$3:E$3074))+1</f>
        <v>5</v>
      </c>
      <c r="F1231" s="4">
        <f>4*(数据库!F1231-MIN(数据库!F$3:F$3074))/(MAX(数据库!F$3:F$3074)-MIN(数据库!F$3:F$3074))+1</f>
        <v>5</v>
      </c>
      <c r="G1231" s="4">
        <f>4*(MAX(数据库!G$3:G$3074)-数据库!G1231)/(MAX(数据库!G$3:G$3074)-MIN(数据库!G$3:G$3074))+1</f>
        <v>1</v>
      </c>
      <c r="H1231" s="4">
        <f>4*(MAX(数据库!H$3:H$3074)-数据库!H1231)/(MAX(数据库!H$3:H$3074)-MIN(数据库!H$3:H$3074))+1</f>
        <v>5</v>
      </c>
      <c r="I1231" s="4">
        <f>4*(数据库!I1231-MIN(数据库!I$3:I$3074))/(MAX(数据库!I$3:I$3074)-MIN(数据库!I$3:I$3074))+1</f>
        <v>5</v>
      </c>
      <c r="J1231" s="4">
        <f>4*(数据库!J1231-MIN(数据库!J$3:J$3074))/(MAX(数据库!J$3:J$3074)-MIN(数据库!J$3:J$3074))+1</f>
        <v>4.304347826086957</v>
      </c>
      <c r="K1231" s="2">
        <f>数据库!K1231</f>
        <v>2.677</v>
      </c>
      <c r="L1231" s="4">
        <f>SUM(C1231:J1231)</f>
        <v>31.304347826086957</v>
      </c>
    </row>
    <row r="1232" spans="1:12" x14ac:dyDescent="0.15">
      <c r="A1232" s="1" t="s">
        <v>1240</v>
      </c>
      <c r="B1232" s="4">
        <f>4*(数据库!B1232-MIN(数据库!B$3:B$3074))/(MAX(数据库!B$3:B$3074)-MIN(数据库!B$3:B$3074))+1</f>
        <v>5</v>
      </c>
      <c r="C1232" s="4">
        <f>4*(数据库!C1232-MIN(数据库!C$3:C$3074))/(MAX(数据库!C$3:C$3074)-MIN(数据库!C$3:C$3074))+1</f>
        <v>1</v>
      </c>
      <c r="D1232" s="4">
        <f>4*(数据库!D1232-MIN(数据库!D$3:D$3074))/(MAX(数据库!D$3:D$3074)-MIN(数据库!D$3:D$3074))+1</f>
        <v>5</v>
      </c>
      <c r="E1232" s="4">
        <f>4*(数据库!E1232-MIN(数据库!E$3:E$3074))/(MAX(数据库!E$3:E$3074)-MIN(数据库!E$3:E$3074))+1</f>
        <v>5</v>
      </c>
      <c r="F1232" s="4">
        <f>4*(数据库!F1232-MIN(数据库!F$3:F$3074))/(MAX(数据库!F$3:F$3074)-MIN(数据库!F$3:F$3074))+1</f>
        <v>5</v>
      </c>
      <c r="G1232" s="4">
        <f>4*(MAX(数据库!G$3:G$3074)-数据库!G1232)/(MAX(数据库!G$3:G$3074)-MIN(数据库!G$3:G$3074))+1</f>
        <v>1</v>
      </c>
      <c r="H1232" s="4">
        <f>4*(MAX(数据库!H$3:H$3074)-数据库!H1232)/(MAX(数据库!H$3:H$3074)-MIN(数据库!H$3:H$3074))+1</f>
        <v>5</v>
      </c>
      <c r="I1232" s="4">
        <f>4*(数据库!I1232-MIN(数据库!I$3:I$3074))/(MAX(数据库!I$3:I$3074)-MIN(数据库!I$3:I$3074))+1</f>
        <v>1</v>
      </c>
      <c r="J1232" s="4">
        <f>4*(数据库!J1232-MIN(数据库!J$3:J$3074))/(MAX(数据库!J$3:J$3074)-MIN(数据库!J$3:J$3074))+1</f>
        <v>4.304347826086957</v>
      </c>
      <c r="K1232" s="2">
        <f>数据库!K1232</f>
        <v>2.677</v>
      </c>
      <c r="L1232" s="4">
        <f>SUM(C1232:J1232)</f>
        <v>27.304347826086957</v>
      </c>
    </row>
    <row r="1233" spans="1:12" x14ac:dyDescent="0.15">
      <c r="A1233" s="1" t="s">
        <v>1241</v>
      </c>
      <c r="B1233" s="4">
        <f>4*(数据库!B1233-MIN(数据库!B$3:B$3074))/(MAX(数据库!B$3:B$3074)-MIN(数据库!B$3:B$3074))+1</f>
        <v>5</v>
      </c>
      <c r="C1233" s="4">
        <f>4*(数据库!C1233-MIN(数据库!C$3:C$3074))/(MAX(数据库!C$3:C$3074)-MIN(数据库!C$3:C$3074))+1</f>
        <v>1</v>
      </c>
      <c r="D1233" s="4">
        <f>4*(数据库!D1233-MIN(数据库!D$3:D$3074))/(MAX(数据库!D$3:D$3074)-MIN(数据库!D$3:D$3074))+1</f>
        <v>5</v>
      </c>
      <c r="E1233" s="4">
        <f>4*(数据库!E1233-MIN(数据库!E$3:E$3074))/(MAX(数据库!E$3:E$3074)-MIN(数据库!E$3:E$3074))+1</f>
        <v>5</v>
      </c>
      <c r="F1233" s="4">
        <f>4*(数据库!F1233-MIN(数据库!F$3:F$3074))/(MAX(数据库!F$3:F$3074)-MIN(数据库!F$3:F$3074))+1</f>
        <v>5</v>
      </c>
      <c r="G1233" s="4">
        <f>4*(MAX(数据库!G$3:G$3074)-数据库!G1233)/(MAX(数据库!G$3:G$3074)-MIN(数据库!G$3:G$3074))+1</f>
        <v>1</v>
      </c>
      <c r="H1233" s="4">
        <f>4*(MAX(数据库!H$3:H$3074)-数据库!H1233)/(MAX(数据库!H$3:H$3074)-MIN(数据库!H$3:H$3074))+1</f>
        <v>1</v>
      </c>
      <c r="I1233" s="4">
        <f>4*(数据库!I1233-MIN(数据库!I$3:I$3074))/(MAX(数据库!I$3:I$3074)-MIN(数据库!I$3:I$3074))+1</f>
        <v>5</v>
      </c>
      <c r="J1233" s="4">
        <f>4*(数据库!J1233-MIN(数据库!J$3:J$3074))/(MAX(数据库!J$3:J$3074)-MIN(数据库!J$3:J$3074))+1</f>
        <v>4.304347826086957</v>
      </c>
      <c r="K1233" s="2">
        <f>数据库!K1233</f>
        <v>2.9119999999999999</v>
      </c>
      <c r="L1233" s="4">
        <f>SUM(C1233:J1233)</f>
        <v>27.304347826086957</v>
      </c>
    </row>
    <row r="1234" spans="1:12" x14ac:dyDescent="0.15">
      <c r="A1234" s="1" t="s">
        <v>1242</v>
      </c>
      <c r="B1234" s="4">
        <f>4*(数据库!B1234-MIN(数据库!B$3:B$3074))/(MAX(数据库!B$3:B$3074)-MIN(数据库!B$3:B$3074))+1</f>
        <v>5</v>
      </c>
      <c r="C1234" s="4">
        <f>4*(数据库!C1234-MIN(数据库!C$3:C$3074))/(MAX(数据库!C$3:C$3074)-MIN(数据库!C$3:C$3074))+1</f>
        <v>1</v>
      </c>
      <c r="D1234" s="4">
        <f>4*(数据库!D1234-MIN(数据库!D$3:D$3074))/(MAX(数据库!D$3:D$3074)-MIN(数据库!D$3:D$3074))+1</f>
        <v>5</v>
      </c>
      <c r="E1234" s="4">
        <f>4*(数据库!E1234-MIN(数据库!E$3:E$3074))/(MAX(数据库!E$3:E$3074)-MIN(数据库!E$3:E$3074))+1</f>
        <v>5</v>
      </c>
      <c r="F1234" s="4">
        <f>4*(数据库!F1234-MIN(数据库!F$3:F$3074))/(MAX(数据库!F$3:F$3074)-MIN(数据库!F$3:F$3074))+1</f>
        <v>5</v>
      </c>
      <c r="G1234" s="4">
        <f>4*(MAX(数据库!G$3:G$3074)-数据库!G1234)/(MAX(数据库!G$3:G$3074)-MIN(数据库!G$3:G$3074))+1</f>
        <v>1</v>
      </c>
      <c r="H1234" s="4">
        <f>4*(MAX(数据库!H$3:H$3074)-数据库!H1234)/(MAX(数据库!H$3:H$3074)-MIN(数据库!H$3:H$3074))+1</f>
        <v>1</v>
      </c>
      <c r="I1234" s="4">
        <f>4*(数据库!I1234-MIN(数据库!I$3:I$3074))/(MAX(数据库!I$3:I$3074)-MIN(数据库!I$3:I$3074))+1</f>
        <v>1</v>
      </c>
      <c r="J1234" s="4">
        <f>4*(数据库!J1234-MIN(数据库!J$3:J$3074))/(MAX(数据库!J$3:J$3074)-MIN(数据库!J$3:J$3074))+1</f>
        <v>4.304347826086957</v>
      </c>
      <c r="K1234" s="2">
        <f>数据库!K1234</f>
        <v>2.9129999999999998</v>
      </c>
      <c r="L1234" s="4">
        <f>SUM(C1234:J1234)</f>
        <v>23.304347826086957</v>
      </c>
    </row>
    <row r="1235" spans="1:12" x14ac:dyDescent="0.15">
      <c r="A1235" s="1" t="s">
        <v>1243</v>
      </c>
      <c r="B1235" s="4">
        <f>4*(数据库!B1235-MIN(数据库!B$3:B$3074))/(MAX(数据库!B$3:B$3074)-MIN(数据库!B$3:B$3074))+1</f>
        <v>5</v>
      </c>
      <c r="C1235" s="4">
        <f>4*(数据库!C1235-MIN(数据库!C$3:C$3074))/(MAX(数据库!C$3:C$3074)-MIN(数据库!C$3:C$3074))+1</f>
        <v>1</v>
      </c>
      <c r="D1235" s="4">
        <f>4*(数据库!D1235-MIN(数据库!D$3:D$3074))/(MAX(数据库!D$3:D$3074)-MIN(数据库!D$3:D$3074))+1</f>
        <v>5</v>
      </c>
      <c r="E1235" s="4">
        <f>4*(数据库!E1235-MIN(数据库!E$3:E$3074))/(MAX(数据库!E$3:E$3074)-MIN(数据库!E$3:E$3074))+1</f>
        <v>5</v>
      </c>
      <c r="F1235" s="4">
        <f>4*(数据库!F1235-MIN(数据库!F$3:F$3074))/(MAX(数据库!F$3:F$3074)-MIN(数据库!F$3:F$3074))+1</f>
        <v>1.3636363636363635</v>
      </c>
      <c r="G1235" s="4">
        <f>4*(MAX(数据库!G$3:G$3074)-数据库!G1235)/(MAX(数据库!G$3:G$3074)-MIN(数据库!G$3:G$3074))+1</f>
        <v>5</v>
      </c>
      <c r="H1235" s="4">
        <f>4*(MAX(数据库!H$3:H$3074)-数据库!H1235)/(MAX(数据库!H$3:H$3074)-MIN(数据库!H$3:H$3074))+1</f>
        <v>5</v>
      </c>
      <c r="I1235" s="4">
        <f>4*(数据库!I1235-MIN(数据库!I$3:I$3074))/(MAX(数据库!I$3:I$3074)-MIN(数据库!I$3:I$3074))+1</f>
        <v>5</v>
      </c>
      <c r="J1235" s="4">
        <f>4*(数据库!J1235-MIN(数据库!J$3:J$3074))/(MAX(数据库!J$3:J$3074)-MIN(数据库!J$3:J$3074))+1</f>
        <v>4.304347826086957</v>
      </c>
      <c r="K1235" s="2">
        <f>数据库!K1235</f>
        <v>1.9710000000000001</v>
      </c>
      <c r="L1235" s="4">
        <f>SUM(C1235:J1235)</f>
        <v>31.66798418972332</v>
      </c>
    </row>
    <row r="1236" spans="1:12" x14ac:dyDescent="0.15">
      <c r="A1236" s="1" t="s">
        <v>1244</v>
      </c>
      <c r="B1236" s="4">
        <f>4*(数据库!B1236-MIN(数据库!B$3:B$3074))/(MAX(数据库!B$3:B$3074)-MIN(数据库!B$3:B$3074))+1</f>
        <v>5</v>
      </c>
      <c r="C1236" s="4">
        <f>4*(数据库!C1236-MIN(数据库!C$3:C$3074))/(MAX(数据库!C$3:C$3074)-MIN(数据库!C$3:C$3074))+1</f>
        <v>1</v>
      </c>
      <c r="D1236" s="4">
        <f>4*(数据库!D1236-MIN(数据库!D$3:D$3074))/(MAX(数据库!D$3:D$3074)-MIN(数据库!D$3:D$3074))+1</f>
        <v>5</v>
      </c>
      <c r="E1236" s="4">
        <f>4*(数据库!E1236-MIN(数据库!E$3:E$3074))/(MAX(数据库!E$3:E$3074)-MIN(数据库!E$3:E$3074))+1</f>
        <v>5</v>
      </c>
      <c r="F1236" s="4">
        <f>4*(数据库!F1236-MIN(数据库!F$3:F$3074))/(MAX(数据库!F$3:F$3074)-MIN(数据库!F$3:F$3074))+1</f>
        <v>1.3636363636363635</v>
      </c>
      <c r="G1236" s="4">
        <f>4*(MAX(数据库!G$3:G$3074)-数据库!G1236)/(MAX(数据库!G$3:G$3074)-MIN(数据库!G$3:G$3074))+1</f>
        <v>5</v>
      </c>
      <c r="H1236" s="4">
        <f>4*(MAX(数据库!H$3:H$3074)-数据库!H1236)/(MAX(数据库!H$3:H$3074)-MIN(数据库!H$3:H$3074))+1</f>
        <v>5</v>
      </c>
      <c r="I1236" s="4">
        <f>4*(数据库!I1236-MIN(数据库!I$3:I$3074))/(MAX(数据库!I$3:I$3074)-MIN(数据库!I$3:I$3074))+1</f>
        <v>1</v>
      </c>
      <c r="J1236" s="4">
        <f>4*(数据库!J1236-MIN(数据库!J$3:J$3074))/(MAX(数据库!J$3:J$3074)-MIN(数据库!J$3:J$3074))+1</f>
        <v>4.304347826086957</v>
      </c>
      <c r="K1236" s="2">
        <f>数据库!K1236</f>
        <v>1.972</v>
      </c>
      <c r="L1236" s="4">
        <f>SUM(C1236:J1236)</f>
        <v>27.66798418972332</v>
      </c>
    </row>
    <row r="1237" spans="1:12" x14ac:dyDescent="0.15">
      <c r="A1237" s="1" t="s">
        <v>1245</v>
      </c>
      <c r="B1237" s="4">
        <f>4*(数据库!B1237-MIN(数据库!B$3:B$3074))/(MAX(数据库!B$3:B$3074)-MIN(数据库!B$3:B$3074))+1</f>
        <v>5</v>
      </c>
      <c r="C1237" s="4">
        <f>4*(数据库!C1237-MIN(数据库!C$3:C$3074))/(MAX(数据库!C$3:C$3074)-MIN(数据库!C$3:C$3074))+1</f>
        <v>1</v>
      </c>
      <c r="D1237" s="4">
        <f>4*(数据库!D1237-MIN(数据库!D$3:D$3074))/(MAX(数据库!D$3:D$3074)-MIN(数据库!D$3:D$3074))+1</f>
        <v>5</v>
      </c>
      <c r="E1237" s="4">
        <f>4*(数据库!E1237-MIN(数据库!E$3:E$3074))/(MAX(数据库!E$3:E$3074)-MIN(数据库!E$3:E$3074))+1</f>
        <v>5</v>
      </c>
      <c r="F1237" s="4">
        <f>4*(数据库!F1237-MIN(数据库!F$3:F$3074))/(MAX(数据库!F$3:F$3074)-MIN(数据库!F$3:F$3074))+1</f>
        <v>1.3636363636363635</v>
      </c>
      <c r="G1237" s="4">
        <f>4*(MAX(数据库!G$3:G$3074)-数据库!G1237)/(MAX(数据库!G$3:G$3074)-MIN(数据库!G$3:G$3074))+1</f>
        <v>5</v>
      </c>
      <c r="H1237" s="4">
        <f>4*(MAX(数据库!H$3:H$3074)-数据库!H1237)/(MAX(数据库!H$3:H$3074)-MIN(数据库!H$3:H$3074))+1</f>
        <v>1</v>
      </c>
      <c r="I1237" s="4">
        <f>4*(数据库!I1237-MIN(数据库!I$3:I$3074))/(MAX(数据库!I$3:I$3074)-MIN(数据库!I$3:I$3074))+1</f>
        <v>5</v>
      </c>
      <c r="J1237" s="4">
        <f>4*(数据库!J1237-MIN(数据库!J$3:J$3074))/(MAX(数据库!J$3:J$3074)-MIN(数据库!J$3:J$3074))+1</f>
        <v>4.304347826086957</v>
      </c>
      <c r="K1237" s="2">
        <f>数据库!K1237</f>
        <v>2.472</v>
      </c>
      <c r="L1237" s="4">
        <f>SUM(C1237:J1237)</f>
        <v>27.66798418972332</v>
      </c>
    </row>
    <row r="1238" spans="1:12" x14ac:dyDescent="0.15">
      <c r="A1238" s="1" t="s">
        <v>1246</v>
      </c>
      <c r="B1238" s="4">
        <f>4*(数据库!B1238-MIN(数据库!B$3:B$3074))/(MAX(数据库!B$3:B$3074)-MIN(数据库!B$3:B$3074))+1</f>
        <v>5</v>
      </c>
      <c r="C1238" s="4">
        <f>4*(数据库!C1238-MIN(数据库!C$3:C$3074))/(MAX(数据库!C$3:C$3074)-MIN(数据库!C$3:C$3074))+1</f>
        <v>1</v>
      </c>
      <c r="D1238" s="4">
        <f>4*(数据库!D1238-MIN(数据库!D$3:D$3074))/(MAX(数据库!D$3:D$3074)-MIN(数据库!D$3:D$3074))+1</f>
        <v>5</v>
      </c>
      <c r="E1238" s="4">
        <f>4*(数据库!E1238-MIN(数据库!E$3:E$3074))/(MAX(数据库!E$3:E$3074)-MIN(数据库!E$3:E$3074))+1</f>
        <v>5</v>
      </c>
      <c r="F1238" s="4">
        <f>4*(数据库!F1238-MIN(数据库!F$3:F$3074))/(MAX(数据库!F$3:F$3074)-MIN(数据库!F$3:F$3074))+1</f>
        <v>1.3636363636363635</v>
      </c>
      <c r="G1238" s="4">
        <f>4*(MAX(数据库!G$3:G$3074)-数据库!G1238)/(MAX(数据库!G$3:G$3074)-MIN(数据库!G$3:G$3074))+1</f>
        <v>5</v>
      </c>
      <c r="H1238" s="4">
        <f>4*(MAX(数据库!H$3:H$3074)-数据库!H1238)/(MAX(数据库!H$3:H$3074)-MIN(数据库!H$3:H$3074))+1</f>
        <v>1</v>
      </c>
      <c r="I1238" s="4">
        <f>4*(数据库!I1238-MIN(数据库!I$3:I$3074))/(MAX(数据库!I$3:I$3074)-MIN(数据库!I$3:I$3074))+1</f>
        <v>1</v>
      </c>
      <c r="J1238" s="4">
        <f>4*(数据库!J1238-MIN(数据库!J$3:J$3074))/(MAX(数据库!J$3:J$3074)-MIN(数据库!J$3:J$3074))+1</f>
        <v>4.304347826086957</v>
      </c>
      <c r="K1238" s="2">
        <f>数据库!K1238</f>
        <v>2.476</v>
      </c>
      <c r="L1238" s="4">
        <f>SUM(C1238:J1238)</f>
        <v>23.66798418972332</v>
      </c>
    </row>
    <row r="1239" spans="1:12" x14ac:dyDescent="0.15">
      <c r="A1239" s="1" t="s">
        <v>1247</v>
      </c>
      <c r="B1239" s="4">
        <f>4*(数据库!B1239-MIN(数据库!B$3:B$3074))/(MAX(数据库!B$3:B$3074)-MIN(数据库!B$3:B$3074))+1</f>
        <v>5</v>
      </c>
      <c r="C1239" s="4">
        <f>4*(数据库!C1239-MIN(数据库!C$3:C$3074))/(MAX(数据库!C$3:C$3074)-MIN(数据库!C$3:C$3074))+1</f>
        <v>1</v>
      </c>
      <c r="D1239" s="4">
        <f>4*(数据库!D1239-MIN(数据库!D$3:D$3074))/(MAX(数据库!D$3:D$3074)-MIN(数据库!D$3:D$3074))+1</f>
        <v>5</v>
      </c>
      <c r="E1239" s="4">
        <f>4*(数据库!E1239-MIN(数据库!E$3:E$3074))/(MAX(数据库!E$3:E$3074)-MIN(数据库!E$3:E$3074))+1</f>
        <v>5</v>
      </c>
      <c r="F1239" s="4">
        <f>4*(数据库!F1239-MIN(数据库!F$3:F$3074))/(MAX(数据库!F$3:F$3074)-MIN(数据库!F$3:F$3074))+1</f>
        <v>1.3636363636363635</v>
      </c>
      <c r="G1239" s="4">
        <f>4*(MAX(数据库!G$3:G$3074)-数据库!G1239)/(MAX(数据库!G$3:G$3074)-MIN(数据库!G$3:G$3074))+1</f>
        <v>1</v>
      </c>
      <c r="H1239" s="4">
        <f>4*(MAX(数据库!H$3:H$3074)-数据库!H1239)/(MAX(数据库!H$3:H$3074)-MIN(数据库!H$3:H$3074))+1</f>
        <v>5</v>
      </c>
      <c r="I1239" s="4">
        <f>4*(数据库!I1239-MIN(数据库!I$3:I$3074))/(MAX(数据库!I$3:I$3074)-MIN(数据库!I$3:I$3074))+1</f>
        <v>5</v>
      </c>
      <c r="J1239" s="4">
        <f>4*(数据库!J1239-MIN(数据库!J$3:J$3074))/(MAX(数据库!J$3:J$3074)-MIN(数据库!J$3:J$3074))+1</f>
        <v>4.304347826086957</v>
      </c>
      <c r="K1239" s="2">
        <f>数据库!K1239</f>
        <v>2.9550000000000001</v>
      </c>
      <c r="L1239" s="4">
        <f>SUM(C1239:J1239)</f>
        <v>27.66798418972332</v>
      </c>
    </row>
    <row r="1240" spans="1:12" x14ac:dyDescent="0.15">
      <c r="A1240" s="1" t="s">
        <v>1248</v>
      </c>
      <c r="B1240" s="4">
        <f>4*(数据库!B1240-MIN(数据库!B$3:B$3074))/(MAX(数据库!B$3:B$3074)-MIN(数据库!B$3:B$3074))+1</f>
        <v>5</v>
      </c>
      <c r="C1240" s="4">
        <f>4*(数据库!C1240-MIN(数据库!C$3:C$3074))/(MAX(数据库!C$3:C$3074)-MIN(数据库!C$3:C$3074))+1</f>
        <v>1</v>
      </c>
      <c r="D1240" s="4">
        <f>4*(数据库!D1240-MIN(数据库!D$3:D$3074))/(MAX(数据库!D$3:D$3074)-MIN(数据库!D$3:D$3074))+1</f>
        <v>5</v>
      </c>
      <c r="E1240" s="4">
        <f>4*(数据库!E1240-MIN(数据库!E$3:E$3074))/(MAX(数据库!E$3:E$3074)-MIN(数据库!E$3:E$3074))+1</f>
        <v>5</v>
      </c>
      <c r="F1240" s="4">
        <f>4*(数据库!F1240-MIN(数据库!F$3:F$3074))/(MAX(数据库!F$3:F$3074)-MIN(数据库!F$3:F$3074))+1</f>
        <v>1.3636363636363635</v>
      </c>
      <c r="G1240" s="4">
        <f>4*(MAX(数据库!G$3:G$3074)-数据库!G1240)/(MAX(数据库!G$3:G$3074)-MIN(数据库!G$3:G$3074))+1</f>
        <v>1</v>
      </c>
      <c r="H1240" s="4">
        <f>4*(MAX(数据库!H$3:H$3074)-数据库!H1240)/(MAX(数据库!H$3:H$3074)-MIN(数据库!H$3:H$3074))+1</f>
        <v>5</v>
      </c>
      <c r="I1240" s="4">
        <f>4*(数据库!I1240-MIN(数据库!I$3:I$3074))/(MAX(数据库!I$3:I$3074)-MIN(数据库!I$3:I$3074))+1</f>
        <v>1</v>
      </c>
      <c r="J1240" s="4">
        <f>4*(数据库!J1240-MIN(数据库!J$3:J$3074))/(MAX(数据库!J$3:J$3074)-MIN(数据库!J$3:J$3074))+1</f>
        <v>4.304347826086957</v>
      </c>
      <c r="K1240" s="2">
        <f>数据库!K1240</f>
        <v>2.956</v>
      </c>
      <c r="L1240" s="4">
        <f>SUM(C1240:J1240)</f>
        <v>23.66798418972332</v>
      </c>
    </row>
    <row r="1241" spans="1:12" x14ac:dyDescent="0.15">
      <c r="A1241" s="1" t="s">
        <v>1249</v>
      </c>
      <c r="B1241" s="4">
        <f>4*(数据库!B1241-MIN(数据库!B$3:B$3074))/(MAX(数据库!B$3:B$3074)-MIN(数据库!B$3:B$3074))+1</f>
        <v>5</v>
      </c>
      <c r="C1241" s="4">
        <f>4*(数据库!C1241-MIN(数据库!C$3:C$3074))/(MAX(数据库!C$3:C$3074)-MIN(数据库!C$3:C$3074))+1</f>
        <v>1</v>
      </c>
      <c r="D1241" s="4">
        <f>4*(数据库!D1241-MIN(数据库!D$3:D$3074))/(MAX(数据库!D$3:D$3074)-MIN(数据库!D$3:D$3074))+1</f>
        <v>5</v>
      </c>
      <c r="E1241" s="4">
        <f>4*(数据库!E1241-MIN(数据库!E$3:E$3074))/(MAX(数据库!E$3:E$3074)-MIN(数据库!E$3:E$3074))+1</f>
        <v>5</v>
      </c>
      <c r="F1241" s="4">
        <f>4*(数据库!F1241-MIN(数据库!F$3:F$3074))/(MAX(数据库!F$3:F$3074)-MIN(数据库!F$3:F$3074))+1</f>
        <v>1.3636363636363635</v>
      </c>
      <c r="G1241" s="4">
        <f>4*(MAX(数据库!G$3:G$3074)-数据库!G1241)/(MAX(数据库!G$3:G$3074)-MIN(数据库!G$3:G$3074))+1</f>
        <v>1</v>
      </c>
      <c r="H1241" s="4">
        <f>4*(MAX(数据库!H$3:H$3074)-数据库!H1241)/(MAX(数据库!H$3:H$3074)-MIN(数据库!H$3:H$3074))+1</f>
        <v>1</v>
      </c>
      <c r="I1241" s="4">
        <f>4*(数据库!I1241-MIN(数据库!I$3:I$3074))/(MAX(数据库!I$3:I$3074)-MIN(数据库!I$3:I$3074))+1</f>
        <v>5</v>
      </c>
      <c r="J1241" s="4">
        <f>4*(数据库!J1241-MIN(数据库!J$3:J$3074))/(MAX(数据库!J$3:J$3074)-MIN(数据库!J$3:J$3074))+1</f>
        <v>4.304347826086957</v>
      </c>
      <c r="K1241" s="2">
        <f>数据库!K1241</f>
        <v>3.4809999999999999</v>
      </c>
      <c r="L1241" s="4">
        <f>SUM(C1241:J1241)</f>
        <v>23.66798418972332</v>
      </c>
    </row>
    <row r="1242" spans="1:12" x14ac:dyDescent="0.15">
      <c r="A1242" s="1" t="s">
        <v>1250</v>
      </c>
      <c r="B1242" s="4">
        <f>4*(数据库!B1242-MIN(数据库!B$3:B$3074))/(MAX(数据库!B$3:B$3074)-MIN(数据库!B$3:B$3074))+1</f>
        <v>5</v>
      </c>
      <c r="C1242" s="4">
        <f>4*(数据库!C1242-MIN(数据库!C$3:C$3074))/(MAX(数据库!C$3:C$3074)-MIN(数据库!C$3:C$3074))+1</f>
        <v>1</v>
      </c>
      <c r="D1242" s="4">
        <f>4*(数据库!D1242-MIN(数据库!D$3:D$3074))/(MAX(数据库!D$3:D$3074)-MIN(数据库!D$3:D$3074))+1</f>
        <v>5</v>
      </c>
      <c r="E1242" s="4">
        <f>4*(数据库!E1242-MIN(数据库!E$3:E$3074))/(MAX(数据库!E$3:E$3074)-MIN(数据库!E$3:E$3074))+1</f>
        <v>5</v>
      </c>
      <c r="F1242" s="4">
        <f>4*(数据库!F1242-MIN(数据库!F$3:F$3074))/(MAX(数据库!F$3:F$3074)-MIN(数据库!F$3:F$3074))+1</f>
        <v>1.3636363636363635</v>
      </c>
      <c r="G1242" s="4">
        <f>4*(MAX(数据库!G$3:G$3074)-数据库!G1242)/(MAX(数据库!G$3:G$3074)-MIN(数据库!G$3:G$3074))+1</f>
        <v>1</v>
      </c>
      <c r="H1242" s="4">
        <f>4*(MAX(数据库!H$3:H$3074)-数据库!H1242)/(MAX(数据库!H$3:H$3074)-MIN(数据库!H$3:H$3074))+1</f>
        <v>1</v>
      </c>
      <c r="I1242" s="4">
        <f>4*(数据库!I1242-MIN(数据库!I$3:I$3074))/(MAX(数据库!I$3:I$3074)-MIN(数据库!I$3:I$3074))+1</f>
        <v>1</v>
      </c>
      <c r="J1242" s="4">
        <f>4*(数据库!J1242-MIN(数据库!J$3:J$3074))/(MAX(数据库!J$3:J$3074)-MIN(数据库!J$3:J$3074))+1</f>
        <v>4.304347826086957</v>
      </c>
      <c r="K1242" s="2">
        <f>数据库!K1242</f>
        <v>3.484</v>
      </c>
      <c r="L1242" s="4">
        <f>SUM(C1242:J1242)</f>
        <v>19.66798418972332</v>
      </c>
    </row>
    <row r="1243" spans="1:12" x14ac:dyDescent="0.15">
      <c r="A1243" s="1" t="s">
        <v>1251</v>
      </c>
      <c r="B1243" s="4">
        <f>4*(数据库!B1243-MIN(数据库!B$3:B$3074))/(MAX(数据库!B$3:B$3074)-MIN(数据库!B$3:B$3074))+1</f>
        <v>5</v>
      </c>
      <c r="C1243" s="4">
        <f>4*(数据库!C1243-MIN(数据库!C$3:C$3074))/(MAX(数据库!C$3:C$3074)-MIN(数据库!C$3:C$3074))+1</f>
        <v>1</v>
      </c>
      <c r="D1243" s="4">
        <f>4*(数据库!D1243-MIN(数据库!D$3:D$3074))/(MAX(数据库!D$3:D$3074)-MIN(数据库!D$3:D$3074))+1</f>
        <v>5</v>
      </c>
      <c r="E1243" s="4">
        <f>4*(数据库!E1243-MIN(数据库!E$3:E$3074))/(MAX(数据库!E$3:E$3074)-MIN(数据库!E$3:E$3074))+1</f>
        <v>5</v>
      </c>
      <c r="F1243" s="4">
        <f>4*(数据库!F1243-MIN(数据库!F$3:F$3074))/(MAX(数据库!F$3:F$3074)-MIN(数据库!F$3:F$3074))+1</f>
        <v>1</v>
      </c>
      <c r="G1243" s="4">
        <f>4*(MAX(数据库!G$3:G$3074)-数据库!G1243)/(MAX(数据库!G$3:G$3074)-MIN(数据库!G$3:G$3074))+1</f>
        <v>5</v>
      </c>
      <c r="H1243" s="4">
        <f>4*(MAX(数据库!H$3:H$3074)-数据库!H1243)/(MAX(数据库!H$3:H$3074)-MIN(数据库!H$3:H$3074))+1</f>
        <v>5</v>
      </c>
      <c r="I1243" s="4">
        <f>4*(数据库!I1243-MIN(数据库!I$3:I$3074))/(MAX(数据库!I$3:I$3074)-MIN(数据库!I$3:I$3074))+1</f>
        <v>5</v>
      </c>
      <c r="J1243" s="4">
        <f>4*(数据库!J1243-MIN(数据库!J$3:J$3074))/(MAX(数据库!J$3:J$3074)-MIN(数据库!J$3:J$3074))+1</f>
        <v>4.304347826086957</v>
      </c>
      <c r="K1243" s="2">
        <f>数据库!K1243</f>
        <v>2.1040000000000001</v>
      </c>
      <c r="L1243" s="4">
        <f>SUM(C1243:J1243)</f>
        <v>31.304347826086957</v>
      </c>
    </row>
    <row r="1244" spans="1:12" x14ac:dyDescent="0.15">
      <c r="A1244" s="1" t="s">
        <v>1252</v>
      </c>
      <c r="B1244" s="4">
        <f>4*(数据库!B1244-MIN(数据库!B$3:B$3074))/(MAX(数据库!B$3:B$3074)-MIN(数据库!B$3:B$3074))+1</f>
        <v>5</v>
      </c>
      <c r="C1244" s="4">
        <f>4*(数据库!C1244-MIN(数据库!C$3:C$3074))/(MAX(数据库!C$3:C$3074)-MIN(数据库!C$3:C$3074))+1</f>
        <v>1</v>
      </c>
      <c r="D1244" s="4">
        <f>4*(数据库!D1244-MIN(数据库!D$3:D$3074))/(MAX(数据库!D$3:D$3074)-MIN(数据库!D$3:D$3074))+1</f>
        <v>5</v>
      </c>
      <c r="E1244" s="4">
        <f>4*(数据库!E1244-MIN(数据库!E$3:E$3074))/(MAX(数据库!E$3:E$3074)-MIN(数据库!E$3:E$3074))+1</f>
        <v>5</v>
      </c>
      <c r="F1244" s="4">
        <f>4*(数据库!F1244-MIN(数据库!F$3:F$3074))/(MAX(数据库!F$3:F$3074)-MIN(数据库!F$3:F$3074))+1</f>
        <v>1</v>
      </c>
      <c r="G1244" s="4">
        <f>4*(MAX(数据库!G$3:G$3074)-数据库!G1244)/(MAX(数据库!G$3:G$3074)-MIN(数据库!G$3:G$3074))+1</f>
        <v>5</v>
      </c>
      <c r="H1244" s="4">
        <f>4*(MAX(数据库!H$3:H$3074)-数据库!H1244)/(MAX(数据库!H$3:H$3074)-MIN(数据库!H$3:H$3074))+1</f>
        <v>5</v>
      </c>
      <c r="I1244" s="4">
        <f>4*(数据库!I1244-MIN(数据库!I$3:I$3074))/(MAX(数据库!I$3:I$3074)-MIN(数据库!I$3:I$3074))+1</f>
        <v>1</v>
      </c>
      <c r="J1244" s="4">
        <f>4*(数据库!J1244-MIN(数据库!J$3:J$3074))/(MAX(数据库!J$3:J$3074)-MIN(数据库!J$3:J$3074))+1</f>
        <v>4.304347826086957</v>
      </c>
      <c r="K1244" s="2">
        <f>数据库!K1244</f>
        <v>2.1040000000000001</v>
      </c>
      <c r="L1244" s="4">
        <f>SUM(C1244:J1244)</f>
        <v>27.304347826086957</v>
      </c>
    </row>
    <row r="1245" spans="1:12" x14ac:dyDescent="0.15">
      <c r="A1245" s="1" t="s">
        <v>1253</v>
      </c>
      <c r="B1245" s="4">
        <f>4*(数据库!B1245-MIN(数据库!B$3:B$3074))/(MAX(数据库!B$3:B$3074)-MIN(数据库!B$3:B$3074))+1</f>
        <v>5</v>
      </c>
      <c r="C1245" s="4">
        <f>4*(数据库!C1245-MIN(数据库!C$3:C$3074))/(MAX(数据库!C$3:C$3074)-MIN(数据库!C$3:C$3074))+1</f>
        <v>1</v>
      </c>
      <c r="D1245" s="4">
        <f>4*(数据库!D1245-MIN(数据库!D$3:D$3074))/(MAX(数据库!D$3:D$3074)-MIN(数据库!D$3:D$3074))+1</f>
        <v>5</v>
      </c>
      <c r="E1245" s="4">
        <f>4*(数据库!E1245-MIN(数据库!E$3:E$3074))/(MAX(数据库!E$3:E$3074)-MIN(数据库!E$3:E$3074))+1</f>
        <v>5</v>
      </c>
      <c r="F1245" s="4">
        <f>4*(数据库!F1245-MIN(数据库!F$3:F$3074))/(MAX(数据库!F$3:F$3074)-MIN(数据库!F$3:F$3074))+1</f>
        <v>1</v>
      </c>
      <c r="G1245" s="4">
        <f>4*(MAX(数据库!G$3:G$3074)-数据库!G1245)/(MAX(数据库!G$3:G$3074)-MIN(数据库!G$3:G$3074))+1</f>
        <v>5</v>
      </c>
      <c r="H1245" s="4">
        <f>4*(MAX(数据库!H$3:H$3074)-数据库!H1245)/(MAX(数据库!H$3:H$3074)-MIN(数据库!H$3:H$3074))+1</f>
        <v>1</v>
      </c>
      <c r="I1245" s="4">
        <f>4*(数据库!I1245-MIN(数据库!I$3:I$3074))/(MAX(数据库!I$3:I$3074)-MIN(数据库!I$3:I$3074))+1</f>
        <v>5</v>
      </c>
      <c r="J1245" s="4">
        <f>4*(数据库!J1245-MIN(数据库!J$3:J$3074))/(MAX(数据库!J$3:J$3074)-MIN(数据库!J$3:J$3074))+1</f>
        <v>4.304347826086957</v>
      </c>
      <c r="K1245" s="2">
        <f>数据库!K1245</f>
        <v>2.7709999999999999</v>
      </c>
      <c r="L1245" s="4">
        <f>SUM(C1245:J1245)</f>
        <v>27.304347826086957</v>
      </c>
    </row>
    <row r="1246" spans="1:12" x14ac:dyDescent="0.15">
      <c r="A1246" s="1" t="s">
        <v>1254</v>
      </c>
      <c r="B1246" s="4">
        <f>4*(数据库!B1246-MIN(数据库!B$3:B$3074))/(MAX(数据库!B$3:B$3074)-MIN(数据库!B$3:B$3074))+1</f>
        <v>5</v>
      </c>
      <c r="C1246" s="4">
        <f>4*(数据库!C1246-MIN(数据库!C$3:C$3074))/(MAX(数据库!C$3:C$3074)-MIN(数据库!C$3:C$3074))+1</f>
        <v>1</v>
      </c>
      <c r="D1246" s="4">
        <f>4*(数据库!D1246-MIN(数据库!D$3:D$3074))/(MAX(数据库!D$3:D$3074)-MIN(数据库!D$3:D$3074))+1</f>
        <v>5</v>
      </c>
      <c r="E1246" s="4">
        <f>4*(数据库!E1246-MIN(数据库!E$3:E$3074))/(MAX(数据库!E$3:E$3074)-MIN(数据库!E$3:E$3074))+1</f>
        <v>5</v>
      </c>
      <c r="F1246" s="4">
        <f>4*(数据库!F1246-MIN(数据库!F$3:F$3074))/(MAX(数据库!F$3:F$3074)-MIN(数据库!F$3:F$3074))+1</f>
        <v>1</v>
      </c>
      <c r="G1246" s="4">
        <f>4*(MAX(数据库!G$3:G$3074)-数据库!G1246)/(MAX(数据库!G$3:G$3074)-MIN(数据库!G$3:G$3074))+1</f>
        <v>5</v>
      </c>
      <c r="H1246" s="4">
        <f>4*(MAX(数据库!H$3:H$3074)-数据库!H1246)/(MAX(数据库!H$3:H$3074)-MIN(数据库!H$3:H$3074))+1</f>
        <v>1</v>
      </c>
      <c r="I1246" s="4">
        <f>4*(数据库!I1246-MIN(数据库!I$3:I$3074))/(MAX(数据库!I$3:I$3074)-MIN(数据库!I$3:I$3074))+1</f>
        <v>1</v>
      </c>
      <c r="J1246" s="4">
        <f>4*(数据库!J1246-MIN(数据库!J$3:J$3074))/(MAX(数据库!J$3:J$3074)-MIN(数据库!J$3:J$3074))+1</f>
        <v>4.304347826086957</v>
      </c>
      <c r="K1246" s="2">
        <f>数据库!K1246</f>
        <v>2.7709999999999999</v>
      </c>
      <c r="L1246" s="4">
        <f>SUM(C1246:J1246)</f>
        <v>23.304347826086957</v>
      </c>
    </row>
    <row r="1247" spans="1:12" x14ac:dyDescent="0.15">
      <c r="A1247" s="1" t="s">
        <v>1255</v>
      </c>
      <c r="B1247" s="4">
        <f>4*(数据库!B1247-MIN(数据库!B$3:B$3074))/(MAX(数据库!B$3:B$3074)-MIN(数据库!B$3:B$3074))+1</f>
        <v>5</v>
      </c>
      <c r="C1247" s="4">
        <f>4*(数据库!C1247-MIN(数据库!C$3:C$3074))/(MAX(数据库!C$3:C$3074)-MIN(数据库!C$3:C$3074))+1</f>
        <v>1</v>
      </c>
      <c r="D1247" s="4">
        <f>4*(数据库!D1247-MIN(数据库!D$3:D$3074))/(MAX(数据库!D$3:D$3074)-MIN(数据库!D$3:D$3074))+1</f>
        <v>5</v>
      </c>
      <c r="E1247" s="4">
        <f>4*(数据库!E1247-MIN(数据库!E$3:E$3074))/(MAX(数据库!E$3:E$3074)-MIN(数据库!E$3:E$3074))+1</f>
        <v>5</v>
      </c>
      <c r="F1247" s="4">
        <f>4*(数据库!F1247-MIN(数据库!F$3:F$3074))/(MAX(数据库!F$3:F$3074)-MIN(数据库!F$3:F$3074))+1</f>
        <v>1</v>
      </c>
      <c r="G1247" s="4">
        <f>4*(MAX(数据库!G$3:G$3074)-数据库!G1247)/(MAX(数据库!G$3:G$3074)-MIN(数据库!G$3:G$3074))+1</f>
        <v>1</v>
      </c>
      <c r="H1247" s="4">
        <f>4*(MAX(数据库!H$3:H$3074)-数据库!H1247)/(MAX(数据库!H$3:H$3074)-MIN(数据库!H$3:H$3074))+1</f>
        <v>5</v>
      </c>
      <c r="I1247" s="4">
        <f>4*(数据库!I1247-MIN(数据库!I$3:I$3074))/(MAX(数据库!I$3:I$3074)-MIN(数据库!I$3:I$3074))+1</f>
        <v>5</v>
      </c>
      <c r="J1247" s="4">
        <f>4*(数据库!J1247-MIN(数据库!J$3:J$3074))/(MAX(数据库!J$3:J$3074)-MIN(数据库!J$3:J$3074))+1</f>
        <v>4.304347826086957</v>
      </c>
      <c r="K1247" s="2">
        <f>数据库!K1247</f>
        <v>3.0880000000000001</v>
      </c>
      <c r="L1247" s="4">
        <f>SUM(C1247:J1247)</f>
        <v>27.304347826086957</v>
      </c>
    </row>
    <row r="1248" spans="1:12" x14ac:dyDescent="0.15">
      <c r="A1248" s="1" t="s">
        <v>1256</v>
      </c>
      <c r="B1248" s="4">
        <f>4*(数据库!B1248-MIN(数据库!B$3:B$3074))/(MAX(数据库!B$3:B$3074)-MIN(数据库!B$3:B$3074))+1</f>
        <v>5</v>
      </c>
      <c r="C1248" s="4">
        <f>4*(数据库!C1248-MIN(数据库!C$3:C$3074))/(MAX(数据库!C$3:C$3074)-MIN(数据库!C$3:C$3074))+1</f>
        <v>1</v>
      </c>
      <c r="D1248" s="4">
        <f>4*(数据库!D1248-MIN(数据库!D$3:D$3074))/(MAX(数据库!D$3:D$3074)-MIN(数据库!D$3:D$3074))+1</f>
        <v>5</v>
      </c>
      <c r="E1248" s="4">
        <f>4*(数据库!E1248-MIN(数据库!E$3:E$3074))/(MAX(数据库!E$3:E$3074)-MIN(数据库!E$3:E$3074))+1</f>
        <v>5</v>
      </c>
      <c r="F1248" s="4">
        <f>4*(数据库!F1248-MIN(数据库!F$3:F$3074))/(MAX(数据库!F$3:F$3074)-MIN(数据库!F$3:F$3074))+1</f>
        <v>1</v>
      </c>
      <c r="G1248" s="4">
        <f>4*(MAX(数据库!G$3:G$3074)-数据库!G1248)/(MAX(数据库!G$3:G$3074)-MIN(数据库!G$3:G$3074))+1</f>
        <v>1</v>
      </c>
      <c r="H1248" s="4">
        <f>4*(MAX(数据库!H$3:H$3074)-数据库!H1248)/(MAX(数据库!H$3:H$3074)-MIN(数据库!H$3:H$3074))+1</f>
        <v>5</v>
      </c>
      <c r="I1248" s="4">
        <f>4*(数据库!I1248-MIN(数据库!I$3:I$3074))/(MAX(数据库!I$3:I$3074)-MIN(数据库!I$3:I$3074))+1</f>
        <v>1</v>
      </c>
      <c r="J1248" s="4">
        <f>4*(数据库!J1248-MIN(数据库!J$3:J$3074))/(MAX(数据库!J$3:J$3074)-MIN(数据库!J$3:J$3074))+1</f>
        <v>4.304347826086957</v>
      </c>
      <c r="K1248" s="2">
        <f>数据库!K1248</f>
        <v>3.0880000000000001</v>
      </c>
      <c r="L1248" s="4">
        <f>SUM(C1248:J1248)</f>
        <v>23.304347826086957</v>
      </c>
    </row>
    <row r="1249" spans="1:12" x14ac:dyDescent="0.15">
      <c r="A1249" s="1" t="s">
        <v>1257</v>
      </c>
      <c r="B1249" s="4">
        <f>4*(数据库!B1249-MIN(数据库!B$3:B$3074))/(MAX(数据库!B$3:B$3074)-MIN(数据库!B$3:B$3074))+1</f>
        <v>5</v>
      </c>
      <c r="C1249" s="4">
        <f>4*(数据库!C1249-MIN(数据库!C$3:C$3074))/(MAX(数据库!C$3:C$3074)-MIN(数据库!C$3:C$3074))+1</f>
        <v>1</v>
      </c>
      <c r="D1249" s="4">
        <f>4*(数据库!D1249-MIN(数据库!D$3:D$3074))/(MAX(数据库!D$3:D$3074)-MIN(数据库!D$3:D$3074))+1</f>
        <v>5</v>
      </c>
      <c r="E1249" s="4">
        <f>4*(数据库!E1249-MIN(数据库!E$3:E$3074))/(MAX(数据库!E$3:E$3074)-MIN(数据库!E$3:E$3074))+1</f>
        <v>5</v>
      </c>
      <c r="F1249" s="4">
        <f>4*(数据库!F1249-MIN(数据库!F$3:F$3074))/(MAX(数据库!F$3:F$3074)-MIN(数据库!F$3:F$3074))+1</f>
        <v>1</v>
      </c>
      <c r="G1249" s="4">
        <f>4*(MAX(数据库!G$3:G$3074)-数据库!G1249)/(MAX(数据库!G$3:G$3074)-MIN(数据库!G$3:G$3074))+1</f>
        <v>1</v>
      </c>
      <c r="H1249" s="4">
        <f>4*(MAX(数据库!H$3:H$3074)-数据库!H1249)/(MAX(数据库!H$3:H$3074)-MIN(数据库!H$3:H$3074))+1</f>
        <v>1</v>
      </c>
      <c r="I1249" s="4">
        <f>4*(数据库!I1249-MIN(数据库!I$3:I$3074))/(MAX(数据库!I$3:I$3074)-MIN(数据库!I$3:I$3074))+1</f>
        <v>5</v>
      </c>
      <c r="J1249" s="4">
        <f>4*(数据库!J1249-MIN(数据库!J$3:J$3074))/(MAX(数据库!J$3:J$3074)-MIN(数据库!J$3:J$3074))+1</f>
        <v>4.304347826086957</v>
      </c>
      <c r="K1249" s="2">
        <f>数据库!K1249</f>
        <v>3.7559999999999998</v>
      </c>
      <c r="L1249" s="4">
        <f>SUM(C1249:J1249)</f>
        <v>23.304347826086957</v>
      </c>
    </row>
    <row r="1250" spans="1:12" x14ac:dyDescent="0.15">
      <c r="A1250" s="1" t="s">
        <v>1258</v>
      </c>
      <c r="B1250" s="4">
        <f>4*(数据库!B1250-MIN(数据库!B$3:B$3074))/(MAX(数据库!B$3:B$3074)-MIN(数据库!B$3:B$3074))+1</f>
        <v>5</v>
      </c>
      <c r="C1250" s="4">
        <f>4*(数据库!C1250-MIN(数据库!C$3:C$3074))/(MAX(数据库!C$3:C$3074)-MIN(数据库!C$3:C$3074))+1</f>
        <v>1</v>
      </c>
      <c r="D1250" s="4">
        <f>4*(数据库!D1250-MIN(数据库!D$3:D$3074))/(MAX(数据库!D$3:D$3074)-MIN(数据库!D$3:D$3074))+1</f>
        <v>5</v>
      </c>
      <c r="E1250" s="4">
        <f>4*(数据库!E1250-MIN(数据库!E$3:E$3074))/(MAX(数据库!E$3:E$3074)-MIN(数据库!E$3:E$3074))+1</f>
        <v>5</v>
      </c>
      <c r="F1250" s="4">
        <f>4*(数据库!F1250-MIN(数据库!F$3:F$3074))/(MAX(数据库!F$3:F$3074)-MIN(数据库!F$3:F$3074))+1</f>
        <v>1</v>
      </c>
      <c r="G1250" s="4">
        <f>4*(MAX(数据库!G$3:G$3074)-数据库!G1250)/(MAX(数据库!G$3:G$3074)-MIN(数据库!G$3:G$3074))+1</f>
        <v>1</v>
      </c>
      <c r="H1250" s="4">
        <f>4*(MAX(数据库!H$3:H$3074)-数据库!H1250)/(MAX(数据库!H$3:H$3074)-MIN(数据库!H$3:H$3074))+1</f>
        <v>1</v>
      </c>
      <c r="I1250" s="4">
        <f>4*(数据库!I1250-MIN(数据库!I$3:I$3074))/(MAX(数据库!I$3:I$3074)-MIN(数据库!I$3:I$3074))+1</f>
        <v>1</v>
      </c>
      <c r="J1250" s="4">
        <f>4*(数据库!J1250-MIN(数据库!J$3:J$3074))/(MAX(数据库!J$3:J$3074)-MIN(数据库!J$3:J$3074))+1</f>
        <v>4.304347826086957</v>
      </c>
      <c r="K1250" s="2">
        <f>数据库!K1250</f>
        <v>3.7559999999999998</v>
      </c>
      <c r="L1250" s="4">
        <f>SUM(C1250:J1250)</f>
        <v>19.304347826086957</v>
      </c>
    </row>
    <row r="1251" spans="1:12" x14ac:dyDescent="0.15">
      <c r="A1251" s="1" t="s">
        <v>1259</v>
      </c>
      <c r="B1251" s="4">
        <f>4*(数据库!B1251-MIN(数据库!B$3:B$3074))/(MAX(数据库!B$3:B$3074)-MIN(数据库!B$3:B$3074))+1</f>
        <v>5</v>
      </c>
      <c r="C1251" s="4">
        <f>4*(数据库!C1251-MIN(数据库!C$3:C$3074))/(MAX(数据库!C$3:C$3074)-MIN(数据库!C$3:C$3074))+1</f>
        <v>5</v>
      </c>
      <c r="D1251" s="4">
        <f>4*(数据库!D1251-MIN(数据库!D$3:D$3074))/(MAX(数据库!D$3:D$3074)-MIN(数据库!D$3:D$3074))+1</f>
        <v>1</v>
      </c>
      <c r="E1251" s="4">
        <f>4*(数据库!E1251-MIN(数据库!E$3:E$3074))/(MAX(数据库!E$3:E$3074)-MIN(数据库!E$3:E$3074))+1</f>
        <v>1</v>
      </c>
      <c r="F1251" s="4">
        <f>4*(数据库!F1251-MIN(数据库!F$3:F$3074))/(MAX(数据库!F$3:F$3074)-MIN(数据库!F$3:F$3074))+1</f>
        <v>5</v>
      </c>
      <c r="G1251" s="4">
        <f>4*(MAX(数据库!G$3:G$3074)-数据库!G1251)/(MAX(数据库!G$3:G$3074)-MIN(数据库!G$3:G$3074))+1</f>
        <v>5</v>
      </c>
      <c r="H1251" s="4">
        <f>4*(MAX(数据库!H$3:H$3074)-数据库!H1251)/(MAX(数据库!H$3:H$3074)-MIN(数据库!H$3:H$3074))+1</f>
        <v>5</v>
      </c>
      <c r="I1251" s="4">
        <f>4*(数据库!I1251-MIN(数据库!I$3:I$3074))/(MAX(数据库!I$3:I$3074)-MIN(数据库!I$3:I$3074))+1</f>
        <v>5</v>
      </c>
      <c r="J1251" s="4">
        <f>4*(数据库!J1251-MIN(数据库!J$3:J$3074))/(MAX(数据库!J$3:J$3074)-MIN(数据库!J$3:J$3074))+1</f>
        <v>4.304347826086957</v>
      </c>
      <c r="K1251" s="2">
        <f>数据库!K1251</f>
        <v>1.7669999999999999</v>
      </c>
      <c r="L1251" s="4">
        <f>SUM(C1251:J1251)</f>
        <v>31.304347826086957</v>
      </c>
    </row>
    <row r="1252" spans="1:12" x14ac:dyDescent="0.15">
      <c r="A1252" s="1" t="s">
        <v>1260</v>
      </c>
      <c r="B1252" s="4">
        <f>4*(数据库!B1252-MIN(数据库!B$3:B$3074))/(MAX(数据库!B$3:B$3074)-MIN(数据库!B$3:B$3074))+1</f>
        <v>5</v>
      </c>
      <c r="C1252" s="4">
        <f>4*(数据库!C1252-MIN(数据库!C$3:C$3074))/(MAX(数据库!C$3:C$3074)-MIN(数据库!C$3:C$3074))+1</f>
        <v>5</v>
      </c>
      <c r="D1252" s="4">
        <f>4*(数据库!D1252-MIN(数据库!D$3:D$3074))/(MAX(数据库!D$3:D$3074)-MIN(数据库!D$3:D$3074))+1</f>
        <v>1</v>
      </c>
      <c r="E1252" s="4">
        <f>4*(数据库!E1252-MIN(数据库!E$3:E$3074))/(MAX(数据库!E$3:E$3074)-MIN(数据库!E$3:E$3074))+1</f>
        <v>1</v>
      </c>
      <c r="F1252" s="4">
        <f>4*(数据库!F1252-MIN(数据库!F$3:F$3074))/(MAX(数据库!F$3:F$3074)-MIN(数据库!F$3:F$3074))+1</f>
        <v>5</v>
      </c>
      <c r="G1252" s="4">
        <f>4*(MAX(数据库!G$3:G$3074)-数据库!G1252)/(MAX(数据库!G$3:G$3074)-MIN(数据库!G$3:G$3074))+1</f>
        <v>5</v>
      </c>
      <c r="H1252" s="4">
        <f>4*(MAX(数据库!H$3:H$3074)-数据库!H1252)/(MAX(数据库!H$3:H$3074)-MIN(数据库!H$3:H$3074))+1</f>
        <v>5</v>
      </c>
      <c r="I1252" s="4">
        <f>4*(数据库!I1252-MIN(数据库!I$3:I$3074))/(MAX(数据库!I$3:I$3074)-MIN(数据库!I$3:I$3074))+1</f>
        <v>1</v>
      </c>
      <c r="J1252" s="4">
        <f>4*(数据库!J1252-MIN(数据库!J$3:J$3074))/(MAX(数据库!J$3:J$3074)-MIN(数据库!J$3:J$3074))+1</f>
        <v>4.304347826086957</v>
      </c>
      <c r="K1252" s="2">
        <f>数据库!K1252</f>
        <v>1.7669999999999999</v>
      </c>
      <c r="L1252" s="4">
        <f>SUM(C1252:J1252)</f>
        <v>27.304347826086957</v>
      </c>
    </row>
    <row r="1253" spans="1:12" x14ac:dyDescent="0.15">
      <c r="A1253" s="1" t="s">
        <v>1261</v>
      </c>
      <c r="B1253" s="4">
        <f>4*(数据库!B1253-MIN(数据库!B$3:B$3074))/(MAX(数据库!B$3:B$3074)-MIN(数据库!B$3:B$3074))+1</f>
        <v>5</v>
      </c>
      <c r="C1253" s="4">
        <f>4*(数据库!C1253-MIN(数据库!C$3:C$3074))/(MAX(数据库!C$3:C$3074)-MIN(数据库!C$3:C$3074))+1</f>
        <v>5</v>
      </c>
      <c r="D1253" s="4">
        <f>4*(数据库!D1253-MIN(数据库!D$3:D$3074))/(MAX(数据库!D$3:D$3074)-MIN(数据库!D$3:D$3074))+1</f>
        <v>1</v>
      </c>
      <c r="E1253" s="4">
        <f>4*(数据库!E1253-MIN(数据库!E$3:E$3074))/(MAX(数据库!E$3:E$3074)-MIN(数据库!E$3:E$3074))+1</f>
        <v>1</v>
      </c>
      <c r="F1253" s="4">
        <f>4*(数据库!F1253-MIN(数据库!F$3:F$3074))/(MAX(数据库!F$3:F$3074)-MIN(数据库!F$3:F$3074))+1</f>
        <v>5</v>
      </c>
      <c r="G1253" s="4">
        <f>4*(MAX(数据库!G$3:G$3074)-数据库!G1253)/(MAX(数据库!G$3:G$3074)-MIN(数据库!G$3:G$3074))+1</f>
        <v>5</v>
      </c>
      <c r="H1253" s="4">
        <f>4*(MAX(数据库!H$3:H$3074)-数据库!H1253)/(MAX(数据库!H$3:H$3074)-MIN(数据库!H$3:H$3074))+1</f>
        <v>1</v>
      </c>
      <c r="I1253" s="4">
        <f>4*(数据库!I1253-MIN(数据库!I$3:I$3074))/(MAX(数据库!I$3:I$3074)-MIN(数据库!I$3:I$3074))+1</f>
        <v>5</v>
      </c>
      <c r="J1253" s="4">
        <f>4*(数据库!J1253-MIN(数据库!J$3:J$3074))/(MAX(数据库!J$3:J$3074)-MIN(数据库!J$3:J$3074))+1</f>
        <v>4.304347826086957</v>
      </c>
      <c r="K1253" s="2">
        <f>数据库!K1253</f>
        <v>1.9910000000000001</v>
      </c>
      <c r="L1253" s="4">
        <f>SUM(C1253:J1253)</f>
        <v>27.304347826086957</v>
      </c>
    </row>
    <row r="1254" spans="1:12" x14ac:dyDescent="0.15">
      <c r="A1254" s="1" t="s">
        <v>1262</v>
      </c>
      <c r="B1254" s="4">
        <f>4*(数据库!B1254-MIN(数据库!B$3:B$3074))/(MAX(数据库!B$3:B$3074)-MIN(数据库!B$3:B$3074))+1</f>
        <v>5</v>
      </c>
      <c r="C1254" s="4">
        <f>4*(数据库!C1254-MIN(数据库!C$3:C$3074))/(MAX(数据库!C$3:C$3074)-MIN(数据库!C$3:C$3074))+1</f>
        <v>5</v>
      </c>
      <c r="D1254" s="4">
        <f>4*(数据库!D1254-MIN(数据库!D$3:D$3074))/(MAX(数据库!D$3:D$3074)-MIN(数据库!D$3:D$3074))+1</f>
        <v>1</v>
      </c>
      <c r="E1254" s="4">
        <f>4*(数据库!E1254-MIN(数据库!E$3:E$3074))/(MAX(数据库!E$3:E$3074)-MIN(数据库!E$3:E$3074))+1</f>
        <v>1</v>
      </c>
      <c r="F1254" s="4">
        <f>4*(数据库!F1254-MIN(数据库!F$3:F$3074))/(MAX(数据库!F$3:F$3074)-MIN(数据库!F$3:F$3074))+1</f>
        <v>5</v>
      </c>
      <c r="G1254" s="4">
        <f>4*(MAX(数据库!G$3:G$3074)-数据库!G1254)/(MAX(数据库!G$3:G$3074)-MIN(数据库!G$3:G$3074))+1</f>
        <v>5</v>
      </c>
      <c r="H1254" s="4">
        <f>4*(MAX(数据库!H$3:H$3074)-数据库!H1254)/(MAX(数据库!H$3:H$3074)-MIN(数据库!H$3:H$3074))+1</f>
        <v>1</v>
      </c>
      <c r="I1254" s="4">
        <f>4*(数据库!I1254-MIN(数据库!I$3:I$3074))/(MAX(数据库!I$3:I$3074)-MIN(数据库!I$3:I$3074))+1</f>
        <v>1</v>
      </c>
      <c r="J1254" s="4">
        <f>4*(数据库!J1254-MIN(数据库!J$3:J$3074))/(MAX(数据库!J$3:J$3074)-MIN(数据库!J$3:J$3074))+1</f>
        <v>4.304347826086957</v>
      </c>
      <c r="K1254" s="2">
        <f>数据库!K1254</f>
        <v>1.9910000000000001</v>
      </c>
      <c r="L1254" s="4">
        <f>SUM(C1254:J1254)</f>
        <v>23.304347826086957</v>
      </c>
    </row>
    <row r="1255" spans="1:12" x14ac:dyDescent="0.15">
      <c r="A1255" s="1" t="s">
        <v>1263</v>
      </c>
      <c r="B1255" s="4">
        <f>4*(数据库!B1255-MIN(数据库!B$3:B$3074))/(MAX(数据库!B$3:B$3074)-MIN(数据库!B$3:B$3074))+1</f>
        <v>5</v>
      </c>
      <c r="C1255" s="4">
        <f>4*(数据库!C1255-MIN(数据库!C$3:C$3074))/(MAX(数据库!C$3:C$3074)-MIN(数据库!C$3:C$3074))+1</f>
        <v>5</v>
      </c>
      <c r="D1255" s="4">
        <f>4*(数据库!D1255-MIN(数据库!D$3:D$3074))/(MAX(数据库!D$3:D$3074)-MIN(数据库!D$3:D$3074))+1</f>
        <v>1</v>
      </c>
      <c r="E1255" s="4">
        <f>4*(数据库!E1255-MIN(数据库!E$3:E$3074))/(MAX(数据库!E$3:E$3074)-MIN(数据库!E$3:E$3074))+1</f>
        <v>1</v>
      </c>
      <c r="F1255" s="4">
        <f>4*(数据库!F1255-MIN(数据库!F$3:F$3074))/(MAX(数据库!F$3:F$3074)-MIN(数据库!F$3:F$3074))+1</f>
        <v>5</v>
      </c>
      <c r="G1255" s="4">
        <f>4*(MAX(数据库!G$3:G$3074)-数据库!G1255)/(MAX(数据库!G$3:G$3074)-MIN(数据库!G$3:G$3074))+1</f>
        <v>1</v>
      </c>
      <c r="H1255" s="4">
        <f>4*(MAX(数据库!H$3:H$3074)-数据库!H1255)/(MAX(数据库!H$3:H$3074)-MIN(数据库!H$3:H$3074))+1</f>
        <v>5</v>
      </c>
      <c r="I1255" s="4">
        <f>4*(数据库!I1255-MIN(数据库!I$3:I$3074))/(MAX(数据库!I$3:I$3074)-MIN(数据库!I$3:I$3074))+1</f>
        <v>5</v>
      </c>
      <c r="J1255" s="4">
        <f>4*(数据库!J1255-MIN(数据库!J$3:J$3074))/(MAX(数据库!J$3:J$3074)-MIN(数据库!J$3:J$3074))+1</f>
        <v>4.304347826086957</v>
      </c>
      <c r="K1255" s="2">
        <f>数据库!K1255</f>
        <v>2.7890000000000001</v>
      </c>
      <c r="L1255" s="4">
        <f>SUM(C1255:J1255)</f>
        <v>27.304347826086957</v>
      </c>
    </row>
    <row r="1256" spans="1:12" x14ac:dyDescent="0.15">
      <c r="A1256" s="1" t="s">
        <v>1264</v>
      </c>
      <c r="B1256" s="4">
        <f>4*(数据库!B1256-MIN(数据库!B$3:B$3074))/(MAX(数据库!B$3:B$3074)-MIN(数据库!B$3:B$3074))+1</f>
        <v>5</v>
      </c>
      <c r="C1256" s="4">
        <f>4*(数据库!C1256-MIN(数据库!C$3:C$3074))/(MAX(数据库!C$3:C$3074)-MIN(数据库!C$3:C$3074))+1</f>
        <v>5</v>
      </c>
      <c r="D1256" s="4">
        <f>4*(数据库!D1256-MIN(数据库!D$3:D$3074))/(MAX(数据库!D$3:D$3074)-MIN(数据库!D$3:D$3074))+1</f>
        <v>1</v>
      </c>
      <c r="E1256" s="4">
        <f>4*(数据库!E1256-MIN(数据库!E$3:E$3074))/(MAX(数据库!E$3:E$3074)-MIN(数据库!E$3:E$3074))+1</f>
        <v>1</v>
      </c>
      <c r="F1256" s="4">
        <f>4*(数据库!F1256-MIN(数据库!F$3:F$3074))/(MAX(数据库!F$3:F$3074)-MIN(数据库!F$3:F$3074))+1</f>
        <v>5</v>
      </c>
      <c r="G1256" s="4">
        <f>4*(MAX(数据库!G$3:G$3074)-数据库!G1256)/(MAX(数据库!G$3:G$3074)-MIN(数据库!G$3:G$3074))+1</f>
        <v>1</v>
      </c>
      <c r="H1256" s="4">
        <f>4*(MAX(数据库!H$3:H$3074)-数据库!H1256)/(MAX(数据库!H$3:H$3074)-MIN(数据库!H$3:H$3074))+1</f>
        <v>5</v>
      </c>
      <c r="I1256" s="4">
        <f>4*(数据库!I1256-MIN(数据库!I$3:I$3074))/(MAX(数据库!I$3:I$3074)-MIN(数据库!I$3:I$3074))+1</f>
        <v>1</v>
      </c>
      <c r="J1256" s="4">
        <f>4*(数据库!J1256-MIN(数据库!J$3:J$3074))/(MAX(数据库!J$3:J$3074)-MIN(数据库!J$3:J$3074))+1</f>
        <v>4.304347826086957</v>
      </c>
      <c r="K1256" s="2">
        <f>数据库!K1256</f>
        <v>2.7890000000000001</v>
      </c>
      <c r="L1256" s="4">
        <f>SUM(C1256:J1256)</f>
        <v>23.304347826086957</v>
      </c>
    </row>
    <row r="1257" spans="1:12" x14ac:dyDescent="0.15">
      <c r="A1257" s="1" t="s">
        <v>1265</v>
      </c>
      <c r="B1257" s="4">
        <f>4*(数据库!B1257-MIN(数据库!B$3:B$3074))/(MAX(数据库!B$3:B$3074)-MIN(数据库!B$3:B$3074))+1</f>
        <v>5</v>
      </c>
      <c r="C1257" s="4">
        <f>4*(数据库!C1257-MIN(数据库!C$3:C$3074))/(MAX(数据库!C$3:C$3074)-MIN(数据库!C$3:C$3074))+1</f>
        <v>5</v>
      </c>
      <c r="D1257" s="4">
        <f>4*(数据库!D1257-MIN(数据库!D$3:D$3074))/(MAX(数据库!D$3:D$3074)-MIN(数据库!D$3:D$3074))+1</f>
        <v>1</v>
      </c>
      <c r="E1257" s="4">
        <f>4*(数据库!E1257-MIN(数据库!E$3:E$3074))/(MAX(数据库!E$3:E$3074)-MIN(数据库!E$3:E$3074))+1</f>
        <v>1</v>
      </c>
      <c r="F1257" s="4">
        <f>4*(数据库!F1257-MIN(数据库!F$3:F$3074))/(MAX(数据库!F$3:F$3074)-MIN(数据库!F$3:F$3074))+1</f>
        <v>5</v>
      </c>
      <c r="G1257" s="4">
        <f>4*(MAX(数据库!G$3:G$3074)-数据库!G1257)/(MAX(数据库!G$3:G$3074)-MIN(数据库!G$3:G$3074))+1</f>
        <v>1</v>
      </c>
      <c r="H1257" s="4">
        <f>4*(MAX(数据库!H$3:H$3074)-数据库!H1257)/(MAX(数据库!H$3:H$3074)-MIN(数据库!H$3:H$3074))+1</f>
        <v>1</v>
      </c>
      <c r="I1257" s="4">
        <f>4*(数据库!I1257-MIN(数据库!I$3:I$3074))/(MAX(数据库!I$3:I$3074)-MIN(数据库!I$3:I$3074))+1</f>
        <v>5</v>
      </c>
      <c r="J1257" s="4">
        <f>4*(数据库!J1257-MIN(数据库!J$3:J$3074))/(MAX(数据库!J$3:J$3074)-MIN(数据库!J$3:J$3074))+1</f>
        <v>4.304347826086957</v>
      </c>
      <c r="K1257" s="2">
        <f>数据库!K1257</f>
        <v>3.0369999999999999</v>
      </c>
      <c r="L1257" s="4">
        <f>SUM(C1257:J1257)</f>
        <v>23.304347826086957</v>
      </c>
    </row>
    <row r="1258" spans="1:12" x14ac:dyDescent="0.15">
      <c r="A1258" s="1" t="s">
        <v>1266</v>
      </c>
      <c r="B1258" s="4">
        <f>4*(数据库!B1258-MIN(数据库!B$3:B$3074))/(MAX(数据库!B$3:B$3074)-MIN(数据库!B$3:B$3074))+1</f>
        <v>5</v>
      </c>
      <c r="C1258" s="4">
        <f>4*(数据库!C1258-MIN(数据库!C$3:C$3074))/(MAX(数据库!C$3:C$3074)-MIN(数据库!C$3:C$3074))+1</f>
        <v>5</v>
      </c>
      <c r="D1258" s="4">
        <f>4*(数据库!D1258-MIN(数据库!D$3:D$3074))/(MAX(数据库!D$3:D$3074)-MIN(数据库!D$3:D$3074))+1</f>
        <v>1</v>
      </c>
      <c r="E1258" s="4">
        <f>4*(数据库!E1258-MIN(数据库!E$3:E$3074))/(MAX(数据库!E$3:E$3074)-MIN(数据库!E$3:E$3074))+1</f>
        <v>1</v>
      </c>
      <c r="F1258" s="4">
        <f>4*(数据库!F1258-MIN(数据库!F$3:F$3074))/(MAX(数据库!F$3:F$3074)-MIN(数据库!F$3:F$3074))+1</f>
        <v>5</v>
      </c>
      <c r="G1258" s="4">
        <f>4*(MAX(数据库!G$3:G$3074)-数据库!G1258)/(MAX(数据库!G$3:G$3074)-MIN(数据库!G$3:G$3074))+1</f>
        <v>1</v>
      </c>
      <c r="H1258" s="4">
        <f>4*(MAX(数据库!H$3:H$3074)-数据库!H1258)/(MAX(数据库!H$3:H$3074)-MIN(数据库!H$3:H$3074))+1</f>
        <v>1</v>
      </c>
      <c r="I1258" s="4">
        <f>4*(数据库!I1258-MIN(数据库!I$3:I$3074))/(MAX(数据库!I$3:I$3074)-MIN(数据库!I$3:I$3074))+1</f>
        <v>1</v>
      </c>
      <c r="J1258" s="4">
        <f>4*(数据库!J1258-MIN(数据库!J$3:J$3074))/(MAX(数据库!J$3:J$3074)-MIN(数据库!J$3:J$3074))+1</f>
        <v>4.304347826086957</v>
      </c>
      <c r="K1258" s="2">
        <f>数据库!K1258</f>
        <v>3.0369999999999999</v>
      </c>
      <c r="L1258" s="4">
        <f>SUM(C1258:J1258)</f>
        <v>19.304347826086957</v>
      </c>
    </row>
    <row r="1259" spans="1:12" x14ac:dyDescent="0.15">
      <c r="A1259" s="1" t="s">
        <v>1267</v>
      </c>
      <c r="B1259" s="4">
        <f>4*(数据库!B1259-MIN(数据库!B$3:B$3074))/(MAX(数据库!B$3:B$3074)-MIN(数据库!B$3:B$3074))+1</f>
        <v>5</v>
      </c>
      <c r="C1259" s="4">
        <f>4*(数据库!C1259-MIN(数据库!C$3:C$3074))/(MAX(数据库!C$3:C$3074)-MIN(数据库!C$3:C$3074))+1</f>
        <v>5</v>
      </c>
      <c r="D1259" s="4">
        <f>4*(数据库!D1259-MIN(数据库!D$3:D$3074))/(MAX(数据库!D$3:D$3074)-MIN(数据库!D$3:D$3074))+1</f>
        <v>1</v>
      </c>
      <c r="E1259" s="4">
        <f>4*(数据库!E1259-MIN(数据库!E$3:E$3074))/(MAX(数据库!E$3:E$3074)-MIN(数据库!E$3:E$3074))+1</f>
        <v>1</v>
      </c>
      <c r="F1259" s="4">
        <f>4*(数据库!F1259-MIN(数据库!F$3:F$3074))/(MAX(数据库!F$3:F$3074)-MIN(数据库!F$3:F$3074))+1</f>
        <v>1.3636363636363635</v>
      </c>
      <c r="G1259" s="4">
        <f>4*(MAX(数据库!G$3:G$3074)-数据库!G1259)/(MAX(数据库!G$3:G$3074)-MIN(数据库!G$3:G$3074))+1</f>
        <v>5</v>
      </c>
      <c r="H1259" s="4">
        <f>4*(MAX(数据库!H$3:H$3074)-数据库!H1259)/(MAX(数据库!H$3:H$3074)-MIN(数据库!H$3:H$3074))+1</f>
        <v>5</v>
      </c>
      <c r="I1259" s="4">
        <f>4*(数据库!I1259-MIN(数据库!I$3:I$3074))/(MAX(数据库!I$3:I$3074)-MIN(数据库!I$3:I$3074))+1</f>
        <v>5</v>
      </c>
      <c r="J1259" s="4">
        <f>4*(数据库!J1259-MIN(数据库!J$3:J$3074))/(MAX(数据库!J$3:J$3074)-MIN(数据库!J$3:J$3074))+1</f>
        <v>4.304347826086957</v>
      </c>
      <c r="K1259" s="2">
        <f>数据库!K1259</f>
        <v>2.0750000000000002</v>
      </c>
      <c r="L1259" s="4">
        <f>SUM(C1259:J1259)</f>
        <v>27.66798418972332</v>
      </c>
    </row>
    <row r="1260" spans="1:12" x14ac:dyDescent="0.15">
      <c r="A1260" s="1" t="s">
        <v>1268</v>
      </c>
      <c r="B1260" s="4">
        <f>4*(数据库!B1260-MIN(数据库!B$3:B$3074))/(MAX(数据库!B$3:B$3074)-MIN(数据库!B$3:B$3074))+1</f>
        <v>5</v>
      </c>
      <c r="C1260" s="4">
        <f>4*(数据库!C1260-MIN(数据库!C$3:C$3074))/(MAX(数据库!C$3:C$3074)-MIN(数据库!C$3:C$3074))+1</f>
        <v>5</v>
      </c>
      <c r="D1260" s="4">
        <f>4*(数据库!D1260-MIN(数据库!D$3:D$3074))/(MAX(数据库!D$3:D$3074)-MIN(数据库!D$3:D$3074))+1</f>
        <v>1</v>
      </c>
      <c r="E1260" s="4">
        <f>4*(数据库!E1260-MIN(数据库!E$3:E$3074))/(MAX(数据库!E$3:E$3074)-MIN(数据库!E$3:E$3074))+1</f>
        <v>1</v>
      </c>
      <c r="F1260" s="4">
        <f>4*(数据库!F1260-MIN(数据库!F$3:F$3074))/(MAX(数据库!F$3:F$3074)-MIN(数据库!F$3:F$3074))+1</f>
        <v>1.3636363636363635</v>
      </c>
      <c r="G1260" s="4">
        <f>4*(MAX(数据库!G$3:G$3074)-数据库!G1260)/(MAX(数据库!G$3:G$3074)-MIN(数据库!G$3:G$3074))+1</f>
        <v>5</v>
      </c>
      <c r="H1260" s="4">
        <f>4*(MAX(数据库!H$3:H$3074)-数据库!H1260)/(MAX(数据库!H$3:H$3074)-MIN(数据库!H$3:H$3074))+1</f>
        <v>5</v>
      </c>
      <c r="I1260" s="4">
        <f>4*(数据库!I1260-MIN(数据库!I$3:I$3074))/(MAX(数据库!I$3:I$3074)-MIN(数据库!I$3:I$3074))+1</f>
        <v>1</v>
      </c>
      <c r="J1260" s="4">
        <f>4*(数据库!J1260-MIN(数据库!J$3:J$3074))/(MAX(数据库!J$3:J$3074)-MIN(数据库!J$3:J$3074))+1</f>
        <v>4.304347826086957</v>
      </c>
      <c r="K1260" s="2">
        <f>数据库!K1260</f>
        <v>2.0750000000000002</v>
      </c>
      <c r="L1260" s="4">
        <f>SUM(C1260:J1260)</f>
        <v>23.66798418972332</v>
      </c>
    </row>
    <row r="1261" spans="1:12" x14ac:dyDescent="0.15">
      <c r="A1261" s="1" t="s">
        <v>1269</v>
      </c>
      <c r="B1261" s="4">
        <f>4*(数据库!B1261-MIN(数据库!B$3:B$3074))/(MAX(数据库!B$3:B$3074)-MIN(数据库!B$3:B$3074))+1</f>
        <v>5</v>
      </c>
      <c r="C1261" s="4">
        <f>4*(数据库!C1261-MIN(数据库!C$3:C$3074))/(MAX(数据库!C$3:C$3074)-MIN(数据库!C$3:C$3074))+1</f>
        <v>5</v>
      </c>
      <c r="D1261" s="4">
        <f>4*(数据库!D1261-MIN(数据库!D$3:D$3074))/(MAX(数据库!D$3:D$3074)-MIN(数据库!D$3:D$3074))+1</f>
        <v>1</v>
      </c>
      <c r="E1261" s="4">
        <f>4*(数据库!E1261-MIN(数据库!E$3:E$3074))/(MAX(数据库!E$3:E$3074)-MIN(数据库!E$3:E$3074))+1</f>
        <v>1</v>
      </c>
      <c r="F1261" s="4">
        <f>4*(数据库!F1261-MIN(数据库!F$3:F$3074))/(MAX(数据库!F$3:F$3074)-MIN(数据库!F$3:F$3074))+1</f>
        <v>1.3636363636363635</v>
      </c>
      <c r="G1261" s="4">
        <f>4*(MAX(数据库!G$3:G$3074)-数据库!G1261)/(MAX(数据库!G$3:G$3074)-MIN(数据库!G$3:G$3074))+1</f>
        <v>5</v>
      </c>
      <c r="H1261" s="4">
        <f>4*(MAX(数据库!H$3:H$3074)-数据库!H1261)/(MAX(数据库!H$3:H$3074)-MIN(数据库!H$3:H$3074))+1</f>
        <v>1</v>
      </c>
      <c r="I1261" s="4">
        <f>4*(数据库!I1261-MIN(数据库!I$3:I$3074))/(MAX(数据库!I$3:I$3074)-MIN(数据库!I$3:I$3074))+1</f>
        <v>5</v>
      </c>
      <c r="J1261" s="4">
        <f>4*(数据库!J1261-MIN(数据库!J$3:J$3074))/(MAX(数据库!J$3:J$3074)-MIN(数据库!J$3:J$3074))+1</f>
        <v>4.304347826086957</v>
      </c>
      <c r="K1261" s="2">
        <f>数据库!K1261</f>
        <v>2.63</v>
      </c>
      <c r="L1261" s="4">
        <f>SUM(C1261:J1261)</f>
        <v>23.66798418972332</v>
      </c>
    </row>
    <row r="1262" spans="1:12" x14ac:dyDescent="0.15">
      <c r="A1262" s="1" t="s">
        <v>1270</v>
      </c>
      <c r="B1262" s="4">
        <f>4*(数据库!B1262-MIN(数据库!B$3:B$3074))/(MAX(数据库!B$3:B$3074)-MIN(数据库!B$3:B$3074))+1</f>
        <v>5</v>
      </c>
      <c r="C1262" s="4">
        <f>4*(数据库!C1262-MIN(数据库!C$3:C$3074))/(MAX(数据库!C$3:C$3074)-MIN(数据库!C$3:C$3074))+1</f>
        <v>5</v>
      </c>
      <c r="D1262" s="4">
        <f>4*(数据库!D1262-MIN(数据库!D$3:D$3074))/(MAX(数据库!D$3:D$3074)-MIN(数据库!D$3:D$3074))+1</f>
        <v>1</v>
      </c>
      <c r="E1262" s="4">
        <f>4*(数据库!E1262-MIN(数据库!E$3:E$3074))/(MAX(数据库!E$3:E$3074)-MIN(数据库!E$3:E$3074))+1</f>
        <v>1</v>
      </c>
      <c r="F1262" s="4">
        <f>4*(数据库!F1262-MIN(数据库!F$3:F$3074))/(MAX(数据库!F$3:F$3074)-MIN(数据库!F$3:F$3074))+1</f>
        <v>1.3636363636363635</v>
      </c>
      <c r="G1262" s="4">
        <f>4*(MAX(数据库!G$3:G$3074)-数据库!G1262)/(MAX(数据库!G$3:G$3074)-MIN(数据库!G$3:G$3074))+1</f>
        <v>5</v>
      </c>
      <c r="H1262" s="4">
        <f>4*(MAX(数据库!H$3:H$3074)-数据库!H1262)/(MAX(数据库!H$3:H$3074)-MIN(数据库!H$3:H$3074))+1</f>
        <v>1</v>
      </c>
      <c r="I1262" s="4">
        <f>4*(数据库!I1262-MIN(数据库!I$3:I$3074))/(MAX(数据库!I$3:I$3074)-MIN(数据库!I$3:I$3074))+1</f>
        <v>1</v>
      </c>
      <c r="J1262" s="4">
        <f>4*(数据库!J1262-MIN(数据库!J$3:J$3074))/(MAX(数据库!J$3:J$3074)-MIN(数据库!J$3:J$3074))+1</f>
        <v>4.304347826086957</v>
      </c>
      <c r="K1262" s="2">
        <f>数据库!K1262</f>
        <v>2.6320000000000001</v>
      </c>
      <c r="L1262" s="4">
        <f>SUM(C1262:J1262)</f>
        <v>19.66798418972332</v>
      </c>
    </row>
    <row r="1263" spans="1:12" x14ac:dyDescent="0.15">
      <c r="A1263" s="1" t="s">
        <v>1271</v>
      </c>
      <c r="B1263" s="4">
        <f>4*(数据库!B1263-MIN(数据库!B$3:B$3074))/(MAX(数据库!B$3:B$3074)-MIN(数据库!B$3:B$3074))+1</f>
        <v>5</v>
      </c>
      <c r="C1263" s="4">
        <f>4*(数据库!C1263-MIN(数据库!C$3:C$3074))/(MAX(数据库!C$3:C$3074)-MIN(数据库!C$3:C$3074))+1</f>
        <v>5</v>
      </c>
      <c r="D1263" s="4">
        <f>4*(数据库!D1263-MIN(数据库!D$3:D$3074))/(MAX(数据库!D$3:D$3074)-MIN(数据库!D$3:D$3074))+1</f>
        <v>1</v>
      </c>
      <c r="E1263" s="4">
        <f>4*(数据库!E1263-MIN(数据库!E$3:E$3074))/(MAX(数据库!E$3:E$3074)-MIN(数据库!E$3:E$3074))+1</f>
        <v>1</v>
      </c>
      <c r="F1263" s="4">
        <f>4*(数据库!F1263-MIN(数据库!F$3:F$3074))/(MAX(数据库!F$3:F$3074)-MIN(数据库!F$3:F$3074))+1</f>
        <v>1.3636363636363635</v>
      </c>
      <c r="G1263" s="4">
        <f>4*(MAX(数据库!G$3:G$3074)-数据库!G1263)/(MAX(数据库!G$3:G$3074)-MIN(数据库!G$3:G$3074))+1</f>
        <v>1</v>
      </c>
      <c r="H1263" s="4">
        <f>4*(MAX(数据库!H$3:H$3074)-数据库!H1263)/(MAX(数据库!H$3:H$3074)-MIN(数据库!H$3:H$3074))+1</f>
        <v>5</v>
      </c>
      <c r="I1263" s="4">
        <f>4*(数据库!I1263-MIN(数据库!I$3:I$3074))/(MAX(数据库!I$3:I$3074)-MIN(数据库!I$3:I$3074))+1</f>
        <v>5</v>
      </c>
      <c r="J1263" s="4">
        <f>4*(数据库!J1263-MIN(数据库!J$3:J$3074))/(MAX(数据库!J$3:J$3074)-MIN(数据库!J$3:J$3074))+1</f>
        <v>4.304347826086957</v>
      </c>
      <c r="K1263" s="2">
        <f>数据库!K1263</f>
        <v>3.0950000000000002</v>
      </c>
      <c r="L1263" s="4">
        <f>SUM(C1263:J1263)</f>
        <v>23.66798418972332</v>
      </c>
    </row>
    <row r="1264" spans="1:12" x14ac:dyDescent="0.15">
      <c r="A1264" s="1" t="s">
        <v>1272</v>
      </c>
      <c r="B1264" s="4">
        <f>4*(数据库!B1264-MIN(数据库!B$3:B$3074))/(MAX(数据库!B$3:B$3074)-MIN(数据库!B$3:B$3074))+1</f>
        <v>5</v>
      </c>
      <c r="C1264" s="4">
        <f>4*(数据库!C1264-MIN(数据库!C$3:C$3074))/(MAX(数据库!C$3:C$3074)-MIN(数据库!C$3:C$3074))+1</f>
        <v>5</v>
      </c>
      <c r="D1264" s="4">
        <f>4*(数据库!D1264-MIN(数据库!D$3:D$3074))/(MAX(数据库!D$3:D$3074)-MIN(数据库!D$3:D$3074))+1</f>
        <v>1</v>
      </c>
      <c r="E1264" s="4">
        <f>4*(数据库!E1264-MIN(数据库!E$3:E$3074))/(MAX(数据库!E$3:E$3074)-MIN(数据库!E$3:E$3074))+1</f>
        <v>1</v>
      </c>
      <c r="F1264" s="4">
        <f>4*(数据库!F1264-MIN(数据库!F$3:F$3074))/(MAX(数据库!F$3:F$3074)-MIN(数据库!F$3:F$3074))+1</f>
        <v>1.3636363636363635</v>
      </c>
      <c r="G1264" s="4">
        <f>4*(MAX(数据库!G$3:G$3074)-数据库!G1264)/(MAX(数据库!G$3:G$3074)-MIN(数据库!G$3:G$3074))+1</f>
        <v>1</v>
      </c>
      <c r="H1264" s="4">
        <f>4*(MAX(数据库!H$3:H$3074)-数据库!H1264)/(MAX(数据库!H$3:H$3074)-MIN(数据库!H$3:H$3074))+1</f>
        <v>5</v>
      </c>
      <c r="I1264" s="4">
        <f>4*(数据库!I1264-MIN(数据库!I$3:I$3074))/(MAX(数据库!I$3:I$3074)-MIN(数据库!I$3:I$3074))+1</f>
        <v>1</v>
      </c>
      <c r="J1264" s="4">
        <f>4*(数据库!J1264-MIN(数据库!J$3:J$3074))/(MAX(数据库!J$3:J$3074)-MIN(数据库!J$3:J$3074))+1</f>
        <v>4.304347826086957</v>
      </c>
      <c r="K1264" s="2">
        <f>数据库!K1264</f>
        <v>3.0960000000000001</v>
      </c>
      <c r="L1264" s="4">
        <f>SUM(C1264:J1264)</f>
        <v>19.66798418972332</v>
      </c>
    </row>
    <row r="1265" spans="1:12" x14ac:dyDescent="0.15">
      <c r="A1265" s="1" t="s">
        <v>1273</v>
      </c>
      <c r="B1265" s="4">
        <f>4*(数据库!B1265-MIN(数据库!B$3:B$3074))/(MAX(数据库!B$3:B$3074)-MIN(数据库!B$3:B$3074))+1</f>
        <v>5</v>
      </c>
      <c r="C1265" s="4">
        <f>4*(数据库!C1265-MIN(数据库!C$3:C$3074))/(MAX(数据库!C$3:C$3074)-MIN(数据库!C$3:C$3074))+1</f>
        <v>5</v>
      </c>
      <c r="D1265" s="4">
        <f>4*(数据库!D1265-MIN(数据库!D$3:D$3074))/(MAX(数据库!D$3:D$3074)-MIN(数据库!D$3:D$3074))+1</f>
        <v>1</v>
      </c>
      <c r="E1265" s="4">
        <f>4*(数据库!E1265-MIN(数据库!E$3:E$3074))/(MAX(数据库!E$3:E$3074)-MIN(数据库!E$3:E$3074))+1</f>
        <v>1</v>
      </c>
      <c r="F1265" s="4">
        <f>4*(数据库!F1265-MIN(数据库!F$3:F$3074))/(MAX(数据库!F$3:F$3074)-MIN(数据库!F$3:F$3074))+1</f>
        <v>1.3636363636363635</v>
      </c>
      <c r="G1265" s="4">
        <f>4*(MAX(数据库!G$3:G$3074)-数据库!G1265)/(MAX(数据库!G$3:G$3074)-MIN(数据库!G$3:G$3074))+1</f>
        <v>1</v>
      </c>
      <c r="H1265" s="4">
        <f>4*(MAX(数据库!H$3:H$3074)-数据库!H1265)/(MAX(数据库!H$3:H$3074)-MIN(数据库!H$3:H$3074))+1</f>
        <v>1</v>
      </c>
      <c r="I1265" s="4">
        <f>4*(数据库!I1265-MIN(数据库!I$3:I$3074))/(MAX(数据库!I$3:I$3074)-MIN(数据库!I$3:I$3074))+1</f>
        <v>5</v>
      </c>
      <c r="J1265" s="4">
        <f>4*(数据库!J1265-MIN(数据库!J$3:J$3074))/(MAX(数据库!J$3:J$3074)-MIN(数据库!J$3:J$3074))+1</f>
        <v>4.304347826086957</v>
      </c>
      <c r="K1265" s="2">
        <f>数据库!K1265</f>
        <v>3.673</v>
      </c>
      <c r="L1265" s="4">
        <f>SUM(C1265:J1265)</f>
        <v>19.66798418972332</v>
      </c>
    </row>
    <row r="1266" spans="1:12" x14ac:dyDescent="0.15">
      <c r="A1266" s="1" t="s">
        <v>1274</v>
      </c>
      <c r="B1266" s="4">
        <f>4*(数据库!B1266-MIN(数据库!B$3:B$3074))/(MAX(数据库!B$3:B$3074)-MIN(数据库!B$3:B$3074))+1</f>
        <v>5</v>
      </c>
      <c r="C1266" s="4">
        <f>4*(数据库!C1266-MIN(数据库!C$3:C$3074))/(MAX(数据库!C$3:C$3074)-MIN(数据库!C$3:C$3074))+1</f>
        <v>5</v>
      </c>
      <c r="D1266" s="4">
        <f>4*(数据库!D1266-MIN(数据库!D$3:D$3074))/(MAX(数据库!D$3:D$3074)-MIN(数据库!D$3:D$3074))+1</f>
        <v>1</v>
      </c>
      <c r="E1266" s="4">
        <f>4*(数据库!E1266-MIN(数据库!E$3:E$3074))/(MAX(数据库!E$3:E$3074)-MIN(数据库!E$3:E$3074))+1</f>
        <v>1</v>
      </c>
      <c r="F1266" s="4">
        <f>4*(数据库!F1266-MIN(数据库!F$3:F$3074))/(MAX(数据库!F$3:F$3074)-MIN(数据库!F$3:F$3074))+1</f>
        <v>1.3636363636363635</v>
      </c>
      <c r="G1266" s="4">
        <f>4*(MAX(数据库!G$3:G$3074)-数据库!G1266)/(MAX(数据库!G$3:G$3074)-MIN(数据库!G$3:G$3074))+1</f>
        <v>1</v>
      </c>
      <c r="H1266" s="4">
        <f>4*(MAX(数据库!H$3:H$3074)-数据库!H1266)/(MAX(数据库!H$3:H$3074)-MIN(数据库!H$3:H$3074))+1</f>
        <v>1</v>
      </c>
      <c r="I1266" s="4">
        <f>4*(数据库!I1266-MIN(数据库!I$3:I$3074))/(MAX(数据库!I$3:I$3074)-MIN(数据库!I$3:I$3074))+1</f>
        <v>1</v>
      </c>
      <c r="J1266" s="4">
        <f>4*(数据库!J1266-MIN(数据库!J$3:J$3074))/(MAX(数据库!J$3:J$3074)-MIN(数据库!J$3:J$3074))+1</f>
        <v>4.304347826086957</v>
      </c>
      <c r="K1266" s="2">
        <f>数据库!K1266</f>
        <v>3.6749999999999998</v>
      </c>
      <c r="L1266" s="4">
        <f>SUM(C1266:J1266)</f>
        <v>15.66798418972332</v>
      </c>
    </row>
    <row r="1267" spans="1:12" x14ac:dyDescent="0.15">
      <c r="A1267" s="1" t="s">
        <v>1275</v>
      </c>
      <c r="B1267" s="4">
        <f>4*(数据库!B1267-MIN(数据库!B$3:B$3074))/(MAX(数据库!B$3:B$3074)-MIN(数据库!B$3:B$3074))+1</f>
        <v>5</v>
      </c>
      <c r="C1267" s="4">
        <f>4*(数据库!C1267-MIN(数据库!C$3:C$3074))/(MAX(数据库!C$3:C$3074)-MIN(数据库!C$3:C$3074))+1</f>
        <v>5</v>
      </c>
      <c r="D1267" s="4">
        <f>4*(数据库!D1267-MIN(数据库!D$3:D$3074))/(MAX(数据库!D$3:D$3074)-MIN(数据库!D$3:D$3074))+1</f>
        <v>1</v>
      </c>
      <c r="E1267" s="4">
        <f>4*(数据库!E1267-MIN(数据库!E$3:E$3074))/(MAX(数据库!E$3:E$3074)-MIN(数据库!E$3:E$3074))+1</f>
        <v>1</v>
      </c>
      <c r="F1267" s="4">
        <f>4*(数据库!F1267-MIN(数据库!F$3:F$3074))/(MAX(数据库!F$3:F$3074)-MIN(数据库!F$3:F$3074))+1</f>
        <v>1</v>
      </c>
      <c r="G1267" s="4">
        <f>4*(MAX(数据库!G$3:G$3074)-数据库!G1267)/(MAX(数据库!G$3:G$3074)-MIN(数据库!G$3:G$3074))+1</f>
        <v>5</v>
      </c>
      <c r="H1267" s="4">
        <f>4*(MAX(数据库!H$3:H$3074)-数据库!H1267)/(MAX(数据库!H$3:H$3074)-MIN(数据库!H$3:H$3074))+1</f>
        <v>5</v>
      </c>
      <c r="I1267" s="4">
        <f>4*(数据库!I1267-MIN(数据库!I$3:I$3074))/(MAX(数据库!I$3:I$3074)-MIN(数据库!I$3:I$3074))+1</f>
        <v>5</v>
      </c>
      <c r="J1267" s="4">
        <f>4*(数据库!J1267-MIN(数据库!J$3:J$3074))/(MAX(数据库!J$3:J$3074)-MIN(数据库!J$3:J$3074))+1</f>
        <v>4.304347826086957</v>
      </c>
      <c r="K1267" s="2">
        <f>数据库!K1267</f>
        <v>2.1989999999999998</v>
      </c>
      <c r="L1267" s="4">
        <f>SUM(C1267:J1267)</f>
        <v>27.304347826086957</v>
      </c>
    </row>
    <row r="1268" spans="1:12" x14ac:dyDescent="0.15">
      <c r="A1268" s="1" t="s">
        <v>1276</v>
      </c>
      <c r="B1268" s="4">
        <f>4*(数据库!B1268-MIN(数据库!B$3:B$3074))/(MAX(数据库!B$3:B$3074)-MIN(数据库!B$3:B$3074))+1</f>
        <v>5</v>
      </c>
      <c r="C1268" s="4">
        <f>4*(数据库!C1268-MIN(数据库!C$3:C$3074))/(MAX(数据库!C$3:C$3074)-MIN(数据库!C$3:C$3074))+1</f>
        <v>5</v>
      </c>
      <c r="D1268" s="4">
        <f>4*(数据库!D1268-MIN(数据库!D$3:D$3074))/(MAX(数据库!D$3:D$3074)-MIN(数据库!D$3:D$3074))+1</f>
        <v>1</v>
      </c>
      <c r="E1268" s="4">
        <f>4*(数据库!E1268-MIN(数据库!E$3:E$3074))/(MAX(数据库!E$3:E$3074)-MIN(数据库!E$3:E$3074))+1</f>
        <v>1</v>
      </c>
      <c r="F1268" s="4">
        <f>4*(数据库!F1268-MIN(数据库!F$3:F$3074))/(MAX(数据库!F$3:F$3074)-MIN(数据库!F$3:F$3074))+1</f>
        <v>1</v>
      </c>
      <c r="G1268" s="4">
        <f>4*(MAX(数据库!G$3:G$3074)-数据库!G1268)/(MAX(数据库!G$3:G$3074)-MIN(数据库!G$3:G$3074))+1</f>
        <v>5</v>
      </c>
      <c r="H1268" s="4">
        <f>4*(MAX(数据库!H$3:H$3074)-数据库!H1268)/(MAX(数据库!H$3:H$3074)-MIN(数据库!H$3:H$3074))+1</f>
        <v>5</v>
      </c>
      <c r="I1268" s="4">
        <f>4*(数据库!I1268-MIN(数据库!I$3:I$3074))/(MAX(数据库!I$3:I$3074)-MIN(数据库!I$3:I$3074))+1</f>
        <v>1</v>
      </c>
      <c r="J1268" s="4">
        <f>4*(数据库!J1268-MIN(数据库!J$3:J$3074))/(MAX(数据库!J$3:J$3074)-MIN(数据库!J$3:J$3074))+1</f>
        <v>4.304347826086957</v>
      </c>
      <c r="K1268" s="2">
        <f>数据库!K1268</f>
        <v>2.1989999999999998</v>
      </c>
      <c r="L1268" s="4">
        <f>SUM(C1268:J1268)</f>
        <v>23.304347826086957</v>
      </c>
    </row>
    <row r="1269" spans="1:12" x14ac:dyDescent="0.15">
      <c r="A1269" s="1" t="s">
        <v>1277</v>
      </c>
      <c r="B1269" s="4">
        <f>4*(数据库!B1269-MIN(数据库!B$3:B$3074))/(MAX(数据库!B$3:B$3074)-MIN(数据库!B$3:B$3074))+1</f>
        <v>5</v>
      </c>
      <c r="C1269" s="4">
        <f>4*(数据库!C1269-MIN(数据库!C$3:C$3074))/(MAX(数据库!C$3:C$3074)-MIN(数据库!C$3:C$3074))+1</f>
        <v>5</v>
      </c>
      <c r="D1269" s="4">
        <f>4*(数据库!D1269-MIN(数据库!D$3:D$3074))/(MAX(数据库!D$3:D$3074)-MIN(数据库!D$3:D$3074))+1</f>
        <v>1</v>
      </c>
      <c r="E1269" s="4">
        <f>4*(数据库!E1269-MIN(数据库!E$3:E$3074))/(MAX(数据库!E$3:E$3074)-MIN(数据库!E$3:E$3074))+1</f>
        <v>1</v>
      </c>
      <c r="F1269" s="4">
        <f>4*(数据库!F1269-MIN(数据库!F$3:F$3074))/(MAX(数据库!F$3:F$3074)-MIN(数据库!F$3:F$3074))+1</f>
        <v>1</v>
      </c>
      <c r="G1269" s="4">
        <f>4*(MAX(数据库!G$3:G$3074)-数据库!G1269)/(MAX(数据库!G$3:G$3074)-MIN(数据库!G$3:G$3074))+1</f>
        <v>5</v>
      </c>
      <c r="H1269" s="4">
        <f>4*(MAX(数据库!H$3:H$3074)-数据库!H1269)/(MAX(数据库!H$3:H$3074)-MIN(数据库!H$3:H$3074))+1</f>
        <v>1</v>
      </c>
      <c r="I1269" s="4">
        <f>4*(数据库!I1269-MIN(数据库!I$3:I$3074))/(MAX(数据库!I$3:I$3074)-MIN(数据库!I$3:I$3074))+1</f>
        <v>5</v>
      </c>
      <c r="J1269" s="4">
        <f>4*(数据库!J1269-MIN(数据库!J$3:J$3074))/(MAX(数据库!J$3:J$3074)-MIN(数据库!J$3:J$3074))+1</f>
        <v>4.304347826086957</v>
      </c>
      <c r="K1269" s="2">
        <f>数据库!K1269</f>
        <v>2.9089999999999998</v>
      </c>
      <c r="L1269" s="4">
        <f>SUM(C1269:J1269)</f>
        <v>23.304347826086957</v>
      </c>
    </row>
    <row r="1270" spans="1:12" x14ac:dyDescent="0.15">
      <c r="A1270" s="1" t="s">
        <v>1278</v>
      </c>
      <c r="B1270" s="4">
        <f>4*(数据库!B1270-MIN(数据库!B$3:B$3074))/(MAX(数据库!B$3:B$3074)-MIN(数据库!B$3:B$3074))+1</f>
        <v>5</v>
      </c>
      <c r="C1270" s="4">
        <f>4*(数据库!C1270-MIN(数据库!C$3:C$3074))/(MAX(数据库!C$3:C$3074)-MIN(数据库!C$3:C$3074))+1</f>
        <v>5</v>
      </c>
      <c r="D1270" s="4">
        <f>4*(数据库!D1270-MIN(数据库!D$3:D$3074))/(MAX(数据库!D$3:D$3074)-MIN(数据库!D$3:D$3074))+1</f>
        <v>1</v>
      </c>
      <c r="E1270" s="4">
        <f>4*(数据库!E1270-MIN(数据库!E$3:E$3074))/(MAX(数据库!E$3:E$3074)-MIN(数据库!E$3:E$3074))+1</f>
        <v>1</v>
      </c>
      <c r="F1270" s="4">
        <f>4*(数据库!F1270-MIN(数据库!F$3:F$3074))/(MAX(数据库!F$3:F$3074)-MIN(数据库!F$3:F$3074))+1</f>
        <v>1</v>
      </c>
      <c r="G1270" s="4">
        <f>4*(MAX(数据库!G$3:G$3074)-数据库!G1270)/(MAX(数据库!G$3:G$3074)-MIN(数据库!G$3:G$3074))+1</f>
        <v>5</v>
      </c>
      <c r="H1270" s="4">
        <f>4*(MAX(数据库!H$3:H$3074)-数据库!H1270)/(MAX(数据库!H$3:H$3074)-MIN(数据库!H$3:H$3074))+1</f>
        <v>1</v>
      </c>
      <c r="I1270" s="4">
        <f>4*(数据库!I1270-MIN(数据库!I$3:I$3074))/(MAX(数据库!I$3:I$3074)-MIN(数据库!I$3:I$3074))+1</f>
        <v>1</v>
      </c>
      <c r="J1270" s="4">
        <f>4*(数据库!J1270-MIN(数据库!J$3:J$3074))/(MAX(数据库!J$3:J$3074)-MIN(数据库!J$3:J$3074))+1</f>
        <v>4.304347826086957</v>
      </c>
      <c r="K1270" s="2">
        <f>数据库!K1270</f>
        <v>2.9089999999999998</v>
      </c>
      <c r="L1270" s="4">
        <f>SUM(C1270:J1270)</f>
        <v>19.304347826086957</v>
      </c>
    </row>
    <row r="1271" spans="1:12" x14ac:dyDescent="0.15">
      <c r="A1271" s="1" t="s">
        <v>1279</v>
      </c>
      <c r="B1271" s="4">
        <f>4*(数据库!B1271-MIN(数据库!B$3:B$3074))/(MAX(数据库!B$3:B$3074)-MIN(数据库!B$3:B$3074))+1</f>
        <v>5</v>
      </c>
      <c r="C1271" s="4">
        <f>4*(数据库!C1271-MIN(数据库!C$3:C$3074))/(MAX(数据库!C$3:C$3074)-MIN(数据库!C$3:C$3074))+1</f>
        <v>5</v>
      </c>
      <c r="D1271" s="4">
        <f>4*(数据库!D1271-MIN(数据库!D$3:D$3074))/(MAX(数据库!D$3:D$3074)-MIN(数据库!D$3:D$3074))+1</f>
        <v>1</v>
      </c>
      <c r="E1271" s="4">
        <f>4*(数据库!E1271-MIN(数据库!E$3:E$3074))/(MAX(数据库!E$3:E$3074)-MIN(数据库!E$3:E$3074))+1</f>
        <v>1</v>
      </c>
      <c r="F1271" s="4">
        <f>4*(数据库!F1271-MIN(数据库!F$3:F$3074))/(MAX(数据库!F$3:F$3074)-MIN(数据库!F$3:F$3074))+1</f>
        <v>1</v>
      </c>
      <c r="G1271" s="4">
        <f>4*(MAX(数据库!G$3:G$3074)-数据库!G1271)/(MAX(数据库!G$3:G$3074)-MIN(数据库!G$3:G$3074))+1</f>
        <v>1</v>
      </c>
      <c r="H1271" s="4">
        <f>4*(MAX(数据库!H$3:H$3074)-数据库!H1271)/(MAX(数据库!H$3:H$3074)-MIN(数据库!H$3:H$3074))+1</f>
        <v>5</v>
      </c>
      <c r="I1271" s="4">
        <f>4*(数据库!I1271-MIN(数据库!I$3:I$3074))/(MAX(数据库!I$3:I$3074)-MIN(数据库!I$3:I$3074))+1</f>
        <v>5</v>
      </c>
      <c r="J1271" s="4">
        <f>4*(数据库!J1271-MIN(数据库!J$3:J$3074))/(MAX(数据库!J$3:J$3074)-MIN(数据库!J$3:J$3074))+1</f>
        <v>4.304347826086957</v>
      </c>
      <c r="K1271" s="2">
        <f>数据库!K1271</f>
        <v>3.22</v>
      </c>
      <c r="L1271" s="4">
        <f>SUM(C1271:J1271)</f>
        <v>23.304347826086957</v>
      </c>
    </row>
    <row r="1272" spans="1:12" x14ac:dyDescent="0.15">
      <c r="A1272" s="1" t="s">
        <v>1280</v>
      </c>
      <c r="B1272" s="4">
        <f>4*(数据库!B1272-MIN(数据库!B$3:B$3074))/(MAX(数据库!B$3:B$3074)-MIN(数据库!B$3:B$3074))+1</f>
        <v>5</v>
      </c>
      <c r="C1272" s="4">
        <f>4*(数据库!C1272-MIN(数据库!C$3:C$3074))/(MAX(数据库!C$3:C$3074)-MIN(数据库!C$3:C$3074))+1</f>
        <v>5</v>
      </c>
      <c r="D1272" s="4">
        <f>4*(数据库!D1272-MIN(数据库!D$3:D$3074))/(MAX(数据库!D$3:D$3074)-MIN(数据库!D$3:D$3074))+1</f>
        <v>1</v>
      </c>
      <c r="E1272" s="4">
        <f>4*(数据库!E1272-MIN(数据库!E$3:E$3074))/(MAX(数据库!E$3:E$3074)-MIN(数据库!E$3:E$3074))+1</f>
        <v>1</v>
      </c>
      <c r="F1272" s="4">
        <f>4*(数据库!F1272-MIN(数据库!F$3:F$3074))/(MAX(数据库!F$3:F$3074)-MIN(数据库!F$3:F$3074))+1</f>
        <v>1</v>
      </c>
      <c r="G1272" s="4">
        <f>4*(MAX(数据库!G$3:G$3074)-数据库!G1272)/(MAX(数据库!G$3:G$3074)-MIN(数据库!G$3:G$3074))+1</f>
        <v>1</v>
      </c>
      <c r="H1272" s="4">
        <f>4*(MAX(数据库!H$3:H$3074)-数据库!H1272)/(MAX(数据库!H$3:H$3074)-MIN(数据库!H$3:H$3074))+1</f>
        <v>5</v>
      </c>
      <c r="I1272" s="4">
        <f>4*(数据库!I1272-MIN(数据库!I$3:I$3074))/(MAX(数据库!I$3:I$3074)-MIN(数据库!I$3:I$3074))+1</f>
        <v>1</v>
      </c>
      <c r="J1272" s="4">
        <f>4*(数据库!J1272-MIN(数据库!J$3:J$3074))/(MAX(数据库!J$3:J$3074)-MIN(数据库!J$3:J$3074))+1</f>
        <v>4.304347826086957</v>
      </c>
      <c r="K1272" s="2">
        <f>数据库!K1272</f>
        <v>3.22</v>
      </c>
      <c r="L1272" s="4">
        <f>SUM(C1272:J1272)</f>
        <v>19.304347826086957</v>
      </c>
    </row>
    <row r="1273" spans="1:12" x14ac:dyDescent="0.15">
      <c r="A1273" s="1" t="s">
        <v>1281</v>
      </c>
      <c r="B1273" s="4">
        <f>4*(数据库!B1273-MIN(数据库!B$3:B$3074))/(MAX(数据库!B$3:B$3074)-MIN(数据库!B$3:B$3074))+1</f>
        <v>5</v>
      </c>
      <c r="C1273" s="4">
        <f>4*(数据库!C1273-MIN(数据库!C$3:C$3074))/(MAX(数据库!C$3:C$3074)-MIN(数据库!C$3:C$3074))+1</f>
        <v>5</v>
      </c>
      <c r="D1273" s="4">
        <f>4*(数据库!D1273-MIN(数据库!D$3:D$3074))/(MAX(数据库!D$3:D$3074)-MIN(数据库!D$3:D$3074))+1</f>
        <v>1</v>
      </c>
      <c r="E1273" s="4">
        <f>4*(数据库!E1273-MIN(数据库!E$3:E$3074))/(MAX(数据库!E$3:E$3074)-MIN(数据库!E$3:E$3074))+1</f>
        <v>1</v>
      </c>
      <c r="F1273" s="4">
        <f>4*(数据库!F1273-MIN(数据库!F$3:F$3074))/(MAX(数据库!F$3:F$3074)-MIN(数据库!F$3:F$3074))+1</f>
        <v>1</v>
      </c>
      <c r="G1273" s="4">
        <f>4*(MAX(数据库!G$3:G$3074)-数据库!G1273)/(MAX(数据库!G$3:G$3074)-MIN(数据库!G$3:G$3074))+1</f>
        <v>1</v>
      </c>
      <c r="H1273" s="4">
        <f>4*(MAX(数据库!H$3:H$3074)-数据库!H1273)/(MAX(数据库!H$3:H$3074)-MIN(数据库!H$3:H$3074))+1</f>
        <v>1</v>
      </c>
      <c r="I1273" s="4">
        <f>4*(数据库!I1273-MIN(数据库!I$3:I$3074))/(MAX(数据库!I$3:I$3074)-MIN(数据库!I$3:I$3074))+1</f>
        <v>5</v>
      </c>
      <c r="J1273" s="4">
        <f>4*(数据库!J1273-MIN(数据库!J$3:J$3074))/(MAX(数据库!J$3:J$3074)-MIN(数据库!J$3:J$3074))+1</f>
        <v>4.304347826086957</v>
      </c>
      <c r="K1273" s="2">
        <f>数据库!K1273</f>
        <v>3.931</v>
      </c>
      <c r="L1273" s="4">
        <f>SUM(C1273:J1273)</f>
        <v>19.304347826086957</v>
      </c>
    </row>
    <row r="1274" spans="1:12" x14ac:dyDescent="0.15">
      <c r="A1274" s="1" t="s">
        <v>1282</v>
      </c>
      <c r="B1274" s="4">
        <f>4*(数据库!B1274-MIN(数据库!B$3:B$3074))/(MAX(数据库!B$3:B$3074)-MIN(数据库!B$3:B$3074))+1</f>
        <v>5</v>
      </c>
      <c r="C1274" s="4">
        <f>4*(数据库!C1274-MIN(数据库!C$3:C$3074))/(MAX(数据库!C$3:C$3074)-MIN(数据库!C$3:C$3074))+1</f>
        <v>5</v>
      </c>
      <c r="D1274" s="4">
        <f>4*(数据库!D1274-MIN(数据库!D$3:D$3074))/(MAX(数据库!D$3:D$3074)-MIN(数据库!D$3:D$3074))+1</f>
        <v>1</v>
      </c>
      <c r="E1274" s="4">
        <f>4*(数据库!E1274-MIN(数据库!E$3:E$3074))/(MAX(数据库!E$3:E$3074)-MIN(数据库!E$3:E$3074))+1</f>
        <v>1</v>
      </c>
      <c r="F1274" s="4">
        <f>4*(数据库!F1274-MIN(数据库!F$3:F$3074))/(MAX(数据库!F$3:F$3074)-MIN(数据库!F$3:F$3074))+1</f>
        <v>1</v>
      </c>
      <c r="G1274" s="4">
        <f>4*(MAX(数据库!G$3:G$3074)-数据库!G1274)/(MAX(数据库!G$3:G$3074)-MIN(数据库!G$3:G$3074))+1</f>
        <v>1</v>
      </c>
      <c r="H1274" s="4">
        <f>4*(MAX(数据库!H$3:H$3074)-数据库!H1274)/(MAX(数据库!H$3:H$3074)-MIN(数据库!H$3:H$3074))+1</f>
        <v>1</v>
      </c>
      <c r="I1274" s="4">
        <f>4*(数据库!I1274-MIN(数据库!I$3:I$3074))/(MAX(数据库!I$3:I$3074)-MIN(数据库!I$3:I$3074))+1</f>
        <v>1</v>
      </c>
      <c r="J1274" s="4">
        <f>4*(数据库!J1274-MIN(数据库!J$3:J$3074))/(MAX(数据库!J$3:J$3074)-MIN(数据库!J$3:J$3074))+1</f>
        <v>4.304347826086957</v>
      </c>
      <c r="K1274" s="2">
        <f>数据库!K1274</f>
        <v>3.931</v>
      </c>
      <c r="L1274" s="4">
        <f>SUM(C1274:J1274)</f>
        <v>15.304347826086957</v>
      </c>
    </row>
    <row r="1275" spans="1:12" x14ac:dyDescent="0.15">
      <c r="A1275" s="1" t="s">
        <v>1283</v>
      </c>
      <c r="B1275" s="4">
        <f>4*(数据库!B1275-MIN(数据库!B$3:B$3074))/(MAX(数据库!B$3:B$3074)-MIN(数据库!B$3:B$3074))+1</f>
        <v>5</v>
      </c>
      <c r="C1275" s="4">
        <f>4*(数据库!C1275-MIN(数据库!C$3:C$3074))/(MAX(数据库!C$3:C$3074)-MIN(数据库!C$3:C$3074))+1</f>
        <v>5</v>
      </c>
      <c r="D1275" s="4">
        <f>4*(数据库!D1275-MIN(数据库!D$3:D$3074))/(MAX(数据库!D$3:D$3074)-MIN(数据库!D$3:D$3074))+1</f>
        <v>1</v>
      </c>
      <c r="E1275" s="4">
        <f>4*(数据库!E1275-MIN(数据库!E$3:E$3074))/(MAX(数据库!E$3:E$3074)-MIN(数据库!E$3:E$3074))+1</f>
        <v>5</v>
      </c>
      <c r="F1275" s="4">
        <f>4*(数据库!F1275-MIN(数据库!F$3:F$3074))/(MAX(数据库!F$3:F$3074)-MIN(数据库!F$3:F$3074))+1</f>
        <v>5</v>
      </c>
      <c r="G1275" s="4">
        <f>4*(MAX(数据库!G$3:G$3074)-数据库!G1275)/(MAX(数据库!G$3:G$3074)-MIN(数据库!G$3:G$3074))+1</f>
        <v>5</v>
      </c>
      <c r="H1275" s="4">
        <f>4*(MAX(数据库!H$3:H$3074)-数据库!H1275)/(MAX(数据库!H$3:H$3074)-MIN(数据库!H$3:H$3074))+1</f>
        <v>5</v>
      </c>
      <c r="I1275" s="4">
        <f>4*(数据库!I1275-MIN(数据库!I$3:I$3074))/(MAX(数据库!I$3:I$3074)-MIN(数据库!I$3:I$3074))+1</f>
        <v>5</v>
      </c>
      <c r="J1275" s="4">
        <f>4*(数据库!J1275-MIN(数据库!J$3:J$3074))/(MAX(数据库!J$3:J$3074)-MIN(数据库!J$3:J$3074))+1</f>
        <v>4.304347826086957</v>
      </c>
      <c r="K1275" s="2">
        <f>数据库!K1275</f>
        <v>1.659</v>
      </c>
      <c r="L1275" s="4">
        <f>SUM(C1275:J1275)</f>
        <v>35.304347826086953</v>
      </c>
    </row>
    <row r="1276" spans="1:12" x14ac:dyDescent="0.15">
      <c r="A1276" s="1" t="s">
        <v>1284</v>
      </c>
      <c r="B1276" s="4">
        <f>4*(数据库!B1276-MIN(数据库!B$3:B$3074))/(MAX(数据库!B$3:B$3074)-MIN(数据库!B$3:B$3074))+1</f>
        <v>5</v>
      </c>
      <c r="C1276" s="4">
        <f>4*(数据库!C1276-MIN(数据库!C$3:C$3074))/(MAX(数据库!C$3:C$3074)-MIN(数据库!C$3:C$3074))+1</f>
        <v>5</v>
      </c>
      <c r="D1276" s="4">
        <f>4*(数据库!D1276-MIN(数据库!D$3:D$3074))/(MAX(数据库!D$3:D$3074)-MIN(数据库!D$3:D$3074))+1</f>
        <v>1</v>
      </c>
      <c r="E1276" s="4">
        <f>4*(数据库!E1276-MIN(数据库!E$3:E$3074))/(MAX(数据库!E$3:E$3074)-MIN(数据库!E$3:E$3074))+1</f>
        <v>5</v>
      </c>
      <c r="F1276" s="4">
        <f>4*(数据库!F1276-MIN(数据库!F$3:F$3074))/(MAX(数据库!F$3:F$3074)-MIN(数据库!F$3:F$3074))+1</f>
        <v>5</v>
      </c>
      <c r="G1276" s="4">
        <f>4*(MAX(数据库!G$3:G$3074)-数据库!G1276)/(MAX(数据库!G$3:G$3074)-MIN(数据库!G$3:G$3074))+1</f>
        <v>5</v>
      </c>
      <c r="H1276" s="4">
        <f>4*(MAX(数据库!H$3:H$3074)-数据库!H1276)/(MAX(数据库!H$3:H$3074)-MIN(数据库!H$3:H$3074))+1</f>
        <v>5</v>
      </c>
      <c r="I1276" s="4">
        <f>4*(数据库!I1276-MIN(数据库!I$3:I$3074))/(MAX(数据库!I$3:I$3074)-MIN(数据库!I$3:I$3074))+1</f>
        <v>1</v>
      </c>
      <c r="J1276" s="4">
        <f>4*(数据库!J1276-MIN(数据库!J$3:J$3074))/(MAX(数据库!J$3:J$3074)-MIN(数据库!J$3:J$3074))+1</f>
        <v>4.304347826086957</v>
      </c>
      <c r="K1276" s="2">
        <f>数据库!K1276</f>
        <v>1.659</v>
      </c>
      <c r="L1276" s="4">
        <f>SUM(C1276:J1276)</f>
        <v>31.304347826086957</v>
      </c>
    </row>
    <row r="1277" spans="1:12" x14ac:dyDescent="0.15">
      <c r="A1277" s="1" t="s">
        <v>1285</v>
      </c>
      <c r="B1277" s="4">
        <f>4*(数据库!B1277-MIN(数据库!B$3:B$3074))/(MAX(数据库!B$3:B$3074)-MIN(数据库!B$3:B$3074))+1</f>
        <v>5</v>
      </c>
      <c r="C1277" s="4">
        <f>4*(数据库!C1277-MIN(数据库!C$3:C$3074))/(MAX(数据库!C$3:C$3074)-MIN(数据库!C$3:C$3074))+1</f>
        <v>5</v>
      </c>
      <c r="D1277" s="4">
        <f>4*(数据库!D1277-MIN(数据库!D$3:D$3074))/(MAX(数据库!D$3:D$3074)-MIN(数据库!D$3:D$3074))+1</f>
        <v>1</v>
      </c>
      <c r="E1277" s="4">
        <f>4*(数据库!E1277-MIN(数据库!E$3:E$3074))/(MAX(数据库!E$3:E$3074)-MIN(数据库!E$3:E$3074))+1</f>
        <v>5</v>
      </c>
      <c r="F1277" s="4">
        <f>4*(数据库!F1277-MIN(数据库!F$3:F$3074))/(MAX(数据库!F$3:F$3074)-MIN(数据库!F$3:F$3074))+1</f>
        <v>5</v>
      </c>
      <c r="G1277" s="4">
        <f>4*(MAX(数据库!G$3:G$3074)-数据库!G1277)/(MAX(数据库!G$3:G$3074)-MIN(数据库!G$3:G$3074))+1</f>
        <v>5</v>
      </c>
      <c r="H1277" s="4">
        <f>4*(MAX(数据库!H$3:H$3074)-数据库!H1277)/(MAX(数据库!H$3:H$3074)-MIN(数据库!H$3:H$3074))+1</f>
        <v>1</v>
      </c>
      <c r="I1277" s="4">
        <f>4*(数据库!I1277-MIN(数据库!I$3:I$3074))/(MAX(数据库!I$3:I$3074)-MIN(数据库!I$3:I$3074))+1</f>
        <v>5</v>
      </c>
      <c r="J1277" s="4">
        <f>4*(数据库!J1277-MIN(数据库!J$3:J$3074))/(MAX(数据库!J$3:J$3074)-MIN(数据库!J$3:J$3074))+1</f>
        <v>4.304347826086957</v>
      </c>
      <c r="K1277" s="2">
        <f>数据库!K1277</f>
        <v>1.819</v>
      </c>
      <c r="L1277" s="4">
        <f>SUM(C1277:J1277)</f>
        <v>31.304347826086957</v>
      </c>
    </row>
    <row r="1278" spans="1:12" x14ac:dyDescent="0.15">
      <c r="A1278" s="1" t="s">
        <v>1286</v>
      </c>
      <c r="B1278" s="4">
        <f>4*(数据库!B1278-MIN(数据库!B$3:B$3074))/(MAX(数据库!B$3:B$3074)-MIN(数据库!B$3:B$3074))+1</f>
        <v>5</v>
      </c>
      <c r="C1278" s="4">
        <f>4*(数据库!C1278-MIN(数据库!C$3:C$3074))/(MAX(数据库!C$3:C$3074)-MIN(数据库!C$3:C$3074))+1</f>
        <v>5</v>
      </c>
      <c r="D1278" s="4">
        <f>4*(数据库!D1278-MIN(数据库!D$3:D$3074))/(MAX(数据库!D$3:D$3074)-MIN(数据库!D$3:D$3074))+1</f>
        <v>1</v>
      </c>
      <c r="E1278" s="4">
        <f>4*(数据库!E1278-MIN(数据库!E$3:E$3074))/(MAX(数据库!E$3:E$3074)-MIN(数据库!E$3:E$3074))+1</f>
        <v>5</v>
      </c>
      <c r="F1278" s="4">
        <f>4*(数据库!F1278-MIN(数据库!F$3:F$3074))/(MAX(数据库!F$3:F$3074)-MIN(数据库!F$3:F$3074))+1</f>
        <v>5</v>
      </c>
      <c r="G1278" s="4">
        <f>4*(MAX(数据库!G$3:G$3074)-数据库!G1278)/(MAX(数据库!G$3:G$3074)-MIN(数据库!G$3:G$3074))+1</f>
        <v>5</v>
      </c>
      <c r="H1278" s="4">
        <f>4*(MAX(数据库!H$3:H$3074)-数据库!H1278)/(MAX(数据库!H$3:H$3074)-MIN(数据库!H$3:H$3074))+1</f>
        <v>1</v>
      </c>
      <c r="I1278" s="4">
        <f>4*(数据库!I1278-MIN(数据库!I$3:I$3074))/(MAX(数据库!I$3:I$3074)-MIN(数据库!I$3:I$3074))+1</f>
        <v>1</v>
      </c>
      <c r="J1278" s="4">
        <f>4*(数据库!J1278-MIN(数据库!J$3:J$3074))/(MAX(数据库!J$3:J$3074)-MIN(数据库!J$3:J$3074))+1</f>
        <v>4.304347826086957</v>
      </c>
      <c r="K1278" s="2">
        <f>数据库!K1278</f>
        <v>1.819</v>
      </c>
      <c r="L1278" s="4">
        <f>SUM(C1278:J1278)</f>
        <v>27.304347826086957</v>
      </c>
    </row>
    <row r="1279" spans="1:12" x14ac:dyDescent="0.15">
      <c r="A1279" s="1" t="s">
        <v>1287</v>
      </c>
      <c r="B1279" s="4">
        <f>4*(数据库!B1279-MIN(数据库!B$3:B$3074))/(MAX(数据库!B$3:B$3074)-MIN(数据库!B$3:B$3074))+1</f>
        <v>5</v>
      </c>
      <c r="C1279" s="4">
        <f>4*(数据库!C1279-MIN(数据库!C$3:C$3074))/(MAX(数据库!C$3:C$3074)-MIN(数据库!C$3:C$3074))+1</f>
        <v>5</v>
      </c>
      <c r="D1279" s="4">
        <f>4*(数据库!D1279-MIN(数据库!D$3:D$3074))/(MAX(数据库!D$3:D$3074)-MIN(数据库!D$3:D$3074))+1</f>
        <v>1</v>
      </c>
      <c r="E1279" s="4">
        <f>4*(数据库!E1279-MIN(数据库!E$3:E$3074))/(MAX(数据库!E$3:E$3074)-MIN(数据库!E$3:E$3074))+1</f>
        <v>5</v>
      </c>
      <c r="F1279" s="4">
        <f>4*(数据库!F1279-MIN(数据库!F$3:F$3074))/(MAX(数据库!F$3:F$3074)-MIN(数据库!F$3:F$3074))+1</f>
        <v>5</v>
      </c>
      <c r="G1279" s="4">
        <f>4*(MAX(数据库!G$3:G$3074)-数据库!G1279)/(MAX(数据库!G$3:G$3074)-MIN(数据库!G$3:G$3074))+1</f>
        <v>1</v>
      </c>
      <c r="H1279" s="4">
        <f>4*(MAX(数据库!H$3:H$3074)-数据库!H1279)/(MAX(数据库!H$3:H$3074)-MIN(数据库!H$3:H$3074))+1</f>
        <v>5</v>
      </c>
      <c r="I1279" s="4">
        <f>4*(数据库!I1279-MIN(数据库!I$3:I$3074))/(MAX(数据库!I$3:I$3074)-MIN(数据库!I$3:I$3074))+1</f>
        <v>5</v>
      </c>
      <c r="J1279" s="4">
        <f>4*(数据库!J1279-MIN(数据库!J$3:J$3074))/(MAX(数据库!J$3:J$3074)-MIN(数据库!J$3:J$3074))+1</f>
        <v>4.304347826086957</v>
      </c>
      <c r="K1279" s="2">
        <f>数据库!K1279</f>
        <v>2.649</v>
      </c>
      <c r="L1279" s="4">
        <f>SUM(C1279:J1279)</f>
        <v>31.304347826086957</v>
      </c>
    </row>
    <row r="1280" spans="1:12" x14ac:dyDescent="0.15">
      <c r="A1280" s="1" t="s">
        <v>1288</v>
      </c>
      <c r="B1280" s="4">
        <f>4*(数据库!B1280-MIN(数据库!B$3:B$3074))/(MAX(数据库!B$3:B$3074)-MIN(数据库!B$3:B$3074))+1</f>
        <v>5</v>
      </c>
      <c r="C1280" s="4">
        <f>4*(数据库!C1280-MIN(数据库!C$3:C$3074))/(MAX(数据库!C$3:C$3074)-MIN(数据库!C$3:C$3074))+1</f>
        <v>5</v>
      </c>
      <c r="D1280" s="4">
        <f>4*(数据库!D1280-MIN(数据库!D$3:D$3074))/(MAX(数据库!D$3:D$3074)-MIN(数据库!D$3:D$3074))+1</f>
        <v>1</v>
      </c>
      <c r="E1280" s="4">
        <f>4*(数据库!E1280-MIN(数据库!E$3:E$3074))/(MAX(数据库!E$3:E$3074)-MIN(数据库!E$3:E$3074))+1</f>
        <v>5</v>
      </c>
      <c r="F1280" s="4">
        <f>4*(数据库!F1280-MIN(数据库!F$3:F$3074))/(MAX(数据库!F$3:F$3074)-MIN(数据库!F$3:F$3074))+1</f>
        <v>5</v>
      </c>
      <c r="G1280" s="4">
        <f>4*(MAX(数据库!G$3:G$3074)-数据库!G1280)/(MAX(数据库!G$3:G$3074)-MIN(数据库!G$3:G$3074))+1</f>
        <v>1</v>
      </c>
      <c r="H1280" s="4">
        <f>4*(MAX(数据库!H$3:H$3074)-数据库!H1280)/(MAX(数据库!H$3:H$3074)-MIN(数据库!H$3:H$3074))+1</f>
        <v>5</v>
      </c>
      <c r="I1280" s="4">
        <f>4*(数据库!I1280-MIN(数据库!I$3:I$3074))/(MAX(数据库!I$3:I$3074)-MIN(数据库!I$3:I$3074))+1</f>
        <v>1</v>
      </c>
      <c r="J1280" s="4">
        <f>4*(数据库!J1280-MIN(数据库!J$3:J$3074))/(MAX(数据库!J$3:J$3074)-MIN(数据库!J$3:J$3074))+1</f>
        <v>4.304347826086957</v>
      </c>
      <c r="K1280" s="2">
        <f>数据库!K1280</f>
        <v>2.649</v>
      </c>
      <c r="L1280" s="4">
        <f>SUM(C1280:J1280)</f>
        <v>27.304347826086957</v>
      </c>
    </row>
    <row r="1281" spans="1:12" x14ac:dyDescent="0.15">
      <c r="A1281" s="1" t="s">
        <v>1289</v>
      </c>
      <c r="B1281" s="4">
        <f>4*(数据库!B1281-MIN(数据库!B$3:B$3074))/(MAX(数据库!B$3:B$3074)-MIN(数据库!B$3:B$3074))+1</f>
        <v>5</v>
      </c>
      <c r="C1281" s="4">
        <f>4*(数据库!C1281-MIN(数据库!C$3:C$3074))/(MAX(数据库!C$3:C$3074)-MIN(数据库!C$3:C$3074))+1</f>
        <v>5</v>
      </c>
      <c r="D1281" s="4">
        <f>4*(数据库!D1281-MIN(数据库!D$3:D$3074))/(MAX(数据库!D$3:D$3074)-MIN(数据库!D$3:D$3074))+1</f>
        <v>1</v>
      </c>
      <c r="E1281" s="4">
        <f>4*(数据库!E1281-MIN(数据库!E$3:E$3074))/(MAX(数据库!E$3:E$3074)-MIN(数据库!E$3:E$3074))+1</f>
        <v>5</v>
      </c>
      <c r="F1281" s="4">
        <f>4*(数据库!F1281-MIN(数据库!F$3:F$3074))/(MAX(数据库!F$3:F$3074)-MIN(数据库!F$3:F$3074))+1</f>
        <v>5</v>
      </c>
      <c r="G1281" s="4">
        <f>4*(MAX(数据库!G$3:G$3074)-数据库!G1281)/(MAX(数据库!G$3:G$3074)-MIN(数据库!G$3:G$3074))+1</f>
        <v>1</v>
      </c>
      <c r="H1281" s="4">
        <f>4*(MAX(数据库!H$3:H$3074)-数据库!H1281)/(MAX(数据库!H$3:H$3074)-MIN(数据库!H$3:H$3074))+1</f>
        <v>1</v>
      </c>
      <c r="I1281" s="4">
        <f>4*(数据库!I1281-MIN(数据库!I$3:I$3074))/(MAX(数据库!I$3:I$3074)-MIN(数据库!I$3:I$3074))+1</f>
        <v>5</v>
      </c>
      <c r="J1281" s="4">
        <f>4*(数据库!J1281-MIN(数据库!J$3:J$3074))/(MAX(数据库!J$3:J$3074)-MIN(数据库!J$3:J$3074))+1</f>
        <v>4.304347826086957</v>
      </c>
      <c r="K1281" s="2">
        <f>数据库!K1281</f>
        <v>2.8239999999999998</v>
      </c>
      <c r="L1281" s="4">
        <f>SUM(C1281:J1281)</f>
        <v>27.304347826086957</v>
      </c>
    </row>
    <row r="1282" spans="1:12" x14ac:dyDescent="0.15">
      <c r="A1282" s="1" t="s">
        <v>1290</v>
      </c>
      <c r="B1282" s="4">
        <f>4*(数据库!B1282-MIN(数据库!B$3:B$3074))/(MAX(数据库!B$3:B$3074)-MIN(数据库!B$3:B$3074))+1</f>
        <v>5</v>
      </c>
      <c r="C1282" s="4">
        <f>4*(数据库!C1282-MIN(数据库!C$3:C$3074))/(MAX(数据库!C$3:C$3074)-MIN(数据库!C$3:C$3074))+1</f>
        <v>5</v>
      </c>
      <c r="D1282" s="4">
        <f>4*(数据库!D1282-MIN(数据库!D$3:D$3074))/(MAX(数据库!D$3:D$3074)-MIN(数据库!D$3:D$3074))+1</f>
        <v>1</v>
      </c>
      <c r="E1282" s="4">
        <f>4*(数据库!E1282-MIN(数据库!E$3:E$3074))/(MAX(数据库!E$3:E$3074)-MIN(数据库!E$3:E$3074))+1</f>
        <v>5</v>
      </c>
      <c r="F1282" s="4">
        <f>4*(数据库!F1282-MIN(数据库!F$3:F$3074))/(MAX(数据库!F$3:F$3074)-MIN(数据库!F$3:F$3074))+1</f>
        <v>5</v>
      </c>
      <c r="G1282" s="4">
        <f>4*(MAX(数据库!G$3:G$3074)-数据库!G1282)/(MAX(数据库!G$3:G$3074)-MIN(数据库!G$3:G$3074))+1</f>
        <v>1</v>
      </c>
      <c r="H1282" s="4">
        <f>4*(MAX(数据库!H$3:H$3074)-数据库!H1282)/(MAX(数据库!H$3:H$3074)-MIN(数据库!H$3:H$3074))+1</f>
        <v>1</v>
      </c>
      <c r="I1282" s="4">
        <f>4*(数据库!I1282-MIN(数据库!I$3:I$3074))/(MAX(数据库!I$3:I$3074)-MIN(数据库!I$3:I$3074))+1</f>
        <v>1</v>
      </c>
      <c r="J1282" s="4">
        <f>4*(数据库!J1282-MIN(数据库!J$3:J$3074))/(MAX(数据库!J$3:J$3074)-MIN(数据库!J$3:J$3074))+1</f>
        <v>4.304347826086957</v>
      </c>
      <c r="K1282" s="2">
        <f>数据库!K1282</f>
        <v>2.8239999999999998</v>
      </c>
      <c r="L1282" s="4">
        <f>SUM(C1282:J1282)</f>
        <v>23.304347826086957</v>
      </c>
    </row>
    <row r="1283" spans="1:12" x14ac:dyDescent="0.15">
      <c r="A1283" s="1" t="s">
        <v>1291</v>
      </c>
      <c r="B1283" s="4">
        <f>4*(数据库!B1283-MIN(数据库!B$3:B$3074))/(MAX(数据库!B$3:B$3074)-MIN(数据库!B$3:B$3074))+1</f>
        <v>5</v>
      </c>
      <c r="C1283" s="4">
        <f>4*(数据库!C1283-MIN(数据库!C$3:C$3074))/(MAX(数据库!C$3:C$3074)-MIN(数据库!C$3:C$3074))+1</f>
        <v>5</v>
      </c>
      <c r="D1283" s="4">
        <f>4*(数据库!D1283-MIN(数据库!D$3:D$3074))/(MAX(数据库!D$3:D$3074)-MIN(数据库!D$3:D$3074))+1</f>
        <v>1</v>
      </c>
      <c r="E1283" s="4">
        <f>4*(数据库!E1283-MIN(数据库!E$3:E$3074))/(MAX(数据库!E$3:E$3074)-MIN(数据库!E$3:E$3074))+1</f>
        <v>5</v>
      </c>
      <c r="F1283" s="4">
        <f>4*(数据库!F1283-MIN(数据库!F$3:F$3074))/(MAX(数据库!F$3:F$3074)-MIN(数据库!F$3:F$3074))+1</f>
        <v>1.3636363636363635</v>
      </c>
      <c r="G1283" s="4">
        <f>4*(MAX(数据库!G$3:G$3074)-数据库!G1283)/(MAX(数据库!G$3:G$3074)-MIN(数据库!G$3:G$3074))+1</f>
        <v>5</v>
      </c>
      <c r="H1283" s="4">
        <f>4*(MAX(数据库!H$3:H$3074)-数据库!H1283)/(MAX(数据库!H$3:H$3074)-MIN(数据库!H$3:H$3074))+1</f>
        <v>5</v>
      </c>
      <c r="I1283" s="4">
        <f>4*(数据库!I1283-MIN(数据库!I$3:I$3074))/(MAX(数据库!I$3:I$3074)-MIN(数据库!I$3:I$3074))+1</f>
        <v>5</v>
      </c>
      <c r="J1283" s="4">
        <f>4*(数据库!J1283-MIN(数据库!J$3:J$3074))/(MAX(数据库!J$3:J$3074)-MIN(数据库!J$3:J$3074))+1</f>
        <v>4.304347826086957</v>
      </c>
      <c r="K1283" s="2">
        <f>数据库!K1283</f>
        <v>1.901</v>
      </c>
      <c r="L1283" s="4">
        <f>SUM(C1283:J1283)</f>
        <v>31.66798418972332</v>
      </c>
    </row>
    <row r="1284" spans="1:12" x14ac:dyDescent="0.15">
      <c r="A1284" s="1" t="s">
        <v>1292</v>
      </c>
      <c r="B1284" s="4">
        <f>4*(数据库!B1284-MIN(数据库!B$3:B$3074))/(MAX(数据库!B$3:B$3074)-MIN(数据库!B$3:B$3074))+1</f>
        <v>5</v>
      </c>
      <c r="C1284" s="4">
        <f>4*(数据库!C1284-MIN(数据库!C$3:C$3074))/(MAX(数据库!C$3:C$3074)-MIN(数据库!C$3:C$3074))+1</f>
        <v>5</v>
      </c>
      <c r="D1284" s="4">
        <f>4*(数据库!D1284-MIN(数据库!D$3:D$3074))/(MAX(数据库!D$3:D$3074)-MIN(数据库!D$3:D$3074))+1</f>
        <v>1</v>
      </c>
      <c r="E1284" s="4">
        <f>4*(数据库!E1284-MIN(数据库!E$3:E$3074))/(MAX(数据库!E$3:E$3074)-MIN(数据库!E$3:E$3074))+1</f>
        <v>5</v>
      </c>
      <c r="F1284" s="4">
        <f>4*(数据库!F1284-MIN(数据库!F$3:F$3074))/(MAX(数据库!F$3:F$3074)-MIN(数据库!F$3:F$3074))+1</f>
        <v>1.3636363636363635</v>
      </c>
      <c r="G1284" s="4">
        <f>4*(MAX(数据库!G$3:G$3074)-数据库!G1284)/(MAX(数据库!G$3:G$3074)-MIN(数据库!G$3:G$3074))+1</f>
        <v>5</v>
      </c>
      <c r="H1284" s="4">
        <f>4*(MAX(数据库!H$3:H$3074)-数据库!H1284)/(MAX(数据库!H$3:H$3074)-MIN(数据库!H$3:H$3074))+1</f>
        <v>5</v>
      </c>
      <c r="I1284" s="4">
        <f>4*(数据库!I1284-MIN(数据库!I$3:I$3074))/(MAX(数据库!I$3:I$3074)-MIN(数据库!I$3:I$3074))+1</f>
        <v>1</v>
      </c>
      <c r="J1284" s="4">
        <f>4*(数据库!J1284-MIN(数据库!J$3:J$3074))/(MAX(数据库!J$3:J$3074)-MIN(数据库!J$3:J$3074))+1</f>
        <v>4.304347826086957</v>
      </c>
      <c r="K1284" s="2">
        <f>数据库!K1284</f>
        <v>1.901</v>
      </c>
      <c r="L1284" s="4">
        <f>SUM(C1284:J1284)</f>
        <v>27.66798418972332</v>
      </c>
    </row>
    <row r="1285" spans="1:12" x14ac:dyDescent="0.15">
      <c r="A1285" s="1" t="s">
        <v>1293</v>
      </c>
      <c r="B1285" s="4">
        <f>4*(数据库!B1285-MIN(数据库!B$3:B$3074))/(MAX(数据库!B$3:B$3074)-MIN(数据库!B$3:B$3074))+1</f>
        <v>5</v>
      </c>
      <c r="C1285" s="4">
        <f>4*(数据库!C1285-MIN(数据库!C$3:C$3074))/(MAX(数据库!C$3:C$3074)-MIN(数据库!C$3:C$3074))+1</f>
        <v>5</v>
      </c>
      <c r="D1285" s="4">
        <f>4*(数据库!D1285-MIN(数据库!D$3:D$3074))/(MAX(数据库!D$3:D$3074)-MIN(数据库!D$3:D$3074))+1</f>
        <v>1</v>
      </c>
      <c r="E1285" s="4">
        <f>4*(数据库!E1285-MIN(数据库!E$3:E$3074))/(MAX(数据库!E$3:E$3074)-MIN(数据库!E$3:E$3074))+1</f>
        <v>5</v>
      </c>
      <c r="F1285" s="4">
        <f>4*(数据库!F1285-MIN(数据库!F$3:F$3074))/(MAX(数据库!F$3:F$3074)-MIN(数据库!F$3:F$3074))+1</f>
        <v>1.3636363636363635</v>
      </c>
      <c r="G1285" s="4">
        <f>4*(MAX(数据库!G$3:G$3074)-数据库!G1285)/(MAX(数据库!G$3:G$3074)-MIN(数据库!G$3:G$3074))+1</f>
        <v>5</v>
      </c>
      <c r="H1285" s="4">
        <f>4*(MAX(数据库!H$3:H$3074)-数据库!H1285)/(MAX(数据库!H$3:H$3074)-MIN(数据库!H$3:H$3074))+1</f>
        <v>1</v>
      </c>
      <c r="I1285" s="4">
        <f>4*(数据库!I1285-MIN(数据库!I$3:I$3074))/(MAX(数据库!I$3:I$3074)-MIN(数据库!I$3:I$3074))+1</f>
        <v>5</v>
      </c>
      <c r="J1285" s="4">
        <f>4*(数据库!J1285-MIN(数据库!J$3:J$3074))/(MAX(数据库!J$3:J$3074)-MIN(数据库!J$3:J$3074))+1</f>
        <v>4.304347826086957</v>
      </c>
      <c r="K1285" s="2">
        <f>数据库!K1285</f>
        <v>2.306</v>
      </c>
      <c r="L1285" s="4">
        <f>SUM(C1285:J1285)</f>
        <v>27.66798418972332</v>
      </c>
    </row>
    <row r="1286" spans="1:12" x14ac:dyDescent="0.15">
      <c r="A1286" s="1" t="s">
        <v>1294</v>
      </c>
      <c r="B1286" s="4">
        <f>4*(数据库!B1286-MIN(数据库!B$3:B$3074))/(MAX(数据库!B$3:B$3074)-MIN(数据库!B$3:B$3074))+1</f>
        <v>5</v>
      </c>
      <c r="C1286" s="4">
        <f>4*(数据库!C1286-MIN(数据库!C$3:C$3074))/(MAX(数据库!C$3:C$3074)-MIN(数据库!C$3:C$3074))+1</f>
        <v>5</v>
      </c>
      <c r="D1286" s="4">
        <f>4*(数据库!D1286-MIN(数据库!D$3:D$3074))/(MAX(数据库!D$3:D$3074)-MIN(数据库!D$3:D$3074))+1</f>
        <v>1</v>
      </c>
      <c r="E1286" s="4">
        <f>4*(数据库!E1286-MIN(数据库!E$3:E$3074))/(MAX(数据库!E$3:E$3074)-MIN(数据库!E$3:E$3074))+1</f>
        <v>5</v>
      </c>
      <c r="F1286" s="4">
        <f>4*(数据库!F1286-MIN(数据库!F$3:F$3074))/(MAX(数据库!F$3:F$3074)-MIN(数据库!F$3:F$3074))+1</f>
        <v>1.3636363636363635</v>
      </c>
      <c r="G1286" s="4">
        <f>4*(MAX(数据库!G$3:G$3074)-数据库!G1286)/(MAX(数据库!G$3:G$3074)-MIN(数据库!G$3:G$3074))+1</f>
        <v>5</v>
      </c>
      <c r="H1286" s="4">
        <f>4*(MAX(数据库!H$3:H$3074)-数据库!H1286)/(MAX(数据库!H$3:H$3074)-MIN(数据库!H$3:H$3074))+1</f>
        <v>1</v>
      </c>
      <c r="I1286" s="4">
        <f>4*(数据库!I1286-MIN(数据库!I$3:I$3074))/(MAX(数据库!I$3:I$3074)-MIN(数据库!I$3:I$3074))+1</f>
        <v>1</v>
      </c>
      <c r="J1286" s="4">
        <f>4*(数据库!J1286-MIN(数据库!J$3:J$3074))/(MAX(数据库!J$3:J$3074)-MIN(数据库!J$3:J$3074))+1</f>
        <v>4.304347826086957</v>
      </c>
      <c r="K1286" s="2">
        <f>数据库!K1286</f>
        <v>2.3069999999999999</v>
      </c>
      <c r="L1286" s="4">
        <f>SUM(C1286:J1286)</f>
        <v>23.66798418972332</v>
      </c>
    </row>
    <row r="1287" spans="1:12" x14ac:dyDescent="0.15">
      <c r="A1287" s="1" t="s">
        <v>1295</v>
      </c>
      <c r="B1287" s="4">
        <f>4*(数据库!B1287-MIN(数据库!B$3:B$3074))/(MAX(数据库!B$3:B$3074)-MIN(数据库!B$3:B$3074))+1</f>
        <v>5</v>
      </c>
      <c r="C1287" s="4">
        <f>4*(数据库!C1287-MIN(数据库!C$3:C$3074))/(MAX(数据库!C$3:C$3074)-MIN(数据库!C$3:C$3074))+1</f>
        <v>5</v>
      </c>
      <c r="D1287" s="4">
        <f>4*(数据库!D1287-MIN(数据库!D$3:D$3074))/(MAX(数据库!D$3:D$3074)-MIN(数据库!D$3:D$3074))+1</f>
        <v>1</v>
      </c>
      <c r="E1287" s="4">
        <f>4*(数据库!E1287-MIN(数据库!E$3:E$3074))/(MAX(数据库!E$3:E$3074)-MIN(数据库!E$3:E$3074))+1</f>
        <v>5</v>
      </c>
      <c r="F1287" s="4">
        <f>4*(数据库!F1287-MIN(数据库!F$3:F$3074))/(MAX(数据库!F$3:F$3074)-MIN(数据库!F$3:F$3074))+1</f>
        <v>1.3636363636363635</v>
      </c>
      <c r="G1287" s="4">
        <f>4*(MAX(数据库!G$3:G$3074)-数据库!G1287)/(MAX(数据库!G$3:G$3074)-MIN(数据库!G$3:G$3074))+1</f>
        <v>1</v>
      </c>
      <c r="H1287" s="4">
        <f>4*(MAX(数据库!H$3:H$3074)-数据库!H1287)/(MAX(数据库!H$3:H$3074)-MIN(数据库!H$3:H$3074))+1</f>
        <v>5</v>
      </c>
      <c r="I1287" s="4">
        <f>4*(数据库!I1287-MIN(数据库!I$3:I$3074))/(MAX(数据库!I$3:I$3074)-MIN(数据库!I$3:I$3074))+1</f>
        <v>5</v>
      </c>
      <c r="J1287" s="4">
        <f>4*(数据库!J1287-MIN(数据库!J$3:J$3074))/(MAX(数据库!J$3:J$3074)-MIN(数据库!J$3:J$3074))+1</f>
        <v>4.304347826086957</v>
      </c>
      <c r="K1287" s="2">
        <f>数据库!K1287</f>
        <v>2.911</v>
      </c>
      <c r="L1287" s="4">
        <f>SUM(C1287:J1287)</f>
        <v>27.66798418972332</v>
      </c>
    </row>
    <row r="1288" spans="1:12" x14ac:dyDescent="0.15">
      <c r="A1288" s="1" t="s">
        <v>1296</v>
      </c>
      <c r="B1288" s="4">
        <f>4*(数据库!B1288-MIN(数据库!B$3:B$3074))/(MAX(数据库!B$3:B$3074)-MIN(数据库!B$3:B$3074))+1</f>
        <v>5</v>
      </c>
      <c r="C1288" s="4">
        <f>4*(数据库!C1288-MIN(数据库!C$3:C$3074))/(MAX(数据库!C$3:C$3074)-MIN(数据库!C$3:C$3074))+1</f>
        <v>5</v>
      </c>
      <c r="D1288" s="4">
        <f>4*(数据库!D1288-MIN(数据库!D$3:D$3074))/(MAX(数据库!D$3:D$3074)-MIN(数据库!D$3:D$3074))+1</f>
        <v>1</v>
      </c>
      <c r="E1288" s="4">
        <f>4*(数据库!E1288-MIN(数据库!E$3:E$3074))/(MAX(数据库!E$3:E$3074)-MIN(数据库!E$3:E$3074))+1</f>
        <v>5</v>
      </c>
      <c r="F1288" s="4">
        <f>4*(数据库!F1288-MIN(数据库!F$3:F$3074))/(MAX(数据库!F$3:F$3074)-MIN(数据库!F$3:F$3074))+1</f>
        <v>1.3636363636363635</v>
      </c>
      <c r="G1288" s="4">
        <f>4*(MAX(数据库!G$3:G$3074)-数据库!G1288)/(MAX(数据库!G$3:G$3074)-MIN(数据库!G$3:G$3074))+1</f>
        <v>1</v>
      </c>
      <c r="H1288" s="4">
        <f>4*(MAX(数据库!H$3:H$3074)-数据库!H1288)/(MAX(数据库!H$3:H$3074)-MIN(数据库!H$3:H$3074))+1</f>
        <v>5</v>
      </c>
      <c r="I1288" s="4">
        <f>4*(数据库!I1288-MIN(数据库!I$3:I$3074))/(MAX(数据库!I$3:I$3074)-MIN(数据库!I$3:I$3074))+1</f>
        <v>1</v>
      </c>
      <c r="J1288" s="4">
        <f>4*(数据库!J1288-MIN(数据库!J$3:J$3074))/(MAX(数据库!J$3:J$3074)-MIN(数据库!J$3:J$3074))+1</f>
        <v>4.304347826086957</v>
      </c>
      <c r="K1288" s="2">
        <f>数据库!K1288</f>
        <v>2.9119999999999999</v>
      </c>
      <c r="L1288" s="4">
        <f>SUM(C1288:J1288)</f>
        <v>23.66798418972332</v>
      </c>
    </row>
    <row r="1289" spans="1:12" x14ac:dyDescent="0.15">
      <c r="A1289" s="1" t="s">
        <v>1297</v>
      </c>
      <c r="B1289" s="4">
        <f>4*(数据库!B1289-MIN(数据库!B$3:B$3074))/(MAX(数据库!B$3:B$3074)-MIN(数据库!B$3:B$3074))+1</f>
        <v>5</v>
      </c>
      <c r="C1289" s="4">
        <f>4*(数据库!C1289-MIN(数据库!C$3:C$3074))/(MAX(数据库!C$3:C$3074)-MIN(数据库!C$3:C$3074))+1</f>
        <v>5</v>
      </c>
      <c r="D1289" s="4">
        <f>4*(数据库!D1289-MIN(数据库!D$3:D$3074))/(MAX(数据库!D$3:D$3074)-MIN(数据库!D$3:D$3074))+1</f>
        <v>1</v>
      </c>
      <c r="E1289" s="4">
        <f>4*(数据库!E1289-MIN(数据库!E$3:E$3074))/(MAX(数据库!E$3:E$3074)-MIN(数据库!E$3:E$3074))+1</f>
        <v>5</v>
      </c>
      <c r="F1289" s="4">
        <f>4*(数据库!F1289-MIN(数据库!F$3:F$3074))/(MAX(数据库!F$3:F$3074)-MIN(数据库!F$3:F$3074))+1</f>
        <v>1.3636363636363635</v>
      </c>
      <c r="G1289" s="4">
        <f>4*(MAX(数据库!G$3:G$3074)-数据库!G1289)/(MAX(数据库!G$3:G$3074)-MIN(数据库!G$3:G$3074))+1</f>
        <v>1</v>
      </c>
      <c r="H1289" s="4">
        <f>4*(MAX(数据库!H$3:H$3074)-数据库!H1289)/(MAX(数据库!H$3:H$3074)-MIN(数据库!H$3:H$3074))+1</f>
        <v>1</v>
      </c>
      <c r="I1289" s="4">
        <f>4*(数据库!I1289-MIN(数据库!I$3:I$3074))/(MAX(数据库!I$3:I$3074)-MIN(数据库!I$3:I$3074))+1</f>
        <v>5</v>
      </c>
      <c r="J1289" s="4">
        <f>4*(数据库!J1289-MIN(数据库!J$3:J$3074))/(MAX(数据库!J$3:J$3074)-MIN(数据库!J$3:J$3074))+1</f>
        <v>4.304347826086957</v>
      </c>
      <c r="K1289" s="2">
        <f>数据库!K1289</f>
        <v>3.3210000000000002</v>
      </c>
      <c r="L1289" s="4">
        <f>SUM(C1289:J1289)</f>
        <v>23.66798418972332</v>
      </c>
    </row>
    <row r="1290" spans="1:12" x14ac:dyDescent="0.15">
      <c r="A1290" s="1" t="s">
        <v>1298</v>
      </c>
      <c r="B1290" s="4">
        <f>4*(数据库!B1290-MIN(数据库!B$3:B$3074))/(MAX(数据库!B$3:B$3074)-MIN(数据库!B$3:B$3074))+1</f>
        <v>5</v>
      </c>
      <c r="C1290" s="4">
        <f>4*(数据库!C1290-MIN(数据库!C$3:C$3074))/(MAX(数据库!C$3:C$3074)-MIN(数据库!C$3:C$3074))+1</f>
        <v>5</v>
      </c>
      <c r="D1290" s="4">
        <f>4*(数据库!D1290-MIN(数据库!D$3:D$3074))/(MAX(数据库!D$3:D$3074)-MIN(数据库!D$3:D$3074))+1</f>
        <v>1</v>
      </c>
      <c r="E1290" s="4">
        <f>4*(数据库!E1290-MIN(数据库!E$3:E$3074))/(MAX(数据库!E$3:E$3074)-MIN(数据库!E$3:E$3074))+1</f>
        <v>5</v>
      </c>
      <c r="F1290" s="4">
        <f>4*(数据库!F1290-MIN(数据库!F$3:F$3074))/(MAX(数据库!F$3:F$3074)-MIN(数据库!F$3:F$3074))+1</f>
        <v>1.3636363636363635</v>
      </c>
      <c r="G1290" s="4">
        <f>4*(MAX(数据库!G$3:G$3074)-数据库!G1290)/(MAX(数据库!G$3:G$3074)-MIN(数据库!G$3:G$3074))+1</f>
        <v>1</v>
      </c>
      <c r="H1290" s="4">
        <f>4*(MAX(数据库!H$3:H$3074)-数据库!H1290)/(MAX(数据库!H$3:H$3074)-MIN(数据库!H$3:H$3074))+1</f>
        <v>1</v>
      </c>
      <c r="I1290" s="4">
        <f>4*(数据库!I1290-MIN(数据库!I$3:I$3074))/(MAX(数据库!I$3:I$3074)-MIN(数据库!I$3:I$3074))+1</f>
        <v>1</v>
      </c>
      <c r="J1290" s="4">
        <f>4*(数据库!J1290-MIN(数据库!J$3:J$3074))/(MAX(数据库!J$3:J$3074)-MIN(数据库!J$3:J$3074))+1</f>
        <v>4.304347826086957</v>
      </c>
      <c r="K1290" s="2">
        <f>数据库!K1290</f>
        <v>3.3210000000000002</v>
      </c>
      <c r="L1290" s="4">
        <f>SUM(C1290:J1290)</f>
        <v>19.66798418972332</v>
      </c>
    </row>
    <row r="1291" spans="1:12" x14ac:dyDescent="0.15">
      <c r="A1291" s="1" t="s">
        <v>1299</v>
      </c>
      <c r="B1291" s="4">
        <f>4*(数据库!B1291-MIN(数据库!B$3:B$3074))/(MAX(数据库!B$3:B$3074)-MIN(数据库!B$3:B$3074))+1</f>
        <v>5</v>
      </c>
      <c r="C1291" s="4">
        <f>4*(数据库!C1291-MIN(数据库!C$3:C$3074))/(MAX(数据库!C$3:C$3074)-MIN(数据库!C$3:C$3074))+1</f>
        <v>5</v>
      </c>
      <c r="D1291" s="4">
        <f>4*(数据库!D1291-MIN(数据库!D$3:D$3074))/(MAX(数据库!D$3:D$3074)-MIN(数据库!D$3:D$3074))+1</f>
        <v>1</v>
      </c>
      <c r="E1291" s="4">
        <f>4*(数据库!E1291-MIN(数据库!E$3:E$3074))/(MAX(数据库!E$3:E$3074)-MIN(数据库!E$3:E$3074))+1</f>
        <v>5</v>
      </c>
      <c r="F1291" s="4">
        <f>4*(数据库!F1291-MIN(数据库!F$3:F$3074))/(MAX(数据库!F$3:F$3074)-MIN(数据库!F$3:F$3074))+1</f>
        <v>1</v>
      </c>
      <c r="G1291" s="4">
        <f>4*(MAX(数据库!G$3:G$3074)-数据库!G1291)/(MAX(数据库!G$3:G$3074)-MIN(数据库!G$3:G$3074))+1</f>
        <v>5</v>
      </c>
      <c r="H1291" s="4">
        <f>4*(MAX(数据库!H$3:H$3074)-数据库!H1291)/(MAX(数据库!H$3:H$3074)-MIN(数据库!H$3:H$3074))+1</f>
        <v>5</v>
      </c>
      <c r="I1291" s="4">
        <f>4*(数据库!I1291-MIN(数据库!I$3:I$3074))/(MAX(数据库!I$3:I$3074)-MIN(数据库!I$3:I$3074))+1</f>
        <v>5</v>
      </c>
      <c r="J1291" s="4">
        <f>4*(数据库!J1291-MIN(数据库!J$3:J$3074))/(MAX(数据库!J$3:J$3074)-MIN(数据库!J$3:J$3074))+1</f>
        <v>4.304347826086957</v>
      </c>
      <c r="K1291" s="2">
        <f>数据库!K1291</f>
        <v>2.0939999999999999</v>
      </c>
      <c r="L1291" s="4">
        <f>SUM(C1291:J1291)</f>
        <v>31.304347826086957</v>
      </c>
    </row>
    <row r="1292" spans="1:12" x14ac:dyDescent="0.15">
      <c r="A1292" s="1" t="s">
        <v>1300</v>
      </c>
      <c r="B1292" s="4">
        <f>4*(数据库!B1292-MIN(数据库!B$3:B$3074))/(MAX(数据库!B$3:B$3074)-MIN(数据库!B$3:B$3074))+1</f>
        <v>5</v>
      </c>
      <c r="C1292" s="4">
        <f>4*(数据库!C1292-MIN(数据库!C$3:C$3074))/(MAX(数据库!C$3:C$3074)-MIN(数据库!C$3:C$3074))+1</f>
        <v>5</v>
      </c>
      <c r="D1292" s="4">
        <f>4*(数据库!D1292-MIN(数据库!D$3:D$3074))/(MAX(数据库!D$3:D$3074)-MIN(数据库!D$3:D$3074))+1</f>
        <v>1</v>
      </c>
      <c r="E1292" s="4">
        <f>4*(数据库!E1292-MIN(数据库!E$3:E$3074))/(MAX(数据库!E$3:E$3074)-MIN(数据库!E$3:E$3074))+1</f>
        <v>5</v>
      </c>
      <c r="F1292" s="4">
        <f>4*(数据库!F1292-MIN(数据库!F$3:F$3074))/(MAX(数据库!F$3:F$3074)-MIN(数据库!F$3:F$3074))+1</f>
        <v>1</v>
      </c>
      <c r="G1292" s="4">
        <f>4*(MAX(数据库!G$3:G$3074)-数据库!G1292)/(MAX(数据库!G$3:G$3074)-MIN(数据库!G$3:G$3074))+1</f>
        <v>5</v>
      </c>
      <c r="H1292" s="4">
        <f>4*(MAX(数据库!H$3:H$3074)-数据库!H1292)/(MAX(数据库!H$3:H$3074)-MIN(数据库!H$3:H$3074))+1</f>
        <v>5</v>
      </c>
      <c r="I1292" s="4">
        <f>4*(数据库!I1292-MIN(数据库!I$3:I$3074))/(MAX(数据库!I$3:I$3074)-MIN(数据库!I$3:I$3074))+1</f>
        <v>1</v>
      </c>
      <c r="J1292" s="4">
        <f>4*(数据库!J1292-MIN(数据库!J$3:J$3074))/(MAX(数据库!J$3:J$3074)-MIN(数据库!J$3:J$3074))+1</f>
        <v>4.304347826086957</v>
      </c>
      <c r="K1292" s="2">
        <f>数据库!K1292</f>
        <v>2.0939999999999999</v>
      </c>
      <c r="L1292" s="4">
        <f>SUM(C1292:J1292)</f>
        <v>27.304347826086957</v>
      </c>
    </row>
    <row r="1293" spans="1:12" x14ac:dyDescent="0.15">
      <c r="A1293" s="1" t="s">
        <v>1301</v>
      </c>
      <c r="B1293" s="4">
        <f>4*(数据库!B1293-MIN(数据库!B$3:B$3074))/(MAX(数据库!B$3:B$3074)-MIN(数据库!B$3:B$3074))+1</f>
        <v>5</v>
      </c>
      <c r="C1293" s="4">
        <f>4*(数据库!C1293-MIN(数据库!C$3:C$3074))/(MAX(数据库!C$3:C$3074)-MIN(数据库!C$3:C$3074))+1</f>
        <v>5</v>
      </c>
      <c r="D1293" s="4">
        <f>4*(数据库!D1293-MIN(数据库!D$3:D$3074))/(MAX(数据库!D$3:D$3074)-MIN(数据库!D$3:D$3074))+1</f>
        <v>1</v>
      </c>
      <c r="E1293" s="4">
        <f>4*(数据库!E1293-MIN(数据库!E$3:E$3074))/(MAX(数据库!E$3:E$3074)-MIN(数据库!E$3:E$3074))+1</f>
        <v>5</v>
      </c>
      <c r="F1293" s="4">
        <f>4*(数据库!F1293-MIN(数据库!F$3:F$3074))/(MAX(数据库!F$3:F$3074)-MIN(数据库!F$3:F$3074))+1</f>
        <v>1</v>
      </c>
      <c r="G1293" s="4">
        <f>4*(MAX(数据库!G$3:G$3074)-数据库!G1293)/(MAX(数据库!G$3:G$3074)-MIN(数据库!G$3:G$3074))+1</f>
        <v>5</v>
      </c>
      <c r="H1293" s="4">
        <f>4*(MAX(数据库!H$3:H$3074)-数据库!H1293)/(MAX(数据库!H$3:H$3074)-MIN(数据库!H$3:H$3074))+1</f>
        <v>1</v>
      </c>
      <c r="I1293" s="4">
        <f>4*(数据库!I1293-MIN(数据库!I$3:I$3074))/(MAX(数据库!I$3:I$3074)-MIN(数据库!I$3:I$3074))+1</f>
        <v>5</v>
      </c>
      <c r="J1293" s="4">
        <f>4*(数据库!J1293-MIN(数据库!J$3:J$3074))/(MAX(数据库!J$3:J$3074)-MIN(数据库!J$3:J$3074))+1</f>
        <v>4.304347826086957</v>
      </c>
      <c r="K1293" s="2">
        <f>数据库!K1293</f>
        <v>2.7080000000000002</v>
      </c>
      <c r="L1293" s="4">
        <f>SUM(C1293:J1293)</f>
        <v>27.304347826086957</v>
      </c>
    </row>
    <row r="1294" spans="1:12" x14ac:dyDescent="0.15">
      <c r="A1294" s="1" t="s">
        <v>1302</v>
      </c>
      <c r="B1294" s="4">
        <f>4*(数据库!B1294-MIN(数据库!B$3:B$3074))/(MAX(数据库!B$3:B$3074)-MIN(数据库!B$3:B$3074))+1</f>
        <v>5</v>
      </c>
      <c r="C1294" s="4">
        <f>4*(数据库!C1294-MIN(数据库!C$3:C$3074))/(MAX(数据库!C$3:C$3074)-MIN(数据库!C$3:C$3074))+1</f>
        <v>5</v>
      </c>
      <c r="D1294" s="4">
        <f>4*(数据库!D1294-MIN(数据库!D$3:D$3074))/(MAX(数据库!D$3:D$3074)-MIN(数据库!D$3:D$3074))+1</f>
        <v>1</v>
      </c>
      <c r="E1294" s="4">
        <f>4*(数据库!E1294-MIN(数据库!E$3:E$3074))/(MAX(数据库!E$3:E$3074)-MIN(数据库!E$3:E$3074))+1</f>
        <v>5</v>
      </c>
      <c r="F1294" s="4">
        <f>4*(数据库!F1294-MIN(数据库!F$3:F$3074))/(MAX(数据库!F$3:F$3074)-MIN(数据库!F$3:F$3074))+1</f>
        <v>1</v>
      </c>
      <c r="G1294" s="4">
        <f>4*(MAX(数据库!G$3:G$3074)-数据库!G1294)/(MAX(数据库!G$3:G$3074)-MIN(数据库!G$3:G$3074))+1</f>
        <v>5</v>
      </c>
      <c r="H1294" s="4">
        <f>4*(MAX(数据库!H$3:H$3074)-数据库!H1294)/(MAX(数据库!H$3:H$3074)-MIN(数据库!H$3:H$3074))+1</f>
        <v>1</v>
      </c>
      <c r="I1294" s="4">
        <f>4*(数据库!I1294-MIN(数据库!I$3:I$3074))/(MAX(数据库!I$3:I$3074)-MIN(数据库!I$3:I$3074))+1</f>
        <v>1</v>
      </c>
      <c r="J1294" s="4">
        <f>4*(数据库!J1294-MIN(数据库!J$3:J$3074))/(MAX(数据库!J$3:J$3074)-MIN(数据库!J$3:J$3074))+1</f>
        <v>4.304347826086957</v>
      </c>
      <c r="K1294" s="2">
        <f>数据库!K1294</f>
        <v>2.7080000000000002</v>
      </c>
      <c r="L1294" s="4">
        <f>SUM(C1294:J1294)</f>
        <v>23.304347826086957</v>
      </c>
    </row>
    <row r="1295" spans="1:12" x14ac:dyDescent="0.15">
      <c r="A1295" s="1" t="s">
        <v>1303</v>
      </c>
      <c r="B1295" s="4">
        <f>4*(数据库!B1295-MIN(数据库!B$3:B$3074))/(MAX(数据库!B$3:B$3074)-MIN(数据库!B$3:B$3074))+1</f>
        <v>5</v>
      </c>
      <c r="C1295" s="4">
        <f>4*(数据库!C1295-MIN(数据库!C$3:C$3074))/(MAX(数据库!C$3:C$3074)-MIN(数据库!C$3:C$3074))+1</f>
        <v>5</v>
      </c>
      <c r="D1295" s="4">
        <f>4*(数据库!D1295-MIN(数据库!D$3:D$3074))/(MAX(数据库!D$3:D$3074)-MIN(数据库!D$3:D$3074))+1</f>
        <v>1</v>
      </c>
      <c r="E1295" s="4">
        <f>4*(数据库!E1295-MIN(数据库!E$3:E$3074))/(MAX(数据库!E$3:E$3074)-MIN(数据库!E$3:E$3074))+1</f>
        <v>5</v>
      </c>
      <c r="F1295" s="4">
        <f>4*(数据库!F1295-MIN(数据库!F$3:F$3074))/(MAX(数据库!F$3:F$3074)-MIN(数据库!F$3:F$3074))+1</f>
        <v>1</v>
      </c>
      <c r="G1295" s="4">
        <f>4*(MAX(数据库!G$3:G$3074)-数据库!G1295)/(MAX(数据库!G$3:G$3074)-MIN(数据库!G$3:G$3074))+1</f>
        <v>1</v>
      </c>
      <c r="H1295" s="4">
        <f>4*(MAX(数据库!H$3:H$3074)-数据库!H1295)/(MAX(数据库!H$3:H$3074)-MIN(数据库!H$3:H$3074))+1</f>
        <v>5</v>
      </c>
      <c r="I1295" s="4">
        <f>4*(数据库!I1295-MIN(数据库!I$3:I$3074))/(MAX(数据库!I$3:I$3074)-MIN(数据库!I$3:I$3074))+1</f>
        <v>5</v>
      </c>
      <c r="J1295" s="4">
        <f>4*(数据库!J1295-MIN(数据库!J$3:J$3074))/(MAX(数据库!J$3:J$3074)-MIN(数据库!J$3:J$3074))+1</f>
        <v>4.304347826086957</v>
      </c>
      <c r="K1295" s="2">
        <f>数据库!K1295</f>
        <v>3.0979999999999999</v>
      </c>
      <c r="L1295" s="4">
        <f>SUM(C1295:J1295)</f>
        <v>27.304347826086957</v>
      </c>
    </row>
    <row r="1296" spans="1:12" x14ac:dyDescent="0.15">
      <c r="A1296" s="1" t="s">
        <v>1304</v>
      </c>
      <c r="B1296" s="4">
        <f>4*(数据库!B1296-MIN(数据库!B$3:B$3074))/(MAX(数据库!B$3:B$3074)-MIN(数据库!B$3:B$3074))+1</f>
        <v>5</v>
      </c>
      <c r="C1296" s="4">
        <f>4*(数据库!C1296-MIN(数据库!C$3:C$3074))/(MAX(数据库!C$3:C$3074)-MIN(数据库!C$3:C$3074))+1</f>
        <v>5</v>
      </c>
      <c r="D1296" s="4">
        <f>4*(数据库!D1296-MIN(数据库!D$3:D$3074))/(MAX(数据库!D$3:D$3074)-MIN(数据库!D$3:D$3074))+1</f>
        <v>1</v>
      </c>
      <c r="E1296" s="4">
        <f>4*(数据库!E1296-MIN(数据库!E$3:E$3074))/(MAX(数据库!E$3:E$3074)-MIN(数据库!E$3:E$3074))+1</f>
        <v>5</v>
      </c>
      <c r="F1296" s="4">
        <f>4*(数据库!F1296-MIN(数据库!F$3:F$3074))/(MAX(数据库!F$3:F$3074)-MIN(数据库!F$3:F$3074))+1</f>
        <v>1</v>
      </c>
      <c r="G1296" s="4">
        <f>4*(MAX(数据库!G$3:G$3074)-数据库!G1296)/(MAX(数据库!G$3:G$3074)-MIN(数据库!G$3:G$3074))+1</f>
        <v>1</v>
      </c>
      <c r="H1296" s="4">
        <f>4*(MAX(数据库!H$3:H$3074)-数据库!H1296)/(MAX(数据库!H$3:H$3074)-MIN(数据库!H$3:H$3074))+1</f>
        <v>5</v>
      </c>
      <c r="I1296" s="4">
        <f>4*(数据库!I1296-MIN(数据库!I$3:I$3074))/(MAX(数据库!I$3:I$3074)-MIN(数据库!I$3:I$3074))+1</f>
        <v>1</v>
      </c>
      <c r="J1296" s="4">
        <f>4*(数据库!J1296-MIN(数据库!J$3:J$3074))/(MAX(数据库!J$3:J$3074)-MIN(数据库!J$3:J$3074))+1</f>
        <v>4.304347826086957</v>
      </c>
      <c r="K1296" s="2">
        <f>数据库!K1296</f>
        <v>3.0979999999999999</v>
      </c>
      <c r="L1296" s="4">
        <f>SUM(C1296:J1296)</f>
        <v>23.304347826086957</v>
      </c>
    </row>
    <row r="1297" spans="1:12" x14ac:dyDescent="0.15">
      <c r="A1297" s="1" t="s">
        <v>1305</v>
      </c>
      <c r="B1297" s="4">
        <f>4*(数据库!B1297-MIN(数据库!B$3:B$3074))/(MAX(数据库!B$3:B$3074)-MIN(数据库!B$3:B$3074))+1</f>
        <v>5</v>
      </c>
      <c r="C1297" s="4">
        <f>4*(数据库!C1297-MIN(数据库!C$3:C$3074))/(MAX(数据库!C$3:C$3074)-MIN(数据库!C$3:C$3074))+1</f>
        <v>5</v>
      </c>
      <c r="D1297" s="4">
        <f>4*(数据库!D1297-MIN(数据库!D$3:D$3074))/(MAX(数据库!D$3:D$3074)-MIN(数据库!D$3:D$3074))+1</f>
        <v>1</v>
      </c>
      <c r="E1297" s="4">
        <f>4*(数据库!E1297-MIN(数据库!E$3:E$3074))/(MAX(数据库!E$3:E$3074)-MIN(数据库!E$3:E$3074))+1</f>
        <v>5</v>
      </c>
      <c r="F1297" s="4">
        <f>4*(数据库!F1297-MIN(数据库!F$3:F$3074))/(MAX(数据库!F$3:F$3074)-MIN(数据库!F$3:F$3074))+1</f>
        <v>1</v>
      </c>
      <c r="G1297" s="4">
        <f>4*(MAX(数据库!G$3:G$3074)-数据库!G1297)/(MAX(数据库!G$3:G$3074)-MIN(数据库!G$3:G$3074))+1</f>
        <v>1</v>
      </c>
      <c r="H1297" s="4">
        <f>4*(MAX(数据库!H$3:H$3074)-数据库!H1297)/(MAX(数据库!H$3:H$3074)-MIN(数据库!H$3:H$3074))+1</f>
        <v>1</v>
      </c>
      <c r="I1297" s="4">
        <f>4*(数据库!I1297-MIN(数据库!I$3:I$3074))/(MAX(数据库!I$3:I$3074)-MIN(数据库!I$3:I$3074))+1</f>
        <v>5</v>
      </c>
      <c r="J1297" s="4">
        <f>4*(数据库!J1297-MIN(数据库!J$3:J$3074))/(MAX(数据库!J$3:J$3074)-MIN(数据库!J$3:J$3074))+1</f>
        <v>4.304347826086957</v>
      </c>
      <c r="K1297" s="2">
        <f>数据库!K1297</f>
        <v>3.7189999999999999</v>
      </c>
      <c r="L1297" s="4">
        <f>SUM(C1297:J1297)</f>
        <v>23.304347826086957</v>
      </c>
    </row>
    <row r="1298" spans="1:12" x14ac:dyDescent="0.15">
      <c r="A1298" s="1" t="s">
        <v>1306</v>
      </c>
      <c r="B1298" s="4">
        <f>4*(数据库!B1298-MIN(数据库!B$3:B$3074))/(MAX(数据库!B$3:B$3074)-MIN(数据库!B$3:B$3074))+1</f>
        <v>5</v>
      </c>
      <c r="C1298" s="4">
        <f>4*(数据库!C1298-MIN(数据库!C$3:C$3074))/(MAX(数据库!C$3:C$3074)-MIN(数据库!C$3:C$3074))+1</f>
        <v>5</v>
      </c>
      <c r="D1298" s="4">
        <f>4*(数据库!D1298-MIN(数据库!D$3:D$3074))/(MAX(数据库!D$3:D$3074)-MIN(数据库!D$3:D$3074))+1</f>
        <v>1</v>
      </c>
      <c r="E1298" s="4">
        <f>4*(数据库!E1298-MIN(数据库!E$3:E$3074))/(MAX(数据库!E$3:E$3074)-MIN(数据库!E$3:E$3074))+1</f>
        <v>5</v>
      </c>
      <c r="F1298" s="4">
        <f>4*(数据库!F1298-MIN(数据库!F$3:F$3074))/(MAX(数据库!F$3:F$3074)-MIN(数据库!F$3:F$3074))+1</f>
        <v>1</v>
      </c>
      <c r="G1298" s="4">
        <f>4*(MAX(数据库!G$3:G$3074)-数据库!G1298)/(MAX(数据库!G$3:G$3074)-MIN(数据库!G$3:G$3074))+1</f>
        <v>1</v>
      </c>
      <c r="H1298" s="4">
        <f>4*(MAX(数据库!H$3:H$3074)-数据库!H1298)/(MAX(数据库!H$3:H$3074)-MIN(数据库!H$3:H$3074))+1</f>
        <v>1</v>
      </c>
      <c r="I1298" s="4">
        <f>4*(数据库!I1298-MIN(数据库!I$3:I$3074))/(MAX(数据库!I$3:I$3074)-MIN(数据库!I$3:I$3074))+1</f>
        <v>1</v>
      </c>
      <c r="J1298" s="4">
        <f>4*(数据库!J1298-MIN(数据库!J$3:J$3074))/(MAX(数据库!J$3:J$3074)-MIN(数据库!J$3:J$3074))+1</f>
        <v>4.304347826086957</v>
      </c>
      <c r="K1298" s="2">
        <f>数据库!K1298</f>
        <v>3.7189999999999999</v>
      </c>
      <c r="L1298" s="4">
        <f>SUM(C1298:J1298)</f>
        <v>19.304347826086957</v>
      </c>
    </row>
    <row r="1299" spans="1:12" x14ac:dyDescent="0.15">
      <c r="A1299" s="1" t="s">
        <v>1307</v>
      </c>
      <c r="B1299" s="4">
        <f>4*(数据库!B1299-MIN(数据库!B$3:B$3074))/(MAX(数据库!B$3:B$3074)-MIN(数据库!B$3:B$3074))+1</f>
        <v>5</v>
      </c>
      <c r="C1299" s="4">
        <f>4*(数据库!C1299-MIN(数据库!C$3:C$3074))/(MAX(数据库!C$3:C$3074)-MIN(数据库!C$3:C$3074))+1</f>
        <v>5</v>
      </c>
      <c r="D1299" s="4">
        <f>4*(数据库!D1299-MIN(数据库!D$3:D$3074))/(MAX(数据库!D$3:D$3074)-MIN(数据库!D$3:D$3074))+1</f>
        <v>5</v>
      </c>
      <c r="E1299" s="4">
        <f>4*(数据库!E1299-MIN(数据库!E$3:E$3074))/(MAX(数据库!E$3:E$3074)-MIN(数据库!E$3:E$3074))+1</f>
        <v>1</v>
      </c>
      <c r="F1299" s="4">
        <f>4*(数据库!F1299-MIN(数据库!F$3:F$3074))/(MAX(数据库!F$3:F$3074)-MIN(数据库!F$3:F$3074))+1</f>
        <v>5</v>
      </c>
      <c r="G1299" s="4">
        <f>4*(MAX(数据库!G$3:G$3074)-数据库!G1299)/(MAX(数据库!G$3:G$3074)-MIN(数据库!G$3:G$3074))+1</f>
        <v>5</v>
      </c>
      <c r="H1299" s="4">
        <f>4*(MAX(数据库!H$3:H$3074)-数据库!H1299)/(MAX(数据库!H$3:H$3074)-MIN(数据库!H$3:H$3074))+1</f>
        <v>5</v>
      </c>
      <c r="I1299" s="4">
        <f>4*(数据库!I1299-MIN(数据库!I$3:I$3074))/(MAX(数据库!I$3:I$3074)-MIN(数据库!I$3:I$3074))+1</f>
        <v>5</v>
      </c>
      <c r="J1299" s="4">
        <f>4*(数据库!J1299-MIN(数据库!J$3:J$3074))/(MAX(数据库!J$3:J$3074)-MIN(数据库!J$3:J$3074))+1</f>
        <v>4.304347826086957</v>
      </c>
      <c r="K1299" s="2">
        <f>数据库!K1299</f>
        <v>1.764</v>
      </c>
      <c r="L1299" s="4">
        <f>SUM(C1299:J1299)</f>
        <v>35.304347826086953</v>
      </c>
    </row>
    <row r="1300" spans="1:12" x14ac:dyDescent="0.15">
      <c r="A1300" s="1" t="s">
        <v>1308</v>
      </c>
      <c r="B1300" s="4">
        <f>4*(数据库!B1300-MIN(数据库!B$3:B$3074))/(MAX(数据库!B$3:B$3074)-MIN(数据库!B$3:B$3074))+1</f>
        <v>5</v>
      </c>
      <c r="C1300" s="4">
        <f>4*(数据库!C1300-MIN(数据库!C$3:C$3074))/(MAX(数据库!C$3:C$3074)-MIN(数据库!C$3:C$3074))+1</f>
        <v>5</v>
      </c>
      <c r="D1300" s="4">
        <f>4*(数据库!D1300-MIN(数据库!D$3:D$3074))/(MAX(数据库!D$3:D$3074)-MIN(数据库!D$3:D$3074))+1</f>
        <v>5</v>
      </c>
      <c r="E1300" s="4">
        <f>4*(数据库!E1300-MIN(数据库!E$3:E$3074))/(MAX(数据库!E$3:E$3074)-MIN(数据库!E$3:E$3074))+1</f>
        <v>1</v>
      </c>
      <c r="F1300" s="4">
        <f>4*(数据库!F1300-MIN(数据库!F$3:F$3074))/(MAX(数据库!F$3:F$3074)-MIN(数据库!F$3:F$3074))+1</f>
        <v>5</v>
      </c>
      <c r="G1300" s="4">
        <f>4*(MAX(数据库!G$3:G$3074)-数据库!G1300)/(MAX(数据库!G$3:G$3074)-MIN(数据库!G$3:G$3074))+1</f>
        <v>5</v>
      </c>
      <c r="H1300" s="4">
        <f>4*(MAX(数据库!H$3:H$3074)-数据库!H1300)/(MAX(数据库!H$3:H$3074)-MIN(数据库!H$3:H$3074))+1</f>
        <v>5</v>
      </c>
      <c r="I1300" s="4">
        <f>4*(数据库!I1300-MIN(数据库!I$3:I$3074))/(MAX(数据库!I$3:I$3074)-MIN(数据库!I$3:I$3074))+1</f>
        <v>1</v>
      </c>
      <c r="J1300" s="4">
        <f>4*(数据库!J1300-MIN(数据库!J$3:J$3074))/(MAX(数据库!J$3:J$3074)-MIN(数据库!J$3:J$3074))+1</f>
        <v>4.304347826086957</v>
      </c>
      <c r="K1300" s="2">
        <f>数据库!K1300</f>
        <v>1.7649999999999999</v>
      </c>
      <c r="L1300" s="4">
        <f>SUM(C1300:J1300)</f>
        <v>31.304347826086957</v>
      </c>
    </row>
    <row r="1301" spans="1:12" x14ac:dyDescent="0.15">
      <c r="A1301" s="1" t="s">
        <v>1309</v>
      </c>
      <c r="B1301" s="4">
        <f>4*(数据库!B1301-MIN(数据库!B$3:B$3074))/(MAX(数据库!B$3:B$3074)-MIN(数据库!B$3:B$3074))+1</f>
        <v>5</v>
      </c>
      <c r="C1301" s="4">
        <f>4*(数据库!C1301-MIN(数据库!C$3:C$3074))/(MAX(数据库!C$3:C$3074)-MIN(数据库!C$3:C$3074))+1</f>
        <v>5</v>
      </c>
      <c r="D1301" s="4">
        <f>4*(数据库!D1301-MIN(数据库!D$3:D$3074))/(MAX(数据库!D$3:D$3074)-MIN(数据库!D$3:D$3074))+1</f>
        <v>5</v>
      </c>
      <c r="E1301" s="4">
        <f>4*(数据库!E1301-MIN(数据库!E$3:E$3074))/(MAX(数据库!E$3:E$3074)-MIN(数据库!E$3:E$3074))+1</f>
        <v>1</v>
      </c>
      <c r="F1301" s="4">
        <f>4*(数据库!F1301-MIN(数据库!F$3:F$3074))/(MAX(数据库!F$3:F$3074)-MIN(数据库!F$3:F$3074))+1</f>
        <v>5</v>
      </c>
      <c r="G1301" s="4">
        <f>4*(MAX(数据库!G$3:G$3074)-数据库!G1301)/(MAX(数据库!G$3:G$3074)-MIN(数据库!G$3:G$3074))+1</f>
        <v>5</v>
      </c>
      <c r="H1301" s="4">
        <f>4*(MAX(数据库!H$3:H$3074)-数据库!H1301)/(MAX(数据库!H$3:H$3074)-MIN(数据库!H$3:H$3074))+1</f>
        <v>1</v>
      </c>
      <c r="I1301" s="4">
        <f>4*(数据库!I1301-MIN(数据库!I$3:I$3074))/(MAX(数据库!I$3:I$3074)-MIN(数据库!I$3:I$3074))+1</f>
        <v>5</v>
      </c>
      <c r="J1301" s="4">
        <f>4*(数据库!J1301-MIN(数据库!J$3:J$3074))/(MAX(数据库!J$3:J$3074)-MIN(数据库!J$3:J$3074))+1</f>
        <v>4.304347826086957</v>
      </c>
      <c r="K1301" s="2">
        <f>数据库!K1301</f>
        <v>2.0049999999999999</v>
      </c>
      <c r="L1301" s="4">
        <f>SUM(C1301:J1301)</f>
        <v>31.304347826086957</v>
      </c>
    </row>
    <row r="1302" spans="1:12" x14ac:dyDescent="0.15">
      <c r="A1302" s="1" t="s">
        <v>1310</v>
      </c>
      <c r="B1302" s="4">
        <f>4*(数据库!B1302-MIN(数据库!B$3:B$3074))/(MAX(数据库!B$3:B$3074)-MIN(数据库!B$3:B$3074))+1</f>
        <v>5</v>
      </c>
      <c r="C1302" s="4">
        <f>4*(数据库!C1302-MIN(数据库!C$3:C$3074))/(MAX(数据库!C$3:C$3074)-MIN(数据库!C$3:C$3074))+1</f>
        <v>5</v>
      </c>
      <c r="D1302" s="4">
        <f>4*(数据库!D1302-MIN(数据库!D$3:D$3074))/(MAX(数据库!D$3:D$3074)-MIN(数据库!D$3:D$3074))+1</f>
        <v>5</v>
      </c>
      <c r="E1302" s="4">
        <f>4*(数据库!E1302-MIN(数据库!E$3:E$3074))/(MAX(数据库!E$3:E$3074)-MIN(数据库!E$3:E$3074))+1</f>
        <v>1</v>
      </c>
      <c r="F1302" s="4">
        <f>4*(数据库!F1302-MIN(数据库!F$3:F$3074))/(MAX(数据库!F$3:F$3074)-MIN(数据库!F$3:F$3074))+1</f>
        <v>5</v>
      </c>
      <c r="G1302" s="4">
        <f>4*(MAX(数据库!G$3:G$3074)-数据库!G1302)/(MAX(数据库!G$3:G$3074)-MIN(数据库!G$3:G$3074))+1</f>
        <v>5</v>
      </c>
      <c r="H1302" s="4">
        <f>4*(MAX(数据库!H$3:H$3074)-数据库!H1302)/(MAX(数据库!H$3:H$3074)-MIN(数据库!H$3:H$3074))+1</f>
        <v>1</v>
      </c>
      <c r="I1302" s="4">
        <f>4*(数据库!I1302-MIN(数据库!I$3:I$3074))/(MAX(数据库!I$3:I$3074)-MIN(数据库!I$3:I$3074))+1</f>
        <v>1</v>
      </c>
      <c r="J1302" s="4">
        <f>4*(数据库!J1302-MIN(数据库!J$3:J$3074))/(MAX(数据库!J$3:J$3074)-MIN(数据库!J$3:J$3074))+1</f>
        <v>4.304347826086957</v>
      </c>
      <c r="K1302" s="2">
        <f>数据库!K1302</f>
        <v>2.0049999999999999</v>
      </c>
      <c r="L1302" s="4">
        <f>SUM(C1302:J1302)</f>
        <v>27.304347826086957</v>
      </c>
    </row>
    <row r="1303" spans="1:12" x14ac:dyDescent="0.15">
      <c r="A1303" s="1" t="s">
        <v>1311</v>
      </c>
      <c r="B1303" s="4">
        <f>4*(数据库!B1303-MIN(数据库!B$3:B$3074))/(MAX(数据库!B$3:B$3074)-MIN(数据库!B$3:B$3074))+1</f>
        <v>5</v>
      </c>
      <c r="C1303" s="4">
        <f>4*(数据库!C1303-MIN(数据库!C$3:C$3074))/(MAX(数据库!C$3:C$3074)-MIN(数据库!C$3:C$3074))+1</f>
        <v>5</v>
      </c>
      <c r="D1303" s="4">
        <f>4*(数据库!D1303-MIN(数据库!D$3:D$3074))/(MAX(数据库!D$3:D$3074)-MIN(数据库!D$3:D$3074))+1</f>
        <v>5</v>
      </c>
      <c r="E1303" s="4">
        <f>4*(数据库!E1303-MIN(数据库!E$3:E$3074))/(MAX(数据库!E$3:E$3074)-MIN(数据库!E$3:E$3074))+1</f>
        <v>1</v>
      </c>
      <c r="F1303" s="4">
        <f>4*(数据库!F1303-MIN(数据库!F$3:F$3074))/(MAX(数据库!F$3:F$3074)-MIN(数据库!F$3:F$3074))+1</f>
        <v>5</v>
      </c>
      <c r="G1303" s="4">
        <f>4*(MAX(数据库!G$3:G$3074)-数据库!G1303)/(MAX(数据库!G$3:G$3074)-MIN(数据库!G$3:G$3074))+1</f>
        <v>1</v>
      </c>
      <c r="H1303" s="4">
        <f>4*(MAX(数据库!H$3:H$3074)-数据库!H1303)/(MAX(数据库!H$3:H$3074)-MIN(数据库!H$3:H$3074))+1</f>
        <v>5</v>
      </c>
      <c r="I1303" s="4">
        <f>4*(数据库!I1303-MIN(数据库!I$3:I$3074))/(MAX(数据库!I$3:I$3074)-MIN(数据库!I$3:I$3074))+1</f>
        <v>5</v>
      </c>
      <c r="J1303" s="4">
        <f>4*(数据库!J1303-MIN(数据库!J$3:J$3074))/(MAX(数据库!J$3:J$3074)-MIN(数据库!J$3:J$3074))+1</f>
        <v>4.304347826086957</v>
      </c>
      <c r="K1303" s="2">
        <f>数据库!K1303</f>
        <v>2.7789999999999999</v>
      </c>
      <c r="L1303" s="4">
        <f>SUM(C1303:J1303)</f>
        <v>31.304347826086957</v>
      </c>
    </row>
    <row r="1304" spans="1:12" x14ac:dyDescent="0.15">
      <c r="A1304" s="1" t="s">
        <v>1312</v>
      </c>
      <c r="B1304" s="4">
        <f>4*(数据库!B1304-MIN(数据库!B$3:B$3074))/(MAX(数据库!B$3:B$3074)-MIN(数据库!B$3:B$3074))+1</f>
        <v>5</v>
      </c>
      <c r="C1304" s="4">
        <f>4*(数据库!C1304-MIN(数据库!C$3:C$3074))/(MAX(数据库!C$3:C$3074)-MIN(数据库!C$3:C$3074))+1</f>
        <v>5</v>
      </c>
      <c r="D1304" s="4">
        <f>4*(数据库!D1304-MIN(数据库!D$3:D$3074))/(MAX(数据库!D$3:D$3074)-MIN(数据库!D$3:D$3074))+1</f>
        <v>5</v>
      </c>
      <c r="E1304" s="4">
        <f>4*(数据库!E1304-MIN(数据库!E$3:E$3074))/(MAX(数据库!E$3:E$3074)-MIN(数据库!E$3:E$3074))+1</f>
        <v>1</v>
      </c>
      <c r="F1304" s="4">
        <f>4*(数据库!F1304-MIN(数据库!F$3:F$3074))/(MAX(数据库!F$3:F$3074)-MIN(数据库!F$3:F$3074))+1</f>
        <v>5</v>
      </c>
      <c r="G1304" s="4">
        <f>4*(MAX(数据库!G$3:G$3074)-数据库!G1304)/(MAX(数据库!G$3:G$3074)-MIN(数据库!G$3:G$3074))+1</f>
        <v>1</v>
      </c>
      <c r="H1304" s="4">
        <f>4*(MAX(数据库!H$3:H$3074)-数据库!H1304)/(MAX(数据库!H$3:H$3074)-MIN(数据库!H$3:H$3074))+1</f>
        <v>5</v>
      </c>
      <c r="I1304" s="4">
        <f>4*(数据库!I1304-MIN(数据库!I$3:I$3074))/(MAX(数据库!I$3:I$3074)-MIN(数据库!I$3:I$3074))+1</f>
        <v>1</v>
      </c>
      <c r="J1304" s="4">
        <f>4*(数据库!J1304-MIN(数据库!J$3:J$3074))/(MAX(数据库!J$3:J$3074)-MIN(数据库!J$3:J$3074))+1</f>
        <v>4.304347826086957</v>
      </c>
      <c r="K1304" s="2">
        <f>数据库!K1304</f>
        <v>2.78</v>
      </c>
      <c r="L1304" s="4">
        <f>SUM(C1304:J1304)</f>
        <v>27.304347826086957</v>
      </c>
    </row>
    <row r="1305" spans="1:12" x14ac:dyDescent="0.15">
      <c r="A1305" s="1" t="s">
        <v>1313</v>
      </c>
      <c r="B1305" s="4">
        <f>4*(数据库!B1305-MIN(数据库!B$3:B$3074))/(MAX(数据库!B$3:B$3074)-MIN(数据库!B$3:B$3074))+1</f>
        <v>5</v>
      </c>
      <c r="C1305" s="4">
        <f>4*(数据库!C1305-MIN(数据库!C$3:C$3074))/(MAX(数据库!C$3:C$3074)-MIN(数据库!C$3:C$3074))+1</f>
        <v>5</v>
      </c>
      <c r="D1305" s="4">
        <f>4*(数据库!D1305-MIN(数据库!D$3:D$3074))/(MAX(数据库!D$3:D$3074)-MIN(数据库!D$3:D$3074))+1</f>
        <v>5</v>
      </c>
      <c r="E1305" s="4">
        <f>4*(数据库!E1305-MIN(数据库!E$3:E$3074))/(MAX(数据库!E$3:E$3074)-MIN(数据库!E$3:E$3074))+1</f>
        <v>1</v>
      </c>
      <c r="F1305" s="4">
        <f>4*(数据库!F1305-MIN(数据库!F$3:F$3074))/(MAX(数据库!F$3:F$3074)-MIN(数据库!F$3:F$3074))+1</f>
        <v>5</v>
      </c>
      <c r="G1305" s="4">
        <f>4*(MAX(数据库!G$3:G$3074)-数据库!G1305)/(MAX(数据库!G$3:G$3074)-MIN(数据库!G$3:G$3074))+1</f>
        <v>1</v>
      </c>
      <c r="H1305" s="4">
        <f>4*(MAX(数据库!H$3:H$3074)-数据库!H1305)/(MAX(数据库!H$3:H$3074)-MIN(数据库!H$3:H$3074))+1</f>
        <v>1</v>
      </c>
      <c r="I1305" s="4">
        <f>4*(数据库!I1305-MIN(数据库!I$3:I$3074))/(MAX(数据库!I$3:I$3074)-MIN(数据库!I$3:I$3074))+1</f>
        <v>5</v>
      </c>
      <c r="J1305" s="4">
        <f>4*(数据库!J1305-MIN(数据库!J$3:J$3074))/(MAX(数据库!J$3:J$3074)-MIN(数据库!J$3:J$3074))+1</f>
        <v>4.304347826086957</v>
      </c>
      <c r="K1305" s="2">
        <f>数据库!K1305</f>
        <v>3.0379999999999998</v>
      </c>
      <c r="L1305" s="4">
        <f>SUM(C1305:J1305)</f>
        <v>27.304347826086957</v>
      </c>
    </row>
    <row r="1306" spans="1:12" x14ac:dyDescent="0.15">
      <c r="A1306" s="1" t="s">
        <v>1314</v>
      </c>
      <c r="B1306" s="4">
        <f>4*(数据库!B1306-MIN(数据库!B$3:B$3074))/(MAX(数据库!B$3:B$3074)-MIN(数据库!B$3:B$3074))+1</f>
        <v>5</v>
      </c>
      <c r="C1306" s="4">
        <f>4*(数据库!C1306-MIN(数据库!C$3:C$3074))/(MAX(数据库!C$3:C$3074)-MIN(数据库!C$3:C$3074))+1</f>
        <v>5</v>
      </c>
      <c r="D1306" s="4">
        <f>4*(数据库!D1306-MIN(数据库!D$3:D$3074))/(MAX(数据库!D$3:D$3074)-MIN(数据库!D$3:D$3074))+1</f>
        <v>5</v>
      </c>
      <c r="E1306" s="4">
        <f>4*(数据库!E1306-MIN(数据库!E$3:E$3074))/(MAX(数据库!E$3:E$3074)-MIN(数据库!E$3:E$3074))+1</f>
        <v>1</v>
      </c>
      <c r="F1306" s="4">
        <f>4*(数据库!F1306-MIN(数据库!F$3:F$3074))/(MAX(数据库!F$3:F$3074)-MIN(数据库!F$3:F$3074))+1</f>
        <v>5</v>
      </c>
      <c r="G1306" s="4">
        <f>4*(MAX(数据库!G$3:G$3074)-数据库!G1306)/(MAX(数据库!G$3:G$3074)-MIN(数据库!G$3:G$3074))+1</f>
        <v>1</v>
      </c>
      <c r="H1306" s="4">
        <f>4*(MAX(数据库!H$3:H$3074)-数据库!H1306)/(MAX(数据库!H$3:H$3074)-MIN(数据库!H$3:H$3074))+1</f>
        <v>1</v>
      </c>
      <c r="I1306" s="4">
        <f>4*(数据库!I1306-MIN(数据库!I$3:I$3074))/(MAX(数据库!I$3:I$3074)-MIN(数据库!I$3:I$3074))+1</f>
        <v>1</v>
      </c>
      <c r="J1306" s="4">
        <f>4*(数据库!J1306-MIN(数据库!J$3:J$3074))/(MAX(数据库!J$3:J$3074)-MIN(数据库!J$3:J$3074))+1</f>
        <v>4.304347826086957</v>
      </c>
      <c r="K1306" s="2">
        <f>数据库!K1306</f>
        <v>3.0390000000000001</v>
      </c>
      <c r="L1306" s="4">
        <f>SUM(C1306:J1306)</f>
        <v>23.304347826086957</v>
      </c>
    </row>
    <row r="1307" spans="1:12" x14ac:dyDescent="0.15">
      <c r="A1307" s="1" t="s">
        <v>1315</v>
      </c>
      <c r="B1307" s="4">
        <f>4*(数据库!B1307-MIN(数据库!B$3:B$3074))/(MAX(数据库!B$3:B$3074)-MIN(数据库!B$3:B$3074))+1</f>
        <v>5</v>
      </c>
      <c r="C1307" s="4">
        <f>4*(数据库!C1307-MIN(数据库!C$3:C$3074))/(MAX(数据库!C$3:C$3074)-MIN(数据库!C$3:C$3074))+1</f>
        <v>5</v>
      </c>
      <c r="D1307" s="4">
        <f>4*(数据库!D1307-MIN(数据库!D$3:D$3074))/(MAX(数据库!D$3:D$3074)-MIN(数据库!D$3:D$3074))+1</f>
        <v>5</v>
      </c>
      <c r="E1307" s="4">
        <f>4*(数据库!E1307-MIN(数据库!E$3:E$3074))/(MAX(数据库!E$3:E$3074)-MIN(数据库!E$3:E$3074))+1</f>
        <v>1</v>
      </c>
      <c r="F1307" s="4">
        <f>4*(数据库!F1307-MIN(数据库!F$3:F$3074))/(MAX(数据库!F$3:F$3074)-MIN(数据库!F$3:F$3074))+1</f>
        <v>1.3636363636363635</v>
      </c>
      <c r="G1307" s="4">
        <f>4*(MAX(数据库!G$3:G$3074)-数据库!G1307)/(MAX(数据库!G$3:G$3074)-MIN(数据库!G$3:G$3074))+1</f>
        <v>5</v>
      </c>
      <c r="H1307" s="4">
        <f>4*(MAX(数据库!H$3:H$3074)-数据库!H1307)/(MAX(数据库!H$3:H$3074)-MIN(数据库!H$3:H$3074))+1</f>
        <v>5</v>
      </c>
      <c r="I1307" s="4">
        <f>4*(数据库!I1307-MIN(数据库!I$3:I$3074))/(MAX(数据库!I$3:I$3074)-MIN(数据库!I$3:I$3074))+1</f>
        <v>5</v>
      </c>
      <c r="J1307" s="4">
        <f>4*(数据库!J1307-MIN(数据库!J$3:J$3074))/(MAX(数据库!J$3:J$3074)-MIN(数据库!J$3:J$3074))+1</f>
        <v>4.304347826086957</v>
      </c>
      <c r="K1307" s="2">
        <f>数据库!K1307</f>
        <v>2.073</v>
      </c>
      <c r="L1307" s="4">
        <f>SUM(C1307:J1307)</f>
        <v>31.66798418972332</v>
      </c>
    </row>
    <row r="1308" spans="1:12" x14ac:dyDescent="0.15">
      <c r="A1308" s="1" t="s">
        <v>1316</v>
      </c>
      <c r="B1308" s="4">
        <f>4*(数据库!B1308-MIN(数据库!B$3:B$3074))/(MAX(数据库!B$3:B$3074)-MIN(数据库!B$3:B$3074))+1</f>
        <v>5</v>
      </c>
      <c r="C1308" s="4">
        <f>4*(数据库!C1308-MIN(数据库!C$3:C$3074))/(MAX(数据库!C$3:C$3074)-MIN(数据库!C$3:C$3074))+1</f>
        <v>5</v>
      </c>
      <c r="D1308" s="4">
        <f>4*(数据库!D1308-MIN(数据库!D$3:D$3074))/(MAX(数据库!D$3:D$3074)-MIN(数据库!D$3:D$3074))+1</f>
        <v>5</v>
      </c>
      <c r="E1308" s="4">
        <f>4*(数据库!E1308-MIN(数据库!E$3:E$3074))/(MAX(数据库!E$3:E$3074)-MIN(数据库!E$3:E$3074))+1</f>
        <v>1</v>
      </c>
      <c r="F1308" s="4">
        <f>4*(数据库!F1308-MIN(数据库!F$3:F$3074))/(MAX(数据库!F$3:F$3074)-MIN(数据库!F$3:F$3074))+1</f>
        <v>1.3636363636363635</v>
      </c>
      <c r="G1308" s="4">
        <f>4*(MAX(数据库!G$3:G$3074)-数据库!G1308)/(MAX(数据库!G$3:G$3074)-MIN(数据库!G$3:G$3074))+1</f>
        <v>5</v>
      </c>
      <c r="H1308" s="4">
        <f>4*(MAX(数据库!H$3:H$3074)-数据库!H1308)/(MAX(数据库!H$3:H$3074)-MIN(数据库!H$3:H$3074))+1</f>
        <v>5</v>
      </c>
      <c r="I1308" s="4">
        <f>4*(数据库!I1308-MIN(数据库!I$3:I$3074))/(MAX(数据库!I$3:I$3074)-MIN(数据库!I$3:I$3074))+1</f>
        <v>1</v>
      </c>
      <c r="J1308" s="4">
        <f>4*(数据库!J1308-MIN(数据库!J$3:J$3074))/(MAX(数据库!J$3:J$3074)-MIN(数据库!J$3:J$3074))+1</f>
        <v>4.304347826086957</v>
      </c>
      <c r="K1308" s="2">
        <f>数据库!K1308</f>
        <v>2.0750000000000002</v>
      </c>
      <c r="L1308" s="4">
        <f>SUM(C1308:J1308)</f>
        <v>27.66798418972332</v>
      </c>
    </row>
    <row r="1309" spans="1:12" x14ac:dyDescent="0.15">
      <c r="A1309" s="1" t="s">
        <v>1317</v>
      </c>
      <c r="B1309" s="4">
        <f>4*(数据库!B1309-MIN(数据库!B$3:B$3074))/(MAX(数据库!B$3:B$3074)-MIN(数据库!B$3:B$3074))+1</f>
        <v>5</v>
      </c>
      <c r="C1309" s="4">
        <f>4*(数据库!C1309-MIN(数据库!C$3:C$3074))/(MAX(数据库!C$3:C$3074)-MIN(数据库!C$3:C$3074))+1</f>
        <v>5</v>
      </c>
      <c r="D1309" s="4">
        <f>4*(数据库!D1309-MIN(数据库!D$3:D$3074))/(MAX(数据库!D$3:D$3074)-MIN(数据库!D$3:D$3074))+1</f>
        <v>5</v>
      </c>
      <c r="E1309" s="4">
        <f>4*(数据库!E1309-MIN(数据库!E$3:E$3074))/(MAX(数据库!E$3:E$3074)-MIN(数据库!E$3:E$3074))+1</f>
        <v>1</v>
      </c>
      <c r="F1309" s="4">
        <f>4*(数据库!F1309-MIN(数据库!F$3:F$3074))/(MAX(数据库!F$3:F$3074)-MIN(数据库!F$3:F$3074))+1</f>
        <v>1.3636363636363635</v>
      </c>
      <c r="G1309" s="4">
        <f>4*(MAX(数据库!G$3:G$3074)-数据库!G1309)/(MAX(数据库!G$3:G$3074)-MIN(数据库!G$3:G$3074))+1</f>
        <v>5</v>
      </c>
      <c r="H1309" s="4">
        <f>4*(MAX(数据库!H$3:H$3074)-数据库!H1309)/(MAX(数据库!H$3:H$3074)-MIN(数据库!H$3:H$3074))+1</f>
        <v>1</v>
      </c>
      <c r="I1309" s="4">
        <f>4*(数据库!I1309-MIN(数据库!I$3:I$3074))/(MAX(数据库!I$3:I$3074)-MIN(数据库!I$3:I$3074))+1</f>
        <v>5</v>
      </c>
      <c r="J1309" s="4">
        <f>4*(数据库!J1309-MIN(数据库!J$3:J$3074))/(MAX(数据库!J$3:J$3074)-MIN(数据库!J$3:J$3074))+1</f>
        <v>4.304347826086957</v>
      </c>
      <c r="K1309" s="2">
        <f>数据库!K1309</f>
        <v>2.6520000000000001</v>
      </c>
      <c r="L1309" s="4">
        <f>SUM(C1309:J1309)</f>
        <v>27.66798418972332</v>
      </c>
    </row>
    <row r="1310" spans="1:12" x14ac:dyDescent="0.15">
      <c r="A1310" s="1" t="s">
        <v>1318</v>
      </c>
      <c r="B1310" s="4">
        <f>4*(数据库!B1310-MIN(数据库!B$3:B$3074))/(MAX(数据库!B$3:B$3074)-MIN(数据库!B$3:B$3074))+1</f>
        <v>5</v>
      </c>
      <c r="C1310" s="4">
        <f>4*(数据库!C1310-MIN(数据库!C$3:C$3074))/(MAX(数据库!C$3:C$3074)-MIN(数据库!C$3:C$3074))+1</f>
        <v>5</v>
      </c>
      <c r="D1310" s="4">
        <f>4*(数据库!D1310-MIN(数据库!D$3:D$3074))/(MAX(数据库!D$3:D$3074)-MIN(数据库!D$3:D$3074))+1</f>
        <v>5</v>
      </c>
      <c r="E1310" s="4">
        <f>4*(数据库!E1310-MIN(数据库!E$3:E$3074))/(MAX(数据库!E$3:E$3074)-MIN(数据库!E$3:E$3074))+1</f>
        <v>1</v>
      </c>
      <c r="F1310" s="4">
        <f>4*(数据库!F1310-MIN(数据库!F$3:F$3074))/(MAX(数据库!F$3:F$3074)-MIN(数据库!F$3:F$3074))+1</f>
        <v>1.3636363636363635</v>
      </c>
      <c r="G1310" s="4">
        <f>4*(MAX(数据库!G$3:G$3074)-数据库!G1310)/(MAX(数据库!G$3:G$3074)-MIN(数据库!G$3:G$3074))+1</f>
        <v>5</v>
      </c>
      <c r="H1310" s="4">
        <f>4*(MAX(数据库!H$3:H$3074)-数据库!H1310)/(MAX(数据库!H$3:H$3074)-MIN(数据库!H$3:H$3074))+1</f>
        <v>1</v>
      </c>
      <c r="I1310" s="4">
        <f>4*(数据库!I1310-MIN(数据库!I$3:I$3074))/(MAX(数据库!I$3:I$3074)-MIN(数据库!I$3:I$3074))+1</f>
        <v>1</v>
      </c>
      <c r="J1310" s="4">
        <f>4*(数据库!J1310-MIN(数据库!J$3:J$3074))/(MAX(数据库!J$3:J$3074)-MIN(数据库!J$3:J$3074))+1</f>
        <v>4.304347826086957</v>
      </c>
      <c r="K1310" s="2">
        <f>数据库!K1310</f>
        <v>2.657</v>
      </c>
      <c r="L1310" s="4">
        <f>SUM(C1310:J1310)</f>
        <v>23.66798418972332</v>
      </c>
    </row>
    <row r="1311" spans="1:12" x14ac:dyDescent="0.15">
      <c r="A1311" s="1" t="s">
        <v>1319</v>
      </c>
      <c r="B1311" s="4">
        <f>4*(数据库!B1311-MIN(数据库!B$3:B$3074))/(MAX(数据库!B$3:B$3074)-MIN(数据库!B$3:B$3074))+1</f>
        <v>5</v>
      </c>
      <c r="C1311" s="4">
        <f>4*(数据库!C1311-MIN(数据库!C$3:C$3074))/(MAX(数据库!C$3:C$3074)-MIN(数据库!C$3:C$3074))+1</f>
        <v>5</v>
      </c>
      <c r="D1311" s="4">
        <f>4*(数据库!D1311-MIN(数据库!D$3:D$3074))/(MAX(数据库!D$3:D$3074)-MIN(数据库!D$3:D$3074))+1</f>
        <v>5</v>
      </c>
      <c r="E1311" s="4">
        <f>4*(数据库!E1311-MIN(数据库!E$3:E$3074))/(MAX(数据库!E$3:E$3074)-MIN(数据库!E$3:E$3074))+1</f>
        <v>1</v>
      </c>
      <c r="F1311" s="4">
        <f>4*(数据库!F1311-MIN(数据库!F$3:F$3074))/(MAX(数据库!F$3:F$3074)-MIN(数据库!F$3:F$3074))+1</f>
        <v>1.3636363636363635</v>
      </c>
      <c r="G1311" s="4">
        <f>4*(MAX(数据库!G$3:G$3074)-数据库!G1311)/(MAX(数据库!G$3:G$3074)-MIN(数据库!G$3:G$3074))+1</f>
        <v>1</v>
      </c>
      <c r="H1311" s="4">
        <f>4*(MAX(数据库!H$3:H$3074)-数据库!H1311)/(MAX(数据库!H$3:H$3074)-MIN(数据库!H$3:H$3074))+1</f>
        <v>5</v>
      </c>
      <c r="I1311" s="4">
        <f>4*(数据库!I1311-MIN(数据库!I$3:I$3074))/(MAX(数据库!I$3:I$3074)-MIN(数据库!I$3:I$3074))+1</f>
        <v>5</v>
      </c>
      <c r="J1311" s="4">
        <f>4*(数据库!J1311-MIN(数据库!J$3:J$3074))/(MAX(数据库!J$3:J$3074)-MIN(数据库!J$3:J$3074))+1</f>
        <v>4.304347826086957</v>
      </c>
      <c r="K1311" s="2">
        <f>数据库!K1311</f>
        <v>3.089</v>
      </c>
      <c r="L1311" s="4">
        <f>SUM(C1311:J1311)</f>
        <v>27.66798418972332</v>
      </c>
    </row>
    <row r="1312" spans="1:12" x14ac:dyDescent="0.15">
      <c r="A1312" s="1" t="s">
        <v>1320</v>
      </c>
      <c r="B1312" s="4">
        <f>4*(数据库!B1312-MIN(数据库!B$3:B$3074))/(MAX(数据库!B$3:B$3074)-MIN(数据库!B$3:B$3074))+1</f>
        <v>5</v>
      </c>
      <c r="C1312" s="4">
        <f>4*(数据库!C1312-MIN(数据库!C$3:C$3074))/(MAX(数据库!C$3:C$3074)-MIN(数据库!C$3:C$3074))+1</f>
        <v>5</v>
      </c>
      <c r="D1312" s="4">
        <f>4*(数据库!D1312-MIN(数据库!D$3:D$3074))/(MAX(数据库!D$3:D$3074)-MIN(数据库!D$3:D$3074))+1</f>
        <v>5</v>
      </c>
      <c r="E1312" s="4">
        <f>4*(数据库!E1312-MIN(数据库!E$3:E$3074))/(MAX(数据库!E$3:E$3074)-MIN(数据库!E$3:E$3074))+1</f>
        <v>1</v>
      </c>
      <c r="F1312" s="4">
        <f>4*(数据库!F1312-MIN(数据库!F$3:F$3074))/(MAX(数据库!F$3:F$3074)-MIN(数据库!F$3:F$3074))+1</f>
        <v>1.3636363636363635</v>
      </c>
      <c r="G1312" s="4">
        <f>4*(MAX(数据库!G$3:G$3074)-数据库!G1312)/(MAX(数据库!G$3:G$3074)-MIN(数据库!G$3:G$3074))+1</f>
        <v>1</v>
      </c>
      <c r="H1312" s="4">
        <f>4*(MAX(数据库!H$3:H$3074)-数据库!H1312)/(MAX(数据库!H$3:H$3074)-MIN(数据库!H$3:H$3074))+1</f>
        <v>5</v>
      </c>
      <c r="I1312" s="4">
        <f>4*(数据库!I1312-MIN(数据库!I$3:I$3074))/(MAX(数据库!I$3:I$3074)-MIN(数据库!I$3:I$3074))+1</f>
        <v>1</v>
      </c>
      <c r="J1312" s="4">
        <f>4*(数据库!J1312-MIN(数据库!J$3:J$3074))/(MAX(数据库!J$3:J$3074)-MIN(数据库!J$3:J$3074))+1</f>
        <v>4.304347826086957</v>
      </c>
      <c r="K1312" s="2">
        <f>数据库!K1312</f>
        <v>3.0920000000000001</v>
      </c>
      <c r="L1312" s="4">
        <f>SUM(C1312:J1312)</f>
        <v>23.66798418972332</v>
      </c>
    </row>
    <row r="1313" spans="1:12" x14ac:dyDescent="0.15">
      <c r="A1313" s="1" t="s">
        <v>1321</v>
      </c>
      <c r="B1313" s="4">
        <f>4*(数据库!B1313-MIN(数据库!B$3:B$3074))/(MAX(数据库!B$3:B$3074)-MIN(数据库!B$3:B$3074))+1</f>
        <v>5</v>
      </c>
      <c r="C1313" s="4">
        <f>4*(数据库!C1313-MIN(数据库!C$3:C$3074))/(MAX(数据库!C$3:C$3074)-MIN(数据库!C$3:C$3074))+1</f>
        <v>5</v>
      </c>
      <c r="D1313" s="4">
        <f>4*(数据库!D1313-MIN(数据库!D$3:D$3074))/(MAX(数据库!D$3:D$3074)-MIN(数据库!D$3:D$3074))+1</f>
        <v>5</v>
      </c>
      <c r="E1313" s="4">
        <f>4*(数据库!E1313-MIN(数据库!E$3:E$3074))/(MAX(数据库!E$3:E$3074)-MIN(数据库!E$3:E$3074))+1</f>
        <v>1</v>
      </c>
      <c r="F1313" s="4">
        <f>4*(数据库!F1313-MIN(数据库!F$3:F$3074))/(MAX(数据库!F$3:F$3074)-MIN(数据库!F$3:F$3074))+1</f>
        <v>1.3636363636363635</v>
      </c>
      <c r="G1313" s="4">
        <f>4*(MAX(数据库!G$3:G$3074)-数据库!G1313)/(MAX(数据库!G$3:G$3074)-MIN(数据库!G$3:G$3074))+1</f>
        <v>1</v>
      </c>
      <c r="H1313" s="4">
        <f>4*(MAX(数据库!H$3:H$3074)-数据库!H1313)/(MAX(数据库!H$3:H$3074)-MIN(数据库!H$3:H$3074))+1</f>
        <v>1</v>
      </c>
      <c r="I1313" s="4">
        <f>4*(数据库!I1313-MIN(数据库!I$3:I$3074))/(MAX(数据库!I$3:I$3074)-MIN(数据库!I$3:I$3074))+1</f>
        <v>5</v>
      </c>
      <c r="J1313" s="4">
        <f>4*(数据库!J1313-MIN(数据库!J$3:J$3074))/(MAX(数据库!J$3:J$3074)-MIN(数据库!J$3:J$3074))+1</f>
        <v>4.304347826086957</v>
      </c>
      <c r="K1313" s="2">
        <f>数据库!K1313</f>
        <v>3.6709999999999998</v>
      </c>
      <c r="L1313" s="4">
        <f>SUM(C1313:J1313)</f>
        <v>23.66798418972332</v>
      </c>
    </row>
    <row r="1314" spans="1:12" x14ac:dyDescent="0.15">
      <c r="A1314" s="1" t="s">
        <v>1322</v>
      </c>
      <c r="B1314" s="4">
        <f>4*(数据库!B1314-MIN(数据库!B$3:B$3074))/(MAX(数据库!B$3:B$3074)-MIN(数据库!B$3:B$3074))+1</f>
        <v>5</v>
      </c>
      <c r="C1314" s="4">
        <f>4*(数据库!C1314-MIN(数据库!C$3:C$3074))/(MAX(数据库!C$3:C$3074)-MIN(数据库!C$3:C$3074))+1</f>
        <v>5</v>
      </c>
      <c r="D1314" s="4">
        <f>4*(数据库!D1314-MIN(数据库!D$3:D$3074))/(MAX(数据库!D$3:D$3074)-MIN(数据库!D$3:D$3074))+1</f>
        <v>5</v>
      </c>
      <c r="E1314" s="4">
        <f>4*(数据库!E1314-MIN(数据库!E$3:E$3074))/(MAX(数据库!E$3:E$3074)-MIN(数据库!E$3:E$3074))+1</f>
        <v>1</v>
      </c>
      <c r="F1314" s="4">
        <f>4*(数据库!F1314-MIN(数据库!F$3:F$3074))/(MAX(数据库!F$3:F$3074)-MIN(数据库!F$3:F$3074))+1</f>
        <v>1.3636363636363635</v>
      </c>
      <c r="G1314" s="4">
        <f>4*(MAX(数据库!G$3:G$3074)-数据库!G1314)/(MAX(数据库!G$3:G$3074)-MIN(数据库!G$3:G$3074))+1</f>
        <v>1</v>
      </c>
      <c r="H1314" s="4">
        <f>4*(MAX(数据库!H$3:H$3074)-数据库!H1314)/(MAX(数据库!H$3:H$3074)-MIN(数据库!H$3:H$3074))+1</f>
        <v>1</v>
      </c>
      <c r="I1314" s="4">
        <f>4*(数据库!I1314-MIN(数据库!I$3:I$3074))/(MAX(数据库!I$3:I$3074)-MIN(数据库!I$3:I$3074))+1</f>
        <v>1</v>
      </c>
      <c r="J1314" s="4">
        <f>4*(数据库!J1314-MIN(数据库!J$3:J$3074))/(MAX(数据库!J$3:J$3074)-MIN(数据库!J$3:J$3074))+1</f>
        <v>4.304347826086957</v>
      </c>
      <c r="K1314" s="2">
        <f>数据库!K1314</f>
        <v>3.6760000000000002</v>
      </c>
      <c r="L1314" s="4">
        <f>SUM(C1314:J1314)</f>
        <v>19.66798418972332</v>
      </c>
    </row>
    <row r="1315" spans="1:12" x14ac:dyDescent="0.15">
      <c r="A1315" s="1" t="s">
        <v>1323</v>
      </c>
      <c r="B1315" s="4">
        <f>4*(数据库!B1315-MIN(数据库!B$3:B$3074))/(MAX(数据库!B$3:B$3074)-MIN(数据库!B$3:B$3074))+1</f>
        <v>5</v>
      </c>
      <c r="C1315" s="4">
        <f>4*(数据库!C1315-MIN(数据库!C$3:C$3074))/(MAX(数据库!C$3:C$3074)-MIN(数据库!C$3:C$3074))+1</f>
        <v>5</v>
      </c>
      <c r="D1315" s="4">
        <f>4*(数据库!D1315-MIN(数据库!D$3:D$3074))/(MAX(数据库!D$3:D$3074)-MIN(数据库!D$3:D$3074))+1</f>
        <v>5</v>
      </c>
      <c r="E1315" s="4">
        <f>4*(数据库!E1315-MIN(数据库!E$3:E$3074))/(MAX(数据库!E$3:E$3074)-MIN(数据库!E$3:E$3074))+1</f>
        <v>1</v>
      </c>
      <c r="F1315" s="4">
        <f>4*(数据库!F1315-MIN(数据库!F$3:F$3074))/(MAX(数据库!F$3:F$3074)-MIN(数据库!F$3:F$3074))+1</f>
        <v>1</v>
      </c>
      <c r="G1315" s="4">
        <f>4*(MAX(数据库!G$3:G$3074)-数据库!G1315)/(MAX(数据库!G$3:G$3074)-MIN(数据库!G$3:G$3074))+1</f>
        <v>5</v>
      </c>
      <c r="H1315" s="4">
        <f>4*(MAX(数据库!H$3:H$3074)-数据库!H1315)/(MAX(数据库!H$3:H$3074)-MIN(数据库!H$3:H$3074))+1</f>
        <v>5</v>
      </c>
      <c r="I1315" s="4">
        <f>4*(数据库!I1315-MIN(数据库!I$3:I$3074))/(MAX(数据库!I$3:I$3074)-MIN(数据库!I$3:I$3074))+1</f>
        <v>5</v>
      </c>
      <c r="J1315" s="4">
        <f>4*(数据库!J1315-MIN(数据库!J$3:J$3074))/(MAX(数据库!J$3:J$3074)-MIN(数据库!J$3:J$3074))+1</f>
        <v>4.304347826086957</v>
      </c>
      <c r="K1315" s="2">
        <f>数据库!K1315</f>
        <v>2.1909999999999998</v>
      </c>
      <c r="L1315" s="4">
        <f>SUM(C1315:J1315)</f>
        <v>31.304347826086957</v>
      </c>
    </row>
    <row r="1316" spans="1:12" x14ac:dyDescent="0.15">
      <c r="A1316" s="1" t="s">
        <v>1324</v>
      </c>
      <c r="B1316" s="4">
        <f>4*(数据库!B1316-MIN(数据库!B$3:B$3074))/(MAX(数据库!B$3:B$3074)-MIN(数据库!B$3:B$3074))+1</f>
        <v>5</v>
      </c>
      <c r="C1316" s="4">
        <f>4*(数据库!C1316-MIN(数据库!C$3:C$3074))/(MAX(数据库!C$3:C$3074)-MIN(数据库!C$3:C$3074))+1</f>
        <v>5</v>
      </c>
      <c r="D1316" s="4">
        <f>4*(数据库!D1316-MIN(数据库!D$3:D$3074))/(MAX(数据库!D$3:D$3074)-MIN(数据库!D$3:D$3074))+1</f>
        <v>5</v>
      </c>
      <c r="E1316" s="4">
        <f>4*(数据库!E1316-MIN(数据库!E$3:E$3074))/(MAX(数据库!E$3:E$3074)-MIN(数据库!E$3:E$3074))+1</f>
        <v>1</v>
      </c>
      <c r="F1316" s="4">
        <f>4*(数据库!F1316-MIN(数据库!F$3:F$3074))/(MAX(数据库!F$3:F$3074)-MIN(数据库!F$3:F$3074))+1</f>
        <v>1</v>
      </c>
      <c r="G1316" s="4">
        <f>4*(MAX(数据库!G$3:G$3074)-数据库!G1316)/(MAX(数据库!G$3:G$3074)-MIN(数据库!G$3:G$3074))+1</f>
        <v>5</v>
      </c>
      <c r="H1316" s="4">
        <f>4*(MAX(数据库!H$3:H$3074)-数据库!H1316)/(MAX(数据库!H$3:H$3074)-MIN(数据库!H$3:H$3074))+1</f>
        <v>5</v>
      </c>
      <c r="I1316" s="4">
        <f>4*(数据库!I1316-MIN(数据库!I$3:I$3074))/(MAX(数据库!I$3:I$3074)-MIN(数据库!I$3:I$3074))+1</f>
        <v>1</v>
      </c>
      <c r="J1316" s="4">
        <f>4*(数据库!J1316-MIN(数据库!J$3:J$3074))/(MAX(数据库!J$3:J$3074)-MIN(数据库!J$3:J$3074))+1</f>
        <v>4.304347826086957</v>
      </c>
      <c r="K1316" s="2">
        <f>数据库!K1316</f>
        <v>2.1909999999999998</v>
      </c>
      <c r="L1316" s="4">
        <f>SUM(C1316:J1316)</f>
        <v>27.304347826086957</v>
      </c>
    </row>
    <row r="1317" spans="1:12" x14ac:dyDescent="0.15">
      <c r="A1317" s="1" t="s">
        <v>1325</v>
      </c>
      <c r="B1317" s="4">
        <f>4*(数据库!B1317-MIN(数据库!B$3:B$3074))/(MAX(数据库!B$3:B$3074)-MIN(数据库!B$3:B$3074))+1</f>
        <v>5</v>
      </c>
      <c r="C1317" s="4">
        <f>4*(数据库!C1317-MIN(数据库!C$3:C$3074))/(MAX(数据库!C$3:C$3074)-MIN(数据库!C$3:C$3074))+1</f>
        <v>5</v>
      </c>
      <c r="D1317" s="4">
        <f>4*(数据库!D1317-MIN(数据库!D$3:D$3074))/(MAX(数据库!D$3:D$3074)-MIN(数据库!D$3:D$3074))+1</f>
        <v>5</v>
      </c>
      <c r="E1317" s="4">
        <f>4*(数据库!E1317-MIN(数据库!E$3:E$3074))/(MAX(数据库!E$3:E$3074)-MIN(数据库!E$3:E$3074))+1</f>
        <v>1</v>
      </c>
      <c r="F1317" s="4">
        <f>4*(数据库!F1317-MIN(数据库!F$3:F$3074))/(MAX(数据库!F$3:F$3074)-MIN(数据库!F$3:F$3074))+1</f>
        <v>1</v>
      </c>
      <c r="G1317" s="4">
        <f>4*(MAX(数据库!G$3:G$3074)-数据库!G1317)/(MAX(数据库!G$3:G$3074)-MIN(数据库!G$3:G$3074))+1</f>
        <v>5</v>
      </c>
      <c r="H1317" s="4">
        <f>4*(MAX(数据库!H$3:H$3074)-数据库!H1317)/(MAX(数据库!H$3:H$3074)-MIN(数据库!H$3:H$3074))+1</f>
        <v>1</v>
      </c>
      <c r="I1317" s="4">
        <f>4*(数据库!I1317-MIN(数据库!I$3:I$3074))/(MAX(数据库!I$3:I$3074)-MIN(数据库!I$3:I$3074))+1</f>
        <v>5</v>
      </c>
      <c r="J1317" s="4">
        <f>4*(数据库!J1317-MIN(数据库!J$3:J$3074))/(MAX(数据库!J$3:J$3074)-MIN(数据库!J$3:J$3074))+1</f>
        <v>4.304347826086957</v>
      </c>
      <c r="K1317" s="2">
        <f>数据库!K1317</f>
        <v>2.8980000000000001</v>
      </c>
      <c r="L1317" s="4">
        <f>SUM(C1317:J1317)</f>
        <v>27.304347826086957</v>
      </c>
    </row>
    <row r="1318" spans="1:12" x14ac:dyDescent="0.15">
      <c r="A1318" s="1" t="s">
        <v>1326</v>
      </c>
      <c r="B1318" s="4">
        <f>4*(数据库!B1318-MIN(数据库!B$3:B$3074))/(MAX(数据库!B$3:B$3074)-MIN(数据库!B$3:B$3074))+1</f>
        <v>5</v>
      </c>
      <c r="C1318" s="4">
        <f>4*(数据库!C1318-MIN(数据库!C$3:C$3074))/(MAX(数据库!C$3:C$3074)-MIN(数据库!C$3:C$3074))+1</f>
        <v>5</v>
      </c>
      <c r="D1318" s="4">
        <f>4*(数据库!D1318-MIN(数据库!D$3:D$3074))/(MAX(数据库!D$3:D$3074)-MIN(数据库!D$3:D$3074))+1</f>
        <v>5</v>
      </c>
      <c r="E1318" s="4">
        <f>4*(数据库!E1318-MIN(数据库!E$3:E$3074))/(MAX(数据库!E$3:E$3074)-MIN(数据库!E$3:E$3074))+1</f>
        <v>1</v>
      </c>
      <c r="F1318" s="4">
        <f>4*(数据库!F1318-MIN(数据库!F$3:F$3074))/(MAX(数据库!F$3:F$3074)-MIN(数据库!F$3:F$3074))+1</f>
        <v>1</v>
      </c>
      <c r="G1318" s="4">
        <f>4*(MAX(数据库!G$3:G$3074)-数据库!G1318)/(MAX(数据库!G$3:G$3074)-MIN(数据库!G$3:G$3074))+1</f>
        <v>5</v>
      </c>
      <c r="H1318" s="4">
        <f>4*(MAX(数据库!H$3:H$3074)-数据库!H1318)/(MAX(数据库!H$3:H$3074)-MIN(数据库!H$3:H$3074))+1</f>
        <v>1</v>
      </c>
      <c r="I1318" s="4">
        <f>4*(数据库!I1318-MIN(数据库!I$3:I$3074))/(MAX(数据库!I$3:I$3074)-MIN(数据库!I$3:I$3074))+1</f>
        <v>1</v>
      </c>
      <c r="J1318" s="4">
        <f>4*(数据库!J1318-MIN(数据库!J$3:J$3074))/(MAX(数据库!J$3:J$3074)-MIN(数据库!J$3:J$3074))+1</f>
        <v>4.304347826086957</v>
      </c>
      <c r="K1318" s="2">
        <f>数据库!K1318</f>
        <v>2.8969999999999998</v>
      </c>
      <c r="L1318" s="4">
        <f>SUM(C1318:J1318)</f>
        <v>23.304347826086957</v>
      </c>
    </row>
    <row r="1319" spans="1:12" x14ac:dyDescent="0.15">
      <c r="A1319" s="1" t="s">
        <v>1327</v>
      </c>
      <c r="B1319" s="4">
        <f>4*(数据库!B1319-MIN(数据库!B$3:B$3074))/(MAX(数据库!B$3:B$3074)-MIN(数据库!B$3:B$3074))+1</f>
        <v>5</v>
      </c>
      <c r="C1319" s="4">
        <f>4*(数据库!C1319-MIN(数据库!C$3:C$3074))/(MAX(数据库!C$3:C$3074)-MIN(数据库!C$3:C$3074))+1</f>
        <v>5</v>
      </c>
      <c r="D1319" s="4">
        <f>4*(数据库!D1319-MIN(数据库!D$3:D$3074))/(MAX(数据库!D$3:D$3074)-MIN(数据库!D$3:D$3074))+1</f>
        <v>5</v>
      </c>
      <c r="E1319" s="4">
        <f>4*(数据库!E1319-MIN(数据库!E$3:E$3074))/(MAX(数据库!E$3:E$3074)-MIN(数据库!E$3:E$3074))+1</f>
        <v>1</v>
      </c>
      <c r="F1319" s="4">
        <f>4*(数据库!F1319-MIN(数据库!F$3:F$3074))/(MAX(数据库!F$3:F$3074)-MIN(数据库!F$3:F$3074))+1</f>
        <v>1</v>
      </c>
      <c r="G1319" s="4">
        <f>4*(MAX(数据库!G$3:G$3074)-数据库!G1319)/(MAX(数据库!G$3:G$3074)-MIN(数据库!G$3:G$3074))+1</f>
        <v>1</v>
      </c>
      <c r="H1319" s="4">
        <f>4*(MAX(数据库!H$3:H$3074)-数据库!H1319)/(MAX(数据库!H$3:H$3074)-MIN(数据库!H$3:H$3074))+1</f>
        <v>5</v>
      </c>
      <c r="I1319" s="4">
        <f>4*(数据库!I1319-MIN(数据库!I$3:I$3074))/(MAX(数据库!I$3:I$3074)-MIN(数据库!I$3:I$3074))+1</f>
        <v>5</v>
      </c>
      <c r="J1319" s="4">
        <f>4*(数据库!J1319-MIN(数据库!J$3:J$3074))/(MAX(数据库!J$3:J$3074)-MIN(数据库!J$3:J$3074))+1</f>
        <v>4.304347826086957</v>
      </c>
      <c r="K1319" s="2">
        <f>数据库!K1319</f>
        <v>3.2080000000000002</v>
      </c>
      <c r="L1319" s="4">
        <f>SUM(C1319:J1319)</f>
        <v>27.304347826086957</v>
      </c>
    </row>
    <row r="1320" spans="1:12" x14ac:dyDescent="0.15">
      <c r="A1320" s="1" t="s">
        <v>1328</v>
      </c>
      <c r="B1320" s="4">
        <f>4*(数据库!B1320-MIN(数据库!B$3:B$3074))/(MAX(数据库!B$3:B$3074)-MIN(数据库!B$3:B$3074))+1</f>
        <v>5</v>
      </c>
      <c r="C1320" s="4">
        <f>4*(数据库!C1320-MIN(数据库!C$3:C$3074))/(MAX(数据库!C$3:C$3074)-MIN(数据库!C$3:C$3074))+1</f>
        <v>5</v>
      </c>
      <c r="D1320" s="4">
        <f>4*(数据库!D1320-MIN(数据库!D$3:D$3074))/(MAX(数据库!D$3:D$3074)-MIN(数据库!D$3:D$3074))+1</f>
        <v>5</v>
      </c>
      <c r="E1320" s="4">
        <f>4*(数据库!E1320-MIN(数据库!E$3:E$3074))/(MAX(数据库!E$3:E$3074)-MIN(数据库!E$3:E$3074))+1</f>
        <v>1</v>
      </c>
      <c r="F1320" s="4">
        <f>4*(数据库!F1320-MIN(数据库!F$3:F$3074))/(MAX(数据库!F$3:F$3074)-MIN(数据库!F$3:F$3074))+1</f>
        <v>1</v>
      </c>
      <c r="G1320" s="4">
        <f>4*(MAX(数据库!G$3:G$3074)-数据库!G1320)/(MAX(数据库!G$3:G$3074)-MIN(数据库!G$3:G$3074))+1</f>
        <v>1</v>
      </c>
      <c r="H1320" s="4">
        <f>4*(MAX(数据库!H$3:H$3074)-数据库!H1320)/(MAX(数据库!H$3:H$3074)-MIN(数据库!H$3:H$3074))+1</f>
        <v>5</v>
      </c>
      <c r="I1320" s="4">
        <f>4*(数据库!I1320-MIN(数据库!I$3:I$3074))/(MAX(数据库!I$3:I$3074)-MIN(数据库!I$3:I$3074))+1</f>
        <v>1</v>
      </c>
      <c r="J1320" s="4">
        <f>4*(数据库!J1320-MIN(数据库!J$3:J$3074))/(MAX(数据库!J$3:J$3074)-MIN(数据库!J$3:J$3074))+1</f>
        <v>4.304347826086957</v>
      </c>
      <c r="K1320" s="2">
        <f>数据库!K1320</f>
        <v>3.2080000000000002</v>
      </c>
      <c r="L1320" s="4">
        <f>SUM(C1320:J1320)</f>
        <v>23.304347826086957</v>
      </c>
    </row>
    <row r="1321" spans="1:12" x14ac:dyDescent="0.15">
      <c r="A1321" s="1" t="s">
        <v>1329</v>
      </c>
      <c r="B1321" s="4">
        <f>4*(数据库!B1321-MIN(数据库!B$3:B$3074))/(MAX(数据库!B$3:B$3074)-MIN(数据库!B$3:B$3074))+1</f>
        <v>5</v>
      </c>
      <c r="C1321" s="4">
        <f>4*(数据库!C1321-MIN(数据库!C$3:C$3074))/(MAX(数据库!C$3:C$3074)-MIN(数据库!C$3:C$3074))+1</f>
        <v>5</v>
      </c>
      <c r="D1321" s="4">
        <f>4*(数据库!D1321-MIN(数据库!D$3:D$3074))/(MAX(数据库!D$3:D$3074)-MIN(数据库!D$3:D$3074))+1</f>
        <v>5</v>
      </c>
      <c r="E1321" s="4">
        <f>4*(数据库!E1321-MIN(数据库!E$3:E$3074))/(MAX(数据库!E$3:E$3074)-MIN(数据库!E$3:E$3074))+1</f>
        <v>1</v>
      </c>
      <c r="F1321" s="4">
        <f>4*(数据库!F1321-MIN(数据库!F$3:F$3074))/(MAX(数据库!F$3:F$3074)-MIN(数据库!F$3:F$3074))+1</f>
        <v>1</v>
      </c>
      <c r="G1321" s="4">
        <f>4*(MAX(数据库!G$3:G$3074)-数据库!G1321)/(MAX(数据库!G$3:G$3074)-MIN(数据库!G$3:G$3074))+1</f>
        <v>1</v>
      </c>
      <c r="H1321" s="4">
        <f>4*(MAX(数据库!H$3:H$3074)-数据库!H1321)/(MAX(数据库!H$3:H$3074)-MIN(数据库!H$3:H$3074))+1</f>
        <v>1</v>
      </c>
      <c r="I1321" s="4">
        <f>4*(数据库!I1321-MIN(数据库!I$3:I$3074))/(MAX(数据库!I$3:I$3074)-MIN(数据库!I$3:I$3074))+1</f>
        <v>5</v>
      </c>
      <c r="J1321" s="4">
        <f>4*(数据库!J1321-MIN(数据库!J$3:J$3074))/(MAX(数据库!J$3:J$3074)-MIN(数据库!J$3:J$3074))+1</f>
        <v>4.304347826086957</v>
      </c>
      <c r="K1321" s="2">
        <f>数据库!K1321</f>
        <v>3.9159999999999999</v>
      </c>
      <c r="L1321" s="4">
        <f>SUM(C1321:J1321)</f>
        <v>23.304347826086957</v>
      </c>
    </row>
    <row r="1322" spans="1:12" x14ac:dyDescent="0.15">
      <c r="A1322" s="1" t="s">
        <v>1330</v>
      </c>
      <c r="B1322" s="4">
        <f>4*(数据库!B1322-MIN(数据库!B$3:B$3074))/(MAX(数据库!B$3:B$3074)-MIN(数据库!B$3:B$3074))+1</f>
        <v>5</v>
      </c>
      <c r="C1322" s="4">
        <f>4*(数据库!C1322-MIN(数据库!C$3:C$3074))/(MAX(数据库!C$3:C$3074)-MIN(数据库!C$3:C$3074))+1</f>
        <v>5</v>
      </c>
      <c r="D1322" s="4">
        <f>4*(数据库!D1322-MIN(数据库!D$3:D$3074))/(MAX(数据库!D$3:D$3074)-MIN(数据库!D$3:D$3074))+1</f>
        <v>5</v>
      </c>
      <c r="E1322" s="4">
        <f>4*(数据库!E1322-MIN(数据库!E$3:E$3074))/(MAX(数据库!E$3:E$3074)-MIN(数据库!E$3:E$3074))+1</f>
        <v>1</v>
      </c>
      <c r="F1322" s="4">
        <f>4*(数据库!F1322-MIN(数据库!F$3:F$3074))/(MAX(数据库!F$3:F$3074)-MIN(数据库!F$3:F$3074))+1</f>
        <v>1</v>
      </c>
      <c r="G1322" s="4">
        <f>4*(MAX(数据库!G$3:G$3074)-数据库!G1322)/(MAX(数据库!G$3:G$3074)-MIN(数据库!G$3:G$3074))+1</f>
        <v>1</v>
      </c>
      <c r="H1322" s="4">
        <f>4*(MAX(数据库!H$3:H$3074)-数据库!H1322)/(MAX(数据库!H$3:H$3074)-MIN(数据库!H$3:H$3074))+1</f>
        <v>1</v>
      </c>
      <c r="I1322" s="4">
        <f>4*(数据库!I1322-MIN(数据库!I$3:I$3074))/(MAX(数据库!I$3:I$3074)-MIN(数据库!I$3:I$3074))+1</f>
        <v>1</v>
      </c>
      <c r="J1322" s="4">
        <f>4*(数据库!J1322-MIN(数据库!J$3:J$3074))/(MAX(数据库!J$3:J$3074)-MIN(数据库!J$3:J$3074))+1</f>
        <v>4.304347826086957</v>
      </c>
      <c r="K1322" s="2">
        <f>数据库!K1322</f>
        <v>3.9159999999999999</v>
      </c>
      <c r="L1322" s="4">
        <f>SUM(C1322:J1322)</f>
        <v>19.304347826086957</v>
      </c>
    </row>
    <row r="1323" spans="1:12" x14ac:dyDescent="0.15">
      <c r="A1323" s="1" t="s">
        <v>1331</v>
      </c>
      <c r="B1323" s="4">
        <f>4*(数据库!B1323-MIN(数据库!B$3:B$3074))/(MAX(数据库!B$3:B$3074)-MIN(数据库!B$3:B$3074))+1</f>
        <v>5</v>
      </c>
      <c r="C1323" s="4">
        <f>4*(数据库!C1323-MIN(数据库!C$3:C$3074))/(MAX(数据库!C$3:C$3074)-MIN(数据库!C$3:C$3074))+1</f>
        <v>5</v>
      </c>
      <c r="D1323" s="4">
        <f>4*(数据库!D1323-MIN(数据库!D$3:D$3074))/(MAX(数据库!D$3:D$3074)-MIN(数据库!D$3:D$3074))+1</f>
        <v>5</v>
      </c>
      <c r="E1323" s="4">
        <f>4*(数据库!E1323-MIN(数据库!E$3:E$3074))/(MAX(数据库!E$3:E$3074)-MIN(数据库!E$3:E$3074))+1</f>
        <v>5</v>
      </c>
      <c r="F1323" s="4">
        <f>4*(数据库!F1323-MIN(数据库!F$3:F$3074))/(MAX(数据库!F$3:F$3074)-MIN(数据库!F$3:F$3074))+1</f>
        <v>5</v>
      </c>
      <c r="G1323" s="4">
        <f>4*(MAX(数据库!G$3:G$3074)-数据库!G1323)/(MAX(数据库!G$3:G$3074)-MIN(数据库!G$3:G$3074))+1</f>
        <v>5</v>
      </c>
      <c r="H1323" s="4">
        <f>4*(MAX(数据库!H$3:H$3074)-数据库!H1323)/(MAX(数据库!H$3:H$3074)-MIN(数据库!H$3:H$3074))+1</f>
        <v>5</v>
      </c>
      <c r="I1323" s="4">
        <f>4*(数据库!I1323-MIN(数据库!I$3:I$3074))/(MAX(数据库!I$3:I$3074)-MIN(数据库!I$3:I$3074))+1</f>
        <v>5</v>
      </c>
      <c r="J1323" s="4">
        <f>4*(数据库!J1323-MIN(数据库!J$3:J$3074))/(MAX(数据库!J$3:J$3074)-MIN(数据库!J$3:J$3074))+1</f>
        <v>4.304347826086957</v>
      </c>
      <c r="K1323" s="2">
        <f>数据库!K1323</f>
        <v>1.6950000000000001</v>
      </c>
      <c r="L1323" s="4">
        <f>SUM(C1323:J1323)</f>
        <v>39.304347826086953</v>
      </c>
    </row>
    <row r="1324" spans="1:12" x14ac:dyDescent="0.15">
      <c r="A1324" s="1" t="s">
        <v>1332</v>
      </c>
      <c r="B1324" s="4">
        <f>4*(数据库!B1324-MIN(数据库!B$3:B$3074))/(MAX(数据库!B$3:B$3074)-MIN(数据库!B$3:B$3074))+1</f>
        <v>5</v>
      </c>
      <c r="C1324" s="4">
        <f>4*(数据库!C1324-MIN(数据库!C$3:C$3074))/(MAX(数据库!C$3:C$3074)-MIN(数据库!C$3:C$3074))+1</f>
        <v>5</v>
      </c>
      <c r="D1324" s="4">
        <f>4*(数据库!D1324-MIN(数据库!D$3:D$3074))/(MAX(数据库!D$3:D$3074)-MIN(数据库!D$3:D$3074))+1</f>
        <v>5</v>
      </c>
      <c r="E1324" s="4">
        <f>4*(数据库!E1324-MIN(数据库!E$3:E$3074))/(MAX(数据库!E$3:E$3074)-MIN(数据库!E$3:E$3074))+1</f>
        <v>5</v>
      </c>
      <c r="F1324" s="4">
        <f>4*(数据库!F1324-MIN(数据库!F$3:F$3074))/(MAX(数据库!F$3:F$3074)-MIN(数据库!F$3:F$3074))+1</f>
        <v>5</v>
      </c>
      <c r="G1324" s="4">
        <f>4*(MAX(数据库!G$3:G$3074)-数据库!G1324)/(MAX(数据库!G$3:G$3074)-MIN(数据库!G$3:G$3074))+1</f>
        <v>5</v>
      </c>
      <c r="H1324" s="4">
        <f>4*(MAX(数据库!H$3:H$3074)-数据库!H1324)/(MAX(数据库!H$3:H$3074)-MIN(数据库!H$3:H$3074))+1</f>
        <v>5</v>
      </c>
      <c r="I1324" s="4">
        <f>4*(数据库!I1324-MIN(数据库!I$3:I$3074))/(MAX(数据库!I$3:I$3074)-MIN(数据库!I$3:I$3074))+1</f>
        <v>1</v>
      </c>
      <c r="J1324" s="4">
        <f>4*(数据库!J1324-MIN(数据库!J$3:J$3074))/(MAX(数据库!J$3:J$3074)-MIN(数据库!J$3:J$3074))+1</f>
        <v>4.304347826086957</v>
      </c>
      <c r="K1324" s="2">
        <f>数据库!K1324</f>
        <v>1.6950000000000001</v>
      </c>
      <c r="L1324" s="4">
        <f>SUM(C1324:J1324)</f>
        <v>35.304347826086953</v>
      </c>
    </row>
    <row r="1325" spans="1:12" x14ac:dyDescent="0.15">
      <c r="A1325" s="1" t="s">
        <v>1333</v>
      </c>
      <c r="B1325" s="4">
        <f>4*(数据库!B1325-MIN(数据库!B$3:B$3074))/(MAX(数据库!B$3:B$3074)-MIN(数据库!B$3:B$3074))+1</f>
        <v>5</v>
      </c>
      <c r="C1325" s="4">
        <f>4*(数据库!C1325-MIN(数据库!C$3:C$3074))/(MAX(数据库!C$3:C$3074)-MIN(数据库!C$3:C$3074))+1</f>
        <v>5</v>
      </c>
      <c r="D1325" s="4">
        <f>4*(数据库!D1325-MIN(数据库!D$3:D$3074))/(MAX(数据库!D$3:D$3074)-MIN(数据库!D$3:D$3074))+1</f>
        <v>5</v>
      </c>
      <c r="E1325" s="4">
        <f>4*(数据库!E1325-MIN(数据库!E$3:E$3074))/(MAX(数据库!E$3:E$3074)-MIN(数据库!E$3:E$3074))+1</f>
        <v>5</v>
      </c>
      <c r="F1325" s="4">
        <f>4*(数据库!F1325-MIN(数据库!F$3:F$3074))/(MAX(数据库!F$3:F$3074)-MIN(数据库!F$3:F$3074))+1</f>
        <v>5</v>
      </c>
      <c r="G1325" s="4">
        <f>4*(MAX(数据库!G$3:G$3074)-数据库!G1325)/(MAX(数据库!G$3:G$3074)-MIN(数据库!G$3:G$3074))+1</f>
        <v>5</v>
      </c>
      <c r="H1325" s="4">
        <f>4*(MAX(数据库!H$3:H$3074)-数据库!H1325)/(MAX(数据库!H$3:H$3074)-MIN(数据库!H$3:H$3074))+1</f>
        <v>1</v>
      </c>
      <c r="I1325" s="4">
        <f>4*(数据库!I1325-MIN(数据库!I$3:I$3074))/(MAX(数据库!I$3:I$3074)-MIN(数据库!I$3:I$3074))+1</f>
        <v>5</v>
      </c>
      <c r="J1325" s="4">
        <f>4*(数据库!J1325-MIN(数据库!J$3:J$3074))/(MAX(数据库!J$3:J$3074)-MIN(数据库!J$3:J$3074))+1</f>
        <v>4.304347826086957</v>
      </c>
      <c r="K1325" s="2">
        <f>数据库!K1325</f>
        <v>1.907</v>
      </c>
      <c r="L1325" s="4">
        <f>SUM(C1325:J1325)</f>
        <v>35.304347826086953</v>
      </c>
    </row>
    <row r="1326" spans="1:12" x14ac:dyDescent="0.15">
      <c r="A1326" s="1" t="s">
        <v>1334</v>
      </c>
      <c r="B1326" s="4">
        <f>4*(数据库!B1326-MIN(数据库!B$3:B$3074))/(MAX(数据库!B$3:B$3074)-MIN(数据库!B$3:B$3074))+1</f>
        <v>5</v>
      </c>
      <c r="C1326" s="4">
        <f>4*(数据库!C1326-MIN(数据库!C$3:C$3074))/(MAX(数据库!C$3:C$3074)-MIN(数据库!C$3:C$3074))+1</f>
        <v>5</v>
      </c>
      <c r="D1326" s="4">
        <f>4*(数据库!D1326-MIN(数据库!D$3:D$3074))/(MAX(数据库!D$3:D$3074)-MIN(数据库!D$3:D$3074))+1</f>
        <v>5</v>
      </c>
      <c r="E1326" s="4">
        <f>4*(数据库!E1326-MIN(数据库!E$3:E$3074))/(MAX(数据库!E$3:E$3074)-MIN(数据库!E$3:E$3074))+1</f>
        <v>5</v>
      </c>
      <c r="F1326" s="4">
        <f>4*(数据库!F1326-MIN(数据库!F$3:F$3074))/(MAX(数据库!F$3:F$3074)-MIN(数据库!F$3:F$3074))+1</f>
        <v>5</v>
      </c>
      <c r="G1326" s="4">
        <f>4*(MAX(数据库!G$3:G$3074)-数据库!G1326)/(MAX(数据库!G$3:G$3074)-MIN(数据库!G$3:G$3074))+1</f>
        <v>5</v>
      </c>
      <c r="H1326" s="4">
        <f>4*(MAX(数据库!H$3:H$3074)-数据库!H1326)/(MAX(数据库!H$3:H$3074)-MIN(数据库!H$3:H$3074))+1</f>
        <v>1</v>
      </c>
      <c r="I1326" s="4">
        <f>4*(数据库!I1326-MIN(数据库!I$3:I$3074))/(MAX(数据库!I$3:I$3074)-MIN(数据库!I$3:I$3074))+1</f>
        <v>1</v>
      </c>
      <c r="J1326" s="4">
        <f>4*(数据库!J1326-MIN(数据库!J$3:J$3074))/(MAX(数据库!J$3:J$3074)-MIN(数据库!J$3:J$3074))+1</f>
        <v>4.304347826086957</v>
      </c>
      <c r="K1326" s="2">
        <f>数据库!K1326</f>
        <v>1.907</v>
      </c>
      <c r="L1326" s="4">
        <f>SUM(C1326:J1326)</f>
        <v>31.304347826086957</v>
      </c>
    </row>
    <row r="1327" spans="1:12" x14ac:dyDescent="0.15">
      <c r="A1327" s="1" t="s">
        <v>1335</v>
      </c>
      <c r="B1327" s="4">
        <f>4*(数据库!B1327-MIN(数据库!B$3:B$3074))/(MAX(数据库!B$3:B$3074)-MIN(数据库!B$3:B$3074))+1</f>
        <v>5</v>
      </c>
      <c r="C1327" s="4">
        <f>4*(数据库!C1327-MIN(数据库!C$3:C$3074))/(MAX(数据库!C$3:C$3074)-MIN(数据库!C$3:C$3074))+1</f>
        <v>5</v>
      </c>
      <c r="D1327" s="4">
        <f>4*(数据库!D1327-MIN(数据库!D$3:D$3074))/(MAX(数据库!D$3:D$3074)-MIN(数据库!D$3:D$3074))+1</f>
        <v>5</v>
      </c>
      <c r="E1327" s="4">
        <f>4*(数据库!E1327-MIN(数据库!E$3:E$3074))/(MAX(数据库!E$3:E$3074)-MIN(数据库!E$3:E$3074))+1</f>
        <v>5</v>
      </c>
      <c r="F1327" s="4">
        <f>4*(数据库!F1327-MIN(数据库!F$3:F$3074))/(MAX(数据库!F$3:F$3074)-MIN(数据库!F$3:F$3074))+1</f>
        <v>5</v>
      </c>
      <c r="G1327" s="4">
        <f>4*(MAX(数据库!G$3:G$3074)-数据库!G1327)/(MAX(数据库!G$3:G$3074)-MIN(数据库!G$3:G$3074))+1</f>
        <v>1</v>
      </c>
      <c r="H1327" s="4">
        <f>4*(MAX(数据库!H$3:H$3074)-数据库!H1327)/(MAX(数据库!H$3:H$3074)-MIN(数据库!H$3:H$3074))+1</f>
        <v>5</v>
      </c>
      <c r="I1327" s="4">
        <f>4*(数据库!I1327-MIN(数据库!I$3:I$3074))/(MAX(数据库!I$3:I$3074)-MIN(数据库!I$3:I$3074))+1</f>
        <v>5</v>
      </c>
      <c r="J1327" s="4">
        <f>4*(数据库!J1327-MIN(数据库!J$3:J$3074))/(MAX(数据库!J$3:J$3074)-MIN(数据库!J$3:J$3074))+1</f>
        <v>4.304347826086957</v>
      </c>
      <c r="K1327" s="2">
        <f>数据库!K1327</f>
        <v>2.6779999999999999</v>
      </c>
      <c r="L1327" s="4">
        <f>SUM(C1327:J1327)</f>
        <v>35.304347826086953</v>
      </c>
    </row>
    <row r="1328" spans="1:12" x14ac:dyDescent="0.15">
      <c r="A1328" s="1" t="s">
        <v>1336</v>
      </c>
      <c r="B1328" s="4">
        <f>4*(数据库!B1328-MIN(数据库!B$3:B$3074))/(MAX(数据库!B$3:B$3074)-MIN(数据库!B$3:B$3074))+1</f>
        <v>5</v>
      </c>
      <c r="C1328" s="4">
        <f>4*(数据库!C1328-MIN(数据库!C$3:C$3074))/(MAX(数据库!C$3:C$3074)-MIN(数据库!C$3:C$3074))+1</f>
        <v>5</v>
      </c>
      <c r="D1328" s="4">
        <f>4*(数据库!D1328-MIN(数据库!D$3:D$3074))/(MAX(数据库!D$3:D$3074)-MIN(数据库!D$3:D$3074))+1</f>
        <v>5</v>
      </c>
      <c r="E1328" s="4">
        <f>4*(数据库!E1328-MIN(数据库!E$3:E$3074))/(MAX(数据库!E$3:E$3074)-MIN(数据库!E$3:E$3074))+1</f>
        <v>5</v>
      </c>
      <c r="F1328" s="4">
        <f>4*(数据库!F1328-MIN(数据库!F$3:F$3074))/(MAX(数据库!F$3:F$3074)-MIN(数据库!F$3:F$3074))+1</f>
        <v>5</v>
      </c>
      <c r="G1328" s="4">
        <f>4*(MAX(数据库!G$3:G$3074)-数据库!G1328)/(MAX(数据库!G$3:G$3074)-MIN(数据库!G$3:G$3074))+1</f>
        <v>1</v>
      </c>
      <c r="H1328" s="4">
        <f>4*(MAX(数据库!H$3:H$3074)-数据库!H1328)/(MAX(数据库!H$3:H$3074)-MIN(数据库!H$3:H$3074))+1</f>
        <v>5</v>
      </c>
      <c r="I1328" s="4">
        <f>4*(数据库!I1328-MIN(数据库!I$3:I$3074))/(MAX(数据库!I$3:I$3074)-MIN(数据库!I$3:I$3074))+1</f>
        <v>1</v>
      </c>
      <c r="J1328" s="4">
        <f>4*(数据库!J1328-MIN(数据库!J$3:J$3074))/(MAX(数据库!J$3:J$3074)-MIN(数据库!J$3:J$3074))+1</f>
        <v>4.304347826086957</v>
      </c>
      <c r="K1328" s="2">
        <f>数据库!K1328</f>
        <v>2.6789999999999998</v>
      </c>
      <c r="L1328" s="4">
        <f>SUM(C1328:J1328)</f>
        <v>31.304347826086957</v>
      </c>
    </row>
    <row r="1329" spans="1:12" x14ac:dyDescent="0.15">
      <c r="A1329" s="1" t="s">
        <v>1337</v>
      </c>
      <c r="B1329" s="4">
        <f>4*(数据库!B1329-MIN(数据库!B$3:B$3074))/(MAX(数据库!B$3:B$3074)-MIN(数据库!B$3:B$3074))+1</f>
        <v>5</v>
      </c>
      <c r="C1329" s="4">
        <f>4*(数据库!C1329-MIN(数据库!C$3:C$3074))/(MAX(数据库!C$3:C$3074)-MIN(数据库!C$3:C$3074))+1</f>
        <v>5</v>
      </c>
      <c r="D1329" s="4">
        <f>4*(数据库!D1329-MIN(数据库!D$3:D$3074))/(MAX(数据库!D$3:D$3074)-MIN(数据库!D$3:D$3074))+1</f>
        <v>5</v>
      </c>
      <c r="E1329" s="4">
        <f>4*(数据库!E1329-MIN(数据库!E$3:E$3074))/(MAX(数据库!E$3:E$3074)-MIN(数据库!E$3:E$3074))+1</f>
        <v>5</v>
      </c>
      <c r="F1329" s="4">
        <f>4*(数据库!F1329-MIN(数据库!F$3:F$3074))/(MAX(数据库!F$3:F$3074)-MIN(数据库!F$3:F$3074))+1</f>
        <v>5</v>
      </c>
      <c r="G1329" s="4">
        <f>4*(MAX(数据库!G$3:G$3074)-数据库!G1329)/(MAX(数据库!G$3:G$3074)-MIN(数据库!G$3:G$3074))+1</f>
        <v>1</v>
      </c>
      <c r="H1329" s="4">
        <f>4*(MAX(数据库!H$3:H$3074)-数据库!H1329)/(MAX(数据库!H$3:H$3074)-MIN(数据库!H$3:H$3074))+1</f>
        <v>1</v>
      </c>
      <c r="I1329" s="4">
        <f>4*(数据库!I1329-MIN(数据库!I$3:I$3074))/(MAX(数据库!I$3:I$3074)-MIN(数据库!I$3:I$3074))+1</f>
        <v>5</v>
      </c>
      <c r="J1329" s="4">
        <f>4*(数据库!J1329-MIN(数据库!J$3:J$3074))/(MAX(数据库!J$3:J$3074)-MIN(数据库!J$3:J$3074))+1</f>
        <v>4.304347826086957</v>
      </c>
      <c r="K1329" s="2">
        <f>数据库!K1329</f>
        <v>2.9140000000000001</v>
      </c>
      <c r="L1329" s="4">
        <f>SUM(C1329:J1329)</f>
        <v>31.304347826086957</v>
      </c>
    </row>
    <row r="1330" spans="1:12" x14ac:dyDescent="0.15">
      <c r="A1330" s="1" t="s">
        <v>1338</v>
      </c>
      <c r="B1330" s="4">
        <f>4*(数据库!B1330-MIN(数据库!B$3:B$3074))/(MAX(数据库!B$3:B$3074)-MIN(数据库!B$3:B$3074))+1</f>
        <v>5</v>
      </c>
      <c r="C1330" s="4">
        <f>4*(数据库!C1330-MIN(数据库!C$3:C$3074))/(MAX(数据库!C$3:C$3074)-MIN(数据库!C$3:C$3074))+1</f>
        <v>5</v>
      </c>
      <c r="D1330" s="4">
        <f>4*(数据库!D1330-MIN(数据库!D$3:D$3074))/(MAX(数据库!D$3:D$3074)-MIN(数据库!D$3:D$3074))+1</f>
        <v>5</v>
      </c>
      <c r="E1330" s="4">
        <f>4*(数据库!E1330-MIN(数据库!E$3:E$3074))/(MAX(数据库!E$3:E$3074)-MIN(数据库!E$3:E$3074))+1</f>
        <v>5</v>
      </c>
      <c r="F1330" s="4">
        <f>4*(数据库!F1330-MIN(数据库!F$3:F$3074))/(MAX(数据库!F$3:F$3074)-MIN(数据库!F$3:F$3074))+1</f>
        <v>5</v>
      </c>
      <c r="G1330" s="4">
        <f>4*(MAX(数据库!G$3:G$3074)-数据库!G1330)/(MAX(数据库!G$3:G$3074)-MIN(数据库!G$3:G$3074))+1</f>
        <v>1</v>
      </c>
      <c r="H1330" s="4">
        <f>4*(MAX(数据库!H$3:H$3074)-数据库!H1330)/(MAX(数据库!H$3:H$3074)-MIN(数据库!H$3:H$3074))+1</f>
        <v>1</v>
      </c>
      <c r="I1330" s="4">
        <f>4*(数据库!I1330-MIN(数据库!I$3:I$3074))/(MAX(数据库!I$3:I$3074)-MIN(数据库!I$3:I$3074))+1</f>
        <v>1</v>
      </c>
      <c r="J1330" s="4">
        <f>4*(数据库!J1330-MIN(数据库!J$3:J$3074))/(MAX(数据库!J$3:J$3074)-MIN(数据库!J$3:J$3074))+1</f>
        <v>4.304347826086957</v>
      </c>
      <c r="K1330" s="2">
        <f>数据库!K1330</f>
        <v>2.9140000000000001</v>
      </c>
      <c r="L1330" s="4">
        <f>SUM(C1330:J1330)</f>
        <v>27.304347826086957</v>
      </c>
    </row>
    <row r="1331" spans="1:12" x14ac:dyDescent="0.15">
      <c r="A1331" s="1" t="s">
        <v>1339</v>
      </c>
      <c r="B1331" s="4">
        <f>4*(数据库!B1331-MIN(数据库!B$3:B$3074))/(MAX(数据库!B$3:B$3074)-MIN(数据库!B$3:B$3074))+1</f>
        <v>5</v>
      </c>
      <c r="C1331" s="4">
        <f>4*(数据库!C1331-MIN(数据库!C$3:C$3074))/(MAX(数据库!C$3:C$3074)-MIN(数据库!C$3:C$3074))+1</f>
        <v>5</v>
      </c>
      <c r="D1331" s="4">
        <f>4*(数据库!D1331-MIN(数据库!D$3:D$3074))/(MAX(数据库!D$3:D$3074)-MIN(数据库!D$3:D$3074))+1</f>
        <v>5</v>
      </c>
      <c r="E1331" s="4">
        <f>4*(数据库!E1331-MIN(数据库!E$3:E$3074))/(MAX(数据库!E$3:E$3074)-MIN(数据库!E$3:E$3074))+1</f>
        <v>5</v>
      </c>
      <c r="F1331" s="4">
        <f>4*(数据库!F1331-MIN(数据库!F$3:F$3074))/(MAX(数据库!F$3:F$3074)-MIN(数据库!F$3:F$3074))+1</f>
        <v>1.3636363636363635</v>
      </c>
      <c r="G1331" s="4">
        <f>4*(MAX(数据库!G$3:G$3074)-数据库!G1331)/(MAX(数据库!G$3:G$3074)-MIN(数据库!G$3:G$3074))+1</f>
        <v>5</v>
      </c>
      <c r="H1331" s="4">
        <f>4*(MAX(数据库!H$3:H$3074)-数据库!H1331)/(MAX(数据库!H$3:H$3074)-MIN(数据库!H$3:H$3074))+1</f>
        <v>5</v>
      </c>
      <c r="I1331" s="4">
        <f>4*(数据库!I1331-MIN(数据库!I$3:I$3074))/(MAX(数据库!I$3:I$3074)-MIN(数据库!I$3:I$3074))+1</f>
        <v>5</v>
      </c>
      <c r="J1331" s="4">
        <f>4*(数据库!J1331-MIN(数据库!J$3:J$3074))/(MAX(数据库!J$3:J$3074)-MIN(数据库!J$3:J$3074))+1</f>
        <v>4.304347826086957</v>
      </c>
      <c r="K1331" s="2">
        <f>数据库!K1331</f>
        <v>1.97</v>
      </c>
      <c r="L1331" s="4">
        <f>SUM(C1331:J1331)</f>
        <v>35.66798418972332</v>
      </c>
    </row>
    <row r="1332" spans="1:12" x14ac:dyDescent="0.15">
      <c r="A1332" s="1" t="s">
        <v>1340</v>
      </c>
      <c r="B1332" s="4">
        <f>4*(数据库!B1332-MIN(数据库!B$3:B$3074))/(MAX(数据库!B$3:B$3074)-MIN(数据库!B$3:B$3074))+1</f>
        <v>5</v>
      </c>
      <c r="C1332" s="4">
        <f>4*(数据库!C1332-MIN(数据库!C$3:C$3074))/(MAX(数据库!C$3:C$3074)-MIN(数据库!C$3:C$3074))+1</f>
        <v>5</v>
      </c>
      <c r="D1332" s="4">
        <f>4*(数据库!D1332-MIN(数据库!D$3:D$3074))/(MAX(数据库!D$3:D$3074)-MIN(数据库!D$3:D$3074))+1</f>
        <v>5</v>
      </c>
      <c r="E1332" s="4">
        <f>4*(数据库!E1332-MIN(数据库!E$3:E$3074))/(MAX(数据库!E$3:E$3074)-MIN(数据库!E$3:E$3074))+1</f>
        <v>5</v>
      </c>
      <c r="F1332" s="4">
        <f>4*(数据库!F1332-MIN(数据库!F$3:F$3074))/(MAX(数据库!F$3:F$3074)-MIN(数据库!F$3:F$3074))+1</f>
        <v>1.3636363636363635</v>
      </c>
      <c r="G1332" s="4">
        <f>4*(MAX(数据库!G$3:G$3074)-数据库!G1332)/(MAX(数据库!G$3:G$3074)-MIN(数据库!G$3:G$3074))+1</f>
        <v>5</v>
      </c>
      <c r="H1332" s="4">
        <f>4*(MAX(数据库!H$3:H$3074)-数据库!H1332)/(MAX(数据库!H$3:H$3074)-MIN(数据库!H$3:H$3074))+1</f>
        <v>5</v>
      </c>
      <c r="I1332" s="4">
        <f>4*(数据库!I1332-MIN(数据库!I$3:I$3074))/(MAX(数据库!I$3:I$3074)-MIN(数据库!I$3:I$3074))+1</f>
        <v>1</v>
      </c>
      <c r="J1332" s="4">
        <f>4*(数据库!J1332-MIN(数据库!J$3:J$3074))/(MAX(数据库!J$3:J$3074)-MIN(数据库!J$3:J$3074))+1</f>
        <v>4.304347826086957</v>
      </c>
      <c r="K1332" s="2">
        <f>数据库!K1332</f>
        <v>1.972</v>
      </c>
      <c r="L1332" s="4">
        <f>SUM(C1332:J1332)</f>
        <v>31.66798418972332</v>
      </c>
    </row>
    <row r="1333" spans="1:12" x14ac:dyDescent="0.15">
      <c r="A1333" s="1" t="s">
        <v>1341</v>
      </c>
      <c r="B1333" s="4">
        <f>4*(数据库!B1333-MIN(数据库!B$3:B$3074))/(MAX(数据库!B$3:B$3074)-MIN(数据库!B$3:B$3074))+1</f>
        <v>5</v>
      </c>
      <c r="C1333" s="4">
        <f>4*(数据库!C1333-MIN(数据库!C$3:C$3074))/(MAX(数据库!C$3:C$3074)-MIN(数据库!C$3:C$3074))+1</f>
        <v>5</v>
      </c>
      <c r="D1333" s="4">
        <f>4*(数据库!D1333-MIN(数据库!D$3:D$3074))/(MAX(数据库!D$3:D$3074)-MIN(数据库!D$3:D$3074))+1</f>
        <v>5</v>
      </c>
      <c r="E1333" s="4">
        <f>4*(数据库!E1333-MIN(数据库!E$3:E$3074))/(MAX(数据库!E$3:E$3074)-MIN(数据库!E$3:E$3074))+1</f>
        <v>5</v>
      </c>
      <c r="F1333" s="4">
        <f>4*(数据库!F1333-MIN(数据库!F$3:F$3074))/(MAX(数据库!F$3:F$3074)-MIN(数据库!F$3:F$3074))+1</f>
        <v>1.3636363636363635</v>
      </c>
      <c r="G1333" s="4">
        <f>4*(MAX(数据库!G$3:G$3074)-数据库!G1333)/(MAX(数据库!G$3:G$3074)-MIN(数据库!G$3:G$3074))+1</f>
        <v>5</v>
      </c>
      <c r="H1333" s="4">
        <f>4*(MAX(数据库!H$3:H$3074)-数据库!H1333)/(MAX(数据库!H$3:H$3074)-MIN(数据库!H$3:H$3074))+1</f>
        <v>1</v>
      </c>
      <c r="I1333" s="4">
        <f>4*(数据库!I1333-MIN(数据库!I$3:I$3074))/(MAX(数据库!I$3:I$3074)-MIN(数据库!I$3:I$3074))+1</f>
        <v>5</v>
      </c>
      <c r="J1333" s="4">
        <f>4*(数据库!J1333-MIN(数据库!J$3:J$3074))/(MAX(数据库!J$3:J$3074)-MIN(数据库!J$3:J$3074))+1</f>
        <v>4.304347826086957</v>
      </c>
      <c r="K1333" s="2">
        <f>数据库!K1333</f>
        <v>2.4700000000000002</v>
      </c>
      <c r="L1333" s="4">
        <f>SUM(C1333:J1333)</f>
        <v>31.66798418972332</v>
      </c>
    </row>
    <row r="1334" spans="1:12" x14ac:dyDescent="0.15">
      <c r="A1334" s="1" t="s">
        <v>1342</v>
      </c>
      <c r="B1334" s="4">
        <f>4*(数据库!B1334-MIN(数据库!B$3:B$3074))/(MAX(数据库!B$3:B$3074)-MIN(数据库!B$3:B$3074))+1</f>
        <v>5</v>
      </c>
      <c r="C1334" s="4">
        <f>4*(数据库!C1334-MIN(数据库!C$3:C$3074))/(MAX(数据库!C$3:C$3074)-MIN(数据库!C$3:C$3074))+1</f>
        <v>5</v>
      </c>
      <c r="D1334" s="4">
        <f>4*(数据库!D1334-MIN(数据库!D$3:D$3074))/(MAX(数据库!D$3:D$3074)-MIN(数据库!D$3:D$3074))+1</f>
        <v>5</v>
      </c>
      <c r="E1334" s="4">
        <f>4*(数据库!E1334-MIN(数据库!E$3:E$3074))/(MAX(数据库!E$3:E$3074)-MIN(数据库!E$3:E$3074))+1</f>
        <v>5</v>
      </c>
      <c r="F1334" s="4">
        <f>4*(数据库!F1334-MIN(数据库!F$3:F$3074))/(MAX(数据库!F$3:F$3074)-MIN(数据库!F$3:F$3074))+1</f>
        <v>1.3636363636363635</v>
      </c>
      <c r="G1334" s="4">
        <f>4*(MAX(数据库!G$3:G$3074)-数据库!G1334)/(MAX(数据库!G$3:G$3074)-MIN(数据库!G$3:G$3074))+1</f>
        <v>5</v>
      </c>
      <c r="H1334" s="4">
        <f>4*(MAX(数据库!H$3:H$3074)-数据库!H1334)/(MAX(数据库!H$3:H$3074)-MIN(数据库!H$3:H$3074))+1</f>
        <v>1</v>
      </c>
      <c r="I1334" s="4">
        <f>4*(数据库!I1334-MIN(数据库!I$3:I$3074))/(MAX(数据库!I$3:I$3074)-MIN(数据库!I$3:I$3074))+1</f>
        <v>1</v>
      </c>
      <c r="J1334" s="4">
        <f>4*(数据库!J1334-MIN(数据库!J$3:J$3074))/(MAX(数据库!J$3:J$3074)-MIN(数据库!J$3:J$3074))+1</f>
        <v>4.304347826086957</v>
      </c>
      <c r="K1334" s="2">
        <f>数据库!K1334</f>
        <v>2.4740000000000002</v>
      </c>
      <c r="L1334" s="4">
        <f>SUM(C1334:J1334)</f>
        <v>27.66798418972332</v>
      </c>
    </row>
    <row r="1335" spans="1:12" x14ac:dyDescent="0.15">
      <c r="A1335" s="1" t="s">
        <v>1343</v>
      </c>
      <c r="B1335" s="4">
        <f>4*(数据库!B1335-MIN(数据库!B$3:B$3074))/(MAX(数据库!B$3:B$3074)-MIN(数据库!B$3:B$3074))+1</f>
        <v>5</v>
      </c>
      <c r="C1335" s="4">
        <f>4*(数据库!C1335-MIN(数据库!C$3:C$3074))/(MAX(数据库!C$3:C$3074)-MIN(数据库!C$3:C$3074))+1</f>
        <v>5</v>
      </c>
      <c r="D1335" s="4">
        <f>4*(数据库!D1335-MIN(数据库!D$3:D$3074))/(MAX(数据库!D$3:D$3074)-MIN(数据库!D$3:D$3074))+1</f>
        <v>5</v>
      </c>
      <c r="E1335" s="4">
        <f>4*(数据库!E1335-MIN(数据库!E$3:E$3074))/(MAX(数据库!E$3:E$3074)-MIN(数据库!E$3:E$3074))+1</f>
        <v>5</v>
      </c>
      <c r="F1335" s="4">
        <f>4*(数据库!F1335-MIN(数据库!F$3:F$3074))/(MAX(数据库!F$3:F$3074)-MIN(数据库!F$3:F$3074))+1</f>
        <v>1.3636363636363635</v>
      </c>
      <c r="G1335" s="4">
        <f>4*(MAX(数据库!G$3:G$3074)-数据库!G1335)/(MAX(数据库!G$3:G$3074)-MIN(数据库!G$3:G$3074))+1</f>
        <v>1</v>
      </c>
      <c r="H1335" s="4">
        <f>4*(MAX(数据库!H$3:H$3074)-数据库!H1335)/(MAX(数据库!H$3:H$3074)-MIN(数据库!H$3:H$3074))+1</f>
        <v>5</v>
      </c>
      <c r="I1335" s="4">
        <f>4*(数据库!I1335-MIN(数据库!I$3:I$3074))/(MAX(数据库!I$3:I$3074)-MIN(数据库!I$3:I$3074))+1</f>
        <v>5</v>
      </c>
      <c r="J1335" s="4">
        <f>4*(数据库!J1335-MIN(数据库!J$3:J$3074))/(MAX(数据库!J$3:J$3074)-MIN(数据库!J$3:J$3074))+1</f>
        <v>4.304347826086957</v>
      </c>
      <c r="K1335" s="2">
        <f>数据库!K1335</f>
        <v>2.9550000000000001</v>
      </c>
      <c r="L1335" s="4">
        <f>SUM(C1335:J1335)</f>
        <v>31.66798418972332</v>
      </c>
    </row>
    <row r="1336" spans="1:12" x14ac:dyDescent="0.15">
      <c r="A1336" s="1" t="s">
        <v>1344</v>
      </c>
      <c r="B1336" s="4">
        <f>4*(数据库!B1336-MIN(数据库!B$3:B$3074))/(MAX(数据库!B$3:B$3074)-MIN(数据库!B$3:B$3074))+1</f>
        <v>5</v>
      </c>
      <c r="C1336" s="4">
        <f>4*(数据库!C1336-MIN(数据库!C$3:C$3074))/(MAX(数据库!C$3:C$3074)-MIN(数据库!C$3:C$3074))+1</f>
        <v>5</v>
      </c>
      <c r="D1336" s="4">
        <f>4*(数据库!D1336-MIN(数据库!D$3:D$3074))/(MAX(数据库!D$3:D$3074)-MIN(数据库!D$3:D$3074))+1</f>
        <v>5</v>
      </c>
      <c r="E1336" s="4">
        <f>4*(数据库!E1336-MIN(数据库!E$3:E$3074))/(MAX(数据库!E$3:E$3074)-MIN(数据库!E$3:E$3074))+1</f>
        <v>5</v>
      </c>
      <c r="F1336" s="4">
        <f>4*(数据库!F1336-MIN(数据库!F$3:F$3074))/(MAX(数据库!F$3:F$3074)-MIN(数据库!F$3:F$3074))+1</f>
        <v>1.3636363636363635</v>
      </c>
      <c r="G1336" s="4">
        <f>4*(MAX(数据库!G$3:G$3074)-数据库!G1336)/(MAX(数据库!G$3:G$3074)-MIN(数据库!G$3:G$3074))+1</f>
        <v>1</v>
      </c>
      <c r="H1336" s="4">
        <f>4*(MAX(数据库!H$3:H$3074)-数据库!H1336)/(MAX(数据库!H$3:H$3074)-MIN(数据库!H$3:H$3074))+1</f>
        <v>5</v>
      </c>
      <c r="I1336" s="4">
        <f>4*(数据库!I1336-MIN(数据库!I$3:I$3074))/(MAX(数据库!I$3:I$3074)-MIN(数据库!I$3:I$3074))+1</f>
        <v>1</v>
      </c>
      <c r="J1336" s="4">
        <f>4*(数据库!J1336-MIN(数据库!J$3:J$3074))/(MAX(数据库!J$3:J$3074)-MIN(数据库!J$3:J$3074))+1</f>
        <v>4.304347826086957</v>
      </c>
      <c r="K1336" s="2">
        <f>数据库!K1336</f>
        <v>2.9569999999999999</v>
      </c>
      <c r="L1336" s="4">
        <f>SUM(C1336:J1336)</f>
        <v>27.66798418972332</v>
      </c>
    </row>
    <row r="1337" spans="1:12" x14ac:dyDescent="0.15">
      <c r="A1337" s="1" t="s">
        <v>1345</v>
      </c>
      <c r="B1337" s="4">
        <f>4*(数据库!B1337-MIN(数据库!B$3:B$3074))/(MAX(数据库!B$3:B$3074)-MIN(数据库!B$3:B$3074))+1</f>
        <v>5</v>
      </c>
      <c r="C1337" s="4">
        <f>4*(数据库!C1337-MIN(数据库!C$3:C$3074))/(MAX(数据库!C$3:C$3074)-MIN(数据库!C$3:C$3074))+1</f>
        <v>5</v>
      </c>
      <c r="D1337" s="4">
        <f>4*(数据库!D1337-MIN(数据库!D$3:D$3074))/(MAX(数据库!D$3:D$3074)-MIN(数据库!D$3:D$3074))+1</f>
        <v>5</v>
      </c>
      <c r="E1337" s="4">
        <f>4*(数据库!E1337-MIN(数据库!E$3:E$3074))/(MAX(数据库!E$3:E$3074)-MIN(数据库!E$3:E$3074))+1</f>
        <v>5</v>
      </c>
      <c r="F1337" s="4">
        <f>4*(数据库!F1337-MIN(数据库!F$3:F$3074))/(MAX(数据库!F$3:F$3074)-MIN(数据库!F$3:F$3074))+1</f>
        <v>1.3636363636363635</v>
      </c>
      <c r="G1337" s="4">
        <f>4*(MAX(数据库!G$3:G$3074)-数据库!G1337)/(MAX(数据库!G$3:G$3074)-MIN(数据库!G$3:G$3074))+1</f>
        <v>1</v>
      </c>
      <c r="H1337" s="4">
        <f>4*(MAX(数据库!H$3:H$3074)-数据库!H1337)/(MAX(数据库!H$3:H$3074)-MIN(数据库!H$3:H$3074))+1</f>
        <v>1</v>
      </c>
      <c r="I1337" s="4">
        <f>4*(数据库!I1337-MIN(数据库!I$3:I$3074))/(MAX(数据库!I$3:I$3074)-MIN(数据库!I$3:I$3074))+1</f>
        <v>5</v>
      </c>
      <c r="J1337" s="4">
        <f>4*(数据库!J1337-MIN(数据库!J$3:J$3074))/(MAX(数据库!J$3:J$3074)-MIN(数据库!J$3:J$3074))+1</f>
        <v>4.304347826086957</v>
      </c>
      <c r="K1337" s="2">
        <f>数据库!K1337</f>
        <v>3.48</v>
      </c>
      <c r="L1337" s="4">
        <f>SUM(C1337:J1337)</f>
        <v>27.66798418972332</v>
      </c>
    </row>
    <row r="1338" spans="1:12" x14ac:dyDescent="0.15">
      <c r="A1338" s="1" t="s">
        <v>1346</v>
      </c>
      <c r="B1338" s="4">
        <f>4*(数据库!B1338-MIN(数据库!B$3:B$3074))/(MAX(数据库!B$3:B$3074)-MIN(数据库!B$3:B$3074))+1</f>
        <v>5</v>
      </c>
      <c r="C1338" s="4">
        <f>4*(数据库!C1338-MIN(数据库!C$3:C$3074))/(MAX(数据库!C$3:C$3074)-MIN(数据库!C$3:C$3074))+1</f>
        <v>5</v>
      </c>
      <c r="D1338" s="4">
        <f>4*(数据库!D1338-MIN(数据库!D$3:D$3074))/(MAX(数据库!D$3:D$3074)-MIN(数据库!D$3:D$3074))+1</f>
        <v>5</v>
      </c>
      <c r="E1338" s="4">
        <f>4*(数据库!E1338-MIN(数据库!E$3:E$3074))/(MAX(数据库!E$3:E$3074)-MIN(数据库!E$3:E$3074))+1</f>
        <v>5</v>
      </c>
      <c r="F1338" s="4">
        <f>4*(数据库!F1338-MIN(数据库!F$3:F$3074))/(MAX(数据库!F$3:F$3074)-MIN(数据库!F$3:F$3074))+1</f>
        <v>1.3636363636363635</v>
      </c>
      <c r="G1338" s="4">
        <f>4*(MAX(数据库!G$3:G$3074)-数据库!G1338)/(MAX(数据库!G$3:G$3074)-MIN(数据库!G$3:G$3074))+1</f>
        <v>1</v>
      </c>
      <c r="H1338" s="4">
        <f>4*(MAX(数据库!H$3:H$3074)-数据库!H1338)/(MAX(数据库!H$3:H$3074)-MIN(数据库!H$3:H$3074))+1</f>
        <v>1</v>
      </c>
      <c r="I1338" s="4">
        <f>4*(数据库!I1338-MIN(数据库!I$3:I$3074))/(MAX(数据库!I$3:I$3074)-MIN(数据库!I$3:I$3074))+1</f>
        <v>1</v>
      </c>
      <c r="J1338" s="4">
        <f>4*(数据库!J1338-MIN(数据库!J$3:J$3074))/(MAX(数据库!J$3:J$3074)-MIN(数据库!J$3:J$3074))+1</f>
        <v>4.304347826086957</v>
      </c>
      <c r="K1338" s="2">
        <f>数据库!K1338</f>
        <v>3.4830000000000001</v>
      </c>
      <c r="L1338" s="4">
        <f>SUM(C1338:J1338)</f>
        <v>23.66798418972332</v>
      </c>
    </row>
    <row r="1339" spans="1:12" x14ac:dyDescent="0.15">
      <c r="A1339" s="1" t="s">
        <v>1347</v>
      </c>
      <c r="B1339" s="4">
        <f>4*(数据库!B1339-MIN(数据库!B$3:B$3074))/(MAX(数据库!B$3:B$3074)-MIN(数据库!B$3:B$3074))+1</f>
        <v>5</v>
      </c>
      <c r="C1339" s="4">
        <f>4*(数据库!C1339-MIN(数据库!C$3:C$3074))/(MAX(数据库!C$3:C$3074)-MIN(数据库!C$3:C$3074))+1</f>
        <v>5</v>
      </c>
      <c r="D1339" s="4">
        <f>4*(数据库!D1339-MIN(数据库!D$3:D$3074))/(MAX(数据库!D$3:D$3074)-MIN(数据库!D$3:D$3074))+1</f>
        <v>5</v>
      </c>
      <c r="E1339" s="4">
        <f>4*(数据库!E1339-MIN(数据库!E$3:E$3074))/(MAX(数据库!E$3:E$3074)-MIN(数据库!E$3:E$3074))+1</f>
        <v>5</v>
      </c>
      <c r="F1339" s="4">
        <f>4*(数据库!F1339-MIN(数据库!F$3:F$3074))/(MAX(数据库!F$3:F$3074)-MIN(数据库!F$3:F$3074))+1</f>
        <v>1</v>
      </c>
      <c r="G1339" s="4">
        <f>4*(MAX(数据库!G$3:G$3074)-数据库!G1339)/(MAX(数据库!G$3:G$3074)-MIN(数据库!G$3:G$3074))+1</f>
        <v>5</v>
      </c>
      <c r="H1339" s="4">
        <f>4*(MAX(数据库!H$3:H$3074)-数据库!H1339)/(MAX(数据库!H$3:H$3074)-MIN(数据库!H$3:H$3074))+1</f>
        <v>5</v>
      </c>
      <c r="I1339" s="4">
        <f>4*(数据库!I1339-MIN(数据库!I$3:I$3074))/(MAX(数据库!I$3:I$3074)-MIN(数据库!I$3:I$3074))+1</f>
        <v>5</v>
      </c>
      <c r="J1339" s="4">
        <f>4*(数据库!J1339-MIN(数据库!J$3:J$3074))/(MAX(数据库!J$3:J$3074)-MIN(数据库!J$3:J$3074))+1</f>
        <v>4.304347826086957</v>
      </c>
      <c r="K1339" s="2">
        <f>数据库!K1339</f>
        <v>2.105</v>
      </c>
      <c r="L1339" s="4">
        <f>SUM(C1339:J1339)</f>
        <v>35.304347826086953</v>
      </c>
    </row>
    <row r="1340" spans="1:12" x14ac:dyDescent="0.15">
      <c r="A1340" s="1" t="s">
        <v>1348</v>
      </c>
      <c r="B1340" s="4">
        <f>4*(数据库!B1340-MIN(数据库!B$3:B$3074))/(MAX(数据库!B$3:B$3074)-MIN(数据库!B$3:B$3074))+1</f>
        <v>5</v>
      </c>
      <c r="C1340" s="4">
        <f>4*(数据库!C1340-MIN(数据库!C$3:C$3074))/(MAX(数据库!C$3:C$3074)-MIN(数据库!C$3:C$3074))+1</f>
        <v>5</v>
      </c>
      <c r="D1340" s="4">
        <f>4*(数据库!D1340-MIN(数据库!D$3:D$3074))/(MAX(数据库!D$3:D$3074)-MIN(数据库!D$3:D$3074))+1</f>
        <v>5</v>
      </c>
      <c r="E1340" s="4">
        <f>4*(数据库!E1340-MIN(数据库!E$3:E$3074))/(MAX(数据库!E$3:E$3074)-MIN(数据库!E$3:E$3074))+1</f>
        <v>5</v>
      </c>
      <c r="F1340" s="4">
        <f>4*(数据库!F1340-MIN(数据库!F$3:F$3074))/(MAX(数据库!F$3:F$3074)-MIN(数据库!F$3:F$3074))+1</f>
        <v>1</v>
      </c>
      <c r="G1340" s="4">
        <f>4*(MAX(数据库!G$3:G$3074)-数据库!G1340)/(MAX(数据库!G$3:G$3074)-MIN(数据库!G$3:G$3074))+1</f>
        <v>5</v>
      </c>
      <c r="H1340" s="4">
        <f>4*(MAX(数据库!H$3:H$3074)-数据库!H1340)/(MAX(数据库!H$3:H$3074)-MIN(数据库!H$3:H$3074))+1</f>
        <v>5</v>
      </c>
      <c r="I1340" s="4">
        <f>4*(数据库!I1340-MIN(数据库!I$3:I$3074))/(MAX(数据库!I$3:I$3074)-MIN(数据库!I$3:I$3074))+1</f>
        <v>1</v>
      </c>
      <c r="J1340" s="4">
        <f>4*(数据库!J1340-MIN(数据库!J$3:J$3074))/(MAX(数据库!J$3:J$3074)-MIN(数据库!J$3:J$3074))+1</f>
        <v>4.304347826086957</v>
      </c>
      <c r="K1340" s="2">
        <f>数据库!K1340</f>
        <v>2.105</v>
      </c>
      <c r="L1340" s="4">
        <f>SUM(C1340:J1340)</f>
        <v>31.304347826086957</v>
      </c>
    </row>
    <row r="1341" spans="1:12" x14ac:dyDescent="0.15">
      <c r="A1341" s="1" t="s">
        <v>1349</v>
      </c>
      <c r="B1341" s="4">
        <f>4*(数据库!B1341-MIN(数据库!B$3:B$3074))/(MAX(数据库!B$3:B$3074)-MIN(数据库!B$3:B$3074))+1</f>
        <v>5</v>
      </c>
      <c r="C1341" s="4">
        <f>4*(数据库!C1341-MIN(数据库!C$3:C$3074))/(MAX(数据库!C$3:C$3074)-MIN(数据库!C$3:C$3074))+1</f>
        <v>5</v>
      </c>
      <c r="D1341" s="4">
        <f>4*(数据库!D1341-MIN(数据库!D$3:D$3074))/(MAX(数据库!D$3:D$3074)-MIN(数据库!D$3:D$3074))+1</f>
        <v>5</v>
      </c>
      <c r="E1341" s="4">
        <f>4*(数据库!E1341-MIN(数据库!E$3:E$3074))/(MAX(数据库!E$3:E$3074)-MIN(数据库!E$3:E$3074))+1</f>
        <v>5</v>
      </c>
      <c r="F1341" s="4">
        <f>4*(数据库!F1341-MIN(数据库!F$3:F$3074))/(MAX(数据库!F$3:F$3074)-MIN(数据库!F$3:F$3074))+1</f>
        <v>1</v>
      </c>
      <c r="G1341" s="4">
        <f>4*(MAX(数据库!G$3:G$3074)-数据库!G1341)/(MAX(数据库!G$3:G$3074)-MIN(数据库!G$3:G$3074))+1</f>
        <v>5</v>
      </c>
      <c r="H1341" s="4">
        <f>4*(MAX(数据库!H$3:H$3074)-数据库!H1341)/(MAX(数据库!H$3:H$3074)-MIN(数据库!H$3:H$3074))+1</f>
        <v>1</v>
      </c>
      <c r="I1341" s="4">
        <f>4*(数据库!I1341-MIN(数据库!I$3:I$3074))/(MAX(数据库!I$3:I$3074)-MIN(数据库!I$3:I$3074))+1</f>
        <v>5</v>
      </c>
      <c r="J1341" s="4">
        <f>4*(数据库!J1341-MIN(数据库!J$3:J$3074))/(MAX(数据库!J$3:J$3074)-MIN(数据库!J$3:J$3074))+1</f>
        <v>4.304347826086957</v>
      </c>
      <c r="K1341" s="2">
        <f>数据库!K1341</f>
        <v>2.7709999999999999</v>
      </c>
      <c r="L1341" s="4">
        <f>SUM(C1341:J1341)</f>
        <v>31.304347826086957</v>
      </c>
    </row>
    <row r="1342" spans="1:12" x14ac:dyDescent="0.15">
      <c r="A1342" s="1" t="s">
        <v>1350</v>
      </c>
      <c r="B1342" s="4">
        <f>4*(数据库!B1342-MIN(数据库!B$3:B$3074))/(MAX(数据库!B$3:B$3074)-MIN(数据库!B$3:B$3074))+1</f>
        <v>5</v>
      </c>
      <c r="C1342" s="4">
        <f>4*(数据库!C1342-MIN(数据库!C$3:C$3074))/(MAX(数据库!C$3:C$3074)-MIN(数据库!C$3:C$3074))+1</f>
        <v>5</v>
      </c>
      <c r="D1342" s="4">
        <f>4*(数据库!D1342-MIN(数据库!D$3:D$3074))/(MAX(数据库!D$3:D$3074)-MIN(数据库!D$3:D$3074))+1</f>
        <v>5</v>
      </c>
      <c r="E1342" s="4">
        <f>4*(数据库!E1342-MIN(数据库!E$3:E$3074))/(MAX(数据库!E$3:E$3074)-MIN(数据库!E$3:E$3074))+1</f>
        <v>5</v>
      </c>
      <c r="F1342" s="4">
        <f>4*(数据库!F1342-MIN(数据库!F$3:F$3074))/(MAX(数据库!F$3:F$3074)-MIN(数据库!F$3:F$3074))+1</f>
        <v>1</v>
      </c>
      <c r="G1342" s="4">
        <f>4*(MAX(数据库!G$3:G$3074)-数据库!G1342)/(MAX(数据库!G$3:G$3074)-MIN(数据库!G$3:G$3074))+1</f>
        <v>5</v>
      </c>
      <c r="H1342" s="4">
        <f>4*(MAX(数据库!H$3:H$3074)-数据库!H1342)/(MAX(数据库!H$3:H$3074)-MIN(数据库!H$3:H$3074))+1</f>
        <v>1</v>
      </c>
      <c r="I1342" s="4">
        <f>4*(数据库!I1342-MIN(数据库!I$3:I$3074))/(MAX(数据库!I$3:I$3074)-MIN(数据库!I$3:I$3074))+1</f>
        <v>1</v>
      </c>
      <c r="J1342" s="4">
        <f>4*(数据库!J1342-MIN(数据库!J$3:J$3074))/(MAX(数据库!J$3:J$3074)-MIN(数据库!J$3:J$3074))+1</f>
        <v>4.304347826086957</v>
      </c>
      <c r="K1342" s="2">
        <f>数据库!K1342</f>
        <v>2.7709999999999999</v>
      </c>
      <c r="L1342" s="4">
        <f>SUM(C1342:J1342)</f>
        <v>27.304347826086957</v>
      </c>
    </row>
    <row r="1343" spans="1:12" x14ac:dyDescent="0.15">
      <c r="A1343" s="1" t="s">
        <v>1351</v>
      </c>
      <c r="B1343" s="4">
        <f>4*(数据库!B1343-MIN(数据库!B$3:B$3074))/(MAX(数据库!B$3:B$3074)-MIN(数据库!B$3:B$3074))+1</f>
        <v>5</v>
      </c>
      <c r="C1343" s="4">
        <f>4*(数据库!C1343-MIN(数据库!C$3:C$3074))/(MAX(数据库!C$3:C$3074)-MIN(数据库!C$3:C$3074))+1</f>
        <v>5</v>
      </c>
      <c r="D1343" s="4">
        <f>4*(数据库!D1343-MIN(数据库!D$3:D$3074))/(MAX(数据库!D$3:D$3074)-MIN(数据库!D$3:D$3074))+1</f>
        <v>5</v>
      </c>
      <c r="E1343" s="4">
        <f>4*(数据库!E1343-MIN(数据库!E$3:E$3074))/(MAX(数据库!E$3:E$3074)-MIN(数据库!E$3:E$3074))+1</f>
        <v>5</v>
      </c>
      <c r="F1343" s="4">
        <f>4*(数据库!F1343-MIN(数据库!F$3:F$3074))/(MAX(数据库!F$3:F$3074)-MIN(数据库!F$3:F$3074))+1</f>
        <v>1</v>
      </c>
      <c r="G1343" s="4">
        <f>4*(MAX(数据库!G$3:G$3074)-数据库!G1343)/(MAX(数据库!G$3:G$3074)-MIN(数据库!G$3:G$3074))+1</f>
        <v>1</v>
      </c>
      <c r="H1343" s="4">
        <f>4*(MAX(数据库!H$3:H$3074)-数据库!H1343)/(MAX(数据库!H$3:H$3074)-MIN(数据库!H$3:H$3074))+1</f>
        <v>5</v>
      </c>
      <c r="I1343" s="4">
        <f>4*(数据库!I1343-MIN(数据库!I$3:I$3074))/(MAX(数据库!I$3:I$3074)-MIN(数据库!I$3:I$3074))+1</f>
        <v>5</v>
      </c>
      <c r="J1343" s="4">
        <f>4*(数据库!J1343-MIN(数据库!J$3:J$3074))/(MAX(数据库!J$3:J$3074)-MIN(数据库!J$3:J$3074))+1</f>
        <v>4.304347826086957</v>
      </c>
      <c r="K1343" s="2">
        <f>数据库!K1343</f>
        <v>3.09</v>
      </c>
      <c r="L1343" s="4">
        <f>SUM(C1343:J1343)</f>
        <v>31.304347826086957</v>
      </c>
    </row>
    <row r="1344" spans="1:12" x14ac:dyDescent="0.15">
      <c r="A1344" s="1" t="s">
        <v>1352</v>
      </c>
      <c r="B1344" s="4">
        <f>4*(数据库!B1344-MIN(数据库!B$3:B$3074))/(MAX(数据库!B$3:B$3074)-MIN(数据库!B$3:B$3074))+1</f>
        <v>5</v>
      </c>
      <c r="C1344" s="4">
        <f>4*(数据库!C1344-MIN(数据库!C$3:C$3074))/(MAX(数据库!C$3:C$3074)-MIN(数据库!C$3:C$3074))+1</f>
        <v>5</v>
      </c>
      <c r="D1344" s="4">
        <f>4*(数据库!D1344-MIN(数据库!D$3:D$3074))/(MAX(数据库!D$3:D$3074)-MIN(数据库!D$3:D$3074))+1</f>
        <v>5</v>
      </c>
      <c r="E1344" s="4">
        <f>4*(数据库!E1344-MIN(数据库!E$3:E$3074))/(MAX(数据库!E$3:E$3074)-MIN(数据库!E$3:E$3074))+1</f>
        <v>5</v>
      </c>
      <c r="F1344" s="4">
        <f>4*(数据库!F1344-MIN(数据库!F$3:F$3074))/(MAX(数据库!F$3:F$3074)-MIN(数据库!F$3:F$3074))+1</f>
        <v>1</v>
      </c>
      <c r="G1344" s="4">
        <f>4*(MAX(数据库!G$3:G$3074)-数据库!G1344)/(MAX(数据库!G$3:G$3074)-MIN(数据库!G$3:G$3074))+1</f>
        <v>1</v>
      </c>
      <c r="H1344" s="4">
        <f>4*(MAX(数据库!H$3:H$3074)-数据库!H1344)/(MAX(数据库!H$3:H$3074)-MIN(数据库!H$3:H$3074))+1</f>
        <v>5</v>
      </c>
      <c r="I1344" s="4">
        <f>4*(数据库!I1344-MIN(数据库!I$3:I$3074))/(MAX(数据库!I$3:I$3074)-MIN(数据库!I$3:I$3074))+1</f>
        <v>1</v>
      </c>
      <c r="J1344" s="4">
        <f>4*(数据库!J1344-MIN(数据库!J$3:J$3074))/(MAX(数据库!J$3:J$3074)-MIN(数据库!J$3:J$3074))+1</f>
        <v>4.304347826086957</v>
      </c>
      <c r="K1344" s="2">
        <f>数据库!K1344</f>
        <v>3.09</v>
      </c>
      <c r="L1344" s="4">
        <f>SUM(C1344:J1344)</f>
        <v>27.304347826086957</v>
      </c>
    </row>
    <row r="1345" spans="1:12" x14ac:dyDescent="0.15">
      <c r="A1345" s="1" t="s">
        <v>1353</v>
      </c>
      <c r="B1345" s="4">
        <f>4*(数据库!B1345-MIN(数据库!B$3:B$3074))/(MAX(数据库!B$3:B$3074)-MIN(数据库!B$3:B$3074))+1</f>
        <v>5</v>
      </c>
      <c r="C1345" s="4">
        <f>4*(数据库!C1345-MIN(数据库!C$3:C$3074))/(MAX(数据库!C$3:C$3074)-MIN(数据库!C$3:C$3074))+1</f>
        <v>5</v>
      </c>
      <c r="D1345" s="4">
        <f>4*(数据库!D1345-MIN(数据库!D$3:D$3074))/(MAX(数据库!D$3:D$3074)-MIN(数据库!D$3:D$3074))+1</f>
        <v>5</v>
      </c>
      <c r="E1345" s="4">
        <f>4*(数据库!E1345-MIN(数据库!E$3:E$3074))/(MAX(数据库!E$3:E$3074)-MIN(数据库!E$3:E$3074))+1</f>
        <v>5</v>
      </c>
      <c r="F1345" s="4">
        <f>4*(数据库!F1345-MIN(数据库!F$3:F$3074))/(MAX(数据库!F$3:F$3074)-MIN(数据库!F$3:F$3074))+1</f>
        <v>1</v>
      </c>
      <c r="G1345" s="4">
        <f>4*(MAX(数据库!G$3:G$3074)-数据库!G1345)/(MAX(数据库!G$3:G$3074)-MIN(数据库!G$3:G$3074))+1</f>
        <v>1</v>
      </c>
      <c r="H1345" s="4">
        <f>4*(MAX(数据库!H$3:H$3074)-数据库!H1345)/(MAX(数据库!H$3:H$3074)-MIN(数据库!H$3:H$3074))+1</f>
        <v>1</v>
      </c>
      <c r="I1345" s="4">
        <f>4*(数据库!I1345-MIN(数据库!I$3:I$3074))/(MAX(数据库!I$3:I$3074)-MIN(数据库!I$3:I$3074))+1</f>
        <v>5</v>
      </c>
      <c r="J1345" s="4">
        <f>4*(数据库!J1345-MIN(数据库!J$3:J$3074))/(MAX(数据库!J$3:J$3074)-MIN(数据库!J$3:J$3074))+1</f>
        <v>4.304347826086957</v>
      </c>
      <c r="K1345" s="2">
        <f>数据库!K1345</f>
        <v>3.7570000000000001</v>
      </c>
      <c r="L1345" s="4">
        <f>SUM(C1345:J1345)</f>
        <v>27.304347826086957</v>
      </c>
    </row>
    <row r="1346" spans="1:12" x14ac:dyDescent="0.15">
      <c r="A1346" s="1" t="s">
        <v>1354</v>
      </c>
      <c r="B1346" s="4">
        <f>4*(数据库!B1346-MIN(数据库!B$3:B$3074))/(MAX(数据库!B$3:B$3074)-MIN(数据库!B$3:B$3074))+1</f>
        <v>5</v>
      </c>
      <c r="C1346" s="4">
        <f>4*(数据库!C1346-MIN(数据库!C$3:C$3074))/(MAX(数据库!C$3:C$3074)-MIN(数据库!C$3:C$3074))+1</f>
        <v>5</v>
      </c>
      <c r="D1346" s="4">
        <f>4*(数据库!D1346-MIN(数据库!D$3:D$3074))/(MAX(数据库!D$3:D$3074)-MIN(数据库!D$3:D$3074))+1</f>
        <v>5</v>
      </c>
      <c r="E1346" s="4">
        <f>4*(数据库!E1346-MIN(数据库!E$3:E$3074))/(MAX(数据库!E$3:E$3074)-MIN(数据库!E$3:E$3074))+1</f>
        <v>5</v>
      </c>
      <c r="F1346" s="4">
        <f>4*(数据库!F1346-MIN(数据库!F$3:F$3074))/(MAX(数据库!F$3:F$3074)-MIN(数据库!F$3:F$3074))+1</f>
        <v>1</v>
      </c>
      <c r="G1346" s="4">
        <f>4*(MAX(数据库!G$3:G$3074)-数据库!G1346)/(MAX(数据库!G$3:G$3074)-MIN(数据库!G$3:G$3074))+1</f>
        <v>1</v>
      </c>
      <c r="H1346" s="4">
        <f>4*(MAX(数据库!H$3:H$3074)-数据库!H1346)/(MAX(数据库!H$3:H$3074)-MIN(数据库!H$3:H$3074))+1</f>
        <v>1</v>
      </c>
      <c r="I1346" s="4">
        <f>4*(数据库!I1346-MIN(数据库!I$3:I$3074))/(MAX(数据库!I$3:I$3074)-MIN(数据库!I$3:I$3074))+1</f>
        <v>1</v>
      </c>
      <c r="J1346" s="4">
        <f>4*(数据库!J1346-MIN(数据库!J$3:J$3074))/(MAX(数据库!J$3:J$3074)-MIN(数据库!J$3:J$3074))+1</f>
        <v>4.304347826086957</v>
      </c>
      <c r="K1346" s="2">
        <f>数据库!K1346</f>
        <v>3.7570000000000001</v>
      </c>
      <c r="L1346" s="4">
        <f>SUM(C1346:J1346)</f>
        <v>23.304347826086957</v>
      </c>
    </row>
    <row r="1347" spans="1:12" x14ac:dyDescent="0.15">
      <c r="A1347" s="1" t="s">
        <v>1355</v>
      </c>
      <c r="B1347" s="4">
        <f>4*(数据库!B1347-MIN(数据库!B$3:B$3074))/(MAX(数据库!B$3:B$3074)-MIN(数据库!B$3:B$3074))+1</f>
        <v>5</v>
      </c>
      <c r="C1347" s="4">
        <f>4*(数据库!C1347-MIN(数据库!C$3:C$3074))/(MAX(数据库!C$3:C$3074)-MIN(数据库!C$3:C$3074))+1</f>
        <v>1</v>
      </c>
      <c r="D1347" s="4">
        <f>4*(数据库!D1347-MIN(数据库!D$3:D$3074))/(MAX(数据库!D$3:D$3074)-MIN(数据库!D$3:D$3074))+1</f>
        <v>1</v>
      </c>
      <c r="E1347" s="4">
        <f>4*(数据库!E1347-MIN(数据库!E$3:E$3074))/(MAX(数据库!E$3:E$3074)-MIN(数据库!E$3:E$3074))+1</f>
        <v>1</v>
      </c>
      <c r="F1347" s="4">
        <f>4*(数据库!F1347-MIN(数据库!F$3:F$3074))/(MAX(数据库!F$3:F$3074)-MIN(数据库!F$3:F$3074))+1</f>
        <v>5</v>
      </c>
      <c r="G1347" s="4">
        <f>4*(MAX(数据库!G$3:G$3074)-数据库!G1347)/(MAX(数据库!G$3:G$3074)-MIN(数据库!G$3:G$3074))+1</f>
        <v>5</v>
      </c>
      <c r="H1347" s="4">
        <f>4*(MAX(数据库!H$3:H$3074)-数据库!H1347)/(MAX(数据库!H$3:H$3074)-MIN(数据库!H$3:H$3074))+1</f>
        <v>5</v>
      </c>
      <c r="I1347" s="4">
        <f>4*(数据库!I1347-MIN(数据库!I$3:I$3074))/(MAX(数据库!I$3:I$3074)-MIN(数据库!I$3:I$3074))+1</f>
        <v>5</v>
      </c>
      <c r="J1347" s="4">
        <f>4*(数据库!J1347-MIN(数据库!J$3:J$3074))/(MAX(数据库!J$3:J$3074)-MIN(数据库!J$3:J$3074))+1</f>
        <v>5</v>
      </c>
      <c r="K1347" s="2">
        <f>数据库!K1347</f>
        <v>1.766</v>
      </c>
      <c r="L1347" s="4">
        <f>SUM(C1347:J1347)</f>
        <v>28</v>
      </c>
    </row>
    <row r="1348" spans="1:12" x14ac:dyDescent="0.15">
      <c r="A1348" s="1" t="s">
        <v>1356</v>
      </c>
      <c r="B1348" s="4">
        <f>4*(数据库!B1348-MIN(数据库!B$3:B$3074))/(MAX(数据库!B$3:B$3074)-MIN(数据库!B$3:B$3074))+1</f>
        <v>5</v>
      </c>
      <c r="C1348" s="4">
        <f>4*(数据库!C1348-MIN(数据库!C$3:C$3074))/(MAX(数据库!C$3:C$3074)-MIN(数据库!C$3:C$3074))+1</f>
        <v>1</v>
      </c>
      <c r="D1348" s="4">
        <f>4*(数据库!D1348-MIN(数据库!D$3:D$3074))/(MAX(数据库!D$3:D$3074)-MIN(数据库!D$3:D$3074))+1</f>
        <v>1</v>
      </c>
      <c r="E1348" s="4">
        <f>4*(数据库!E1348-MIN(数据库!E$3:E$3074))/(MAX(数据库!E$3:E$3074)-MIN(数据库!E$3:E$3074))+1</f>
        <v>1</v>
      </c>
      <c r="F1348" s="4">
        <f>4*(数据库!F1348-MIN(数据库!F$3:F$3074))/(MAX(数据库!F$3:F$3074)-MIN(数据库!F$3:F$3074))+1</f>
        <v>5</v>
      </c>
      <c r="G1348" s="4">
        <f>4*(MAX(数据库!G$3:G$3074)-数据库!G1348)/(MAX(数据库!G$3:G$3074)-MIN(数据库!G$3:G$3074))+1</f>
        <v>5</v>
      </c>
      <c r="H1348" s="4">
        <f>4*(MAX(数据库!H$3:H$3074)-数据库!H1348)/(MAX(数据库!H$3:H$3074)-MIN(数据库!H$3:H$3074))+1</f>
        <v>5</v>
      </c>
      <c r="I1348" s="4">
        <f>4*(数据库!I1348-MIN(数据库!I$3:I$3074))/(MAX(数据库!I$3:I$3074)-MIN(数据库!I$3:I$3074))+1</f>
        <v>1</v>
      </c>
      <c r="J1348" s="4">
        <f>4*(数据库!J1348-MIN(数据库!J$3:J$3074))/(MAX(数据库!J$3:J$3074)-MIN(数据库!J$3:J$3074))+1</f>
        <v>5</v>
      </c>
      <c r="K1348" s="2">
        <f>数据库!K1348</f>
        <v>1.766</v>
      </c>
      <c r="L1348" s="4">
        <f>SUM(C1348:J1348)</f>
        <v>24</v>
      </c>
    </row>
    <row r="1349" spans="1:12" x14ac:dyDescent="0.15">
      <c r="A1349" s="1" t="s">
        <v>1357</v>
      </c>
      <c r="B1349" s="4">
        <f>4*(数据库!B1349-MIN(数据库!B$3:B$3074))/(MAX(数据库!B$3:B$3074)-MIN(数据库!B$3:B$3074))+1</f>
        <v>5</v>
      </c>
      <c r="C1349" s="4">
        <f>4*(数据库!C1349-MIN(数据库!C$3:C$3074))/(MAX(数据库!C$3:C$3074)-MIN(数据库!C$3:C$3074))+1</f>
        <v>1</v>
      </c>
      <c r="D1349" s="4">
        <f>4*(数据库!D1349-MIN(数据库!D$3:D$3074))/(MAX(数据库!D$3:D$3074)-MIN(数据库!D$3:D$3074))+1</f>
        <v>1</v>
      </c>
      <c r="E1349" s="4">
        <f>4*(数据库!E1349-MIN(数据库!E$3:E$3074))/(MAX(数据库!E$3:E$3074)-MIN(数据库!E$3:E$3074))+1</f>
        <v>1</v>
      </c>
      <c r="F1349" s="4">
        <f>4*(数据库!F1349-MIN(数据库!F$3:F$3074))/(MAX(数据库!F$3:F$3074)-MIN(数据库!F$3:F$3074))+1</f>
        <v>5</v>
      </c>
      <c r="G1349" s="4">
        <f>4*(MAX(数据库!G$3:G$3074)-数据库!G1349)/(MAX(数据库!G$3:G$3074)-MIN(数据库!G$3:G$3074))+1</f>
        <v>5</v>
      </c>
      <c r="H1349" s="4">
        <f>4*(MAX(数据库!H$3:H$3074)-数据库!H1349)/(MAX(数据库!H$3:H$3074)-MIN(数据库!H$3:H$3074))+1</f>
        <v>1</v>
      </c>
      <c r="I1349" s="4">
        <f>4*(数据库!I1349-MIN(数据库!I$3:I$3074))/(MAX(数据库!I$3:I$3074)-MIN(数据库!I$3:I$3074))+1</f>
        <v>5</v>
      </c>
      <c r="J1349" s="4">
        <f>4*(数据库!J1349-MIN(数据库!J$3:J$3074))/(MAX(数据库!J$3:J$3074)-MIN(数据库!J$3:J$3074))+1</f>
        <v>5</v>
      </c>
      <c r="K1349" s="2">
        <f>数据库!K1349</f>
        <v>1.9910000000000001</v>
      </c>
      <c r="L1349" s="4">
        <f>SUM(C1349:J1349)</f>
        <v>24</v>
      </c>
    </row>
    <row r="1350" spans="1:12" x14ac:dyDescent="0.15">
      <c r="A1350" s="1" t="s">
        <v>1358</v>
      </c>
      <c r="B1350" s="4">
        <f>4*(数据库!B1350-MIN(数据库!B$3:B$3074))/(MAX(数据库!B$3:B$3074)-MIN(数据库!B$3:B$3074))+1</f>
        <v>5</v>
      </c>
      <c r="C1350" s="4">
        <f>4*(数据库!C1350-MIN(数据库!C$3:C$3074))/(MAX(数据库!C$3:C$3074)-MIN(数据库!C$3:C$3074))+1</f>
        <v>1</v>
      </c>
      <c r="D1350" s="4">
        <f>4*(数据库!D1350-MIN(数据库!D$3:D$3074))/(MAX(数据库!D$3:D$3074)-MIN(数据库!D$3:D$3074))+1</f>
        <v>1</v>
      </c>
      <c r="E1350" s="4">
        <f>4*(数据库!E1350-MIN(数据库!E$3:E$3074))/(MAX(数据库!E$3:E$3074)-MIN(数据库!E$3:E$3074))+1</f>
        <v>1</v>
      </c>
      <c r="F1350" s="4">
        <f>4*(数据库!F1350-MIN(数据库!F$3:F$3074))/(MAX(数据库!F$3:F$3074)-MIN(数据库!F$3:F$3074))+1</f>
        <v>5</v>
      </c>
      <c r="G1350" s="4">
        <f>4*(MAX(数据库!G$3:G$3074)-数据库!G1350)/(MAX(数据库!G$3:G$3074)-MIN(数据库!G$3:G$3074))+1</f>
        <v>5</v>
      </c>
      <c r="H1350" s="4">
        <f>4*(MAX(数据库!H$3:H$3074)-数据库!H1350)/(MAX(数据库!H$3:H$3074)-MIN(数据库!H$3:H$3074))+1</f>
        <v>1</v>
      </c>
      <c r="I1350" s="4">
        <f>4*(数据库!I1350-MIN(数据库!I$3:I$3074))/(MAX(数据库!I$3:I$3074)-MIN(数据库!I$3:I$3074))+1</f>
        <v>1</v>
      </c>
      <c r="J1350" s="4">
        <f>4*(数据库!J1350-MIN(数据库!J$3:J$3074))/(MAX(数据库!J$3:J$3074)-MIN(数据库!J$3:J$3074))+1</f>
        <v>5</v>
      </c>
      <c r="K1350" s="2">
        <f>数据库!K1350</f>
        <v>1.9910000000000001</v>
      </c>
      <c r="L1350" s="4">
        <f>SUM(C1350:J1350)</f>
        <v>20</v>
      </c>
    </row>
    <row r="1351" spans="1:12" x14ac:dyDescent="0.15">
      <c r="A1351" s="1" t="s">
        <v>1359</v>
      </c>
      <c r="B1351" s="4">
        <f>4*(数据库!B1351-MIN(数据库!B$3:B$3074))/(MAX(数据库!B$3:B$3074)-MIN(数据库!B$3:B$3074))+1</f>
        <v>5</v>
      </c>
      <c r="C1351" s="4">
        <f>4*(数据库!C1351-MIN(数据库!C$3:C$3074))/(MAX(数据库!C$3:C$3074)-MIN(数据库!C$3:C$3074))+1</f>
        <v>1</v>
      </c>
      <c r="D1351" s="4">
        <f>4*(数据库!D1351-MIN(数据库!D$3:D$3074))/(MAX(数据库!D$3:D$3074)-MIN(数据库!D$3:D$3074))+1</f>
        <v>1</v>
      </c>
      <c r="E1351" s="4">
        <f>4*(数据库!E1351-MIN(数据库!E$3:E$3074))/(MAX(数据库!E$3:E$3074)-MIN(数据库!E$3:E$3074))+1</f>
        <v>1</v>
      </c>
      <c r="F1351" s="4">
        <f>4*(数据库!F1351-MIN(数据库!F$3:F$3074))/(MAX(数据库!F$3:F$3074)-MIN(数据库!F$3:F$3074))+1</f>
        <v>5</v>
      </c>
      <c r="G1351" s="4">
        <f>4*(MAX(数据库!G$3:G$3074)-数据库!G1351)/(MAX(数据库!G$3:G$3074)-MIN(数据库!G$3:G$3074))+1</f>
        <v>1</v>
      </c>
      <c r="H1351" s="4">
        <f>4*(MAX(数据库!H$3:H$3074)-数据库!H1351)/(MAX(数据库!H$3:H$3074)-MIN(数据库!H$3:H$3074))+1</f>
        <v>5</v>
      </c>
      <c r="I1351" s="4">
        <f>4*(数据库!I1351-MIN(数据库!I$3:I$3074))/(MAX(数据库!I$3:I$3074)-MIN(数据库!I$3:I$3074))+1</f>
        <v>5</v>
      </c>
      <c r="J1351" s="4">
        <f>4*(数据库!J1351-MIN(数据库!J$3:J$3074))/(MAX(数据库!J$3:J$3074)-MIN(数据库!J$3:J$3074))+1</f>
        <v>5</v>
      </c>
      <c r="K1351" s="2">
        <f>数据库!K1351</f>
        <v>2.7879999999999998</v>
      </c>
      <c r="L1351" s="4">
        <f>SUM(C1351:J1351)</f>
        <v>24</v>
      </c>
    </row>
    <row r="1352" spans="1:12" x14ac:dyDescent="0.15">
      <c r="A1352" s="1" t="s">
        <v>1360</v>
      </c>
      <c r="B1352" s="4">
        <f>4*(数据库!B1352-MIN(数据库!B$3:B$3074))/(MAX(数据库!B$3:B$3074)-MIN(数据库!B$3:B$3074))+1</f>
        <v>5</v>
      </c>
      <c r="C1352" s="4">
        <f>4*(数据库!C1352-MIN(数据库!C$3:C$3074))/(MAX(数据库!C$3:C$3074)-MIN(数据库!C$3:C$3074))+1</f>
        <v>1</v>
      </c>
      <c r="D1352" s="4">
        <f>4*(数据库!D1352-MIN(数据库!D$3:D$3074))/(MAX(数据库!D$3:D$3074)-MIN(数据库!D$3:D$3074))+1</f>
        <v>1</v>
      </c>
      <c r="E1352" s="4">
        <f>4*(数据库!E1352-MIN(数据库!E$3:E$3074))/(MAX(数据库!E$3:E$3074)-MIN(数据库!E$3:E$3074))+1</f>
        <v>1</v>
      </c>
      <c r="F1352" s="4">
        <f>4*(数据库!F1352-MIN(数据库!F$3:F$3074))/(MAX(数据库!F$3:F$3074)-MIN(数据库!F$3:F$3074))+1</f>
        <v>5</v>
      </c>
      <c r="G1352" s="4">
        <f>4*(MAX(数据库!G$3:G$3074)-数据库!G1352)/(MAX(数据库!G$3:G$3074)-MIN(数据库!G$3:G$3074))+1</f>
        <v>1</v>
      </c>
      <c r="H1352" s="4">
        <f>4*(MAX(数据库!H$3:H$3074)-数据库!H1352)/(MAX(数据库!H$3:H$3074)-MIN(数据库!H$3:H$3074))+1</f>
        <v>5</v>
      </c>
      <c r="I1352" s="4">
        <f>4*(数据库!I1352-MIN(数据库!I$3:I$3074))/(MAX(数据库!I$3:I$3074)-MIN(数据库!I$3:I$3074))+1</f>
        <v>1</v>
      </c>
      <c r="J1352" s="4">
        <f>4*(数据库!J1352-MIN(数据库!J$3:J$3074))/(MAX(数据库!J$3:J$3074)-MIN(数据库!J$3:J$3074))+1</f>
        <v>5</v>
      </c>
      <c r="K1352" s="2">
        <f>数据库!K1352</f>
        <v>2.7879999999999998</v>
      </c>
      <c r="L1352" s="4">
        <f>SUM(C1352:J1352)</f>
        <v>20</v>
      </c>
    </row>
    <row r="1353" spans="1:12" x14ac:dyDescent="0.15">
      <c r="A1353" s="1" t="s">
        <v>1361</v>
      </c>
      <c r="B1353" s="4">
        <f>4*(数据库!B1353-MIN(数据库!B$3:B$3074))/(MAX(数据库!B$3:B$3074)-MIN(数据库!B$3:B$3074))+1</f>
        <v>5</v>
      </c>
      <c r="C1353" s="4">
        <f>4*(数据库!C1353-MIN(数据库!C$3:C$3074))/(MAX(数据库!C$3:C$3074)-MIN(数据库!C$3:C$3074))+1</f>
        <v>1</v>
      </c>
      <c r="D1353" s="4">
        <f>4*(数据库!D1353-MIN(数据库!D$3:D$3074))/(MAX(数据库!D$3:D$3074)-MIN(数据库!D$3:D$3074))+1</f>
        <v>1</v>
      </c>
      <c r="E1353" s="4">
        <f>4*(数据库!E1353-MIN(数据库!E$3:E$3074))/(MAX(数据库!E$3:E$3074)-MIN(数据库!E$3:E$3074))+1</f>
        <v>1</v>
      </c>
      <c r="F1353" s="4">
        <f>4*(数据库!F1353-MIN(数据库!F$3:F$3074))/(MAX(数据库!F$3:F$3074)-MIN(数据库!F$3:F$3074))+1</f>
        <v>5</v>
      </c>
      <c r="G1353" s="4">
        <f>4*(MAX(数据库!G$3:G$3074)-数据库!G1353)/(MAX(数据库!G$3:G$3074)-MIN(数据库!G$3:G$3074))+1</f>
        <v>1</v>
      </c>
      <c r="H1353" s="4">
        <f>4*(MAX(数据库!H$3:H$3074)-数据库!H1353)/(MAX(数据库!H$3:H$3074)-MIN(数据库!H$3:H$3074))+1</f>
        <v>1</v>
      </c>
      <c r="I1353" s="4">
        <f>4*(数据库!I1353-MIN(数据库!I$3:I$3074))/(MAX(数据库!I$3:I$3074)-MIN(数据库!I$3:I$3074))+1</f>
        <v>5</v>
      </c>
      <c r="J1353" s="4">
        <f>4*(数据库!J1353-MIN(数据库!J$3:J$3074))/(MAX(数据库!J$3:J$3074)-MIN(数据库!J$3:J$3074))+1</f>
        <v>5</v>
      </c>
      <c r="K1353" s="2">
        <f>数据库!K1353</f>
        <v>3.036</v>
      </c>
      <c r="L1353" s="4">
        <f>SUM(C1353:J1353)</f>
        <v>20</v>
      </c>
    </row>
    <row r="1354" spans="1:12" x14ac:dyDescent="0.15">
      <c r="A1354" s="1" t="s">
        <v>1362</v>
      </c>
      <c r="B1354" s="4">
        <f>4*(数据库!B1354-MIN(数据库!B$3:B$3074))/(MAX(数据库!B$3:B$3074)-MIN(数据库!B$3:B$3074))+1</f>
        <v>5</v>
      </c>
      <c r="C1354" s="4">
        <f>4*(数据库!C1354-MIN(数据库!C$3:C$3074))/(MAX(数据库!C$3:C$3074)-MIN(数据库!C$3:C$3074))+1</f>
        <v>1</v>
      </c>
      <c r="D1354" s="4">
        <f>4*(数据库!D1354-MIN(数据库!D$3:D$3074))/(MAX(数据库!D$3:D$3074)-MIN(数据库!D$3:D$3074))+1</f>
        <v>1</v>
      </c>
      <c r="E1354" s="4">
        <f>4*(数据库!E1354-MIN(数据库!E$3:E$3074))/(MAX(数据库!E$3:E$3074)-MIN(数据库!E$3:E$3074))+1</f>
        <v>1</v>
      </c>
      <c r="F1354" s="4">
        <f>4*(数据库!F1354-MIN(数据库!F$3:F$3074))/(MAX(数据库!F$3:F$3074)-MIN(数据库!F$3:F$3074))+1</f>
        <v>5</v>
      </c>
      <c r="G1354" s="4">
        <f>4*(MAX(数据库!G$3:G$3074)-数据库!G1354)/(MAX(数据库!G$3:G$3074)-MIN(数据库!G$3:G$3074))+1</f>
        <v>1</v>
      </c>
      <c r="H1354" s="4">
        <f>4*(MAX(数据库!H$3:H$3074)-数据库!H1354)/(MAX(数据库!H$3:H$3074)-MIN(数据库!H$3:H$3074))+1</f>
        <v>1</v>
      </c>
      <c r="I1354" s="4">
        <f>4*(数据库!I1354-MIN(数据库!I$3:I$3074))/(MAX(数据库!I$3:I$3074)-MIN(数据库!I$3:I$3074))+1</f>
        <v>1</v>
      </c>
      <c r="J1354" s="4">
        <f>4*(数据库!J1354-MIN(数据库!J$3:J$3074))/(MAX(数据库!J$3:J$3074)-MIN(数据库!J$3:J$3074))+1</f>
        <v>5</v>
      </c>
      <c r="K1354" s="2">
        <f>数据库!K1354</f>
        <v>3.036</v>
      </c>
      <c r="L1354" s="4">
        <f>SUM(C1354:J1354)</f>
        <v>16</v>
      </c>
    </row>
    <row r="1355" spans="1:12" x14ac:dyDescent="0.15">
      <c r="A1355" s="1" t="s">
        <v>1363</v>
      </c>
      <c r="B1355" s="4">
        <f>4*(数据库!B1355-MIN(数据库!B$3:B$3074))/(MAX(数据库!B$3:B$3074)-MIN(数据库!B$3:B$3074))+1</f>
        <v>5</v>
      </c>
      <c r="C1355" s="4">
        <f>4*(数据库!C1355-MIN(数据库!C$3:C$3074))/(MAX(数据库!C$3:C$3074)-MIN(数据库!C$3:C$3074))+1</f>
        <v>1</v>
      </c>
      <c r="D1355" s="4">
        <f>4*(数据库!D1355-MIN(数据库!D$3:D$3074))/(MAX(数据库!D$3:D$3074)-MIN(数据库!D$3:D$3074))+1</f>
        <v>1</v>
      </c>
      <c r="E1355" s="4">
        <f>4*(数据库!E1355-MIN(数据库!E$3:E$3074))/(MAX(数据库!E$3:E$3074)-MIN(数据库!E$3:E$3074))+1</f>
        <v>1</v>
      </c>
      <c r="F1355" s="4">
        <f>4*(数据库!F1355-MIN(数据库!F$3:F$3074))/(MAX(数据库!F$3:F$3074)-MIN(数据库!F$3:F$3074))+1</f>
        <v>1.3636363636363635</v>
      </c>
      <c r="G1355" s="4">
        <f>4*(MAX(数据库!G$3:G$3074)-数据库!G1355)/(MAX(数据库!G$3:G$3074)-MIN(数据库!G$3:G$3074))+1</f>
        <v>5</v>
      </c>
      <c r="H1355" s="4">
        <f>4*(MAX(数据库!H$3:H$3074)-数据库!H1355)/(MAX(数据库!H$3:H$3074)-MIN(数据库!H$3:H$3074))+1</f>
        <v>5</v>
      </c>
      <c r="I1355" s="4">
        <f>4*(数据库!I1355-MIN(数据库!I$3:I$3074))/(MAX(数据库!I$3:I$3074)-MIN(数据库!I$3:I$3074))+1</f>
        <v>5</v>
      </c>
      <c r="J1355" s="4">
        <f>4*(数据库!J1355-MIN(数据库!J$3:J$3074))/(MAX(数据库!J$3:J$3074)-MIN(数据库!J$3:J$3074))+1</f>
        <v>5</v>
      </c>
      <c r="K1355" s="2">
        <f>数据库!K1355</f>
        <v>2.0529999999999999</v>
      </c>
      <c r="L1355" s="4">
        <f>SUM(C1355:J1355)</f>
        <v>24.363636363636363</v>
      </c>
    </row>
    <row r="1356" spans="1:12" x14ac:dyDescent="0.15">
      <c r="A1356" s="1" t="s">
        <v>1364</v>
      </c>
      <c r="B1356" s="4">
        <f>4*(数据库!B1356-MIN(数据库!B$3:B$3074))/(MAX(数据库!B$3:B$3074)-MIN(数据库!B$3:B$3074))+1</f>
        <v>5</v>
      </c>
      <c r="C1356" s="4">
        <f>4*(数据库!C1356-MIN(数据库!C$3:C$3074))/(MAX(数据库!C$3:C$3074)-MIN(数据库!C$3:C$3074))+1</f>
        <v>1</v>
      </c>
      <c r="D1356" s="4">
        <f>4*(数据库!D1356-MIN(数据库!D$3:D$3074))/(MAX(数据库!D$3:D$3074)-MIN(数据库!D$3:D$3074))+1</f>
        <v>1</v>
      </c>
      <c r="E1356" s="4">
        <f>4*(数据库!E1356-MIN(数据库!E$3:E$3074))/(MAX(数据库!E$3:E$3074)-MIN(数据库!E$3:E$3074))+1</f>
        <v>1</v>
      </c>
      <c r="F1356" s="4">
        <f>4*(数据库!F1356-MIN(数据库!F$3:F$3074))/(MAX(数据库!F$3:F$3074)-MIN(数据库!F$3:F$3074))+1</f>
        <v>1.3636363636363635</v>
      </c>
      <c r="G1356" s="4">
        <f>4*(MAX(数据库!G$3:G$3074)-数据库!G1356)/(MAX(数据库!G$3:G$3074)-MIN(数据库!G$3:G$3074))+1</f>
        <v>5</v>
      </c>
      <c r="H1356" s="4">
        <f>4*(MAX(数据库!H$3:H$3074)-数据库!H1356)/(MAX(数据库!H$3:H$3074)-MIN(数据库!H$3:H$3074))+1</f>
        <v>5</v>
      </c>
      <c r="I1356" s="4">
        <f>4*(数据库!I1356-MIN(数据库!I$3:I$3074))/(MAX(数据库!I$3:I$3074)-MIN(数据库!I$3:I$3074))+1</f>
        <v>1</v>
      </c>
      <c r="J1356" s="4">
        <f>4*(数据库!J1356-MIN(数据库!J$3:J$3074))/(MAX(数据库!J$3:J$3074)-MIN(数据库!J$3:J$3074))+1</f>
        <v>5</v>
      </c>
      <c r="K1356" s="2">
        <f>数据库!K1356</f>
        <v>2.0529999999999999</v>
      </c>
      <c r="L1356" s="4">
        <f>SUM(C1356:J1356)</f>
        <v>20.363636363636363</v>
      </c>
    </row>
    <row r="1357" spans="1:12" x14ac:dyDescent="0.15">
      <c r="A1357" s="1" t="s">
        <v>1365</v>
      </c>
      <c r="B1357" s="4">
        <f>4*(数据库!B1357-MIN(数据库!B$3:B$3074))/(MAX(数据库!B$3:B$3074)-MIN(数据库!B$3:B$3074))+1</f>
        <v>5</v>
      </c>
      <c r="C1357" s="4">
        <f>4*(数据库!C1357-MIN(数据库!C$3:C$3074))/(MAX(数据库!C$3:C$3074)-MIN(数据库!C$3:C$3074))+1</f>
        <v>1</v>
      </c>
      <c r="D1357" s="4">
        <f>4*(数据库!D1357-MIN(数据库!D$3:D$3074))/(MAX(数据库!D$3:D$3074)-MIN(数据库!D$3:D$3074))+1</f>
        <v>1</v>
      </c>
      <c r="E1357" s="4">
        <f>4*(数据库!E1357-MIN(数据库!E$3:E$3074))/(MAX(数据库!E$3:E$3074)-MIN(数据库!E$3:E$3074))+1</f>
        <v>1</v>
      </c>
      <c r="F1357" s="4">
        <f>4*(数据库!F1357-MIN(数据库!F$3:F$3074))/(MAX(数据库!F$3:F$3074)-MIN(数据库!F$3:F$3074))+1</f>
        <v>1.3636363636363635</v>
      </c>
      <c r="G1357" s="4">
        <f>4*(MAX(数据库!G$3:G$3074)-数据库!G1357)/(MAX(数据库!G$3:G$3074)-MIN(数据库!G$3:G$3074))+1</f>
        <v>5</v>
      </c>
      <c r="H1357" s="4">
        <f>4*(MAX(数据库!H$3:H$3074)-数据库!H1357)/(MAX(数据库!H$3:H$3074)-MIN(数据库!H$3:H$3074))+1</f>
        <v>1</v>
      </c>
      <c r="I1357" s="4">
        <f>4*(数据库!I1357-MIN(数据库!I$3:I$3074))/(MAX(数据库!I$3:I$3074)-MIN(数据库!I$3:I$3074))+1</f>
        <v>5</v>
      </c>
      <c r="J1357" s="4">
        <f>4*(数据库!J1357-MIN(数据库!J$3:J$3074))/(MAX(数据库!J$3:J$3074)-MIN(数据库!J$3:J$3074))+1</f>
        <v>5</v>
      </c>
      <c r="K1357" s="2">
        <f>数据库!K1357</f>
        <v>2.57</v>
      </c>
      <c r="L1357" s="4">
        <f>SUM(C1357:J1357)</f>
        <v>20.363636363636363</v>
      </c>
    </row>
    <row r="1358" spans="1:12" x14ac:dyDescent="0.15">
      <c r="A1358" s="1" t="s">
        <v>1366</v>
      </c>
      <c r="B1358" s="4">
        <f>4*(数据库!B1358-MIN(数据库!B$3:B$3074))/(MAX(数据库!B$3:B$3074)-MIN(数据库!B$3:B$3074))+1</f>
        <v>5</v>
      </c>
      <c r="C1358" s="4">
        <f>4*(数据库!C1358-MIN(数据库!C$3:C$3074))/(MAX(数据库!C$3:C$3074)-MIN(数据库!C$3:C$3074))+1</f>
        <v>1</v>
      </c>
      <c r="D1358" s="4">
        <f>4*(数据库!D1358-MIN(数据库!D$3:D$3074))/(MAX(数据库!D$3:D$3074)-MIN(数据库!D$3:D$3074))+1</f>
        <v>1</v>
      </c>
      <c r="E1358" s="4">
        <f>4*(数据库!E1358-MIN(数据库!E$3:E$3074))/(MAX(数据库!E$3:E$3074)-MIN(数据库!E$3:E$3074))+1</f>
        <v>1</v>
      </c>
      <c r="F1358" s="4">
        <f>4*(数据库!F1358-MIN(数据库!F$3:F$3074))/(MAX(数据库!F$3:F$3074)-MIN(数据库!F$3:F$3074))+1</f>
        <v>1.3636363636363635</v>
      </c>
      <c r="G1358" s="4">
        <f>4*(MAX(数据库!G$3:G$3074)-数据库!G1358)/(MAX(数据库!G$3:G$3074)-MIN(数据库!G$3:G$3074))+1</f>
        <v>5</v>
      </c>
      <c r="H1358" s="4">
        <f>4*(MAX(数据库!H$3:H$3074)-数据库!H1358)/(MAX(数据库!H$3:H$3074)-MIN(数据库!H$3:H$3074))+1</f>
        <v>1</v>
      </c>
      <c r="I1358" s="4">
        <f>4*(数据库!I1358-MIN(数据库!I$3:I$3074))/(MAX(数据库!I$3:I$3074)-MIN(数据库!I$3:I$3074))+1</f>
        <v>1</v>
      </c>
      <c r="J1358" s="4">
        <f>4*(数据库!J1358-MIN(数据库!J$3:J$3074))/(MAX(数据库!J$3:J$3074)-MIN(数据库!J$3:J$3074))+1</f>
        <v>5</v>
      </c>
      <c r="K1358" s="2">
        <f>数据库!K1358</f>
        <v>2.5710000000000002</v>
      </c>
      <c r="L1358" s="4">
        <f>SUM(C1358:J1358)</f>
        <v>16.363636363636363</v>
      </c>
    </row>
    <row r="1359" spans="1:12" x14ac:dyDescent="0.15">
      <c r="A1359" s="1" t="s">
        <v>1367</v>
      </c>
      <c r="B1359" s="4">
        <f>4*(数据库!B1359-MIN(数据库!B$3:B$3074))/(MAX(数据库!B$3:B$3074)-MIN(数据库!B$3:B$3074))+1</f>
        <v>5</v>
      </c>
      <c r="C1359" s="4">
        <f>4*(数据库!C1359-MIN(数据库!C$3:C$3074))/(MAX(数据库!C$3:C$3074)-MIN(数据库!C$3:C$3074))+1</f>
        <v>1</v>
      </c>
      <c r="D1359" s="4">
        <f>4*(数据库!D1359-MIN(数据库!D$3:D$3074))/(MAX(数据库!D$3:D$3074)-MIN(数据库!D$3:D$3074))+1</f>
        <v>1</v>
      </c>
      <c r="E1359" s="4">
        <f>4*(数据库!E1359-MIN(数据库!E$3:E$3074))/(MAX(数据库!E$3:E$3074)-MIN(数据库!E$3:E$3074))+1</f>
        <v>1</v>
      </c>
      <c r="F1359" s="4">
        <f>4*(数据库!F1359-MIN(数据库!F$3:F$3074))/(MAX(数据库!F$3:F$3074)-MIN(数据库!F$3:F$3074))+1</f>
        <v>1.3636363636363635</v>
      </c>
      <c r="G1359" s="4">
        <f>4*(MAX(数据库!G$3:G$3074)-数据库!G1359)/(MAX(数据库!G$3:G$3074)-MIN(数据库!G$3:G$3074))+1</f>
        <v>1</v>
      </c>
      <c r="H1359" s="4">
        <f>4*(MAX(数据库!H$3:H$3074)-数据库!H1359)/(MAX(数据库!H$3:H$3074)-MIN(数据库!H$3:H$3074))+1</f>
        <v>5</v>
      </c>
      <c r="I1359" s="4">
        <f>4*(数据库!I1359-MIN(数据库!I$3:I$3074))/(MAX(数据库!I$3:I$3074)-MIN(数据库!I$3:I$3074))+1</f>
        <v>5</v>
      </c>
      <c r="J1359" s="4">
        <f>4*(数据库!J1359-MIN(数据库!J$3:J$3074))/(MAX(数据库!J$3:J$3074)-MIN(数据库!J$3:J$3074))+1</f>
        <v>5</v>
      </c>
      <c r="K1359" s="2">
        <f>数据库!K1359</f>
        <v>3.073</v>
      </c>
      <c r="L1359" s="4">
        <f>SUM(C1359:J1359)</f>
        <v>20.363636363636363</v>
      </c>
    </row>
    <row r="1360" spans="1:12" x14ac:dyDescent="0.15">
      <c r="A1360" s="1" t="s">
        <v>1368</v>
      </c>
      <c r="B1360" s="4">
        <f>4*(数据库!B1360-MIN(数据库!B$3:B$3074))/(MAX(数据库!B$3:B$3074)-MIN(数据库!B$3:B$3074))+1</f>
        <v>5</v>
      </c>
      <c r="C1360" s="4">
        <f>4*(数据库!C1360-MIN(数据库!C$3:C$3074))/(MAX(数据库!C$3:C$3074)-MIN(数据库!C$3:C$3074))+1</f>
        <v>1</v>
      </c>
      <c r="D1360" s="4">
        <f>4*(数据库!D1360-MIN(数据库!D$3:D$3074))/(MAX(数据库!D$3:D$3074)-MIN(数据库!D$3:D$3074))+1</f>
        <v>1</v>
      </c>
      <c r="E1360" s="4">
        <f>4*(数据库!E1360-MIN(数据库!E$3:E$3074))/(MAX(数据库!E$3:E$3074)-MIN(数据库!E$3:E$3074))+1</f>
        <v>1</v>
      </c>
      <c r="F1360" s="4">
        <f>4*(数据库!F1360-MIN(数据库!F$3:F$3074))/(MAX(数据库!F$3:F$3074)-MIN(数据库!F$3:F$3074))+1</f>
        <v>1.3636363636363635</v>
      </c>
      <c r="G1360" s="4">
        <f>4*(MAX(数据库!G$3:G$3074)-数据库!G1360)/(MAX(数据库!G$3:G$3074)-MIN(数据库!G$3:G$3074))+1</f>
        <v>1</v>
      </c>
      <c r="H1360" s="4">
        <f>4*(MAX(数据库!H$3:H$3074)-数据库!H1360)/(MAX(数据库!H$3:H$3074)-MIN(数据库!H$3:H$3074))+1</f>
        <v>5</v>
      </c>
      <c r="I1360" s="4">
        <f>4*(数据库!I1360-MIN(数据库!I$3:I$3074))/(MAX(数据库!I$3:I$3074)-MIN(数据库!I$3:I$3074))+1</f>
        <v>1</v>
      </c>
      <c r="J1360" s="4">
        <f>4*(数据库!J1360-MIN(数据库!J$3:J$3074))/(MAX(数据库!J$3:J$3074)-MIN(数据库!J$3:J$3074))+1</f>
        <v>5</v>
      </c>
      <c r="K1360" s="2">
        <f>数据库!K1360</f>
        <v>3.0739999999999998</v>
      </c>
      <c r="L1360" s="4">
        <f>SUM(C1360:J1360)</f>
        <v>16.363636363636363</v>
      </c>
    </row>
    <row r="1361" spans="1:12" x14ac:dyDescent="0.15">
      <c r="A1361" s="1" t="s">
        <v>1369</v>
      </c>
      <c r="B1361" s="4">
        <f>4*(数据库!B1361-MIN(数据库!B$3:B$3074))/(MAX(数据库!B$3:B$3074)-MIN(数据库!B$3:B$3074))+1</f>
        <v>5</v>
      </c>
      <c r="C1361" s="4">
        <f>4*(数据库!C1361-MIN(数据库!C$3:C$3074))/(MAX(数据库!C$3:C$3074)-MIN(数据库!C$3:C$3074))+1</f>
        <v>1</v>
      </c>
      <c r="D1361" s="4">
        <f>4*(数据库!D1361-MIN(数据库!D$3:D$3074))/(MAX(数据库!D$3:D$3074)-MIN(数据库!D$3:D$3074))+1</f>
        <v>1</v>
      </c>
      <c r="E1361" s="4">
        <f>4*(数据库!E1361-MIN(数据库!E$3:E$3074))/(MAX(数据库!E$3:E$3074)-MIN(数据库!E$3:E$3074))+1</f>
        <v>1</v>
      </c>
      <c r="F1361" s="4">
        <f>4*(数据库!F1361-MIN(数据库!F$3:F$3074))/(MAX(数据库!F$3:F$3074)-MIN(数据库!F$3:F$3074))+1</f>
        <v>1.3636363636363635</v>
      </c>
      <c r="G1361" s="4">
        <f>4*(MAX(数据库!G$3:G$3074)-数据库!G1361)/(MAX(数据库!G$3:G$3074)-MIN(数据库!G$3:G$3074))+1</f>
        <v>1</v>
      </c>
      <c r="H1361" s="4">
        <f>4*(MAX(数据库!H$3:H$3074)-数据库!H1361)/(MAX(数据库!H$3:H$3074)-MIN(数据库!H$3:H$3074))+1</f>
        <v>1</v>
      </c>
      <c r="I1361" s="4">
        <f>4*(数据库!I1361-MIN(数据库!I$3:I$3074))/(MAX(数据库!I$3:I$3074)-MIN(数据库!I$3:I$3074))+1</f>
        <v>5</v>
      </c>
      <c r="J1361" s="4">
        <f>4*(数据库!J1361-MIN(数据库!J$3:J$3074))/(MAX(数据库!J$3:J$3074)-MIN(数据库!J$3:J$3074))+1</f>
        <v>5</v>
      </c>
      <c r="K1361" s="2">
        <f>数据库!K1361</f>
        <v>3.629</v>
      </c>
      <c r="L1361" s="4">
        <f>SUM(C1361:J1361)</f>
        <v>16.363636363636363</v>
      </c>
    </row>
    <row r="1362" spans="1:12" x14ac:dyDescent="0.15">
      <c r="A1362" s="1" t="s">
        <v>1370</v>
      </c>
      <c r="B1362" s="4">
        <f>4*(数据库!B1362-MIN(数据库!B$3:B$3074))/(MAX(数据库!B$3:B$3074)-MIN(数据库!B$3:B$3074))+1</f>
        <v>5</v>
      </c>
      <c r="C1362" s="4">
        <f>4*(数据库!C1362-MIN(数据库!C$3:C$3074))/(MAX(数据库!C$3:C$3074)-MIN(数据库!C$3:C$3074))+1</f>
        <v>1</v>
      </c>
      <c r="D1362" s="4">
        <f>4*(数据库!D1362-MIN(数据库!D$3:D$3074))/(MAX(数据库!D$3:D$3074)-MIN(数据库!D$3:D$3074))+1</f>
        <v>1</v>
      </c>
      <c r="E1362" s="4">
        <f>4*(数据库!E1362-MIN(数据库!E$3:E$3074))/(MAX(数据库!E$3:E$3074)-MIN(数据库!E$3:E$3074))+1</f>
        <v>1</v>
      </c>
      <c r="F1362" s="4">
        <f>4*(数据库!F1362-MIN(数据库!F$3:F$3074))/(MAX(数据库!F$3:F$3074)-MIN(数据库!F$3:F$3074))+1</f>
        <v>1.3636363636363635</v>
      </c>
      <c r="G1362" s="4">
        <f>4*(MAX(数据库!G$3:G$3074)-数据库!G1362)/(MAX(数据库!G$3:G$3074)-MIN(数据库!G$3:G$3074))+1</f>
        <v>1</v>
      </c>
      <c r="H1362" s="4">
        <f>4*(MAX(数据库!H$3:H$3074)-数据库!H1362)/(MAX(数据库!H$3:H$3074)-MIN(数据库!H$3:H$3074))+1</f>
        <v>1</v>
      </c>
      <c r="I1362" s="4">
        <f>4*(数据库!I1362-MIN(数据库!I$3:I$3074))/(MAX(数据库!I$3:I$3074)-MIN(数据库!I$3:I$3074))+1</f>
        <v>1</v>
      </c>
      <c r="J1362" s="4">
        <f>4*(数据库!J1362-MIN(数据库!J$3:J$3074))/(MAX(数据库!J$3:J$3074)-MIN(数据库!J$3:J$3074))+1</f>
        <v>5</v>
      </c>
      <c r="K1362" s="2">
        <f>数据库!K1362</f>
        <v>3.63</v>
      </c>
      <c r="L1362" s="4">
        <f>SUM(C1362:J1362)</f>
        <v>12.363636363636363</v>
      </c>
    </row>
    <row r="1363" spans="1:12" x14ac:dyDescent="0.15">
      <c r="A1363" s="1" t="s">
        <v>1371</v>
      </c>
      <c r="B1363" s="4">
        <f>4*(数据库!B1363-MIN(数据库!B$3:B$3074))/(MAX(数据库!B$3:B$3074)-MIN(数据库!B$3:B$3074))+1</f>
        <v>5</v>
      </c>
      <c r="C1363" s="4">
        <f>4*(数据库!C1363-MIN(数据库!C$3:C$3074))/(MAX(数据库!C$3:C$3074)-MIN(数据库!C$3:C$3074))+1</f>
        <v>1</v>
      </c>
      <c r="D1363" s="4">
        <f>4*(数据库!D1363-MIN(数据库!D$3:D$3074))/(MAX(数据库!D$3:D$3074)-MIN(数据库!D$3:D$3074))+1</f>
        <v>1</v>
      </c>
      <c r="E1363" s="4">
        <f>4*(数据库!E1363-MIN(数据库!E$3:E$3074))/(MAX(数据库!E$3:E$3074)-MIN(数据库!E$3:E$3074))+1</f>
        <v>1</v>
      </c>
      <c r="F1363" s="4">
        <f>4*(数据库!F1363-MIN(数据库!F$3:F$3074))/(MAX(数据库!F$3:F$3074)-MIN(数据库!F$3:F$3074))+1</f>
        <v>1</v>
      </c>
      <c r="G1363" s="4">
        <f>4*(MAX(数据库!G$3:G$3074)-数据库!G1363)/(MAX(数据库!G$3:G$3074)-MIN(数据库!G$3:G$3074))+1</f>
        <v>5</v>
      </c>
      <c r="H1363" s="4">
        <f>4*(MAX(数据库!H$3:H$3074)-数据库!H1363)/(MAX(数据库!H$3:H$3074)-MIN(数据库!H$3:H$3074))+1</f>
        <v>5</v>
      </c>
      <c r="I1363" s="4">
        <f>4*(数据库!I1363-MIN(数据库!I$3:I$3074))/(MAX(数据库!I$3:I$3074)-MIN(数据库!I$3:I$3074))+1</f>
        <v>5</v>
      </c>
      <c r="J1363" s="4">
        <f>4*(数据库!J1363-MIN(数据库!J$3:J$3074))/(MAX(数据库!J$3:J$3074)-MIN(数据库!J$3:J$3074))+1</f>
        <v>5</v>
      </c>
      <c r="K1363" s="2">
        <f>数据库!K1363</f>
        <v>2.9140000000000001</v>
      </c>
      <c r="L1363" s="4">
        <f>SUM(C1363:J1363)</f>
        <v>24</v>
      </c>
    </row>
    <row r="1364" spans="1:12" x14ac:dyDescent="0.15">
      <c r="A1364" s="1" t="s">
        <v>1372</v>
      </c>
      <c r="B1364" s="4">
        <f>4*(数据库!B1364-MIN(数据库!B$3:B$3074))/(MAX(数据库!B$3:B$3074)-MIN(数据库!B$3:B$3074))+1</f>
        <v>5</v>
      </c>
      <c r="C1364" s="4">
        <f>4*(数据库!C1364-MIN(数据库!C$3:C$3074))/(MAX(数据库!C$3:C$3074)-MIN(数据库!C$3:C$3074))+1</f>
        <v>1</v>
      </c>
      <c r="D1364" s="4">
        <f>4*(数据库!D1364-MIN(数据库!D$3:D$3074))/(MAX(数据库!D$3:D$3074)-MIN(数据库!D$3:D$3074))+1</f>
        <v>1</v>
      </c>
      <c r="E1364" s="4">
        <f>4*(数据库!E1364-MIN(数据库!E$3:E$3074))/(MAX(数据库!E$3:E$3074)-MIN(数据库!E$3:E$3074))+1</f>
        <v>1</v>
      </c>
      <c r="F1364" s="4">
        <f>4*(数据库!F1364-MIN(数据库!F$3:F$3074))/(MAX(数据库!F$3:F$3074)-MIN(数据库!F$3:F$3074))+1</f>
        <v>1</v>
      </c>
      <c r="G1364" s="4">
        <f>4*(MAX(数据库!G$3:G$3074)-数据库!G1364)/(MAX(数据库!G$3:G$3074)-MIN(数据库!G$3:G$3074))+1</f>
        <v>5</v>
      </c>
      <c r="H1364" s="4">
        <f>4*(MAX(数据库!H$3:H$3074)-数据库!H1364)/(MAX(数据库!H$3:H$3074)-MIN(数据库!H$3:H$3074))+1</f>
        <v>5</v>
      </c>
      <c r="I1364" s="4">
        <f>4*(数据库!I1364-MIN(数据库!I$3:I$3074))/(MAX(数据库!I$3:I$3074)-MIN(数据库!I$3:I$3074))+1</f>
        <v>1</v>
      </c>
      <c r="J1364" s="4">
        <f>4*(数据库!J1364-MIN(数据库!J$3:J$3074))/(MAX(数据库!J$3:J$3074)-MIN(数据库!J$3:J$3074))+1</f>
        <v>5</v>
      </c>
      <c r="K1364" s="2">
        <f>数据库!K1364</f>
        <v>2.194</v>
      </c>
      <c r="L1364" s="4">
        <f>SUM(C1364:J1364)</f>
        <v>20</v>
      </c>
    </row>
    <row r="1365" spans="1:12" x14ac:dyDescent="0.15">
      <c r="A1365" s="1" t="s">
        <v>1373</v>
      </c>
      <c r="B1365" s="4">
        <f>4*(数据库!B1365-MIN(数据库!B$3:B$3074))/(MAX(数据库!B$3:B$3074)-MIN(数据库!B$3:B$3074))+1</f>
        <v>5</v>
      </c>
      <c r="C1365" s="4">
        <f>4*(数据库!C1365-MIN(数据库!C$3:C$3074))/(MAX(数据库!C$3:C$3074)-MIN(数据库!C$3:C$3074))+1</f>
        <v>1</v>
      </c>
      <c r="D1365" s="4">
        <f>4*(数据库!D1365-MIN(数据库!D$3:D$3074))/(MAX(数据库!D$3:D$3074)-MIN(数据库!D$3:D$3074))+1</f>
        <v>1</v>
      </c>
      <c r="E1365" s="4">
        <f>4*(数据库!E1365-MIN(数据库!E$3:E$3074))/(MAX(数据库!E$3:E$3074)-MIN(数据库!E$3:E$3074))+1</f>
        <v>1</v>
      </c>
      <c r="F1365" s="4">
        <f>4*(数据库!F1365-MIN(数据库!F$3:F$3074))/(MAX(数据库!F$3:F$3074)-MIN(数据库!F$3:F$3074))+1</f>
        <v>1</v>
      </c>
      <c r="G1365" s="4">
        <f>4*(MAX(数据库!G$3:G$3074)-数据库!G1365)/(MAX(数据库!G$3:G$3074)-MIN(数据库!G$3:G$3074))+1</f>
        <v>5</v>
      </c>
      <c r="H1365" s="4">
        <f>4*(MAX(数据库!H$3:H$3074)-数据库!H1365)/(MAX(数据库!H$3:H$3074)-MIN(数据库!H$3:H$3074))+1</f>
        <v>1</v>
      </c>
      <c r="I1365" s="4">
        <f>4*(数据库!I1365-MIN(数据库!I$3:I$3074))/(MAX(数据库!I$3:I$3074)-MIN(数据库!I$3:I$3074))+1</f>
        <v>5</v>
      </c>
      <c r="J1365" s="4">
        <f>4*(数据库!J1365-MIN(数据库!J$3:J$3074))/(MAX(数据库!J$3:J$3074)-MIN(数据库!J$3:J$3074))+1</f>
        <v>5</v>
      </c>
      <c r="K1365" s="2">
        <f>数据库!K1365</f>
        <v>2.899</v>
      </c>
      <c r="L1365" s="4">
        <f>SUM(C1365:J1365)</f>
        <v>20</v>
      </c>
    </row>
    <row r="1366" spans="1:12" x14ac:dyDescent="0.15">
      <c r="A1366" s="1" t="s">
        <v>1374</v>
      </c>
      <c r="B1366" s="4">
        <f>4*(数据库!B1366-MIN(数据库!B$3:B$3074))/(MAX(数据库!B$3:B$3074)-MIN(数据库!B$3:B$3074))+1</f>
        <v>5</v>
      </c>
      <c r="C1366" s="4">
        <f>4*(数据库!C1366-MIN(数据库!C$3:C$3074))/(MAX(数据库!C$3:C$3074)-MIN(数据库!C$3:C$3074))+1</f>
        <v>1</v>
      </c>
      <c r="D1366" s="4">
        <f>4*(数据库!D1366-MIN(数据库!D$3:D$3074))/(MAX(数据库!D$3:D$3074)-MIN(数据库!D$3:D$3074))+1</f>
        <v>1</v>
      </c>
      <c r="E1366" s="4">
        <f>4*(数据库!E1366-MIN(数据库!E$3:E$3074))/(MAX(数据库!E$3:E$3074)-MIN(数据库!E$3:E$3074))+1</f>
        <v>1</v>
      </c>
      <c r="F1366" s="4">
        <f>4*(数据库!F1366-MIN(数据库!F$3:F$3074))/(MAX(数据库!F$3:F$3074)-MIN(数据库!F$3:F$3074))+1</f>
        <v>1</v>
      </c>
      <c r="G1366" s="4">
        <f>4*(MAX(数据库!G$3:G$3074)-数据库!G1366)/(MAX(数据库!G$3:G$3074)-MIN(数据库!G$3:G$3074))+1</f>
        <v>5</v>
      </c>
      <c r="H1366" s="4">
        <f>4*(MAX(数据库!H$3:H$3074)-数据库!H1366)/(MAX(数据库!H$3:H$3074)-MIN(数据库!H$3:H$3074))+1</f>
        <v>1</v>
      </c>
      <c r="I1366" s="4">
        <f>4*(数据库!I1366-MIN(数据库!I$3:I$3074))/(MAX(数据库!I$3:I$3074)-MIN(数据库!I$3:I$3074))+1</f>
        <v>1</v>
      </c>
      <c r="J1366" s="4">
        <f>4*(数据库!J1366-MIN(数据库!J$3:J$3074))/(MAX(数据库!J$3:J$3074)-MIN(数据库!J$3:J$3074))+1</f>
        <v>5</v>
      </c>
      <c r="K1366" s="2">
        <f>数据库!K1366</f>
        <v>2.899</v>
      </c>
      <c r="L1366" s="4">
        <f>SUM(C1366:J1366)</f>
        <v>16</v>
      </c>
    </row>
    <row r="1367" spans="1:12" x14ac:dyDescent="0.15">
      <c r="A1367" s="1" t="s">
        <v>1375</v>
      </c>
      <c r="B1367" s="4">
        <f>4*(数据库!B1367-MIN(数据库!B$3:B$3074))/(MAX(数据库!B$3:B$3074)-MIN(数据库!B$3:B$3074))+1</f>
        <v>5</v>
      </c>
      <c r="C1367" s="4">
        <f>4*(数据库!C1367-MIN(数据库!C$3:C$3074))/(MAX(数据库!C$3:C$3074)-MIN(数据库!C$3:C$3074))+1</f>
        <v>1</v>
      </c>
      <c r="D1367" s="4">
        <f>4*(数据库!D1367-MIN(数据库!D$3:D$3074))/(MAX(数据库!D$3:D$3074)-MIN(数据库!D$3:D$3074))+1</f>
        <v>1</v>
      </c>
      <c r="E1367" s="4">
        <f>4*(数据库!E1367-MIN(数据库!E$3:E$3074))/(MAX(数据库!E$3:E$3074)-MIN(数据库!E$3:E$3074))+1</f>
        <v>1</v>
      </c>
      <c r="F1367" s="4">
        <f>4*(数据库!F1367-MIN(数据库!F$3:F$3074))/(MAX(数据库!F$3:F$3074)-MIN(数据库!F$3:F$3074))+1</f>
        <v>1</v>
      </c>
      <c r="G1367" s="4">
        <f>4*(MAX(数据库!G$3:G$3074)-数据库!G1367)/(MAX(数据库!G$3:G$3074)-MIN(数据库!G$3:G$3074))+1</f>
        <v>1</v>
      </c>
      <c r="H1367" s="4">
        <f>4*(MAX(数据库!H$3:H$3074)-数据库!H1367)/(MAX(数据库!H$3:H$3074)-MIN(数据库!H$3:H$3074))+1</f>
        <v>5</v>
      </c>
      <c r="I1367" s="4">
        <f>4*(数据库!I1367-MIN(数据库!I$3:I$3074))/(MAX(数据库!I$3:I$3074)-MIN(数据库!I$3:I$3074))+1</f>
        <v>5</v>
      </c>
      <c r="J1367" s="4">
        <f>4*(数据库!J1367-MIN(数据库!J$3:J$3074))/(MAX(数据库!J$3:J$3074)-MIN(数据库!J$3:J$3074))+1</f>
        <v>5</v>
      </c>
      <c r="K1367" s="2">
        <f>数据库!K1367</f>
        <v>3.214</v>
      </c>
      <c r="L1367" s="4">
        <f>SUM(C1367:J1367)</f>
        <v>20</v>
      </c>
    </row>
    <row r="1368" spans="1:12" x14ac:dyDescent="0.15">
      <c r="A1368" s="1" t="s">
        <v>1376</v>
      </c>
      <c r="B1368" s="4">
        <f>4*(数据库!B1368-MIN(数据库!B$3:B$3074))/(MAX(数据库!B$3:B$3074)-MIN(数据库!B$3:B$3074))+1</f>
        <v>5</v>
      </c>
      <c r="C1368" s="4">
        <f>4*(数据库!C1368-MIN(数据库!C$3:C$3074))/(MAX(数据库!C$3:C$3074)-MIN(数据库!C$3:C$3074))+1</f>
        <v>1</v>
      </c>
      <c r="D1368" s="4">
        <f>4*(数据库!D1368-MIN(数据库!D$3:D$3074))/(MAX(数据库!D$3:D$3074)-MIN(数据库!D$3:D$3074))+1</f>
        <v>1</v>
      </c>
      <c r="E1368" s="4">
        <f>4*(数据库!E1368-MIN(数据库!E$3:E$3074))/(MAX(数据库!E$3:E$3074)-MIN(数据库!E$3:E$3074))+1</f>
        <v>1</v>
      </c>
      <c r="F1368" s="4">
        <f>4*(数据库!F1368-MIN(数据库!F$3:F$3074))/(MAX(数据库!F$3:F$3074)-MIN(数据库!F$3:F$3074))+1</f>
        <v>1</v>
      </c>
      <c r="G1368" s="4">
        <f>4*(MAX(数据库!G$3:G$3074)-数据库!G1368)/(MAX(数据库!G$3:G$3074)-MIN(数据库!G$3:G$3074))+1</f>
        <v>1</v>
      </c>
      <c r="H1368" s="4">
        <f>4*(MAX(数据库!H$3:H$3074)-数据库!H1368)/(MAX(数据库!H$3:H$3074)-MIN(数据库!H$3:H$3074))+1</f>
        <v>5</v>
      </c>
      <c r="I1368" s="4">
        <f>4*(数据库!I1368-MIN(数据库!I$3:I$3074))/(MAX(数据库!I$3:I$3074)-MIN(数据库!I$3:I$3074))+1</f>
        <v>1</v>
      </c>
      <c r="J1368" s="4">
        <f>4*(数据库!J1368-MIN(数据库!J$3:J$3074))/(MAX(数据库!J$3:J$3074)-MIN(数据库!J$3:J$3074))+1</f>
        <v>5</v>
      </c>
      <c r="K1368" s="2">
        <f>数据库!K1368</f>
        <v>3.214</v>
      </c>
      <c r="L1368" s="4">
        <f>SUM(C1368:J1368)</f>
        <v>16</v>
      </c>
    </row>
    <row r="1369" spans="1:12" x14ac:dyDescent="0.15">
      <c r="A1369" s="1" t="s">
        <v>1377</v>
      </c>
      <c r="B1369" s="4">
        <f>4*(数据库!B1369-MIN(数据库!B$3:B$3074))/(MAX(数据库!B$3:B$3074)-MIN(数据库!B$3:B$3074))+1</f>
        <v>5</v>
      </c>
      <c r="C1369" s="4">
        <f>4*(数据库!C1369-MIN(数据库!C$3:C$3074))/(MAX(数据库!C$3:C$3074)-MIN(数据库!C$3:C$3074))+1</f>
        <v>1</v>
      </c>
      <c r="D1369" s="4">
        <f>4*(数据库!D1369-MIN(数据库!D$3:D$3074))/(MAX(数据库!D$3:D$3074)-MIN(数据库!D$3:D$3074))+1</f>
        <v>1</v>
      </c>
      <c r="E1369" s="4">
        <f>4*(数据库!E1369-MIN(数据库!E$3:E$3074))/(MAX(数据库!E$3:E$3074)-MIN(数据库!E$3:E$3074))+1</f>
        <v>1</v>
      </c>
      <c r="F1369" s="4">
        <f>4*(数据库!F1369-MIN(数据库!F$3:F$3074))/(MAX(数据库!F$3:F$3074)-MIN(数据库!F$3:F$3074))+1</f>
        <v>1</v>
      </c>
      <c r="G1369" s="4">
        <f>4*(MAX(数据库!G$3:G$3074)-数据库!G1369)/(MAX(数据库!G$3:G$3074)-MIN(数据库!G$3:G$3074))+1</f>
        <v>1</v>
      </c>
      <c r="H1369" s="4">
        <f>4*(MAX(数据库!H$3:H$3074)-数据库!H1369)/(MAX(数据库!H$3:H$3074)-MIN(数据库!H$3:H$3074))+1</f>
        <v>1</v>
      </c>
      <c r="I1369" s="4">
        <f>4*(数据库!I1369-MIN(数据库!I$3:I$3074))/(MAX(数据库!I$3:I$3074)-MIN(数据库!I$3:I$3074))+1</f>
        <v>5</v>
      </c>
      <c r="J1369" s="4">
        <f>4*(数据库!J1369-MIN(数据库!J$3:J$3074))/(MAX(数据库!J$3:J$3074)-MIN(数据库!J$3:J$3074))+1</f>
        <v>5</v>
      </c>
      <c r="K1369" s="2">
        <f>数据库!K1369</f>
        <v>3.92</v>
      </c>
      <c r="L1369" s="4">
        <f>SUM(C1369:J1369)</f>
        <v>16</v>
      </c>
    </row>
    <row r="1370" spans="1:12" x14ac:dyDescent="0.15">
      <c r="A1370" s="1" t="s">
        <v>1378</v>
      </c>
      <c r="B1370" s="4">
        <f>4*(数据库!B1370-MIN(数据库!B$3:B$3074))/(MAX(数据库!B$3:B$3074)-MIN(数据库!B$3:B$3074))+1</f>
        <v>5</v>
      </c>
      <c r="C1370" s="4">
        <f>4*(数据库!C1370-MIN(数据库!C$3:C$3074))/(MAX(数据库!C$3:C$3074)-MIN(数据库!C$3:C$3074))+1</f>
        <v>1</v>
      </c>
      <c r="D1370" s="4">
        <f>4*(数据库!D1370-MIN(数据库!D$3:D$3074))/(MAX(数据库!D$3:D$3074)-MIN(数据库!D$3:D$3074))+1</f>
        <v>1</v>
      </c>
      <c r="E1370" s="4">
        <f>4*(数据库!E1370-MIN(数据库!E$3:E$3074))/(MAX(数据库!E$3:E$3074)-MIN(数据库!E$3:E$3074))+1</f>
        <v>1</v>
      </c>
      <c r="F1370" s="4">
        <f>4*(数据库!F1370-MIN(数据库!F$3:F$3074))/(MAX(数据库!F$3:F$3074)-MIN(数据库!F$3:F$3074))+1</f>
        <v>1</v>
      </c>
      <c r="G1370" s="4">
        <f>4*(MAX(数据库!G$3:G$3074)-数据库!G1370)/(MAX(数据库!G$3:G$3074)-MIN(数据库!G$3:G$3074))+1</f>
        <v>1</v>
      </c>
      <c r="H1370" s="4">
        <f>4*(MAX(数据库!H$3:H$3074)-数据库!H1370)/(MAX(数据库!H$3:H$3074)-MIN(数据库!H$3:H$3074))+1</f>
        <v>1</v>
      </c>
      <c r="I1370" s="4">
        <f>4*(数据库!I1370-MIN(数据库!I$3:I$3074))/(MAX(数据库!I$3:I$3074)-MIN(数据库!I$3:I$3074))+1</f>
        <v>1</v>
      </c>
      <c r="J1370" s="4">
        <f>4*(数据库!J1370-MIN(数据库!J$3:J$3074))/(MAX(数据库!J$3:J$3074)-MIN(数据库!J$3:J$3074))+1</f>
        <v>5</v>
      </c>
      <c r="K1370" s="2">
        <f>数据库!K1370</f>
        <v>3.92</v>
      </c>
      <c r="L1370" s="4">
        <f>SUM(C1370:J1370)</f>
        <v>12</v>
      </c>
    </row>
    <row r="1371" spans="1:12" x14ac:dyDescent="0.15">
      <c r="A1371" s="1" t="s">
        <v>1379</v>
      </c>
      <c r="B1371" s="4">
        <f>4*(数据库!B1371-MIN(数据库!B$3:B$3074))/(MAX(数据库!B$3:B$3074)-MIN(数据库!B$3:B$3074))+1</f>
        <v>5</v>
      </c>
      <c r="C1371" s="4">
        <f>4*(数据库!C1371-MIN(数据库!C$3:C$3074))/(MAX(数据库!C$3:C$3074)-MIN(数据库!C$3:C$3074))+1</f>
        <v>1</v>
      </c>
      <c r="D1371" s="4">
        <f>4*(数据库!D1371-MIN(数据库!D$3:D$3074))/(MAX(数据库!D$3:D$3074)-MIN(数据库!D$3:D$3074))+1</f>
        <v>1</v>
      </c>
      <c r="E1371" s="4">
        <f>4*(数据库!E1371-MIN(数据库!E$3:E$3074))/(MAX(数据库!E$3:E$3074)-MIN(数据库!E$3:E$3074))+1</f>
        <v>5</v>
      </c>
      <c r="F1371" s="4">
        <f>4*(数据库!F1371-MIN(数据库!F$3:F$3074))/(MAX(数据库!F$3:F$3074)-MIN(数据库!F$3:F$3074))+1</f>
        <v>5</v>
      </c>
      <c r="G1371" s="4">
        <f>4*(MAX(数据库!G$3:G$3074)-数据库!G1371)/(MAX(数据库!G$3:G$3074)-MIN(数据库!G$3:G$3074))+1</f>
        <v>5</v>
      </c>
      <c r="H1371" s="4">
        <f>4*(MAX(数据库!H$3:H$3074)-数据库!H1371)/(MAX(数据库!H$3:H$3074)-MIN(数据库!H$3:H$3074))+1</f>
        <v>5</v>
      </c>
      <c r="I1371" s="4">
        <f>4*(数据库!I1371-MIN(数据库!I$3:I$3074))/(MAX(数据库!I$3:I$3074)-MIN(数据库!I$3:I$3074))+1</f>
        <v>5</v>
      </c>
      <c r="J1371" s="4">
        <f>4*(数据库!J1371-MIN(数据库!J$3:J$3074))/(MAX(数据库!J$3:J$3074)-MIN(数据库!J$3:J$3074))+1</f>
        <v>5</v>
      </c>
      <c r="K1371" s="2">
        <f>数据库!K1371</f>
        <v>1.6319999999999999</v>
      </c>
      <c r="L1371" s="4">
        <f>SUM(C1371:J1371)</f>
        <v>32</v>
      </c>
    </row>
    <row r="1372" spans="1:12" x14ac:dyDescent="0.15">
      <c r="A1372" s="1" t="s">
        <v>1380</v>
      </c>
      <c r="B1372" s="4">
        <f>4*(数据库!B1372-MIN(数据库!B$3:B$3074))/(MAX(数据库!B$3:B$3074)-MIN(数据库!B$3:B$3074))+1</f>
        <v>5</v>
      </c>
      <c r="C1372" s="4">
        <f>4*(数据库!C1372-MIN(数据库!C$3:C$3074))/(MAX(数据库!C$3:C$3074)-MIN(数据库!C$3:C$3074))+1</f>
        <v>1</v>
      </c>
      <c r="D1372" s="4">
        <f>4*(数据库!D1372-MIN(数据库!D$3:D$3074))/(MAX(数据库!D$3:D$3074)-MIN(数据库!D$3:D$3074))+1</f>
        <v>1</v>
      </c>
      <c r="E1372" s="4">
        <f>4*(数据库!E1372-MIN(数据库!E$3:E$3074))/(MAX(数据库!E$3:E$3074)-MIN(数据库!E$3:E$3074))+1</f>
        <v>5</v>
      </c>
      <c r="F1372" s="4">
        <f>4*(数据库!F1372-MIN(数据库!F$3:F$3074))/(MAX(数据库!F$3:F$3074)-MIN(数据库!F$3:F$3074))+1</f>
        <v>5</v>
      </c>
      <c r="G1372" s="4">
        <f>4*(MAX(数据库!G$3:G$3074)-数据库!G1372)/(MAX(数据库!G$3:G$3074)-MIN(数据库!G$3:G$3074))+1</f>
        <v>5</v>
      </c>
      <c r="H1372" s="4">
        <f>4*(MAX(数据库!H$3:H$3074)-数据库!H1372)/(MAX(数据库!H$3:H$3074)-MIN(数据库!H$3:H$3074))+1</f>
        <v>5</v>
      </c>
      <c r="I1372" s="4">
        <f>4*(数据库!I1372-MIN(数据库!I$3:I$3074))/(MAX(数据库!I$3:I$3074)-MIN(数据库!I$3:I$3074))+1</f>
        <v>1</v>
      </c>
      <c r="J1372" s="4">
        <f>4*(数据库!J1372-MIN(数据库!J$3:J$3074))/(MAX(数据库!J$3:J$3074)-MIN(数据库!J$3:J$3074))+1</f>
        <v>5</v>
      </c>
      <c r="K1372" s="2">
        <f>数据库!K1372</f>
        <v>1.6319999999999999</v>
      </c>
      <c r="L1372" s="4">
        <f>SUM(C1372:J1372)</f>
        <v>28</v>
      </c>
    </row>
    <row r="1373" spans="1:12" x14ac:dyDescent="0.15">
      <c r="A1373" s="1" t="s">
        <v>1381</v>
      </c>
      <c r="B1373" s="4">
        <f>4*(数据库!B1373-MIN(数据库!B$3:B$3074))/(MAX(数据库!B$3:B$3074)-MIN(数据库!B$3:B$3074))+1</f>
        <v>5</v>
      </c>
      <c r="C1373" s="4">
        <f>4*(数据库!C1373-MIN(数据库!C$3:C$3074))/(MAX(数据库!C$3:C$3074)-MIN(数据库!C$3:C$3074))+1</f>
        <v>1</v>
      </c>
      <c r="D1373" s="4">
        <f>4*(数据库!D1373-MIN(数据库!D$3:D$3074))/(MAX(数据库!D$3:D$3074)-MIN(数据库!D$3:D$3074))+1</f>
        <v>1</v>
      </c>
      <c r="E1373" s="4">
        <f>4*(数据库!E1373-MIN(数据库!E$3:E$3074))/(MAX(数据库!E$3:E$3074)-MIN(数据库!E$3:E$3074))+1</f>
        <v>5</v>
      </c>
      <c r="F1373" s="4">
        <f>4*(数据库!F1373-MIN(数据库!F$3:F$3074))/(MAX(数据库!F$3:F$3074)-MIN(数据库!F$3:F$3074))+1</f>
        <v>5</v>
      </c>
      <c r="G1373" s="4">
        <f>4*(MAX(数据库!G$3:G$3074)-数据库!G1373)/(MAX(数据库!G$3:G$3074)-MIN(数据库!G$3:G$3074))+1</f>
        <v>5</v>
      </c>
      <c r="H1373" s="4">
        <f>4*(MAX(数据库!H$3:H$3074)-数据库!H1373)/(MAX(数据库!H$3:H$3074)-MIN(数据库!H$3:H$3074))+1</f>
        <v>1</v>
      </c>
      <c r="I1373" s="4">
        <f>4*(数据库!I1373-MIN(数据库!I$3:I$3074))/(MAX(数据库!I$3:I$3074)-MIN(数据库!I$3:I$3074))+1</f>
        <v>5</v>
      </c>
      <c r="J1373" s="4">
        <f>4*(数据库!J1373-MIN(数据库!J$3:J$3074))/(MAX(数据库!J$3:J$3074)-MIN(数据库!J$3:J$3074))+1</f>
        <v>5</v>
      </c>
      <c r="K1373" s="2">
        <f>数据库!K1373</f>
        <v>1.8169999999999999</v>
      </c>
      <c r="L1373" s="4">
        <f>SUM(C1373:J1373)</f>
        <v>28</v>
      </c>
    </row>
    <row r="1374" spans="1:12" x14ac:dyDescent="0.15">
      <c r="A1374" s="1" t="s">
        <v>1382</v>
      </c>
      <c r="B1374" s="4">
        <f>4*(数据库!B1374-MIN(数据库!B$3:B$3074))/(MAX(数据库!B$3:B$3074)-MIN(数据库!B$3:B$3074))+1</f>
        <v>5</v>
      </c>
      <c r="C1374" s="4">
        <f>4*(数据库!C1374-MIN(数据库!C$3:C$3074))/(MAX(数据库!C$3:C$3074)-MIN(数据库!C$3:C$3074))+1</f>
        <v>1</v>
      </c>
      <c r="D1374" s="4">
        <f>4*(数据库!D1374-MIN(数据库!D$3:D$3074))/(MAX(数据库!D$3:D$3074)-MIN(数据库!D$3:D$3074))+1</f>
        <v>1</v>
      </c>
      <c r="E1374" s="4">
        <f>4*(数据库!E1374-MIN(数据库!E$3:E$3074))/(MAX(数据库!E$3:E$3074)-MIN(数据库!E$3:E$3074))+1</f>
        <v>5</v>
      </c>
      <c r="F1374" s="4">
        <f>4*(数据库!F1374-MIN(数据库!F$3:F$3074))/(MAX(数据库!F$3:F$3074)-MIN(数据库!F$3:F$3074))+1</f>
        <v>5</v>
      </c>
      <c r="G1374" s="4">
        <f>4*(MAX(数据库!G$3:G$3074)-数据库!G1374)/(MAX(数据库!G$3:G$3074)-MIN(数据库!G$3:G$3074))+1</f>
        <v>5</v>
      </c>
      <c r="H1374" s="4">
        <f>4*(MAX(数据库!H$3:H$3074)-数据库!H1374)/(MAX(数据库!H$3:H$3074)-MIN(数据库!H$3:H$3074))+1</f>
        <v>1</v>
      </c>
      <c r="I1374" s="4">
        <f>4*(数据库!I1374-MIN(数据库!I$3:I$3074))/(MAX(数据库!I$3:I$3074)-MIN(数据库!I$3:I$3074))+1</f>
        <v>1</v>
      </c>
      <c r="J1374" s="4">
        <f>4*(数据库!J1374-MIN(数据库!J$3:J$3074))/(MAX(数据库!J$3:J$3074)-MIN(数据库!J$3:J$3074))+1</f>
        <v>5</v>
      </c>
      <c r="K1374" s="2">
        <f>数据库!K1374</f>
        <v>1.8169999999999999</v>
      </c>
      <c r="L1374" s="4">
        <f>SUM(C1374:J1374)</f>
        <v>24</v>
      </c>
    </row>
    <row r="1375" spans="1:12" x14ac:dyDescent="0.15">
      <c r="A1375" s="1" t="s">
        <v>1383</v>
      </c>
      <c r="B1375" s="4">
        <f>4*(数据库!B1375-MIN(数据库!B$3:B$3074))/(MAX(数据库!B$3:B$3074)-MIN(数据库!B$3:B$3074))+1</f>
        <v>5</v>
      </c>
      <c r="C1375" s="4">
        <f>4*(数据库!C1375-MIN(数据库!C$3:C$3074))/(MAX(数据库!C$3:C$3074)-MIN(数据库!C$3:C$3074))+1</f>
        <v>1</v>
      </c>
      <c r="D1375" s="4">
        <f>4*(数据库!D1375-MIN(数据库!D$3:D$3074))/(MAX(数据库!D$3:D$3074)-MIN(数据库!D$3:D$3074))+1</f>
        <v>1</v>
      </c>
      <c r="E1375" s="4">
        <f>4*(数据库!E1375-MIN(数据库!E$3:E$3074))/(MAX(数据库!E$3:E$3074)-MIN(数据库!E$3:E$3074))+1</f>
        <v>5</v>
      </c>
      <c r="F1375" s="4">
        <f>4*(数据库!F1375-MIN(数据库!F$3:F$3074))/(MAX(数据库!F$3:F$3074)-MIN(数据库!F$3:F$3074))+1</f>
        <v>5</v>
      </c>
      <c r="G1375" s="4">
        <f>4*(MAX(数据库!G$3:G$3074)-数据库!G1375)/(MAX(数据库!G$3:G$3074)-MIN(数据库!G$3:G$3074))+1</f>
        <v>1</v>
      </c>
      <c r="H1375" s="4">
        <f>4*(MAX(数据库!H$3:H$3074)-数据库!H1375)/(MAX(数据库!H$3:H$3074)-MIN(数据库!H$3:H$3074))+1</f>
        <v>5</v>
      </c>
      <c r="I1375" s="4">
        <f>4*(数据库!I1375-MIN(数据库!I$3:I$3074))/(MAX(数据库!I$3:I$3074)-MIN(数据库!I$3:I$3074))+1</f>
        <v>5</v>
      </c>
      <c r="J1375" s="4">
        <f>4*(数据库!J1375-MIN(数据库!J$3:J$3074))/(MAX(数据库!J$3:J$3074)-MIN(数据库!J$3:J$3074))+1</f>
        <v>5</v>
      </c>
      <c r="K1375" s="2">
        <f>数据库!K1375</f>
        <v>2.6040000000000001</v>
      </c>
      <c r="L1375" s="4">
        <f>SUM(C1375:J1375)</f>
        <v>28</v>
      </c>
    </row>
    <row r="1376" spans="1:12" x14ac:dyDescent="0.15">
      <c r="A1376" s="1" t="s">
        <v>1384</v>
      </c>
      <c r="B1376" s="4">
        <f>4*(数据库!B1376-MIN(数据库!B$3:B$3074))/(MAX(数据库!B$3:B$3074)-MIN(数据库!B$3:B$3074))+1</f>
        <v>5</v>
      </c>
      <c r="C1376" s="4">
        <f>4*(数据库!C1376-MIN(数据库!C$3:C$3074))/(MAX(数据库!C$3:C$3074)-MIN(数据库!C$3:C$3074))+1</f>
        <v>1</v>
      </c>
      <c r="D1376" s="4">
        <f>4*(数据库!D1376-MIN(数据库!D$3:D$3074))/(MAX(数据库!D$3:D$3074)-MIN(数据库!D$3:D$3074))+1</f>
        <v>1</v>
      </c>
      <c r="E1376" s="4">
        <f>4*(数据库!E1376-MIN(数据库!E$3:E$3074))/(MAX(数据库!E$3:E$3074)-MIN(数据库!E$3:E$3074))+1</f>
        <v>5</v>
      </c>
      <c r="F1376" s="4">
        <f>4*(数据库!F1376-MIN(数据库!F$3:F$3074))/(MAX(数据库!F$3:F$3074)-MIN(数据库!F$3:F$3074))+1</f>
        <v>5</v>
      </c>
      <c r="G1376" s="4">
        <f>4*(MAX(数据库!G$3:G$3074)-数据库!G1376)/(MAX(数据库!G$3:G$3074)-MIN(数据库!G$3:G$3074))+1</f>
        <v>1</v>
      </c>
      <c r="H1376" s="4">
        <f>4*(MAX(数据库!H$3:H$3074)-数据库!H1376)/(MAX(数据库!H$3:H$3074)-MIN(数据库!H$3:H$3074))+1</f>
        <v>5</v>
      </c>
      <c r="I1376" s="4">
        <f>4*(数据库!I1376-MIN(数据库!I$3:I$3074))/(MAX(数据库!I$3:I$3074)-MIN(数据库!I$3:I$3074))+1</f>
        <v>1</v>
      </c>
      <c r="J1376" s="4">
        <f>4*(数据库!J1376-MIN(数据库!J$3:J$3074))/(MAX(数据库!J$3:J$3074)-MIN(数据库!J$3:J$3074))+1</f>
        <v>5</v>
      </c>
      <c r="K1376" s="2">
        <f>数据库!K1376</f>
        <v>2.6040000000000001</v>
      </c>
      <c r="L1376" s="4">
        <f>SUM(C1376:J1376)</f>
        <v>24</v>
      </c>
    </row>
    <row r="1377" spans="1:12" x14ac:dyDescent="0.15">
      <c r="A1377" s="1" t="s">
        <v>1385</v>
      </c>
      <c r="B1377" s="4">
        <f>4*(数据库!B1377-MIN(数据库!B$3:B$3074))/(MAX(数据库!B$3:B$3074)-MIN(数据库!B$3:B$3074))+1</f>
        <v>5</v>
      </c>
      <c r="C1377" s="4">
        <f>4*(数据库!C1377-MIN(数据库!C$3:C$3074))/(MAX(数据库!C$3:C$3074)-MIN(数据库!C$3:C$3074))+1</f>
        <v>1</v>
      </c>
      <c r="D1377" s="4">
        <f>4*(数据库!D1377-MIN(数据库!D$3:D$3074))/(MAX(数据库!D$3:D$3074)-MIN(数据库!D$3:D$3074))+1</f>
        <v>1</v>
      </c>
      <c r="E1377" s="4">
        <f>4*(数据库!E1377-MIN(数据库!E$3:E$3074))/(MAX(数据库!E$3:E$3074)-MIN(数据库!E$3:E$3074))+1</f>
        <v>5</v>
      </c>
      <c r="F1377" s="4">
        <f>4*(数据库!F1377-MIN(数据库!F$3:F$3074))/(MAX(数据库!F$3:F$3074)-MIN(数据库!F$3:F$3074))+1</f>
        <v>5</v>
      </c>
      <c r="G1377" s="4">
        <f>4*(MAX(数据库!G$3:G$3074)-数据库!G1377)/(MAX(数据库!G$3:G$3074)-MIN(数据库!G$3:G$3074))+1</f>
        <v>1</v>
      </c>
      <c r="H1377" s="4">
        <f>4*(MAX(数据库!H$3:H$3074)-数据库!H1377)/(MAX(数据库!H$3:H$3074)-MIN(数据库!H$3:H$3074))+1</f>
        <v>1</v>
      </c>
      <c r="I1377" s="4">
        <f>4*(数据库!I1377-MIN(数据库!I$3:I$3074))/(MAX(数据库!I$3:I$3074)-MIN(数据库!I$3:I$3074))+1</f>
        <v>5</v>
      </c>
      <c r="J1377" s="4">
        <f>4*(数据库!J1377-MIN(数据库!J$3:J$3074))/(MAX(数据库!J$3:J$3074)-MIN(数据库!J$3:J$3074))+1</f>
        <v>5</v>
      </c>
      <c r="K1377" s="2">
        <f>数据库!K1377</f>
        <v>2.7909999999999999</v>
      </c>
      <c r="L1377" s="4">
        <f>SUM(C1377:J1377)</f>
        <v>24</v>
      </c>
    </row>
    <row r="1378" spans="1:12" x14ac:dyDescent="0.15">
      <c r="A1378" s="1" t="s">
        <v>1386</v>
      </c>
      <c r="B1378" s="4">
        <f>4*(数据库!B1378-MIN(数据库!B$3:B$3074))/(MAX(数据库!B$3:B$3074)-MIN(数据库!B$3:B$3074))+1</f>
        <v>5</v>
      </c>
      <c r="C1378" s="4">
        <f>4*(数据库!C1378-MIN(数据库!C$3:C$3074))/(MAX(数据库!C$3:C$3074)-MIN(数据库!C$3:C$3074))+1</f>
        <v>1</v>
      </c>
      <c r="D1378" s="4">
        <f>4*(数据库!D1378-MIN(数据库!D$3:D$3074))/(MAX(数据库!D$3:D$3074)-MIN(数据库!D$3:D$3074))+1</f>
        <v>1</v>
      </c>
      <c r="E1378" s="4">
        <f>4*(数据库!E1378-MIN(数据库!E$3:E$3074))/(MAX(数据库!E$3:E$3074)-MIN(数据库!E$3:E$3074))+1</f>
        <v>5</v>
      </c>
      <c r="F1378" s="4">
        <f>4*(数据库!F1378-MIN(数据库!F$3:F$3074))/(MAX(数据库!F$3:F$3074)-MIN(数据库!F$3:F$3074))+1</f>
        <v>5</v>
      </c>
      <c r="G1378" s="4">
        <f>4*(MAX(数据库!G$3:G$3074)-数据库!G1378)/(MAX(数据库!G$3:G$3074)-MIN(数据库!G$3:G$3074))+1</f>
        <v>1</v>
      </c>
      <c r="H1378" s="4">
        <f>4*(MAX(数据库!H$3:H$3074)-数据库!H1378)/(MAX(数据库!H$3:H$3074)-MIN(数据库!H$3:H$3074))+1</f>
        <v>1</v>
      </c>
      <c r="I1378" s="4">
        <f>4*(数据库!I1378-MIN(数据库!I$3:I$3074))/(MAX(数据库!I$3:I$3074)-MIN(数据库!I$3:I$3074))+1</f>
        <v>1</v>
      </c>
      <c r="J1378" s="4">
        <f>4*(数据库!J1378-MIN(数据库!J$3:J$3074))/(MAX(数据库!J$3:J$3074)-MIN(数据库!J$3:J$3074))+1</f>
        <v>5</v>
      </c>
      <c r="K1378" s="2">
        <f>数据库!K1378</f>
        <v>2.7909999999999999</v>
      </c>
      <c r="L1378" s="4">
        <f>SUM(C1378:J1378)</f>
        <v>20</v>
      </c>
    </row>
    <row r="1379" spans="1:12" x14ac:dyDescent="0.15">
      <c r="A1379" s="1" t="s">
        <v>1387</v>
      </c>
      <c r="B1379" s="4">
        <f>4*(数据库!B1379-MIN(数据库!B$3:B$3074))/(MAX(数据库!B$3:B$3074)-MIN(数据库!B$3:B$3074))+1</f>
        <v>5</v>
      </c>
      <c r="C1379" s="4">
        <f>4*(数据库!C1379-MIN(数据库!C$3:C$3074))/(MAX(数据库!C$3:C$3074)-MIN(数据库!C$3:C$3074))+1</f>
        <v>1</v>
      </c>
      <c r="D1379" s="4">
        <f>4*(数据库!D1379-MIN(数据库!D$3:D$3074))/(MAX(数据库!D$3:D$3074)-MIN(数据库!D$3:D$3074))+1</f>
        <v>1</v>
      </c>
      <c r="E1379" s="4">
        <f>4*(数据库!E1379-MIN(数据库!E$3:E$3074))/(MAX(数据库!E$3:E$3074)-MIN(数据库!E$3:E$3074))+1</f>
        <v>5</v>
      </c>
      <c r="F1379" s="4">
        <f>4*(数据库!F1379-MIN(数据库!F$3:F$3074))/(MAX(数据库!F$3:F$3074)-MIN(数据库!F$3:F$3074))+1</f>
        <v>1.3636363636363635</v>
      </c>
      <c r="G1379" s="4">
        <f>4*(MAX(数据库!G$3:G$3074)-数据库!G1379)/(MAX(数据库!G$3:G$3074)-MIN(数据库!G$3:G$3074))+1</f>
        <v>5</v>
      </c>
      <c r="H1379" s="4">
        <f>4*(MAX(数据库!H$3:H$3074)-数据库!H1379)/(MAX(数据库!H$3:H$3074)-MIN(数据库!H$3:H$3074))+1</f>
        <v>5</v>
      </c>
      <c r="I1379" s="4">
        <f>4*(数据库!I1379-MIN(数据库!I$3:I$3074))/(MAX(数据库!I$3:I$3074)-MIN(数据库!I$3:I$3074))+1</f>
        <v>5</v>
      </c>
      <c r="J1379" s="4">
        <f>4*(数据库!J1379-MIN(数据库!J$3:J$3074))/(MAX(数据库!J$3:J$3074)-MIN(数据库!J$3:J$3074))+1</f>
        <v>5</v>
      </c>
      <c r="K1379" s="2">
        <f>数据库!K1379</f>
        <v>1.863</v>
      </c>
      <c r="L1379" s="4">
        <f>SUM(C1379:J1379)</f>
        <v>28.363636363636363</v>
      </c>
    </row>
    <row r="1380" spans="1:12" x14ac:dyDescent="0.15">
      <c r="A1380" s="1" t="s">
        <v>1388</v>
      </c>
      <c r="B1380" s="4">
        <f>4*(数据库!B1380-MIN(数据库!B$3:B$3074))/(MAX(数据库!B$3:B$3074)-MIN(数据库!B$3:B$3074))+1</f>
        <v>5</v>
      </c>
      <c r="C1380" s="4">
        <f>4*(数据库!C1380-MIN(数据库!C$3:C$3074))/(MAX(数据库!C$3:C$3074)-MIN(数据库!C$3:C$3074))+1</f>
        <v>1</v>
      </c>
      <c r="D1380" s="4">
        <f>4*(数据库!D1380-MIN(数据库!D$3:D$3074))/(MAX(数据库!D$3:D$3074)-MIN(数据库!D$3:D$3074))+1</f>
        <v>1</v>
      </c>
      <c r="E1380" s="4">
        <f>4*(数据库!E1380-MIN(数据库!E$3:E$3074))/(MAX(数据库!E$3:E$3074)-MIN(数据库!E$3:E$3074))+1</f>
        <v>5</v>
      </c>
      <c r="F1380" s="4">
        <f>4*(数据库!F1380-MIN(数据库!F$3:F$3074))/(MAX(数据库!F$3:F$3074)-MIN(数据库!F$3:F$3074))+1</f>
        <v>1.3636363636363635</v>
      </c>
      <c r="G1380" s="4">
        <f>4*(MAX(数据库!G$3:G$3074)-数据库!G1380)/(MAX(数据库!G$3:G$3074)-MIN(数据库!G$3:G$3074))+1</f>
        <v>5</v>
      </c>
      <c r="H1380" s="4">
        <f>4*(MAX(数据库!H$3:H$3074)-数据库!H1380)/(MAX(数据库!H$3:H$3074)-MIN(数据库!H$3:H$3074))+1</f>
        <v>5</v>
      </c>
      <c r="I1380" s="4">
        <f>4*(数据库!I1380-MIN(数据库!I$3:I$3074))/(MAX(数据库!I$3:I$3074)-MIN(数据库!I$3:I$3074))+1</f>
        <v>1</v>
      </c>
      <c r="J1380" s="4">
        <f>4*(数据库!J1380-MIN(数据库!J$3:J$3074))/(MAX(数据库!J$3:J$3074)-MIN(数据库!J$3:J$3074))+1</f>
        <v>5</v>
      </c>
      <c r="K1380" s="2">
        <f>数据库!K1380</f>
        <v>1.8640000000000001</v>
      </c>
      <c r="L1380" s="4">
        <f>SUM(C1380:J1380)</f>
        <v>24.363636363636363</v>
      </c>
    </row>
    <row r="1381" spans="1:12" x14ac:dyDescent="0.15">
      <c r="A1381" s="1" t="s">
        <v>1389</v>
      </c>
      <c r="B1381" s="4">
        <f>4*(数据库!B1381-MIN(数据库!B$3:B$3074))/(MAX(数据库!B$3:B$3074)-MIN(数据库!B$3:B$3074))+1</f>
        <v>5</v>
      </c>
      <c r="C1381" s="4">
        <f>4*(数据库!C1381-MIN(数据库!C$3:C$3074))/(MAX(数据库!C$3:C$3074)-MIN(数据库!C$3:C$3074))+1</f>
        <v>1</v>
      </c>
      <c r="D1381" s="4">
        <f>4*(数据库!D1381-MIN(数据库!D$3:D$3074))/(MAX(数据库!D$3:D$3074)-MIN(数据库!D$3:D$3074))+1</f>
        <v>1</v>
      </c>
      <c r="E1381" s="4">
        <f>4*(数据库!E1381-MIN(数据库!E$3:E$3074))/(MAX(数据库!E$3:E$3074)-MIN(数据库!E$3:E$3074))+1</f>
        <v>5</v>
      </c>
      <c r="F1381" s="4">
        <f>4*(数据库!F1381-MIN(数据库!F$3:F$3074))/(MAX(数据库!F$3:F$3074)-MIN(数据库!F$3:F$3074))+1</f>
        <v>1.3636363636363635</v>
      </c>
      <c r="G1381" s="4">
        <f>4*(MAX(数据库!G$3:G$3074)-数据库!G1381)/(MAX(数据库!G$3:G$3074)-MIN(数据库!G$3:G$3074))+1</f>
        <v>5</v>
      </c>
      <c r="H1381" s="4">
        <f>4*(MAX(数据库!H$3:H$3074)-数据库!H1381)/(MAX(数据库!H$3:H$3074)-MIN(数据库!H$3:H$3074))+1</f>
        <v>1</v>
      </c>
      <c r="I1381" s="4">
        <f>4*(数据库!I1381-MIN(数据库!I$3:I$3074))/(MAX(数据库!I$3:I$3074)-MIN(数据库!I$3:I$3074))+1</f>
        <v>5</v>
      </c>
      <c r="J1381" s="4">
        <f>4*(数据库!J1381-MIN(数据库!J$3:J$3074))/(MAX(数据库!J$3:J$3074)-MIN(数据库!J$3:J$3074))+1</f>
        <v>5</v>
      </c>
      <c r="K1381" s="2">
        <f>数据库!K1381</f>
        <v>2.238</v>
      </c>
      <c r="L1381" s="4">
        <f>SUM(C1381:J1381)</f>
        <v>24.363636363636363</v>
      </c>
    </row>
    <row r="1382" spans="1:12" x14ac:dyDescent="0.15">
      <c r="A1382" s="1" t="s">
        <v>1390</v>
      </c>
      <c r="B1382" s="4">
        <f>4*(数据库!B1382-MIN(数据库!B$3:B$3074))/(MAX(数据库!B$3:B$3074)-MIN(数据库!B$3:B$3074))+1</f>
        <v>5</v>
      </c>
      <c r="C1382" s="4">
        <f>4*(数据库!C1382-MIN(数据库!C$3:C$3074))/(MAX(数据库!C$3:C$3074)-MIN(数据库!C$3:C$3074))+1</f>
        <v>1</v>
      </c>
      <c r="D1382" s="4">
        <f>4*(数据库!D1382-MIN(数据库!D$3:D$3074))/(MAX(数据库!D$3:D$3074)-MIN(数据库!D$3:D$3074))+1</f>
        <v>1</v>
      </c>
      <c r="E1382" s="4">
        <f>4*(数据库!E1382-MIN(数据库!E$3:E$3074))/(MAX(数据库!E$3:E$3074)-MIN(数据库!E$3:E$3074))+1</f>
        <v>5</v>
      </c>
      <c r="F1382" s="4">
        <f>4*(数据库!F1382-MIN(数据库!F$3:F$3074))/(MAX(数据库!F$3:F$3074)-MIN(数据库!F$3:F$3074))+1</f>
        <v>1.3636363636363635</v>
      </c>
      <c r="G1382" s="4">
        <f>4*(MAX(数据库!G$3:G$3074)-数据库!G1382)/(MAX(数据库!G$3:G$3074)-MIN(数据库!G$3:G$3074))+1</f>
        <v>5</v>
      </c>
      <c r="H1382" s="4">
        <f>4*(MAX(数据库!H$3:H$3074)-数据库!H1382)/(MAX(数据库!H$3:H$3074)-MIN(数据库!H$3:H$3074))+1</f>
        <v>1</v>
      </c>
      <c r="I1382" s="4">
        <f>4*(数据库!I1382-MIN(数据库!I$3:I$3074))/(MAX(数据库!I$3:I$3074)-MIN(数据库!I$3:I$3074))+1</f>
        <v>1</v>
      </c>
      <c r="J1382" s="4">
        <f>4*(数据库!J1382-MIN(数据库!J$3:J$3074))/(MAX(数据库!J$3:J$3074)-MIN(数据库!J$3:J$3074))+1</f>
        <v>5</v>
      </c>
      <c r="K1382" s="2">
        <f>数据库!K1382</f>
        <v>2.2389999999999999</v>
      </c>
      <c r="L1382" s="4">
        <f>SUM(C1382:J1382)</f>
        <v>20.363636363636363</v>
      </c>
    </row>
    <row r="1383" spans="1:12" x14ac:dyDescent="0.15">
      <c r="A1383" s="1" t="s">
        <v>1391</v>
      </c>
      <c r="B1383" s="4">
        <f>4*(数据库!B1383-MIN(数据库!B$3:B$3074))/(MAX(数据库!B$3:B$3074)-MIN(数据库!B$3:B$3074))+1</f>
        <v>5</v>
      </c>
      <c r="C1383" s="4">
        <f>4*(数据库!C1383-MIN(数据库!C$3:C$3074))/(MAX(数据库!C$3:C$3074)-MIN(数据库!C$3:C$3074))+1</f>
        <v>1</v>
      </c>
      <c r="D1383" s="4">
        <f>4*(数据库!D1383-MIN(数据库!D$3:D$3074))/(MAX(数据库!D$3:D$3074)-MIN(数据库!D$3:D$3074))+1</f>
        <v>1</v>
      </c>
      <c r="E1383" s="4">
        <f>4*(数据库!E1383-MIN(数据库!E$3:E$3074))/(MAX(数据库!E$3:E$3074)-MIN(数据库!E$3:E$3074))+1</f>
        <v>5</v>
      </c>
      <c r="F1383" s="4">
        <f>4*(数据库!F1383-MIN(数据库!F$3:F$3074))/(MAX(数据库!F$3:F$3074)-MIN(数据库!F$3:F$3074))+1</f>
        <v>1.3636363636363635</v>
      </c>
      <c r="G1383" s="4">
        <f>4*(MAX(数据库!G$3:G$3074)-数据库!G1383)/(MAX(数据库!G$3:G$3074)-MIN(数据库!G$3:G$3074))+1</f>
        <v>1</v>
      </c>
      <c r="H1383" s="4">
        <f>4*(MAX(数据库!H$3:H$3074)-数据库!H1383)/(MAX(数据库!H$3:H$3074)-MIN(数据库!H$3:H$3074))+1</f>
        <v>5</v>
      </c>
      <c r="I1383" s="4">
        <f>4*(数据库!I1383-MIN(数据库!I$3:I$3074))/(MAX(数据库!I$3:I$3074)-MIN(数据库!I$3:I$3074))+1</f>
        <v>5</v>
      </c>
      <c r="J1383" s="4">
        <f>4*(数据库!J1383-MIN(数据库!J$3:J$3074))/(MAX(数据库!J$3:J$3074)-MIN(数据库!J$3:J$3074))+1</f>
        <v>5</v>
      </c>
      <c r="K1383" s="2">
        <f>数据库!K1383</f>
        <v>2.8359999999999999</v>
      </c>
      <c r="L1383" s="4">
        <f>SUM(C1383:J1383)</f>
        <v>24.363636363636363</v>
      </c>
    </row>
    <row r="1384" spans="1:12" x14ac:dyDescent="0.15">
      <c r="A1384" s="1" t="s">
        <v>1392</v>
      </c>
      <c r="B1384" s="4">
        <f>4*(数据库!B1384-MIN(数据库!B$3:B$3074))/(MAX(数据库!B$3:B$3074)-MIN(数据库!B$3:B$3074))+1</f>
        <v>5</v>
      </c>
      <c r="C1384" s="4">
        <f>4*(数据库!C1384-MIN(数据库!C$3:C$3074))/(MAX(数据库!C$3:C$3074)-MIN(数据库!C$3:C$3074))+1</f>
        <v>1</v>
      </c>
      <c r="D1384" s="4">
        <f>4*(数据库!D1384-MIN(数据库!D$3:D$3074))/(MAX(数据库!D$3:D$3074)-MIN(数据库!D$3:D$3074))+1</f>
        <v>1</v>
      </c>
      <c r="E1384" s="4">
        <f>4*(数据库!E1384-MIN(数据库!E$3:E$3074))/(MAX(数据库!E$3:E$3074)-MIN(数据库!E$3:E$3074))+1</f>
        <v>5</v>
      </c>
      <c r="F1384" s="4">
        <f>4*(数据库!F1384-MIN(数据库!F$3:F$3074))/(MAX(数据库!F$3:F$3074)-MIN(数据库!F$3:F$3074))+1</f>
        <v>1.3636363636363635</v>
      </c>
      <c r="G1384" s="4">
        <f>4*(MAX(数据库!G$3:G$3074)-数据库!G1384)/(MAX(数据库!G$3:G$3074)-MIN(数据库!G$3:G$3074))+1</f>
        <v>1</v>
      </c>
      <c r="H1384" s="4">
        <f>4*(MAX(数据库!H$3:H$3074)-数据库!H1384)/(MAX(数据库!H$3:H$3074)-MIN(数据库!H$3:H$3074))+1</f>
        <v>5</v>
      </c>
      <c r="I1384" s="4">
        <f>4*(数据库!I1384-MIN(数据库!I$3:I$3074))/(MAX(数据库!I$3:I$3074)-MIN(数据库!I$3:I$3074))+1</f>
        <v>1</v>
      </c>
      <c r="J1384" s="4">
        <f>4*(数据库!J1384-MIN(数据库!J$3:J$3074))/(MAX(数据库!J$3:J$3074)-MIN(数据库!J$3:J$3074))+1</f>
        <v>5</v>
      </c>
      <c r="K1384" s="2">
        <f>数据库!K1384</f>
        <v>2.8370000000000002</v>
      </c>
      <c r="L1384" s="4">
        <f>SUM(C1384:J1384)</f>
        <v>20.363636363636363</v>
      </c>
    </row>
    <row r="1385" spans="1:12" x14ac:dyDescent="0.15">
      <c r="A1385" s="1" t="s">
        <v>1393</v>
      </c>
      <c r="B1385" s="4">
        <f>4*(数据库!B1385-MIN(数据库!B$3:B$3074))/(MAX(数据库!B$3:B$3074)-MIN(数据库!B$3:B$3074))+1</f>
        <v>5</v>
      </c>
      <c r="C1385" s="4">
        <f>4*(数据库!C1385-MIN(数据库!C$3:C$3074))/(MAX(数据库!C$3:C$3074)-MIN(数据库!C$3:C$3074))+1</f>
        <v>1</v>
      </c>
      <c r="D1385" s="4">
        <f>4*(数据库!D1385-MIN(数据库!D$3:D$3074))/(MAX(数据库!D$3:D$3074)-MIN(数据库!D$3:D$3074))+1</f>
        <v>1</v>
      </c>
      <c r="E1385" s="4">
        <f>4*(数据库!E1385-MIN(数据库!E$3:E$3074))/(MAX(数据库!E$3:E$3074)-MIN(数据库!E$3:E$3074))+1</f>
        <v>5</v>
      </c>
      <c r="F1385" s="4">
        <f>4*(数据库!F1385-MIN(数据库!F$3:F$3074))/(MAX(数据库!F$3:F$3074)-MIN(数据库!F$3:F$3074))+1</f>
        <v>1.3636363636363635</v>
      </c>
      <c r="G1385" s="4">
        <f>4*(MAX(数据库!G$3:G$3074)-数据库!G1385)/(MAX(数据库!G$3:G$3074)-MIN(数据库!G$3:G$3074))+1</f>
        <v>1</v>
      </c>
      <c r="H1385" s="4">
        <f>4*(MAX(数据库!H$3:H$3074)-数据库!H1385)/(MAX(数据库!H$3:H$3074)-MIN(数据库!H$3:H$3074))+1</f>
        <v>1</v>
      </c>
      <c r="I1385" s="4">
        <f>4*(数据库!I1385-MIN(数据库!I$3:I$3074))/(MAX(数据库!I$3:I$3074)-MIN(数据库!I$3:I$3074))+1</f>
        <v>5</v>
      </c>
      <c r="J1385" s="4">
        <f>4*(数据库!J1385-MIN(数据库!J$3:J$3074))/(MAX(数据库!J$3:J$3074)-MIN(数据库!J$3:J$3074))+1</f>
        <v>5</v>
      </c>
      <c r="K1385" s="2">
        <f>数据库!K1385</f>
        <v>3.2559999999999998</v>
      </c>
      <c r="L1385" s="4">
        <f>SUM(C1385:J1385)</f>
        <v>20.363636363636363</v>
      </c>
    </row>
    <row r="1386" spans="1:12" x14ac:dyDescent="0.15">
      <c r="A1386" s="1" t="s">
        <v>1394</v>
      </c>
      <c r="B1386" s="4">
        <f>4*(数据库!B1386-MIN(数据库!B$3:B$3074))/(MAX(数据库!B$3:B$3074)-MIN(数据库!B$3:B$3074))+1</f>
        <v>5</v>
      </c>
      <c r="C1386" s="4">
        <f>4*(数据库!C1386-MIN(数据库!C$3:C$3074))/(MAX(数据库!C$3:C$3074)-MIN(数据库!C$3:C$3074))+1</f>
        <v>1</v>
      </c>
      <c r="D1386" s="4">
        <f>4*(数据库!D1386-MIN(数据库!D$3:D$3074))/(MAX(数据库!D$3:D$3074)-MIN(数据库!D$3:D$3074))+1</f>
        <v>1</v>
      </c>
      <c r="E1386" s="4">
        <f>4*(数据库!E1386-MIN(数据库!E$3:E$3074))/(MAX(数据库!E$3:E$3074)-MIN(数据库!E$3:E$3074))+1</f>
        <v>5</v>
      </c>
      <c r="F1386" s="4">
        <f>4*(数据库!F1386-MIN(数据库!F$3:F$3074))/(MAX(数据库!F$3:F$3074)-MIN(数据库!F$3:F$3074))+1</f>
        <v>1.3636363636363635</v>
      </c>
      <c r="G1386" s="4">
        <f>4*(MAX(数据库!G$3:G$3074)-数据库!G1386)/(MAX(数据库!G$3:G$3074)-MIN(数据库!G$3:G$3074))+1</f>
        <v>1</v>
      </c>
      <c r="H1386" s="4">
        <f>4*(MAX(数据库!H$3:H$3074)-数据库!H1386)/(MAX(数据库!H$3:H$3074)-MIN(数据库!H$3:H$3074))+1</f>
        <v>1</v>
      </c>
      <c r="I1386" s="4">
        <f>4*(数据库!I1386-MIN(数据库!I$3:I$3074))/(MAX(数据库!I$3:I$3074)-MIN(数据库!I$3:I$3074))+1</f>
        <v>1</v>
      </c>
      <c r="J1386" s="4">
        <f>4*(数据库!J1386-MIN(数据库!J$3:J$3074))/(MAX(数据库!J$3:J$3074)-MIN(数据库!J$3:J$3074))+1</f>
        <v>5</v>
      </c>
      <c r="K1386" s="2">
        <f>数据库!K1386</f>
        <v>3.2559999999999998</v>
      </c>
      <c r="L1386" s="4">
        <f>SUM(C1386:J1386)</f>
        <v>16.363636363636363</v>
      </c>
    </row>
    <row r="1387" spans="1:12" x14ac:dyDescent="0.15">
      <c r="A1387" s="1" t="s">
        <v>1395</v>
      </c>
      <c r="B1387" s="4">
        <f>4*(数据库!B1387-MIN(数据库!B$3:B$3074))/(MAX(数据库!B$3:B$3074)-MIN(数据库!B$3:B$3074))+1</f>
        <v>5</v>
      </c>
      <c r="C1387" s="4">
        <f>4*(数据库!C1387-MIN(数据库!C$3:C$3074))/(MAX(数据库!C$3:C$3074)-MIN(数据库!C$3:C$3074))+1</f>
        <v>1</v>
      </c>
      <c r="D1387" s="4">
        <f>4*(数据库!D1387-MIN(数据库!D$3:D$3074))/(MAX(数据库!D$3:D$3074)-MIN(数据库!D$3:D$3074))+1</f>
        <v>1</v>
      </c>
      <c r="E1387" s="4">
        <f>4*(数据库!E1387-MIN(数据库!E$3:E$3074))/(MAX(数据库!E$3:E$3074)-MIN(数据库!E$3:E$3074))+1</f>
        <v>5</v>
      </c>
      <c r="F1387" s="4">
        <f>4*(数据库!F1387-MIN(数据库!F$3:F$3074))/(MAX(数据库!F$3:F$3074)-MIN(数据库!F$3:F$3074))+1</f>
        <v>1</v>
      </c>
      <c r="G1387" s="4">
        <f>4*(MAX(数据库!G$3:G$3074)-数据库!G1387)/(MAX(数据库!G$3:G$3074)-MIN(数据库!G$3:G$3074))+1</f>
        <v>5</v>
      </c>
      <c r="H1387" s="4">
        <f>4*(MAX(数据库!H$3:H$3074)-数据库!H1387)/(MAX(数据库!H$3:H$3074)-MIN(数据库!H$3:H$3074))+1</f>
        <v>5</v>
      </c>
      <c r="I1387" s="4">
        <f>4*(数据库!I1387-MIN(数据库!I$3:I$3074))/(MAX(数据库!I$3:I$3074)-MIN(数据库!I$3:I$3074))+1</f>
        <v>5</v>
      </c>
      <c r="J1387" s="4">
        <f>4*(数据库!J1387-MIN(数据库!J$3:J$3074))/(MAX(数据库!J$3:J$3074)-MIN(数据库!J$3:J$3074))+1</f>
        <v>5</v>
      </c>
      <c r="K1387" s="2">
        <f>数据库!K1387</f>
        <v>2.0619999999999998</v>
      </c>
      <c r="L1387" s="4">
        <f>SUM(C1387:J1387)</f>
        <v>28</v>
      </c>
    </row>
    <row r="1388" spans="1:12" x14ac:dyDescent="0.15">
      <c r="A1388" s="1" t="s">
        <v>1396</v>
      </c>
      <c r="B1388" s="4">
        <f>4*(数据库!B1388-MIN(数据库!B$3:B$3074))/(MAX(数据库!B$3:B$3074)-MIN(数据库!B$3:B$3074))+1</f>
        <v>5</v>
      </c>
      <c r="C1388" s="4">
        <f>4*(数据库!C1388-MIN(数据库!C$3:C$3074))/(MAX(数据库!C$3:C$3074)-MIN(数据库!C$3:C$3074))+1</f>
        <v>1</v>
      </c>
      <c r="D1388" s="4">
        <f>4*(数据库!D1388-MIN(数据库!D$3:D$3074))/(MAX(数据库!D$3:D$3074)-MIN(数据库!D$3:D$3074))+1</f>
        <v>1</v>
      </c>
      <c r="E1388" s="4">
        <f>4*(数据库!E1388-MIN(数据库!E$3:E$3074))/(MAX(数据库!E$3:E$3074)-MIN(数据库!E$3:E$3074))+1</f>
        <v>5</v>
      </c>
      <c r="F1388" s="4">
        <f>4*(数据库!F1388-MIN(数据库!F$3:F$3074))/(MAX(数据库!F$3:F$3074)-MIN(数据库!F$3:F$3074))+1</f>
        <v>1</v>
      </c>
      <c r="G1388" s="4">
        <f>4*(MAX(数据库!G$3:G$3074)-数据库!G1388)/(MAX(数据库!G$3:G$3074)-MIN(数据库!G$3:G$3074))+1</f>
        <v>5</v>
      </c>
      <c r="H1388" s="4">
        <f>4*(MAX(数据库!H$3:H$3074)-数据库!H1388)/(MAX(数据库!H$3:H$3074)-MIN(数据库!H$3:H$3074))+1</f>
        <v>5</v>
      </c>
      <c r="I1388" s="4">
        <f>4*(数据库!I1388-MIN(数据库!I$3:I$3074))/(MAX(数据库!I$3:I$3074)-MIN(数据库!I$3:I$3074))+1</f>
        <v>1</v>
      </c>
      <c r="J1388" s="4">
        <f>4*(数据库!J1388-MIN(数据库!J$3:J$3074))/(MAX(数据库!J$3:J$3074)-MIN(数据库!J$3:J$3074))+1</f>
        <v>5</v>
      </c>
      <c r="K1388" s="2">
        <f>数据库!K1388</f>
        <v>2.0619999999999998</v>
      </c>
      <c r="L1388" s="4">
        <f>SUM(C1388:J1388)</f>
        <v>24</v>
      </c>
    </row>
    <row r="1389" spans="1:12" x14ac:dyDescent="0.15">
      <c r="A1389" s="1" t="s">
        <v>1397</v>
      </c>
      <c r="B1389" s="4">
        <f>4*(数据库!B1389-MIN(数据库!B$3:B$3074))/(MAX(数据库!B$3:B$3074)-MIN(数据库!B$3:B$3074))+1</f>
        <v>5</v>
      </c>
      <c r="C1389" s="4">
        <f>4*(数据库!C1389-MIN(数据库!C$3:C$3074))/(MAX(数据库!C$3:C$3074)-MIN(数据库!C$3:C$3074))+1</f>
        <v>1</v>
      </c>
      <c r="D1389" s="4">
        <f>4*(数据库!D1389-MIN(数据库!D$3:D$3074))/(MAX(数据库!D$3:D$3074)-MIN(数据库!D$3:D$3074))+1</f>
        <v>1</v>
      </c>
      <c r="E1389" s="4">
        <f>4*(数据库!E1389-MIN(数据库!E$3:E$3074))/(MAX(数据库!E$3:E$3074)-MIN(数据库!E$3:E$3074))+1</f>
        <v>5</v>
      </c>
      <c r="F1389" s="4">
        <f>4*(数据库!F1389-MIN(数据库!F$3:F$3074))/(MAX(数据库!F$3:F$3074)-MIN(数据库!F$3:F$3074))+1</f>
        <v>1</v>
      </c>
      <c r="G1389" s="4">
        <f>4*(MAX(数据库!G$3:G$3074)-数据库!G1389)/(MAX(数据库!G$3:G$3074)-MIN(数据库!G$3:G$3074))+1</f>
        <v>5</v>
      </c>
      <c r="H1389" s="4">
        <f>4*(MAX(数据库!H$3:H$3074)-数据库!H1389)/(MAX(数据库!H$3:H$3074)-MIN(数据库!H$3:H$3074))+1</f>
        <v>1</v>
      </c>
      <c r="I1389" s="4">
        <f>4*(数据库!I1389-MIN(数据库!I$3:I$3074))/(MAX(数据库!I$3:I$3074)-MIN(数据库!I$3:I$3074))+1</f>
        <v>5</v>
      </c>
      <c r="J1389" s="4">
        <f>4*(数据库!J1389-MIN(数据库!J$3:J$3074))/(MAX(数据库!J$3:J$3074)-MIN(数据库!J$3:J$3074))+1</f>
        <v>5</v>
      </c>
      <c r="K1389" s="2">
        <f>数据库!K1389</f>
        <v>2.6949999999999998</v>
      </c>
      <c r="L1389" s="4">
        <f>SUM(C1389:J1389)</f>
        <v>24</v>
      </c>
    </row>
    <row r="1390" spans="1:12" x14ac:dyDescent="0.15">
      <c r="A1390" s="1" t="s">
        <v>1398</v>
      </c>
      <c r="B1390" s="4">
        <f>4*(数据库!B1390-MIN(数据库!B$3:B$3074))/(MAX(数据库!B$3:B$3074)-MIN(数据库!B$3:B$3074))+1</f>
        <v>5</v>
      </c>
      <c r="C1390" s="4">
        <f>4*(数据库!C1390-MIN(数据库!C$3:C$3074))/(MAX(数据库!C$3:C$3074)-MIN(数据库!C$3:C$3074))+1</f>
        <v>1</v>
      </c>
      <c r="D1390" s="4">
        <f>4*(数据库!D1390-MIN(数据库!D$3:D$3074))/(MAX(数据库!D$3:D$3074)-MIN(数据库!D$3:D$3074))+1</f>
        <v>1</v>
      </c>
      <c r="E1390" s="4">
        <f>4*(数据库!E1390-MIN(数据库!E$3:E$3074))/(MAX(数据库!E$3:E$3074)-MIN(数据库!E$3:E$3074))+1</f>
        <v>5</v>
      </c>
      <c r="F1390" s="4">
        <f>4*(数据库!F1390-MIN(数据库!F$3:F$3074))/(MAX(数据库!F$3:F$3074)-MIN(数据库!F$3:F$3074))+1</f>
        <v>1</v>
      </c>
      <c r="G1390" s="4">
        <f>4*(MAX(数据库!G$3:G$3074)-数据库!G1390)/(MAX(数据库!G$3:G$3074)-MIN(数据库!G$3:G$3074))+1</f>
        <v>5</v>
      </c>
      <c r="H1390" s="4">
        <f>4*(MAX(数据库!H$3:H$3074)-数据库!H1390)/(MAX(数据库!H$3:H$3074)-MIN(数据库!H$3:H$3074))+1</f>
        <v>1</v>
      </c>
      <c r="I1390" s="4">
        <f>4*(数据库!I1390-MIN(数据库!I$3:I$3074))/(MAX(数据库!I$3:I$3074)-MIN(数据库!I$3:I$3074))+1</f>
        <v>1</v>
      </c>
      <c r="J1390" s="4">
        <f>4*(数据库!J1390-MIN(数据库!J$3:J$3074))/(MAX(数据库!J$3:J$3074)-MIN(数据库!J$3:J$3074))+1</f>
        <v>5</v>
      </c>
      <c r="K1390" s="2">
        <f>数据库!K1390</f>
        <v>2.694</v>
      </c>
      <c r="L1390" s="4">
        <f>SUM(C1390:J1390)</f>
        <v>20</v>
      </c>
    </row>
    <row r="1391" spans="1:12" x14ac:dyDescent="0.15">
      <c r="A1391" s="1" t="s">
        <v>1399</v>
      </c>
      <c r="B1391" s="4">
        <f>4*(数据库!B1391-MIN(数据库!B$3:B$3074))/(MAX(数据库!B$3:B$3074)-MIN(数据库!B$3:B$3074))+1</f>
        <v>5</v>
      </c>
      <c r="C1391" s="4">
        <f>4*(数据库!C1391-MIN(数据库!C$3:C$3074))/(MAX(数据库!C$3:C$3074)-MIN(数据库!C$3:C$3074))+1</f>
        <v>1</v>
      </c>
      <c r="D1391" s="4">
        <f>4*(数据库!D1391-MIN(数据库!D$3:D$3074))/(MAX(数据库!D$3:D$3074)-MIN(数据库!D$3:D$3074))+1</f>
        <v>1</v>
      </c>
      <c r="E1391" s="4">
        <f>4*(数据库!E1391-MIN(数据库!E$3:E$3074))/(MAX(数据库!E$3:E$3074)-MIN(数据库!E$3:E$3074))+1</f>
        <v>5</v>
      </c>
      <c r="F1391" s="4">
        <f>4*(数据库!F1391-MIN(数据库!F$3:F$3074))/(MAX(数据库!F$3:F$3074)-MIN(数据库!F$3:F$3074))+1</f>
        <v>1</v>
      </c>
      <c r="G1391" s="4">
        <f>4*(MAX(数据库!G$3:G$3074)-数据库!G1391)/(MAX(数据库!G$3:G$3074)-MIN(数据库!G$3:G$3074))+1</f>
        <v>1</v>
      </c>
      <c r="H1391" s="4">
        <f>4*(MAX(数据库!H$3:H$3074)-数据库!H1391)/(MAX(数据库!H$3:H$3074)-MIN(数据库!H$3:H$3074))+1</f>
        <v>5</v>
      </c>
      <c r="I1391" s="4">
        <f>4*(数据库!I1391-MIN(数据库!I$3:I$3074))/(MAX(数据库!I$3:I$3074)-MIN(数据库!I$3:I$3074))+1</f>
        <v>5</v>
      </c>
      <c r="J1391" s="4">
        <f>4*(数据库!J1391-MIN(数据库!J$3:J$3074))/(MAX(数据库!J$3:J$3074)-MIN(数据库!J$3:J$3074))+1</f>
        <v>5</v>
      </c>
      <c r="K1391" s="2">
        <f>数据库!K1391</f>
        <v>3.0350000000000001</v>
      </c>
      <c r="L1391" s="4">
        <f>SUM(C1391:J1391)</f>
        <v>24</v>
      </c>
    </row>
    <row r="1392" spans="1:12" x14ac:dyDescent="0.15">
      <c r="A1392" s="1" t="s">
        <v>1400</v>
      </c>
      <c r="B1392" s="4">
        <f>4*(数据库!B1392-MIN(数据库!B$3:B$3074))/(MAX(数据库!B$3:B$3074)-MIN(数据库!B$3:B$3074))+1</f>
        <v>5</v>
      </c>
      <c r="C1392" s="4">
        <f>4*(数据库!C1392-MIN(数据库!C$3:C$3074))/(MAX(数据库!C$3:C$3074)-MIN(数据库!C$3:C$3074))+1</f>
        <v>1</v>
      </c>
      <c r="D1392" s="4">
        <f>4*(数据库!D1392-MIN(数据库!D$3:D$3074))/(MAX(数据库!D$3:D$3074)-MIN(数据库!D$3:D$3074))+1</f>
        <v>1</v>
      </c>
      <c r="E1392" s="4">
        <f>4*(数据库!E1392-MIN(数据库!E$3:E$3074))/(MAX(数据库!E$3:E$3074)-MIN(数据库!E$3:E$3074))+1</f>
        <v>5</v>
      </c>
      <c r="F1392" s="4">
        <f>4*(数据库!F1392-MIN(数据库!F$3:F$3074))/(MAX(数据库!F$3:F$3074)-MIN(数据库!F$3:F$3074))+1</f>
        <v>1</v>
      </c>
      <c r="G1392" s="4">
        <f>4*(MAX(数据库!G$3:G$3074)-数据库!G1392)/(MAX(数据库!G$3:G$3074)-MIN(数据库!G$3:G$3074))+1</f>
        <v>1</v>
      </c>
      <c r="H1392" s="4">
        <f>4*(MAX(数据库!H$3:H$3074)-数据库!H1392)/(MAX(数据库!H$3:H$3074)-MIN(数据库!H$3:H$3074))+1</f>
        <v>5</v>
      </c>
      <c r="I1392" s="4">
        <f>4*(数据库!I1392-MIN(数据库!I$3:I$3074))/(MAX(数据库!I$3:I$3074)-MIN(数据库!I$3:I$3074))+1</f>
        <v>1</v>
      </c>
      <c r="J1392" s="4">
        <f>4*(数据库!J1392-MIN(数据库!J$3:J$3074))/(MAX(数据库!J$3:J$3074)-MIN(数据库!J$3:J$3074))+1</f>
        <v>5</v>
      </c>
      <c r="K1392" s="2">
        <f>数据库!K1392</f>
        <v>3.0350000000000001</v>
      </c>
      <c r="L1392" s="4">
        <f>SUM(C1392:J1392)</f>
        <v>20</v>
      </c>
    </row>
    <row r="1393" spans="1:12" x14ac:dyDescent="0.15">
      <c r="A1393" s="1" t="s">
        <v>1401</v>
      </c>
      <c r="B1393" s="4">
        <f>4*(数据库!B1393-MIN(数据库!B$3:B$3074))/(MAX(数据库!B$3:B$3074)-MIN(数据库!B$3:B$3074))+1</f>
        <v>5</v>
      </c>
      <c r="C1393" s="4">
        <f>4*(数据库!C1393-MIN(数据库!C$3:C$3074))/(MAX(数据库!C$3:C$3074)-MIN(数据库!C$3:C$3074))+1</f>
        <v>1</v>
      </c>
      <c r="D1393" s="4">
        <f>4*(数据库!D1393-MIN(数据库!D$3:D$3074))/(MAX(数据库!D$3:D$3074)-MIN(数据库!D$3:D$3074))+1</f>
        <v>1</v>
      </c>
      <c r="E1393" s="4">
        <f>4*(数据库!E1393-MIN(数据库!E$3:E$3074))/(MAX(数据库!E$3:E$3074)-MIN(数据库!E$3:E$3074))+1</f>
        <v>5</v>
      </c>
      <c r="F1393" s="4">
        <f>4*(数据库!F1393-MIN(数据库!F$3:F$3074))/(MAX(数据库!F$3:F$3074)-MIN(数据库!F$3:F$3074))+1</f>
        <v>1</v>
      </c>
      <c r="G1393" s="4">
        <f>4*(MAX(数据库!G$3:G$3074)-数据库!G1393)/(MAX(数据库!G$3:G$3074)-MIN(数据库!G$3:G$3074))+1</f>
        <v>1</v>
      </c>
      <c r="H1393" s="4">
        <f>4*(MAX(数据库!H$3:H$3074)-数据库!H1393)/(MAX(数据库!H$3:H$3074)-MIN(数据库!H$3:H$3074))+1</f>
        <v>1</v>
      </c>
      <c r="I1393" s="4">
        <f>4*(数据库!I1393-MIN(数据库!I$3:I$3074))/(MAX(数据库!I$3:I$3074)-MIN(数据库!I$3:I$3074))+1</f>
        <v>5</v>
      </c>
      <c r="J1393" s="4">
        <f>4*(数据库!J1393-MIN(数据库!J$3:J$3074))/(MAX(数据库!J$3:J$3074)-MIN(数据库!J$3:J$3074))+1</f>
        <v>5</v>
      </c>
      <c r="K1393" s="2">
        <f>数据库!K1393</f>
        <v>3.677</v>
      </c>
      <c r="L1393" s="4">
        <f>SUM(C1393:J1393)</f>
        <v>20</v>
      </c>
    </row>
    <row r="1394" spans="1:12" x14ac:dyDescent="0.15">
      <c r="A1394" s="1" t="s">
        <v>1402</v>
      </c>
      <c r="B1394" s="4">
        <f>4*(数据库!B1394-MIN(数据库!B$3:B$3074))/(MAX(数据库!B$3:B$3074)-MIN(数据库!B$3:B$3074))+1</f>
        <v>5</v>
      </c>
      <c r="C1394" s="4">
        <f>4*(数据库!C1394-MIN(数据库!C$3:C$3074))/(MAX(数据库!C$3:C$3074)-MIN(数据库!C$3:C$3074))+1</f>
        <v>1</v>
      </c>
      <c r="D1394" s="4">
        <f>4*(数据库!D1394-MIN(数据库!D$3:D$3074))/(MAX(数据库!D$3:D$3074)-MIN(数据库!D$3:D$3074))+1</f>
        <v>1</v>
      </c>
      <c r="E1394" s="4">
        <f>4*(数据库!E1394-MIN(数据库!E$3:E$3074))/(MAX(数据库!E$3:E$3074)-MIN(数据库!E$3:E$3074))+1</f>
        <v>5</v>
      </c>
      <c r="F1394" s="4">
        <f>4*(数据库!F1394-MIN(数据库!F$3:F$3074))/(MAX(数据库!F$3:F$3074)-MIN(数据库!F$3:F$3074))+1</f>
        <v>1</v>
      </c>
      <c r="G1394" s="4">
        <f>4*(MAX(数据库!G$3:G$3074)-数据库!G1394)/(MAX(数据库!G$3:G$3074)-MIN(数据库!G$3:G$3074))+1</f>
        <v>1</v>
      </c>
      <c r="H1394" s="4">
        <f>4*(MAX(数据库!H$3:H$3074)-数据库!H1394)/(MAX(数据库!H$3:H$3074)-MIN(数据库!H$3:H$3074))+1</f>
        <v>1</v>
      </c>
      <c r="I1394" s="4">
        <f>4*(数据库!I1394-MIN(数据库!I$3:I$3074))/(MAX(数据库!I$3:I$3074)-MIN(数据库!I$3:I$3074))+1</f>
        <v>1</v>
      </c>
      <c r="J1394" s="4">
        <f>4*(数据库!J1394-MIN(数据库!J$3:J$3074))/(MAX(数据库!J$3:J$3074)-MIN(数据库!J$3:J$3074))+1</f>
        <v>5</v>
      </c>
      <c r="K1394" s="2">
        <f>数据库!K1394</f>
        <v>3.677</v>
      </c>
      <c r="L1394" s="4">
        <f>SUM(C1394:J1394)</f>
        <v>16</v>
      </c>
    </row>
    <row r="1395" spans="1:12" x14ac:dyDescent="0.15">
      <c r="A1395" s="1" t="s">
        <v>1403</v>
      </c>
      <c r="B1395" s="4">
        <f>4*(数据库!B1395-MIN(数据库!B$3:B$3074))/(MAX(数据库!B$3:B$3074)-MIN(数据库!B$3:B$3074))+1</f>
        <v>5</v>
      </c>
      <c r="C1395" s="4">
        <f>4*(数据库!C1395-MIN(数据库!C$3:C$3074))/(MAX(数据库!C$3:C$3074)-MIN(数据库!C$3:C$3074))+1</f>
        <v>1</v>
      </c>
      <c r="D1395" s="4">
        <f>4*(数据库!D1395-MIN(数据库!D$3:D$3074))/(MAX(数据库!D$3:D$3074)-MIN(数据库!D$3:D$3074))+1</f>
        <v>5</v>
      </c>
      <c r="E1395" s="4">
        <f>4*(数据库!E1395-MIN(数据库!E$3:E$3074))/(MAX(数据库!E$3:E$3074)-MIN(数据库!E$3:E$3074))+1</f>
        <v>1</v>
      </c>
      <c r="F1395" s="4">
        <f>4*(数据库!F1395-MIN(数据库!F$3:F$3074))/(MAX(数据库!F$3:F$3074)-MIN(数据库!F$3:F$3074))+1</f>
        <v>5</v>
      </c>
      <c r="G1395" s="4">
        <f>4*(MAX(数据库!G$3:G$3074)-数据库!G1395)/(MAX(数据库!G$3:G$3074)-MIN(数据库!G$3:G$3074))+1</f>
        <v>5</v>
      </c>
      <c r="H1395" s="4">
        <f>4*(MAX(数据库!H$3:H$3074)-数据库!H1395)/(MAX(数据库!H$3:H$3074)-MIN(数据库!H$3:H$3074))+1</f>
        <v>5</v>
      </c>
      <c r="I1395" s="4">
        <f>4*(数据库!I1395-MIN(数据库!I$3:I$3074))/(MAX(数据库!I$3:I$3074)-MIN(数据库!I$3:I$3074))+1</f>
        <v>5</v>
      </c>
      <c r="J1395" s="4">
        <f>4*(数据库!J1395-MIN(数据库!J$3:J$3074))/(MAX(数据库!J$3:J$3074)-MIN(数据库!J$3:J$3074))+1</f>
        <v>5</v>
      </c>
      <c r="K1395" s="2">
        <f>数据库!K1395</f>
        <v>1.764</v>
      </c>
      <c r="L1395" s="4">
        <f>SUM(C1395:J1395)</f>
        <v>32</v>
      </c>
    </row>
    <row r="1396" spans="1:12" x14ac:dyDescent="0.15">
      <c r="A1396" s="1" t="s">
        <v>1404</v>
      </c>
      <c r="B1396" s="4">
        <f>4*(数据库!B1396-MIN(数据库!B$3:B$3074))/(MAX(数据库!B$3:B$3074)-MIN(数据库!B$3:B$3074))+1</f>
        <v>5</v>
      </c>
      <c r="C1396" s="4">
        <f>4*(数据库!C1396-MIN(数据库!C$3:C$3074))/(MAX(数据库!C$3:C$3074)-MIN(数据库!C$3:C$3074))+1</f>
        <v>1</v>
      </c>
      <c r="D1396" s="4">
        <f>4*(数据库!D1396-MIN(数据库!D$3:D$3074))/(MAX(数据库!D$3:D$3074)-MIN(数据库!D$3:D$3074))+1</f>
        <v>5</v>
      </c>
      <c r="E1396" s="4">
        <f>4*(数据库!E1396-MIN(数据库!E$3:E$3074))/(MAX(数据库!E$3:E$3074)-MIN(数据库!E$3:E$3074))+1</f>
        <v>1</v>
      </c>
      <c r="F1396" s="4">
        <f>4*(数据库!F1396-MIN(数据库!F$3:F$3074))/(MAX(数据库!F$3:F$3074)-MIN(数据库!F$3:F$3074))+1</f>
        <v>5</v>
      </c>
      <c r="G1396" s="4">
        <f>4*(MAX(数据库!G$3:G$3074)-数据库!G1396)/(MAX(数据库!G$3:G$3074)-MIN(数据库!G$3:G$3074))+1</f>
        <v>5</v>
      </c>
      <c r="H1396" s="4">
        <f>4*(MAX(数据库!H$3:H$3074)-数据库!H1396)/(MAX(数据库!H$3:H$3074)-MIN(数据库!H$3:H$3074))+1</f>
        <v>5</v>
      </c>
      <c r="I1396" s="4">
        <f>4*(数据库!I1396-MIN(数据库!I$3:I$3074))/(MAX(数据库!I$3:I$3074)-MIN(数据库!I$3:I$3074))+1</f>
        <v>1</v>
      </c>
      <c r="J1396" s="4">
        <f>4*(数据库!J1396-MIN(数据库!J$3:J$3074))/(MAX(数据库!J$3:J$3074)-MIN(数据库!J$3:J$3074))+1</f>
        <v>5</v>
      </c>
      <c r="K1396" s="2">
        <f>数据库!K1396</f>
        <v>1.7649999999999999</v>
      </c>
      <c r="L1396" s="4">
        <f>SUM(C1396:J1396)</f>
        <v>28</v>
      </c>
    </row>
    <row r="1397" spans="1:12" x14ac:dyDescent="0.15">
      <c r="A1397" s="1" t="s">
        <v>1405</v>
      </c>
      <c r="B1397" s="4">
        <f>4*(数据库!B1397-MIN(数据库!B$3:B$3074))/(MAX(数据库!B$3:B$3074)-MIN(数据库!B$3:B$3074))+1</f>
        <v>5</v>
      </c>
      <c r="C1397" s="4">
        <f>4*(数据库!C1397-MIN(数据库!C$3:C$3074))/(MAX(数据库!C$3:C$3074)-MIN(数据库!C$3:C$3074))+1</f>
        <v>1</v>
      </c>
      <c r="D1397" s="4">
        <f>4*(数据库!D1397-MIN(数据库!D$3:D$3074))/(MAX(数据库!D$3:D$3074)-MIN(数据库!D$3:D$3074))+1</f>
        <v>5</v>
      </c>
      <c r="E1397" s="4">
        <f>4*(数据库!E1397-MIN(数据库!E$3:E$3074))/(MAX(数据库!E$3:E$3074)-MIN(数据库!E$3:E$3074))+1</f>
        <v>1</v>
      </c>
      <c r="F1397" s="4">
        <f>4*(数据库!F1397-MIN(数据库!F$3:F$3074))/(MAX(数据库!F$3:F$3074)-MIN(数据库!F$3:F$3074))+1</f>
        <v>5</v>
      </c>
      <c r="G1397" s="4">
        <f>4*(MAX(数据库!G$3:G$3074)-数据库!G1397)/(MAX(数据库!G$3:G$3074)-MIN(数据库!G$3:G$3074))+1</f>
        <v>5</v>
      </c>
      <c r="H1397" s="4">
        <f>4*(MAX(数据库!H$3:H$3074)-数据库!H1397)/(MAX(数据库!H$3:H$3074)-MIN(数据库!H$3:H$3074))+1</f>
        <v>1</v>
      </c>
      <c r="I1397" s="4">
        <f>4*(数据库!I1397-MIN(数据库!I$3:I$3074))/(MAX(数据库!I$3:I$3074)-MIN(数据库!I$3:I$3074))+1</f>
        <v>5</v>
      </c>
      <c r="J1397" s="4">
        <f>4*(数据库!J1397-MIN(数据库!J$3:J$3074))/(MAX(数据库!J$3:J$3074)-MIN(数据库!J$3:J$3074))+1</f>
        <v>5</v>
      </c>
      <c r="K1397" s="2">
        <f>数据库!K1397</f>
        <v>2.0049999999999999</v>
      </c>
      <c r="L1397" s="4">
        <f>SUM(C1397:J1397)</f>
        <v>28</v>
      </c>
    </row>
    <row r="1398" spans="1:12" x14ac:dyDescent="0.15">
      <c r="A1398" s="1" t="s">
        <v>1406</v>
      </c>
      <c r="B1398" s="4">
        <f>4*(数据库!B1398-MIN(数据库!B$3:B$3074))/(MAX(数据库!B$3:B$3074)-MIN(数据库!B$3:B$3074))+1</f>
        <v>5</v>
      </c>
      <c r="C1398" s="4">
        <f>4*(数据库!C1398-MIN(数据库!C$3:C$3074))/(MAX(数据库!C$3:C$3074)-MIN(数据库!C$3:C$3074))+1</f>
        <v>1</v>
      </c>
      <c r="D1398" s="4">
        <f>4*(数据库!D1398-MIN(数据库!D$3:D$3074))/(MAX(数据库!D$3:D$3074)-MIN(数据库!D$3:D$3074))+1</f>
        <v>5</v>
      </c>
      <c r="E1398" s="4">
        <f>4*(数据库!E1398-MIN(数据库!E$3:E$3074))/(MAX(数据库!E$3:E$3074)-MIN(数据库!E$3:E$3074))+1</f>
        <v>1</v>
      </c>
      <c r="F1398" s="4">
        <f>4*(数据库!F1398-MIN(数据库!F$3:F$3074))/(MAX(数据库!F$3:F$3074)-MIN(数据库!F$3:F$3074))+1</f>
        <v>5</v>
      </c>
      <c r="G1398" s="4">
        <f>4*(MAX(数据库!G$3:G$3074)-数据库!G1398)/(MAX(数据库!G$3:G$3074)-MIN(数据库!G$3:G$3074))+1</f>
        <v>5</v>
      </c>
      <c r="H1398" s="4">
        <f>4*(MAX(数据库!H$3:H$3074)-数据库!H1398)/(MAX(数据库!H$3:H$3074)-MIN(数据库!H$3:H$3074))+1</f>
        <v>1</v>
      </c>
      <c r="I1398" s="4">
        <f>4*(数据库!I1398-MIN(数据库!I$3:I$3074))/(MAX(数据库!I$3:I$3074)-MIN(数据库!I$3:I$3074))+1</f>
        <v>1</v>
      </c>
      <c r="J1398" s="4">
        <f>4*(数据库!J1398-MIN(数据库!J$3:J$3074))/(MAX(数据库!J$3:J$3074)-MIN(数据库!J$3:J$3074))+1</f>
        <v>5</v>
      </c>
      <c r="K1398" s="2">
        <f>数据库!K1398</f>
        <v>2.0049999999999999</v>
      </c>
      <c r="L1398" s="4">
        <f>SUM(C1398:J1398)</f>
        <v>24</v>
      </c>
    </row>
    <row r="1399" spans="1:12" x14ac:dyDescent="0.15">
      <c r="A1399" s="1" t="s">
        <v>1407</v>
      </c>
      <c r="B1399" s="4">
        <f>4*(数据库!B1399-MIN(数据库!B$3:B$3074))/(MAX(数据库!B$3:B$3074)-MIN(数据库!B$3:B$3074))+1</f>
        <v>5</v>
      </c>
      <c r="C1399" s="4">
        <f>4*(数据库!C1399-MIN(数据库!C$3:C$3074))/(MAX(数据库!C$3:C$3074)-MIN(数据库!C$3:C$3074))+1</f>
        <v>1</v>
      </c>
      <c r="D1399" s="4">
        <f>4*(数据库!D1399-MIN(数据库!D$3:D$3074))/(MAX(数据库!D$3:D$3074)-MIN(数据库!D$3:D$3074))+1</f>
        <v>5</v>
      </c>
      <c r="E1399" s="4">
        <f>4*(数据库!E1399-MIN(数据库!E$3:E$3074))/(MAX(数据库!E$3:E$3074)-MIN(数据库!E$3:E$3074))+1</f>
        <v>1</v>
      </c>
      <c r="F1399" s="4">
        <f>4*(数据库!F1399-MIN(数据库!F$3:F$3074))/(MAX(数据库!F$3:F$3074)-MIN(数据库!F$3:F$3074))+1</f>
        <v>5</v>
      </c>
      <c r="G1399" s="4">
        <f>4*(MAX(数据库!G$3:G$3074)-数据库!G1399)/(MAX(数据库!G$3:G$3074)-MIN(数据库!G$3:G$3074))+1</f>
        <v>1</v>
      </c>
      <c r="H1399" s="4">
        <f>4*(MAX(数据库!H$3:H$3074)-数据库!H1399)/(MAX(数据库!H$3:H$3074)-MIN(数据库!H$3:H$3074))+1</f>
        <v>5</v>
      </c>
      <c r="I1399" s="4">
        <f>4*(数据库!I1399-MIN(数据库!I$3:I$3074))/(MAX(数据库!I$3:I$3074)-MIN(数据库!I$3:I$3074))+1</f>
        <v>5</v>
      </c>
      <c r="J1399" s="4">
        <f>4*(数据库!J1399-MIN(数据库!J$3:J$3074))/(MAX(数据库!J$3:J$3074)-MIN(数据库!J$3:J$3074))+1</f>
        <v>5</v>
      </c>
      <c r="K1399" s="2">
        <f>数据库!K1399</f>
        <v>2.778</v>
      </c>
      <c r="L1399" s="4">
        <f>SUM(C1399:J1399)</f>
        <v>28</v>
      </c>
    </row>
    <row r="1400" spans="1:12" x14ac:dyDescent="0.15">
      <c r="A1400" s="1" t="s">
        <v>1408</v>
      </c>
      <c r="B1400" s="4">
        <f>4*(数据库!B1400-MIN(数据库!B$3:B$3074))/(MAX(数据库!B$3:B$3074)-MIN(数据库!B$3:B$3074))+1</f>
        <v>5</v>
      </c>
      <c r="C1400" s="4">
        <f>4*(数据库!C1400-MIN(数据库!C$3:C$3074))/(MAX(数据库!C$3:C$3074)-MIN(数据库!C$3:C$3074))+1</f>
        <v>1</v>
      </c>
      <c r="D1400" s="4">
        <f>4*(数据库!D1400-MIN(数据库!D$3:D$3074))/(MAX(数据库!D$3:D$3074)-MIN(数据库!D$3:D$3074))+1</f>
        <v>5</v>
      </c>
      <c r="E1400" s="4">
        <f>4*(数据库!E1400-MIN(数据库!E$3:E$3074))/(MAX(数据库!E$3:E$3074)-MIN(数据库!E$3:E$3074))+1</f>
        <v>1</v>
      </c>
      <c r="F1400" s="4">
        <f>4*(数据库!F1400-MIN(数据库!F$3:F$3074))/(MAX(数据库!F$3:F$3074)-MIN(数据库!F$3:F$3074))+1</f>
        <v>5</v>
      </c>
      <c r="G1400" s="4">
        <f>4*(MAX(数据库!G$3:G$3074)-数据库!G1400)/(MAX(数据库!G$3:G$3074)-MIN(数据库!G$3:G$3074))+1</f>
        <v>1</v>
      </c>
      <c r="H1400" s="4">
        <f>4*(MAX(数据库!H$3:H$3074)-数据库!H1400)/(MAX(数据库!H$3:H$3074)-MIN(数据库!H$3:H$3074))+1</f>
        <v>5</v>
      </c>
      <c r="I1400" s="4">
        <f>4*(数据库!I1400-MIN(数据库!I$3:I$3074))/(MAX(数据库!I$3:I$3074)-MIN(数据库!I$3:I$3074))+1</f>
        <v>1</v>
      </c>
      <c r="J1400" s="4">
        <f>4*(数据库!J1400-MIN(数据库!J$3:J$3074))/(MAX(数据库!J$3:J$3074)-MIN(数据库!J$3:J$3074))+1</f>
        <v>5</v>
      </c>
      <c r="K1400" s="2">
        <f>数据库!K1400</f>
        <v>2.7789999999999999</v>
      </c>
      <c r="L1400" s="4">
        <f>SUM(C1400:J1400)</f>
        <v>24</v>
      </c>
    </row>
    <row r="1401" spans="1:12" x14ac:dyDescent="0.15">
      <c r="A1401" s="1" t="s">
        <v>1409</v>
      </c>
      <c r="B1401" s="4">
        <f>4*(数据库!B1401-MIN(数据库!B$3:B$3074))/(MAX(数据库!B$3:B$3074)-MIN(数据库!B$3:B$3074))+1</f>
        <v>5</v>
      </c>
      <c r="C1401" s="4">
        <f>4*(数据库!C1401-MIN(数据库!C$3:C$3074))/(MAX(数据库!C$3:C$3074)-MIN(数据库!C$3:C$3074))+1</f>
        <v>1</v>
      </c>
      <c r="D1401" s="4">
        <f>4*(数据库!D1401-MIN(数据库!D$3:D$3074))/(MAX(数据库!D$3:D$3074)-MIN(数据库!D$3:D$3074))+1</f>
        <v>5</v>
      </c>
      <c r="E1401" s="4">
        <f>4*(数据库!E1401-MIN(数据库!E$3:E$3074))/(MAX(数据库!E$3:E$3074)-MIN(数据库!E$3:E$3074))+1</f>
        <v>1</v>
      </c>
      <c r="F1401" s="4">
        <f>4*(数据库!F1401-MIN(数据库!F$3:F$3074))/(MAX(数据库!F$3:F$3074)-MIN(数据库!F$3:F$3074))+1</f>
        <v>5</v>
      </c>
      <c r="G1401" s="4">
        <f>4*(MAX(数据库!G$3:G$3074)-数据库!G1401)/(MAX(数据库!G$3:G$3074)-MIN(数据库!G$3:G$3074))+1</f>
        <v>1</v>
      </c>
      <c r="H1401" s="4">
        <f>4*(MAX(数据库!H$3:H$3074)-数据库!H1401)/(MAX(数据库!H$3:H$3074)-MIN(数据库!H$3:H$3074))+1</f>
        <v>1</v>
      </c>
      <c r="I1401" s="4">
        <f>4*(数据库!I1401-MIN(数据库!I$3:I$3074))/(MAX(数据库!I$3:I$3074)-MIN(数据库!I$3:I$3074))+1</f>
        <v>5</v>
      </c>
      <c r="J1401" s="4">
        <f>4*(数据库!J1401-MIN(数据库!J$3:J$3074))/(MAX(数据库!J$3:J$3074)-MIN(数据库!J$3:J$3074))+1</f>
        <v>5</v>
      </c>
      <c r="K1401" s="2">
        <f>数据库!K1401</f>
        <v>3.0369999999999999</v>
      </c>
      <c r="L1401" s="4">
        <f>SUM(C1401:J1401)</f>
        <v>24</v>
      </c>
    </row>
    <row r="1402" spans="1:12" x14ac:dyDescent="0.15">
      <c r="A1402" s="1" t="s">
        <v>1410</v>
      </c>
      <c r="B1402" s="4">
        <f>4*(数据库!B1402-MIN(数据库!B$3:B$3074))/(MAX(数据库!B$3:B$3074)-MIN(数据库!B$3:B$3074))+1</f>
        <v>5</v>
      </c>
      <c r="C1402" s="4">
        <f>4*(数据库!C1402-MIN(数据库!C$3:C$3074))/(MAX(数据库!C$3:C$3074)-MIN(数据库!C$3:C$3074))+1</f>
        <v>1</v>
      </c>
      <c r="D1402" s="4">
        <f>4*(数据库!D1402-MIN(数据库!D$3:D$3074))/(MAX(数据库!D$3:D$3074)-MIN(数据库!D$3:D$3074))+1</f>
        <v>5</v>
      </c>
      <c r="E1402" s="4">
        <f>4*(数据库!E1402-MIN(数据库!E$3:E$3074))/(MAX(数据库!E$3:E$3074)-MIN(数据库!E$3:E$3074))+1</f>
        <v>1</v>
      </c>
      <c r="F1402" s="4">
        <f>4*(数据库!F1402-MIN(数据库!F$3:F$3074))/(MAX(数据库!F$3:F$3074)-MIN(数据库!F$3:F$3074))+1</f>
        <v>5</v>
      </c>
      <c r="G1402" s="4">
        <f>4*(MAX(数据库!G$3:G$3074)-数据库!G1402)/(MAX(数据库!G$3:G$3074)-MIN(数据库!G$3:G$3074))+1</f>
        <v>1</v>
      </c>
      <c r="H1402" s="4">
        <f>4*(MAX(数据库!H$3:H$3074)-数据库!H1402)/(MAX(数据库!H$3:H$3074)-MIN(数据库!H$3:H$3074))+1</f>
        <v>1</v>
      </c>
      <c r="I1402" s="4">
        <f>4*(数据库!I1402-MIN(数据库!I$3:I$3074))/(MAX(数据库!I$3:I$3074)-MIN(数据库!I$3:I$3074))+1</f>
        <v>1</v>
      </c>
      <c r="J1402" s="4">
        <f>4*(数据库!J1402-MIN(数据库!J$3:J$3074))/(MAX(数据库!J$3:J$3074)-MIN(数据库!J$3:J$3074))+1</f>
        <v>5</v>
      </c>
      <c r="K1402" s="2">
        <f>数据库!K1402</f>
        <v>3.0379999999999998</v>
      </c>
      <c r="L1402" s="4">
        <f>SUM(C1402:J1402)</f>
        <v>20</v>
      </c>
    </row>
    <row r="1403" spans="1:12" x14ac:dyDescent="0.15">
      <c r="A1403" s="1" t="s">
        <v>1411</v>
      </c>
      <c r="B1403" s="4">
        <f>4*(数据库!B1403-MIN(数据库!B$3:B$3074))/(MAX(数据库!B$3:B$3074)-MIN(数据库!B$3:B$3074))+1</f>
        <v>5</v>
      </c>
      <c r="C1403" s="4">
        <f>4*(数据库!C1403-MIN(数据库!C$3:C$3074))/(MAX(数据库!C$3:C$3074)-MIN(数据库!C$3:C$3074))+1</f>
        <v>1</v>
      </c>
      <c r="D1403" s="4">
        <f>4*(数据库!D1403-MIN(数据库!D$3:D$3074))/(MAX(数据库!D$3:D$3074)-MIN(数据库!D$3:D$3074))+1</f>
        <v>5</v>
      </c>
      <c r="E1403" s="4">
        <f>4*(数据库!E1403-MIN(数据库!E$3:E$3074))/(MAX(数据库!E$3:E$3074)-MIN(数据库!E$3:E$3074))+1</f>
        <v>1</v>
      </c>
      <c r="F1403" s="4">
        <f>4*(数据库!F1403-MIN(数据库!F$3:F$3074))/(MAX(数据库!F$3:F$3074)-MIN(数据库!F$3:F$3074))+1</f>
        <v>1.3636363636363635</v>
      </c>
      <c r="G1403" s="4">
        <f>4*(MAX(数据库!G$3:G$3074)-数据库!G1403)/(MAX(数据库!G$3:G$3074)-MIN(数据库!G$3:G$3074))+1</f>
        <v>5</v>
      </c>
      <c r="H1403" s="4">
        <f>4*(MAX(数据库!H$3:H$3074)-数据库!H1403)/(MAX(数据库!H$3:H$3074)-MIN(数据库!H$3:H$3074))+1</f>
        <v>5</v>
      </c>
      <c r="I1403" s="4">
        <f>4*(数据库!I1403-MIN(数据库!I$3:I$3074))/(MAX(数据库!I$3:I$3074)-MIN(数据库!I$3:I$3074))+1</f>
        <v>5</v>
      </c>
      <c r="J1403" s="4">
        <f>4*(数据库!J1403-MIN(数据库!J$3:J$3074))/(MAX(数据库!J$3:J$3074)-MIN(数据库!J$3:J$3074))+1</f>
        <v>5</v>
      </c>
      <c r="K1403" s="2">
        <f>数据库!K1403</f>
        <v>2.052</v>
      </c>
      <c r="L1403" s="4">
        <f>SUM(C1403:J1403)</f>
        <v>28.363636363636363</v>
      </c>
    </row>
    <row r="1404" spans="1:12" x14ac:dyDescent="0.15">
      <c r="A1404" s="1" t="s">
        <v>1412</v>
      </c>
      <c r="B1404" s="4">
        <f>4*(数据库!B1404-MIN(数据库!B$3:B$3074))/(MAX(数据库!B$3:B$3074)-MIN(数据库!B$3:B$3074))+1</f>
        <v>5</v>
      </c>
      <c r="C1404" s="4">
        <f>4*(数据库!C1404-MIN(数据库!C$3:C$3074))/(MAX(数据库!C$3:C$3074)-MIN(数据库!C$3:C$3074))+1</f>
        <v>1</v>
      </c>
      <c r="D1404" s="4">
        <f>4*(数据库!D1404-MIN(数据库!D$3:D$3074))/(MAX(数据库!D$3:D$3074)-MIN(数据库!D$3:D$3074))+1</f>
        <v>5</v>
      </c>
      <c r="E1404" s="4">
        <f>4*(数据库!E1404-MIN(数据库!E$3:E$3074))/(MAX(数据库!E$3:E$3074)-MIN(数据库!E$3:E$3074))+1</f>
        <v>1</v>
      </c>
      <c r="F1404" s="4">
        <f>4*(数据库!F1404-MIN(数据库!F$3:F$3074))/(MAX(数据库!F$3:F$3074)-MIN(数据库!F$3:F$3074))+1</f>
        <v>1.3636363636363635</v>
      </c>
      <c r="G1404" s="4">
        <f>4*(MAX(数据库!G$3:G$3074)-数据库!G1404)/(MAX(数据库!G$3:G$3074)-MIN(数据库!G$3:G$3074))+1</f>
        <v>5</v>
      </c>
      <c r="H1404" s="4">
        <f>4*(MAX(数据库!H$3:H$3074)-数据库!H1404)/(MAX(数据库!H$3:H$3074)-MIN(数据库!H$3:H$3074))+1</f>
        <v>5</v>
      </c>
      <c r="I1404" s="4">
        <f>4*(数据库!I1404-MIN(数据库!I$3:I$3074))/(MAX(数据库!I$3:I$3074)-MIN(数据库!I$3:I$3074))+1</f>
        <v>1</v>
      </c>
      <c r="J1404" s="4">
        <f>4*(数据库!J1404-MIN(数据库!J$3:J$3074))/(MAX(数据库!J$3:J$3074)-MIN(数据库!J$3:J$3074))+1</f>
        <v>5</v>
      </c>
      <c r="K1404" s="2">
        <f>数据库!K1404</f>
        <v>2.0539999999999998</v>
      </c>
      <c r="L1404" s="4">
        <f>SUM(C1404:J1404)</f>
        <v>24.363636363636363</v>
      </c>
    </row>
    <row r="1405" spans="1:12" x14ac:dyDescent="0.15">
      <c r="A1405" s="1" t="s">
        <v>1413</v>
      </c>
      <c r="B1405" s="4">
        <f>4*(数据库!B1405-MIN(数据库!B$3:B$3074))/(MAX(数据库!B$3:B$3074)-MIN(数据库!B$3:B$3074))+1</f>
        <v>5</v>
      </c>
      <c r="C1405" s="4">
        <f>4*(数据库!C1405-MIN(数据库!C$3:C$3074))/(MAX(数据库!C$3:C$3074)-MIN(数据库!C$3:C$3074))+1</f>
        <v>1</v>
      </c>
      <c r="D1405" s="4">
        <f>4*(数据库!D1405-MIN(数据库!D$3:D$3074))/(MAX(数据库!D$3:D$3074)-MIN(数据库!D$3:D$3074))+1</f>
        <v>5</v>
      </c>
      <c r="E1405" s="4">
        <f>4*(数据库!E1405-MIN(数据库!E$3:E$3074))/(MAX(数据库!E$3:E$3074)-MIN(数据库!E$3:E$3074))+1</f>
        <v>1</v>
      </c>
      <c r="F1405" s="4">
        <f>4*(数据库!F1405-MIN(数据库!F$3:F$3074))/(MAX(数据库!F$3:F$3074)-MIN(数据库!F$3:F$3074))+1</f>
        <v>1.3636363636363635</v>
      </c>
      <c r="G1405" s="4">
        <f>4*(MAX(数据库!G$3:G$3074)-数据库!G1405)/(MAX(数据库!G$3:G$3074)-MIN(数据库!G$3:G$3074))+1</f>
        <v>5</v>
      </c>
      <c r="H1405" s="4">
        <f>4*(MAX(数据库!H$3:H$3074)-数据库!H1405)/(MAX(数据库!H$3:H$3074)-MIN(数据库!H$3:H$3074))+1</f>
        <v>1</v>
      </c>
      <c r="I1405" s="4">
        <f>4*(数据库!I1405-MIN(数据库!I$3:I$3074))/(MAX(数据库!I$3:I$3074)-MIN(数据库!I$3:I$3074))+1</f>
        <v>5</v>
      </c>
      <c r="J1405" s="4">
        <f>4*(数据库!J1405-MIN(数据库!J$3:J$3074))/(MAX(数据库!J$3:J$3074)-MIN(数据库!J$3:J$3074))+1</f>
        <v>5</v>
      </c>
      <c r="K1405" s="2">
        <f>数据库!K1405</f>
        <v>2.6019999999999999</v>
      </c>
      <c r="L1405" s="4">
        <f>SUM(C1405:J1405)</f>
        <v>24.363636363636363</v>
      </c>
    </row>
    <row r="1406" spans="1:12" x14ac:dyDescent="0.15">
      <c r="A1406" s="1" t="s">
        <v>1414</v>
      </c>
      <c r="B1406" s="4">
        <f>4*(数据库!B1406-MIN(数据库!B$3:B$3074))/(MAX(数据库!B$3:B$3074)-MIN(数据库!B$3:B$3074))+1</f>
        <v>5</v>
      </c>
      <c r="C1406" s="4">
        <f>4*(数据库!C1406-MIN(数据库!C$3:C$3074))/(MAX(数据库!C$3:C$3074)-MIN(数据库!C$3:C$3074))+1</f>
        <v>1</v>
      </c>
      <c r="D1406" s="4">
        <f>4*(数据库!D1406-MIN(数据库!D$3:D$3074))/(MAX(数据库!D$3:D$3074)-MIN(数据库!D$3:D$3074))+1</f>
        <v>5</v>
      </c>
      <c r="E1406" s="4">
        <f>4*(数据库!E1406-MIN(数据库!E$3:E$3074))/(MAX(数据库!E$3:E$3074)-MIN(数据库!E$3:E$3074))+1</f>
        <v>1</v>
      </c>
      <c r="F1406" s="4">
        <f>4*(数据库!F1406-MIN(数据库!F$3:F$3074))/(MAX(数据库!F$3:F$3074)-MIN(数据库!F$3:F$3074))+1</f>
        <v>1.3636363636363635</v>
      </c>
      <c r="G1406" s="4">
        <f>4*(MAX(数据库!G$3:G$3074)-数据库!G1406)/(MAX(数据库!G$3:G$3074)-MIN(数据库!G$3:G$3074))+1</f>
        <v>5</v>
      </c>
      <c r="H1406" s="4">
        <f>4*(MAX(数据库!H$3:H$3074)-数据库!H1406)/(MAX(数据库!H$3:H$3074)-MIN(数据库!H$3:H$3074))+1</f>
        <v>1</v>
      </c>
      <c r="I1406" s="4">
        <f>4*(数据库!I1406-MIN(数据库!I$3:I$3074))/(MAX(数据库!I$3:I$3074)-MIN(数据库!I$3:I$3074))+1</f>
        <v>1</v>
      </c>
      <c r="J1406" s="4">
        <f>4*(数据库!J1406-MIN(数据库!J$3:J$3074))/(MAX(数据库!J$3:J$3074)-MIN(数据库!J$3:J$3074))+1</f>
        <v>5</v>
      </c>
      <c r="K1406" s="2">
        <f>数据库!K1406</f>
        <v>2.6080000000000001</v>
      </c>
      <c r="L1406" s="4">
        <f>SUM(C1406:J1406)</f>
        <v>20.363636363636363</v>
      </c>
    </row>
    <row r="1407" spans="1:12" x14ac:dyDescent="0.15">
      <c r="A1407" s="1" t="s">
        <v>1415</v>
      </c>
      <c r="B1407" s="4">
        <f>4*(数据库!B1407-MIN(数据库!B$3:B$3074))/(MAX(数据库!B$3:B$3074)-MIN(数据库!B$3:B$3074))+1</f>
        <v>5</v>
      </c>
      <c r="C1407" s="4">
        <f>4*(数据库!C1407-MIN(数据库!C$3:C$3074))/(MAX(数据库!C$3:C$3074)-MIN(数据库!C$3:C$3074))+1</f>
        <v>1</v>
      </c>
      <c r="D1407" s="4">
        <f>4*(数据库!D1407-MIN(数据库!D$3:D$3074))/(MAX(数据库!D$3:D$3074)-MIN(数据库!D$3:D$3074))+1</f>
        <v>5</v>
      </c>
      <c r="E1407" s="4">
        <f>4*(数据库!E1407-MIN(数据库!E$3:E$3074))/(MAX(数据库!E$3:E$3074)-MIN(数据库!E$3:E$3074))+1</f>
        <v>1</v>
      </c>
      <c r="F1407" s="4">
        <f>4*(数据库!F1407-MIN(数据库!F$3:F$3074))/(MAX(数据库!F$3:F$3074)-MIN(数据库!F$3:F$3074))+1</f>
        <v>1.3636363636363635</v>
      </c>
      <c r="G1407" s="4">
        <f>4*(MAX(数据库!G$3:G$3074)-数据库!G1407)/(MAX(数据库!G$3:G$3074)-MIN(数据库!G$3:G$3074))+1</f>
        <v>1</v>
      </c>
      <c r="H1407" s="4">
        <f>4*(MAX(数据库!H$3:H$3074)-数据库!H1407)/(MAX(数据库!H$3:H$3074)-MIN(数据库!H$3:H$3074))+1</f>
        <v>5</v>
      </c>
      <c r="I1407" s="4">
        <f>4*(数据库!I1407-MIN(数据库!I$3:I$3074))/(MAX(数据库!I$3:I$3074)-MIN(数据库!I$3:I$3074))+1</f>
        <v>5</v>
      </c>
      <c r="J1407" s="4">
        <f>4*(数据库!J1407-MIN(数据库!J$3:J$3074))/(MAX(数据库!J$3:J$3074)-MIN(数据库!J$3:J$3074))+1</f>
        <v>5</v>
      </c>
      <c r="K1407" s="2">
        <f>数据库!K1407</f>
        <v>3.0680000000000001</v>
      </c>
      <c r="L1407" s="4">
        <f>SUM(C1407:J1407)</f>
        <v>24.363636363636363</v>
      </c>
    </row>
    <row r="1408" spans="1:12" x14ac:dyDescent="0.15">
      <c r="A1408" s="1" t="s">
        <v>1416</v>
      </c>
      <c r="B1408" s="4">
        <f>4*(数据库!B1408-MIN(数据库!B$3:B$3074))/(MAX(数据库!B$3:B$3074)-MIN(数据库!B$3:B$3074))+1</f>
        <v>5</v>
      </c>
      <c r="C1408" s="4">
        <f>4*(数据库!C1408-MIN(数据库!C$3:C$3074))/(MAX(数据库!C$3:C$3074)-MIN(数据库!C$3:C$3074))+1</f>
        <v>1</v>
      </c>
      <c r="D1408" s="4">
        <f>4*(数据库!D1408-MIN(数据库!D$3:D$3074))/(MAX(数据库!D$3:D$3074)-MIN(数据库!D$3:D$3074))+1</f>
        <v>5</v>
      </c>
      <c r="E1408" s="4">
        <f>4*(数据库!E1408-MIN(数据库!E$3:E$3074))/(MAX(数据库!E$3:E$3074)-MIN(数据库!E$3:E$3074))+1</f>
        <v>1</v>
      </c>
      <c r="F1408" s="4">
        <f>4*(数据库!F1408-MIN(数据库!F$3:F$3074))/(MAX(数据库!F$3:F$3074)-MIN(数据库!F$3:F$3074))+1</f>
        <v>1.3636363636363635</v>
      </c>
      <c r="G1408" s="4">
        <f>4*(MAX(数据库!G$3:G$3074)-数据库!G1408)/(MAX(数据库!G$3:G$3074)-MIN(数据库!G$3:G$3074))+1</f>
        <v>1</v>
      </c>
      <c r="H1408" s="4">
        <f>4*(MAX(数据库!H$3:H$3074)-数据库!H1408)/(MAX(数据库!H$3:H$3074)-MIN(数据库!H$3:H$3074))+1</f>
        <v>5</v>
      </c>
      <c r="I1408" s="4">
        <f>4*(数据库!I1408-MIN(数据库!I$3:I$3074))/(MAX(数据库!I$3:I$3074)-MIN(数据库!I$3:I$3074))+1</f>
        <v>1</v>
      </c>
      <c r="J1408" s="4">
        <f>4*(数据库!J1408-MIN(数据库!J$3:J$3074))/(MAX(数据库!J$3:J$3074)-MIN(数据库!J$3:J$3074))+1</f>
        <v>5</v>
      </c>
      <c r="K1408" s="2">
        <f>数据库!K1408</f>
        <v>3.07</v>
      </c>
      <c r="L1408" s="4">
        <f>SUM(C1408:J1408)</f>
        <v>20.363636363636363</v>
      </c>
    </row>
    <row r="1409" spans="1:12" x14ac:dyDescent="0.15">
      <c r="A1409" s="1" t="s">
        <v>1417</v>
      </c>
      <c r="B1409" s="4">
        <f>4*(数据库!B1409-MIN(数据库!B$3:B$3074))/(MAX(数据库!B$3:B$3074)-MIN(数据库!B$3:B$3074))+1</f>
        <v>5</v>
      </c>
      <c r="C1409" s="4">
        <f>4*(数据库!C1409-MIN(数据库!C$3:C$3074))/(MAX(数据库!C$3:C$3074)-MIN(数据库!C$3:C$3074))+1</f>
        <v>1</v>
      </c>
      <c r="D1409" s="4">
        <f>4*(数据库!D1409-MIN(数据库!D$3:D$3074))/(MAX(数据库!D$3:D$3074)-MIN(数据库!D$3:D$3074))+1</f>
        <v>5</v>
      </c>
      <c r="E1409" s="4">
        <f>4*(数据库!E1409-MIN(数据库!E$3:E$3074))/(MAX(数据库!E$3:E$3074)-MIN(数据库!E$3:E$3074))+1</f>
        <v>1</v>
      </c>
      <c r="F1409" s="4">
        <f>4*(数据库!F1409-MIN(数据库!F$3:F$3074))/(MAX(数据库!F$3:F$3074)-MIN(数据库!F$3:F$3074))+1</f>
        <v>1.3636363636363635</v>
      </c>
      <c r="G1409" s="4">
        <f>4*(MAX(数据库!G$3:G$3074)-数据库!G1409)/(MAX(数据库!G$3:G$3074)-MIN(数据库!G$3:G$3074))+1</f>
        <v>1</v>
      </c>
      <c r="H1409" s="4">
        <f>4*(MAX(数据库!H$3:H$3074)-数据库!H1409)/(MAX(数据库!H$3:H$3074)-MIN(数据库!H$3:H$3074))+1</f>
        <v>1</v>
      </c>
      <c r="I1409" s="4">
        <f>4*(数据库!I1409-MIN(数据库!I$3:I$3074))/(MAX(数据库!I$3:I$3074)-MIN(数据库!I$3:I$3074))+1</f>
        <v>5</v>
      </c>
      <c r="J1409" s="4">
        <f>4*(数据库!J1409-MIN(数据库!J$3:J$3074))/(MAX(数据库!J$3:J$3074)-MIN(数据库!J$3:J$3074))+1</f>
        <v>5</v>
      </c>
      <c r="K1409" s="2">
        <f>数据库!K1409</f>
        <v>3.629</v>
      </c>
      <c r="L1409" s="4">
        <f>SUM(C1409:J1409)</f>
        <v>20.363636363636363</v>
      </c>
    </row>
    <row r="1410" spans="1:12" x14ac:dyDescent="0.15">
      <c r="A1410" s="1" t="s">
        <v>1418</v>
      </c>
      <c r="B1410" s="4">
        <f>4*(数据库!B1410-MIN(数据库!B$3:B$3074))/(MAX(数据库!B$3:B$3074)-MIN(数据库!B$3:B$3074))+1</f>
        <v>5</v>
      </c>
      <c r="C1410" s="4">
        <f>4*(数据库!C1410-MIN(数据库!C$3:C$3074))/(MAX(数据库!C$3:C$3074)-MIN(数据库!C$3:C$3074))+1</f>
        <v>1</v>
      </c>
      <c r="D1410" s="4">
        <f>4*(数据库!D1410-MIN(数据库!D$3:D$3074))/(MAX(数据库!D$3:D$3074)-MIN(数据库!D$3:D$3074))+1</f>
        <v>5</v>
      </c>
      <c r="E1410" s="4">
        <f>4*(数据库!E1410-MIN(数据库!E$3:E$3074))/(MAX(数据库!E$3:E$3074)-MIN(数据库!E$3:E$3074))+1</f>
        <v>1</v>
      </c>
      <c r="F1410" s="4">
        <f>4*(数据库!F1410-MIN(数据库!F$3:F$3074))/(MAX(数据库!F$3:F$3074)-MIN(数据库!F$3:F$3074))+1</f>
        <v>1.3636363636363635</v>
      </c>
      <c r="G1410" s="4">
        <f>4*(MAX(数据库!G$3:G$3074)-数据库!G1410)/(MAX(数据库!G$3:G$3074)-MIN(数据库!G$3:G$3074))+1</f>
        <v>1</v>
      </c>
      <c r="H1410" s="4">
        <f>4*(MAX(数据库!H$3:H$3074)-数据库!H1410)/(MAX(数据库!H$3:H$3074)-MIN(数据库!H$3:H$3074))+1</f>
        <v>1</v>
      </c>
      <c r="I1410" s="4">
        <f>4*(数据库!I1410-MIN(数据库!I$3:I$3074))/(MAX(数据库!I$3:I$3074)-MIN(数据库!I$3:I$3074))+1</f>
        <v>1</v>
      </c>
      <c r="J1410" s="4">
        <f>4*(数据库!J1410-MIN(数据库!J$3:J$3074))/(MAX(数据库!J$3:J$3074)-MIN(数据库!J$3:J$3074))+1</f>
        <v>5</v>
      </c>
      <c r="K1410" s="2">
        <f>数据库!K1410</f>
        <v>3.6339999999999999</v>
      </c>
      <c r="L1410" s="4">
        <f>SUM(C1410:J1410)</f>
        <v>16.363636363636363</v>
      </c>
    </row>
    <row r="1411" spans="1:12" x14ac:dyDescent="0.15">
      <c r="A1411" s="1" t="s">
        <v>1419</v>
      </c>
      <c r="B1411" s="4">
        <f>4*(数据库!B1411-MIN(数据库!B$3:B$3074))/(MAX(数据库!B$3:B$3074)-MIN(数据库!B$3:B$3074))+1</f>
        <v>5</v>
      </c>
      <c r="C1411" s="4">
        <f>4*(数据库!C1411-MIN(数据库!C$3:C$3074))/(MAX(数据库!C$3:C$3074)-MIN(数据库!C$3:C$3074))+1</f>
        <v>1</v>
      </c>
      <c r="D1411" s="4">
        <f>4*(数据库!D1411-MIN(数据库!D$3:D$3074))/(MAX(数据库!D$3:D$3074)-MIN(数据库!D$3:D$3074))+1</f>
        <v>5</v>
      </c>
      <c r="E1411" s="4">
        <f>4*(数据库!E1411-MIN(数据库!E$3:E$3074))/(MAX(数据库!E$3:E$3074)-MIN(数据库!E$3:E$3074))+1</f>
        <v>1</v>
      </c>
      <c r="F1411" s="4">
        <f>4*(数据库!F1411-MIN(数据库!F$3:F$3074))/(MAX(数据库!F$3:F$3074)-MIN(数据库!F$3:F$3074))+1</f>
        <v>1</v>
      </c>
      <c r="G1411" s="4">
        <f>4*(MAX(数据库!G$3:G$3074)-数据库!G1411)/(MAX(数据库!G$3:G$3074)-MIN(数据库!G$3:G$3074))+1</f>
        <v>5</v>
      </c>
      <c r="H1411" s="4">
        <f>4*(MAX(数据库!H$3:H$3074)-数据库!H1411)/(MAX(数据库!H$3:H$3074)-MIN(数据库!H$3:H$3074))+1</f>
        <v>5</v>
      </c>
      <c r="I1411" s="4">
        <f>4*(数据库!I1411-MIN(数据库!I$3:I$3074))/(MAX(数据库!I$3:I$3074)-MIN(数据库!I$3:I$3074))+1</f>
        <v>5</v>
      </c>
      <c r="J1411" s="4">
        <f>4*(数据库!J1411-MIN(数据库!J$3:J$3074))/(MAX(数据库!J$3:J$3074)-MIN(数据库!J$3:J$3074))+1</f>
        <v>5</v>
      </c>
      <c r="K1411" s="2">
        <f>数据库!K1411</f>
        <v>2.1859999999999999</v>
      </c>
      <c r="L1411" s="4">
        <f>SUM(C1411:J1411)</f>
        <v>28</v>
      </c>
    </row>
    <row r="1412" spans="1:12" x14ac:dyDescent="0.15">
      <c r="A1412" s="1" t="s">
        <v>1420</v>
      </c>
      <c r="B1412" s="4">
        <f>4*(数据库!B1412-MIN(数据库!B$3:B$3074))/(MAX(数据库!B$3:B$3074)-MIN(数据库!B$3:B$3074))+1</f>
        <v>5</v>
      </c>
      <c r="C1412" s="4">
        <f>4*(数据库!C1412-MIN(数据库!C$3:C$3074))/(MAX(数据库!C$3:C$3074)-MIN(数据库!C$3:C$3074))+1</f>
        <v>1</v>
      </c>
      <c r="D1412" s="4">
        <f>4*(数据库!D1412-MIN(数据库!D$3:D$3074))/(MAX(数据库!D$3:D$3074)-MIN(数据库!D$3:D$3074))+1</f>
        <v>5</v>
      </c>
      <c r="E1412" s="4">
        <f>4*(数据库!E1412-MIN(数据库!E$3:E$3074))/(MAX(数据库!E$3:E$3074)-MIN(数据库!E$3:E$3074))+1</f>
        <v>1</v>
      </c>
      <c r="F1412" s="4">
        <f>4*(数据库!F1412-MIN(数据库!F$3:F$3074))/(MAX(数据库!F$3:F$3074)-MIN(数据库!F$3:F$3074))+1</f>
        <v>1</v>
      </c>
      <c r="G1412" s="4">
        <f>4*(MAX(数据库!G$3:G$3074)-数据库!G1412)/(MAX(数据库!G$3:G$3074)-MIN(数据库!G$3:G$3074))+1</f>
        <v>5</v>
      </c>
      <c r="H1412" s="4">
        <f>4*(MAX(数据库!H$3:H$3074)-数据库!H1412)/(MAX(数据库!H$3:H$3074)-MIN(数据库!H$3:H$3074))+1</f>
        <v>5</v>
      </c>
      <c r="I1412" s="4">
        <f>4*(数据库!I1412-MIN(数据库!I$3:I$3074))/(MAX(数据库!I$3:I$3074)-MIN(数据库!I$3:I$3074))+1</f>
        <v>1</v>
      </c>
      <c r="J1412" s="4">
        <f>4*(数据库!J1412-MIN(数据库!J$3:J$3074))/(MAX(数据库!J$3:J$3074)-MIN(数据库!J$3:J$3074))+1</f>
        <v>5</v>
      </c>
      <c r="K1412" s="2">
        <f>数据库!K1412</f>
        <v>2.1859999999999999</v>
      </c>
      <c r="L1412" s="4">
        <f>SUM(C1412:J1412)</f>
        <v>24</v>
      </c>
    </row>
    <row r="1413" spans="1:12" x14ac:dyDescent="0.15">
      <c r="A1413" s="1" t="s">
        <v>1421</v>
      </c>
      <c r="B1413" s="4">
        <f>4*(数据库!B1413-MIN(数据库!B$3:B$3074))/(MAX(数据库!B$3:B$3074)-MIN(数据库!B$3:B$3074))+1</f>
        <v>5</v>
      </c>
      <c r="C1413" s="4">
        <f>4*(数据库!C1413-MIN(数据库!C$3:C$3074))/(MAX(数据库!C$3:C$3074)-MIN(数据库!C$3:C$3074))+1</f>
        <v>1</v>
      </c>
      <c r="D1413" s="4">
        <f>4*(数据库!D1413-MIN(数据库!D$3:D$3074))/(MAX(数据库!D$3:D$3074)-MIN(数据库!D$3:D$3074))+1</f>
        <v>5</v>
      </c>
      <c r="E1413" s="4">
        <f>4*(数据库!E1413-MIN(数据库!E$3:E$3074))/(MAX(数据库!E$3:E$3074)-MIN(数据库!E$3:E$3074))+1</f>
        <v>1</v>
      </c>
      <c r="F1413" s="4">
        <f>4*(数据库!F1413-MIN(数据库!F$3:F$3074))/(MAX(数据库!F$3:F$3074)-MIN(数据库!F$3:F$3074))+1</f>
        <v>1</v>
      </c>
      <c r="G1413" s="4">
        <f>4*(MAX(数据库!G$3:G$3074)-数据库!G1413)/(MAX(数据库!G$3:G$3074)-MIN(数据库!G$3:G$3074))+1</f>
        <v>5</v>
      </c>
      <c r="H1413" s="4">
        <f>4*(MAX(数据库!H$3:H$3074)-数据库!H1413)/(MAX(数据库!H$3:H$3074)-MIN(数据库!H$3:H$3074))+1</f>
        <v>1</v>
      </c>
      <c r="I1413" s="4">
        <f>4*(数据库!I1413-MIN(数据库!I$3:I$3074))/(MAX(数据库!I$3:I$3074)-MIN(数据库!I$3:I$3074))+1</f>
        <v>5</v>
      </c>
      <c r="J1413" s="4">
        <f>4*(数据库!J1413-MIN(数据库!J$3:J$3074))/(MAX(数据库!J$3:J$3074)-MIN(数据库!J$3:J$3074))+1</f>
        <v>5</v>
      </c>
      <c r="K1413" s="2">
        <f>数据库!K1413</f>
        <v>2.8879999999999999</v>
      </c>
      <c r="L1413" s="4">
        <f>SUM(C1413:J1413)</f>
        <v>24</v>
      </c>
    </row>
    <row r="1414" spans="1:12" x14ac:dyDescent="0.15">
      <c r="A1414" s="1" t="s">
        <v>1422</v>
      </c>
      <c r="B1414" s="4">
        <f>4*(数据库!B1414-MIN(数据库!B$3:B$3074))/(MAX(数据库!B$3:B$3074)-MIN(数据库!B$3:B$3074))+1</f>
        <v>5</v>
      </c>
      <c r="C1414" s="4">
        <f>4*(数据库!C1414-MIN(数据库!C$3:C$3074))/(MAX(数据库!C$3:C$3074)-MIN(数据库!C$3:C$3074))+1</f>
        <v>1</v>
      </c>
      <c r="D1414" s="4">
        <f>4*(数据库!D1414-MIN(数据库!D$3:D$3074))/(MAX(数据库!D$3:D$3074)-MIN(数据库!D$3:D$3074))+1</f>
        <v>5</v>
      </c>
      <c r="E1414" s="4">
        <f>4*(数据库!E1414-MIN(数据库!E$3:E$3074))/(MAX(数据库!E$3:E$3074)-MIN(数据库!E$3:E$3074))+1</f>
        <v>1</v>
      </c>
      <c r="F1414" s="4">
        <f>4*(数据库!F1414-MIN(数据库!F$3:F$3074))/(MAX(数据库!F$3:F$3074)-MIN(数据库!F$3:F$3074))+1</f>
        <v>1</v>
      </c>
      <c r="G1414" s="4">
        <f>4*(MAX(数据库!G$3:G$3074)-数据库!G1414)/(MAX(数据库!G$3:G$3074)-MIN(数据库!G$3:G$3074))+1</f>
        <v>5</v>
      </c>
      <c r="H1414" s="4">
        <f>4*(MAX(数据库!H$3:H$3074)-数据库!H1414)/(MAX(数据库!H$3:H$3074)-MIN(数据库!H$3:H$3074))+1</f>
        <v>1</v>
      </c>
      <c r="I1414" s="4">
        <f>4*(数据库!I1414-MIN(数据库!I$3:I$3074))/(MAX(数据库!I$3:I$3074)-MIN(数据库!I$3:I$3074))+1</f>
        <v>1</v>
      </c>
      <c r="J1414" s="4">
        <f>4*(数据库!J1414-MIN(数据库!J$3:J$3074))/(MAX(数据库!J$3:J$3074)-MIN(数据库!J$3:J$3074))+1</f>
        <v>5</v>
      </c>
      <c r="K1414" s="2">
        <f>数据库!K1414</f>
        <v>2.8879999999999999</v>
      </c>
      <c r="L1414" s="4">
        <f>SUM(C1414:J1414)</f>
        <v>20</v>
      </c>
    </row>
    <row r="1415" spans="1:12" x14ac:dyDescent="0.15">
      <c r="A1415" s="1" t="s">
        <v>1423</v>
      </c>
      <c r="B1415" s="4">
        <f>4*(数据库!B1415-MIN(数据库!B$3:B$3074))/(MAX(数据库!B$3:B$3074)-MIN(数据库!B$3:B$3074))+1</f>
        <v>5</v>
      </c>
      <c r="C1415" s="4">
        <f>4*(数据库!C1415-MIN(数据库!C$3:C$3074))/(MAX(数据库!C$3:C$3074)-MIN(数据库!C$3:C$3074))+1</f>
        <v>1</v>
      </c>
      <c r="D1415" s="4">
        <f>4*(数据库!D1415-MIN(数据库!D$3:D$3074))/(MAX(数据库!D$3:D$3074)-MIN(数据库!D$3:D$3074))+1</f>
        <v>5</v>
      </c>
      <c r="E1415" s="4">
        <f>4*(数据库!E1415-MIN(数据库!E$3:E$3074))/(MAX(数据库!E$3:E$3074)-MIN(数据库!E$3:E$3074))+1</f>
        <v>1</v>
      </c>
      <c r="F1415" s="4">
        <f>4*(数据库!F1415-MIN(数据库!F$3:F$3074))/(MAX(数据库!F$3:F$3074)-MIN(数据库!F$3:F$3074))+1</f>
        <v>1</v>
      </c>
      <c r="G1415" s="4">
        <f>4*(MAX(数据库!G$3:G$3074)-数据库!G1415)/(MAX(数据库!G$3:G$3074)-MIN(数据库!G$3:G$3074))+1</f>
        <v>1</v>
      </c>
      <c r="H1415" s="4">
        <f>4*(MAX(数据库!H$3:H$3074)-数据库!H1415)/(MAX(数据库!H$3:H$3074)-MIN(数据库!H$3:H$3074))+1</f>
        <v>5</v>
      </c>
      <c r="I1415" s="4">
        <f>4*(数据库!I1415-MIN(数据库!I$3:I$3074))/(MAX(数据库!I$3:I$3074)-MIN(数据库!I$3:I$3074))+1</f>
        <v>5</v>
      </c>
      <c r="J1415" s="4">
        <f>4*(数据库!J1415-MIN(数据库!J$3:J$3074))/(MAX(数据库!J$3:J$3074)-MIN(数据库!J$3:J$3074))+1</f>
        <v>5</v>
      </c>
      <c r="K1415" s="2">
        <f>数据库!K1415</f>
        <v>3.2029999999999998</v>
      </c>
      <c r="L1415" s="4">
        <f>SUM(C1415:J1415)</f>
        <v>24</v>
      </c>
    </row>
    <row r="1416" spans="1:12" x14ac:dyDescent="0.15">
      <c r="A1416" s="1" t="s">
        <v>1424</v>
      </c>
      <c r="B1416" s="4">
        <f>4*(数据库!B1416-MIN(数据库!B$3:B$3074))/(MAX(数据库!B$3:B$3074)-MIN(数据库!B$3:B$3074))+1</f>
        <v>5</v>
      </c>
      <c r="C1416" s="4">
        <f>4*(数据库!C1416-MIN(数据库!C$3:C$3074))/(MAX(数据库!C$3:C$3074)-MIN(数据库!C$3:C$3074))+1</f>
        <v>1</v>
      </c>
      <c r="D1416" s="4">
        <f>4*(数据库!D1416-MIN(数据库!D$3:D$3074))/(MAX(数据库!D$3:D$3074)-MIN(数据库!D$3:D$3074))+1</f>
        <v>5</v>
      </c>
      <c r="E1416" s="4">
        <f>4*(数据库!E1416-MIN(数据库!E$3:E$3074))/(MAX(数据库!E$3:E$3074)-MIN(数据库!E$3:E$3074))+1</f>
        <v>1</v>
      </c>
      <c r="F1416" s="4">
        <f>4*(数据库!F1416-MIN(数据库!F$3:F$3074))/(MAX(数据库!F$3:F$3074)-MIN(数据库!F$3:F$3074))+1</f>
        <v>1</v>
      </c>
      <c r="G1416" s="4">
        <f>4*(MAX(数据库!G$3:G$3074)-数据库!G1416)/(MAX(数据库!G$3:G$3074)-MIN(数据库!G$3:G$3074))+1</f>
        <v>1</v>
      </c>
      <c r="H1416" s="4">
        <f>4*(MAX(数据库!H$3:H$3074)-数据库!H1416)/(MAX(数据库!H$3:H$3074)-MIN(数据库!H$3:H$3074))+1</f>
        <v>5</v>
      </c>
      <c r="I1416" s="4">
        <f>4*(数据库!I1416-MIN(数据库!I$3:I$3074))/(MAX(数据库!I$3:I$3074)-MIN(数据库!I$3:I$3074))+1</f>
        <v>1</v>
      </c>
      <c r="J1416" s="4">
        <f>4*(数据库!J1416-MIN(数据库!J$3:J$3074))/(MAX(数据库!J$3:J$3074)-MIN(数据库!J$3:J$3074))+1</f>
        <v>5</v>
      </c>
      <c r="K1416" s="2">
        <f>数据库!K1416</f>
        <v>3.2029999999999998</v>
      </c>
      <c r="L1416" s="4">
        <f>SUM(C1416:J1416)</f>
        <v>20</v>
      </c>
    </row>
    <row r="1417" spans="1:12" x14ac:dyDescent="0.15">
      <c r="A1417" s="1" t="s">
        <v>1425</v>
      </c>
      <c r="B1417" s="4">
        <f>4*(数据库!B1417-MIN(数据库!B$3:B$3074))/(MAX(数据库!B$3:B$3074)-MIN(数据库!B$3:B$3074))+1</f>
        <v>5</v>
      </c>
      <c r="C1417" s="4">
        <f>4*(数据库!C1417-MIN(数据库!C$3:C$3074))/(MAX(数据库!C$3:C$3074)-MIN(数据库!C$3:C$3074))+1</f>
        <v>1</v>
      </c>
      <c r="D1417" s="4">
        <f>4*(数据库!D1417-MIN(数据库!D$3:D$3074))/(MAX(数据库!D$3:D$3074)-MIN(数据库!D$3:D$3074))+1</f>
        <v>5</v>
      </c>
      <c r="E1417" s="4">
        <f>4*(数据库!E1417-MIN(数据库!E$3:E$3074))/(MAX(数据库!E$3:E$3074)-MIN(数据库!E$3:E$3074))+1</f>
        <v>1</v>
      </c>
      <c r="F1417" s="4">
        <f>4*(数据库!F1417-MIN(数据库!F$3:F$3074))/(MAX(数据库!F$3:F$3074)-MIN(数据库!F$3:F$3074))+1</f>
        <v>1</v>
      </c>
      <c r="G1417" s="4">
        <f>4*(MAX(数据库!G$3:G$3074)-数据库!G1417)/(MAX(数据库!G$3:G$3074)-MIN(数据库!G$3:G$3074))+1</f>
        <v>1</v>
      </c>
      <c r="H1417" s="4">
        <f>4*(MAX(数据库!H$3:H$3074)-数据库!H1417)/(MAX(数据库!H$3:H$3074)-MIN(数据库!H$3:H$3074))+1</f>
        <v>1</v>
      </c>
      <c r="I1417" s="4">
        <f>4*(数据库!I1417-MIN(数据库!I$3:I$3074))/(MAX(数据库!I$3:I$3074)-MIN(数据库!I$3:I$3074))+1</f>
        <v>5</v>
      </c>
      <c r="J1417" s="4">
        <f>4*(数据库!J1417-MIN(数据库!J$3:J$3074))/(MAX(数据库!J$3:J$3074)-MIN(数据库!J$3:J$3074))+1</f>
        <v>5</v>
      </c>
      <c r="K1417" s="2">
        <f>数据库!K1417</f>
        <v>3.9060000000000001</v>
      </c>
      <c r="L1417" s="4">
        <f>SUM(C1417:J1417)</f>
        <v>20</v>
      </c>
    </row>
    <row r="1418" spans="1:12" x14ac:dyDescent="0.15">
      <c r="A1418" s="1" t="s">
        <v>1426</v>
      </c>
      <c r="B1418" s="4">
        <f>4*(数据库!B1418-MIN(数据库!B$3:B$3074))/(MAX(数据库!B$3:B$3074)-MIN(数据库!B$3:B$3074))+1</f>
        <v>5</v>
      </c>
      <c r="C1418" s="4">
        <f>4*(数据库!C1418-MIN(数据库!C$3:C$3074))/(MAX(数据库!C$3:C$3074)-MIN(数据库!C$3:C$3074))+1</f>
        <v>1</v>
      </c>
      <c r="D1418" s="4">
        <f>4*(数据库!D1418-MIN(数据库!D$3:D$3074))/(MAX(数据库!D$3:D$3074)-MIN(数据库!D$3:D$3074))+1</f>
        <v>5</v>
      </c>
      <c r="E1418" s="4">
        <f>4*(数据库!E1418-MIN(数据库!E$3:E$3074))/(MAX(数据库!E$3:E$3074)-MIN(数据库!E$3:E$3074))+1</f>
        <v>1</v>
      </c>
      <c r="F1418" s="4">
        <f>4*(数据库!F1418-MIN(数据库!F$3:F$3074))/(MAX(数据库!F$3:F$3074)-MIN(数据库!F$3:F$3074))+1</f>
        <v>1</v>
      </c>
      <c r="G1418" s="4">
        <f>4*(MAX(数据库!G$3:G$3074)-数据库!G1418)/(MAX(数据库!G$3:G$3074)-MIN(数据库!G$3:G$3074))+1</f>
        <v>1</v>
      </c>
      <c r="H1418" s="4">
        <f>4*(MAX(数据库!H$3:H$3074)-数据库!H1418)/(MAX(数据库!H$3:H$3074)-MIN(数据库!H$3:H$3074))+1</f>
        <v>1</v>
      </c>
      <c r="I1418" s="4">
        <f>4*(数据库!I1418-MIN(数据库!I$3:I$3074))/(MAX(数据库!I$3:I$3074)-MIN(数据库!I$3:I$3074))+1</f>
        <v>1</v>
      </c>
      <c r="J1418" s="4">
        <f>4*(数据库!J1418-MIN(数据库!J$3:J$3074))/(MAX(数据库!J$3:J$3074)-MIN(数据库!J$3:J$3074))+1</f>
        <v>5</v>
      </c>
      <c r="K1418" s="2">
        <f>数据库!K1418</f>
        <v>3.9060000000000001</v>
      </c>
      <c r="L1418" s="4">
        <f>SUM(C1418:J1418)</f>
        <v>16</v>
      </c>
    </row>
    <row r="1419" spans="1:12" x14ac:dyDescent="0.15">
      <c r="A1419" s="1" t="s">
        <v>1427</v>
      </c>
      <c r="B1419" s="4">
        <f>4*(数据库!B1419-MIN(数据库!B$3:B$3074))/(MAX(数据库!B$3:B$3074)-MIN(数据库!B$3:B$3074))+1</f>
        <v>5</v>
      </c>
      <c r="C1419" s="4">
        <f>4*(数据库!C1419-MIN(数据库!C$3:C$3074))/(MAX(数据库!C$3:C$3074)-MIN(数据库!C$3:C$3074))+1</f>
        <v>1</v>
      </c>
      <c r="D1419" s="4">
        <f>4*(数据库!D1419-MIN(数据库!D$3:D$3074))/(MAX(数据库!D$3:D$3074)-MIN(数据库!D$3:D$3074))+1</f>
        <v>5</v>
      </c>
      <c r="E1419" s="4">
        <f>4*(数据库!E1419-MIN(数据库!E$3:E$3074))/(MAX(数据库!E$3:E$3074)-MIN(数据库!E$3:E$3074))+1</f>
        <v>5</v>
      </c>
      <c r="F1419" s="4">
        <f>4*(数据库!F1419-MIN(数据库!F$3:F$3074))/(MAX(数据库!F$3:F$3074)-MIN(数据库!F$3:F$3074))+1</f>
        <v>5</v>
      </c>
      <c r="G1419" s="4">
        <f>4*(MAX(数据库!G$3:G$3074)-数据库!G1419)/(MAX(数据库!G$3:G$3074)-MIN(数据库!G$3:G$3074))+1</f>
        <v>5</v>
      </c>
      <c r="H1419" s="4">
        <f>4*(MAX(数据库!H$3:H$3074)-数据库!H1419)/(MAX(数据库!H$3:H$3074)-MIN(数据库!H$3:H$3074))+1</f>
        <v>5</v>
      </c>
      <c r="I1419" s="4">
        <f>4*(数据库!I1419-MIN(数据库!I$3:I$3074))/(MAX(数据库!I$3:I$3074)-MIN(数据库!I$3:I$3074))+1</f>
        <v>5</v>
      </c>
      <c r="J1419" s="4">
        <f>4*(数据库!J1419-MIN(数据库!J$3:J$3074))/(MAX(数据库!J$3:J$3074)-MIN(数据库!J$3:J$3074))+1</f>
        <v>5</v>
      </c>
      <c r="K1419" s="2">
        <f>数据库!K1419</f>
        <v>1.694</v>
      </c>
      <c r="L1419" s="4">
        <f>SUM(C1419:J1419)</f>
        <v>36</v>
      </c>
    </row>
    <row r="1420" spans="1:12" x14ac:dyDescent="0.15">
      <c r="A1420" s="1" t="s">
        <v>1428</v>
      </c>
      <c r="B1420" s="4">
        <f>4*(数据库!B1420-MIN(数据库!B$3:B$3074))/(MAX(数据库!B$3:B$3074)-MIN(数据库!B$3:B$3074))+1</f>
        <v>5</v>
      </c>
      <c r="C1420" s="4">
        <f>4*(数据库!C1420-MIN(数据库!C$3:C$3074))/(MAX(数据库!C$3:C$3074)-MIN(数据库!C$3:C$3074))+1</f>
        <v>1</v>
      </c>
      <c r="D1420" s="4">
        <f>4*(数据库!D1420-MIN(数据库!D$3:D$3074))/(MAX(数据库!D$3:D$3074)-MIN(数据库!D$3:D$3074))+1</f>
        <v>5</v>
      </c>
      <c r="E1420" s="4">
        <f>4*(数据库!E1420-MIN(数据库!E$3:E$3074))/(MAX(数据库!E$3:E$3074)-MIN(数据库!E$3:E$3074))+1</f>
        <v>5</v>
      </c>
      <c r="F1420" s="4">
        <f>4*(数据库!F1420-MIN(数据库!F$3:F$3074))/(MAX(数据库!F$3:F$3074)-MIN(数据库!F$3:F$3074))+1</f>
        <v>5</v>
      </c>
      <c r="G1420" s="4">
        <f>4*(MAX(数据库!G$3:G$3074)-数据库!G1420)/(MAX(数据库!G$3:G$3074)-MIN(数据库!G$3:G$3074))+1</f>
        <v>5</v>
      </c>
      <c r="H1420" s="4">
        <f>4*(MAX(数据库!H$3:H$3074)-数据库!H1420)/(MAX(数据库!H$3:H$3074)-MIN(数据库!H$3:H$3074))+1</f>
        <v>5</v>
      </c>
      <c r="I1420" s="4">
        <f>4*(数据库!I1420-MIN(数据库!I$3:I$3074))/(MAX(数据库!I$3:I$3074)-MIN(数据库!I$3:I$3074))+1</f>
        <v>1</v>
      </c>
      <c r="J1420" s="4">
        <f>4*(数据库!J1420-MIN(数据库!J$3:J$3074))/(MAX(数据库!J$3:J$3074)-MIN(数据库!J$3:J$3074))+1</f>
        <v>5</v>
      </c>
      <c r="K1420" s="2">
        <f>数据库!K1420</f>
        <v>1.694</v>
      </c>
      <c r="L1420" s="4">
        <f>SUM(C1420:J1420)</f>
        <v>32</v>
      </c>
    </row>
    <row r="1421" spans="1:12" x14ac:dyDescent="0.15">
      <c r="A1421" s="1" t="s">
        <v>1429</v>
      </c>
      <c r="B1421" s="4">
        <f>4*(数据库!B1421-MIN(数据库!B$3:B$3074))/(MAX(数据库!B$3:B$3074)-MIN(数据库!B$3:B$3074))+1</f>
        <v>5</v>
      </c>
      <c r="C1421" s="4">
        <f>4*(数据库!C1421-MIN(数据库!C$3:C$3074))/(MAX(数据库!C$3:C$3074)-MIN(数据库!C$3:C$3074))+1</f>
        <v>1</v>
      </c>
      <c r="D1421" s="4">
        <f>4*(数据库!D1421-MIN(数据库!D$3:D$3074))/(MAX(数据库!D$3:D$3074)-MIN(数据库!D$3:D$3074))+1</f>
        <v>5</v>
      </c>
      <c r="E1421" s="4">
        <f>4*(数据库!E1421-MIN(数据库!E$3:E$3074))/(MAX(数据库!E$3:E$3074)-MIN(数据库!E$3:E$3074))+1</f>
        <v>5</v>
      </c>
      <c r="F1421" s="4">
        <f>4*(数据库!F1421-MIN(数据库!F$3:F$3074))/(MAX(数据库!F$3:F$3074)-MIN(数据库!F$3:F$3074))+1</f>
        <v>5</v>
      </c>
      <c r="G1421" s="4">
        <f>4*(MAX(数据库!G$3:G$3074)-数据库!G1421)/(MAX(数据库!G$3:G$3074)-MIN(数据库!G$3:G$3074))+1</f>
        <v>5</v>
      </c>
      <c r="H1421" s="4">
        <f>4*(MAX(数据库!H$3:H$3074)-数据库!H1421)/(MAX(数据库!H$3:H$3074)-MIN(数据库!H$3:H$3074))+1</f>
        <v>1</v>
      </c>
      <c r="I1421" s="4">
        <f>4*(数据库!I1421-MIN(数据库!I$3:I$3074))/(MAX(数据库!I$3:I$3074)-MIN(数据库!I$3:I$3074))+1</f>
        <v>5</v>
      </c>
      <c r="J1421" s="4">
        <f>4*(数据库!J1421-MIN(数据库!J$3:J$3074))/(MAX(数据库!J$3:J$3074)-MIN(数据库!J$3:J$3074))+1</f>
        <v>5</v>
      </c>
      <c r="K1421" s="2">
        <f>数据库!K1421</f>
        <v>1.9059999999999999</v>
      </c>
      <c r="L1421" s="4">
        <f>SUM(C1421:J1421)</f>
        <v>32</v>
      </c>
    </row>
    <row r="1422" spans="1:12" x14ac:dyDescent="0.15">
      <c r="A1422" s="1" t="s">
        <v>1430</v>
      </c>
      <c r="B1422" s="4">
        <f>4*(数据库!B1422-MIN(数据库!B$3:B$3074))/(MAX(数据库!B$3:B$3074)-MIN(数据库!B$3:B$3074))+1</f>
        <v>5</v>
      </c>
      <c r="C1422" s="4">
        <f>4*(数据库!C1422-MIN(数据库!C$3:C$3074))/(MAX(数据库!C$3:C$3074)-MIN(数据库!C$3:C$3074))+1</f>
        <v>1</v>
      </c>
      <c r="D1422" s="4">
        <f>4*(数据库!D1422-MIN(数据库!D$3:D$3074))/(MAX(数据库!D$3:D$3074)-MIN(数据库!D$3:D$3074))+1</f>
        <v>5</v>
      </c>
      <c r="E1422" s="4">
        <f>4*(数据库!E1422-MIN(数据库!E$3:E$3074))/(MAX(数据库!E$3:E$3074)-MIN(数据库!E$3:E$3074))+1</f>
        <v>5</v>
      </c>
      <c r="F1422" s="4">
        <f>4*(数据库!F1422-MIN(数据库!F$3:F$3074))/(MAX(数据库!F$3:F$3074)-MIN(数据库!F$3:F$3074))+1</f>
        <v>5</v>
      </c>
      <c r="G1422" s="4">
        <f>4*(MAX(数据库!G$3:G$3074)-数据库!G1422)/(MAX(数据库!G$3:G$3074)-MIN(数据库!G$3:G$3074))+1</f>
        <v>5</v>
      </c>
      <c r="H1422" s="4">
        <f>4*(MAX(数据库!H$3:H$3074)-数据库!H1422)/(MAX(数据库!H$3:H$3074)-MIN(数据库!H$3:H$3074))+1</f>
        <v>1</v>
      </c>
      <c r="I1422" s="4">
        <f>4*(数据库!I1422-MIN(数据库!I$3:I$3074))/(MAX(数据库!I$3:I$3074)-MIN(数据库!I$3:I$3074))+1</f>
        <v>1</v>
      </c>
      <c r="J1422" s="4">
        <f>4*(数据库!J1422-MIN(数据库!J$3:J$3074))/(MAX(数据库!J$3:J$3074)-MIN(数据库!J$3:J$3074))+1</f>
        <v>5</v>
      </c>
      <c r="K1422" s="2">
        <f>数据库!K1422</f>
        <v>1.9059999999999999</v>
      </c>
      <c r="L1422" s="4">
        <f>SUM(C1422:J1422)</f>
        <v>28</v>
      </c>
    </row>
    <row r="1423" spans="1:12" x14ac:dyDescent="0.15">
      <c r="A1423" s="1" t="s">
        <v>1431</v>
      </c>
      <c r="B1423" s="4">
        <f>4*(数据库!B1423-MIN(数据库!B$3:B$3074))/(MAX(数据库!B$3:B$3074)-MIN(数据库!B$3:B$3074))+1</f>
        <v>5</v>
      </c>
      <c r="C1423" s="4">
        <f>4*(数据库!C1423-MIN(数据库!C$3:C$3074))/(MAX(数据库!C$3:C$3074)-MIN(数据库!C$3:C$3074))+1</f>
        <v>1</v>
      </c>
      <c r="D1423" s="4">
        <f>4*(数据库!D1423-MIN(数据库!D$3:D$3074))/(MAX(数据库!D$3:D$3074)-MIN(数据库!D$3:D$3074))+1</f>
        <v>5</v>
      </c>
      <c r="E1423" s="4">
        <f>4*(数据库!E1423-MIN(数据库!E$3:E$3074))/(MAX(数据库!E$3:E$3074)-MIN(数据库!E$3:E$3074))+1</f>
        <v>5</v>
      </c>
      <c r="F1423" s="4">
        <f>4*(数据库!F1423-MIN(数据库!F$3:F$3074))/(MAX(数据库!F$3:F$3074)-MIN(数据库!F$3:F$3074))+1</f>
        <v>5</v>
      </c>
      <c r="G1423" s="4">
        <f>4*(MAX(数据库!G$3:G$3074)-数据库!G1423)/(MAX(数据库!G$3:G$3074)-MIN(数据库!G$3:G$3074))+1</f>
        <v>1</v>
      </c>
      <c r="H1423" s="4">
        <f>4*(MAX(数据库!H$3:H$3074)-数据库!H1423)/(MAX(数据库!H$3:H$3074)-MIN(数据库!H$3:H$3074))+1</f>
        <v>5</v>
      </c>
      <c r="I1423" s="4">
        <f>4*(数据库!I1423-MIN(数据库!I$3:I$3074))/(MAX(数据库!I$3:I$3074)-MIN(数据库!I$3:I$3074))+1</f>
        <v>5</v>
      </c>
      <c r="J1423" s="4">
        <f>4*(数据库!J1423-MIN(数据库!J$3:J$3074))/(MAX(数据库!J$3:J$3074)-MIN(数据库!J$3:J$3074))+1</f>
        <v>5</v>
      </c>
      <c r="K1423" s="2">
        <f>数据库!K1423</f>
        <v>2.677</v>
      </c>
      <c r="L1423" s="4">
        <f>SUM(C1423:J1423)</f>
        <v>32</v>
      </c>
    </row>
    <row r="1424" spans="1:12" x14ac:dyDescent="0.15">
      <c r="A1424" s="1" t="s">
        <v>1432</v>
      </c>
      <c r="B1424" s="4">
        <f>4*(数据库!B1424-MIN(数据库!B$3:B$3074))/(MAX(数据库!B$3:B$3074)-MIN(数据库!B$3:B$3074))+1</f>
        <v>5</v>
      </c>
      <c r="C1424" s="4">
        <f>4*(数据库!C1424-MIN(数据库!C$3:C$3074))/(MAX(数据库!C$3:C$3074)-MIN(数据库!C$3:C$3074))+1</f>
        <v>1</v>
      </c>
      <c r="D1424" s="4">
        <f>4*(数据库!D1424-MIN(数据库!D$3:D$3074))/(MAX(数据库!D$3:D$3074)-MIN(数据库!D$3:D$3074))+1</f>
        <v>5</v>
      </c>
      <c r="E1424" s="4">
        <f>4*(数据库!E1424-MIN(数据库!E$3:E$3074))/(MAX(数据库!E$3:E$3074)-MIN(数据库!E$3:E$3074))+1</f>
        <v>5</v>
      </c>
      <c r="F1424" s="4">
        <f>4*(数据库!F1424-MIN(数据库!F$3:F$3074))/(MAX(数据库!F$3:F$3074)-MIN(数据库!F$3:F$3074))+1</f>
        <v>5</v>
      </c>
      <c r="G1424" s="4">
        <f>4*(MAX(数据库!G$3:G$3074)-数据库!G1424)/(MAX(数据库!G$3:G$3074)-MIN(数据库!G$3:G$3074))+1</f>
        <v>1</v>
      </c>
      <c r="H1424" s="4">
        <f>4*(MAX(数据库!H$3:H$3074)-数据库!H1424)/(MAX(数据库!H$3:H$3074)-MIN(数据库!H$3:H$3074))+1</f>
        <v>5</v>
      </c>
      <c r="I1424" s="4">
        <f>4*(数据库!I1424-MIN(数据库!I$3:I$3074))/(MAX(数据库!I$3:I$3074)-MIN(数据库!I$3:I$3074))+1</f>
        <v>1</v>
      </c>
      <c r="J1424" s="4">
        <f>4*(数据库!J1424-MIN(数据库!J$3:J$3074))/(MAX(数据库!J$3:J$3074)-MIN(数据库!J$3:J$3074))+1</f>
        <v>5</v>
      </c>
      <c r="K1424" s="2">
        <f>数据库!K1424</f>
        <v>2.677</v>
      </c>
      <c r="L1424" s="4">
        <f>SUM(C1424:J1424)</f>
        <v>28</v>
      </c>
    </row>
    <row r="1425" spans="1:12" x14ac:dyDescent="0.15">
      <c r="A1425" s="1" t="s">
        <v>1433</v>
      </c>
      <c r="B1425" s="4">
        <f>4*(数据库!B1425-MIN(数据库!B$3:B$3074))/(MAX(数据库!B$3:B$3074)-MIN(数据库!B$3:B$3074))+1</f>
        <v>5</v>
      </c>
      <c r="C1425" s="4">
        <f>4*(数据库!C1425-MIN(数据库!C$3:C$3074))/(MAX(数据库!C$3:C$3074)-MIN(数据库!C$3:C$3074))+1</f>
        <v>1</v>
      </c>
      <c r="D1425" s="4">
        <f>4*(数据库!D1425-MIN(数据库!D$3:D$3074))/(MAX(数据库!D$3:D$3074)-MIN(数据库!D$3:D$3074))+1</f>
        <v>5</v>
      </c>
      <c r="E1425" s="4">
        <f>4*(数据库!E1425-MIN(数据库!E$3:E$3074))/(MAX(数据库!E$3:E$3074)-MIN(数据库!E$3:E$3074))+1</f>
        <v>5</v>
      </c>
      <c r="F1425" s="4">
        <f>4*(数据库!F1425-MIN(数据库!F$3:F$3074))/(MAX(数据库!F$3:F$3074)-MIN(数据库!F$3:F$3074))+1</f>
        <v>5</v>
      </c>
      <c r="G1425" s="4">
        <f>4*(MAX(数据库!G$3:G$3074)-数据库!G1425)/(MAX(数据库!G$3:G$3074)-MIN(数据库!G$3:G$3074))+1</f>
        <v>1</v>
      </c>
      <c r="H1425" s="4">
        <f>4*(MAX(数据库!H$3:H$3074)-数据库!H1425)/(MAX(数据库!H$3:H$3074)-MIN(数据库!H$3:H$3074))+1</f>
        <v>1</v>
      </c>
      <c r="I1425" s="4">
        <f>4*(数据库!I1425-MIN(数据库!I$3:I$3074))/(MAX(数据库!I$3:I$3074)-MIN(数据库!I$3:I$3074))+1</f>
        <v>5</v>
      </c>
      <c r="J1425" s="4">
        <f>4*(数据库!J1425-MIN(数据库!J$3:J$3074))/(MAX(数据库!J$3:J$3074)-MIN(数据库!J$3:J$3074))+1</f>
        <v>5</v>
      </c>
      <c r="K1425" s="2">
        <f>数据库!K1425</f>
        <v>2.9119999999999999</v>
      </c>
      <c r="L1425" s="4">
        <f>SUM(C1425:J1425)</f>
        <v>28</v>
      </c>
    </row>
    <row r="1426" spans="1:12" x14ac:dyDescent="0.15">
      <c r="A1426" s="1" t="s">
        <v>1434</v>
      </c>
      <c r="B1426" s="4">
        <f>4*(数据库!B1426-MIN(数据库!B$3:B$3074))/(MAX(数据库!B$3:B$3074)-MIN(数据库!B$3:B$3074))+1</f>
        <v>5</v>
      </c>
      <c r="C1426" s="4">
        <f>4*(数据库!C1426-MIN(数据库!C$3:C$3074))/(MAX(数据库!C$3:C$3074)-MIN(数据库!C$3:C$3074))+1</f>
        <v>1</v>
      </c>
      <c r="D1426" s="4">
        <f>4*(数据库!D1426-MIN(数据库!D$3:D$3074))/(MAX(数据库!D$3:D$3074)-MIN(数据库!D$3:D$3074))+1</f>
        <v>5</v>
      </c>
      <c r="E1426" s="4">
        <f>4*(数据库!E1426-MIN(数据库!E$3:E$3074))/(MAX(数据库!E$3:E$3074)-MIN(数据库!E$3:E$3074))+1</f>
        <v>5</v>
      </c>
      <c r="F1426" s="4">
        <f>4*(数据库!F1426-MIN(数据库!F$3:F$3074))/(MAX(数据库!F$3:F$3074)-MIN(数据库!F$3:F$3074))+1</f>
        <v>5</v>
      </c>
      <c r="G1426" s="4">
        <f>4*(MAX(数据库!G$3:G$3074)-数据库!G1426)/(MAX(数据库!G$3:G$3074)-MIN(数据库!G$3:G$3074))+1</f>
        <v>1</v>
      </c>
      <c r="H1426" s="4">
        <f>4*(MAX(数据库!H$3:H$3074)-数据库!H1426)/(MAX(数据库!H$3:H$3074)-MIN(数据库!H$3:H$3074))+1</f>
        <v>1</v>
      </c>
      <c r="I1426" s="4">
        <f>4*(数据库!I1426-MIN(数据库!I$3:I$3074))/(MAX(数据库!I$3:I$3074)-MIN(数据库!I$3:I$3074))+1</f>
        <v>1</v>
      </c>
      <c r="J1426" s="4">
        <f>4*(数据库!J1426-MIN(数据库!J$3:J$3074))/(MAX(数据库!J$3:J$3074)-MIN(数据库!J$3:J$3074))+1</f>
        <v>5</v>
      </c>
      <c r="K1426" s="2">
        <f>数据库!K1426</f>
        <v>2.9129999999999998</v>
      </c>
      <c r="L1426" s="4">
        <f>SUM(C1426:J1426)</f>
        <v>24</v>
      </c>
    </row>
    <row r="1427" spans="1:12" x14ac:dyDescent="0.15">
      <c r="A1427" s="1" t="s">
        <v>1435</v>
      </c>
      <c r="B1427" s="4">
        <f>4*(数据库!B1427-MIN(数据库!B$3:B$3074))/(MAX(数据库!B$3:B$3074)-MIN(数据库!B$3:B$3074))+1</f>
        <v>5</v>
      </c>
      <c r="C1427" s="4">
        <f>4*(数据库!C1427-MIN(数据库!C$3:C$3074))/(MAX(数据库!C$3:C$3074)-MIN(数据库!C$3:C$3074))+1</f>
        <v>1</v>
      </c>
      <c r="D1427" s="4">
        <f>4*(数据库!D1427-MIN(数据库!D$3:D$3074))/(MAX(数据库!D$3:D$3074)-MIN(数据库!D$3:D$3074))+1</f>
        <v>5</v>
      </c>
      <c r="E1427" s="4">
        <f>4*(数据库!E1427-MIN(数据库!E$3:E$3074))/(MAX(数据库!E$3:E$3074)-MIN(数据库!E$3:E$3074))+1</f>
        <v>5</v>
      </c>
      <c r="F1427" s="4">
        <f>4*(数据库!F1427-MIN(数据库!F$3:F$3074))/(MAX(数据库!F$3:F$3074)-MIN(数据库!F$3:F$3074))+1</f>
        <v>1.3636363636363635</v>
      </c>
      <c r="G1427" s="4">
        <f>4*(MAX(数据库!G$3:G$3074)-数据库!G1427)/(MAX(数据库!G$3:G$3074)-MIN(数据库!G$3:G$3074))+1</f>
        <v>5</v>
      </c>
      <c r="H1427" s="4">
        <f>4*(MAX(数据库!H$3:H$3074)-数据库!H1427)/(MAX(数据库!H$3:H$3074)-MIN(数据库!H$3:H$3074))+1</f>
        <v>5</v>
      </c>
      <c r="I1427" s="4">
        <f>4*(数据库!I1427-MIN(数据库!I$3:I$3074))/(MAX(数据库!I$3:I$3074)-MIN(数据库!I$3:I$3074))+1</f>
        <v>5</v>
      </c>
      <c r="J1427" s="4">
        <f>4*(数据库!J1427-MIN(数据库!J$3:J$3074))/(MAX(数据库!J$3:J$3074)-MIN(数据库!J$3:J$3074))+1</f>
        <v>5</v>
      </c>
      <c r="K1427" s="2">
        <f>数据库!K1427</f>
        <v>1.948</v>
      </c>
      <c r="L1427" s="4">
        <f>SUM(C1427:J1427)</f>
        <v>32.36363636363636</v>
      </c>
    </row>
    <row r="1428" spans="1:12" x14ac:dyDescent="0.15">
      <c r="A1428" s="1" t="s">
        <v>1436</v>
      </c>
      <c r="B1428" s="4">
        <f>4*(数据库!B1428-MIN(数据库!B$3:B$3074))/(MAX(数据库!B$3:B$3074)-MIN(数据库!B$3:B$3074))+1</f>
        <v>5</v>
      </c>
      <c r="C1428" s="4">
        <f>4*(数据库!C1428-MIN(数据库!C$3:C$3074))/(MAX(数据库!C$3:C$3074)-MIN(数据库!C$3:C$3074))+1</f>
        <v>1</v>
      </c>
      <c r="D1428" s="4">
        <f>4*(数据库!D1428-MIN(数据库!D$3:D$3074))/(MAX(数据库!D$3:D$3074)-MIN(数据库!D$3:D$3074))+1</f>
        <v>5</v>
      </c>
      <c r="E1428" s="4">
        <f>4*(数据库!E1428-MIN(数据库!E$3:E$3074))/(MAX(数据库!E$3:E$3074)-MIN(数据库!E$3:E$3074))+1</f>
        <v>5</v>
      </c>
      <c r="F1428" s="4">
        <f>4*(数据库!F1428-MIN(数据库!F$3:F$3074))/(MAX(数据库!F$3:F$3074)-MIN(数据库!F$3:F$3074))+1</f>
        <v>1.3636363636363635</v>
      </c>
      <c r="G1428" s="4">
        <f>4*(MAX(数据库!G$3:G$3074)-数据库!G1428)/(MAX(数据库!G$3:G$3074)-MIN(数据库!G$3:G$3074))+1</f>
        <v>5</v>
      </c>
      <c r="H1428" s="4">
        <f>4*(MAX(数据库!H$3:H$3074)-数据库!H1428)/(MAX(数据库!H$3:H$3074)-MIN(数据库!H$3:H$3074))+1</f>
        <v>5</v>
      </c>
      <c r="I1428" s="4">
        <f>4*(数据库!I1428-MIN(数据库!I$3:I$3074))/(MAX(数据库!I$3:I$3074)-MIN(数据库!I$3:I$3074))+1</f>
        <v>1</v>
      </c>
      <c r="J1428" s="4">
        <f>4*(数据库!J1428-MIN(数据库!J$3:J$3074))/(MAX(数据库!J$3:J$3074)-MIN(数据库!J$3:J$3074))+1</f>
        <v>5</v>
      </c>
      <c r="K1428" s="2">
        <f>数据库!K1428</f>
        <v>1.9490000000000001</v>
      </c>
      <c r="L1428" s="4">
        <f>SUM(C1428:J1428)</f>
        <v>28.363636363636363</v>
      </c>
    </row>
    <row r="1429" spans="1:12" x14ac:dyDescent="0.15">
      <c r="A1429" s="1" t="s">
        <v>1437</v>
      </c>
      <c r="B1429" s="4">
        <f>4*(数据库!B1429-MIN(数据库!B$3:B$3074))/(MAX(数据库!B$3:B$3074)-MIN(数据库!B$3:B$3074))+1</f>
        <v>5</v>
      </c>
      <c r="C1429" s="4">
        <f>4*(数据库!C1429-MIN(数据库!C$3:C$3074))/(MAX(数据库!C$3:C$3074)-MIN(数据库!C$3:C$3074))+1</f>
        <v>1</v>
      </c>
      <c r="D1429" s="4">
        <f>4*(数据库!D1429-MIN(数据库!D$3:D$3074))/(MAX(数据库!D$3:D$3074)-MIN(数据库!D$3:D$3074))+1</f>
        <v>5</v>
      </c>
      <c r="E1429" s="4">
        <f>4*(数据库!E1429-MIN(数据库!E$3:E$3074))/(MAX(数据库!E$3:E$3074)-MIN(数据库!E$3:E$3074))+1</f>
        <v>5</v>
      </c>
      <c r="F1429" s="4">
        <f>4*(数据库!F1429-MIN(数据库!F$3:F$3074))/(MAX(数据库!F$3:F$3074)-MIN(数据库!F$3:F$3074))+1</f>
        <v>1.3636363636363635</v>
      </c>
      <c r="G1429" s="4">
        <f>4*(MAX(数据库!G$3:G$3074)-数据库!G1429)/(MAX(数据库!G$3:G$3074)-MIN(数据库!G$3:G$3074))+1</f>
        <v>5</v>
      </c>
      <c r="H1429" s="4">
        <f>4*(MAX(数据库!H$3:H$3074)-数据库!H1429)/(MAX(数据库!H$3:H$3074)-MIN(数据库!H$3:H$3074))+1</f>
        <v>1</v>
      </c>
      <c r="I1429" s="4">
        <f>4*(数据库!I1429-MIN(数据库!I$3:I$3074))/(MAX(数据库!I$3:I$3074)-MIN(数据库!I$3:I$3074))+1</f>
        <v>5</v>
      </c>
      <c r="J1429" s="4">
        <f>4*(数据库!J1429-MIN(数据库!J$3:J$3074))/(MAX(数据库!J$3:J$3074)-MIN(数据库!J$3:J$3074))+1</f>
        <v>5</v>
      </c>
      <c r="K1429" s="2">
        <f>数据库!K1429</f>
        <v>2.4089999999999998</v>
      </c>
      <c r="L1429" s="4">
        <f>SUM(C1429:J1429)</f>
        <v>28.363636363636363</v>
      </c>
    </row>
    <row r="1430" spans="1:12" x14ac:dyDescent="0.15">
      <c r="A1430" s="1" t="s">
        <v>1438</v>
      </c>
      <c r="B1430" s="4">
        <f>4*(数据库!B1430-MIN(数据库!B$3:B$3074))/(MAX(数据库!B$3:B$3074)-MIN(数据库!B$3:B$3074))+1</f>
        <v>5</v>
      </c>
      <c r="C1430" s="4">
        <f>4*(数据库!C1430-MIN(数据库!C$3:C$3074))/(MAX(数据库!C$3:C$3074)-MIN(数据库!C$3:C$3074))+1</f>
        <v>1</v>
      </c>
      <c r="D1430" s="4">
        <f>4*(数据库!D1430-MIN(数据库!D$3:D$3074))/(MAX(数据库!D$3:D$3074)-MIN(数据库!D$3:D$3074))+1</f>
        <v>5</v>
      </c>
      <c r="E1430" s="4">
        <f>4*(数据库!E1430-MIN(数据库!E$3:E$3074))/(MAX(数据库!E$3:E$3074)-MIN(数据库!E$3:E$3074))+1</f>
        <v>5</v>
      </c>
      <c r="F1430" s="4">
        <f>4*(数据库!F1430-MIN(数据库!F$3:F$3074))/(MAX(数据库!F$3:F$3074)-MIN(数据库!F$3:F$3074))+1</f>
        <v>1.3636363636363635</v>
      </c>
      <c r="G1430" s="4">
        <f>4*(MAX(数据库!G$3:G$3074)-数据库!G1430)/(MAX(数据库!G$3:G$3074)-MIN(数据库!G$3:G$3074))+1</f>
        <v>5</v>
      </c>
      <c r="H1430" s="4">
        <f>4*(MAX(数据库!H$3:H$3074)-数据库!H1430)/(MAX(数据库!H$3:H$3074)-MIN(数据库!H$3:H$3074))+1</f>
        <v>1</v>
      </c>
      <c r="I1430" s="4">
        <f>4*(数据库!I1430-MIN(数据库!I$3:I$3074))/(MAX(数据库!I$3:I$3074)-MIN(数据库!I$3:I$3074))+1</f>
        <v>1</v>
      </c>
      <c r="J1430" s="4">
        <f>4*(数据库!J1430-MIN(数据库!J$3:J$3074))/(MAX(数据库!J$3:J$3074)-MIN(数据库!J$3:J$3074))+1</f>
        <v>5</v>
      </c>
      <c r="K1430" s="2">
        <f>数据库!K1430</f>
        <v>2.4140000000000001</v>
      </c>
      <c r="L1430" s="4">
        <f>SUM(C1430:J1430)</f>
        <v>24.363636363636363</v>
      </c>
    </row>
    <row r="1431" spans="1:12" x14ac:dyDescent="0.15">
      <c r="A1431" s="1" t="s">
        <v>1439</v>
      </c>
      <c r="B1431" s="4">
        <f>4*(数据库!B1431-MIN(数据库!B$3:B$3074))/(MAX(数据库!B$3:B$3074)-MIN(数据库!B$3:B$3074))+1</f>
        <v>5</v>
      </c>
      <c r="C1431" s="4">
        <f>4*(数据库!C1431-MIN(数据库!C$3:C$3074))/(MAX(数据库!C$3:C$3074)-MIN(数据库!C$3:C$3074))+1</f>
        <v>1</v>
      </c>
      <c r="D1431" s="4">
        <f>4*(数据库!D1431-MIN(数据库!D$3:D$3074))/(MAX(数据库!D$3:D$3074)-MIN(数据库!D$3:D$3074))+1</f>
        <v>5</v>
      </c>
      <c r="E1431" s="4">
        <f>4*(数据库!E1431-MIN(数据库!E$3:E$3074))/(MAX(数据库!E$3:E$3074)-MIN(数据库!E$3:E$3074))+1</f>
        <v>5</v>
      </c>
      <c r="F1431" s="4">
        <f>4*(数据库!F1431-MIN(数据库!F$3:F$3074))/(MAX(数据库!F$3:F$3074)-MIN(数据库!F$3:F$3074))+1</f>
        <v>1.3636363636363635</v>
      </c>
      <c r="G1431" s="4">
        <f>4*(MAX(数据库!G$3:G$3074)-数据库!G1431)/(MAX(数据库!G$3:G$3074)-MIN(数据库!G$3:G$3074))+1</f>
        <v>1</v>
      </c>
      <c r="H1431" s="4">
        <f>4*(MAX(数据库!H$3:H$3074)-数据库!H1431)/(MAX(数据库!H$3:H$3074)-MIN(数据库!H$3:H$3074))+1</f>
        <v>5</v>
      </c>
      <c r="I1431" s="4">
        <f>4*(数据库!I1431-MIN(数据库!I$3:I$3074))/(MAX(数据库!I$3:I$3074)-MIN(数据库!I$3:I$3074))+1</f>
        <v>5</v>
      </c>
      <c r="J1431" s="4">
        <f>4*(数据库!J1431-MIN(数据库!J$3:J$3074))/(MAX(数据库!J$3:J$3074)-MIN(数据库!J$3:J$3074))+1</f>
        <v>5</v>
      </c>
      <c r="K1431" s="2">
        <f>数据库!K1431</f>
        <v>2.9319999999999999</v>
      </c>
      <c r="L1431" s="4">
        <f>SUM(C1431:J1431)</f>
        <v>28.363636363636363</v>
      </c>
    </row>
    <row r="1432" spans="1:12" x14ac:dyDescent="0.15">
      <c r="A1432" s="1" t="s">
        <v>1440</v>
      </c>
      <c r="B1432" s="4">
        <f>4*(数据库!B1432-MIN(数据库!B$3:B$3074))/(MAX(数据库!B$3:B$3074)-MIN(数据库!B$3:B$3074))+1</f>
        <v>5</v>
      </c>
      <c r="C1432" s="4">
        <f>4*(数据库!C1432-MIN(数据库!C$3:C$3074))/(MAX(数据库!C$3:C$3074)-MIN(数据库!C$3:C$3074))+1</f>
        <v>1</v>
      </c>
      <c r="D1432" s="4">
        <f>4*(数据库!D1432-MIN(数据库!D$3:D$3074))/(MAX(数据库!D$3:D$3074)-MIN(数据库!D$3:D$3074))+1</f>
        <v>5</v>
      </c>
      <c r="E1432" s="4">
        <f>4*(数据库!E1432-MIN(数据库!E$3:E$3074))/(MAX(数据库!E$3:E$3074)-MIN(数据库!E$3:E$3074))+1</f>
        <v>5</v>
      </c>
      <c r="F1432" s="4">
        <f>4*(数据库!F1432-MIN(数据库!F$3:F$3074))/(MAX(数据库!F$3:F$3074)-MIN(数据库!F$3:F$3074))+1</f>
        <v>1.3636363636363635</v>
      </c>
      <c r="G1432" s="4">
        <f>4*(MAX(数据库!G$3:G$3074)-数据库!G1432)/(MAX(数据库!G$3:G$3074)-MIN(数据库!G$3:G$3074))+1</f>
        <v>1</v>
      </c>
      <c r="H1432" s="4">
        <f>4*(MAX(数据库!H$3:H$3074)-数据库!H1432)/(MAX(数据库!H$3:H$3074)-MIN(数据库!H$3:H$3074))+1</f>
        <v>5</v>
      </c>
      <c r="I1432" s="4">
        <f>4*(数据库!I1432-MIN(数据库!I$3:I$3074))/(MAX(数据库!I$3:I$3074)-MIN(数据库!I$3:I$3074))+1</f>
        <v>1</v>
      </c>
      <c r="J1432" s="4">
        <f>4*(数据库!J1432-MIN(数据库!J$3:J$3074))/(MAX(数据库!J$3:J$3074)-MIN(数据库!J$3:J$3074))+1</f>
        <v>5</v>
      </c>
      <c r="K1432" s="2">
        <f>数据库!K1432</f>
        <v>2.9340000000000002</v>
      </c>
      <c r="L1432" s="4">
        <f>SUM(C1432:J1432)</f>
        <v>24.363636363636363</v>
      </c>
    </row>
    <row r="1433" spans="1:12" x14ac:dyDescent="0.15">
      <c r="A1433" s="1" t="s">
        <v>1441</v>
      </c>
      <c r="B1433" s="4">
        <f>4*(数据库!B1433-MIN(数据库!B$3:B$3074))/(MAX(数据库!B$3:B$3074)-MIN(数据库!B$3:B$3074))+1</f>
        <v>5</v>
      </c>
      <c r="C1433" s="4">
        <f>4*(数据库!C1433-MIN(数据库!C$3:C$3074))/(MAX(数据库!C$3:C$3074)-MIN(数据库!C$3:C$3074))+1</f>
        <v>1</v>
      </c>
      <c r="D1433" s="4">
        <f>4*(数据库!D1433-MIN(数据库!D$3:D$3074))/(MAX(数据库!D$3:D$3074)-MIN(数据库!D$3:D$3074))+1</f>
        <v>5</v>
      </c>
      <c r="E1433" s="4">
        <f>4*(数据库!E1433-MIN(数据库!E$3:E$3074))/(MAX(数据库!E$3:E$3074)-MIN(数据库!E$3:E$3074))+1</f>
        <v>5</v>
      </c>
      <c r="F1433" s="4">
        <f>4*(数据库!F1433-MIN(数据库!F$3:F$3074))/(MAX(数据库!F$3:F$3074)-MIN(数据库!F$3:F$3074))+1</f>
        <v>1.3636363636363635</v>
      </c>
      <c r="G1433" s="4">
        <f>4*(MAX(数据库!G$3:G$3074)-数据库!G1433)/(MAX(数据库!G$3:G$3074)-MIN(数据库!G$3:G$3074))+1</f>
        <v>1</v>
      </c>
      <c r="H1433" s="4">
        <f>4*(MAX(数据库!H$3:H$3074)-数据库!H1433)/(MAX(数据库!H$3:H$3074)-MIN(数据库!H$3:H$3074))+1</f>
        <v>1</v>
      </c>
      <c r="I1433" s="4">
        <f>4*(数据库!I1433-MIN(数据库!I$3:I$3074))/(MAX(数据库!I$3:I$3074)-MIN(数据库!I$3:I$3074))+1</f>
        <v>5</v>
      </c>
      <c r="J1433" s="4">
        <f>4*(数据库!J1433-MIN(数据库!J$3:J$3074))/(MAX(数据库!J$3:J$3074)-MIN(数据库!J$3:J$3074))+1</f>
        <v>5</v>
      </c>
      <c r="K1433" s="2">
        <f>数据库!K1433</f>
        <v>3.4340000000000002</v>
      </c>
      <c r="L1433" s="4">
        <f>SUM(C1433:J1433)</f>
        <v>24.363636363636363</v>
      </c>
    </row>
    <row r="1434" spans="1:12" x14ac:dyDescent="0.15">
      <c r="A1434" s="1" t="s">
        <v>1442</v>
      </c>
      <c r="B1434" s="4">
        <f>4*(数据库!B1434-MIN(数据库!B$3:B$3074))/(MAX(数据库!B$3:B$3074)-MIN(数据库!B$3:B$3074))+1</f>
        <v>5</v>
      </c>
      <c r="C1434" s="4">
        <f>4*(数据库!C1434-MIN(数据库!C$3:C$3074))/(MAX(数据库!C$3:C$3074)-MIN(数据库!C$3:C$3074))+1</f>
        <v>1</v>
      </c>
      <c r="D1434" s="4">
        <f>4*(数据库!D1434-MIN(数据库!D$3:D$3074))/(MAX(数据库!D$3:D$3074)-MIN(数据库!D$3:D$3074))+1</f>
        <v>5</v>
      </c>
      <c r="E1434" s="4">
        <f>4*(数据库!E1434-MIN(数据库!E$3:E$3074))/(MAX(数据库!E$3:E$3074)-MIN(数据库!E$3:E$3074))+1</f>
        <v>5</v>
      </c>
      <c r="F1434" s="4">
        <f>4*(数据库!F1434-MIN(数据库!F$3:F$3074))/(MAX(数据库!F$3:F$3074)-MIN(数据库!F$3:F$3074))+1</f>
        <v>1.3636363636363635</v>
      </c>
      <c r="G1434" s="4">
        <f>4*(MAX(数据库!G$3:G$3074)-数据库!G1434)/(MAX(数据库!G$3:G$3074)-MIN(数据库!G$3:G$3074))+1</f>
        <v>1</v>
      </c>
      <c r="H1434" s="4">
        <f>4*(MAX(数据库!H$3:H$3074)-数据库!H1434)/(MAX(数据库!H$3:H$3074)-MIN(数据库!H$3:H$3074))+1</f>
        <v>1</v>
      </c>
      <c r="I1434" s="4">
        <f>4*(数据库!I1434-MIN(数据库!I$3:I$3074))/(MAX(数据库!I$3:I$3074)-MIN(数据库!I$3:I$3074))+1</f>
        <v>1</v>
      </c>
      <c r="J1434" s="4">
        <f>4*(数据库!J1434-MIN(数据库!J$3:J$3074))/(MAX(数据库!J$3:J$3074)-MIN(数据库!J$3:J$3074))+1</f>
        <v>5</v>
      </c>
      <c r="K1434" s="2">
        <f>数据库!K1434</f>
        <v>3.4369999999999998</v>
      </c>
      <c r="L1434" s="4">
        <f>SUM(C1434:J1434)</f>
        <v>20.363636363636363</v>
      </c>
    </row>
    <row r="1435" spans="1:12" x14ac:dyDescent="0.15">
      <c r="A1435" s="1" t="s">
        <v>1443</v>
      </c>
      <c r="B1435" s="4">
        <f>4*(数据库!B1435-MIN(数据库!B$3:B$3074))/(MAX(数据库!B$3:B$3074)-MIN(数据库!B$3:B$3074))+1</f>
        <v>5</v>
      </c>
      <c r="C1435" s="4">
        <f>4*(数据库!C1435-MIN(数据库!C$3:C$3074))/(MAX(数据库!C$3:C$3074)-MIN(数据库!C$3:C$3074))+1</f>
        <v>1</v>
      </c>
      <c r="D1435" s="4">
        <f>4*(数据库!D1435-MIN(数据库!D$3:D$3074))/(MAX(数据库!D$3:D$3074)-MIN(数据库!D$3:D$3074))+1</f>
        <v>5</v>
      </c>
      <c r="E1435" s="4">
        <f>4*(数据库!E1435-MIN(数据库!E$3:E$3074))/(MAX(数据库!E$3:E$3074)-MIN(数据库!E$3:E$3074))+1</f>
        <v>5</v>
      </c>
      <c r="F1435" s="4">
        <f>4*(数据库!F1435-MIN(数据库!F$3:F$3074))/(MAX(数据库!F$3:F$3074)-MIN(数据库!F$3:F$3074))+1</f>
        <v>1</v>
      </c>
      <c r="G1435" s="4">
        <f>4*(MAX(数据库!G$3:G$3074)-数据库!G1435)/(MAX(数据库!G$3:G$3074)-MIN(数据库!G$3:G$3074))+1</f>
        <v>5</v>
      </c>
      <c r="H1435" s="4">
        <f>4*(MAX(数据库!H$3:H$3074)-数据库!H1435)/(MAX(数据库!H$3:H$3074)-MIN(数据库!H$3:H$3074))+1</f>
        <v>5</v>
      </c>
      <c r="I1435" s="4">
        <f>4*(数据库!I1435-MIN(数据库!I$3:I$3074))/(MAX(数据库!I$3:I$3074)-MIN(数据库!I$3:I$3074))+1</f>
        <v>5</v>
      </c>
      <c r="J1435" s="4">
        <f>4*(数据库!J1435-MIN(数据库!J$3:J$3074))/(MAX(数据库!J$3:J$3074)-MIN(数据库!J$3:J$3074))+1</f>
        <v>5</v>
      </c>
      <c r="K1435" s="2">
        <f>数据库!K1435</f>
        <v>2.0990000000000002</v>
      </c>
      <c r="L1435" s="4">
        <f>SUM(C1435:J1435)</f>
        <v>32</v>
      </c>
    </row>
    <row r="1436" spans="1:12" x14ac:dyDescent="0.15">
      <c r="A1436" s="1" t="s">
        <v>1444</v>
      </c>
      <c r="B1436" s="4">
        <f>4*(数据库!B1436-MIN(数据库!B$3:B$3074))/(MAX(数据库!B$3:B$3074)-MIN(数据库!B$3:B$3074))+1</f>
        <v>5</v>
      </c>
      <c r="C1436" s="4">
        <f>4*(数据库!C1436-MIN(数据库!C$3:C$3074))/(MAX(数据库!C$3:C$3074)-MIN(数据库!C$3:C$3074))+1</f>
        <v>1</v>
      </c>
      <c r="D1436" s="4">
        <f>4*(数据库!D1436-MIN(数据库!D$3:D$3074))/(MAX(数据库!D$3:D$3074)-MIN(数据库!D$3:D$3074))+1</f>
        <v>5</v>
      </c>
      <c r="E1436" s="4">
        <f>4*(数据库!E1436-MIN(数据库!E$3:E$3074))/(MAX(数据库!E$3:E$3074)-MIN(数据库!E$3:E$3074))+1</f>
        <v>5</v>
      </c>
      <c r="F1436" s="4">
        <f>4*(数据库!F1436-MIN(数据库!F$3:F$3074))/(MAX(数据库!F$3:F$3074)-MIN(数据库!F$3:F$3074))+1</f>
        <v>1</v>
      </c>
      <c r="G1436" s="4">
        <f>4*(MAX(数据库!G$3:G$3074)-数据库!G1436)/(MAX(数据库!G$3:G$3074)-MIN(数据库!G$3:G$3074))+1</f>
        <v>5</v>
      </c>
      <c r="H1436" s="4">
        <f>4*(MAX(数据库!H$3:H$3074)-数据库!H1436)/(MAX(数据库!H$3:H$3074)-MIN(数据库!H$3:H$3074))+1</f>
        <v>5</v>
      </c>
      <c r="I1436" s="4">
        <f>4*(数据库!I1436-MIN(数据库!I$3:I$3074))/(MAX(数据库!I$3:I$3074)-MIN(数据库!I$3:I$3074))+1</f>
        <v>1</v>
      </c>
      <c r="J1436" s="4">
        <f>4*(数据库!J1436-MIN(数据库!J$3:J$3074))/(MAX(数据库!J$3:J$3074)-MIN(数据库!J$3:J$3074))+1</f>
        <v>5</v>
      </c>
      <c r="K1436" s="2">
        <f>数据库!K1436</f>
        <v>2.0990000000000002</v>
      </c>
      <c r="L1436" s="4">
        <f>SUM(C1436:J1436)</f>
        <v>28</v>
      </c>
    </row>
    <row r="1437" spans="1:12" x14ac:dyDescent="0.15">
      <c r="A1437" s="1" t="s">
        <v>1445</v>
      </c>
      <c r="B1437" s="4">
        <f>4*(数据库!B1437-MIN(数据库!B$3:B$3074))/(MAX(数据库!B$3:B$3074)-MIN(数据库!B$3:B$3074))+1</f>
        <v>5</v>
      </c>
      <c r="C1437" s="4">
        <f>4*(数据库!C1437-MIN(数据库!C$3:C$3074))/(MAX(数据库!C$3:C$3074)-MIN(数据库!C$3:C$3074))+1</f>
        <v>1</v>
      </c>
      <c r="D1437" s="4">
        <f>4*(数据库!D1437-MIN(数据库!D$3:D$3074))/(MAX(数据库!D$3:D$3074)-MIN(数据库!D$3:D$3074))+1</f>
        <v>5</v>
      </c>
      <c r="E1437" s="4">
        <f>4*(数据库!E1437-MIN(数据库!E$3:E$3074))/(MAX(数据库!E$3:E$3074)-MIN(数据库!E$3:E$3074))+1</f>
        <v>5</v>
      </c>
      <c r="F1437" s="4">
        <f>4*(数据库!F1437-MIN(数据库!F$3:F$3074))/(MAX(数据库!F$3:F$3074)-MIN(数据库!F$3:F$3074))+1</f>
        <v>1</v>
      </c>
      <c r="G1437" s="4">
        <f>4*(MAX(数据库!G$3:G$3074)-数据库!G1437)/(MAX(数据库!G$3:G$3074)-MIN(数据库!G$3:G$3074))+1</f>
        <v>5</v>
      </c>
      <c r="H1437" s="4">
        <f>4*(MAX(数据库!H$3:H$3074)-数据库!H1437)/(MAX(数据库!H$3:H$3074)-MIN(数据库!H$3:H$3074))+1</f>
        <v>1</v>
      </c>
      <c r="I1437" s="4">
        <f>4*(数据库!I1437-MIN(数据库!I$3:I$3074))/(MAX(数据库!I$3:I$3074)-MIN(数据库!I$3:I$3074))+1</f>
        <v>5</v>
      </c>
      <c r="J1437" s="4">
        <f>4*(数据库!J1437-MIN(数据库!J$3:J$3074))/(MAX(数据库!J$3:J$3074)-MIN(数据库!J$3:J$3074))+1</f>
        <v>5</v>
      </c>
      <c r="K1437" s="2">
        <f>数据库!K1437</f>
        <v>2.7610000000000001</v>
      </c>
      <c r="L1437" s="4">
        <f>SUM(C1437:J1437)</f>
        <v>28</v>
      </c>
    </row>
    <row r="1438" spans="1:12" x14ac:dyDescent="0.15">
      <c r="A1438" s="1" t="s">
        <v>1446</v>
      </c>
      <c r="B1438" s="4">
        <f>4*(数据库!B1438-MIN(数据库!B$3:B$3074))/(MAX(数据库!B$3:B$3074)-MIN(数据库!B$3:B$3074))+1</f>
        <v>5</v>
      </c>
      <c r="C1438" s="4">
        <f>4*(数据库!C1438-MIN(数据库!C$3:C$3074))/(MAX(数据库!C$3:C$3074)-MIN(数据库!C$3:C$3074))+1</f>
        <v>1</v>
      </c>
      <c r="D1438" s="4">
        <f>4*(数据库!D1438-MIN(数据库!D$3:D$3074))/(MAX(数据库!D$3:D$3074)-MIN(数据库!D$3:D$3074))+1</f>
        <v>5</v>
      </c>
      <c r="E1438" s="4">
        <f>4*(数据库!E1438-MIN(数据库!E$3:E$3074))/(MAX(数据库!E$3:E$3074)-MIN(数据库!E$3:E$3074))+1</f>
        <v>5</v>
      </c>
      <c r="F1438" s="4">
        <f>4*(数据库!F1438-MIN(数据库!F$3:F$3074))/(MAX(数据库!F$3:F$3074)-MIN(数据库!F$3:F$3074))+1</f>
        <v>1</v>
      </c>
      <c r="G1438" s="4">
        <f>4*(MAX(数据库!G$3:G$3074)-数据库!G1438)/(MAX(数据库!G$3:G$3074)-MIN(数据库!G$3:G$3074))+1</f>
        <v>5</v>
      </c>
      <c r="H1438" s="4">
        <f>4*(MAX(数据库!H$3:H$3074)-数据库!H1438)/(MAX(数据库!H$3:H$3074)-MIN(数据库!H$3:H$3074))+1</f>
        <v>1</v>
      </c>
      <c r="I1438" s="4">
        <f>4*(数据库!I1438-MIN(数据库!I$3:I$3074))/(MAX(数据库!I$3:I$3074)-MIN(数据库!I$3:I$3074))+1</f>
        <v>1</v>
      </c>
      <c r="J1438" s="4">
        <f>4*(数据库!J1438-MIN(数据库!J$3:J$3074))/(MAX(数据库!J$3:J$3074)-MIN(数据库!J$3:J$3074))+1</f>
        <v>5</v>
      </c>
      <c r="K1438" s="2">
        <f>数据库!K1438</f>
        <v>2.7610000000000001</v>
      </c>
      <c r="L1438" s="4">
        <f>SUM(C1438:J1438)</f>
        <v>24</v>
      </c>
    </row>
    <row r="1439" spans="1:12" x14ac:dyDescent="0.15">
      <c r="A1439" s="1" t="s">
        <v>1447</v>
      </c>
      <c r="B1439" s="4">
        <f>4*(数据库!B1439-MIN(数据库!B$3:B$3074))/(MAX(数据库!B$3:B$3074)-MIN(数据库!B$3:B$3074))+1</f>
        <v>5</v>
      </c>
      <c r="C1439" s="4">
        <f>4*(数据库!C1439-MIN(数据库!C$3:C$3074))/(MAX(数据库!C$3:C$3074)-MIN(数据库!C$3:C$3074))+1</f>
        <v>1</v>
      </c>
      <c r="D1439" s="4">
        <f>4*(数据库!D1439-MIN(数据库!D$3:D$3074))/(MAX(数据库!D$3:D$3074)-MIN(数据库!D$3:D$3074))+1</f>
        <v>5</v>
      </c>
      <c r="E1439" s="4">
        <f>4*(数据库!E1439-MIN(数据库!E$3:E$3074))/(MAX(数据库!E$3:E$3074)-MIN(数据库!E$3:E$3074))+1</f>
        <v>5</v>
      </c>
      <c r="F1439" s="4">
        <f>4*(数据库!F1439-MIN(数据库!F$3:F$3074))/(MAX(数据库!F$3:F$3074)-MIN(数据库!F$3:F$3074))+1</f>
        <v>1</v>
      </c>
      <c r="G1439" s="4">
        <f>4*(MAX(数据库!G$3:G$3074)-数据库!G1439)/(MAX(数据库!G$3:G$3074)-MIN(数据库!G$3:G$3074))+1</f>
        <v>1</v>
      </c>
      <c r="H1439" s="4">
        <f>4*(MAX(数据库!H$3:H$3074)-数据库!H1439)/(MAX(数据库!H$3:H$3074)-MIN(数据库!H$3:H$3074))+1</f>
        <v>5</v>
      </c>
      <c r="I1439" s="4">
        <f>4*(数据库!I1439-MIN(数据库!I$3:I$3074))/(MAX(数据库!I$3:I$3074)-MIN(数据库!I$3:I$3074))+1</f>
        <v>5</v>
      </c>
      <c r="J1439" s="4">
        <f>4*(数据库!J1439-MIN(数据库!J$3:J$3074))/(MAX(数据库!J$3:J$3074)-MIN(数据库!J$3:J$3074))+1</f>
        <v>5</v>
      </c>
      <c r="K1439" s="2">
        <f>数据库!K1439</f>
        <v>3.0840000000000001</v>
      </c>
      <c r="L1439" s="4">
        <f>SUM(C1439:J1439)</f>
        <v>28</v>
      </c>
    </row>
    <row r="1440" spans="1:12" x14ac:dyDescent="0.15">
      <c r="A1440" s="1" t="s">
        <v>1448</v>
      </c>
      <c r="B1440" s="4">
        <f>4*(数据库!B1440-MIN(数据库!B$3:B$3074))/(MAX(数据库!B$3:B$3074)-MIN(数据库!B$3:B$3074))+1</f>
        <v>5</v>
      </c>
      <c r="C1440" s="4">
        <f>4*(数据库!C1440-MIN(数据库!C$3:C$3074))/(MAX(数据库!C$3:C$3074)-MIN(数据库!C$3:C$3074))+1</f>
        <v>1</v>
      </c>
      <c r="D1440" s="4">
        <f>4*(数据库!D1440-MIN(数据库!D$3:D$3074))/(MAX(数据库!D$3:D$3074)-MIN(数据库!D$3:D$3074))+1</f>
        <v>5</v>
      </c>
      <c r="E1440" s="4">
        <f>4*(数据库!E1440-MIN(数据库!E$3:E$3074))/(MAX(数据库!E$3:E$3074)-MIN(数据库!E$3:E$3074))+1</f>
        <v>5</v>
      </c>
      <c r="F1440" s="4">
        <f>4*(数据库!F1440-MIN(数据库!F$3:F$3074))/(MAX(数据库!F$3:F$3074)-MIN(数据库!F$3:F$3074))+1</f>
        <v>1</v>
      </c>
      <c r="G1440" s="4">
        <f>4*(MAX(数据库!G$3:G$3074)-数据库!G1440)/(MAX(数据库!G$3:G$3074)-MIN(数据库!G$3:G$3074))+1</f>
        <v>1</v>
      </c>
      <c r="H1440" s="4">
        <f>4*(MAX(数据库!H$3:H$3074)-数据库!H1440)/(MAX(数据库!H$3:H$3074)-MIN(数据库!H$3:H$3074))+1</f>
        <v>5</v>
      </c>
      <c r="I1440" s="4">
        <f>4*(数据库!I1440-MIN(数据库!I$3:I$3074))/(MAX(数据库!I$3:I$3074)-MIN(数据库!I$3:I$3074))+1</f>
        <v>1</v>
      </c>
      <c r="J1440" s="4">
        <f>4*(数据库!J1440-MIN(数据库!J$3:J$3074))/(MAX(数据库!J$3:J$3074)-MIN(数据库!J$3:J$3074))+1</f>
        <v>5</v>
      </c>
      <c r="K1440" s="2">
        <f>数据库!K1440</f>
        <v>3.0840000000000001</v>
      </c>
      <c r="L1440" s="4">
        <f>SUM(C1440:J1440)</f>
        <v>24</v>
      </c>
    </row>
    <row r="1441" spans="1:12" x14ac:dyDescent="0.15">
      <c r="A1441" s="1" t="s">
        <v>1449</v>
      </c>
      <c r="B1441" s="4">
        <f>4*(数据库!B1441-MIN(数据库!B$3:B$3074))/(MAX(数据库!B$3:B$3074)-MIN(数据库!B$3:B$3074))+1</f>
        <v>5</v>
      </c>
      <c r="C1441" s="4">
        <f>4*(数据库!C1441-MIN(数据库!C$3:C$3074))/(MAX(数据库!C$3:C$3074)-MIN(数据库!C$3:C$3074))+1</f>
        <v>1</v>
      </c>
      <c r="D1441" s="4">
        <f>4*(数据库!D1441-MIN(数据库!D$3:D$3074))/(MAX(数据库!D$3:D$3074)-MIN(数据库!D$3:D$3074))+1</f>
        <v>5</v>
      </c>
      <c r="E1441" s="4">
        <f>4*(数据库!E1441-MIN(数据库!E$3:E$3074))/(MAX(数据库!E$3:E$3074)-MIN(数据库!E$3:E$3074))+1</f>
        <v>5</v>
      </c>
      <c r="F1441" s="4">
        <f>4*(数据库!F1441-MIN(数据库!F$3:F$3074))/(MAX(数据库!F$3:F$3074)-MIN(数据库!F$3:F$3074))+1</f>
        <v>1</v>
      </c>
      <c r="G1441" s="4">
        <f>4*(MAX(数据库!G$3:G$3074)-数据库!G1441)/(MAX(数据库!G$3:G$3074)-MIN(数据库!G$3:G$3074))+1</f>
        <v>1</v>
      </c>
      <c r="H1441" s="4">
        <f>4*(MAX(数据库!H$3:H$3074)-数据库!H1441)/(MAX(数据库!H$3:H$3074)-MIN(数据库!H$3:H$3074))+1</f>
        <v>1</v>
      </c>
      <c r="I1441" s="4">
        <f>4*(数据库!I1441-MIN(数据库!I$3:I$3074))/(MAX(数据库!I$3:I$3074)-MIN(数据库!I$3:I$3074))+1</f>
        <v>5</v>
      </c>
      <c r="J1441" s="4">
        <f>4*(数据库!J1441-MIN(数据库!J$3:J$3074))/(MAX(数据库!J$3:J$3074)-MIN(数据库!J$3:J$3074))+1</f>
        <v>5</v>
      </c>
      <c r="K1441" s="2">
        <f>数据库!K1441</f>
        <v>3.7469999999999999</v>
      </c>
      <c r="L1441" s="4">
        <f>SUM(C1441:J1441)</f>
        <v>24</v>
      </c>
    </row>
    <row r="1442" spans="1:12" x14ac:dyDescent="0.15">
      <c r="A1442" s="1" t="s">
        <v>1450</v>
      </c>
      <c r="B1442" s="4">
        <f>4*(数据库!B1442-MIN(数据库!B$3:B$3074))/(MAX(数据库!B$3:B$3074)-MIN(数据库!B$3:B$3074))+1</f>
        <v>5</v>
      </c>
      <c r="C1442" s="4">
        <f>4*(数据库!C1442-MIN(数据库!C$3:C$3074))/(MAX(数据库!C$3:C$3074)-MIN(数据库!C$3:C$3074))+1</f>
        <v>1</v>
      </c>
      <c r="D1442" s="4">
        <f>4*(数据库!D1442-MIN(数据库!D$3:D$3074))/(MAX(数据库!D$3:D$3074)-MIN(数据库!D$3:D$3074))+1</f>
        <v>5</v>
      </c>
      <c r="E1442" s="4">
        <f>4*(数据库!E1442-MIN(数据库!E$3:E$3074))/(MAX(数据库!E$3:E$3074)-MIN(数据库!E$3:E$3074))+1</f>
        <v>5</v>
      </c>
      <c r="F1442" s="4">
        <f>4*(数据库!F1442-MIN(数据库!F$3:F$3074))/(MAX(数据库!F$3:F$3074)-MIN(数据库!F$3:F$3074))+1</f>
        <v>1</v>
      </c>
      <c r="G1442" s="4">
        <f>4*(MAX(数据库!G$3:G$3074)-数据库!G1442)/(MAX(数据库!G$3:G$3074)-MIN(数据库!G$3:G$3074))+1</f>
        <v>1</v>
      </c>
      <c r="H1442" s="4">
        <f>4*(MAX(数据库!H$3:H$3074)-数据库!H1442)/(MAX(数据库!H$3:H$3074)-MIN(数据库!H$3:H$3074))+1</f>
        <v>1</v>
      </c>
      <c r="I1442" s="4">
        <f>4*(数据库!I1442-MIN(数据库!I$3:I$3074))/(MAX(数据库!I$3:I$3074)-MIN(数据库!I$3:I$3074))+1</f>
        <v>1</v>
      </c>
      <c r="J1442" s="4">
        <f>4*(数据库!J1442-MIN(数据库!J$3:J$3074))/(MAX(数据库!J$3:J$3074)-MIN(数据库!J$3:J$3074))+1</f>
        <v>5</v>
      </c>
      <c r="K1442" s="2">
        <f>数据库!K1442</f>
        <v>3.7469999999999999</v>
      </c>
      <c r="L1442" s="4">
        <f>SUM(C1442:J1442)</f>
        <v>20</v>
      </c>
    </row>
    <row r="1443" spans="1:12" x14ac:dyDescent="0.15">
      <c r="A1443" s="1" t="s">
        <v>1451</v>
      </c>
      <c r="B1443" s="4">
        <f>4*(数据库!B1443-MIN(数据库!B$3:B$3074))/(MAX(数据库!B$3:B$3074)-MIN(数据库!B$3:B$3074))+1</f>
        <v>5</v>
      </c>
      <c r="C1443" s="4">
        <f>4*(数据库!C1443-MIN(数据库!C$3:C$3074))/(MAX(数据库!C$3:C$3074)-MIN(数据库!C$3:C$3074))+1</f>
        <v>5</v>
      </c>
      <c r="D1443" s="4">
        <f>4*(数据库!D1443-MIN(数据库!D$3:D$3074))/(MAX(数据库!D$3:D$3074)-MIN(数据库!D$3:D$3074))+1</f>
        <v>1</v>
      </c>
      <c r="E1443" s="4">
        <f>4*(数据库!E1443-MIN(数据库!E$3:E$3074))/(MAX(数据库!E$3:E$3074)-MIN(数据库!E$3:E$3074))+1</f>
        <v>1</v>
      </c>
      <c r="F1443" s="4">
        <f>4*(数据库!F1443-MIN(数据库!F$3:F$3074))/(MAX(数据库!F$3:F$3074)-MIN(数据库!F$3:F$3074))+1</f>
        <v>5</v>
      </c>
      <c r="G1443" s="4">
        <f>4*(MAX(数据库!G$3:G$3074)-数据库!G1443)/(MAX(数据库!G$3:G$3074)-MIN(数据库!G$3:G$3074))+1</f>
        <v>5</v>
      </c>
      <c r="H1443" s="4">
        <f>4*(MAX(数据库!H$3:H$3074)-数据库!H1443)/(MAX(数据库!H$3:H$3074)-MIN(数据库!H$3:H$3074))+1</f>
        <v>5</v>
      </c>
      <c r="I1443" s="4">
        <f>4*(数据库!I1443-MIN(数据库!I$3:I$3074))/(MAX(数据库!I$3:I$3074)-MIN(数据库!I$3:I$3074))+1</f>
        <v>5</v>
      </c>
      <c r="J1443" s="4">
        <f>4*(数据库!J1443-MIN(数据库!J$3:J$3074))/(MAX(数据库!J$3:J$3074)-MIN(数据库!J$3:J$3074))+1</f>
        <v>5</v>
      </c>
      <c r="K1443" s="2">
        <f>数据库!K1443</f>
        <v>1.7669999999999999</v>
      </c>
      <c r="L1443" s="4">
        <f>SUM(C1443:J1443)</f>
        <v>32</v>
      </c>
    </row>
    <row r="1444" spans="1:12" x14ac:dyDescent="0.15">
      <c r="A1444" s="1" t="s">
        <v>1452</v>
      </c>
      <c r="B1444" s="4">
        <f>4*(数据库!B1444-MIN(数据库!B$3:B$3074))/(MAX(数据库!B$3:B$3074)-MIN(数据库!B$3:B$3074))+1</f>
        <v>5</v>
      </c>
      <c r="C1444" s="4">
        <f>4*(数据库!C1444-MIN(数据库!C$3:C$3074))/(MAX(数据库!C$3:C$3074)-MIN(数据库!C$3:C$3074))+1</f>
        <v>5</v>
      </c>
      <c r="D1444" s="4">
        <f>4*(数据库!D1444-MIN(数据库!D$3:D$3074))/(MAX(数据库!D$3:D$3074)-MIN(数据库!D$3:D$3074))+1</f>
        <v>1</v>
      </c>
      <c r="E1444" s="4">
        <f>4*(数据库!E1444-MIN(数据库!E$3:E$3074))/(MAX(数据库!E$3:E$3074)-MIN(数据库!E$3:E$3074))+1</f>
        <v>1</v>
      </c>
      <c r="F1444" s="4">
        <f>4*(数据库!F1444-MIN(数据库!F$3:F$3074))/(MAX(数据库!F$3:F$3074)-MIN(数据库!F$3:F$3074))+1</f>
        <v>5</v>
      </c>
      <c r="G1444" s="4">
        <f>4*(MAX(数据库!G$3:G$3074)-数据库!G1444)/(MAX(数据库!G$3:G$3074)-MIN(数据库!G$3:G$3074))+1</f>
        <v>5</v>
      </c>
      <c r="H1444" s="4">
        <f>4*(MAX(数据库!H$3:H$3074)-数据库!H1444)/(MAX(数据库!H$3:H$3074)-MIN(数据库!H$3:H$3074))+1</f>
        <v>5</v>
      </c>
      <c r="I1444" s="4">
        <f>4*(数据库!I1444-MIN(数据库!I$3:I$3074))/(MAX(数据库!I$3:I$3074)-MIN(数据库!I$3:I$3074))+1</f>
        <v>1</v>
      </c>
      <c r="J1444" s="4">
        <f>4*(数据库!J1444-MIN(数据库!J$3:J$3074))/(MAX(数据库!J$3:J$3074)-MIN(数据库!J$3:J$3074))+1</f>
        <v>5</v>
      </c>
      <c r="K1444" s="2">
        <f>数据库!K1444</f>
        <v>1.7669999999999999</v>
      </c>
      <c r="L1444" s="4">
        <f>SUM(C1444:J1444)</f>
        <v>28</v>
      </c>
    </row>
    <row r="1445" spans="1:12" x14ac:dyDescent="0.15">
      <c r="A1445" s="1" t="s">
        <v>1453</v>
      </c>
      <c r="B1445" s="4">
        <f>4*(数据库!B1445-MIN(数据库!B$3:B$3074))/(MAX(数据库!B$3:B$3074)-MIN(数据库!B$3:B$3074))+1</f>
        <v>5</v>
      </c>
      <c r="C1445" s="4">
        <f>4*(数据库!C1445-MIN(数据库!C$3:C$3074))/(MAX(数据库!C$3:C$3074)-MIN(数据库!C$3:C$3074))+1</f>
        <v>5</v>
      </c>
      <c r="D1445" s="4">
        <f>4*(数据库!D1445-MIN(数据库!D$3:D$3074))/(MAX(数据库!D$3:D$3074)-MIN(数据库!D$3:D$3074))+1</f>
        <v>1</v>
      </c>
      <c r="E1445" s="4">
        <f>4*(数据库!E1445-MIN(数据库!E$3:E$3074))/(MAX(数据库!E$3:E$3074)-MIN(数据库!E$3:E$3074))+1</f>
        <v>1</v>
      </c>
      <c r="F1445" s="4">
        <f>4*(数据库!F1445-MIN(数据库!F$3:F$3074))/(MAX(数据库!F$3:F$3074)-MIN(数据库!F$3:F$3074))+1</f>
        <v>5</v>
      </c>
      <c r="G1445" s="4">
        <f>4*(MAX(数据库!G$3:G$3074)-数据库!G1445)/(MAX(数据库!G$3:G$3074)-MIN(数据库!G$3:G$3074))+1</f>
        <v>5</v>
      </c>
      <c r="H1445" s="4">
        <f>4*(MAX(数据库!H$3:H$3074)-数据库!H1445)/(MAX(数据库!H$3:H$3074)-MIN(数据库!H$3:H$3074))+1</f>
        <v>1</v>
      </c>
      <c r="I1445" s="4">
        <f>4*(数据库!I1445-MIN(数据库!I$3:I$3074))/(MAX(数据库!I$3:I$3074)-MIN(数据库!I$3:I$3074))+1</f>
        <v>5</v>
      </c>
      <c r="J1445" s="4">
        <f>4*(数据库!J1445-MIN(数据库!J$3:J$3074))/(MAX(数据库!J$3:J$3074)-MIN(数据库!J$3:J$3074))+1</f>
        <v>5</v>
      </c>
      <c r="K1445" s="2">
        <f>数据库!K1445</f>
        <v>1.9910000000000001</v>
      </c>
      <c r="L1445" s="4">
        <f>SUM(C1445:J1445)</f>
        <v>28</v>
      </c>
    </row>
    <row r="1446" spans="1:12" x14ac:dyDescent="0.15">
      <c r="A1446" s="1" t="s">
        <v>1454</v>
      </c>
      <c r="B1446" s="4">
        <f>4*(数据库!B1446-MIN(数据库!B$3:B$3074))/(MAX(数据库!B$3:B$3074)-MIN(数据库!B$3:B$3074))+1</f>
        <v>5</v>
      </c>
      <c r="C1446" s="4">
        <f>4*(数据库!C1446-MIN(数据库!C$3:C$3074))/(MAX(数据库!C$3:C$3074)-MIN(数据库!C$3:C$3074))+1</f>
        <v>5</v>
      </c>
      <c r="D1446" s="4">
        <f>4*(数据库!D1446-MIN(数据库!D$3:D$3074))/(MAX(数据库!D$3:D$3074)-MIN(数据库!D$3:D$3074))+1</f>
        <v>1</v>
      </c>
      <c r="E1446" s="4">
        <f>4*(数据库!E1446-MIN(数据库!E$3:E$3074))/(MAX(数据库!E$3:E$3074)-MIN(数据库!E$3:E$3074))+1</f>
        <v>1</v>
      </c>
      <c r="F1446" s="4">
        <f>4*(数据库!F1446-MIN(数据库!F$3:F$3074))/(MAX(数据库!F$3:F$3074)-MIN(数据库!F$3:F$3074))+1</f>
        <v>5</v>
      </c>
      <c r="G1446" s="4">
        <f>4*(MAX(数据库!G$3:G$3074)-数据库!G1446)/(MAX(数据库!G$3:G$3074)-MIN(数据库!G$3:G$3074))+1</f>
        <v>5</v>
      </c>
      <c r="H1446" s="4">
        <f>4*(MAX(数据库!H$3:H$3074)-数据库!H1446)/(MAX(数据库!H$3:H$3074)-MIN(数据库!H$3:H$3074))+1</f>
        <v>1</v>
      </c>
      <c r="I1446" s="4">
        <f>4*(数据库!I1446-MIN(数据库!I$3:I$3074))/(MAX(数据库!I$3:I$3074)-MIN(数据库!I$3:I$3074))+1</f>
        <v>1</v>
      </c>
      <c r="J1446" s="4">
        <f>4*(数据库!J1446-MIN(数据库!J$3:J$3074))/(MAX(数据库!J$3:J$3074)-MIN(数据库!J$3:J$3074))+1</f>
        <v>5</v>
      </c>
      <c r="K1446" s="2">
        <f>数据库!K1446</f>
        <v>1.9910000000000001</v>
      </c>
      <c r="L1446" s="4">
        <f>SUM(C1446:J1446)</f>
        <v>24</v>
      </c>
    </row>
    <row r="1447" spans="1:12" x14ac:dyDescent="0.15">
      <c r="A1447" s="1" t="s">
        <v>1455</v>
      </c>
      <c r="B1447" s="4">
        <f>4*(数据库!B1447-MIN(数据库!B$3:B$3074))/(MAX(数据库!B$3:B$3074)-MIN(数据库!B$3:B$3074))+1</f>
        <v>5</v>
      </c>
      <c r="C1447" s="4">
        <f>4*(数据库!C1447-MIN(数据库!C$3:C$3074))/(MAX(数据库!C$3:C$3074)-MIN(数据库!C$3:C$3074))+1</f>
        <v>5</v>
      </c>
      <c r="D1447" s="4">
        <f>4*(数据库!D1447-MIN(数据库!D$3:D$3074))/(MAX(数据库!D$3:D$3074)-MIN(数据库!D$3:D$3074))+1</f>
        <v>1</v>
      </c>
      <c r="E1447" s="4">
        <f>4*(数据库!E1447-MIN(数据库!E$3:E$3074))/(MAX(数据库!E$3:E$3074)-MIN(数据库!E$3:E$3074))+1</f>
        <v>1</v>
      </c>
      <c r="F1447" s="4">
        <f>4*(数据库!F1447-MIN(数据库!F$3:F$3074))/(MAX(数据库!F$3:F$3074)-MIN(数据库!F$3:F$3074))+1</f>
        <v>5</v>
      </c>
      <c r="G1447" s="4">
        <f>4*(MAX(数据库!G$3:G$3074)-数据库!G1447)/(MAX(数据库!G$3:G$3074)-MIN(数据库!G$3:G$3074))+1</f>
        <v>1</v>
      </c>
      <c r="H1447" s="4">
        <f>4*(MAX(数据库!H$3:H$3074)-数据库!H1447)/(MAX(数据库!H$3:H$3074)-MIN(数据库!H$3:H$3074))+1</f>
        <v>5</v>
      </c>
      <c r="I1447" s="4">
        <f>4*(数据库!I1447-MIN(数据库!I$3:I$3074))/(MAX(数据库!I$3:I$3074)-MIN(数据库!I$3:I$3074))+1</f>
        <v>5</v>
      </c>
      <c r="J1447" s="4">
        <f>4*(数据库!J1447-MIN(数据库!J$3:J$3074))/(MAX(数据库!J$3:J$3074)-MIN(数据库!J$3:J$3074))+1</f>
        <v>5</v>
      </c>
      <c r="K1447" s="2">
        <f>数据库!K1447</f>
        <v>2.7890000000000001</v>
      </c>
      <c r="L1447" s="4">
        <f>SUM(C1447:J1447)</f>
        <v>28</v>
      </c>
    </row>
    <row r="1448" spans="1:12" x14ac:dyDescent="0.15">
      <c r="A1448" s="1" t="s">
        <v>1456</v>
      </c>
      <c r="B1448" s="4">
        <f>4*(数据库!B1448-MIN(数据库!B$3:B$3074))/(MAX(数据库!B$3:B$3074)-MIN(数据库!B$3:B$3074))+1</f>
        <v>5</v>
      </c>
      <c r="C1448" s="4">
        <f>4*(数据库!C1448-MIN(数据库!C$3:C$3074))/(MAX(数据库!C$3:C$3074)-MIN(数据库!C$3:C$3074))+1</f>
        <v>5</v>
      </c>
      <c r="D1448" s="4">
        <f>4*(数据库!D1448-MIN(数据库!D$3:D$3074))/(MAX(数据库!D$3:D$3074)-MIN(数据库!D$3:D$3074))+1</f>
        <v>1</v>
      </c>
      <c r="E1448" s="4">
        <f>4*(数据库!E1448-MIN(数据库!E$3:E$3074))/(MAX(数据库!E$3:E$3074)-MIN(数据库!E$3:E$3074))+1</f>
        <v>1</v>
      </c>
      <c r="F1448" s="4">
        <f>4*(数据库!F1448-MIN(数据库!F$3:F$3074))/(MAX(数据库!F$3:F$3074)-MIN(数据库!F$3:F$3074))+1</f>
        <v>5</v>
      </c>
      <c r="G1448" s="4">
        <f>4*(MAX(数据库!G$3:G$3074)-数据库!G1448)/(MAX(数据库!G$3:G$3074)-MIN(数据库!G$3:G$3074))+1</f>
        <v>1</v>
      </c>
      <c r="H1448" s="4">
        <f>4*(MAX(数据库!H$3:H$3074)-数据库!H1448)/(MAX(数据库!H$3:H$3074)-MIN(数据库!H$3:H$3074))+1</f>
        <v>5</v>
      </c>
      <c r="I1448" s="4">
        <f>4*(数据库!I1448-MIN(数据库!I$3:I$3074))/(MAX(数据库!I$3:I$3074)-MIN(数据库!I$3:I$3074))+1</f>
        <v>1</v>
      </c>
      <c r="J1448" s="4">
        <f>4*(数据库!J1448-MIN(数据库!J$3:J$3074))/(MAX(数据库!J$3:J$3074)-MIN(数据库!J$3:J$3074))+1</f>
        <v>5</v>
      </c>
      <c r="K1448" s="2">
        <f>数据库!K1448</f>
        <v>2.7890000000000001</v>
      </c>
      <c r="L1448" s="4">
        <f>SUM(C1448:J1448)</f>
        <v>24</v>
      </c>
    </row>
    <row r="1449" spans="1:12" x14ac:dyDescent="0.15">
      <c r="A1449" s="1" t="s">
        <v>1457</v>
      </c>
      <c r="B1449" s="4">
        <f>4*(数据库!B1449-MIN(数据库!B$3:B$3074))/(MAX(数据库!B$3:B$3074)-MIN(数据库!B$3:B$3074))+1</f>
        <v>5</v>
      </c>
      <c r="C1449" s="4">
        <f>4*(数据库!C1449-MIN(数据库!C$3:C$3074))/(MAX(数据库!C$3:C$3074)-MIN(数据库!C$3:C$3074))+1</f>
        <v>5</v>
      </c>
      <c r="D1449" s="4">
        <f>4*(数据库!D1449-MIN(数据库!D$3:D$3074))/(MAX(数据库!D$3:D$3074)-MIN(数据库!D$3:D$3074))+1</f>
        <v>1</v>
      </c>
      <c r="E1449" s="4">
        <f>4*(数据库!E1449-MIN(数据库!E$3:E$3074))/(MAX(数据库!E$3:E$3074)-MIN(数据库!E$3:E$3074))+1</f>
        <v>1</v>
      </c>
      <c r="F1449" s="4">
        <f>4*(数据库!F1449-MIN(数据库!F$3:F$3074))/(MAX(数据库!F$3:F$3074)-MIN(数据库!F$3:F$3074))+1</f>
        <v>5</v>
      </c>
      <c r="G1449" s="4">
        <f>4*(MAX(数据库!G$3:G$3074)-数据库!G1449)/(MAX(数据库!G$3:G$3074)-MIN(数据库!G$3:G$3074))+1</f>
        <v>1</v>
      </c>
      <c r="H1449" s="4">
        <f>4*(MAX(数据库!H$3:H$3074)-数据库!H1449)/(MAX(数据库!H$3:H$3074)-MIN(数据库!H$3:H$3074))+1</f>
        <v>1</v>
      </c>
      <c r="I1449" s="4">
        <f>4*(数据库!I1449-MIN(数据库!I$3:I$3074))/(MAX(数据库!I$3:I$3074)-MIN(数据库!I$3:I$3074))+1</f>
        <v>5</v>
      </c>
      <c r="J1449" s="4">
        <f>4*(数据库!J1449-MIN(数据库!J$3:J$3074))/(MAX(数据库!J$3:J$3074)-MIN(数据库!J$3:J$3074))+1</f>
        <v>5</v>
      </c>
      <c r="K1449" s="2">
        <f>数据库!K1449</f>
        <v>3.0369999999999999</v>
      </c>
      <c r="L1449" s="4">
        <f>SUM(C1449:J1449)</f>
        <v>24</v>
      </c>
    </row>
    <row r="1450" spans="1:12" x14ac:dyDescent="0.15">
      <c r="A1450" s="1" t="s">
        <v>1458</v>
      </c>
      <c r="B1450" s="4">
        <f>4*(数据库!B1450-MIN(数据库!B$3:B$3074))/(MAX(数据库!B$3:B$3074)-MIN(数据库!B$3:B$3074))+1</f>
        <v>5</v>
      </c>
      <c r="C1450" s="4">
        <f>4*(数据库!C1450-MIN(数据库!C$3:C$3074))/(MAX(数据库!C$3:C$3074)-MIN(数据库!C$3:C$3074))+1</f>
        <v>5</v>
      </c>
      <c r="D1450" s="4">
        <f>4*(数据库!D1450-MIN(数据库!D$3:D$3074))/(MAX(数据库!D$3:D$3074)-MIN(数据库!D$3:D$3074))+1</f>
        <v>1</v>
      </c>
      <c r="E1450" s="4">
        <f>4*(数据库!E1450-MIN(数据库!E$3:E$3074))/(MAX(数据库!E$3:E$3074)-MIN(数据库!E$3:E$3074))+1</f>
        <v>1</v>
      </c>
      <c r="F1450" s="4">
        <f>4*(数据库!F1450-MIN(数据库!F$3:F$3074))/(MAX(数据库!F$3:F$3074)-MIN(数据库!F$3:F$3074))+1</f>
        <v>5</v>
      </c>
      <c r="G1450" s="4">
        <f>4*(MAX(数据库!G$3:G$3074)-数据库!G1450)/(MAX(数据库!G$3:G$3074)-MIN(数据库!G$3:G$3074))+1</f>
        <v>1</v>
      </c>
      <c r="H1450" s="4">
        <f>4*(MAX(数据库!H$3:H$3074)-数据库!H1450)/(MAX(数据库!H$3:H$3074)-MIN(数据库!H$3:H$3074))+1</f>
        <v>1</v>
      </c>
      <c r="I1450" s="4">
        <f>4*(数据库!I1450-MIN(数据库!I$3:I$3074))/(MAX(数据库!I$3:I$3074)-MIN(数据库!I$3:I$3074))+1</f>
        <v>1</v>
      </c>
      <c r="J1450" s="4">
        <f>4*(数据库!J1450-MIN(数据库!J$3:J$3074))/(MAX(数据库!J$3:J$3074)-MIN(数据库!J$3:J$3074))+1</f>
        <v>5</v>
      </c>
      <c r="K1450" s="2">
        <f>数据库!K1450</f>
        <v>3.0369999999999999</v>
      </c>
      <c r="L1450" s="4">
        <f>SUM(C1450:J1450)</f>
        <v>20</v>
      </c>
    </row>
    <row r="1451" spans="1:12" x14ac:dyDescent="0.15">
      <c r="A1451" s="1" t="s">
        <v>1459</v>
      </c>
      <c r="B1451" s="4">
        <f>4*(数据库!B1451-MIN(数据库!B$3:B$3074))/(MAX(数据库!B$3:B$3074)-MIN(数据库!B$3:B$3074))+1</f>
        <v>5</v>
      </c>
      <c r="C1451" s="4">
        <f>4*(数据库!C1451-MIN(数据库!C$3:C$3074))/(MAX(数据库!C$3:C$3074)-MIN(数据库!C$3:C$3074))+1</f>
        <v>5</v>
      </c>
      <c r="D1451" s="4">
        <f>4*(数据库!D1451-MIN(数据库!D$3:D$3074))/(MAX(数据库!D$3:D$3074)-MIN(数据库!D$3:D$3074))+1</f>
        <v>1</v>
      </c>
      <c r="E1451" s="4">
        <f>4*(数据库!E1451-MIN(数据库!E$3:E$3074))/(MAX(数据库!E$3:E$3074)-MIN(数据库!E$3:E$3074))+1</f>
        <v>1</v>
      </c>
      <c r="F1451" s="4">
        <f>4*(数据库!F1451-MIN(数据库!F$3:F$3074))/(MAX(数据库!F$3:F$3074)-MIN(数据库!F$3:F$3074))+1</f>
        <v>1.3636363636363635</v>
      </c>
      <c r="G1451" s="4">
        <f>4*(MAX(数据库!G$3:G$3074)-数据库!G1451)/(MAX(数据库!G$3:G$3074)-MIN(数据库!G$3:G$3074))+1</f>
        <v>5</v>
      </c>
      <c r="H1451" s="4">
        <f>4*(MAX(数据库!H$3:H$3074)-数据库!H1451)/(MAX(数据库!H$3:H$3074)-MIN(数据库!H$3:H$3074))+1</f>
        <v>5</v>
      </c>
      <c r="I1451" s="4">
        <f>4*(数据库!I1451-MIN(数据库!I$3:I$3074))/(MAX(数据库!I$3:I$3074)-MIN(数据库!I$3:I$3074))+1</f>
        <v>5</v>
      </c>
      <c r="J1451" s="4">
        <f>4*(数据库!J1451-MIN(数据库!J$3:J$3074))/(MAX(数据库!J$3:J$3074)-MIN(数据库!J$3:J$3074))+1</f>
        <v>5</v>
      </c>
      <c r="K1451" s="2">
        <f>数据库!K1451</f>
        <v>2.0529999999999999</v>
      </c>
      <c r="L1451" s="4">
        <f>SUM(C1451:J1451)</f>
        <v>28.363636363636363</v>
      </c>
    </row>
    <row r="1452" spans="1:12" x14ac:dyDescent="0.15">
      <c r="A1452" s="1" t="s">
        <v>1460</v>
      </c>
      <c r="B1452" s="4">
        <f>4*(数据库!B1452-MIN(数据库!B$3:B$3074))/(MAX(数据库!B$3:B$3074)-MIN(数据库!B$3:B$3074))+1</f>
        <v>5</v>
      </c>
      <c r="C1452" s="4">
        <f>4*(数据库!C1452-MIN(数据库!C$3:C$3074))/(MAX(数据库!C$3:C$3074)-MIN(数据库!C$3:C$3074))+1</f>
        <v>5</v>
      </c>
      <c r="D1452" s="4">
        <f>4*(数据库!D1452-MIN(数据库!D$3:D$3074))/(MAX(数据库!D$3:D$3074)-MIN(数据库!D$3:D$3074))+1</f>
        <v>1</v>
      </c>
      <c r="E1452" s="4">
        <f>4*(数据库!E1452-MIN(数据库!E$3:E$3074))/(MAX(数据库!E$3:E$3074)-MIN(数据库!E$3:E$3074))+1</f>
        <v>1</v>
      </c>
      <c r="F1452" s="4">
        <f>4*(数据库!F1452-MIN(数据库!F$3:F$3074))/(MAX(数据库!F$3:F$3074)-MIN(数据库!F$3:F$3074))+1</f>
        <v>1.3636363636363635</v>
      </c>
      <c r="G1452" s="4">
        <f>4*(MAX(数据库!G$3:G$3074)-数据库!G1452)/(MAX(数据库!G$3:G$3074)-MIN(数据库!G$3:G$3074))+1</f>
        <v>5</v>
      </c>
      <c r="H1452" s="4">
        <f>4*(MAX(数据库!H$3:H$3074)-数据库!H1452)/(MAX(数据库!H$3:H$3074)-MIN(数据库!H$3:H$3074))+1</f>
        <v>5</v>
      </c>
      <c r="I1452" s="4">
        <f>4*(数据库!I1452-MIN(数据库!I$3:I$3074))/(MAX(数据库!I$3:I$3074)-MIN(数据库!I$3:I$3074))+1</f>
        <v>1</v>
      </c>
      <c r="J1452" s="4">
        <f>4*(数据库!J1452-MIN(数据库!J$3:J$3074))/(MAX(数据库!J$3:J$3074)-MIN(数据库!J$3:J$3074))+1</f>
        <v>5</v>
      </c>
      <c r="K1452" s="2">
        <f>数据库!K1452</f>
        <v>2.0539999999999998</v>
      </c>
      <c r="L1452" s="4">
        <f>SUM(C1452:J1452)</f>
        <v>24.363636363636363</v>
      </c>
    </row>
    <row r="1453" spans="1:12" x14ac:dyDescent="0.15">
      <c r="A1453" s="1" t="s">
        <v>1461</v>
      </c>
      <c r="B1453" s="4">
        <f>4*(数据库!B1453-MIN(数据库!B$3:B$3074))/(MAX(数据库!B$3:B$3074)-MIN(数据库!B$3:B$3074))+1</f>
        <v>5</v>
      </c>
      <c r="C1453" s="4">
        <f>4*(数据库!C1453-MIN(数据库!C$3:C$3074))/(MAX(数据库!C$3:C$3074)-MIN(数据库!C$3:C$3074))+1</f>
        <v>5</v>
      </c>
      <c r="D1453" s="4">
        <f>4*(数据库!D1453-MIN(数据库!D$3:D$3074))/(MAX(数据库!D$3:D$3074)-MIN(数据库!D$3:D$3074))+1</f>
        <v>1</v>
      </c>
      <c r="E1453" s="4">
        <f>4*(数据库!E1453-MIN(数据库!E$3:E$3074))/(MAX(数据库!E$3:E$3074)-MIN(数据库!E$3:E$3074))+1</f>
        <v>1</v>
      </c>
      <c r="F1453" s="4">
        <f>4*(数据库!F1453-MIN(数据库!F$3:F$3074))/(MAX(数据库!F$3:F$3074)-MIN(数据库!F$3:F$3074))+1</f>
        <v>1.3636363636363635</v>
      </c>
      <c r="G1453" s="4">
        <f>4*(MAX(数据库!G$3:G$3074)-数据库!G1453)/(MAX(数据库!G$3:G$3074)-MIN(数据库!G$3:G$3074))+1</f>
        <v>5</v>
      </c>
      <c r="H1453" s="4">
        <f>4*(MAX(数据库!H$3:H$3074)-数据库!H1453)/(MAX(数据库!H$3:H$3074)-MIN(数据库!H$3:H$3074))+1</f>
        <v>1</v>
      </c>
      <c r="I1453" s="4">
        <f>4*(数据库!I1453-MIN(数据库!I$3:I$3074))/(MAX(数据库!I$3:I$3074)-MIN(数据库!I$3:I$3074))+1</f>
        <v>5</v>
      </c>
      <c r="J1453" s="4">
        <f>4*(数据库!J1453-MIN(数据库!J$3:J$3074))/(MAX(数据库!J$3:J$3074)-MIN(数据库!J$3:J$3074))+1</f>
        <v>5</v>
      </c>
      <c r="K1453" s="2">
        <f>数据库!K1453</f>
        <v>2.57</v>
      </c>
      <c r="L1453" s="4">
        <f>SUM(C1453:J1453)</f>
        <v>24.363636363636363</v>
      </c>
    </row>
    <row r="1454" spans="1:12" x14ac:dyDescent="0.15">
      <c r="A1454" s="1" t="s">
        <v>1462</v>
      </c>
      <c r="B1454" s="4">
        <f>4*(数据库!B1454-MIN(数据库!B$3:B$3074))/(MAX(数据库!B$3:B$3074)-MIN(数据库!B$3:B$3074))+1</f>
        <v>5</v>
      </c>
      <c r="C1454" s="4">
        <f>4*(数据库!C1454-MIN(数据库!C$3:C$3074))/(MAX(数据库!C$3:C$3074)-MIN(数据库!C$3:C$3074))+1</f>
        <v>5</v>
      </c>
      <c r="D1454" s="4">
        <f>4*(数据库!D1454-MIN(数据库!D$3:D$3074))/(MAX(数据库!D$3:D$3074)-MIN(数据库!D$3:D$3074))+1</f>
        <v>1</v>
      </c>
      <c r="E1454" s="4">
        <f>4*(数据库!E1454-MIN(数据库!E$3:E$3074))/(MAX(数据库!E$3:E$3074)-MIN(数据库!E$3:E$3074))+1</f>
        <v>1</v>
      </c>
      <c r="F1454" s="4">
        <f>4*(数据库!F1454-MIN(数据库!F$3:F$3074))/(MAX(数据库!F$3:F$3074)-MIN(数据库!F$3:F$3074))+1</f>
        <v>1.3636363636363635</v>
      </c>
      <c r="G1454" s="4">
        <f>4*(MAX(数据库!G$3:G$3074)-数据库!G1454)/(MAX(数据库!G$3:G$3074)-MIN(数据库!G$3:G$3074))+1</f>
        <v>5</v>
      </c>
      <c r="H1454" s="4">
        <f>4*(MAX(数据库!H$3:H$3074)-数据库!H1454)/(MAX(数据库!H$3:H$3074)-MIN(数据库!H$3:H$3074))+1</f>
        <v>1</v>
      </c>
      <c r="I1454" s="4">
        <f>4*(数据库!I1454-MIN(数据库!I$3:I$3074))/(MAX(数据库!I$3:I$3074)-MIN(数据库!I$3:I$3074))+1</f>
        <v>1</v>
      </c>
      <c r="J1454" s="4">
        <f>4*(数据库!J1454-MIN(数据库!J$3:J$3074))/(MAX(数据库!J$3:J$3074)-MIN(数据库!J$3:J$3074))+1</f>
        <v>5</v>
      </c>
      <c r="K1454" s="2">
        <f>数据库!K1454</f>
        <v>2.5720000000000001</v>
      </c>
      <c r="L1454" s="4">
        <f>SUM(C1454:J1454)</f>
        <v>20.363636363636363</v>
      </c>
    </row>
    <row r="1455" spans="1:12" x14ac:dyDescent="0.15">
      <c r="A1455" s="1" t="s">
        <v>1463</v>
      </c>
      <c r="B1455" s="4">
        <f>4*(数据库!B1455-MIN(数据库!B$3:B$3074))/(MAX(数据库!B$3:B$3074)-MIN(数据库!B$3:B$3074))+1</f>
        <v>5</v>
      </c>
      <c r="C1455" s="4">
        <f>4*(数据库!C1455-MIN(数据库!C$3:C$3074))/(MAX(数据库!C$3:C$3074)-MIN(数据库!C$3:C$3074))+1</f>
        <v>5</v>
      </c>
      <c r="D1455" s="4">
        <f>4*(数据库!D1455-MIN(数据库!D$3:D$3074))/(MAX(数据库!D$3:D$3074)-MIN(数据库!D$3:D$3074))+1</f>
        <v>1</v>
      </c>
      <c r="E1455" s="4">
        <f>4*(数据库!E1455-MIN(数据库!E$3:E$3074))/(MAX(数据库!E$3:E$3074)-MIN(数据库!E$3:E$3074))+1</f>
        <v>1</v>
      </c>
      <c r="F1455" s="4">
        <f>4*(数据库!F1455-MIN(数据库!F$3:F$3074))/(MAX(数据库!F$3:F$3074)-MIN(数据库!F$3:F$3074))+1</f>
        <v>1.3636363636363635</v>
      </c>
      <c r="G1455" s="4">
        <f>4*(MAX(数据库!G$3:G$3074)-数据库!G1455)/(MAX(数据库!G$3:G$3074)-MIN(数据库!G$3:G$3074))+1</f>
        <v>1</v>
      </c>
      <c r="H1455" s="4">
        <f>4*(MAX(数据库!H$3:H$3074)-数据库!H1455)/(MAX(数据库!H$3:H$3074)-MIN(数据库!H$3:H$3074))+1</f>
        <v>5</v>
      </c>
      <c r="I1455" s="4">
        <f>4*(数据库!I1455-MIN(数据库!I$3:I$3074))/(MAX(数据库!I$3:I$3074)-MIN(数据库!I$3:I$3074))+1</f>
        <v>5</v>
      </c>
      <c r="J1455" s="4">
        <f>4*(数据库!J1455-MIN(数据库!J$3:J$3074))/(MAX(数据库!J$3:J$3074)-MIN(数据库!J$3:J$3074))+1</f>
        <v>5</v>
      </c>
      <c r="K1455" s="2">
        <f>数据库!K1455</f>
        <v>3.073</v>
      </c>
      <c r="L1455" s="4">
        <f>SUM(C1455:J1455)</f>
        <v>24.363636363636363</v>
      </c>
    </row>
    <row r="1456" spans="1:12" x14ac:dyDescent="0.15">
      <c r="A1456" s="1" t="s">
        <v>1464</v>
      </c>
      <c r="B1456" s="4">
        <f>4*(数据库!B1456-MIN(数据库!B$3:B$3074))/(MAX(数据库!B$3:B$3074)-MIN(数据库!B$3:B$3074))+1</f>
        <v>5</v>
      </c>
      <c r="C1456" s="4">
        <f>4*(数据库!C1456-MIN(数据库!C$3:C$3074))/(MAX(数据库!C$3:C$3074)-MIN(数据库!C$3:C$3074))+1</f>
        <v>5</v>
      </c>
      <c r="D1456" s="4">
        <f>4*(数据库!D1456-MIN(数据库!D$3:D$3074))/(MAX(数据库!D$3:D$3074)-MIN(数据库!D$3:D$3074))+1</f>
        <v>1</v>
      </c>
      <c r="E1456" s="4">
        <f>4*(数据库!E1456-MIN(数据库!E$3:E$3074))/(MAX(数据库!E$3:E$3074)-MIN(数据库!E$3:E$3074))+1</f>
        <v>1</v>
      </c>
      <c r="F1456" s="4">
        <f>4*(数据库!F1456-MIN(数据库!F$3:F$3074))/(MAX(数据库!F$3:F$3074)-MIN(数据库!F$3:F$3074))+1</f>
        <v>1.3636363636363635</v>
      </c>
      <c r="G1456" s="4">
        <f>4*(MAX(数据库!G$3:G$3074)-数据库!G1456)/(MAX(数据库!G$3:G$3074)-MIN(数据库!G$3:G$3074))+1</f>
        <v>1</v>
      </c>
      <c r="H1456" s="4">
        <f>4*(MAX(数据库!H$3:H$3074)-数据库!H1456)/(MAX(数据库!H$3:H$3074)-MIN(数据库!H$3:H$3074))+1</f>
        <v>5</v>
      </c>
      <c r="I1456" s="4">
        <f>4*(数据库!I1456-MIN(数据库!I$3:I$3074))/(MAX(数据库!I$3:I$3074)-MIN(数据库!I$3:I$3074))+1</f>
        <v>1</v>
      </c>
      <c r="J1456" s="4">
        <f>4*(数据库!J1456-MIN(数据库!J$3:J$3074))/(MAX(数据库!J$3:J$3074)-MIN(数据库!J$3:J$3074))+1</f>
        <v>5</v>
      </c>
      <c r="K1456" s="2">
        <f>数据库!K1456</f>
        <v>3.0739999999999998</v>
      </c>
      <c r="L1456" s="4">
        <f>SUM(C1456:J1456)</f>
        <v>20.363636363636363</v>
      </c>
    </row>
    <row r="1457" spans="1:12" x14ac:dyDescent="0.15">
      <c r="A1457" s="1" t="s">
        <v>1465</v>
      </c>
      <c r="B1457" s="4">
        <f>4*(数据库!B1457-MIN(数据库!B$3:B$3074))/(MAX(数据库!B$3:B$3074)-MIN(数据库!B$3:B$3074))+1</f>
        <v>5</v>
      </c>
      <c r="C1457" s="4">
        <f>4*(数据库!C1457-MIN(数据库!C$3:C$3074))/(MAX(数据库!C$3:C$3074)-MIN(数据库!C$3:C$3074))+1</f>
        <v>5</v>
      </c>
      <c r="D1457" s="4">
        <f>4*(数据库!D1457-MIN(数据库!D$3:D$3074))/(MAX(数据库!D$3:D$3074)-MIN(数据库!D$3:D$3074))+1</f>
        <v>1</v>
      </c>
      <c r="E1457" s="4">
        <f>4*(数据库!E1457-MIN(数据库!E$3:E$3074))/(MAX(数据库!E$3:E$3074)-MIN(数据库!E$3:E$3074))+1</f>
        <v>1</v>
      </c>
      <c r="F1457" s="4">
        <f>4*(数据库!F1457-MIN(数据库!F$3:F$3074))/(MAX(数据库!F$3:F$3074)-MIN(数据库!F$3:F$3074))+1</f>
        <v>1.3636363636363635</v>
      </c>
      <c r="G1457" s="4">
        <f>4*(MAX(数据库!G$3:G$3074)-数据库!G1457)/(MAX(数据库!G$3:G$3074)-MIN(数据库!G$3:G$3074))+1</f>
        <v>1</v>
      </c>
      <c r="H1457" s="4">
        <f>4*(MAX(数据库!H$3:H$3074)-数据库!H1457)/(MAX(数据库!H$3:H$3074)-MIN(数据库!H$3:H$3074))+1</f>
        <v>1</v>
      </c>
      <c r="I1457" s="4">
        <f>4*(数据库!I1457-MIN(数据库!I$3:I$3074))/(MAX(数据库!I$3:I$3074)-MIN(数据库!I$3:I$3074))+1</f>
        <v>5</v>
      </c>
      <c r="J1457" s="4">
        <f>4*(数据库!J1457-MIN(数据库!J$3:J$3074))/(MAX(数据库!J$3:J$3074)-MIN(数据库!J$3:J$3074))+1</f>
        <v>5</v>
      </c>
      <c r="K1457" s="2">
        <f>数据库!K1457</f>
        <v>3.629</v>
      </c>
      <c r="L1457" s="4">
        <f>SUM(C1457:J1457)</f>
        <v>20.363636363636363</v>
      </c>
    </row>
    <row r="1458" spans="1:12" x14ac:dyDescent="0.15">
      <c r="A1458" s="1" t="s">
        <v>1466</v>
      </c>
      <c r="B1458" s="4">
        <f>4*(数据库!B1458-MIN(数据库!B$3:B$3074))/(MAX(数据库!B$3:B$3074)-MIN(数据库!B$3:B$3074))+1</f>
        <v>5</v>
      </c>
      <c r="C1458" s="4">
        <f>4*(数据库!C1458-MIN(数据库!C$3:C$3074))/(MAX(数据库!C$3:C$3074)-MIN(数据库!C$3:C$3074))+1</f>
        <v>5</v>
      </c>
      <c r="D1458" s="4">
        <f>4*(数据库!D1458-MIN(数据库!D$3:D$3074))/(MAX(数据库!D$3:D$3074)-MIN(数据库!D$3:D$3074))+1</f>
        <v>1</v>
      </c>
      <c r="E1458" s="4">
        <f>4*(数据库!E1458-MIN(数据库!E$3:E$3074))/(MAX(数据库!E$3:E$3074)-MIN(数据库!E$3:E$3074))+1</f>
        <v>1</v>
      </c>
      <c r="F1458" s="4">
        <f>4*(数据库!F1458-MIN(数据库!F$3:F$3074))/(MAX(数据库!F$3:F$3074)-MIN(数据库!F$3:F$3074))+1</f>
        <v>1.3636363636363635</v>
      </c>
      <c r="G1458" s="4">
        <f>4*(MAX(数据库!G$3:G$3074)-数据库!G1458)/(MAX(数据库!G$3:G$3074)-MIN(数据库!G$3:G$3074))+1</f>
        <v>1</v>
      </c>
      <c r="H1458" s="4">
        <f>4*(MAX(数据库!H$3:H$3074)-数据库!H1458)/(MAX(数据库!H$3:H$3074)-MIN(数据库!H$3:H$3074))+1</f>
        <v>1</v>
      </c>
      <c r="I1458" s="4">
        <f>4*(数据库!I1458-MIN(数据库!I$3:I$3074))/(MAX(数据库!I$3:I$3074)-MIN(数据库!I$3:I$3074))+1</f>
        <v>1</v>
      </c>
      <c r="J1458" s="4">
        <f>4*(数据库!J1458-MIN(数据库!J$3:J$3074))/(MAX(数据库!J$3:J$3074)-MIN(数据库!J$3:J$3074))+1</f>
        <v>5</v>
      </c>
      <c r="K1458" s="2">
        <f>数据库!K1458</f>
        <v>3.63</v>
      </c>
      <c r="L1458" s="4">
        <f>SUM(C1458:J1458)</f>
        <v>16.363636363636363</v>
      </c>
    </row>
    <row r="1459" spans="1:12" x14ac:dyDescent="0.15">
      <c r="A1459" s="1" t="s">
        <v>1467</v>
      </c>
      <c r="B1459" s="4">
        <f>4*(数据库!B1459-MIN(数据库!B$3:B$3074))/(MAX(数据库!B$3:B$3074)-MIN(数据库!B$3:B$3074))+1</f>
        <v>5</v>
      </c>
      <c r="C1459" s="4">
        <f>4*(数据库!C1459-MIN(数据库!C$3:C$3074))/(MAX(数据库!C$3:C$3074)-MIN(数据库!C$3:C$3074))+1</f>
        <v>5</v>
      </c>
      <c r="D1459" s="4">
        <f>4*(数据库!D1459-MIN(数据库!D$3:D$3074))/(MAX(数据库!D$3:D$3074)-MIN(数据库!D$3:D$3074))+1</f>
        <v>1</v>
      </c>
      <c r="E1459" s="4">
        <f>4*(数据库!E1459-MIN(数据库!E$3:E$3074))/(MAX(数据库!E$3:E$3074)-MIN(数据库!E$3:E$3074))+1</f>
        <v>1</v>
      </c>
      <c r="F1459" s="4">
        <f>4*(数据库!F1459-MIN(数据库!F$3:F$3074))/(MAX(数据库!F$3:F$3074)-MIN(数据库!F$3:F$3074))+1</f>
        <v>1</v>
      </c>
      <c r="G1459" s="4">
        <f>4*(MAX(数据库!G$3:G$3074)-数据库!G1459)/(MAX(数据库!G$3:G$3074)-MIN(数据库!G$3:G$3074))+1</f>
        <v>5</v>
      </c>
      <c r="H1459" s="4">
        <f>4*(MAX(数据库!H$3:H$3074)-数据库!H1459)/(MAX(数据库!H$3:H$3074)-MIN(数据库!H$3:H$3074))+1</f>
        <v>5</v>
      </c>
      <c r="I1459" s="4">
        <f>4*(数据库!I1459-MIN(数据库!I$3:I$3074))/(MAX(数据库!I$3:I$3074)-MIN(数据库!I$3:I$3074))+1</f>
        <v>5</v>
      </c>
      <c r="J1459" s="4">
        <f>4*(数据库!J1459-MIN(数据库!J$3:J$3074))/(MAX(数据库!J$3:J$3074)-MIN(数据库!J$3:J$3074))+1</f>
        <v>5</v>
      </c>
      <c r="K1459" s="2">
        <f>数据库!K1459</f>
        <v>2.1949999999999998</v>
      </c>
      <c r="L1459" s="4">
        <f>SUM(C1459:J1459)</f>
        <v>28</v>
      </c>
    </row>
    <row r="1460" spans="1:12" x14ac:dyDescent="0.15">
      <c r="A1460" s="1" t="s">
        <v>1468</v>
      </c>
      <c r="B1460" s="4">
        <f>4*(数据库!B1460-MIN(数据库!B$3:B$3074))/(MAX(数据库!B$3:B$3074)-MIN(数据库!B$3:B$3074))+1</f>
        <v>5</v>
      </c>
      <c r="C1460" s="4">
        <f>4*(数据库!C1460-MIN(数据库!C$3:C$3074))/(MAX(数据库!C$3:C$3074)-MIN(数据库!C$3:C$3074))+1</f>
        <v>5</v>
      </c>
      <c r="D1460" s="4">
        <f>4*(数据库!D1460-MIN(数据库!D$3:D$3074))/(MAX(数据库!D$3:D$3074)-MIN(数据库!D$3:D$3074))+1</f>
        <v>1</v>
      </c>
      <c r="E1460" s="4">
        <f>4*(数据库!E1460-MIN(数据库!E$3:E$3074))/(MAX(数据库!E$3:E$3074)-MIN(数据库!E$3:E$3074))+1</f>
        <v>1</v>
      </c>
      <c r="F1460" s="4">
        <f>4*(数据库!F1460-MIN(数据库!F$3:F$3074))/(MAX(数据库!F$3:F$3074)-MIN(数据库!F$3:F$3074))+1</f>
        <v>1</v>
      </c>
      <c r="G1460" s="4">
        <f>4*(MAX(数据库!G$3:G$3074)-数据库!G1460)/(MAX(数据库!G$3:G$3074)-MIN(数据库!G$3:G$3074))+1</f>
        <v>5</v>
      </c>
      <c r="H1460" s="4">
        <f>4*(MAX(数据库!H$3:H$3074)-数据库!H1460)/(MAX(数据库!H$3:H$3074)-MIN(数据库!H$3:H$3074))+1</f>
        <v>5</v>
      </c>
      <c r="I1460" s="4">
        <f>4*(数据库!I1460-MIN(数据库!I$3:I$3074))/(MAX(数据库!I$3:I$3074)-MIN(数据库!I$3:I$3074))+1</f>
        <v>1</v>
      </c>
      <c r="J1460" s="4">
        <f>4*(数据库!J1460-MIN(数据库!J$3:J$3074))/(MAX(数据库!J$3:J$3074)-MIN(数据库!J$3:J$3074))+1</f>
        <v>5</v>
      </c>
      <c r="K1460" s="2">
        <f>数据库!K1460</f>
        <v>2.1949999999999998</v>
      </c>
      <c r="L1460" s="4">
        <f>SUM(C1460:J1460)</f>
        <v>24</v>
      </c>
    </row>
    <row r="1461" spans="1:12" x14ac:dyDescent="0.15">
      <c r="A1461" s="1" t="s">
        <v>1469</v>
      </c>
      <c r="B1461" s="4">
        <f>4*(数据库!B1461-MIN(数据库!B$3:B$3074))/(MAX(数据库!B$3:B$3074)-MIN(数据库!B$3:B$3074))+1</f>
        <v>5</v>
      </c>
      <c r="C1461" s="4">
        <f>4*(数据库!C1461-MIN(数据库!C$3:C$3074))/(MAX(数据库!C$3:C$3074)-MIN(数据库!C$3:C$3074))+1</f>
        <v>5</v>
      </c>
      <c r="D1461" s="4">
        <f>4*(数据库!D1461-MIN(数据库!D$3:D$3074))/(MAX(数据库!D$3:D$3074)-MIN(数据库!D$3:D$3074))+1</f>
        <v>1</v>
      </c>
      <c r="E1461" s="4">
        <f>4*(数据库!E1461-MIN(数据库!E$3:E$3074))/(MAX(数据库!E$3:E$3074)-MIN(数据库!E$3:E$3074))+1</f>
        <v>1</v>
      </c>
      <c r="F1461" s="4">
        <f>4*(数据库!F1461-MIN(数据库!F$3:F$3074))/(MAX(数据库!F$3:F$3074)-MIN(数据库!F$3:F$3074))+1</f>
        <v>1</v>
      </c>
      <c r="G1461" s="4">
        <f>4*(MAX(数据库!G$3:G$3074)-数据库!G1461)/(MAX(数据库!G$3:G$3074)-MIN(数据库!G$3:G$3074))+1</f>
        <v>5</v>
      </c>
      <c r="H1461" s="4">
        <f>4*(MAX(数据库!H$3:H$3074)-数据库!H1461)/(MAX(数据库!H$3:H$3074)-MIN(数据库!H$3:H$3074))+1</f>
        <v>1</v>
      </c>
      <c r="I1461" s="4">
        <f>4*(数据库!I1461-MIN(数据库!I$3:I$3074))/(MAX(数据库!I$3:I$3074)-MIN(数据库!I$3:I$3074))+1</f>
        <v>5</v>
      </c>
      <c r="J1461" s="4">
        <f>4*(数据库!J1461-MIN(数据库!J$3:J$3074))/(MAX(数据库!J$3:J$3074)-MIN(数据库!J$3:J$3074))+1</f>
        <v>5</v>
      </c>
      <c r="K1461" s="2">
        <f>数据库!K1461</f>
        <v>2.9</v>
      </c>
      <c r="L1461" s="4">
        <f>SUM(C1461:J1461)</f>
        <v>24</v>
      </c>
    </row>
    <row r="1462" spans="1:12" x14ac:dyDescent="0.15">
      <c r="A1462" s="1" t="s">
        <v>1470</v>
      </c>
      <c r="B1462" s="4">
        <f>4*(数据库!B1462-MIN(数据库!B$3:B$3074))/(MAX(数据库!B$3:B$3074)-MIN(数据库!B$3:B$3074))+1</f>
        <v>5</v>
      </c>
      <c r="C1462" s="4">
        <f>4*(数据库!C1462-MIN(数据库!C$3:C$3074))/(MAX(数据库!C$3:C$3074)-MIN(数据库!C$3:C$3074))+1</f>
        <v>5</v>
      </c>
      <c r="D1462" s="4">
        <f>4*(数据库!D1462-MIN(数据库!D$3:D$3074))/(MAX(数据库!D$3:D$3074)-MIN(数据库!D$3:D$3074))+1</f>
        <v>1</v>
      </c>
      <c r="E1462" s="4">
        <f>4*(数据库!E1462-MIN(数据库!E$3:E$3074))/(MAX(数据库!E$3:E$3074)-MIN(数据库!E$3:E$3074))+1</f>
        <v>1</v>
      </c>
      <c r="F1462" s="4">
        <f>4*(数据库!F1462-MIN(数据库!F$3:F$3074))/(MAX(数据库!F$3:F$3074)-MIN(数据库!F$3:F$3074))+1</f>
        <v>1</v>
      </c>
      <c r="G1462" s="4">
        <f>4*(MAX(数据库!G$3:G$3074)-数据库!G1462)/(MAX(数据库!G$3:G$3074)-MIN(数据库!G$3:G$3074))+1</f>
        <v>5</v>
      </c>
      <c r="H1462" s="4">
        <f>4*(MAX(数据库!H$3:H$3074)-数据库!H1462)/(MAX(数据库!H$3:H$3074)-MIN(数据库!H$3:H$3074))+1</f>
        <v>1</v>
      </c>
      <c r="I1462" s="4">
        <f>4*(数据库!I1462-MIN(数据库!I$3:I$3074))/(MAX(数据库!I$3:I$3074)-MIN(数据库!I$3:I$3074))+1</f>
        <v>1</v>
      </c>
      <c r="J1462" s="4">
        <f>4*(数据库!J1462-MIN(数据库!J$3:J$3074))/(MAX(数据库!J$3:J$3074)-MIN(数据库!J$3:J$3074))+1</f>
        <v>5</v>
      </c>
      <c r="K1462" s="2">
        <f>数据库!K1462</f>
        <v>2.9</v>
      </c>
      <c r="L1462" s="4">
        <f>SUM(C1462:J1462)</f>
        <v>20</v>
      </c>
    </row>
    <row r="1463" spans="1:12" x14ac:dyDescent="0.15">
      <c r="A1463" s="1" t="s">
        <v>1471</v>
      </c>
      <c r="B1463" s="4">
        <f>4*(数据库!B1463-MIN(数据库!B$3:B$3074))/(MAX(数据库!B$3:B$3074)-MIN(数据库!B$3:B$3074))+1</f>
        <v>5</v>
      </c>
      <c r="C1463" s="4">
        <f>4*(数据库!C1463-MIN(数据库!C$3:C$3074))/(MAX(数据库!C$3:C$3074)-MIN(数据库!C$3:C$3074))+1</f>
        <v>5</v>
      </c>
      <c r="D1463" s="4">
        <f>4*(数据库!D1463-MIN(数据库!D$3:D$3074))/(MAX(数据库!D$3:D$3074)-MIN(数据库!D$3:D$3074))+1</f>
        <v>1</v>
      </c>
      <c r="E1463" s="4">
        <f>4*(数据库!E1463-MIN(数据库!E$3:E$3074))/(MAX(数据库!E$3:E$3074)-MIN(数据库!E$3:E$3074))+1</f>
        <v>1</v>
      </c>
      <c r="F1463" s="4">
        <f>4*(数据库!F1463-MIN(数据库!F$3:F$3074))/(MAX(数据库!F$3:F$3074)-MIN(数据库!F$3:F$3074))+1</f>
        <v>1</v>
      </c>
      <c r="G1463" s="4">
        <f>4*(MAX(数据库!G$3:G$3074)-数据库!G1463)/(MAX(数据库!G$3:G$3074)-MIN(数据库!G$3:G$3074))+1</f>
        <v>1</v>
      </c>
      <c r="H1463" s="4">
        <f>4*(MAX(数据库!H$3:H$3074)-数据库!H1463)/(MAX(数据库!H$3:H$3074)-MIN(数据库!H$3:H$3074))+1</f>
        <v>5</v>
      </c>
      <c r="I1463" s="4">
        <f>4*(数据库!I1463-MIN(数据库!I$3:I$3074))/(MAX(数据库!I$3:I$3074)-MIN(数据库!I$3:I$3074))+1</f>
        <v>5</v>
      </c>
      <c r="J1463" s="4">
        <f>4*(数据库!J1463-MIN(数据库!J$3:J$3074))/(MAX(数据库!J$3:J$3074)-MIN(数据库!J$3:J$3074))+1</f>
        <v>5</v>
      </c>
      <c r="K1463" s="2">
        <f>数据库!K1463</f>
        <v>3.2149999999999999</v>
      </c>
      <c r="L1463" s="4">
        <f>SUM(C1463:J1463)</f>
        <v>24</v>
      </c>
    </row>
    <row r="1464" spans="1:12" x14ac:dyDescent="0.15">
      <c r="A1464" s="1" t="s">
        <v>1472</v>
      </c>
      <c r="B1464" s="4">
        <f>4*(数据库!B1464-MIN(数据库!B$3:B$3074))/(MAX(数据库!B$3:B$3074)-MIN(数据库!B$3:B$3074))+1</f>
        <v>5</v>
      </c>
      <c r="C1464" s="4">
        <f>4*(数据库!C1464-MIN(数据库!C$3:C$3074))/(MAX(数据库!C$3:C$3074)-MIN(数据库!C$3:C$3074))+1</f>
        <v>5</v>
      </c>
      <c r="D1464" s="4">
        <f>4*(数据库!D1464-MIN(数据库!D$3:D$3074))/(MAX(数据库!D$3:D$3074)-MIN(数据库!D$3:D$3074))+1</f>
        <v>1</v>
      </c>
      <c r="E1464" s="4">
        <f>4*(数据库!E1464-MIN(数据库!E$3:E$3074))/(MAX(数据库!E$3:E$3074)-MIN(数据库!E$3:E$3074))+1</f>
        <v>1</v>
      </c>
      <c r="F1464" s="4">
        <f>4*(数据库!F1464-MIN(数据库!F$3:F$3074))/(MAX(数据库!F$3:F$3074)-MIN(数据库!F$3:F$3074))+1</f>
        <v>1</v>
      </c>
      <c r="G1464" s="4">
        <f>4*(MAX(数据库!G$3:G$3074)-数据库!G1464)/(MAX(数据库!G$3:G$3074)-MIN(数据库!G$3:G$3074))+1</f>
        <v>1</v>
      </c>
      <c r="H1464" s="4">
        <f>4*(MAX(数据库!H$3:H$3074)-数据库!H1464)/(MAX(数据库!H$3:H$3074)-MIN(数据库!H$3:H$3074))+1</f>
        <v>5</v>
      </c>
      <c r="I1464" s="4">
        <f>4*(数据库!I1464-MIN(数据库!I$3:I$3074))/(MAX(数据库!I$3:I$3074)-MIN(数据库!I$3:I$3074))+1</f>
        <v>1</v>
      </c>
      <c r="J1464" s="4">
        <f>4*(数据库!J1464-MIN(数据库!J$3:J$3074))/(MAX(数据库!J$3:J$3074)-MIN(数据库!J$3:J$3074))+1</f>
        <v>5</v>
      </c>
      <c r="K1464" s="2">
        <f>数据库!K1464</f>
        <v>3.2149999999999999</v>
      </c>
      <c r="L1464" s="4">
        <f>SUM(C1464:J1464)</f>
        <v>20</v>
      </c>
    </row>
    <row r="1465" spans="1:12" x14ac:dyDescent="0.15">
      <c r="A1465" s="1" t="s">
        <v>1473</v>
      </c>
      <c r="B1465" s="4">
        <f>4*(数据库!B1465-MIN(数据库!B$3:B$3074))/(MAX(数据库!B$3:B$3074)-MIN(数据库!B$3:B$3074))+1</f>
        <v>5</v>
      </c>
      <c r="C1465" s="4">
        <f>4*(数据库!C1465-MIN(数据库!C$3:C$3074))/(MAX(数据库!C$3:C$3074)-MIN(数据库!C$3:C$3074))+1</f>
        <v>5</v>
      </c>
      <c r="D1465" s="4">
        <f>4*(数据库!D1465-MIN(数据库!D$3:D$3074))/(MAX(数据库!D$3:D$3074)-MIN(数据库!D$3:D$3074))+1</f>
        <v>1</v>
      </c>
      <c r="E1465" s="4">
        <f>4*(数据库!E1465-MIN(数据库!E$3:E$3074))/(MAX(数据库!E$3:E$3074)-MIN(数据库!E$3:E$3074))+1</f>
        <v>1</v>
      </c>
      <c r="F1465" s="4">
        <f>4*(数据库!F1465-MIN(数据库!F$3:F$3074))/(MAX(数据库!F$3:F$3074)-MIN(数据库!F$3:F$3074))+1</f>
        <v>1</v>
      </c>
      <c r="G1465" s="4">
        <f>4*(MAX(数据库!G$3:G$3074)-数据库!G1465)/(MAX(数据库!G$3:G$3074)-MIN(数据库!G$3:G$3074))+1</f>
        <v>1</v>
      </c>
      <c r="H1465" s="4">
        <f>4*(MAX(数据库!H$3:H$3074)-数据库!H1465)/(MAX(数据库!H$3:H$3074)-MIN(数据库!H$3:H$3074))+1</f>
        <v>1</v>
      </c>
      <c r="I1465" s="4">
        <f>4*(数据库!I1465-MIN(数据库!I$3:I$3074))/(MAX(数据库!I$3:I$3074)-MIN(数据库!I$3:I$3074))+1</f>
        <v>5</v>
      </c>
      <c r="J1465" s="4">
        <f>4*(数据库!J1465-MIN(数据库!J$3:J$3074))/(MAX(数据库!J$3:J$3074)-MIN(数据库!J$3:J$3074))+1</f>
        <v>5</v>
      </c>
      <c r="K1465" s="2">
        <f>数据库!K1465</f>
        <v>3.9220000000000002</v>
      </c>
      <c r="L1465" s="4">
        <f>SUM(C1465:J1465)</f>
        <v>20</v>
      </c>
    </row>
    <row r="1466" spans="1:12" x14ac:dyDescent="0.15">
      <c r="A1466" s="1" t="s">
        <v>1474</v>
      </c>
      <c r="B1466" s="4">
        <f>4*(数据库!B1466-MIN(数据库!B$3:B$3074))/(MAX(数据库!B$3:B$3074)-MIN(数据库!B$3:B$3074))+1</f>
        <v>5</v>
      </c>
      <c r="C1466" s="4">
        <f>4*(数据库!C1466-MIN(数据库!C$3:C$3074))/(MAX(数据库!C$3:C$3074)-MIN(数据库!C$3:C$3074))+1</f>
        <v>5</v>
      </c>
      <c r="D1466" s="4">
        <f>4*(数据库!D1466-MIN(数据库!D$3:D$3074))/(MAX(数据库!D$3:D$3074)-MIN(数据库!D$3:D$3074))+1</f>
        <v>1</v>
      </c>
      <c r="E1466" s="4">
        <f>4*(数据库!E1466-MIN(数据库!E$3:E$3074))/(MAX(数据库!E$3:E$3074)-MIN(数据库!E$3:E$3074))+1</f>
        <v>1</v>
      </c>
      <c r="F1466" s="4">
        <f>4*(数据库!F1466-MIN(数据库!F$3:F$3074))/(MAX(数据库!F$3:F$3074)-MIN(数据库!F$3:F$3074))+1</f>
        <v>1</v>
      </c>
      <c r="G1466" s="4">
        <f>4*(MAX(数据库!G$3:G$3074)-数据库!G1466)/(MAX(数据库!G$3:G$3074)-MIN(数据库!G$3:G$3074))+1</f>
        <v>1</v>
      </c>
      <c r="H1466" s="4">
        <f>4*(MAX(数据库!H$3:H$3074)-数据库!H1466)/(MAX(数据库!H$3:H$3074)-MIN(数据库!H$3:H$3074))+1</f>
        <v>1</v>
      </c>
      <c r="I1466" s="4">
        <f>4*(数据库!I1466-MIN(数据库!I$3:I$3074))/(MAX(数据库!I$3:I$3074)-MIN(数据库!I$3:I$3074))+1</f>
        <v>1</v>
      </c>
      <c r="J1466" s="4">
        <f>4*(数据库!J1466-MIN(数据库!J$3:J$3074))/(MAX(数据库!J$3:J$3074)-MIN(数据库!J$3:J$3074))+1</f>
        <v>5</v>
      </c>
      <c r="K1466" s="2">
        <f>数据库!K1466</f>
        <v>3.9220000000000002</v>
      </c>
      <c r="L1466" s="4">
        <f>SUM(C1466:J1466)</f>
        <v>16</v>
      </c>
    </row>
    <row r="1467" spans="1:12" x14ac:dyDescent="0.15">
      <c r="A1467" s="1" t="s">
        <v>1475</v>
      </c>
      <c r="B1467" s="4">
        <f>4*(数据库!B1467-MIN(数据库!B$3:B$3074))/(MAX(数据库!B$3:B$3074)-MIN(数据库!B$3:B$3074))+1</f>
        <v>5</v>
      </c>
      <c r="C1467" s="4">
        <f>4*(数据库!C1467-MIN(数据库!C$3:C$3074))/(MAX(数据库!C$3:C$3074)-MIN(数据库!C$3:C$3074))+1</f>
        <v>5</v>
      </c>
      <c r="D1467" s="4">
        <f>4*(数据库!D1467-MIN(数据库!D$3:D$3074))/(MAX(数据库!D$3:D$3074)-MIN(数据库!D$3:D$3074))+1</f>
        <v>1</v>
      </c>
      <c r="E1467" s="4">
        <f>4*(数据库!E1467-MIN(数据库!E$3:E$3074))/(MAX(数据库!E$3:E$3074)-MIN(数据库!E$3:E$3074))+1</f>
        <v>5</v>
      </c>
      <c r="F1467" s="4">
        <f>4*(数据库!F1467-MIN(数据库!F$3:F$3074))/(MAX(数据库!F$3:F$3074)-MIN(数据库!F$3:F$3074))+1</f>
        <v>5</v>
      </c>
      <c r="G1467" s="4">
        <f>4*(MAX(数据库!G$3:G$3074)-数据库!G1467)/(MAX(数据库!G$3:G$3074)-MIN(数据库!G$3:G$3074))+1</f>
        <v>5</v>
      </c>
      <c r="H1467" s="4">
        <f>4*(MAX(数据库!H$3:H$3074)-数据库!H1467)/(MAX(数据库!H$3:H$3074)-MIN(数据库!H$3:H$3074))+1</f>
        <v>5</v>
      </c>
      <c r="I1467" s="4">
        <f>4*(数据库!I1467-MIN(数据库!I$3:I$3074))/(MAX(数据库!I$3:I$3074)-MIN(数据库!I$3:I$3074))+1</f>
        <v>5</v>
      </c>
      <c r="J1467" s="4">
        <f>4*(数据库!J1467-MIN(数据库!J$3:J$3074))/(MAX(数据库!J$3:J$3074)-MIN(数据库!J$3:J$3074))+1</f>
        <v>5</v>
      </c>
      <c r="K1467" s="2">
        <f>数据库!K1467</f>
        <v>1.659</v>
      </c>
      <c r="L1467" s="4">
        <f>SUM(C1467:J1467)</f>
        <v>36</v>
      </c>
    </row>
    <row r="1468" spans="1:12" x14ac:dyDescent="0.15">
      <c r="A1468" s="1" t="s">
        <v>1476</v>
      </c>
      <c r="B1468" s="4">
        <f>4*(数据库!B1468-MIN(数据库!B$3:B$3074))/(MAX(数据库!B$3:B$3074)-MIN(数据库!B$3:B$3074))+1</f>
        <v>5</v>
      </c>
      <c r="C1468" s="4">
        <f>4*(数据库!C1468-MIN(数据库!C$3:C$3074))/(MAX(数据库!C$3:C$3074)-MIN(数据库!C$3:C$3074))+1</f>
        <v>5</v>
      </c>
      <c r="D1468" s="4">
        <f>4*(数据库!D1468-MIN(数据库!D$3:D$3074))/(MAX(数据库!D$3:D$3074)-MIN(数据库!D$3:D$3074))+1</f>
        <v>1</v>
      </c>
      <c r="E1468" s="4">
        <f>4*(数据库!E1468-MIN(数据库!E$3:E$3074))/(MAX(数据库!E$3:E$3074)-MIN(数据库!E$3:E$3074))+1</f>
        <v>5</v>
      </c>
      <c r="F1468" s="4">
        <f>4*(数据库!F1468-MIN(数据库!F$3:F$3074))/(MAX(数据库!F$3:F$3074)-MIN(数据库!F$3:F$3074))+1</f>
        <v>5</v>
      </c>
      <c r="G1468" s="4">
        <f>4*(MAX(数据库!G$3:G$3074)-数据库!G1468)/(MAX(数据库!G$3:G$3074)-MIN(数据库!G$3:G$3074))+1</f>
        <v>5</v>
      </c>
      <c r="H1468" s="4">
        <f>4*(MAX(数据库!H$3:H$3074)-数据库!H1468)/(MAX(数据库!H$3:H$3074)-MIN(数据库!H$3:H$3074))+1</f>
        <v>5</v>
      </c>
      <c r="I1468" s="4">
        <f>4*(数据库!I1468-MIN(数据库!I$3:I$3074))/(MAX(数据库!I$3:I$3074)-MIN(数据库!I$3:I$3074))+1</f>
        <v>1</v>
      </c>
      <c r="J1468" s="4">
        <f>4*(数据库!J1468-MIN(数据库!J$3:J$3074))/(MAX(数据库!J$3:J$3074)-MIN(数据库!J$3:J$3074))+1</f>
        <v>5</v>
      </c>
      <c r="K1468" s="2">
        <f>数据库!K1468</f>
        <v>1.659</v>
      </c>
      <c r="L1468" s="4">
        <f>SUM(C1468:J1468)</f>
        <v>32</v>
      </c>
    </row>
    <row r="1469" spans="1:12" x14ac:dyDescent="0.15">
      <c r="A1469" s="1" t="s">
        <v>1477</v>
      </c>
      <c r="B1469" s="4">
        <f>4*(数据库!B1469-MIN(数据库!B$3:B$3074))/(MAX(数据库!B$3:B$3074)-MIN(数据库!B$3:B$3074))+1</f>
        <v>5</v>
      </c>
      <c r="C1469" s="4">
        <f>4*(数据库!C1469-MIN(数据库!C$3:C$3074))/(MAX(数据库!C$3:C$3074)-MIN(数据库!C$3:C$3074))+1</f>
        <v>5</v>
      </c>
      <c r="D1469" s="4">
        <f>4*(数据库!D1469-MIN(数据库!D$3:D$3074))/(MAX(数据库!D$3:D$3074)-MIN(数据库!D$3:D$3074))+1</f>
        <v>1</v>
      </c>
      <c r="E1469" s="4">
        <f>4*(数据库!E1469-MIN(数据库!E$3:E$3074))/(MAX(数据库!E$3:E$3074)-MIN(数据库!E$3:E$3074))+1</f>
        <v>5</v>
      </c>
      <c r="F1469" s="4">
        <f>4*(数据库!F1469-MIN(数据库!F$3:F$3074))/(MAX(数据库!F$3:F$3074)-MIN(数据库!F$3:F$3074))+1</f>
        <v>5</v>
      </c>
      <c r="G1469" s="4">
        <f>4*(MAX(数据库!G$3:G$3074)-数据库!G1469)/(MAX(数据库!G$3:G$3074)-MIN(数据库!G$3:G$3074))+1</f>
        <v>5</v>
      </c>
      <c r="H1469" s="4">
        <f>4*(MAX(数据库!H$3:H$3074)-数据库!H1469)/(MAX(数据库!H$3:H$3074)-MIN(数据库!H$3:H$3074))+1</f>
        <v>1</v>
      </c>
      <c r="I1469" s="4">
        <f>4*(数据库!I1469-MIN(数据库!I$3:I$3074))/(MAX(数据库!I$3:I$3074)-MIN(数据库!I$3:I$3074))+1</f>
        <v>5</v>
      </c>
      <c r="J1469" s="4">
        <f>4*(数据库!J1469-MIN(数据库!J$3:J$3074))/(MAX(数据库!J$3:J$3074)-MIN(数据库!J$3:J$3074))+1</f>
        <v>5</v>
      </c>
      <c r="K1469" s="2">
        <f>数据库!K1469</f>
        <v>1.819</v>
      </c>
      <c r="L1469" s="4">
        <f>SUM(C1469:J1469)</f>
        <v>32</v>
      </c>
    </row>
    <row r="1470" spans="1:12" x14ac:dyDescent="0.15">
      <c r="A1470" s="1" t="s">
        <v>1478</v>
      </c>
      <c r="B1470" s="4">
        <f>4*(数据库!B1470-MIN(数据库!B$3:B$3074))/(MAX(数据库!B$3:B$3074)-MIN(数据库!B$3:B$3074))+1</f>
        <v>5</v>
      </c>
      <c r="C1470" s="4">
        <f>4*(数据库!C1470-MIN(数据库!C$3:C$3074))/(MAX(数据库!C$3:C$3074)-MIN(数据库!C$3:C$3074))+1</f>
        <v>5</v>
      </c>
      <c r="D1470" s="4">
        <f>4*(数据库!D1470-MIN(数据库!D$3:D$3074))/(MAX(数据库!D$3:D$3074)-MIN(数据库!D$3:D$3074))+1</f>
        <v>1</v>
      </c>
      <c r="E1470" s="4">
        <f>4*(数据库!E1470-MIN(数据库!E$3:E$3074))/(MAX(数据库!E$3:E$3074)-MIN(数据库!E$3:E$3074))+1</f>
        <v>5</v>
      </c>
      <c r="F1470" s="4">
        <f>4*(数据库!F1470-MIN(数据库!F$3:F$3074))/(MAX(数据库!F$3:F$3074)-MIN(数据库!F$3:F$3074))+1</f>
        <v>5</v>
      </c>
      <c r="G1470" s="4">
        <f>4*(MAX(数据库!G$3:G$3074)-数据库!G1470)/(MAX(数据库!G$3:G$3074)-MIN(数据库!G$3:G$3074))+1</f>
        <v>5</v>
      </c>
      <c r="H1470" s="4">
        <f>4*(MAX(数据库!H$3:H$3074)-数据库!H1470)/(MAX(数据库!H$3:H$3074)-MIN(数据库!H$3:H$3074))+1</f>
        <v>1</v>
      </c>
      <c r="I1470" s="4">
        <f>4*(数据库!I1470-MIN(数据库!I$3:I$3074))/(MAX(数据库!I$3:I$3074)-MIN(数据库!I$3:I$3074))+1</f>
        <v>1</v>
      </c>
      <c r="J1470" s="4">
        <f>4*(数据库!J1470-MIN(数据库!J$3:J$3074))/(MAX(数据库!J$3:J$3074)-MIN(数据库!J$3:J$3074))+1</f>
        <v>5</v>
      </c>
      <c r="K1470" s="2">
        <f>数据库!K1470</f>
        <v>1.819</v>
      </c>
      <c r="L1470" s="4">
        <f>SUM(C1470:J1470)</f>
        <v>28</v>
      </c>
    </row>
    <row r="1471" spans="1:12" x14ac:dyDescent="0.15">
      <c r="A1471" s="1" t="s">
        <v>1479</v>
      </c>
      <c r="B1471" s="4">
        <f>4*(数据库!B1471-MIN(数据库!B$3:B$3074))/(MAX(数据库!B$3:B$3074)-MIN(数据库!B$3:B$3074))+1</f>
        <v>5</v>
      </c>
      <c r="C1471" s="4">
        <f>4*(数据库!C1471-MIN(数据库!C$3:C$3074))/(MAX(数据库!C$3:C$3074)-MIN(数据库!C$3:C$3074))+1</f>
        <v>5</v>
      </c>
      <c r="D1471" s="4">
        <f>4*(数据库!D1471-MIN(数据库!D$3:D$3074))/(MAX(数据库!D$3:D$3074)-MIN(数据库!D$3:D$3074))+1</f>
        <v>1</v>
      </c>
      <c r="E1471" s="4">
        <f>4*(数据库!E1471-MIN(数据库!E$3:E$3074))/(MAX(数据库!E$3:E$3074)-MIN(数据库!E$3:E$3074))+1</f>
        <v>5</v>
      </c>
      <c r="F1471" s="4">
        <f>4*(数据库!F1471-MIN(数据库!F$3:F$3074))/(MAX(数据库!F$3:F$3074)-MIN(数据库!F$3:F$3074))+1</f>
        <v>5</v>
      </c>
      <c r="G1471" s="4">
        <f>4*(MAX(数据库!G$3:G$3074)-数据库!G1471)/(MAX(数据库!G$3:G$3074)-MIN(数据库!G$3:G$3074))+1</f>
        <v>1</v>
      </c>
      <c r="H1471" s="4">
        <f>4*(MAX(数据库!H$3:H$3074)-数据库!H1471)/(MAX(数据库!H$3:H$3074)-MIN(数据库!H$3:H$3074))+1</f>
        <v>5</v>
      </c>
      <c r="I1471" s="4">
        <f>4*(数据库!I1471-MIN(数据库!I$3:I$3074))/(MAX(数据库!I$3:I$3074)-MIN(数据库!I$3:I$3074))+1</f>
        <v>5</v>
      </c>
      <c r="J1471" s="4">
        <f>4*(数据库!J1471-MIN(数据库!J$3:J$3074))/(MAX(数据库!J$3:J$3074)-MIN(数据库!J$3:J$3074))+1</f>
        <v>5</v>
      </c>
      <c r="K1471" s="2">
        <f>数据库!K1471</f>
        <v>2.649</v>
      </c>
      <c r="L1471" s="4">
        <f>SUM(C1471:J1471)</f>
        <v>32</v>
      </c>
    </row>
    <row r="1472" spans="1:12" x14ac:dyDescent="0.15">
      <c r="A1472" s="1" t="s">
        <v>1480</v>
      </c>
      <c r="B1472" s="4">
        <f>4*(数据库!B1472-MIN(数据库!B$3:B$3074))/(MAX(数据库!B$3:B$3074)-MIN(数据库!B$3:B$3074))+1</f>
        <v>5</v>
      </c>
      <c r="C1472" s="4">
        <f>4*(数据库!C1472-MIN(数据库!C$3:C$3074))/(MAX(数据库!C$3:C$3074)-MIN(数据库!C$3:C$3074))+1</f>
        <v>5</v>
      </c>
      <c r="D1472" s="4">
        <f>4*(数据库!D1472-MIN(数据库!D$3:D$3074))/(MAX(数据库!D$3:D$3074)-MIN(数据库!D$3:D$3074))+1</f>
        <v>1</v>
      </c>
      <c r="E1472" s="4">
        <f>4*(数据库!E1472-MIN(数据库!E$3:E$3074))/(MAX(数据库!E$3:E$3074)-MIN(数据库!E$3:E$3074))+1</f>
        <v>5</v>
      </c>
      <c r="F1472" s="4">
        <f>4*(数据库!F1472-MIN(数据库!F$3:F$3074))/(MAX(数据库!F$3:F$3074)-MIN(数据库!F$3:F$3074))+1</f>
        <v>5</v>
      </c>
      <c r="G1472" s="4">
        <f>4*(MAX(数据库!G$3:G$3074)-数据库!G1472)/(MAX(数据库!G$3:G$3074)-MIN(数据库!G$3:G$3074))+1</f>
        <v>1</v>
      </c>
      <c r="H1472" s="4">
        <f>4*(MAX(数据库!H$3:H$3074)-数据库!H1472)/(MAX(数据库!H$3:H$3074)-MIN(数据库!H$3:H$3074))+1</f>
        <v>5</v>
      </c>
      <c r="I1472" s="4">
        <f>4*(数据库!I1472-MIN(数据库!I$3:I$3074))/(MAX(数据库!I$3:I$3074)-MIN(数据库!I$3:I$3074))+1</f>
        <v>1</v>
      </c>
      <c r="J1472" s="4">
        <f>4*(数据库!J1472-MIN(数据库!J$3:J$3074))/(MAX(数据库!J$3:J$3074)-MIN(数据库!J$3:J$3074))+1</f>
        <v>5</v>
      </c>
      <c r="K1472" s="2">
        <f>数据库!K1472</f>
        <v>2.649</v>
      </c>
      <c r="L1472" s="4">
        <f>SUM(C1472:J1472)</f>
        <v>28</v>
      </c>
    </row>
    <row r="1473" spans="1:12" x14ac:dyDescent="0.15">
      <c r="A1473" s="1" t="s">
        <v>1481</v>
      </c>
      <c r="B1473" s="4">
        <f>4*(数据库!B1473-MIN(数据库!B$3:B$3074))/(MAX(数据库!B$3:B$3074)-MIN(数据库!B$3:B$3074))+1</f>
        <v>5</v>
      </c>
      <c r="C1473" s="4">
        <f>4*(数据库!C1473-MIN(数据库!C$3:C$3074))/(MAX(数据库!C$3:C$3074)-MIN(数据库!C$3:C$3074))+1</f>
        <v>5</v>
      </c>
      <c r="D1473" s="4">
        <f>4*(数据库!D1473-MIN(数据库!D$3:D$3074))/(MAX(数据库!D$3:D$3074)-MIN(数据库!D$3:D$3074))+1</f>
        <v>1</v>
      </c>
      <c r="E1473" s="4">
        <f>4*(数据库!E1473-MIN(数据库!E$3:E$3074))/(MAX(数据库!E$3:E$3074)-MIN(数据库!E$3:E$3074))+1</f>
        <v>5</v>
      </c>
      <c r="F1473" s="4">
        <f>4*(数据库!F1473-MIN(数据库!F$3:F$3074))/(MAX(数据库!F$3:F$3074)-MIN(数据库!F$3:F$3074))+1</f>
        <v>5</v>
      </c>
      <c r="G1473" s="4">
        <f>4*(MAX(数据库!G$3:G$3074)-数据库!G1473)/(MAX(数据库!G$3:G$3074)-MIN(数据库!G$3:G$3074))+1</f>
        <v>1</v>
      </c>
      <c r="H1473" s="4">
        <f>4*(MAX(数据库!H$3:H$3074)-数据库!H1473)/(MAX(数据库!H$3:H$3074)-MIN(数据库!H$3:H$3074))+1</f>
        <v>1</v>
      </c>
      <c r="I1473" s="4">
        <f>4*(数据库!I1473-MIN(数据库!I$3:I$3074))/(MAX(数据库!I$3:I$3074)-MIN(数据库!I$3:I$3074))+1</f>
        <v>5</v>
      </c>
      <c r="J1473" s="4">
        <f>4*(数据库!J1473-MIN(数据库!J$3:J$3074))/(MAX(数据库!J$3:J$3074)-MIN(数据库!J$3:J$3074))+1</f>
        <v>5</v>
      </c>
      <c r="K1473" s="2">
        <f>数据库!K1473</f>
        <v>2.8239999999999998</v>
      </c>
      <c r="L1473" s="4">
        <f>SUM(C1473:J1473)</f>
        <v>28</v>
      </c>
    </row>
    <row r="1474" spans="1:12" x14ac:dyDescent="0.15">
      <c r="A1474" s="1" t="s">
        <v>1482</v>
      </c>
      <c r="B1474" s="4">
        <f>4*(数据库!B1474-MIN(数据库!B$3:B$3074))/(MAX(数据库!B$3:B$3074)-MIN(数据库!B$3:B$3074))+1</f>
        <v>5</v>
      </c>
      <c r="C1474" s="4">
        <f>4*(数据库!C1474-MIN(数据库!C$3:C$3074))/(MAX(数据库!C$3:C$3074)-MIN(数据库!C$3:C$3074))+1</f>
        <v>5</v>
      </c>
      <c r="D1474" s="4">
        <f>4*(数据库!D1474-MIN(数据库!D$3:D$3074))/(MAX(数据库!D$3:D$3074)-MIN(数据库!D$3:D$3074))+1</f>
        <v>1</v>
      </c>
      <c r="E1474" s="4">
        <f>4*(数据库!E1474-MIN(数据库!E$3:E$3074))/(MAX(数据库!E$3:E$3074)-MIN(数据库!E$3:E$3074))+1</f>
        <v>5</v>
      </c>
      <c r="F1474" s="4">
        <f>4*(数据库!F1474-MIN(数据库!F$3:F$3074))/(MAX(数据库!F$3:F$3074)-MIN(数据库!F$3:F$3074))+1</f>
        <v>5</v>
      </c>
      <c r="G1474" s="4">
        <f>4*(MAX(数据库!G$3:G$3074)-数据库!G1474)/(MAX(数据库!G$3:G$3074)-MIN(数据库!G$3:G$3074))+1</f>
        <v>1</v>
      </c>
      <c r="H1474" s="4">
        <f>4*(MAX(数据库!H$3:H$3074)-数据库!H1474)/(MAX(数据库!H$3:H$3074)-MIN(数据库!H$3:H$3074))+1</f>
        <v>1</v>
      </c>
      <c r="I1474" s="4">
        <f>4*(数据库!I1474-MIN(数据库!I$3:I$3074))/(MAX(数据库!I$3:I$3074)-MIN(数据库!I$3:I$3074))+1</f>
        <v>1</v>
      </c>
      <c r="J1474" s="4">
        <f>4*(数据库!J1474-MIN(数据库!J$3:J$3074))/(MAX(数据库!J$3:J$3074)-MIN(数据库!J$3:J$3074))+1</f>
        <v>5</v>
      </c>
      <c r="K1474" s="2">
        <f>数据库!K1474</f>
        <v>2.8239999999999998</v>
      </c>
      <c r="L1474" s="4">
        <f>SUM(C1474:J1474)</f>
        <v>24</v>
      </c>
    </row>
    <row r="1475" spans="1:12" x14ac:dyDescent="0.15">
      <c r="A1475" s="1" t="s">
        <v>1483</v>
      </c>
      <c r="B1475" s="4">
        <f>4*(数据库!B1475-MIN(数据库!B$3:B$3074))/(MAX(数据库!B$3:B$3074)-MIN(数据库!B$3:B$3074))+1</f>
        <v>5</v>
      </c>
      <c r="C1475" s="4">
        <f>4*(数据库!C1475-MIN(数据库!C$3:C$3074))/(MAX(数据库!C$3:C$3074)-MIN(数据库!C$3:C$3074))+1</f>
        <v>5</v>
      </c>
      <c r="D1475" s="4">
        <f>4*(数据库!D1475-MIN(数据库!D$3:D$3074))/(MAX(数据库!D$3:D$3074)-MIN(数据库!D$3:D$3074))+1</f>
        <v>1</v>
      </c>
      <c r="E1475" s="4">
        <f>4*(数据库!E1475-MIN(数据库!E$3:E$3074))/(MAX(数据库!E$3:E$3074)-MIN(数据库!E$3:E$3074))+1</f>
        <v>5</v>
      </c>
      <c r="F1475" s="4">
        <f>4*(数据库!F1475-MIN(数据库!F$3:F$3074))/(MAX(数据库!F$3:F$3074)-MIN(数据库!F$3:F$3074))+1</f>
        <v>1.3636363636363635</v>
      </c>
      <c r="G1475" s="4">
        <f>4*(MAX(数据库!G$3:G$3074)-数据库!G1475)/(MAX(数据库!G$3:G$3074)-MIN(数据库!G$3:G$3074))+1</f>
        <v>5</v>
      </c>
      <c r="H1475" s="4">
        <f>4*(MAX(数据库!H$3:H$3074)-数据库!H1475)/(MAX(数据库!H$3:H$3074)-MIN(数据库!H$3:H$3074))+1</f>
        <v>5</v>
      </c>
      <c r="I1475" s="4">
        <f>4*(数据库!I1475-MIN(数据库!I$3:I$3074))/(MAX(数据库!I$3:I$3074)-MIN(数据库!I$3:I$3074))+1</f>
        <v>5</v>
      </c>
      <c r="J1475" s="4">
        <f>4*(数据库!J1475-MIN(数据库!J$3:J$3074))/(MAX(数据库!J$3:J$3074)-MIN(数据库!J$3:J$3074))+1</f>
        <v>5</v>
      </c>
      <c r="K1475" s="2">
        <f>数据库!K1475</f>
        <v>1.869</v>
      </c>
      <c r="L1475" s="4">
        <f>SUM(C1475:J1475)</f>
        <v>32.36363636363636</v>
      </c>
    </row>
    <row r="1476" spans="1:12" x14ac:dyDescent="0.15">
      <c r="A1476" s="1" t="s">
        <v>1484</v>
      </c>
      <c r="B1476" s="4">
        <f>4*(数据库!B1476-MIN(数据库!B$3:B$3074))/(MAX(数据库!B$3:B$3074)-MIN(数据库!B$3:B$3074))+1</f>
        <v>5</v>
      </c>
      <c r="C1476" s="4">
        <f>4*(数据库!C1476-MIN(数据库!C$3:C$3074))/(MAX(数据库!C$3:C$3074)-MIN(数据库!C$3:C$3074))+1</f>
        <v>5</v>
      </c>
      <c r="D1476" s="4">
        <f>4*(数据库!D1476-MIN(数据库!D$3:D$3074))/(MAX(数据库!D$3:D$3074)-MIN(数据库!D$3:D$3074))+1</f>
        <v>1</v>
      </c>
      <c r="E1476" s="4">
        <f>4*(数据库!E1476-MIN(数据库!E$3:E$3074))/(MAX(数据库!E$3:E$3074)-MIN(数据库!E$3:E$3074))+1</f>
        <v>5</v>
      </c>
      <c r="F1476" s="4">
        <f>4*(数据库!F1476-MIN(数据库!F$3:F$3074))/(MAX(数据库!F$3:F$3074)-MIN(数据库!F$3:F$3074))+1</f>
        <v>1.3636363636363635</v>
      </c>
      <c r="G1476" s="4">
        <f>4*(MAX(数据库!G$3:G$3074)-数据库!G1476)/(MAX(数据库!G$3:G$3074)-MIN(数据库!G$3:G$3074))+1</f>
        <v>5</v>
      </c>
      <c r="H1476" s="4">
        <f>4*(MAX(数据库!H$3:H$3074)-数据库!H1476)/(MAX(数据库!H$3:H$3074)-MIN(数据库!H$3:H$3074))+1</f>
        <v>5</v>
      </c>
      <c r="I1476" s="4">
        <f>4*(数据库!I1476-MIN(数据库!I$3:I$3074))/(MAX(数据库!I$3:I$3074)-MIN(数据库!I$3:I$3074))+1</f>
        <v>1</v>
      </c>
      <c r="J1476" s="4">
        <f>4*(数据库!J1476-MIN(数据库!J$3:J$3074))/(MAX(数据库!J$3:J$3074)-MIN(数据库!J$3:J$3074))+1</f>
        <v>5</v>
      </c>
      <c r="K1476" s="2">
        <f>数据库!K1476</f>
        <v>1.869</v>
      </c>
      <c r="L1476" s="4">
        <f>SUM(C1476:J1476)</f>
        <v>28.363636363636363</v>
      </c>
    </row>
    <row r="1477" spans="1:12" x14ac:dyDescent="0.15">
      <c r="A1477" s="1" t="s">
        <v>1485</v>
      </c>
      <c r="B1477" s="4">
        <f>4*(数据库!B1477-MIN(数据库!B$3:B$3074))/(MAX(数据库!B$3:B$3074)-MIN(数据库!B$3:B$3074))+1</f>
        <v>5</v>
      </c>
      <c r="C1477" s="4">
        <f>4*(数据库!C1477-MIN(数据库!C$3:C$3074))/(MAX(数据库!C$3:C$3074)-MIN(数据库!C$3:C$3074))+1</f>
        <v>5</v>
      </c>
      <c r="D1477" s="4">
        <f>4*(数据库!D1477-MIN(数据库!D$3:D$3074))/(MAX(数据库!D$3:D$3074)-MIN(数据库!D$3:D$3074))+1</f>
        <v>1</v>
      </c>
      <c r="E1477" s="4">
        <f>4*(数据库!E1477-MIN(数据库!E$3:E$3074))/(MAX(数据库!E$3:E$3074)-MIN(数据库!E$3:E$3074))+1</f>
        <v>5</v>
      </c>
      <c r="F1477" s="4">
        <f>4*(数据库!F1477-MIN(数据库!F$3:F$3074))/(MAX(数据库!F$3:F$3074)-MIN(数据库!F$3:F$3074))+1</f>
        <v>1.3636363636363635</v>
      </c>
      <c r="G1477" s="4">
        <f>4*(MAX(数据库!G$3:G$3074)-数据库!G1477)/(MAX(数据库!G$3:G$3074)-MIN(数据库!G$3:G$3074))+1</f>
        <v>5</v>
      </c>
      <c r="H1477" s="4">
        <f>4*(MAX(数据库!H$3:H$3074)-数据库!H1477)/(MAX(数据库!H$3:H$3074)-MIN(数据库!H$3:H$3074))+1</f>
        <v>1</v>
      </c>
      <c r="I1477" s="4">
        <f>4*(数据库!I1477-MIN(数据库!I$3:I$3074))/(MAX(数据库!I$3:I$3074)-MIN(数据库!I$3:I$3074))+1</f>
        <v>5</v>
      </c>
      <c r="J1477" s="4">
        <f>4*(数据库!J1477-MIN(数据库!J$3:J$3074))/(MAX(数据库!J$3:J$3074)-MIN(数据库!J$3:J$3074))+1</f>
        <v>5</v>
      </c>
      <c r="K1477" s="2">
        <f>数据库!K1477</f>
        <v>2.2360000000000002</v>
      </c>
      <c r="L1477" s="4">
        <f>SUM(C1477:J1477)</f>
        <v>28.363636363636363</v>
      </c>
    </row>
    <row r="1478" spans="1:12" x14ac:dyDescent="0.15">
      <c r="A1478" s="1" t="s">
        <v>1486</v>
      </c>
      <c r="B1478" s="4">
        <f>4*(数据库!B1478-MIN(数据库!B$3:B$3074))/(MAX(数据库!B$3:B$3074)-MIN(数据库!B$3:B$3074))+1</f>
        <v>5</v>
      </c>
      <c r="C1478" s="4">
        <f>4*(数据库!C1478-MIN(数据库!C$3:C$3074))/(MAX(数据库!C$3:C$3074)-MIN(数据库!C$3:C$3074))+1</f>
        <v>5</v>
      </c>
      <c r="D1478" s="4">
        <f>4*(数据库!D1478-MIN(数据库!D$3:D$3074))/(MAX(数据库!D$3:D$3074)-MIN(数据库!D$3:D$3074))+1</f>
        <v>1</v>
      </c>
      <c r="E1478" s="4">
        <f>4*(数据库!E1478-MIN(数据库!E$3:E$3074))/(MAX(数据库!E$3:E$3074)-MIN(数据库!E$3:E$3074))+1</f>
        <v>5</v>
      </c>
      <c r="F1478" s="4">
        <f>4*(数据库!F1478-MIN(数据库!F$3:F$3074))/(MAX(数据库!F$3:F$3074)-MIN(数据库!F$3:F$3074))+1</f>
        <v>1.3636363636363635</v>
      </c>
      <c r="G1478" s="4">
        <f>4*(MAX(数据库!G$3:G$3074)-数据库!G1478)/(MAX(数据库!G$3:G$3074)-MIN(数据库!G$3:G$3074))+1</f>
        <v>5</v>
      </c>
      <c r="H1478" s="4">
        <f>4*(MAX(数据库!H$3:H$3074)-数据库!H1478)/(MAX(数据库!H$3:H$3074)-MIN(数据库!H$3:H$3074))+1</f>
        <v>1</v>
      </c>
      <c r="I1478" s="4">
        <f>4*(数据库!I1478-MIN(数据库!I$3:I$3074))/(MAX(数据库!I$3:I$3074)-MIN(数据库!I$3:I$3074))+1</f>
        <v>1</v>
      </c>
      <c r="J1478" s="4">
        <f>4*(数据库!J1478-MIN(数据库!J$3:J$3074))/(MAX(数据库!J$3:J$3074)-MIN(数据库!J$3:J$3074))+1</f>
        <v>5</v>
      </c>
      <c r="K1478" s="2">
        <f>数据库!K1478</f>
        <v>2.2360000000000002</v>
      </c>
      <c r="L1478" s="4">
        <f>SUM(C1478:J1478)</f>
        <v>24.363636363636363</v>
      </c>
    </row>
    <row r="1479" spans="1:12" x14ac:dyDescent="0.15">
      <c r="A1479" s="1" t="s">
        <v>1487</v>
      </c>
      <c r="B1479" s="4">
        <f>4*(数据库!B1479-MIN(数据库!B$3:B$3074))/(MAX(数据库!B$3:B$3074)-MIN(数据库!B$3:B$3074))+1</f>
        <v>5</v>
      </c>
      <c r="C1479" s="4">
        <f>4*(数据库!C1479-MIN(数据库!C$3:C$3074))/(MAX(数据库!C$3:C$3074)-MIN(数据库!C$3:C$3074))+1</f>
        <v>5</v>
      </c>
      <c r="D1479" s="4">
        <f>4*(数据库!D1479-MIN(数据库!D$3:D$3074))/(MAX(数据库!D$3:D$3074)-MIN(数据库!D$3:D$3074))+1</f>
        <v>1</v>
      </c>
      <c r="E1479" s="4">
        <f>4*(数据库!E1479-MIN(数据库!E$3:E$3074))/(MAX(数据库!E$3:E$3074)-MIN(数据库!E$3:E$3074))+1</f>
        <v>5</v>
      </c>
      <c r="F1479" s="4">
        <f>4*(数据库!F1479-MIN(数据库!F$3:F$3074))/(MAX(数据库!F$3:F$3074)-MIN(数据库!F$3:F$3074))+1</f>
        <v>1.3636363636363635</v>
      </c>
      <c r="G1479" s="4">
        <f>4*(MAX(数据库!G$3:G$3074)-数据库!G1479)/(MAX(数据库!G$3:G$3074)-MIN(数据库!G$3:G$3074))+1</f>
        <v>1</v>
      </c>
      <c r="H1479" s="4">
        <f>4*(MAX(数据库!H$3:H$3074)-数据库!H1479)/(MAX(数据库!H$3:H$3074)-MIN(数据库!H$3:H$3074))+1</f>
        <v>5</v>
      </c>
      <c r="I1479" s="4">
        <f>4*(数据库!I1479-MIN(数据库!I$3:I$3074))/(MAX(数据库!I$3:I$3074)-MIN(数据库!I$3:I$3074))+1</f>
        <v>5</v>
      </c>
      <c r="J1479" s="4">
        <f>4*(数据库!J1479-MIN(数据库!J$3:J$3074))/(MAX(数据库!J$3:J$3074)-MIN(数据库!J$3:J$3074))+1</f>
        <v>5</v>
      </c>
      <c r="K1479" s="2">
        <f>数据库!K1479</f>
        <v>2.88</v>
      </c>
      <c r="L1479" s="4">
        <f>SUM(C1479:J1479)</f>
        <v>28.363636363636363</v>
      </c>
    </row>
    <row r="1480" spans="1:12" x14ac:dyDescent="0.15">
      <c r="A1480" s="1" t="s">
        <v>1488</v>
      </c>
      <c r="B1480" s="4">
        <f>4*(数据库!B1480-MIN(数据库!B$3:B$3074))/(MAX(数据库!B$3:B$3074)-MIN(数据库!B$3:B$3074))+1</f>
        <v>5</v>
      </c>
      <c r="C1480" s="4">
        <f>4*(数据库!C1480-MIN(数据库!C$3:C$3074))/(MAX(数据库!C$3:C$3074)-MIN(数据库!C$3:C$3074))+1</f>
        <v>5</v>
      </c>
      <c r="D1480" s="4">
        <f>4*(数据库!D1480-MIN(数据库!D$3:D$3074))/(MAX(数据库!D$3:D$3074)-MIN(数据库!D$3:D$3074))+1</f>
        <v>1</v>
      </c>
      <c r="E1480" s="4">
        <f>4*(数据库!E1480-MIN(数据库!E$3:E$3074))/(MAX(数据库!E$3:E$3074)-MIN(数据库!E$3:E$3074))+1</f>
        <v>5</v>
      </c>
      <c r="F1480" s="4">
        <f>4*(数据库!F1480-MIN(数据库!F$3:F$3074))/(MAX(数据库!F$3:F$3074)-MIN(数据库!F$3:F$3074))+1</f>
        <v>1.3636363636363635</v>
      </c>
      <c r="G1480" s="4">
        <f>4*(MAX(数据库!G$3:G$3074)-数据库!G1480)/(MAX(数据库!G$3:G$3074)-MIN(数据库!G$3:G$3074))+1</f>
        <v>1</v>
      </c>
      <c r="H1480" s="4">
        <f>4*(MAX(数据库!H$3:H$3074)-数据库!H1480)/(MAX(数据库!H$3:H$3074)-MIN(数据库!H$3:H$3074))+1</f>
        <v>5</v>
      </c>
      <c r="I1480" s="4">
        <f>4*(数据库!I1480-MIN(数据库!I$3:I$3074))/(MAX(数据库!I$3:I$3074)-MIN(数据库!I$3:I$3074))+1</f>
        <v>1</v>
      </c>
      <c r="J1480" s="4">
        <f>4*(数据库!J1480-MIN(数据库!J$3:J$3074))/(MAX(数据库!J$3:J$3074)-MIN(数据库!J$3:J$3074))+1</f>
        <v>5</v>
      </c>
      <c r="K1480" s="2">
        <f>数据库!K1480</f>
        <v>2.88</v>
      </c>
      <c r="L1480" s="4">
        <f>SUM(C1480:J1480)</f>
        <v>24.363636363636363</v>
      </c>
    </row>
    <row r="1481" spans="1:12" x14ac:dyDescent="0.15">
      <c r="A1481" s="1" t="s">
        <v>1489</v>
      </c>
      <c r="B1481" s="4">
        <f>4*(数据库!B1481-MIN(数据库!B$3:B$3074))/(MAX(数据库!B$3:B$3074)-MIN(数据库!B$3:B$3074))+1</f>
        <v>5</v>
      </c>
      <c r="C1481" s="4">
        <f>4*(数据库!C1481-MIN(数据库!C$3:C$3074))/(MAX(数据库!C$3:C$3074)-MIN(数据库!C$3:C$3074))+1</f>
        <v>5</v>
      </c>
      <c r="D1481" s="4">
        <f>4*(数据库!D1481-MIN(数据库!D$3:D$3074))/(MAX(数据库!D$3:D$3074)-MIN(数据库!D$3:D$3074))+1</f>
        <v>1</v>
      </c>
      <c r="E1481" s="4">
        <f>4*(数据库!E1481-MIN(数据库!E$3:E$3074))/(MAX(数据库!E$3:E$3074)-MIN(数据库!E$3:E$3074))+1</f>
        <v>5</v>
      </c>
      <c r="F1481" s="4">
        <f>4*(数据库!F1481-MIN(数据库!F$3:F$3074))/(MAX(数据库!F$3:F$3074)-MIN(数据库!F$3:F$3074))+1</f>
        <v>1.3636363636363635</v>
      </c>
      <c r="G1481" s="4">
        <f>4*(MAX(数据库!G$3:G$3074)-数据库!G1481)/(MAX(数据库!G$3:G$3074)-MIN(数据库!G$3:G$3074))+1</f>
        <v>1</v>
      </c>
      <c r="H1481" s="4">
        <f>4*(MAX(数据库!H$3:H$3074)-数据库!H1481)/(MAX(数据库!H$3:H$3074)-MIN(数据库!H$3:H$3074))+1</f>
        <v>1</v>
      </c>
      <c r="I1481" s="4">
        <f>4*(数据库!I1481-MIN(数据库!I$3:I$3074))/(MAX(数据库!I$3:I$3074)-MIN(数据库!I$3:I$3074))+1</f>
        <v>5</v>
      </c>
      <c r="J1481" s="4">
        <f>4*(数据库!J1481-MIN(数据库!J$3:J$3074))/(MAX(数据库!J$3:J$3074)-MIN(数据库!J$3:J$3074))+1</f>
        <v>5</v>
      </c>
      <c r="K1481" s="2">
        <f>数据库!K1481</f>
        <v>3.2549999999999999</v>
      </c>
      <c r="L1481" s="4">
        <f>SUM(C1481:J1481)</f>
        <v>24.363636363636363</v>
      </c>
    </row>
    <row r="1482" spans="1:12" x14ac:dyDescent="0.15">
      <c r="A1482" s="1" t="s">
        <v>1490</v>
      </c>
      <c r="B1482" s="4">
        <f>4*(数据库!B1482-MIN(数据库!B$3:B$3074))/(MAX(数据库!B$3:B$3074)-MIN(数据库!B$3:B$3074))+1</f>
        <v>5</v>
      </c>
      <c r="C1482" s="4">
        <f>4*(数据库!C1482-MIN(数据库!C$3:C$3074))/(MAX(数据库!C$3:C$3074)-MIN(数据库!C$3:C$3074))+1</f>
        <v>5</v>
      </c>
      <c r="D1482" s="4">
        <f>4*(数据库!D1482-MIN(数据库!D$3:D$3074))/(MAX(数据库!D$3:D$3074)-MIN(数据库!D$3:D$3074))+1</f>
        <v>1</v>
      </c>
      <c r="E1482" s="4">
        <f>4*(数据库!E1482-MIN(数据库!E$3:E$3074))/(MAX(数据库!E$3:E$3074)-MIN(数据库!E$3:E$3074))+1</f>
        <v>5</v>
      </c>
      <c r="F1482" s="4">
        <f>4*(数据库!F1482-MIN(数据库!F$3:F$3074))/(MAX(数据库!F$3:F$3074)-MIN(数据库!F$3:F$3074))+1</f>
        <v>1.3636363636363635</v>
      </c>
      <c r="G1482" s="4">
        <f>4*(MAX(数据库!G$3:G$3074)-数据库!G1482)/(MAX(数据库!G$3:G$3074)-MIN(数据库!G$3:G$3074))+1</f>
        <v>1</v>
      </c>
      <c r="H1482" s="4">
        <f>4*(MAX(数据库!H$3:H$3074)-数据库!H1482)/(MAX(数据库!H$3:H$3074)-MIN(数据库!H$3:H$3074))+1</f>
        <v>1</v>
      </c>
      <c r="I1482" s="4">
        <f>4*(数据库!I1482-MIN(数据库!I$3:I$3074))/(MAX(数据库!I$3:I$3074)-MIN(数据库!I$3:I$3074))+1</f>
        <v>1</v>
      </c>
      <c r="J1482" s="4">
        <f>4*(数据库!J1482-MIN(数据库!J$3:J$3074))/(MAX(数据库!J$3:J$3074)-MIN(数据库!J$3:J$3074))+1</f>
        <v>5</v>
      </c>
      <c r="K1482" s="2">
        <f>数据库!K1482</f>
        <v>3.2559999999999998</v>
      </c>
      <c r="L1482" s="4">
        <f>SUM(C1482:J1482)</f>
        <v>20.363636363636363</v>
      </c>
    </row>
    <row r="1483" spans="1:12" x14ac:dyDescent="0.15">
      <c r="A1483" s="1" t="s">
        <v>1491</v>
      </c>
      <c r="B1483" s="4">
        <f>4*(数据库!B1483-MIN(数据库!B$3:B$3074))/(MAX(数据库!B$3:B$3074)-MIN(数据库!B$3:B$3074))+1</f>
        <v>5</v>
      </c>
      <c r="C1483" s="4">
        <f>4*(数据库!C1483-MIN(数据库!C$3:C$3074))/(MAX(数据库!C$3:C$3074)-MIN(数据库!C$3:C$3074))+1</f>
        <v>5</v>
      </c>
      <c r="D1483" s="4">
        <f>4*(数据库!D1483-MIN(数据库!D$3:D$3074))/(MAX(数据库!D$3:D$3074)-MIN(数据库!D$3:D$3074))+1</f>
        <v>1</v>
      </c>
      <c r="E1483" s="4">
        <f>4*(数据库!E1483-MIN(数据库!E$3:E$3074))/(MAX(数据库!E$3:E$3074)-MIN(数据库!E$3:E$3074))+1</f>
        <v>5</v>
      </c>
      <c r="F1483" s="4">
        <f>4*(数据库!F1483-MIN(数据库!F$3:F$3074))/(MAX(数据库!F$3:F$3074)-MIN(数据库!F$3:F$3074))+1</f>
        <v>1</v>
      </c>
      <c r="G1483" s="4">
        <f>4*(MAX(数据库!G$3:G$3074)-数据库!G1483)/(MAX(数据库!G$3:G$3074)-MIN(数据库!G$3:G$3074))+1</f>
        <v>5</v>
      </c>
      <c r="H1483" s="4">
        <f>4*(MAX(数据库!H$3:H$3074)-数据库!H1483)/(MAX(数据库!H$3:H$3074)-MIN(数据库!H$3:H$3074))+1</f>
        <v>5</v>
      </c>
      <c r="I1483" s="4">
        <f>4*(数据库!I1483-MIN(数据库!I$3:I$3074))/(MAX(数据库!I$3:I$3074)-MIN(数据库!I$3:I$3074))+1</f>
        <v>5</v>
      </c>
      <c r="J1483" s="4">
        <f>4*(数据库!J1483-MIN(数据库!J$3:J$3074))/(MAX(数据库!J$3:J$3074)-MIN(数据库!J$3:J$3074))+1</f>
        <v>5</v>
      </c>
      <c r="K1483" s="2">
        <f>数据库!K1483</f>
        <v>2.0880000000000001</v>
      </c>
      <c r="L1483" s="4">
        <f>SUM(C1483:J1483)</f>
        <v>32</v>
      </c>
    </row>
    <row r="1484" spans="1:12" x14ac:dyDescent="0.15">
      <c r="A1484" s="1" t="s">
        <v>1492</v>
      </c>
      <c r="B1484" s="4">
        <f>4*(数据库!B1484-MIN(数据库!B$3:B$3074))/(MAX(数据库!B$3:B$3074)-MIN(数据库!B$3:B$3074))+1</f>
        <v>5</v>
      </c>
      <c r="C1484" s="4">
        <f>4*(数据库!C1484-MIN(数据库!C$3:C$3074))/(MAX(数据库!C$3:C$3074)-MIN(数据库!C$3:C$3074))+1</f>
        <v>5</v>
      </c>
      <c r="D1484" s="4">
        <f>4*(数据库!D1484-MIN(数据库!D$3:D$3074))/(MAX(数据库!D$3:D$3074)-MIN(数据库!D$3:D$3074))+1</f>
        <v>1</v>
      </c>
      <c r="E1484" s="4">
        <f>4*(数据库!E1484-MIN(数据库!E$3:E$3074))/(MAX(数据库!E$3:E$3074)-MIN(数据库!E$3:E$3074))+1</f>
        <v>5</v>
      </c>
      <c r="F1484" s="4">
        <f>4*(数据库!F1484-MIN(数据库!F$3:F$3074))/(MAX(数据库!F$3:F$3074)-MIN(数据库!F$3:F$3074))+1</f>
        <v>1</v>
      </c>
      <c r="G1484" s="4">
        <f>4*(MAX(数据库!G$3:G$3074)-数据库!G1484)/(MAX(数据库!G$3:G$3074)-MIN(数据库!G$3:G$3074))+1</f>
        <v>5</v>
      </c>
      <c r="H1484" s="4">
        <f>4*(MAX(数据库!H$3:H$3074)-数据库!H1484)/(MAX(数据库!H$3:H$3074)-MIN(数据库!H$3:H$3074))+1</f>
        <v>5</v>
      </c>
      <c r="I1484" s="4">
        <f>4*(数据库!I1484-MIN(数据库!I$3:I$3074))/(MAX(数据库!I$3:I$3074)-MIN(数据库!I$3:I$3074))+1</f>
        <v>1</v>
      </c>
      <c r="J1484" s="4">
        <f>4*(数据库!J1484-MIN(数据库!J$3:J$3074))/(MAX(数据库!J$3:J$3074)-MIN(数据库!J$3:J$3074))+1</f>
        <v>5</v>
      </c>
      <c r="K1484" s="2">
        <f>数据库!K1484</f>
        <v>2.0880000000000001</v>
      </c>
      <c r="L1484" s="4">
        <f>SUM(C1484:J1484)</f>
        <v>28</v>
      </c>
    </row>
    <row r="1485" spans="1:12" x14ac:dyDescent="0.15">
      <c r="A1485" s="1" t="s">
        <v>1493</v>
      </c>
      <c r="B1485" s="4">
        <f>4*(数据库!B1485-MIN(数据库!B$3:B$3074))/(MAX(数据库!B$3:B$3074)-MIN(数据库!B$3:B$3074))+1</f>
        <v>5</v>
      </c>
      <c r="C1485" s="4">
        <f>4*(数据库!C1485-MIN(数据库!C$3:C$3074))/(MAX(数据库!C$3:C$3074)-MIN(数据库!C$3:C$3074))+1</f>
        <v>5</v>
      </c>
      <c r="D1485" s="4">
        <f>4*(数据库!D1485-MIN(数据库!D$3:D$3074))/(MAX(数据库!D$3:D$3074)-MIN(数据库!D$3:D$3074))+1</f>
        <v>1</v>
      </c>
      <c r="E1485" s="4">
        <f>4*(数据库!E1485-MIN(数据库!E$3:E$3074))/(MAX(数据库!E$3:E$3074)-MIN(数据库!E$3:E$3074))+1</f>
        <v>5</v>
      </c>
      <c r="F1485" s="4">
        <f>4*(数据库!F1485-MIN(数据库!F$3:F$3074))/(MAX(数据库!F$3:F$3074)-MIN(数据库!F$3:F$3074))+1</f>
        <v>1</v>
      </c>
      <c r="G1485" s="4">
        <f>4*(MAX(数据库!G$3:G$3074)-数据库!G1485)/(MAX(数据库!G$3:G$3074)-MIN(数据库!G$3:G$3074))+1</f>
        <v>5</v>
      </c>
      <c r="H1485" s="4">
        <f>4*(MAX(数据库!H$3:H$3074)-数据库!H1485)/(MAX(数据库!H$3:H$3074)-MIN(数据库!H$3:H$3074))+1</f>
        <v>1</v>
      </c>
      <c r="I1485" s="4">
        <f>4*(数据库!I1485-MIN(数据库!I$3:I$3074))/(MAX(数据库!I$3:I$3074)-MIN(数据库!I$3:I$3074))+1</f>
        <v>5</v>
      </c>
      <c r="J1485" s="4">
        <f>4*(数据库!J1485-MIN(数据库!J$3:J$3074))/(MAX(数据库!J$3:J$3074)-MIN(数据库!J$3:J$3074))+1</f>
        <v>5</v>
      </c>
      <c r="K1485" s="2">
        <f>数据库!K1485</f>
        <v>2.6970000000000001</v>
      </c>
      <c r="L1485" s="4">
        <f>SUM(C1485:J1485)</f>
        <v>28</v>
      </c>
    </row>
    <row r="1486" spans="1:12" x14ac:dyDescent="0.15">
      <c r="A1486" s="1" t="s">
        <v>1494</v>
      </c>
      <c r="B1486" s="4">
        <f>4*(数据库!B1486-MIN(数据库!B$3:B$3074))/(MAX(数据库!B$3:B$3074)-MIN(数据库!B$3:B$3074))+1</f>
        <v>5</v>
      </c>
      <c r="C1486" s="4">
        <f>4*(数据库!C1486-MIN(数据库!C$3:C$3074))/(MAX(数据库!C$3:C$3074)-MIN(数据库!C$3:C$3074))+1</f>
        <v>5</v>
      </c>
      <c r="D1486" s="4">
        <f>4*(数据库!D1486-MIN(数据库!D$3:D$3074))/(MAX(数据库!D$3:D$3074)-MIN(数据库!D$3:D$3074))+1</f>
        <v>1</v>
      </c>
      <c r="E1486" s="4">
        <f>4*(数据库!E1486-MIN(数据库!E$3:E$3074))/(MAX(数据库!E$3:E$3074)-MIN(数据库!E$3:E$3074))+1</f>
        <v>5</v>
      </c>
      <c r="F1486" s="4">
        <f>4*(数据库!F1486-MIN(数据库!F$3:F$3074))/(MAX(数据库!F$3:F$3074)-MIN(数据库!F$3:F$3074))+1</f>
        <v>1</v>
      </c>
      <c r="G1486" s="4">
        <f>4*(MAX(数据库!G$3:G$3074)-数据库!G1486)/(MAX(数据库!G$3:G$3074)-MIN(数据库!G$3:G$3074))+1</f>
        <v>5</v>
      </c>
      <c r="H1486" s="4">
        <f>4*(MAX(数据库!H$3:H$3074)-数据库!H1486)/(MAX(数据库!H$3:H$3074)-MIN(数据库!H$3:H$3074))+1</f>
        <v>1</v>
      </c>
      <c r="I1486" s="4">
        <f>4*(数据库!I1486-MIN(数据库!I$3:I$3074))/(MAX(数据库!I$3:I$3074)-MIN(数据库!I$3:I$3074))+1</f>
        <v>1</v>
      </c>
      <c r="J1486" s="4">
        <f>4*(数据库!J1486-MIN(数据库!J$3:J$3074))/(MAX(数据库!J$3:J$3074)-MIN(数据库!J$3:J$3074))+1</f>
        <v>5</v>
      </c>
      <c r="K1486" s="2">
        <f>数据库!K1486</f>
        <v>2.6960000000000002</v>
      </c>
      <c r="L1486" s="4">
        <f>SUM(C1486:J1486)</f>
        <v>24</v>
      </c>
    </row>
    <row r="1487" spans="1:12" x14ac:dyDescent="0.15">
      <c r="A1487" s="1" t="s">
        <v>1495</v>
      </c>
      <c r="B1487" s="4">
        <f>4*(数据库!B1487-MIN(数据库!B$3:B$3074))/(MAX(数据库!B$3:B$3074)-MIN(数据库!B$3:B$3074))+1</f>
        <v>5</v>
      </c>
      <c r="C1487" s="4">
        <f>4*(数据库!C1487-MIN(数据库!C$3:C$3074))/(MAX(数据库!C$3:C$3074)-MIN(数据库!C$3:C$3074))+1</f>
        <v>5</v>
      </c>
      <c r="D1487" s="4">
        <f>4*(数据库!D1487-MIN(数据库!D$3:D$3074))/(MAX(数据库!D$3:D$3074)-MIN(数据库!D$3:D$3074))+1</f>
        <v>1</v>
      </c>
      <c r="E1487" s="4">
        <f>4*(数据库!E1487-MIN(数据库!E$3:E$3074))/(MAX(数据库!E$3:E$3074)-MIN(数据库!E$3:E$3074))+1</f>
        <v>5</v>
      </c>
      <c r="F1487" s="4">
        <f>4*(数据库!F1487-MIN(数据库!F$3:F$3074))/(MAX(数据库!F$3:F$3074)-MIN(数据库!F$3:F$3074))+1</f>
        <v>1</v>
      </c>
      <c r="G1487" s="4">
        <f>4*(MAX(数据库!G$3:G$3074)-数据库!G1487)/(MAX(数据库!G$3:G$3074)-MIN(数据库!G$3:G$3074))+1</f>
        <v>1</v>
      </c>
      <c r="H1487" s="4">
        <f>4*(MAX(数据库!H$3:H$3074)-数据库!H1487)/(MAX(数据库!H$3:H$3074)-MIN(数据库!H$3:H$3074))+1</f>
        <v>5</v>
      </c>
      <c r="I1487" s="4">
        <f>4*(数据库!I1487-MIN(数据库!I$3:I$3074))/(MAX(数据库!I$3:I$3074)-MIN(数据库!I$3:I$3074))+1</f>
        <v>5</v>
      </c>
      <c r="J1487" s="4">
        <f>4*(数据库!J1487-MIN(数据库!J$3:J$3074))/(MAX(数据库!J$3:J$3074)-MIN(数据库!J$3:J$3074))+1</f>
        <v>5</v>
      </c>
      <c r="K1487" s="2">
        <f>数据库!K1487</f>
        <v>3.093</v>
      </c>
      <c r="L1487" s="4">
        <f>SUM(C1487:J1487)</f>
        <v>28</v>
      </c>
    </row>
    <row r="1488" spans="1:12" x14ac:dyDescent="0.15">
      <c r="A1488" s="1" t="s">
        <v>1496</v>
      </c>
      <c r="B1488" s="4">
        <f>4*(数据库!B1488-MIN(数据库!B$3:B$3074))/(MAX(数据库!B$3:B$3074)-MIN(数据库!B$3:B$3074))+1</f>
        <v>5</v>
      </c>
      <c r="C1488" s="4">
        <f>4*(数据库!C1488-MIN(数据库!C$3:C$3074))/(MAX(数据库!C$3:C$3074)-MIN(数据库!C$3:C$3074))+1</f>
        <v>5</v>
      </c>
      <c r="D1488" s="4">
        <f>4*(数据库!D1488-MIN(数据库!D$3:D$3074))/(MAX(数据库!D$3:D$3074)-MIN(数据库!D$3:D$3074))+1</f>
        <v>1</v>
      </c>
      <c r="E1488" s="4">
        <f>4*(数据库!E1488-MIN(数据库!E$3:E$3074))/(MAX(数据库!E$3:E$3074)-MIN(数据库!E$3:E$3074))+1</f>
        <v>5</v>
      </c>
      <c r="F1488" s="4">
        <f>4*(数据库!F1488-MIN(数据库!F$3:F$3074))/(MAX(数据库!F$3:F$3074)-MIN(数据库!F$3:F$3074))+1</f>
        <v>1</v>
      </c>
      <c r="G1488" s="4">
        <f>4*(MAX(数据库!G$3:G$3074)-数据库!G1488)/(MAX(数据库!G$3:G$3074)-MIN(数据库!G$3:G$3074))+1</f>
        <v>1</v>
      </c>
      <c r="H1488" s="4">
        <f>4*(MAX(数据库!H$3:H$3074)-数据库!H1488)/(MAX(数据库!H$3:H$3074)-MIN(数据库!H$3:H$3074))+1</f>
        <v>5</v>
      </c>
      <c r="I1488" s="4">
        <f>4*(数据库!I1488-MIN(数据库!I$3:I$3074))/(MAX(数据库!I$3:I$3074)-MIN(数据库!I$3:I$3074))+1</f>
        <v>1</v>
      </c>
      <c r="J1488" s="4">
        <f>4*(数据库!J1488-MIN(数据库!J$3:J$3074))/(MAX(数据库!J$3:J$3074)-MIN(数据库!J$3:J$3074))+1</f>
        <v>5</v>
      </c>
      <c r="K1488" s="2">
        <f>数据库!K1488</f>
        <v>3.093</v>
      </c>
      <c r="L1488" s="4">
        <f>SUM(C1488:J1488)</f>
        <v>24</v>
      </c>
    </row>
    <row r="1489" spans="1:12" x14ac:dyDescent="0.15">
      <c r="A1489" s="1" t="s">
        <v>1497</v>
      </c>
      <c r="B1489" s="4">
        <f>4*(数据库!B1489-MIN(数据库!B$3:B$3074))/(MAX(数据库!B$3:B$3074)-MIN(数据库!B$3:B$3074))+1</f>
        <v>5</v>
      </c>
      <c r="C1489" s="4">
        <f>4*(数据库!C1489-MIN(数据库!C$3:C$3074))/(MAX(数据库!C$3:C$3074)-MIN(数据库!C$3:C$3074))+1</f>
        <v>5</v>
      </c>
      <c r="D1489" s="4">
        <f>4*(数据库!D1489-MIN(数据库!D$3:D$3074))/(MAX(数据库!D$3:D$3074)-MIN(数据库!D$3:D$3074))+1</f>
        <v>1</v>
      </c>
      <c r="E1489" s="4">
        <f>4*(数据库!E1489-MIN(数据库!E$3:E$3074))/(MAX(数据库!E$3:E$3074)-MIN(数据库!E$3:E$3074))+1</f>
        <v>5</v>
      </c>
      <c r="F1489" s="4">
        <f>4*(数据库!F1489-MIN(数据库!F$3:F$3074))/(MAX(数据库!F$3:F$3074)-MIN(数据库!F$3:F$3074))+1</f>
        <v>1</v>
      </c>
      <c r="G1489" s="4">
        <f>4*(MAX(数据库!G$3:G$3074)-数据库!G1489)/(MAX(数据库!G$3:G$3074)-MIN(数据库!G$3:G$3074))+1</f>
        <v>1</v>
      </c>
      <c r="H1489" s="4">
        <f>4*(MAX(数据库!H$3:H$3074)-数据库!H1489)/(MAX(数据库!H$3:H$3074)-MIN(数据库!H$3:H$3074))+1</f>
        <v>1</v>
      </c>
      <c r="I1489" s="4">
        <f>4*(数据库!I1489-MIN(数据库!I$3:I$3074))/(MAX(数据库!I$3:I$3074)-MIN(数据库!I$3:I$3074))+1</f>
        <v>5</v>
      </c>
      <c r="J1489" s="4">
        <f>4*(数据库!J1489-MIN(数据库!J$3:J$3074))/(MAX(数据库!J$3:J$3074)-MIN(数据库!J$3:J$3074))+1</f>
        <v>5</v>
      </c>
      <c r="K1489" s="2">
        <f>数据库!K1489</f>
        <v>3.7069999999999999</v>
      </c>
      <c r="L1489" s="4">
        <f>SUM(C1489:J1489)</f>
        <v>24</v>
      </c>
    </row>
    <row r="1490" spans="1:12" x14ac:dyDescent="0.15">
      <c r="A1490" s="1" t="s">
        <v>1498</v>
      </c>
      <c r="B1490" s="4">
        <f>4*(数据库!B1490-MIN(数据库!B$3:B$3074))/(MAX(数据库!B$3:B$3074)-MIN(数据库!B$3:B$3074))+1</f>
        <v>5</v>
      </c>
      <c r="C1490" s="4">
        <f>4*(数据库!C1490-MIN(数据库!C$3:C$3074))/(MAX(数据库!C$3:C$3074)-MIN(数据库!C$3:C$3074))+1</f>
        <v>5</v>
      </c>
      <c r="D1490" s="4">
        <f>4*(数据库!D1490-MIN(数据库!D$3:D$3074))/(MAX(数据库!D$3:D$3074)-MIN(数据库!D$3:D$3074))+1</f>
        <v>1</v>
      </c>
      <c r="E1490" s="4">
        <f>4*(数据库!E1490-MIN(数据库!E$3:E$3074))/(MAX(数据库!E$3:E$3074)-MIN(数据库!E$3:E$3074))+1</f>
        <v>5</v>
      </c>
      <c r="F1490" s="4">
        <f>4*(数据库!F1490-MIN(数据库!F$3:F$3074))/(MAX(数据库!F$3:F$3074)-MIN(数据库!F$3:F$3074))+1</f>
        <v>1</v>
      </c>
      <c r="G1490" s="4">
        <f>4*(MAX(数据库!G$3:G$3074)-数据库!G1490)/(MAX(数据库!G$3:G$3074)-MIN(数据库!G$3:G$3074))+1</f>
        <v>1</v>
      </c>
      <c r="H1490" s="4">
        <f>4*(MAX(数据库!H$3:H$3074)-数据库!H1490)/(MAX(数据库!H$3:H$3074)-MIN(数据库!H$3:H$3074))+1</f>
        <v>1</v>
      </c>
      <c r="I1490" s="4">
        <f>4*(数据库!I1490-MIN(数据库!I$3:I$3074))/(MAX(数据库!I$3:I$3074)-MIN(数据库!I$3:I$3074))+1</f>
        <v>1</v>
      </c>
      <c r="J1490" s="4">
        <f>4*(数据库!J1490-MIN(数据库!J$3:J$3074))/(MAX(数据库!J$3:J$3074)-MIN(数据库!J$3:J$3074))+1</f>
        <v>5</v>
      </c>
      <c r="K1490" s="2">
        <f>数据库!K1490</f>
        <v>3.7069999999999999</v>
      </c>
      <c r="L1490" s="4">
        <f>SUM(C1490:J1490)</f>
        <v>20</v>
      </c>
    </row>
    <row r="1491" spans="1:12" x14ac:dyDescent="0.15">
      <c r="A1491" s="1" t="s">
        <v>1499</v>
      </c>
      <c r="B1491" s="4">
        <f>4*(数据库!B1491-MIN(数据库!B$3:B$3074))/(MAX(数据库!B$3:B$3074)-MIN(数据库!B$3:B$3074))+1</f>
        <v>5</v>
      </c>
      <c r="C1491" s="4">
        <f>4*(数据库!C1491-MIN(数据库!C$3:C$3074))/(MAX(数据库!C$3:C$3074)-MIN(数据库!C$3:C$3074))+1</f>
        <v>5</v>
      </c>
      <c r="D1491" s="4">
        <f>4*(数据库!D1491-MIN(数据库!D$3:D$3074))/(MAX(数据库!D$3:D$3074)-MIN(数据库!D$3:D$3074))+1</f>
        <v>5</v>
      </c>
      <c r="E1491" s="4">
        <f>4*(数据库!E1491-MIN(数据库!E$3:E$3074))/(MAX(数据库!E$3:E$3074)-MIN(数据库!E$3:E$3074))+1</f>
        <v>1</v>
      </c>
      <c r="F1491" s="4">
        <f>4*(数据库!F1491-MIN(数据库!F$3:F$3074))/(MAX(数据库!F$3:F$3074)-MIN(数据库!F$3:F$3074))+1</f>
        <v>5</v>
      </c>
      <c r="G1491" s="4">
        <f>4*(MAX(数据库!G$3:G$3074)-数据库!G1491)/(MAX(数据库!G$3:G$3074)-MIN(数据库!G$3:G$3074))+1</f>
        <v>5</v>
      </c>
      <c r="H1491" s="4">
        <f>4*(MAX(数据库!H$3:H$3074)-数据库!H1491)/(MAX(数据库!H$3:H$3074)-MIN(数据库!H$3:H$3074))+1</f>
        <v>5</v>
      </c>
      <c r="I1491" s="4">
        <f>4*(数据库!I1491-MIN(数据库!I$3:I$3074))/(MAX(数据库!I$3:I$3074)-MIN(数据库!I$3:I$3074))+1</f>
        <v>5</v>
      </c>
      <c r="J1491" s="4">
        <f>4*(数据库!J1491-MIN(数据库!J$3:J$3074))/(MAX(数据库!J$3:J$3074)-MIN(数据库!J$3:J$3074))+1</f>
        <v>5</v>
      </c>
      <c r="K1491" s="2">
        <f>数据库!K1491</f>
        <v>1.764</v>
      </c>
      <c r="L1491" s="4">
        <f>SUM(C1491:J1491)</f>
        <v>36</v>
      </c>
    </row>
    <row r="1492" spans="1:12" x14ac:dyDescent="0.15">
      <c r="A1492" s="1" t="s">
        <v>1500</v>
      </c>
      <c r="B1492" s="4">
        <f>4*(数据库!B1492-MIN(数据库!B$3:B$3074))/(MAX(数据库!B$3:B$3074)-MIN(数据库!B$3:B$3074))+1</f>
        <v>5</v>
      </c>
      <c r="C1492" s="4">
        <f>4*(数据库!C1492-MIN(数据库!C$3:C$3074))/(MAX(数据库!C$3:C$3074)-MIN(数据库!C$3:C$3074))+1</f>
        <v>5</v>
      </c>
      <c r="D1492" s="4">
        <f>4*(数据库!D1492-MIN(数据库!D$3:D$3074))/(MAX(数据库!D$3:D$3074)-MIN(数据库!D$3:D$3074))+1</f>
        <v>5</v>
      </c>
      <c r="E1492" s="4">
        <f>4*(数据库!E1492-MIN(数据库!E$3:E$3074))/(MAX(数据库!E$3:E$3074)-MIN(数据库!E$3:E$3074))+1</f>
        <v>1</v>
      </c>
      <c r="F1492" s="4">
        <f>4*(数据库!F1492-MIN(数据库!F$3:F$3074))/(MAX(数据库!F$3:F$3074)-MIN(数据库!F$3:F$3074))+1</f>
        <v>5</v>
      </c>
      <c r="G1492" s="4">
        <f>4*(MAX(数据库!G$3:G$3074)-数据库!G1492)/(MAX(数据库!G$3:G$3074)-MIN(数据库!G$3:G$3074))+1</f>
        <v>5</v>
      </c>
      <c r="H1492" s="4">
        <f>4*(MAX(数据库!H$3:H$3074)-数据库!H1492)/(MAX(数据库!H$3:H$3074)-MIN(数据库!H$3:H$3074))+1</f>
        <v>5</v>
      </c>
      <c r="I1492" s="4">
        <f>4*(数据库!I1492-MIN(数据库!I$3:I$3074))/(MAX(数据库!I$3:I$3074)-MIN(数据库!I$3:I$3074))+1</f>
        <v>1</v>
      </c>
      <c r="J1492" s="4">
        <f>4*(数据库!J1492-MIN(数据库!J$3:J$3074))/(MAX(数据库!J$3:J$3074)-MIN(数据库!J$3:J$3074))+1</f>
        <v>5</v>
      </c>
      <c r="K1492" s="2">
        <f>数据库!K1492</f>
        <v>1.7649999999999999</v>
      </c>
      <c r="L1492" s="4">
        <f>SUM(C1492:J1492)</f>
        <v>32</v>
      </c>
    </row>
    <row r="1493" spans="1:12" x14ac:dyDescent="0.15">
      <c r="A1493" s="1" t="s">
        <v>1501</v>
      </c>
      <c r="B1493" s="4">
        <f>4*(数据库!B1493-MIN(数据库!B$3:B$3074))/(MAX(数据库!B$3:B$3074)-MIN(数据库!B$3:B$3074))+1</f>
        <v>5</v>
      </c>
      <c r="C1493" s="4">
        <f>4*(数据库!C1493-MIN(数据库!C$3:C$3074))/(MAX(数据库!C$3:C$3074)-MIN(数据库!C$3:C$3074))+1</f>
        <v>5</v>
      </c>
      <c r="D1493" s="4">
        <f>4*(数据库!D1493-MIN(数据库!D$3:D$3074))/(MAX(数据库!D$3:D$3074)-MIN(数据库!D$3:D$3074))+1</f>
        <v>5</v>
      </c>
      <c r="E1493" s="4">
        <f>4*(数据库!E1493-MIN(数据库!E$3:E$3074))/(MAX(数据库!E$3:E$3074)-MIN(数据库!E$3:E$3074))+1</f>
        <v>1</v>
      </c>
      <c r="F1493" s="4">
        <f>4*(数据库!F1493-MIN(数据库!F$3:F$3074))/(MAX(数据库!F$3:F$3074)-MIN(数据库!F$3:F$3074))+1</f>
        <v>5</v>
      </c>
      <c r="G1493" s="4">
        <f>4*(MAX(数据库!G$3:G$3074)-数据库!G1493)/(MAX(数据库!G$3:G$3074)-MIN(数据库!G$3:G$3074))+1</f>
        <v>5</v>
      </c>
      <c r="H1493" s="4">
        <f>4*(MAX(数据库!H$3:H$3074)-数据库!H1493)/(MAX(数据库!H$3:H$3074)-MIN(数据库!H$3:H$3074))+1</f>
        <v>1</v>
      </c>
      <c r="I1493" s="4">
        <f>4*(数据库!I1493-MIN(数据库!I$3:I$3074))/(MAX(数据库!I$3:I$3074)-MIN(数据库!I$3:I$3074))+1</f>
        <v>5</v>
      </c>
      <c r="J1493" s="4">
        <f>4*(数据库!J1493-MIN(数据库!J$3:J$3074))/(MAX(数据库!J$3:J$3074)-MIN(数据库!J$3:J$3074))+1</f>
        <v>5</v>
      </c>
      <c r="K1493" s="2">
        <f>数据库!K1493</f>
        <v>2.0049999999999999</v>
      </c>
      <c r="L1493" s="4">
        <f>SUM(C1493:J1493)</f>
        <v>32</v>
      </c>
    </row>
    <row r="1494" spans="1:12" x14ac:dyDescent="0.15">
      <c r="A1494" s="1" t="s">
        <v>1502</v>
      </c>
      <c r="B1494" s="4">
        <f>4*(数据库!B1494-MIN(数据库!B$3:B$3074))/(MAX(数据库!B$3:B$3074)-MIN(数据库!B$3:B$3074))+1</f>
        <v>5</v>
      </c>
      <c r="C1494" s="4">
        <f>4*(数据库!C1494-MIN(数据库!C$3:C$3074))/(MAX(数据库!C$3:C$3074)-MIN(数据库!C$3:C$3074))+1</f>
        <v>5</v>
      </c>
      <c r="D1494" s="4">
        <f>4*(数据库!D1494-MIN(数据库!D$3:D$3074))/(MAX(数据库!D$3:D$3074)-MIN(数据库!D$3:D$3074))+1</f>
        <v>5</v>
      </c>
      <c r="E1494" s="4">
        <f>4*(数据库!E1494-MIN(数据库!E$3:E$3074))/(MAX(数据库!E$3:E$3074)-MIN(数据库!E$3:E$3074))+1</f>
        <v>1</v>
      </c>
      <c r="F1494" s="4">
        <f>4*(数据库!F1494-MIN(数据库!F$3:F$3074))/(MAX(数据库!F$3:F$3074)-MIN(数据库!F$3:F$3074))+1</f>
        <v>5</v>
      </c>
      <c r="G1494" s="4">
        <f>4*(MAX(数据库!G$3:G$3074)-数据库!G1494)/(MAX(数据库!G$3:G$3074)-MIN(数据库!G$3:G$3074))+1</f>
        <v>5</v>
      </c>
      <c r="H1494" s="4">
        <f>4*(MAX(数据库!H$3:H$3074)-数据库!H1494)/(MAX(数据库!H$3:H$3074)-MIN(数据库!H$3:H$3074))+1</f>
        <v>1</v>
      </c>
      <c r="I1494" s="4">
        <f>4*(数据库!I1494-MIN(数据库!I$3:I$3074))/(MAX(数据库!I$3:I$3074)-MIN(数据库!I$3:I$3074))+1</f>
        <v>1</v>
      </c>
      <c r="J1494" s="4">
        <f>4*(数据库!J1494-MIN(数据库!J$3:J$3074))/(MAX(数据库!J$3:J$3074)-MIN(数据库!J$3:J$3074))+1</f>
        <v>5</v>
      </c>
      <c r="K1494" s="2">
        <f>数据库!K1494</f>
        <v>2.0049999999999999</v>
      </c>
      <c r="L1494" s="4">
        <f>SUM(C1494:J1494)</f>
        <v>28</v>
      </c>
    </row>
    <row r="1495" spans="1:12" x14ac:dyDescent="0.15">
      <c r="A1495" s="1" t="s">
        <v>1503</v>
      </c>
      <c r="B1495" s="4">
        <f>4*(数据库!B1495-MIN(数据库!B$3:B$3074))/(MAX(数据库!B$3:B$3074)-MIN(数据库!B$3:B$3074))+1</f>
        <v>5</v>
      </c>
      <c r="C1495" s="4">
        <f>4*(数据库!C1495-MIN(数据库!C$3:C$3074))/(MAX(数据库!C$3:C$3074)-MIN(数据库!C$3:C$3074))+1</f>
        <v>5</v>
      </c>
      <c r="D1495" s="4">
        <f>4*(数据库!D1495-MIN(数据库!D$3:D$3074))/(MAX(数据库!D$3:D$3074)-MIN(数据库!D$3:D$3074))+1</f>
        <v>5</v>
      </c>
      <c r="E1495" s="4">
        <f>4*(数据库!E1495-MIN(数据库!E$3:E$3074))/(MAX(数据库!E$3:E$3074)-MIN(数据库!E$3:E$3074))+1</f>
        <v>1</v>
      </c>
      <c r="F1495" s="4">
        <f>4*(数据库!F1495-MIN(数据库!F$3:F$3074))/(MAX(数据库!F$3:F$3074)-MIN(数据库!F$3:F$3074))+1</f>
        <v>5</v>
      </c>
      <c r="G1495" s="4">
        <f>4*(MAX(数据库!G$3:G$3074)-数据库!G1495)/(MAX(数据库!G$3:G$3074)-MIN(数据库!G$3:G$3074))+1</f>
        <v>1</v>
      </c>
      <c r="H1495" s="4">
        <f>4*(MAX(数据库!H$3:H$3074)-数据库!H1495)/(MAX(数据库!H$3:H$3074)-MIN(数据库!H$3:H$3074))+1</f>
        <v>5</v>
      </c>
      <c r="I1495" s="4">
        <f>4*(数据库!I1495-MIN(数据库!I$3:I$3074))/(MAX(数据库!I$3:I$3074)-MIN(数据库!I$3:I$3074))+1</f>
        <v>5</v>
      </c>
      <c r="J1495" s="4">
        <f>4*(数据库!J1495-MIN(数据库!J$3:J$3074))/(MAX(数据库!J$3:J$3074)-MIN(数据库!J$3:J$3074))+1</f>
        <v>5</v>
      </c>
      <c r="K1495" s="2">
        <f>数据库!K1495</f>
        <v>2.7789999999999999</v>
      </c>
      <c r="L1495" s="4">
        <f>SUM(C1495:J1495)</f>
        <v>32</v>
      </c>
    </row>
    <row r="1496" spans="1:12" x14ac:dyDescent="0.15">
      <c r="A1496" s="1" t="s">
        <v>1504</v>
      </c>
      <c r="B1496" s="4">
        <f>4*(数据库!B1496-MIN(数据库!B$3:B$3074))/(MAX(数据库!B$3:B$3074)-MIN(数据库!B$3:B$3074))+1</f>
        <v>5</v>
      </c>
      <c r="C1496" s="4">
        <f>4*(数据库!C1496-MIN(数据库!C$3:C$3074))/(MAX(数据库!C$3:C$3074)-MIN(数据库!C$3:C$3074))+1</f>
        <v>5</v>
      </c>
      <c r="D1496" s="4">
        <f>4*(数据库!D1496-MIN(数据库!D$3:D$3074))/(MAX(数据库!D$3:D$3074)-MIN(数据库!D$3:D$3074))+1</f>
        <v>5</v>
      </c>
      <c r="E1496" s="4">
        <f>4*(数据库!E1496-MIN(数据库!E$3:E$3074))/(MAX(数据库!E$3:E$3074)-MIN(数据库!E$3:E$3074))+1</f>
        <v>1</v>
      </c>
      <c r="F1496" s="4">
        <f>4*(数据库!F1496-MIN(数据库!F$3:F$3074))/(MAX(数据库!F$3:F$3074)-MIN(数据库!F$3:F$3074))+1</f>
        <v>5</v>
      </c>
      <c r="G1496" s="4">
        <f>4*(MAX(数据库!G$3:G$3074)-数据库!G1496)/(MAX(数据库!G$3:G$3074)-MIN(数据库!G$3:G$3074))+1</f>
        <v>1</v>
      </c>
      <c r="H1496" s="4">
        <f>4*(MAX(数据库!H$3:H$3074)-数据库!H1496)/(MAX(数据库!H$3:H$3074)-MIN(数据库!H$3:H$3074))+1</f>
        <v>5</v>
      </c>
      <c r="I1496" s="4">
        <f>4*(数据库!I1496-MIN(数据库!I$3:I$3074))/(MAX(数据库!I$3:I$3074)-MIN(数据库!I$3:I$3074))+1</f>
        <v>1</v>
      </c>
      <c r="J1496" s="4">
        <f>4*(数据库!J1496-MIN(数据库!J$3:J$3074))/(MAX(数据库!J$3:J$3074)-MIN(数据库!J$3:J$3074))+1</f>
        <v>5</v>
      </c>
      <c r="K1496" s="2">
        <f>数据库!K1496</f>
        <v>2.78</v>
      </c>
      <c r="L1496" s="4">
        <f>SUM(C1496:J1496)</f>
        <v>28</v>
      </c>
    </row>
    <row r="1497" spans="1:12" x14ac:dyDescent="0.15">
      <c r="A1497" s="1" t="s">
        <v>1505</v>
      </c>
      <c r="B1497" s="4">
        <f>4*(数据库!B1497-MIN(数据库!B$3:B$3074))/(MAX(数据库!B$3:B$3074)-MIN(数据库!B$3:B$3074))+1</f>
        <v>5</v>
      </c>
      <c r="C1497" s="4">
        <f>4*(数据库!C1497-MIN(数据库!C$3:C$3074))/(MAX(数据库!C$3:C$3074)-MIN(数据库!C$3:C$3074))+1</f>
        <v>5</v>
      </c>
      <c r="D1497" s="4">
        <f>4*(数据库!D1497-MIN(数据库!D$3:D$3074))/(MAX(数据库!D$3:D$3074)-MIN(数据库!D$3:D$3074))+1</f>
        <v>5</v>
      </c>
      <c r="E1497" s="4">
        <f>4*(数据库!E1497-MIN(数据库!E$3:E$3074))/(MAX(数据库!E$3:E$3074)-MIN(数据库!E$3:E$3074))+1</f>
        <v>1</v>
      </c>
      <c r="F1497" s="4">
        <f>4*(数据库!F1497-MIN(数据库!F$3:F$3074))/(MAX(数据库!F$3:F$3074)-MIN(数据库!F$3:F$3074))+1</f>
        <v>5</v>
      </c>
      <c r="G1497" s="4">
        <f>4*(MAX(数据库!G$3:G$3074)-数据库!G1497)/(MAX(数据库!G$3:G$3074)-MIN(数据库!G$3:G$3074))+1</f>
        <v>1</v>
      </c>
      <c r="H1497" s="4">
        <f>4*(MAX(数据库!H$3:H$3074)-数据库!H1497)/(MAX(数据库!H$3:H$3074)-MIN(数据库!H$3:H$3074))+1</f>
        <v>1</v>
      </c>
      <c r="I1497" s="4">
        <f>4*(数据库!I1497-MIN(数据库!I$3:I$3074))/(MAX(数据库!I$3:I$3074)-MIN(数据库!I$3:I$3074))+1</f>
        <v>5</v>
      </c>
      <c r="J1497" s="4">
        <f>4*(数据库!J1497-MIN(数据库!J$3:J$3074))/(MAX(数据库!J$3:J$3074)-MIN(数据库!J$3:J$3074))+1</f>
        <v>5</v>
      </c>
      <c r="K1497" s="2">
        <f>数据库!K1497</f>
        <v>3.0379999999999998</v>
      </c>
      <c r="L1497" s="4">
        <f>SUM(C1497:J1497)</f>
        <v>28</v>
      </c>
    </row>
    <row r="1498" spans="1:12" x14ac:dyDescent="0.15">
      <c r="A1498" s="1" t="s">
        <v>1506</v>
      </c>
      <c r="B1498" s="4">
        <f>4*(数据库!B1498-MIN(数据库!B$3:B$3074))/(MAX(数据库!B$3:B$3074)-MIN(数据库!B$3:B$3074))+1</f>
        <v>5</v>
      </c>
      <c r="C1498" s="4">
        <f>4*(数据库!C1498-MIN(数据库!C$3:C$3074))/(MAX(数据库!C$3:C$3074)-MIN(数据库!C$3:C$3074))+1</f>
        <v>5</v>
      </c>
      <c r="D1498" s="4">
        <f>4*(数据库!D1498-MIN(数据库!D$3:D$3074))/(MAX(数据库!D$3:D$3074)-MIN(数据库!D$3:D$3074))+1</f>
        <v>5</v>
      </c>
      <c r="E1498" s="4">
        <f>4*(数据库!E1498-MIN(数据库!E$3:E$3074))/(MAX(数据库!E$3:E$3074)-MIN(数据库!E$3:E$3074))+1</f>
        <v>1</v>
      </c>
      <c r="F1498" s="4">
        <f>4*(数据库!F1498-MIN(数据库!F$3:F$3074))/(MAX(数据库!F$3:F$3074)-MIN(数据库!F$3:F$3074))+1</f>
        <v>5</v>
      </c>
      <c r="G1498" s="4">
        <f>4*(MAX(数据库!G$3:G$3074)-数据库!G1498)/(MAX(数据库!G$3:G$3074)-MIN(数据库!G$3:G$3074))+1</f>
        <v>1</v>
      </c>
      <c r="H1498" s="4">
        <f>4*(MAX(数据库!H$3:H$3074)-数据库!H1498)/(MAX(数据库!H$3:H$3074)-MIN(数据库!H$3:H$3074))+1</f>
        <v>1</v>
      </c>
      <c r="I1498" s="4">
        <f>4*(数据库!I1498-MIN(数据库!I$3:I$3074))/(MAX(数据库!I$3:I$3074)-MIN(数据库!I$3:I$3074))+1</f>
        <v>1</v>
      </c>
      <c r="J1498" s="4">
        <f>4*(数据库!J1498-MIN(数据库!J$3:J$3074))/(MAX(数据库!J$3:J$3074)-MIN(数据库!J$3:J$3074))+1</f>
        <v>5</v>
      </c>
      <c r="K1498" s="2">
        <f>数据库!K1498</f>
        <v>3.0390000000000001</v>
      </c>
      <c r="L1498" s="4">
        <f>SUM(C1498:J1498)</f>
        <v>24</v>
      </c>
    </row>
    <row r="1499" spans="1:12" x14ac:dyDescent="0.15">
      <c r="A1499" s="1" t="s">
        <v>1507</v>
      </c>
      <c r="B1499" s="4">
        <f>4*(数据库!B1499-MIN(数据库!B$3:B$3074))/(MAX(数据库!B$3:B$3074)-MIN(数据库!B$3:B$3074))+1</f>
        <v>5</v>
      </c>
      <c r="C1499" s="4">
        <f>4*(数据库!C1499-MIN(数据库!C$3:C$3074))/(MAX(数据库!C$3:C$3074)-MIN(数据库!C$3:C$3074))+1</f>
        <v>5</v>
      </c>
      <c r="D1499" s="4">
        <f>4*(数据库!D1499-MIN(数据库!D$3:D$3074))/(MAX(数据库!D$3:D$3074)-MIN(数据库!D$3:D$3074))+1</f>
        <v>5</v>
      </c>
      <c r="E1499" s="4">
        <f>4*(数据库!E1499-MIN(数据库!E$3:E$3074))/(MAX(数据库!E$3:E$3074)-MIN(数据库!E$3:E$3074))+1</f>
        <v>1</v>
      </c>
      <c r="F1499" s="4">
        <f>4*(数据库!F1499-MIN(数据库!F$3:F$3074))/(MAX(数据库!F$3:F$3074)-MIN(数据库!F$3:F$3074))+1</f>
        <v>1.3636363636363635</v>
      </c>
      <c r="G1499" s="4">
        <f>4*(MAX(数据库!G$3:G$3074)-数据库!G1499)/(MAX(数据库!G$3:G$3074)-MIN(数据库!G$3:G$3074))+1</f>
        <v>5</v>
      </c>
      <c r="H1499" s="4">
        <f>4*(MAX(数据库!H$3:H$3074)-数据库!H1499)/(MAX(数据库!H$3:H$3074)-MIN(数据库!H$3:H$3074))+1</f>
        <v>5</v>
      </c>
      <c r="I1499" s="4">
        <f>4*(数据库!I1499-MIN(数据库!I$3:I$3074))/(MAX(数据库!I$3:I$3074)-MIN(数据库!I$3:I$3074))+1</f>
        <v>5</v>
      </c>
      <c r="J1499" s="4">
        <f>4*(数据库!J1499-MIN(数据库!J$3:J$3074))/(MAX(数据库!J$3:J$3074)-MIN(数据库!J$3:J$3074))+1</f>
        <v>5</v>
      </c>
      <c r="K1499" s="2">
        <f>数据库!K1499</f>
        <v>2.052</v>
      </c>
      <c r="L1499" s="4">
        <f>SUM(C1499:J1499)</f>
        <v>32.36363636363636</v>
      </c>
    </row>
    <row r="1500" spans="1:12" x14ac:dyDescent="0.15">
      <c r="A1500" s="1" t="s">
        <v>1508</v>
      </c>
      <c r="B1500" s="4">
        <f>4*(数据库!B1500-MIN(数据库!B$3:B$3074))/(MAX(数据库!B$3:B$3074)-MIN(数据库!B$3:B$3074))+1</f>
        <v>5</v>
      </c>
      <c r="C1500" s="4">
        <f>4*(数据库!C1500-MIN(数据库!C$3:C$3074))/(MAX(数据库!C$3:C$3074)-MIN(数据库!C$3:C$3074))+1</f>
        <v>5</v>
      </c>
      <c r="D1500" s="4">
        <f>4*(数据库!D1500-MIN(数据库!D$3:D$3074))/(MAX(数据库!D$3:D$3074)-MIN(数据库!D$3:D$3074))+1</f>
        <v>5</v>
      </c>
      <c r="E1500" s="4">
        <f>4*(数据库!E1500-MIN(数据库!E$3:E$3074))/(MAX(数据库!E$3:E$3074)-MIN(数据库!E$3:E$3074))+1</f>
        <v>1</v>
      </c>
      <c r="F1500" s="4">
        <f>4*(数据库!F1500-MIN(数据库!F$3:F$3074))/(MAX(数据库!F$3:F$3074)-MIN(数据库!F$3:F$3074))+1</f>
        <v>1.3636363636363635</v>
      </c>
      <c r="G1500" s="4">
        <f>4*(MAX(数据库!G$3:G$3074)-数据库!G1500)/(MAX(数据库!G$3:G$3074)-MIN(数据库!G$3:G$3074))+1</f>
        <v>5</v>
      </c>
      <c r="H1500" s="4">
        <f>4*(MAX(数据库!H$3:H$3074)-数据库!H1500)/(MAX(数据库!H$3:H$3074)-MIN(数据库!H$3:H$3074))+1</f>
        <v>5</v>
      </c>
      <c r="I1500" s="4">
        <f>4*(数据库!I1500-MIN(数据库!I$3:I$3074))/(MAX(数据库!I$3:I$3074)-MIN(数据库!I$3:I$3074))+1</f>
        <v>1</v>
      </c>
      <c r="J1500" s="4">
        <f>4*(数据库!J1500-MIN(数据库!J$3:J$3074))/(MAX(数据库!J$3:J$3074)-MIN(数据库!J$3:J$3074))+1</f>
        <v>5</v>
      </c>
      <c r="K1500" s="2">
        <f>数据库!K1500</f>
        <v>2.0539999999999998</v>
      </c>
      <c r="L1500" s="4">
        <f>SUM(C1500:J1500)</f>
        <v>28.363636363636363</v>
      </c>
    </row>
    <row r="1501" spans="1:12" x14ac:dyDescent="0.15">
      <c r="A1501" s="1" t="s">
        <v>1509</v>
      </c>
      <c r="B1501" s="4">
        <f>4*(数据库!B1501-MIN(数据库!B$3:B$3074))/(MAX(数据库!B$3:B$3074)-MIN(数据库!B$3:B$3074))+1</f>
        <v>5</v>
      </c>
      <c r="C1501" s="4">
        <f>4*(数据库!C1501-MIN(数据库!C$3:C$3074))/(MAX(数据库!C$3:C$3074)-MIN(数据库!C$3:C$3074))+1</f>
        <v>5</v>
      </c>
      <c r="D1501" s="4">
        <f>4*(数据库!D1501-MIN(数据库!D$3:D$3074))/(MAX(数据库!D$3:D$3074)-MIN(数据库!D$3:D$3074))+1</f>
        <v>5</v>
      </c>
      <c r="E1501" s="4">
        <f>4*(数据库!E1501-MIN(数据库!E$3:E$3074))/(MAX(数据库!E$3:E$3074)-MIN(数据库!E$3:E$3074))+1</f>
        <v>1</v>
      </c>
      <c r="F1501" s="4">
        <f>4*(数据库!F1501-MIN(数据库!F$3:F$3074))/(MAX(数据库!F$3:F$3074)-MIN(数据库!F$3:F$3074))+1</f>
        <v>1.3636363636363635</v>
      </c>
      <c r="G1501" s="4">
        <f>4*(MAX(数据库!G$3:G$3074)-数据库!G1501)/(MAX(数据库!G$3:G$3074)-MIN(数据库!G$3:G$3074))+1</f>
        <v>5</v>
      </c>
      <c r="H1501" s="4">
        <f>4*(MAX(数据库!H$3:H$3074)-数据库!H1501)/(MAX(数据库!H$3:H$3074)-MIN(数据库!H$3:H$3074))+1</f>
        <v>1</v>
      </c>
      <c r="I1501" s="4">
        <f>4*(数据库!I1501-MIN(数据库!I$3:I$3074))/(MAX(数据库!I$3:I$3074)-MIN(数据库!I$3:I$3074))+1</f>
        <v>5</v>
      </c>
      <c r="J1501" s="4">
        <f>4*(数据库!J1501-MIN(数据库!J$3:J$3074))/(MAX(数据库!J$3:J$3074)-MIN(数据库!J$3:J$3074))+1</f>
        <v>5</v>
      </c>
      <c r="K1501" s="2">
        <f>数据库!K1501</f>
        <v>2.6019999999999999</v>
      </c>
      <c r="L1501" s="4">
        <f>SUM(C1501:J1501)</f>
        <v>28.363636363636363</v>
      </c>
    </row>
    <row r="1502" spans="1:12" x14ac:dyDescent="0.15">
      <c r="A1502" s="1" t="s">
        <v>1510</v>
      </c>
      <c r="B1502" s="4">
        <f>4*(数据库!B1502-MIN(数据库!B$3:B$3074))/(MAX(数据库!B$3:B$3074)-MIN(数据库!B$3:B$3074))+1</f>
        <v>5</v>
      </c>
      <c r="C1502" s="4">
        <f>4*(数据库!C1502-MIN(数据库!C$3:C$3074))/(MAX(数据库!C$3:C$3074)-MIN(数据库!C$3:C$3074))+1</f>
        <v>5</v>
      </c>
      <c r="D1502" s="4">
        <f>4*(数据库!D1502-MIN(数据库!D$3:D$3074))/(MAX(数据库!D$3:D$3074)-MIN(数据库!D$3:D$3074))+1</f>
        <v>5</v>
      </c>
      <c r="E1502" s="4">
        <f>4*(数据库!E1502-MIN(数据库!E$3:E$3074))/(MAX(数据库!E$3:E$3074)-MIN(数据库!E$3:E$3074))+1</f>
        <v>1</v>
      </c>
      <c r="F1502" s="4">
        <f>4*(数据库!F1502-MIN(数据库!F$3:F$3074))/(MAX(数据库!F$3:F$3074)-MIN(数据库!F$3:F$3074))+1</f>
        <v>1.3636363636363635</v>
      </c>
      <c r="G1502" s="4">
        <f>4*(MAX(数据库!G$3:G$3074)-数据库!G1502)/(MAX(数据库!G$3:G$3074)-MIN(数据库!G$3:G$3074))+1</f>
        <v>5</v>
      </c>
      <c r="H1502" s="4">
        <f>4*(MAX(数据库!H$3:H$3074)-数据库!H1502)/(MAX(数据库!H$3:H$3074)-MIN(数据库!H$3:H$3074))+1</f>
        <v>1</v>
      </c>
      <c r="I1502" s="4">
        <f>4*(数据库!I1502-MIN(数据库!I$3:I$3074))/(MAX(数据库!I$3:I$3074)-MIN(数据库!I$3:I$3074))+1</f>
        <v>1</v>
      </c>
      <c r="J1502" s="4">
        <f>4*(数据库!J1502-MIN(数据库!J$3:J$3074))/(MAX(数据库!J$3:J$3074)-MIN(数据库!J$3:J$3074))+1</f>
        <v>5</v>
      </c>
      <c r="K1502" s="2">
        <f>数据库!K1502</f>
        <v>2.6070000000000002</v>
      </c>
      <c r="L1502" s="4">
        <f>SUM(C1502:J1502)</f>
        <v>24.363636363636363</v>
      </c>
    </row>
    <row r="1503" spans="1:12" x14ac:dyDescent="0.15">
      <c r="A1503" s="1" t="s">
        <v>1511</v>
      </c>
      <c r="B1503" s="4">
        <f>4*(数据库!B1503-MIN(数据库!B$3:B$3074))/(MAX(数据库!B$3:B$3074)-MIN(数据库!B$3:B$3074))+1</f>
        <v>5</v>
      </c>
      <c r="C1503" s="4">
        <f>4*(数据库!C1503-MIN(数据库!C$3:C$3074))/(MAX(数据库!C$3:C$3074)-MIN(数据库!C$3:C$3074))+1</f>
        <v>5</v>
      </c>
      <c r="D1503" s="4">
        <f>4*(数据库!D1503-MIN(数据库!D$3:D$3074))/(MAX(数据库!D$3:D$3074)-MIN(数据库!D$3:D$3074))+1</f>
        <v>5</v>
      </c>
      <c r="E1503" s="4">
        <f>4*(数据库!E1503-MIN(数据库!E$3:E$3074))/(MAX(数据库!E$3:E$3074)-MIN(数据库!E$3:E$3074))+1</f>
        <v>1</v>
      </c>
      <c r="F1503" s="4">
        <f>4*(数据库!F1503-MIN(数据库!F$3:F$3074))/(MAX(数据库!F$3:F$3074)-MIN(数据库!F$3:F$3074))+1</f>
        <v>1.3636363636363635</v>
      </c>
      <c r="G1503" s="4">
        <f>4*(MAX(数据库!G$3:G$3074)-数据库!G1503)/(MAX(数据库!G$3:G$3074)-MIN(数据库!G$3:G$3074))+1</f>
        <v>1</v>
      </c>
      <c r="H1503" s="4">
        <f>4*(MAX(数据库!H$3:H$3074)-数据库!H1503)/(MAX(数据库!H$3:H$3074)-MIN(数据库!H$3:H$3074))+1</f>
        <v>5</v>
      </c>
      <c r="I1503" s="4">
        <f>4*(数据库!I1503-MIN(数据库!I$3:I$3074))/(MAX(数据库!I$3:I$3074)-MIN(数据库!I$3:I$3074))+1</f>
        <v>5</v>
      </c>
      <c r="J1503" s="4">
        <f>4*(数据库!J1503-MIN(数据库!J$3:J$3074))/(MAX(数据库!J$3:J$3074)-MIN(数据库!J$3:J$3074))+1</f>
        <v>5</v>
      </c>
      <c r="K1503" s="2">
        <f>数据库!K1503</f>
        <v>3.0680000000000001</v>
      </c>
      <c r="L1503" s="4">
        <f>SUM(C1503:J1503)</f>
        <v>28.363636363636363</v>
      </c>
    </row>
    <row r="1504" spans="1:12" x14ac:dyDescent="0.15">
      <c r="A1504" s="1" t="s">
        <v>1512</v>
      </c>
      <c r="B1504" s="4">
        <f>4*(数据库!B1504-MIN(数据库!B$3:B$3074))/(MAX(数据库!B$3:B$3074)-MIN(数据库!B$3:B$3074))+1</f>
        <v>5</v>
      </c>
      <c r="C1504" s="4">
        <f>4*(数据库!C1504-MIN(数据库!C$3:C$3074))/(MAX(数据库!C$3:C$3074)-MIN(数据库!C$3:C$3074))+1</f>
        <v>5</v>
      </c>
      <c r="D1504" s="4">
        <f>4*(数据库!D1504-MIN(数据库!D$3:D$3074))/(MAX(数据库!D$3:D$3074)-MIN(数据库!D$3:D$3074))+1</f>
        <v>5</v>
      </c>
      <c r="E1504" s="4">
        <f>4*(数据库!E1504-MIN(数据库!E$3:E$3074))/(MAX(数据库!E$3:E$3074)-MIN(数据库!E$3:E$3074))+1</f>
        <v>1</v>
      </c>
      <c r="F1504" s="4">
        <f>4*(数据库!F1504-MIN(数据库!F$3:F$3074))/(MAX(数据库!F$3:F$3074)-MIN(数据库!F$3:F$3074))+1</f>
        <v>1.3636363636363635</v>
      </c>
      <c r="G1504" s="4">
        <f>4*(MAX(数据库!G$3:G$3074)-数据库!G1504)/(MAX(数据库!G$3:G$3074)-MIN(数据库!G$3:G$3074))+1</f>
        <v>1</v>
      </c>
      <c r="H1504" s="4">
        <f>4*(MAX(数据库!H$3:H$3074)-数据库!H1504)/(MAX(数据库!H$3:H$3074)-MIN(数据库!H$3:H$3074))+1</f>
        <v>5</v>
      </c>
      <c r="I1504" s="4">
        <f>4*(数据库!I1504-MIN(数据库!I$3:I$3074))/(MAX(数据库!I$3:I$3074)-MIN(数据库!I$3:I$3074))+1</f>
        <v>1</v>
      </c>
      <c r="J1504" s="4">
        <f>4*(数据库!J1504-MIN(数据库!J$3:J$3074))/(MAX(数据库!J$3:J$3074)-MIN(数据库!J$3:J$3074))+1</f>
        <v>5</v>
      </c>
      <c r="K1504" s="2">
        <f>数据库!K1504</f>
        <v>3.0710000000000002</v>
      </c>
      <c r="L1504" s="4">
        <f>SUM(C1504:J1504)</f>
        <v>24.363636363636363</v>
      </c>
    </row>
    <row r="1505" spans="1:12" x14ac:dyDescent="0.15">
      <c r="A1505" s="1" t="s">
        <v>1513</v>
      </c>
      <c r="B1505" s="4">
        <f>4*(数据库!B1505-MIN(数据库!B$3:B$3074))/(MAX(数据库!B$3:B$3074)-MIN(数据库!B$3:B$3074))+1</f>
        <v>5</v>
      </c>
      <c r="C1505" s="4">
        <f>4*(数据库!C1505-MIN(数据库!C$3:C$3074))/(MAX(数据库!C$3:C$3074)-MIN(数据库!C$3:C$3074))+1</f>
        <v>5</v>
      </c>
      <c r="D1505" s="4">
        <f>4*(数据库!D1505-MIN(数据库!D$3:D$3074))/(MAX(数据库!D$3:D$3074)-MIN(数据库!D$3:D$3074))+1</f>
        <v>5</v>
      </c>
      <c r="E1505" s="4">
        <f>4*(数据库!E1505-MIN(数据库!E$3:E$3074))/(MAX(数据库!E$3:E$3074)-MIN(数据库!E$3:E$3074))+1</f>
        <v>1</v>
      </c>
      <c r="F1505" s="4">
        <f>4*(数据库!F1505-MIN(数据库!F$3:F$3074))/(MAX(数据库!F$3:F$3074)-MIN(数据库!F$3:F$3074))+1</f>
        <v>1.3636363636363635</v>
      </c>
      <c r="G1505" s="4">
        <f>4*(MAX(数据库!G$3:G$3074)-数据库!G1505)/(MAX(数据库!G$3:G$3074)-MIN(数据库!G$3:G$3074))+1</f>
        <v>1</v>
      </c>
      <c r="H1505" s="4">
        <f>4*(MAX(数据库!H$3:H$3074)-数据库!H1505)/(MAX(数据库!H$3:H$3074)-MIN(数据库!H$3:H$3074))+1</f>
        <v>1</v>
      </c>
      <c r="I1505" s="4">
        <f>4*(数据库!I1505-MIN(数据库!I$3:I$3074))/(MAX(数据库!I$3:I$3074)-MIN(数据库!I$3:I$3074))+1</f>
        <v>5</v>
      </c>
      <c r="J1505" s="4">
        <f>4*(数据库!J1505-MIN(数据库!J$3:J$3074))/(MAX(数据库!J$3:J$3074)-MIN(数据库!J$3:J$3074))+1</f>
        <v>5</v>
      </c>
      <c r="K1505" s="2">
        <f>数据库!K1505</f>
        <v>3.6280000000000001</v>
      </c>
      <c r="L1505" s="4">
        <f>SUM(C1505:J1505)</f>
        <v>24.363636363636363</v>
      </c>
    </row>
    <row r="1506" spans="1:12" x14ac:dyDescent="0.15">
      <c r="A1506" s="1" t="s">
        <v>1514</v>
      </c>
      <c r="B1506" s="4">
        <f>4*(数据库!B1506-MIN(数据库!B$3:B$3074))/(MAX(数据库!B$3:B$3074)-MIN(数据库!B$3:B$3074))+1</f>
        <v>5</v>
      </c>
      <c r="C1506" s="4">
        <f>4*(数据库!C1506-MIN(数据库!C$3:C$3074))/(MAX(数据库!C$3:C$3074)-MIN(数据库!C$3:C$3074))+1</f>
        <v>5</v>
      </c>
      <c r="D1506" s="4">
        <f>4*(数据库!D1506-MIN(数据库!D$3:D$3074))/(MAX(数据库!D$3:D$3074)-MIN(数据库!D$3:D$3074))+1</f>
        <v>5</v>
      </c>
      <c r="E1506" s="4">
        <f>4*(数据库!E1506-MIN(数据库!E$3:E$3074))/(MAX(数据库!E$3:E$3074)-MIN(数据库!E$3:E$3074))+1</f>
        <v>1</v>
      </c>
      <c r="F1506" s="4">
        <f>4*(数据库!F1506-MIN(数据库!F$3:F$3074))/(MAX(数据库!F$3:F$3074)-MIN(数据库!F$3:F$3074))+1</f>
        <v>1.3636363636363635</v>
      </c>
      <c r="G1506" s="4">
        <f>4*(MAX(数据库!G$3:G$3074)-数据库!G1506)/(MAX(数据库!G$3:G$3074)-MIN(数据库!G$3:G$3074))+1</f>
        <v>1</v>
      </c>
      <c r="H1506" s="4">
        <f>4*(MAX(数据库!H$3:H$3074)-数据库!H1506)/(MAX(数据库!H$3:H$3074)-MIN(数据库!H$3:H$3074))+1</f>
        <v>1</v>
      </c>
      <c r="I1506" s="4">
        <f>4*(数据库!I1506-MIN(数据库!I$3:I$3074))/(MAX(数据库!I$3:I$3074)-MIN(数据库!I$3:I$3074))+1</f>
        <v>1</v>
      </c>
      <c r="J1506" s="4">
        <f>4*(数据库!J1506-MIN(数据库!J$3:J$3074))/(MAX(数据库!J$3:J$3074)-MIN(数据库!J$3:J$3074))+1</f>
        <v>5</v>
      </c>
      <c r="K1506" s="2">
        <f>数据库!K1506</f>
        <v>3.633</v>
      </c>
      <c r="L1506" s="4">
        <f>SUM(C1506:J1506)</f>
        <v>20.363636363636363</v>
      </c>
    </row>
    <row r="1507" spans="1:12" x14ac:dyDescent="0.15">
      <c r="A1507" s="1" t="s">
        <v>1515</v>
      </c>
      <c r="B1507" s="4">
        <f>4*(数据库!B1507-MIN(数据库!B$3:B$3074))/(MAX(数据库!B$3:B$3074)-MIN(数据库!B$3:B$3074))+1</f>
        <v>5</v>
      </c>
      <c r="C1507" s="4">
        <f>4*(数据库!C1507-MIN(数据库!C$3:C$3074))/(MAX(数据库!C$3:C$3074)-MIN(数据库!C$3:C$3074))+1</f>
        <v>5</v>
      </c>
      <c r="D1507" s="4">
        <f>4*(数据库!D1507-MIN(数据库!D$3:D$3074))/(MAX(数据库!D$3:D$3074)-MIN(数据库!D$3:D$3074))+1</f>
        <v>5</v>
      </c>
      <c r="E1507" s="4">
        <f>4*(数据库!E1507-MIN(数据库!E$3:E$3074))/(MAX(数据库!E$3:E$3074)-MIN(数据库!E$3:E$3074))+1</f>
        <v>1</v>
      </c>
      <c r="F1507" s="4">
        <f>4*(数据库!F1507-MIN(数据库!F$3:F$3074))/(MAX(数据库!F$3:F$3074)-MIN(数据库!F$3:F$3074))+1</f>
        <v>1</v>
      </c>
      <c r="G1507" s="4">
        <f>4*(MAX(数据库!G$3:G$3074)-数据库!G1507)/(MAX(数据库!G$3:G$3074)-MIN(数据库!G$3:G$3074))+1</f>
        <v>5</v>
      </c>
      <c r="H1507" s="4">
        <f>4*(MAX(数据库!H$3:H$3074)-数据库!H1507)/(MAX(数据库!H$3:H$3074)-MIN(数据库!H$3:H$3074))+1</f>
        <v>5</v>
      </c>
      <c r="I1507" s="4">
        <f>4*(数据库!I1507-MIN(数据库!I$3:I$3074))/(MAX(数据库!I$3:I$3074)-MIN(数据库!I$3:I$3074))+1</f>
        <v>5</v>
      </c>
      <c r="J1507" s="4">
        <f>4*(数据库!J1507-MIN(数据库!J$3:J$3074))/(MAX(数据库!J$3:J$3074)-MIN(数据库!J$3:J$3074))+1</f>
        <v>5</v>
      </c>
      <c r="K1507" s="2">
        <f>数据库!K1507</f>
        <v>2.1869999999999998</v>
      </c>
      <c r="L1507" s="4">
        <f>SUM(C1507:J1507)</f>
        <v>32</v>
      </c>
    </row>
    <row r="1508" spans="1:12" x14ac:dyDescent="0.15">
      <c r="A1508" s="1" t="s">
        <v>1516</v>
      </c>
      <c r="B1508" s="4">
        <f>4*(数据库!B1508-MIN(数据库!B$3:B$3074))/(MAX(数据库!B$3:B$3074)-MIN(数据库!B$3:B$3074))+1</f>
        <v>5</v>
      </c>
      <c r="C1508" s="4">
        <f>4*(数据库!C1508-MIN(数据库!C$3:C$3074))/(MAX(数据库!C$3:C$3074)-MIN(数据库!C$3:C$3074))+1</f>
        <v>5</v>
      </c>
      <c r="D1508" s="4">
        <f>4*(数据库!D1508-MIN(数据库!D$3:D$3074))/(MAX(数据库!D$3:D$3074)-MIN(数据库!D$3:D$3074))+1</f>
        <v>5</v>
      </c>
      <c r="E1508" s="4">
        <f>4*(数据库!E1508-MIN(数据库!E$3:E$3074))/(MAX(数据库!E$3:E$3074)-MIN(数据库!E$3:E$3074))+1</f>
        <v>1</v>
      </c>
      <c r="F1508" s="4">
        <f>4*(数据库!F1508-MIN(数据库!F$3:F$3074))/(MAX(数据库!F$3:F$3074)-MIN(数据库!F$3:F$3074))+1</f>
        <v>1</v>
      </c>
      <c r="G1508" s="4">
        <f>4*(MAX(数据库!G$3:G$3074)-数据库!G1508)/(MAX(数据库!G$3:G$3074)-MIN(数据库!G$3:G$3074))+1</f>
        <v>5</v>
      </c>
      <c r="H1508" s="4">
        <f>4*(MAX(数据库!H$3:H$3074)-数据库!H1508)/(MAX(数据库!H$3:H$3074)-MIN(数据库!H$3:H$3074))+1</f>
        <v>5</v>
      </c>
      <c r="I1508" s="4">
        <f>4*(数据库!I1508-MIN(数据库!I$3:I$3074))/(MAX(数据库!I$3:I$3074)-MIN(数据库!I$3:I$3074))+1</f>
        <v>1</v>
      </c>
      <c r="J1508" s="4">
        <f>4*(数据库!J1508-MIN(数据库!J$3:J$3074))/(MAX(数据库!J$3:J$3074)-MIN(数据库!J$3:J$3074))+1</f>
        <v>5</v>
      </c>
      <c r="K1508" s="2">
        <f>数据库!K1508</f>
        <v>2.1869999999999998</v>
      </c>
      <c r="L1508" s="4">
        <f>SUM(C1508:J1508)</f>
        <v>28</v>
      </c>
    </row>
    <row r="1509" spans="1:12" x14ac:dyDescent="0.15">
      <c r="A1509" s="1" t="s">
        <v>1517</v>
      </c>
      <c r="B1509" s="4">
        <f>4*(数据库!B1509-MIN(数据库!B$3:B$3074))/(MAX(数据库!B$3:B$3074)-MIN(数据库!B$3:B$3074))+1</f>
        <v>5</v>
      </c>
      <c r="C1509" s="4">
        <f>4*(数据库!C1509-MIN(数据库!C$3:C$3074))/(MAX(数据库!C$3:C$3074)-MIN(数据库!C$3:C$3074))+1</f>
        <v>5</v>
      </c>
      <c r="D1509" s="4">
        <f>4*(数据库!D1509-MIN(数据库!D$3:D$3074))/(MAX(数据库!D$3:D$3074)-MIN(数据库!D$3:D$3074))+1</f>
        <v>5</v>
      </c>
      <c r="E1509" s="4">
        <f>4*(数据库!E1509-MIN(数据库!E$3:E$3074))/(MAX(数据库!E$3:E$3074)-MIN(数据库!E$3:E$3074))+1</f>
        <v>1</v>
      </c>
      <c r="F1509" s="4">
        <f>4*(数据库!F1509-MIN(数据库!F$3:F$3074))/(MAX(数据库!F$3:F$3074)-MIN(数据库!F$3:F$3074))+1</f>
        <v>1</v>
      </c>
      <c r="G1509" s="4">
        <f>4*(MAX(数据库!G$3:G$3074)-数据库!G1509)/(MAX(数据库!G$3:G$3074)-MIN(数据库!G$3:G$3074))+1</f>
        <v>5</v>
      </c>
      <c r="H1509" s="4">
        <f>4*(MAX(数据库!H$3:H$3074)-数据库!H1509)/(MAX(数据库!H$3:H$3074)-MIN(数据库!H$3:H$3074))+1</f>
        <v>1</v>
      </c>
      <c r="I1509" s="4">
        <f>4*(数据库!I1509-MIN(数据库!I$3:I$3074))/(MAX(数据库!I$3:I$3074)-MIN(数据库!I$3:I$3074))+1</f>
        <v>5</v>
      </c>
      <c r="J1509" s="4">
        <f>4*(数据库!J1509-MIN(数据库!J$3:J$3074))/(MAX(数据库!J$3:J$3074)-MIN(数据库!J$3:J$3074))+1</f>
        <v>5</v>
      </c>
      <c r="K1509" s="2">
        <f>数据库!K1509</f>
        <v>2.8889999999999998</v>
      </c>
      <c r="L1509" s="4">
        <f>SUM(C1509:J1509)</f>
        <v>28</v>
      </c>
    </row>
    <row r="1510" spans="1:12" x14ac:dyDescent="0.15">
      <c r="A1510" s="1" t="s">
        <v>1518</v>
      </c>
      <c r="B1510" s="4">
        <f>4*(数据库!B1510-MIN(数据库!B$3:B$3074))/(MAX(数据库!B$3:B$3074)-MIN(数据库!B$3:B$3074))+1</f>
        <v>5</v>
      </c>
      <c r="C1510" s="4">
        <f>4*(数据库!C1510-MIN(数据库!C$3:C$3074))/(MAX(数据库!C$3:C$3074)-MIN(数据库!C$3:C$3074))+1</f>
        <v>5</v>
      </c>
      <c r="D1510" s="4">
        <f>4*(数据库!D1510-MIN(数据库!D$3:D$3074))/(MAX(数据库!D$3:D$3074)-MIN(数据库!D$3:D$3074))+1</f>
        <v>5</v>
      </c>
      <c r="E1510" s="4">
        <f>4*(数据库!E1510-MIN(数据库!E$3:E$3074))/(MAX(数据库!E$3:E$3074)-MIN(数据库!E$3:E$3074))+1</f>
        <v>1</v>
      </c>
      <c r="F1510" s="4">
        <f>4*(数据库!F1510-MIN(数据库!F$3:F$3074))/(MAX(数据库!F$3:F$3074)-MIN(数据库!F$3:F$3074))+1</f>
        <v>1</v>
      </c>
      <c r="G1510" s="4">
        <f>4*(MAX(数据库!G$3:G$3074)-数据库!G1510)/(MAX(数据库!G$3:G$3074)-MIN(数据库!G$3:G$3074))+1</f>
        <v>5</v>
      </c>
      <c r="H1510" s="4">
        <f>4*(MAX(数据库!H$3:H$3074)-数据库!H1510)/(MAX(数据库!H$3:H$3074)-MIN(数据库!H$3:H$3074))+1</f>
        <v>1</v>
      </c>
      <c r="I1510" s="4">
        <f>4*(数据库!I1510-MIN(数据库!I$3:I$3074))/(MAX(数据库!I$3:I$3074)-MIN(数据库!I$3:I$3074))+1</f>
        <v>1</v>
      </c>
      <c r="J1510" s="4">
        <f>4*(数据库!J1510-MIN(数据库!J$3:J$3074))/(MAX(数据库!J$3:J$3074)-MIN(数据库!J$3:J$3074))+1</f>
        <v>5</v>
      </c>
      <c r="K1510" s="2">
        <f>数据库!K1510</f>
        <v>2.8879999999999999</v>
      </c>
      <c r="L1510" s="4">
        <f>SUM(C1510:J1510)</f>
        <v>24</v>
      </c>
    </row>
    <row r="1511" spans="1:12" x14ac:dyDescent="0.15">
      <c r="A1511" s="1" t="s">
        <v>1519</v>
      </c>
      <c r="B1511" s="4">
        <f>4*(数据库!B1511-MIN(数据库!B$3:B$3074))/(MAX(数据库!B$3:B$3074)-MIN(数据库!B$3:B$3074))+1</f>
        <v>5</v>
      </c>
      <c r="C1511" s="4">
        <f>4*(数据库!C1511-MIN(数据库!C$3:C$3074))/(MAX(数据库!C$3:C$3074)-MIN(数据库!C$3:C$3074))+1</f>
        <v>5</v>
      </c>
      <c r="D1511" s="4">
        <f>4*(数据库!D1511-MIN(数据库!D$3:D$3074))/(MAX(数据库!D$3:D$3074)-MIN(数据库!D$3:D$3074))+1</f>
        <v>5</v>
      </c>
      <c r="E1511" s="4">
        <f>4*(数据库!E1511-MIN(数据库!E$3:E$3074))/(MAX(数据库!E$3:E$3074)-MIN(数据库!E$3:E$3074))+1</f>
        <v>1</v>
      </c>
      <c r="F1511" s="4">
        <f>4*(数据库!F1511-MIN(数据库!F$3:F$3074))/(MAX(数据库!F$3:F$3074)-MIN(数据库!F$3:F$3074))+1</f>
        <v>1</v>
      </c>
      <c r="G1511" s="4">
        <f>4*(MAX(数据库!G$3:G$3074)-数据库!G1511)/(MAX(数据库!G$3:G$3074)-MIN(数据库!G$3:G$3074))+1</f>
        <v>1</v>
      </c>
      <c r="H1511" s="4">
        <f>4*(MAX(数据库!H$3:H$3074)-数据库!H1511)/(MAX(数据库!H$3:H$3074)-MIN(数据库!H$3:H$3074))+1</f>
        <v>5</v>
      </c>
      <c r="I1511" s="4">
        <f>4*(数据库!I1511-MIN(数据库!I$3:I$3074))/(MAX(数据库!I$3:I$3074)-MIN(数据库!I$3:I$3074))+1</f>
        <v>5</v>
      </c>
      <c r="J1511" s="4">
        <f>4*(数据库!J1511-MIN(数据库!J$3:J$3074))/(MAX(数据库!J$3:J$3074)-MIN(数据库!J$3:J$3074))+1</f>
        <v>5</v>
      </c>
      <c r="K1511" s="2">
        <f>数据库!K1511</f>
        <v>3.2029999999999998</v>
      </c>
      <c r="L1511" s="4">
        <f>SUM(C1511:J1511)</f>
        <v>28</v>
      </c>
    </row>
    <row r="1512" spans="1:12" x14ac:dyDescent="0.15">
      <c r="A1512" s="1" t="s">
        <v>1520</v>
      </c>
      <c r="B1512" s="4">
        <f>4*(数据库!B1512-MIN(数据库!B$3:B$3074))/(MAX(数据库!B$3:B$3074)-MIN(数据库!B$3:B$3074))+1</f>
        <v>5</v>
      </c>
      <c r="C1512" s="4">
        <f>4*(数据库!C1512-MIN(数据库!C$3:C$3074))/(MAX(数据库!C$3:C$3074)-MIN(数据库!C$3:C$3074))+1</f>
        <v>5</v>
      </c>
      <c r="D1512" s="4">
        <f>4*(数据库!D1512-MIN(数据库!D$3:D$3074))/(MAX(数据库!D$3:D$3074)-MIN(数据库!D$3:D$3074))+1</f>
        <v>5</v>
      </c>
      <c r="E1512" s="4">
        <f>4*(数据库!E1512-MIN(数据库!E$3:E$3074))/(MAX(数据库!E$3:E$3074)-MIN(数据库!E$3:E$3074))+1</f>
        <v>1</v>
      </c>
      <c r="F1512" s="4">
        <f>4*(数据库!F1512-MIN(数据库!F$3:F$3074))/(MAX(数据库!F$3:F$3074)-MIN(数据库!F$3:F$3074))+1</f>
        <v>1</v>
      </c>
      <c r="G1512" s="4">
        <f>4*(MAX(数据库!G$3:G$3074)-数据库!G1512)/(MAX(数据库!G$3:G$3074)-MIN(数据库!G$3:G$3074))+1</f>
        <v>1</v>
      </c>
      <c r="H1512" s="4">
        <f>4*(MAX(数据库!H$3:H$3074)-数据库!H1512)/(MAX(数据库!H$3:H$3074)-MIN(数据库!H$3:H$3074))+1</f>
        <v>5</v>
      </c>
      <c r="I1512" s="4">
        <f>4*(数据库!I1512-MIN(数据库!I$3:I$3074))/(MAX(数据库!I$3:I$3074)-MIN(数据库!I$3:I$3074))+1</f>
        <v>1</v>
      </c>
      <c r="J1512" s="4">
        <f>4*(数据库!J1512-MIN(数据库!J$3:J$3074))/(MAX(数据库!J$3:J$3074)-MIN(数据库!J$3:J$3074))+1</f>
        <v>5</v>
      </c>
      <c r="K1512" s="2">
        <f>数据库!K1512</f>
        <v>3.2029999999999998</v>
      </c>
      <c r="L1512" s="4">
        <f>SUM(C1512:J1512)</f>
        <v>24</v>
      </c>
    </row>
    <row r="1513" spans="1:12" x14ac:dyDescent="0.15">
      <c r="A1513" s="1" t="s">
        <v>1521</v>
      </c>
      <c r="B1513" s="4">
        <f>4*(数据库!B1513-MIN(数据库!B$3:B$3074))/(MAX(数据库!B$3:B$3074)-MIN(数据库!B$3:B$3074))+1</f>
        <v>5</v>
      </c>
      <c r="C1513" s="4">
        <f>4*(数据库!C1513-MIN(数据库!C$3:C$3074))/(MAX(数据库!C$3:C$3074)-MIN(数据库!C$3:C$3074))+1</f>
        <v>5</v>
      </c>
      <c r="D1513" s="4">
        <f>4*(数据库!D1513-MIN(数据库!D$3:D$3074))/(MAX(数据库!D$3:D$3074)-MIN(数据库!D$3:D$3074))+1</f>
        <v>5</v>
      </c>
      <c r="E1513" s="4">
        <f>4*(数据库!E1513-MIN(数据库!E$3:E$3074))/(MAX(数据库!E$3:E$3074)-MIN(数据库!E$3:E$3074))+1</f>
        <v>1</v>
      </c>
      <c r="F1513" s="4">
        <f>4*(数据库!F1513-MIN(数据库!F$3:F$3074))/(MAX(数据库!F$3:F$3074)-MIN(数据库!F$3:F$3074))+1</f>
        <v>1</v>
      </c>
      <c r="G1513" s="4">
        <f>4*(MAX(数据库!G$3:G$3074)-数据库!G1513)/(MAX(数据库!G$3:G$3074)-MIN(数据库!G$3:G$3074))+1</f>
        <v>1</v>
      </c>
      <c r="H1513" s="4">
        <f>4*(MAX(数据库!H$3:H$3074)-数据库!H1513)/(MAX(数据库!H$3:H$3074)-MIN(数据库!H$3:H$3074))+1</f>
        <v>1</v>
      </c>
      <c r="I1513" s="4">
        <f>4*(数据库!I1513-MIN(数据库!I$3:I$3074))/(MAX(数据库!I$3:I$3074)-MIN(数据库!I$3:I$3074))+1</f>
        <v>5</v>
      </c>
      <c r="J1513" s="4">
        <f>4*(数据库!J1513-MIN(数据库!J$3:J$3074))/(MAX(数据库!J$3:J$3074)-MIN(数据库!J$3:J$3074))+1</f>
        <v>5</v>
      </c>
      <c r="K1513" s="2">
        <f>数据库!K1513</f>
        <v>3.907</v>
      </c>
      <c r="L1513" s="4">
        <f>SUM(C1513:J1513)</f>
        <v>24</v>
      </c>
    </row>
    <row r="1514" spans="1:12" x14ac:dyDescent="0.15">
      <c r="A1514" s="1" t="s">
        <v>1522</v>
      </c>
      <c r="B1514" s="4">
        <f>4*(数据库!B1514-MIN(数据库!B$3:B$3074))/(MAX(数据库!B$3:B$3074)-MIN(数据库!B$3:B$3074))+1</f>
        <v>5</v>
      </c>
      <c r="C1514" s="4">
        <f>4*(数据库!C1514-MIN(数据库!C$3:C$3074))/(MAX(数据库!C$3:C$3074)-MIN(数据库!C$3:C$3074))+1</f>
        <v>5</v>
      </c>
      <c r="D1514" s="4">
        <f>4*(数据库!D1514-MIN(数据库!D$3:D$3074))/(MAX(数据库!D$3:D$3074)-MIN(数据库!D$3:D$3074))+1</f>
        <v>5</v>
      </c>
      <c r="E1514" s="4">
        <f>4*(数据库!E1514-MIN(数据库!E$3:E$3074))/(MAX(数据库!E$3:E$3074)-MIN(数据库!E$3:E$3074))+1</f>
        <v>1</v>
      </c>
      <c r="F1514" s="4">
        <f>4*(数据库!F1514-MIN(数据库!F$3:F$3074))/(MAX(数据库!F$3:F$3074)-MIN(数据库!F$3:F$3074))+1</f>
        <v>1</v>
      </c>
      <c r="G1514" s="4">
        <f>4*(MAX(数据库!G$3:G$3074)-数据库!G1514)/(MAX(数据库!G$3:G$3074)-MIN(数据库!G$3:G$3074))+1</f>
        <v>1</v>
      </c>
      <c r="H1514" s="4">
        <f>4*(MAX(数据库!H$3:H$3074)-数据库!H1514)/(MAX(数据库!H$3:H$3074)-MIN(数据库!H$3:H$3074))+1</f>
        <v>1</v>
      </c>
      <c r="I1514" s="4">
        <f>4*(数据库!I1514-MIN(数据库!I$3:I$3074))/(MAX(数据库!I$3:I$3074)-MIN(数据库!I$3:I$3074))+1</f>
        <v>1</v>
      </c>
      <c r="J1514" s="4">
        <f>4*(数据库!J1514-MIN(数据库!J$3:J$3074))/(MAX(数据库!J$3:J$3074)-MIN(数据库!J$3:J$3074))+1</f>
        <v>5</v>
      </c>
      <c r="K1514" s="2">
        <f>数据库!K1514</f>
        <v>3.907</v>
      </c>
      <c r="L1514" s="4">
        <f>SUM(C1514:J1514)</f>
        <v>20</v>
      </c>
    </row>
    <row r="1515" spans="1:12" x14ac:dyDescent="0.15">
      <c r="A1515" s="1" t="s">
        <v>1523</v>
      </c>
      <c r="B1515" s="4">
        <f>4*(数据库!B1515-MIN(数据库!B$3:B$3074))/(MAX(数据库!B$3:B$3074)-MIN(数据库!B$3:B$3074))+1</f>
        <v>5</v>
      </c>
      <c r="C1515" s="4">
        <f>4*(数据库!C1515-MIN(数据库!C$3:C$3074))/(MAX(数据库!C$3:C$3074)-MIN(数据库!C$3:C$3074))+1</f>
        <v>5</v>
      </c>
      <c r="D1515" s="4">
        <f>4*(数据库!D1515-MIN(数据库!D$3:D$3074))/(MAX(数据库!D$3:D$3074)-MIN(数据库!D$3:D$3074))+1</f>
        <v>5</v>
      </c>
      <c r="E1515" s="4">
        <f>4*(数据库!E1515-MIN(数据库!E$3:E$3074))/(MAX(数据库!E$3:E$3074)-MIN(数据库!E$3:E$3074))+1</f>
        <v>5</v>
      </c>
      <c r="F1515" s="4">
        <f>4*(数据库!F1515-MIN(数据库!F$3:F$3074))/(MAX(数据库!F$3:F$3074)-MIN(数据库!F$3:F$3074))+1</f>
        <v>5</v>
      </c>
      <c r="G1515" s="4">
        <f>4*(MAX(数据库!G$3:G$3074)-数据库!G1515)/(MAX(数据库!G$3:G$3074)-MIN(数据库!G$3:G$3074))+1</f>
        <v>5</v>
      </c>
      <c r="H1515" s="4">
        <f>4*(MAX(数据库!H$3:H$3074)-数据库!H1515)/(MAX(数据库!H$3:H$3074)-MIN(数据库!H$3:H$3074))+1</f>
        <v>5</v>
      </c>
      <c r="I1515" s="4">
        <f>4*(数据库!I1515-MIN(数据库!I$3:I$3074))/(MAX(数据库!I$3:I$3074)-MIN(数据库!I$3:I$3074))+1</f>
        <v>5</v>
      </c>
      <c r="J1515" s="4">
        <f>4*(数据库!J1515-MIN(数据库!J$3:J$3074))/(MAX(数据库!J$3:J$3074)-MIN(数据库!J$3:J$3074))+1</f>
        <v>5</v>
      </c>
      <c r="K1515" s="2">
        <f>数据库!K1515</f>
        <v>1.6950000000000001</v>
      </c>
      <c r="L1515" s="4">
        <f>SUM(C1515:J1515)</f>
        <v>40</v>
      </c>
    </row>
    <row r="1516" spans="1:12" x14ac:dyDescent="0.15">
      <c r="A1516" s="1" t="s">
        <v>1524</v>
      </c>
      <c r="B1516" s="4">
        <f>4*(数据库!B1516-MIN(数据库!B$3:B$3074))/(MAX(数据库!B$3:B$3074)-MIN(数据库!B$3:B$3074))+1</f>
        <v>5</v>
      </c>
      <c r="C1516" s="4">
        <f>4*(数据库!C1516-MIN(数据库!C$3:C$3074))/(MAX(数据库!C$3:C$3074)-MIN(数据库!C$3:C$3074))+1</f>
        <v>5</v>
      </c>
      <c r="D1516" s="4">
        <f>4*(数据库!D1516-MIN(数据库!D$3:D$3074))/(MAX(数据库!D$3:D$3074)-MIN(数据库!D$3:D$3074))+1</f>
        <v>5</v>
      </c>
      <c r="E1516" s="4">
        <f>4*(数据库!E1516-MIN(数据库!E$3:E$3074))/(MAX(数据库!E$3:E$3074)-MIN(数据库!E$3:E$3074))+1</f>
        <v>5</v>
      </c>
      <c r="F1516" s="4">
        <f>4*(数据库!F1516-MIN(数据库!F$3:F$3074))/(MAX(数据库!F$3:F$3074)-MIN(数据库!F$3:F$3074))+1</f>
        <v>5</v>
      </c>
      <c r="G1516" s="4">
        <f>4*(MAX(数据库!G$3:G$3074)-数据库!G1516)/(MAX(数据库!G$3:G$3074)-MIN(数据库!G$3:G$3074))+1</f>
        <v>5</v>
      </c>
      <c r="H1516" s="4">
        <f>4*(MAX(数据库!H$3:H$3074)-数据库!H1516)/(MAX(数据库!H$3:H$3074)-MIN(数据库!H$3:H$3074))+1</f>
        <v>5</v>
      </c>
      <c r="I1516" s="4">
        <f>4*(数据库!I1516-MIN(数据库!I$3:I$3074))/(MAX(数据库!I$3:I$3074)-MIN(数据库!I$3:I$3074))+1</f>
        <v>1</v>
      </c>
      <c r="J1516" s="4">
        <f>4*(数据库!J1516-MIN(数据库!J$3:J$3074))/(MAX(数据库!J$3:J$3074)-MIN(数据库!J$3:J$3074))+1</f>
        <v>5</v>
      </c>
      <c r="K1516" s="2">
        <f>数据库!K1516</f>
        <v>1.6950000000000001</v>
      </c>
      <c r="L1516" s="4">
        <f>SUM(C1516:J1516)</f>
        <v>36</v>
      </c>
    </row>
    <row r="1517" spans="1:12" x14ac:dyDescent="0.15">
      <c r="A1517" s="1" t="s">
        <v>1525</v>
      </c>
      <c r="B1517" s="4">
        <f>4*(数据库!B1517-MIN(数据库!B$3:B$3074))/(MAX(数据库!B$3:B$3074)-MIN(数据库!B$3:B$3074))+1</f>
        <v>5</v>
      </c>
      <c r="C1517" s="4">
        <f>4*(数据库!C1517-MIN(数据库!C$3:C$3074))/(MAX(数据库!C$3:C$3074)-MIN(数据库!C$3:C$3074))+1</f>
        <v>5</v>
      </c>
      <c r="D1517" s="4">
        <f>4*(数据库!D1517-MIN(数据库!D$3:D$3074))/(MAX(数据库!D$3:D$3074)-MIN(数据库!D$3:D$3074))+1</f>
        <v>5</v>
      </c>
      <c r="E1517" s="4">
        <f>4*(数据库!E1517-MIN(数据库!E$3:E$3074))/(MAX(数据库!E$3:E$3074)-MIN(数据库!E$3:E$3074))+1</f>
        <v>5</v>
      </c>
      <c r="F1517" s="4">
        <f>4*(数据库!F1517-MIN(数据库!F$3:F$3074))/(MAX(数据库!F$3:F$3074)-MIN(数据库!F$3:F$3074))+1</f>
        <v>5</v>
      </c>
      <c r="G1517" s="4">
        <f>4*(MAX(数据库!G$3:G$3074)-数据库!G1517)/(MAX(数据库!G$3:G$3074)-MIN(数据库!G$3:G$3074))+1</f>
        <v>5</v>
      </c>
      <c r="H1517" s="4">
        <f>4*(MAX(数据库!H$3:H$3074)-数据库!H1517)/(MAX(数据库!H$3:H$3074)-MIN(数据库!H$3:H$3074))+1</f>
        <v>1</v>
      </c>
      <c r="I1517" s="4">
        <f>4*(数据库!I1517-MIN(数据库!I$3:I$3074))/(MAX(数据库!I$3:I$3074)-MIN(数据库!I$3:I$3074))+1</f>
        <v>5</v>
      </c>
      <c r="J1517" s="4">
        <f>4*(数据库!J1517-MIN(数据库!J$3:J$3074))/(MAX(数据库!J$3:J$3074)-MIN(数据库!J$3:J$3074))+1</f>
        <v>5</v>
      </c>
      <c r="K1517" s="2">
        <f>数据库!K1517</f>
        <v>1.907</v>
      </c>
      <c r="L1517" s="4">
        <f>SUM(C1517:J1517)</f>
        <v>36</v>
      </c>
    </row>
    <row r="1518" spans="1:12" x14ac:dyDescent="0.15">
      <c r="A1518" s="1" t="s">
        <v>1526</v>
      </c>
      <c r="B1518" s="4">
        <f>4*(数据库!B1518-MIN(数据库!B$3:B$3074))/(MAX(数据库!B$3:B$3074)-MIN(数据库!B$3:B$3074))+1</f>
        <v>5</v>
      </c>
      <c r="C1518" s="4">
        <f>4*(数据库!C1518-MIN(数据库!C$3:C$3074))/(MAX(数据库!C$3:C$3074)-MIN(数据库!C$3:C$3074))+1</f>
        <v>5</v>
      </c>
      <c r="D1518" s="4">
        <f>4*(数据库!D1518-MIN(数据库!D$3:D$3074))/(MAX(数据库!D$3:D$3074)-MIN(数据库!D$3:D$3074))+1</f>
        <v>5</v>
      </c>
      <c r="E1518" s="4">
        <f>4*(数据库!E1518-MIN(数据库!E$3:E$3074))/(MAX(数据库!E$3:E$3074)-MIN(数据库!E$3:E$3074))+1</f>
        <v>5</v>
      </c>
      <c r="F1518" s="4">
        <f>4*(数据库!F1518-MIN(数据库!F$3:F$3074))/(MAX(数据库!F$3:F$3074)-MIN(数据库!F$3:F$3074))+1</f>
        <v>5</v>
      </c>
      <c r="G1518" s="4">
        <f>4*(MAX(数据库!G$3:G$3074)-数据库!G1518)/(MAX(数据库!G$3:G$3074)-MIN(数据库!G$3:G$3074))+1</f>
        <v>5</v>
      </c>
      <c r="H1518" s="4">
        <f>4*(MAX(数据库!H$3:H$3074)-数据库!H1518)/(MAX(数据库!H$3:H$3074)-MIN(数据库!H$3:H$3074))+1</f>
        <v>1</v>
      </c>
      <c r="I1518" s="4">
        <f>4*(数据库!I1518-MIN(数据库!I$3:I$3074))/(MAX(数据库!I$3:I$3074)-MIN(数据库!I$3:I$3074))+1</f>
        <v>1</v>
      </c>
      <c r="J1518" s="4">
        <f>4*(数据库!J1518-MIN(数据库!J$3:J$3074))/(MAX(数据库!J$3:J$3074)-MIN(数据库!J$3:J$3074))+1</f>
        <v>5</v>
      </c>
      <c r="K1518" s="2">
        <f>数据库!K1518</f>
        <v>1.907</v>
      </c>
      <c r="L1518" s="4">
        <f>SUM(C1518:J1518)</f>
        <v>32</v>
      </c>
    </row>
    <row r="1519" spans="1:12" x14ac:dyDescent="0.15">
      <c r="A1519" s="1" t="s">
        <v>1527</v>
      </c>
      <c r="B1519" s="4">
        <f>4*(数据库!B1519-MIN(数据库!B$3:B$3074))/(MAX(数据库!B$3:B$3074)-MIN(数据库!B$3:B$3074))+1</f>
        <v>5</v>
      </c>
      <c r="C1519" s="4">
        <f>4*(数据库!C1519-MIN(数据库!C$3:C$3074))/(MAX(数据库!C$3:C$3074)-MIN(数据库!C$3:C$3074))+1</f>
        <v>5</v>
      </c>
      <c r="D1519" s="4">
        <f>4*(数据库!D1519-MIN(数据库!D$3:D$3074))/(MAX(数据库!D$3:D$3074)-MIN(数据库!D$3:D$3074))+1</f>
        <v>5</v>
      </c>
      <c r="E1519" s="4">
        <f>4*(数据库!E1519-MIN(数据库!E$3:E$3074))/(MAX(数据库!E$3:E$3074)-MIN(数据库!E$3:E$3074))+1</f>
        <v>5</v>
      </c>
      <c r="F1519" s="4">
        <f>4*(数据库!F1519-MIN(数据库!F$3:F$3074))/(MAX(数据库!F$3:F$3074)-MIN(数据库!F$3:F$3074))+1</f>
        <v>5</v>
      </c>
      <c r="G1519" s="4">
        <f>4*(MAX(数据库!G$3:G$3074)-数据库!G1519)/(MAX(数据库!G$3:G$3074)-MIN(数据库!G$3:G$3074))+1</f>
        <v>1</v>
      </c>
      <c r="H1519" s="4">
        <f>4*(MAX(数据库!H$3:H$3074)-数据库!H1519)/(MAX(数据库!H$3:H$3074)-MIN(数据库!H$3:H$3074))+1</f>
        <v>5</v>
      </c>
      <c r="I1519" s="4">
        <f>4*(数据库!I1519-MIN(数据库!I$3:I$3074))/(MAX(数据库!I$3:I$3074)-MIN(数据库!I$3:I$3074))+1</f>
        <v>5</v>
      </c>
      <c r="J1519" s="4">
        <f>4*(数据库!J1519-MIN(数据库!J$3:J$3074))/(MAX(数据库!J$3:J$3074)-MIN(数据库!J$3:J$3074))+1</f>
        <v>5</v>
      </c>
      <c r="K1519" s="2">
        <f>数据库!K1519</f>
        <v>2.6779999999999999</v>
      </c>
      <c r="L1519" s="4">
        <f>SUM(C1519:J1519)</f>
        <v>36</v>
      </c>
    </row>
    <row r="1520" spans="1:12" x14ac:dyDescent="0.15">
      <c r="A1520" s="1" t="s">
        <v>1528</v>
      </c>
      <c r="B1520" s="4">
        <f>4*(数据库!B1520-MIN(数据库!B$3:B$3074))/(MAX(数据库!B$3:B$3074)-MIN(数据库!B$3:B$3074))+1</f>
        <v>5</v>
      </c>
      <c r="C1520" s="4">
        <f>4*(数据库!C1520-MIN(数据库!C$3:C$3074))/(MAX(数据库!C$3:C$3074)-MIN(数据库!C$3:C$3074))+1</f>
        <v>5</v>
      </c>
      <c r="D1520" s="4">
        <f>4*(数据库!D1520-MIN(数据库!D$3:D$3074))/(MAX(数据库!D$3:D$3074)-MIN(数据库!D$3:D$3074))+1</f>
        <v>5</v>
      </c>
      <c r="E1520" s="4">
        <f>4*(数据库!E1520-MIN(数据库!E$3:E$3074))/(MAX(数据库!E$3:E$3074)-MIN(数据库!E$3:E$3074))+1</f>
        <v>5</v>
      </c>
      <c r="F1520" s="4">
        <f>4*(数据库!F1520-MIN(数据库!F$3:F$3074))/(MAX(数据库!F$3:F$3074)-MIN(数据库!F$3:F$3074))+1</f>
        <v>5</v>
      </c>
      <c r="G1520" s="4">
        <f>4*(MAX(数据库!G$3:G$3074)-数据库!G1520)/(MAX(数据库!G$3:G$3074)-MIN(数据库!G$3:G$3074))+1</f>
        <v>1</v>
      </c>
      <c r="H1520" s="4">
        <f>4*(MAX(数据库!H$3:H$3074)-数据库!H1520)/(MAX(数据库!H$3:H$3074)-MIN(数据库!H$3:H$3074))+1</f>
        <v>5</v>
      </c>
      <c r="I1520" s="4">
        <f>4*(数据库!I1520-MIN(数据库!I$3:I$3074))/(MAX(数据库!I$3:I$3074)-MIN(数据库!I$3:I$3074))+1</f>
        <v>1</v>
      </c>
      <c r="J1520" s="4">
        <f>4*(数据库!J1520-MIN(数据库!J$3:J$3074))/(MAX(数据库!J$3:J$3074)-MIN(数据库!J$3:J$3074))+1</f>
        <v>5</v>
      </c>
      <c r="K1520" s="2">
        <f>数据库!K1520</f>
        <v>2.6789999999999998</v>
      </c>
      <c r="L1520" s="4">
        <f>SUM(C1520:J1520)</f>
        <v>32</v>
      </c>
    </row>
    <row r="1521" spans="1:12" x14ac:dyDescent="0.15">
      <c r="A1521" s="1" t="s">
        <v>1529</v>
      </c>
      <c r="B1521" s="4">
        <f>4*(数据库!B1521-MIN(数据库!B$3:B$3074))/(MAX(数据库!B$3:B$3074)-MIN(数据库!B$3:B$3074))+1</f>
        <v>5</v>
      </c>
      <c r="C1521" s="4">
        <f>4*(数据库!C1521-MIN(数据库!C$3:C$3074))/(MAX(数据库!C$3:C$3074)-MIN(数据库!C$3:C$3074))+1</f>
        <v>5</v>
      </c>
      <c r="D1521" s="4">
        <f>4*(数据库!D1521-MIN(数据库!D$3:D$3074))/(MAX(数据库!D$3:D$3074)-MIN(数据库!D$3:D$3074))+1</f>
        <v>5</v>
      </c>
      <c r="E1521" s="4">
        <f>4*(数据库!E1521-MIN(数据库!E$3:E$3074))/(MAX(数据库!E$3:E$3074)-MIN(数据库!E$3:E$3074))+1</f>
        <v>5</v>
      </c>
      <c r="F1521" s="4">
        <f>4*(数据库!F1521-MIN(数据库!F$3:F$3074))/(MAX(数据库!F$3:F$3074)-MIN(数据库!F$3:F$3074))+1</f>
        <v>5</v>
      </c>
      <c r="G1521" s="4">
        <f>4*(MAX(数据库!G$3:G$3074)-数据库!G1521)/(MAX(数据库!G$3:G$3074)-MIN(数据库!G$3:G$3074))+1</f>
        <v>1</v>
      </c>
      <c r="H1521" s="4">
        <f>4*(MAX(数据库!H$3:H$3074)-数据库!H1521)/(MAX(数据库!H$3:H$3074)-MIN(数据库!H$3:H$3074))+1</f>
        <v>1</v>
      </c>
      <c r="I1521" s="4">
        <f>4*(数据库!I1521-MIN(数据库!I$3:I$3074))/(MAX(数据库!I$3:I$3074)-MIN(数据库!I$3:I$3074))+1</f>
        <v>5</v>
      </c>
      <c r="J1521" s="4">
        <f>4*(数据库!J1521-MIN(数据库!J$3:J$3074))/(MAX(数据库!J$3:J$3074)-MIN(数据库!J$3:J$3074))+1</f>
        <v>5</v>
      </c>
      <c r="K1521" s="2">
        <f>数据库!K1521</f>
        <v>2.9140000000000001</v>
      </c>
      <c r="L1521" s="4">
        <f>SUM(C1521:J1521)</f>
        <v>32</v>
      </c>
    </row>
    <row r="1522" spans="1:12" x14ac:dyDescent="0.15">
      <c r="A1522" s="1" t="s">
        <v>1530</v>
      </c>
      <c r="B1522" s="4">
        <f>4*(数据库!B1522-MIN(数据库!B$3:B$3074))/(MAX(数据库!B$3:B$3074)-MIN(数据库!B$3:B$3074))+1</f>
        <v>5</v>
      </c>
      <c r="C1522" s="4">
        <f>4*(数据库!C1522-MIN(数据库!C$3:C$3074))/(MAX(数据库!C$3:C$3074)-MIN(数据库!C$3:C$3074))+1</f>
        <v>5</v>
      </c>
      <c r="D1522" s="4">
        <f>4*(数据库!D1522-MIN(数据库!D$3:D$3074))/(MAX(数据库!D$3:D$3074)-MIN(数据库!D$3:D$3074))+1</f>
        <v>5</v>
      </c>
      <c r="E1522" s="4">
        <f>4*(数据库!E1522-MIN(数据库!E$3:E$3074))/(MAX(数据库!E$3:E$3074)-MIN(数据库!E$3:E$3074))+1</f>
        <v>5</v>
      </c>
      <c r="F1522" s="4">
        <f>4*(数据库!F1522-MIN(数据库!F$3:F$3074))/(MAX(数据库!F$3:F$3074)-MIN(数据库!F$3:F$3074))+1</f>
        <v>5</v>
      </c>
      <c r="G1522" s="4">
        <f>4*(MAX(数据库!G$3:G$3074)-数据库!G1522)/(MAX(数据库!G$3:G$3074)-MIN(数据库!G$3:G$3074))+1</f>
        <v>1</v>
      </c>
      <c r="H1522" s="4">
        <f>4*(MAX(数据库!H$3:H$3074)-数据库!H1522)/(MAX(数据库!H$3:H$3074)-MIN(数据库!H$3:H$3074))+1</f>
        <v>1</v>
      </c>
      <c r="I1522" s="4">
        <f>4*(数据库!I1522-MIN(数据库!I$3:I$3074))/(MAX(数据库!I$3:I$3074)-MIN(数据库!I$3:I$3074))+1</f>
        <v>1</v>
      </c>
      <c r="J1522" s="4">
        <f>4*(数据库!J1522-MIN(数据库!J$3:J$3074))/(MAX(数据库!J$3:J$3074)-MIN(数据库!J$3:J$3074))+1</f>
        <v>5</v>
      </c>
      <c r="K1522" s="2">
        <f>数据库!K1522</f>
        <v>2.9140000000000001</v>
      </c>
      <c r="L1522" s="4">
        <f>SUM(C1522:J1522)</f>
        <v>28</v>
      </c>
    </row>
    <row r="1523" spans="1:12" x14ac:dyDescent="0.15">
      <c r="A1523" s="1" t="s">
        <v>1531</v>
      </c>
      <c r="B1523" s="4">
        <f>4*(数据库!B1523-MIN(数据库!B$3:B$3074))/(MAX(数据库!B$3:B$3074)-MIN(数据库!B$3:B$3074))+1</f>
        <v>5</v>
      </c>
      <c r="C1523" s="4">
        <f>4*(数据库!C1523-MIN(数据库!C$3:C$3074))/(MAX(数据库!C$3:C$3074)-MIN(数据库!C$3:C$3074))+1</f>
        <v>5</v>
      </c>
      <c r="D1523" s="4">
        <f>4*(数据库!D1523-MIN(数据库!D$3:D$3074))/(MAX(数据库!D$3:D$3074)-MIN(数据库!D$3:D$3074))+1</f>
        <v>5</v>
      </c>
      <c r="E1523" s="4">
        <f>4*(数据库!E1523-MIN(数据库!E$3:E$3074))/(MAX(数据库!E$3:E$3074)-MIN(数据库!E$3:E$3074))+1</f>
        <v>5</v>
      </c>
      <c r="F1523" s="4">
        <f>4*(数据库!F1523-MIN(数据库!F$3:F$3074))/(MAX(数据库!F$3:F$3074)-MIN(数据库!F$3:F$3074))+1</f>
        <v>1.3636363636363635</v>
      </c>
      <c r="G1523" s="4">
        <f>4*(MAX(数据库!G$3:G$3074)-数据库!G1523)/(MAX(数据库!G$3:G$3074)-MIN(数据库!G$3:G$3074))+1</f>
        <v>5</v>
      </c>
      <c r="H1523" s="4">
        <f>4*(MAX(数据库!H$3:H$3074)-数据库!H1523)/(MAX(数据库!H$3:H$3074)-MIN(数据库!H$3:H$3074))+1</f>
        <v>5</v>
      </c>
      <c r="I1523" s="4">
        <f>4*(数据库!I1523-MIN(数据库!I$3:I$3074))/(MAX(数据库!I$3:I$3074)-MIN(数据库!I$3:I$3074))+1</f>
        <v>5</v>
      </c>
      <c r="J1523" s="4">
        <f>4*(数据库!J1523-MIN(数据库!J$3:J$3074))/(MAX(数据库!J$3:J$3074)-MIN(数据库!J$3:J$3074))+1</f>
        <v>5</v>
      </c>
      <c r="K1523" s="2">
        <f>数据库!K1523</f>
        <v>1.9470000000000001</v>
      </c>
      <c r="L1523" s="4">
        <f>SUM(C1523:J1523)</f>
        <v>36.36363636363636</v>
      </c>
    </row>
    <row r="1524" spans="1:12" x14ac:dyDescent="0.15">
      <c r="A1524" s="1" t="s">
        <v>1532</v>
      </c>
      <c r="B1524" s="4">
        <f>4*(数据库!B1524-MIN(数据库!B$3:B$3074))/(MAX(数据库!B$3:B$3074)-MIN(数据库!B$3:B$3074))+1</f>
        <v>5</v>
      </c>
      <c r="C1524" s="4">
        <f>4*(数据库!C1524-MIN(数据库!C$3:C$3074))/(MAX(数据库!C$3:C$3074)-MIN(数据库!C$3:C$3074))+1</f>
        <v>5</v>
      </c>
      <c r="D1524" s="4">
        <f>4*(数据库!D1524-MIN(数据库!D$3:D$3074))/(MAX(数据库!D$3:D$3074)-MIN(数据库!D$3:D$3074))+1</f>
        <v>5</v>
      </c>
      <c r="E1524" s="4">
        <f>4*(数据库!E1524-MIN(数据库!E$3:E$3074))/(MAX(数据库!E$3:E$3074)-MIN(数据库!E$3:E$3074))+1</f>
        <v>5</v>
      </c>
      <c r="F1524" s="4">
        <f>4*(数据库!F1524-MIN(数据库!F$3:F$3074))/(MAX(数据库!F$3:F$3074)-MIN(数据库!F$3:F$3074))+1</f>
        <v>1.3636363636363635</v>
      </c>
      <c r="G1524" s="4">
        <f>4*(MAX(数据库!G$3:G$3074)-数据库!G1524)/(MAX(数据库!G$3:G$3074)-MIN(数据库!G$3:G$3074))+1</f>
        <v>5</v>
      </c>
      <c r="H1524" s="4">
        <f>4*(MAX(数据库!H$3:H$3074)-数据库!H1524)/(MAX(数据库!H$3:H$3074)-MIN(数据库!H$3:H$3074))+1</f>
        <v>5</v>
      </c>
      <c r="I1524" s="4">
        <f>4*(数据库!I1524-MIN(数据库!I$3:I$3074))/(MAX(数据库!I$3:I$3074)-MIN(数据库!I$3:I$3074))+1</f>
        <v>1</v>
      </c>
      <c r="J1524" s="4">
        <f>4*(数据库!J1524-MIN(数据库!J$3:J$3074))/(MAX(数据库!J$3:J$3074)-MIN(数据库!J$3:J$3074))+1</f>
        <v>5</v>
      </c>
      <c r="K1524" s="2">
        <f>数据库!K1524</f>
        <v>1.9490000000000001</v>
      </c>
      <c r="L1524" s="4">
        <f>SUM(C1524:J1524)</f>
        <v>32.36363636363636</v>
      </c>
    </row>
    <row r="1525" spans="1:12" x14ac:dyDescent="0.15">
      <c r="A1525" s="1" t="s">
        <v>1533</v>
      </c>
      <c r="B1525" s="4">
        <f>4*(数据库!B1525-MIN(数据库!B$3:B$3074))/(MAX(数据库!B$3:B$3074)-MIN(数据库!B$3:B$3074))+1</f>
        <v>5</v>
      </c>
      <c r="C1525" s="4">
        <f>4*(数据库!C1525-MIN(数据库!C$3:C$3074))/(MAX(数据库!C$3:C$3074)-MIN(数据库!C$3:C$3074))+1</f>
        <v>5</v>
      </c>
      <c r="D1525" s="4">
        <f>4*(数据库!D1525-MIN(数据库!D$3:D$3074))/(MAX(数据库!D$3:D$3074)-MIN(数据库!D$3:D$3074))+1</f>
        <v>5</v>
      </c>
      <c r="E1525" s="4">
        <f>4*(数据库!E1525-MIN(数据库!E$3:E$3074))/(MAX(数据库!E$3:E$3074)-MIN(数据库!E$3:E$3074))+1</f>
        <v>5</v>
      </c>
      <c r="F1525" s="4">
        <f>4*(数据库!F1525-MIN(数据库!F$3:F$3074))/(MAX(数据库!F$3:F$3074)-MIN(数据库!F$3:F$3074))+1</f>
        <v>1.3636363636363635</v>
      </c>
      <c r="G1525" s="4">
        <f>4*(MAX(数据库!G$3:G$3074)-数据库!G1525)/(MAX(数据库!G$3:G$3074)-MIN(数据库!G$3:G$3074))+1</f>
        <v>5</v>
      </c>
      <c r="H1525" s="4">
        <f>4*(MAX(数据库!H$3:H$3074)-数据库!H1525)/(MAX(数据库!H$3:H$3074)-MIN(数据库!H$3:H$3074))+1</f>
        <v>1</v>
      </c>
      <c r="I1525" s="4">
        <f>4*(数据库!I1525-MIN(数据库!I$3:I$3074))/(MAX(数据库!I$3:I$3074)-MIN(数据库!I$3:I$3074))+1</f>
        <v>5</v>
      </c>
      <c r="J1525" s="4">
        <f>4*(数据库!J1525-MIN(数据库!J$3:J$3074))/(MAX(数据库!J$3:J$3074)-MIN(数据库!J$3:J$3074))+1</f>
        <v>5</v>
      </c>
      <c r="K1525" s="2">
        <f>数据库!K1525</f>
        <v>2.407</v>
      </c>
      <c r="L1525" s="4">
        <f>SUM(C1525:J1525)</f>
        <v>32.36363636363636</v>
      </c>
    </row>
    <row r="1526" spans="1:12" x14ac:dyDescent="0.15">
      <c r="A1526" s="1" t="s">
        <v>1534</v>
      </c>
      <c r="B1526" s="4">
        <f>4*(数据库!B1526-MIN(数据库!B$3:B$3074))/(MAX(数据库!B$3:B$3074)-MIN(数据库!B$3:B$3074))+1</f>
        <v>5</v>
      </c>
      <c r="C1526" s="4">
        <f>4*(数据库!C1526-MIN(数据库!C$3:C$3074))/(MAX(数据库!C$3:C$3074)-MIN(数据库!C$3:C$3074))+1</f>
        <v>5</v>
      </c>
      <c r="D1526" s="4">
        <f>4*(数据库!D1526-MIN(数据库!D$3:D$3074))/(MAX(数据库!D$3:D$3074)-MIN(数据库!D$3:D$3074))+1</f>
        <v>5</v>
      </c>
      <c r="E1526" s="4">
        <f>4*(数据库!E1526-MIN(数据库!E$3:E$3074))/(MAX(数据库!E$3:E$3074)-MIN(数据库!E$3:E$3074))+1</f>
        <v>5</v>
      </c>
      <c r="F1526" s="4">
        <f>4*(数据库!F1526-MIN(数据库!F$3:F$3074))/(MAX(数据库!F$3:F$3074)-MIN(数据库!F$3:F$3074))+1</f>
        <v>1.3636363636363635</v>
      </c>
      <c r="G1526" s="4">
        <f>4*(MAX(数据库!G$3:G$3074)-数据库!G1526)/(MAX(数据库!G$3:G$3074)-MIN(数据库!G$3:G$3074))+1</f>
        <v>5</v>
      </c>
      <c r="H1526" s="4">
        <f>4*(MAX(数据库!H$3:H$3074)-数据库!H1526)/(MAX(数据库!H$3:H$3074)-MIN(数据库!H$3:H$3074))+1</f>
        <v>1</v>
      </c>
      <c r="I1526" s="4">
        <f>4*(数据库!I1526-MIN(数据库!I$3:I$3074))/(MAX(数据库!I$3:I$3074)-MIN(数据库!I$3:I$3074))+1</f>
        <v>1</v>
      </c>
      <c r="J1526" s="4">
        <f>4*(数据库!J1526-MIN(数据库!J$3:J$3074))/(MAX(数据库!J$3:J$3074)-MIN(数据库!J$3:J$3074))+1</f>
        <v>5</v>
      </c>
      <c r="K1526" s="2">
        <f>数据库!K1526</f>
        <v>2.411</v>
      </c>
      <c r="L1526" s="4">
        <f>SUM(C1526:J1526)</f>
        <v>28.363636363636363</v>
      </c>
    </row>
    <row r="1527" spans="1:12" x14ac:dyDescent="0.15">
      <c r="A1527" s="1" t="s">
        <v>1535</v>
      </c>
      <c r="B1527" s="4">
        <f>4*(数据库!B1527-MIN(数据库!B$3:B$3074))/(MAX(数据库!B$3:B$3074)-MIN(数据库!B$3:B$3074))+1</f>
        <v>5</v>
      </c>
      <c r="C1527" s="4">
        <f>4*(数据库!C1527-MIN(数据库!C$3:C$3074))/(MAX(数据库!C$3:C$3074)-MIN(数据库!C$3:C$3074))+1</f>
        <v>5</v>
      </c>
      <c r="D1527" s="4">
        <f>4*(数据库!D1527-MIN(数据库!D$3:D$3074))/(MAX(数据库!D$3:D$3074)-MIN(数据库!D$3:D$3074))+1</f>
        <v>5</v>
      </c>
      <c r="E1527" s="4">
        <f>4*(数据库!E1527-MIN(数据库!E$3:E$3074))/(MAX(数据库!E$3:E$3074)-MIN(数据库!E$3:E$3074))+1</f>
        <v>5</v>
      </c>
      <c r="F1527" s="4">
        <f>4*(数据库!F1527-MIN(数据库!F$3:F$3074))/(MAX(数据库!F$3:F$3074)-MIN(数据库!F$3:F$3074))+1</f>
        <v>1.3636363636363635</v>
      </c>
      <c r="G1527" s="4">
        <f>4*(MAX(数据库!G$3:G$3074)-数据库!G1527)/(MAX(数据库!G$3:G$3074)-MIN(数据库!G$3:G$3074))+1</f>
        <v>1</v>
      </c>
      <c r="H1527" s="4">
        <f>4*(MAX(数据库!H$3:H$3074)-数据库!H1527)/(MAX(数据库!H$3:H$3074)-MIN(数据库!H$3:H$3074))+1</f>
        <v>5</v>
      </c>
      <c r="I1527" s="4">
        <f>4*(数据库!I1527-MIN(数据库!I$3:I$3074))/(MAX(数据库!I$3:I$3074)-MIN(数据库!I$3:I$3074))+1</f>
        <v>5</v>
      </c>
      <c r="J1527" s="4">
        <f>4*(数据库!J1527-MIN(数据库!J$3:J$3074))/(MAX(数据库!J$3:J$3074)-MIN(数据库!J$3:J$3074))+1</f>
        <v>5</v>
      </c>
      <c r="K1527" s="2">
        <f>数据库!K1527</f>
        <v>2.9319999999999999</v>
      </c>
      <c r="L1527" s="4">
        <f>SUM(C1527:J1527)</f>
        <v>32.36363636363636</v>
      </c>
    </row>
    <row r="1528" spans="1:12" x14ac:dyDescent="0.15">
      <c r="A1528" s="1" t="s">
        <v>1536</v>
      </c>
      <c r="B1528" s="4">
        <f>4*(数据库!B1528-MIN(数据库!B$3:B$3074))/(MAX(数据库!B$3:B$3074)-MIN(数据库!B$3:B$3074))+1</f>
        <v>5</v>
      </c>
      <c r="C1528" s="4">
        <f>4*(数据库!C1528-MIN(数据库!C$3:C$3074))/(MAX(数据库!C$3:C$3074)-MIN(数据库!C$3:C$3074))+1</f>
        <v>5</v>
      </c>
      <c r="D1528" s="4">
        <f>4*(数据库!D1528-MIN(数据库!D$3:D$3074))/(MAX(数据库!D$3:D$3074)-MIN(数据库!D$3:D$3074))+1</f>
        <v>5</v>
      </c>
      <c r="E1528" s="4">
        <f>4*(数据库!E1528-MIN(数据库!E$3:E$3074))/(MAX(数据库!E$3:E$3074)-MIN(数据库!E$3:E$3074))+1</f>
        <v>5</v>
      </c>
      <c r="F1528" s="4">
        <f>4*(数据库!F1528-MIN(数据库!F$3:F$3074))/(MAX(数据库!F$3:F$3074)-MIN(数据库!F$3:F$3074))+1</f>
        <v>1.3636363636363635</v>
      </c>
      <c r="G1528" s="4">
        <f>4*(MAX(数据库!G$3:G$3074)-数据库!G1528)/(MAX(数据库!G$3:G$3074)-MIN(数据库!G$3:G$3074))+1</f>
        <v>1</v>
      </c>
      <c r="H1528" s="4">
        <f>4*(MAX(数据库!H$3:H$3074)-数据库!H1528)/(MAX(数据库!H$3:H$3074)-MIN(数据库!H$3:H$3074))+1</f>
        <v>5</v>
      </c>
      <c r="I1528" s="4">
        <f>4*(数据库!I1528-MIN(数据库!I$3:I$3074))/(MAX(数据库!I$3:I$3074)-MIN(数据库!I$3:I$3074))+1</f>
        <v>1</v>
      </c>
      <c r="J1528" s="4">
        <f>4*(数据库!J1528-MIN(数据库!J$3:J$3074))/(MAX(数据库!J$3:J$3074)-MIN(数据库!J$3:J$3074))+1</f>
        <v>5</v>
      </c>
      <c r="K1528" s="2">
        <f>数据库!K1528</f>
        <v>2.9340000000000002</v>
      </c>
      <c r="L1528" s="4">
        <f>SUM(C1528:J1528)</f>
        <v>28.363636363636363</v>
      </c>
    </row>
    <row r="1529" spans="1:12" x14ac:dyDescent="0.15">
      <c r="A1529" s="1" t="s">
        <v>1537</v>
      </c>
      <c r="B1529" s="4">
        <f>4*(数据库!B1529-MIN(数据库!B$3:B$3074))/(MAX(数据库!B$3:B$3074)-MIN(数据库!B$3:B$3074))+1</f>
        <v>5</v>
      </c>
      <c r="C1529" s="4">
        <f>4*(数据库!C1529-MIN(数据库!C$3:C$3074))/(MAX(数据库!C$3:C$3074)-MIN(数据库!C$3:C$3074))+1</f>
        <v>5</v>
      </c>
      <c r="D1529" s="4">
        <f>4*(数据库!D1529-MIN(数据库!D$3:D$3074))/(MAX(数据库!D$3:D$3074)-MIN(数据库!D$3:D$3074))+1</f>
        <v>5</v>
      </c>
      <c r="E1529" s="4">
        <f>4*(数据库!E1529-MIN(数据库!E$3:E$3074))/(MAX(数据库!E$3:E$3074)-MIN(数据库!E$3:E$3074))+1</f>
        <v>5</v>
      </c>
      <c r="F1529" s="4">
        <f>4*(数据库!F1529-MIN(数据库!F$3:F$3074))/(MAX(数据库!F$3:F$3074)-MIN(数据库!F$3:F$3074))+1</f>
        <v>1.3636363636363635</v>
      </c>
      <c r="G1529" s="4">
        <f>4*(MAX(数据库!G$3:G$3074)-数据库!G1529)/(MAX(数据库!G$3:G$3074)-MIN(数据库!G$3:G$3074))+1</f>
        <v>1</v>
      </c>
      <c r="H1529" s="4">
        <f>4*(MAX(数据库!H$3:H$3074)-数据库!H1529)/(MAX(数据库!H$3:H$3074)-MIN(数据库!H$3:H$3074))+1</f>
        <v>1</v>
      </c>
      <c r="I1529" s="4">
        <f>4*(数据库!I1529-MIN(数据库!I$3:I$3074))/(MAX(数据库!I$3:I$3074)-MIN(数据库!I$3:I$3074))+1</f>
        <v>5</v>
      </c>
      <c r="J1529" s="4">
        <f>4*(数据库!J1529-MIN(数据库!J$3:J$3074))/(MAX(数据库!J$3:J$3074)-MIN(数据库!J$3:J$3074))+1</f>
        <v>5</v>
      </c>
      <c r="K1529" s="2">
        <f>数据库!K1529</f>
        <v>3.4319999999999999</v>
      </c>
      <c r="L1529" s="4">
        <f>SUM(C1529:J1529)</f>
        <v>28.363636363636363</v>
      </c>
    </row>
    <row r="1530" spans="1:12" x14ac:dyDescent="0.15">
      <c r="A1530" s="1" t="s">
        <v>1538</v>
      </c>
      <c r="B1530" s="4">
        <f>4*(数据库!B1530-MIN(数据库!B$3:B$3074))/(MAX(数据库!B$3:B$3074)-MIN(数据库!B$3:B$3074))+1</f>
        <v>5</v>
      </c>
      <c r="C1530" s="4">
        <f>4*(数据库!C1530-MIN(数据库!C$3:C$3074))/(MAX(数据库!C$3:C$3074)-MIN(数据库!C$3:C$3074))+1</f>
        <v>5</v>
      </c>
      <c r="D1530" s="4">
        <f>4*(数据库!D1530-MIN(数据库!D$3:D$3074))/(MAX(数据库!D$3:D$3074)-MIN(数据库!D$3:D$3074))+1</f>
        <v>5</v>
      </c>
      <c r="E1530" s="4">
        <f>4*(数据库!E1530-MIN(数据库!E$3:E$3074))/(MAX(数据库!E$3:E$3074)-MIN(数据库!E$3:E$3074))+1</f>
        <v>5</v>
      </c>
      <c r="F1530" s="4">
        <f>4*(数据库!F1530-MIN(数据库!F$3:F$3074))/(MAX(数据库!F$3:F$3074)-MIN(数据库!F$3:F$3074))+1</f>
        <v>1.3636363636363635</v>
      </c>
      <c r="G1530" s="4">
        <f>4*(MAX(数据库!G$3:G$3074)-数据库!G1530)/(MAX(数据库!G$3:G$3074)-MIN(数据库!G$3:G$3074))+1</f>
        <v>1</v>
      </c>
      <c r="H1530" s="4">
        <f>4*(MAX(数据库!H$3:H$3074)-数据库!H1530)/(MAX(数据库!H$3:H$3074)-MIN(数据库!H$3:H$3074))+1</f>
        <v>1</v>
      </c>
      <c r="I1530" s="4">
        <f>4*(数据库!I1530-MIN(数据库!I$3:I$3074))/(MAX(数据库!I$3:I$3074)-MIN(数据库!I$3:I$3074))+1</f>
        <v>1</v>
      </c>
      <c r="J1530" s="4">
        <f>4*(数据库!J1530-MIN(数据库!J$3:J$3074))/(MAX(数据库!J$3:J$3074)-MIN(数据库!J$3:J$3074))+1</f>
        <v>5</v>
      </c>
      <c r="K1530" s="2">
        <f>数据库!K1530</f>
        <v>3.4359999999999999</v>
      </c>
      <c r="L1530" s="4">
        <f>SUM(C1530:J1530)</f>
        <v>24.363636363636363</v>
      </c>
    </row>
    <row r="1531" spans="1:12" x14ac:dyDescent="0.15">
      <c r="A1531" s="1" t="s">
        <v>1539</v>
      </c>
      <c r="B1531" s="4">
        <f>4*(数据库!B1531-MIN(数据库!B$3:B$3074))/(MAX(数据库!B$3:B$3074)-MIN(数据库!B$3:B$3074))+1</f>
        <v>5</v>
      </c>
      <c r="C1531" s="4">
        <f>4*(数据库!C1531-MIN(数据库!C$3:C$3074))/(MAX(数据库!C$3:C$3074)-MIN(数据库!C$3:C$3074))+1</f>
        <v>5</v>
      </c>
      <c r="D1531" s="4">
        <f>4*(数据库!D1531-MIN(数据库!D$3:D$3074))/(MAX(数据库!D$3:D$3074)-MIN(数据库!D$3:D$3074))+1</f>
        <v>5</v>
      </c>
      <c r="E1531" s="4">
        <f>4*(数据库!E1531-MIN(数据库!E$3:E$3074))/(MAX(数据库!E$3:E$3074)-MIN(数据库!E$3:E$3074))+1</f>
        <v>5</v>
      </c>
      <c r="F1531" s="4">
        <f>4*(数据库!F1531-MIN(数据库!F$3:F$3074))/(MAX(数据库!F$3:F$3074)-MIN(数据库!F$3:F$3074))+1</f>
        <v>1</v>
      </c>
      <c r="G1531" s="4">
        <f>4*(MAX(数据库!G$3:G$3074)-数据库!G1531)/(MAX(数据库!G$3:G$3074)-MIN(数据库!G$3:G$3074))+1</f>
        <v>5</v>
      </c>
      <c r="H1531" s="4">
        <f>4*(MAX(数据库!H$3:H$3074)-数据库!H1531)/(MAX(数据库!H$3:H$3074)-MIN(数据库!H$3:H$3074))+1</f>
        <v>5</v>
      </c>
      <c r="I1531" s="4">
        <f>4*(数据库!I1531-MIN(数据库!I$3:I$3074))/(MAX(数据库!I$3:I$3074)-MIN(数据库!I$3:I$3074))+1</f>
        <v>5</v>
      </c>
      <c r="J1531" s="4">
        <f>4*(数据库!J1531-MIN(数据库!J$3:J$3074))/(MAX(数据库!J$3:J$3074)-MIN(数据库!J$3:J$3074))+1</f>
        <v>5</v>
      </c>
      <c r="K1531" s="2">
        <f>数据库!K1531</f>
        <v>2.1</v>
      </c>
      <c r="L1531" s="4">
        <f>SUM(C1531:J1531)</f>
        <v>36</v>
      </c>
    </row>
    <row r="1532" spans="1:12" x14ac:dyDescent="0.15">
      <c r="A1532" s="1" t="s">
        <v>1540</v>
      </c>
      <c r="B1532" s="4">
        <f>4*(数据库!B1532-MIN(数据库!B$3:B$3074))/(MAX(数据库!B$3:B$3074)-MIN(数据库!B$3:B$3074))+1</f>
        <v>5</v>
      </c>
      <c r="C1532" s="4">
        <f>4*(数据库!C1532-MIN(数据库!C$3:C$3074))/(MAX(数据库!C$3:C$3074)-MIN(数据库!C$3:C$3074))+1</f>
        <v>5</v>
      </c>
      <c r="D1532" s="4">
        <f>4*(数据库!D1532-MIN(数据库!D$3:D$3074))/(MAX(数据库!D$3:D$3074)-MIN(数据库!D$3:D$3074))+1</f>
        <v>5</v>
      </c>
      <c r="E1532" s="4">
        <f>4*(数据库!E1532-MIN(数据库!E$3:E$3074))/(MAX(数据库!E$3:E$3074)-MIN(数据库!E$3:E$3074))+1</f>
        <v>5</v>
      </c>
      <c r="F1532" s="4">
        <f>4*(数据库!F1532-MIN(数据库!F$3:F$3074))/(MAX(数据库!F$3:F$3074)-MIN(数据库!F$3:F$3074))+1</f>
        <v>1</v>
      </c>
      <c r="G1532" s="4">
        <f>4*(MAX(数据库!G$3:G$3074)-数据库!G1532)/(MAX(数据库!G$3:G$3074)-MIN(数据库!G$3:G$3074))+1</f>
        <v>5</v>
      </c>
      <c r="H1532" s="4">
        <f>4*(MAX(数据库!H$3:H$3074)-数据库!H1532)/(MAX(数据库!H$3:H$3074)-MIN(数据库!H$3:H$3074))+1</f>
        <v>5</v>
      </c>
      <c r="I1532" s="4">
        <f>4*(数据库!I1532-MIN(数据库!I$3:I$3074))/(MAX(数据库!I$3:I$3074)-MIN(数据库!I$3:I$3074))+1</f>
        <v>1</v>
      </c>
      <c r="J1532" s="4">
        <f>4*(数据库!J1532-MIN(数据库!J$3:J$3074))/(MAX(数据库!J$3:J$3074)-MIN(数据库!J$3:J$3074))+1</f>
        <v>5</v>
      </c>
      <c r="K1532" s="2">
        <f>数据库!K1532</f>
        <v>2.1</v>
      </c>
      <c r="L1532" s="4">
        <f>SUM(C1532:J1532)</f>
        <v>32</v>
      </c>
    </row>
    <row r="1533" spans="1:12" x14ac:dyDescent="0.15">
      <c r="A1533" s="1" t="s">
        <v>1541</v>
      </c>
      <c r="B1533" s="4">
        <f>4*(数据库!B1533-MIN(数据库!B$3:B$3074))/(MAX(数据库!B$3:B$3074)-MIN(数据库!B$3:B$3074))+1</f>
        <v>5</v>
      </c>
      <c r="C1533" s="4">
        <f>4*(数据库!C1533-MIN(数据库!C$3:C$3074))/(MAX(数据库!C$3:C$3074)-MIN(数据库!C$3:C$3074))+1</f>
        <v>5</v>
      </c>
      <c r="D1533" s="4">
        <f>4*(数据库!D1533-MIN(数据库!D$3:D$3074))/(MAX(数据库!D$3:D$3074)-MIN(数据库!D$3:D$3074))+1</f>
        <v>5</v>
      </c>
      <c r="E1533" s="4">
        <f>4*(数据库!E1533-MIN(数据库!E$3:E$3074))/(MAX(数据库!E$3:E$3074)-MIN(数据库!E$3:E$3074))+1</f>
        <v>5</v>
      </c>
      <c r="F1533" s="4">
        <f>4*(数据库!F1533-MIN(数据库!F$3:F$3074))/(MAX(数据库!F$3:F$3074)-MIN(数据库!F$3:F$3074))+1</f>
        <v>1</v>
      </c>
      <c r="G1533" s="4">
        <f>4*(MAX(数据库!G$3:G$3074)-数据库!G1533)/(MAX(数据库!G$3:G$3074)-MIN(数据库!G$3:G$3074))+1</f>
        <v>5</v>
      </c>
      <c r="H1533" s="4">
        <f>4*(MAX(数据库!H$3:H$3074)-数据库!H1533)/(MAX(数据库!H$3:H$3074)-MIN(数据库!H$3:H$3074))+1</f>
        <v>1</v>
      </c>
      <c r="I1533" s="4">
        <f>4*(数据库!I1533-MIN(数据库!I$3:I$3074))/(MAX(数据库!I$3:I$3074)-MIN(数据库!I$3:I$3074))+1</f>
        <v>5</v>
      </c>
      <c r="J1533" s="4">
        <f>4*(数据库!J1533-MIN(数据库!J$3:J$3074))/(MAX(数据库!J$3:J$3074)-MIN(数据库!J$3:J$3074))+1</f>
        <v>5</v>
      </c>
      <c r="K1533" s="2">
        <f>数据库!K1533</f>
        <v>2.7610000000000001</v>
      </c>
      <c r="L1533" s="4">
        <f>SUM(C1533:J1533)</f>
        <v>32</v>
      </c>
    </row>
    <row r="1534" spans="1:12" x14ac:dyDescent="0.15">
      <c r="A1534" s="1" t="s">
        <v>1542</v>
      </c>
      <c r="B1534" s="4">
        <f>4*(数据库!B1534-MIN(数据库!B$3:B$3074))/(MAX(数据库!B$3:B$3074)-MIN(数据库!B$3:B$3074))+1</f>
        <v>5</v>
      </c>
      <c r="C1534" s="4">
        <f>4*(数据库!C1534-MIN(数据库!C$3:C$3074))/(MAX(数据库!C$3:C$3074)-MIN(数据库!C$3:C$3074))+1</f>
        <v>5</v>
      </c>
      <c r="D1534" s="4">
        <f>4*(数据库!D1534-MIN(数据库!D$3:D$3074))/(MAX(数据库!D$3:D$3074)-MIN(数据库!D$3:D$3074))+1</f>
        <v>5</v>
      </c>
      <c r="E1534" s="4">
        <f>4*(数据库!E1534-MIN(数据库!E$3:E$3074))/(MAX(数据库!E$3:E$3074)-MIN(数据库!E$3:E$3074))+1</f>
        <v>5</v>
      </c>
      <c r="F1534" s="4">
        <f>4*(数据库!F1534-MIN(数据库!F$3:F$3074))/(MAX(数据库!F$3:F$3074)-MIN(数据库!F$3:F$3074))+1</f>
        <v>1</v>
      </c>
      <c r="G1534" s="4">
        <f>4*(MAX(数据库!G$3:G$3074)-数据库!G1534)/(MAX(数据库!G$3:G$3074)-MIN(数据库!G$3:G$3074))+1</f>
        <v>5</v>
      </c>
      <c r="H1534" s="4">
        <f>4*(MAX(数据库!H$3:H$3074)-数据库!H1534)/(MAX(数据库!H$3:H$3074)-MIN(数据库!H$3:H$3074))+1</f>
        <v>1</v>
      </c>
      <c r="I1534" s="4">
        <f>4*(数据库!I1534-MIN(数据库!I$3:I$3074))/(MAX(数据库!I$3:I$3074)-MIN(数据库!I$3:I$3074))+1</f>
        <v>1</v>
      </c>
      <c r="J1534" s="4">
        <f>4*(数据库!J1534-MIN(数据库!J$3:J$3074))/(MAX(数据库!J$3:J$3074)-MIN(数据库!J$3:J$3074))+1</f>
        <v>5</v>
      </c>
      <c r="K1534" s="2">
        <f>数据库!K1534</f>
        <v>2.7610000000000001</v>
      </c>
      <c r="L1534" s="4">
        <f>SUM(C1534:J1534)</f>
        <v>28</v>
      </c>
    </row>
    <row r="1535" spans="1:12" x14ac:dyDescent="0.15">
      <c r="A1535" s="1" t="s">
        <v>1543</v>
      </c>
      <c r="B1535" s="4">
        <f>4*(数据库!B1535-MIN(数据库!B$3:B$3074))/(MAX(数据库!B$3:B$3074)-MIN(数据库!B$3:B$3074))+1</f>
        <v>5</v>
      </c>
      <c r="C1535" s="4">
        <f>4*(数据库!C1535-MIN(数据库!C$3:C$3074))/(MAX(数据库!C$3:C$3074)-MIN(数据库!C$3:C$3074))+1</f>
        <v>5</v>
      </c>
      <c r="D1535" s="4">
        <f>4*(数据库!D1535-MIN(数据库!D$3:D$3074))/(MAX(数据库!D$3:D$3074)-MIN(数据库!D$3:D$3074))+1</f>
        <v>5</v>
      </c>
      <c r="E1535" s="4">
        <f>4*(数据库!E1535-MIN(数据库!E$3:E$3074))/(MAX(数据库!E$3:E$3074)-MIN(数据库!E$3:E$3074))+1</f>
        <v>5</v>
      </c>
      <c r="F1535" s="4">
        <f>4*(数据库!F1535-MIN(数据库!F$3:F$3074))/(MAX(数据库!F$3:F$3074)-MIN(数据库!F$3:F$3074))+1</f>
        <v>1</v>
      </c>
      <c r="G1535" s="4">
        <f>4*(MAX(数据库!G$3:G$3074)-数据库!G1535)/(MAX(数据库!G$3:G$3074)-MIN(数据库!G$3:G$3074))+1</f>
        <v>1</v>
      </c>
      <c r="H1535" s="4">
        <f>4*(MAX(数据库!H$3:H$3074)-数据库!H1535)/(MAX(数据库!H$3:H$3074)-MIN(数据库!H$3:H$3074))+1</f>
        <v>5</v>
      </c>
      <c r="I1535" s="4">
        <f>4*(数据库!I1535-MIN(数据库!I$3:I$3074))/(MAX(数据库!I$3:I$3074)-MIN(数据库!I$3:I$3074))+1</f>
        <v>5</v>
      </c>
      <c r="J1535" s="4">
        <f>4*(数据库!J1535-MIN(数据库!J$3:J$3074))/(MAX(数据库!J$3:J$3074)-MIN(数据库!J$3:J$3074))+1</f>
        <v>5</v>
      </c>
      <c r="K1535" s="2">
        <f>数据库!K1535</f>
        <v>3.085</v>
      </c>
      <c r="L1535" s="4">
        <f>SUM(C1535:J1535)</f>
        <v>32</v>
      </c>
    </row>
    <row r="1536" spans="1:12" x14ac:dyDescent="0.15">
      <c r="A1536" s="1" t="s">
        <v>1544</v>
      </c>
      <c r="B1536" s="4">
        <f>4*(数据库!B1536-MIN(数据库!B$3:B$3074))/(MAX(数据库!B$3:B$3074)-MIN(数据库!B$3:B$3074))+1</f>
        <v>5</v>
      </c>
      <c r="C1536" s="4">
        <f>4*(数据库!C1536-MIN(数据库!C$3:C$3074))/(MAX(数据库!C$3:C$3074)-MIN(数据库!C$3:C$3074))+1</f>
        <v>5</v>
      </c>
      <c r="D1536" s="4">
        <f>4*(数据库!D1536-MIN(数据库!D$3:D$3074))/(MAX(数据库!D$3:D$3074)-MIN(数据库!D$3:D$3074))+1</f>
        <v>5</v>
      </c>
      <c r="E1536" s="4">
        <f>4*(数据库!E1536-MIN(数据库!E$3:E$3074))/(MAX(数据库!E$3:E$3074)-MIN(数据库!E$3:E$3074))+1</f>
        <v>5</v>
      </c>
      <c r="F1536" s="4">
        <f>4*(数据库!F1536-MIN(数据库!F$3:F$3074))/(MAX(数据库!F$3:F$3074)-MIN(数据库!F$3:F$3074))+1</f>
        <v>1</v>
      </c>
      <c r="G1536" s="4">
        <f>4*(MAX(数据库!G$3:G$3074)-数据库!G1536)/(MAX(数据库!G$3:G$3074)-MIN(数据库!G$3:G$3074))+1</f>
        <v>1</v>
      </c>
      <c r="H1536" s="4">
        <f>4*(MAX(数据库!H$3:H$3074)-数据库!H1536)/(MAX(数据库!H$3:H$3074)-MIN(数据库!H$3:H$3074))+1</f>
        <v>5</v>
      </c>
      <c r="I1536" s="4">
        <f>4*(数据库!I1536-MIN(数据库!I$3:I$3074))/(MAX(数据库!I$3:I$3074)-MIN(数据库!I$3:I$3074))+1</f>
        <v>1</v>
      </c>
      <c r="J1536" s="4">
        <f>4*(数据库!J1536-MIN(数据库!J$3:J$3074))/(MAX(数据库!J$3:J$3074)-MIN(数据库!J$3:J$3074))+1</f>
        <v>5</v>
      </c>
      <c r="K1536" s="2">
        <f>数据库!K1536</f>
        <v>3.085</v>
      </c>
      <c r="L1536" s="4">
        <f>SUM(C1536:J1536)</f>
        <v>28</v>
      </c>
    </row>
    <row r="1537" spans="1:12" x14ac:dyDescent="0.15">
      <c r="A1537" s="1" t="s">
        <v>1545</v>
      </c>
      <c r="B1537" s="4">
        <f>4*(数据库!B1537-MIN(数据库!B$3:B$3074))/(MAX(数据库!B$3:B$3074)-MIN(数据库!B$3:B$3074))+1</f>
        <v>5</v>
      </c>
      <c r="C1537" s="4">
        <f>4*(数据库!C1537-MIN(数据库!C$3:C$3074))/(MAX(数据库!C$3:C$3074)-MIN(数据库!C$3:C$3074))+1</f>
        <v>5</v>
      </c>
      <c r="D1537" s="4">
        <f>4*(数据库!D1537-MIN(数据库!D$3:D$3074))/(MAX(数据库!D$3:D$3074)-MIN(数据库!D$3:D$3074))+1</f>
        <v>5</v>
      </c>
      <c r="E1537" s="4">
        <f>4*(数据库!E1537-MIN(数据库!E$3:E$3074))/(MAX(数据库!E$3:E$3074)-MIN(数据库!E$3:E$3074))+1</f>
        <v>5</v>
      </c>
      <c r="F1537" s="4">
        <f>4*(数据库!F1537-MIN(数据库!F$3:F$3074))/(MAX(数据库!F$3:F$3074)-MIN(数据库!F$3:F$3074))+1</f>
        <v>1</v>
      </c>
      <c r="G1537" s="4">
        <f>4*(MAX(数据库!G$3:G$3074)-数据库!G1537)/(MAX(数据库!G$3:G$3074)-MIN(数据库!G$3:G$3074))+1</f>
        <v>1</v>
      </c>
      <c r="H1537" s="4">
        <f>4*(MAX(数据库!H$3:H$3074)-数据库!H1537)/(MAX(数据库!H$3:H$3074)-MIN(数据库!H$3:H$3074))+1</f>
        <v>1</v>
      </c>
      <c r="I1537" s="4">
        <f>4*(数据库!I1537-MIN(数据库!I$3:I$3074))/(MAX(数据库!I$3:I$3074)-MIN(数据库!I$3:I$3074))+1</f>
        <v>5</v>
      </c>
      <c r="J1537" s="4">
        <f>4*(数据库!J1537-MIN(数据库!J$3:J$3074))/(MAX(数据库!J$3:J$3074)-MIN(数据库!J$3:J$3074))+1</f>
        <v>5</v>
      </c>
      <c r="K1537" s="2">
        <f>数据库!K1537</f>
        <v>3.7480000000000002</v>
      </c>
      <c r="L1537" s="4">
        <f>SUM(C1537:J1537)</f>
        <v>28</v>
      </c>
    </row>
    <row r="1538" spans="1:12" x14ac:dyDescent="0.15">
      <c r="A1538" s="1" t="s">
        <v>1546</v>
      </c>
      <c r="B1538" s="4">
        <f>4*(数据库!B1538-MIN(数据库!B$3:B$3074))/(MAX(数据库!B$3:B$3074)-MIN(数据库!B$3:B$3074))+1</f>
        <v>5</v>
      </c>
      <c r="C1538" s="4">
        <f>4*(数据库!C1538-MIN(数据库!C$3:C$3074))/(MAX(数据库!C$3:C$3074)-MIN(数据库!C$3:C$3074))+1</f>
        <v>5</v>
      </c>
      <c r="D1538" s="4">
        <f>4*(数据库!D1538-MIN(数据库!D$3:D$3074))/(MAX(数据库!D$3:D$3074)-MIN(数据库!D$3:D$3074))+1</f>
        <v>5</v>
      </c>
      <c r="E1538" s="4">
        <f>4*(数据库!E1538-MIN(数据库!E$3:E$3074))/(MAX(数据库!E$3:E$3074)-MIN(数据库!E$3:E$3074))+1</f>
        <v>5</v>
      </c>
      <c r="F1538" s="4">
        <f>4*(数据库!F1538-MIN(数据库!F$3:F$3074))/(MAX(数据库!F$3:F$3074)-MIN(数据库!F$3:F$3074))+1</f>
        <v>1</v>
      </c>
      <c r="G1538" s="4">
        <f>4*(MAX(数据库!G$3:G$3074)-数据库!G1538)/(MAX(数据库!G$3:G$3074)-MIN(数据库!G$3:G$3074))+1</f>
        <v>1</v>
      </c>
      <c r="H1538" s="4">
        <f>4*(MAX(数据库!H$3:H$3074)-数据库!H1538)/(MAX(数据库!H$3:H$3074)-MIN(数据库!H$3:H$3074))+1</f>
        <v>1</v>
      </c>
      <c r="I1538" s="4">
        <f>4*(数据库!I1538-MIN(数据库!I$3:I$3074))/(MAX(数据库!I$3:I$3074)-MIN(数据库!I$3:I$3074))+1</f>
        <v>1</v>
      </c>
      <c r="J1538" s="4">
        <f>4*(数据库!J1538-MIN(数据库!J$3:J$3074))/(MAX(数据库!J$3:J$3074)-MIN(数据库!J$3:J$3074))+1</f>
        <v>5</v>
      </c>
      <c r="K1538" s="2">
        <f>数据库!K1538</f>
        <v>3.7469999999999999</v>
      </c>
      <c r="L1538" s="4">
        <f>SUM(C1538:J1538)</f>
        <v>24</v>
      </c>
    </row>
    <row r="1539" spans="1:12" x14ac:dyDescent="0.15">
      <c r="A1539" s="1" t="s">
        <v>1572</v>
      </c>
      <c r="B1539" s="4">
        <f>4*(数据库!B1539-MIN(数据库!B$3:B$3074))/(MAX(数据库!B$3:B$3074)-MIN(数据库!B$3:B$3074))+1</f>
        <v>1</v>
      </c>
      <c r="C1539" s="4">
        <f>4*(数据库!C1539-MIN(数据库!C$3:C$3074))/(MAX(数据库!C$3:C$3074)-MIN(数据库!C$3:C$3074))+1</f>
        <v>1</v>
      </c>
      <c r="D1539" s="4">
        <f>4*(数据库!D1539-MIN(数据库!D$3:D$3074))/(MAX(数据库!D$3:D$3074)-MIN(数据库!D$3:D$3074))+1</f>
        <v>1</v>
      </c>
      <c r="E1539" s="4">
        <f>4*(数据库!E1539-MIN(数据库!E$3:E$3074))/(MAX(数据库!E$3:E$3074)-MIN(数据库!E$3:E$3074))+1</f>
        <v>1</v>
      </c>
      <c r="F1539" s="4">
        <f>4*(数据库!F1539-MIN(数据库!F$3:F$3074))/(MAX(数据库!F$3:F$3074)-MIN(数据库!F$3:F$3074))+1</f>
        <v>5</v>
      </c>
      <c r="G1539" s="4">
        <f>4*(MAX(数据库!G$3:G$3074)-数据库!G1539)/(MAX(数据库!G$3:G$3074)-MIN(数据库!G$3:G$3074))+1</f>
        <v>5</v>
      </c>
      <c r="H1539" s="4">
        <f>4*(MAX(数据库!H$3:H$3074)-数据库!H1539)/(MAX(数据库!H$3:H$3074)-MIN(数据库!H$3:H$3074))+1</f>
        <v>5</v>
      </c>
      <c r="I1539" s="4">
        <f>4*(数据库!I1539-MIN(数据库!I$3:I$3074))/(MAX(数据库!I$3:I$3074)-MIN(数据库!I$3:I$3074))+1</f>
        <v>5</v>
      </c>
      <c r="J1539" s="4">
        <f>4*(数据库!J1539-MIN(数据库!J$3:J$3074))/(MAX(数据库!J$3:J$3074)-MIN(数据库!J$3:J$3074))+1</f>
        <v>1</v>
      </c>
      <c r="K1539" s="2">
        <f>数据库!K1539</f>
        <v>2.3820000000000001</v>
      </c>
      <c r="L1539" s="4">
        <f>SUM(C1539:J1539)</f>
        <v>24</v>
      </c>
    </row>
    <row r="1540" spans="1:12" x14ac:dyDescent="0.15">
      <c r="A1540" s="1" t="s">
        <v>1573</v>
      </c>
      <c r="B1540" s="4">
        <f>4*(数据库!B1540-MIN(数据库!B$3:B$3074))/(MAX(数据库!B$3:B$3074)-MIN(数据库!B$3:B$3074))+1</f>
        <v>1</v>
      </c>
      <c r="C1540" s="4">
        <f>4*(数据库!C1540-MIN(数据库!C$3:C$3074))/(MAX(数据库!C$3:C$3074)-MIN(数据库!C$3:C$3074))+1</f>
        <v>1</v>
      </c>
      <c r="D1540" s="4">
        <f>4*(数据库!D1540-MIN(数据库!D$3:D$3074))/(MAX(数据库!D$3:D$3074)-MIN(数据库!D$3:D$3074))+1</f>
        <v>1</v>
      </c>
      <c r="E1540" s="4">
        <f>4*(数据库!E1540-MIN(数据库!E$3:E$3074))/(MAX(数据库!E$3:E$3074)-MIN(数据库!E$3:E$3074))+1</f>
        <v>1</v>
      </c>
      <c r="F1540" s="4">
        <f>4*(数据库!F1540-MIN(数据库!F$3:F$3074))/(MAX(数据库!F$3:F$3074)-MIN(数据库!F$3:F$3074))+1</f>
        <v>5</v>
      </c>
      <c r="G1540" s="4">
        <f>4*(MAX(数据库!G$3:G$3074)-数据库!G1540)/(MAX(数据库!G$3:G$3074)-MIN(数据库!G$3:G$3074))+1</f>
        <v>5</v>
      </c>
      <c r="H1540" s="4">
        <f>4*(MAX(数据库!H$3:H$3074)-数据库!H1540)/(MAX(数据库!H$3:H$3074)-MIN(数据库!H$3:H$3074))+1</f>
        <v>5</v>
      </c>
      <c r="I1540" s="4">
        <f>4*(数据库!I1540-MIN(数据库!I$3:I$3074))/(MAX(数据库!I$3:I$3074)-MIN(数据库!I$3:I$3074))+1</f>
        <v>1</v>
      </c>
      <c r="J1540" s="4">
        <f>4*(数据库!J1540-MIN(数据库!J$3:J$3074))/(MAX(数据库!J$3:J$3074)-MIN(数据库!J$3:J$3074))+1</f>
        <v>1</v>
      </c>
      <c r="K1540" s="2">
        <f>数据库!K1540</f>
        <v>2.399</v>
      </c>
      <c r="L1540" s="4">
        <f>SUM(C1540:J1540)</f>
        <v>20</v>
      </c>
    </row>
    <row r="1541" spans="1:12" x14ac:dyDescent="0.15">
      <c r="A1541" s="1" t="s">
        <v>1574</v>
      </c>
      <c r="B1541" s="4">
        <f>4*(数据库!B1541-MIN(数据库!B$3:B$3074))/(MAX(数据库!B$3:B$3074)-MIN(数据库!B$3:B$3074))+1</f>
        <v>1</v>
      </c>
      <c r="C1541" s="4">
        <f>4*(数据库!C1541-MIN(数据库!C$3:C$3074))/(MAX(数据库!C$3:C$3074)-MIN(数据库!C$3:C$3074))+1</f>
        <v>1</v>
      </c>
      <c r="D1541" s="4">
        <f>4*(数据库!D1541-MIN(数据库!D$3:D$3074))/(MAX(数据库!D$3:D$3074)-MIN(数据库!D$3:D$3074))+1</f>
        <v>1</v>
      </c>
      <c r="E1541" s="4">
        <f>4*(数据库!E1541-MIN(数据库!E$3:E$3074))/(MAX(数据库!E$3:E$3074)-MIN(数据库!E$3:E$3074))+1</f>
        <v>1</v>
      </c>
      <c r="F1541" s="4">
        <f>4*(数据库!F1541-MIN(数据库!F$3:F$3074))/(MAX(数据库!F$3:F$3074)-MIN(数据库!F$3:F$3074))+1</f>
        <v>5</v>
      </c>
      <c r="G1541" s="4">
        <f>4*(MAX(数据库!G$3:G$3074)-数据库!G1541)/(MAX(数据库!G$3:G$3074)-MIN(数据库!G$3:G$3074))+1</f>
        <v>5</v>
      </c>
      <c r="H1541" s="4">
        <f>4*(MAX(数据库!H$3:H$3074)-数据库!H1541)/(MAX(数据库!H$3:H$3074)-MIN(数据库!H$3:H$3074))+1</f>
        <v>1</v>
      </c>
      <c r="I1541" s="4">
        <f>4*(数据库!I1541-MIN(数据库!I$3:I$3074))/(MAX(数据库!I$3:I$3074)-MIN(数据库!I$3:I$3074))+1</f>
        <v>5</v>
      </c>
      <c r="J1541" s="4">
        <f>4*(数据库!J1541-MIN(数据库!J$3:J$3074))/(MAX(数据库!J$3:J$3074)-MIN(数据库!J$3:J$3074))+1</f>
        <v>1</v>
      </c>
      <c r="K1541" s="2">
        <f>数据库!K1541</f>
        <v>3.1509999999999998</v>
      </c>
      <c r="L1541" s="4">
        <f>SUM(C1541:J1541)</f>
        <v>20</v>
      </c>
    </row>
    <row r="1542" spans="1:12" x14ac:dyDescent="0.15">
      <c r="A1542" s="1" t="s">
        <v>1575</v>
      </c>
      <c r="B1542" s="4">
        <f>4*(数据库!B1542-MIN(数据库!B$3:B$3074))/(MAX(数据库!B$3:B$3074)-MIN(数据库!B$3:B$3074))+1</f>
        <v>1</v>
      </c>
      <c r="C1542" s="4">
        <f>4*(数据库!C1542-MIN(数据库!C$3:C$3074))/(MAX(数据库!C$3:C$3074)-MIN(数据库!C$3:C$3074))+1</f>
        <v>1</v>
      </c>
      <c r="D1542" s="4">
        <f>4*(数据库!D1542-MIN(数据库!D$3:D$3074))/(MAX(数据库!D$3:D$3074)-MIN(数据库!D$3:D$3074))+1</f>
        <v>1</v>
      </c>
      <c r="E1542" s="4">
        <f>4*(数据库!E1542-MIN(数据库!E$3:E$3074))/(MAX(数据库!E$3:E$3074)-MIN(数据库!E$3:E$3074))+1</f>
        <v>1</v>
      </c>
      <c r="F1542" s="4">
        <f>4*(数据库!F1542-MIN(数据库!F$3:F$3074))/(MAX(数据库!F$3:F$3074)-MIN(数据库!F$3:F$3074))+1</f>
        <v>5</v>
      </c>
      <c r="G1542" s="4">
        <f>4*(MAX(数据库!G$3:G$3074)-数据库!G1542)/(MAX(数据库!G$3:G$3074)-MIN(数据库!G$3:G$3074))+1</f>
        <v>5</v>
      </c>
      <c r="H1542" s="4">
        <f>4*(MAX(数据库!H$3:H$3074)-数据库!H1542)/(MAX(数据库!H$3:H$3074)-MIN(数据库!H$3:H$3074))+1</f>
        <v>1</v>
      </c>
      <c r="I1542" s="4">
        <f>4*(数据库!I1542-MIN(数据库!I$3:I$3074))/(MAX(数据库!I$3:I$3074)-MIN(数据库!I$3:I$3074))+1</f>
        <v>1</v>
      </c>
      <c r="J1542" s="4">
        <f>4*(数据库!J1542-MIN(数据库!J$3:J$3074))/(MAX(数据库!J$3:J$3074)-MIN(数据库!J$3:J$3074))+1</f>
        <v>1</v>
      </c>
      <c r="K1542" s="2">
        <f>数据库!K1542</f>
        <v>3.1880000000000002</v>
      </c>
      <c r="L1542" s="4">
        <f>SUM(C1542:J1542)</f>
        <v>16</v>
      </c>
    </row>
    <row r="1543" spans="1:12" x14ac:dyDescent="0.15">
      <c r="A1543" s="1" t="s">
        <v>1576</v>
      </c>
      <c r="B1543" s="4">
        <f>4*(数据库!B1543-MIN(数据库!B$3:B$3074))/(MAX(数据库!B$3:B$3074)-MIN(数据库!B$3:B$3074))+1</f>
        <v>1</v>
      </c>
      <c r="C1543" s="4">
        <f>4*(数据库!C1543-MIN(数据库!C$3:C$3074))/(MAX(数据库!C$3:C$3074)-MIN(数据库!C$3:C$3074))+1</f>
        <v>1</v>
      </c>
      <c r="D1543" s="4">
        <f>4*(数据库!D1543-MIN(数据库!D$3:D$3074))/(MAX(数据库!D$3:D$3074)-MIN(数据库!D$3:D$3074))+1</f>
        <v>1</v>
      </c>
      <c r="E1543" s="4">
        <f>4*(数据库!E1543-MIN(数据库!E$3:E$3074))/(MAX(数据库!E$3:E$3074)-MIN(数据库!E$3:E$3074))+1</f>
        <v>1</v>
      </c>
      <c r="F1543" s="4">
        <f>4*(数据库!F1543-MIN(数据库!F$3:F$3074))/(MAX(数据库!F$3:F$3074)-MIN(数据库!F$3:F$3074))+1</f>
        <v>5</v>
      </c>
      <c r="G1543" s="4">
        <f>4*(MAX(数据库!G$3:G$3074)-数据库!G1543)/(MAX(数据库!G$3:G$3074)-MIN(数据库!G$3:G$3074))+1</f>
        <v>1</v>
      </c>
      <c r="H1543" s="4">
        <f>4*(MAX(数据库!H$3:H$3074)-数据库!H1543)/(MAX(数据库!H$3:H$3074)-MIN(数据库!H$3:H$3074))+1</f>
        <v>5</v>
      </c>
      <c r="I1543" s="4">
        <f>4*(数据库!I1543-MIN(数据库!I$3:I$3074))/(MAX(数据库!I$3:I$3074)-MIN(数据库!I$3:I$3074))+1</f>
        <v>5</v>
      </c>
      <c r="J1543" s="4">
        <f>4*(数据库!J1543-MIN(数据库!J$3:J$3074))/(MAX(数据库!J$3:J$3074)-MIN(数据库!J$3:J$3074))+1</f>
        <v>1</v>
      </c>
      <c r="K1543" s="2">
        <f>数据库!K1543</f>
        <v>3.4750000000000001</v>
      </c>
      <c r="L1543" s="4">
        <f>SUM(C1543:J1543)</f>
        <v>20</v>
      </c>
    </row>
    <row r="1544" spans="1:12" x14ac:dyDescent="0.15">
      <c r="A1544" s="1" t="s">
        <v>1577</v>
      </c>
      <c r="B1544" s="4">
        <f>4*(数据库!B1544-MIN(数据库!B$3:B$3074))/(MAX(数据库!B$3:B$3074)-MIN(数据库!B$3:B$3074))+1</f>
        <v>1</v>
      </c>
      <c r="C1544" s="4">
        <f>4*(数据库!C1544-MIN(数据库!C$3:C$3074))/(MAX(数据库!C$3:C$3074)-MIN(数据库!C$3:C$3074))+1</f>
        <v>1</v>
      </c>
      <c r="D1544" s="4">
        <f>4*(数据库!D1544-MIN(数据库!D$3:D$3074))/(MAX(数据库!D$3:D$3074)-MIN(数据库!D$3:D$3074))+1</f>
        <v>1</v>
      </c>
      <c r="E1544" s="4">
        <f>4*(数据库!E1544-MIN(数据库!E$3:E$3074))/(MAX(数据库!E$3:E$3074)-MIN(数据库!E$3:E$3074))+1</f>
        <v>1</v>
      </c>
      <c r="F1544" s="4">
        <f>4*(数据库!F1544-MIN(数据库!F$3:F$3074))/(MAX(数据库!F$3:F$3074)-MIN(数据库!F$3:F$3074))+1</f>
        <v>5</v>
      </c>
      <c r="G1544" s="4">
        <f>4*(MAX(数据库!G$3:G$3074)-数据库!G1544)/(MAX(数据库!G$3:G$3074)-MIN(数据库!G$3:G$3074))+1</f>
        <v>1</v>
      </c>
      <c r="H1544" s="4">
        <f>4*(MAX(数据库!H$3:H$3074)-数据库!H1544)/(MAX(数据库!H$3:H$3074)-MIN(数据库!H$3:H$3074))+1</f>
        <v>5</v>
      </c>
      <c r="I1544" s="4">
        <f>4*(数据库!I1544-MIN(数据库!I$3:I$3074))/(MAX(数据库!I$3:I$3074)-MIN(数据库!I$3:I$3074))+1</f>
        <v>1</v>
      </c>
      <c r="J1544" s="4">
        <f>4*(数据库!J1544-MIN(数据库!J$3:J$3074))/(MAX(数据库!J$3:J$3074)-MIN(数据库!J$3:J$3074))+1</f>
        <v>1</v>
      </c>
      <c r="K1544" s="2">
        <f>数据库!K1544</f>
        <v>3.492</v>
      </c>
      <c r="L1544" s="4">
        <f>SUM(C1544:J1544)</f>
        <v>16</v>
      </c>
    </row>
    <row r="1545" spans="1:12" x14ac:dyDescent="0.15">
      <c r="A1545" s="1" t="s">
        <v>1578</v>
      </c>
      <c r="B1545" s="4">
        <f>4*(数据库!B1545-MIN(数据库!B$3:B$3074))/(MAX(数据库!B$3:B$3074)-MIN(数据库!B$3:B$3074))+1</f>
        <v>1</v>
      </c>
      <c r="C1545" s="4">
        <f>4*(数据库!C1545-MIN(数据库!C$3:C$3074))/(MAX(数据库!C$3:C$3074)-MIN(数据库!C$3:C$3074))+1</f>
        <v>1</v>
      </c>
      <c r="D1545" s="4">
        <f>4*(数据库!D1545-MIN(数据库!D$3:D$3074))/(MAX(数据库!D$3:D$3074)-MIN(数据库!D$3:D$3074))+1</f>
        <v>1</v>
      </c>
      <c r="E1545" s="4">
        <f>4*(数据库!E1545-MIN(数据库!E$3:E$3074))/(MAX(数据库!E$3:E$3074)-MIN(数据库!E$3:E$3074))+1</f>
        <v>1</v>
      </c>
      <c r="F1545" s="4">
        <f>4*(数据库!F1545-MIN(数据库!F$3:F$3074))/(MAX(数据库!F$3:F$3074)-MIN(数据库!F$3:F$3074))+1</f>
        <v>5</v>
      </c>
      <c r="G1545" s="4">
        <f>4*(MAX(数据库!G$3:G$3074)-数据库!G1545)/(MAX(数据库!G$3:G$3074)-MIN(数据库!G$3:G$3074))+1</f>
        <v>1</v>
      </c>
      <c r="H1545" s="4">
        <f>4*(MAX(数据库!H$3:H$3074)-数据库!H1545)/(MAX(数据库!H$3:H$3074)-MIN(数据库!H$3:H$3074))+1</f>
        <v>1</v>
      </c>
      <c r="I1545" s="4">
        <f>4*(数据库!I1545-MIN(数据库!I$3:I$3074))/(MAX(数据库!I$3:I$3074)-MIN(数据库!I$3:I$3074))+1</f>
        <v>5</v>
      </c>
      <c r="J1545" s="4">
        <f>4*(数据库!J1545-MIN(数据库!J$3:J$3074))/(MAX(数据库!J$3:J$3074)-MIN(数据库!J$3:J$3074))+1</f>
        <v>1</v>
      </c>
      <c r="K1545" s="2">
        <f>数据库!K1545</f>
        <v>4.266</v>
      </c>
      <c r="L1545" s="4">
        <f>SUM(C1545:J1545)</f>
        <v>16</v>
      </c>
    </row>
    <row r="1546" spans="1:12" x14ac:dyDescent="0.15">
      <c r="A1546" s="1" t="s">
        <v>1579</v>
      </c>
      <c r="B1546" s="4">
        <f>4*(数据库!B1546-MIN(数据库!B$3:B$3074))/(MAX(数据库!B$3:B$3074)-MIN(数据库!B$3:B$3074))+1</f>
        <v>1</v>
      </c>
      <c r="C1546" s="4">
        <f>4*(数据库!C1546-MIN(数据库!C$3:C$3074))/(MAX(数据库!C$3:C$3074)-MIN(数据库!C$3:C$3074))+1</f>
        <v>1</v>
      </c>
      <c r="D1546" s="4">
        <f>4*(数据库!D1546-MIN(数据库!D$3:D$3074))/(MAX(数据库!D$3:D$3074)-MIN(数据库!D$3:D$3074))+1</f>
        <v>1</v>
      </c>
      <c r="E1546" s="4">
        <f>4*(数据库!E1546-MIN(数据库!E$3:E$3074))/(MAX(数据库!E$3:E$3074)-MIN(数据库!E$3:E$3074))+1</f>
        <v>1</v>
      </c>
      <c r="F1546" s="4">
        <f>4*(数据库!F1546-MIN(数据库!F$3:F$3074))/(MAX(数据库!F$3:F$3074)-MIN(数据库!F$3:F$3074))+1</f>
        <v>5</v>
      </c>
      <c r="G1546" s="4">
        <f>4*(MAX(数据库!G$3:G$3074)-数据库!G1546)/(MAX(数据库!G$3:G$3074)-MIN(数据库!G$3:G$3074))+1</f>
        <v>1</v>
      </c>
      <c r="H1546" s="4">
        <f>4*(MAX(数据库!H$3:H$3074)-数据库!H1546)/(MAX(数据库!H$3:H$3074)-MIN(数据库!H$3:H$3074))+1</f>
        <v>1</v>
      </c>
      <c r="I1546" s="4">
        <f>4*(数据库!I1546-MIN(数据库!I$3:I$3074))/(MAX(数据库!I$3:I$3074)-MIN(数据库!I$3:I$3074))+1</f>
        <v>1</v>
      </c>
      <c r="J1546" s="4">
        <f>4*(数据库!J1546-MIN(数据库!J$3:J$3074))/(MAX(数据库!J$3:J$3074)-MIN(数据库!J$3:J$3074))+1</f>
        <v>1</v>
      </c>
      <c r="K1546" s="2">
        <f>数据库!K1546</f>
        <v>4.3010000000000002</v>
      </c>
      <c r="L1546" s="4">
        <f>SUM(C1546:J1546)</f>
        <v>12</v>
      </c>
    </row>
    <row r="1547" spans="1:12" x14ac:dyDescent="0.15">
      <c r="A1547" s="1" t="s">
        <v>1580</v>
      </c>
      <c r="B1547" s="4">
        <f>4*(数据库!B1547-MIN(数据库!B$3:B$3074))/(MAX(数据库!B$3:B$3074)-MIN(数据库!B$3:B$3074))+1</f>
        <v>1</v>
      </c>
      <c r="C1547" s="4">
        <f>4*(数据库!C1547-MIN(数据库!C$3:C$3074))/(MAX(数据库!C$3:C$3074)-MIN(数据库!C$3:C$3074))+1</f>
        <v>1</v>
      </c>
      <c r="D1547" s="4">
        <f>4*(数据库!D1547-MIN(数据库!D$3:D$3074))/(MAX(数据库!D$3:D$3074)-MIN(数据库!D$3:D$3074))+1</f>
        <v>1</v>
      </c>
      <c r="E1547" s="4">
        <f>4*(数据库!E1547-MIN(数据库!E$3:E$3074))/(MAX(数据库!E$3:E$3074)-MIN(数据库!E$3:E$3074))+1</f>
        <v>1</v>
      </c>
      <c r="F1547" s="4">
        <f>4*(数据库!F1547-MIN(数据库!F$3:F$3074))/(MAX(数据库!F$3:F$3074)-MIN(数据库!F$3:F$3074))+1</f>
        <v>1.3636363636363635</v>
      </c>
      <c r="G1547" s="4">
        <f>4*(MAX(数据库!G$3:G$3074)-数据库!G1547)/(MAX(数据库!G$3:G$3074)-MIN(数据库!G$3:G$3074))+1</f>
        <v>5</v>
      </c>
      <c r="H1547" s="4">
        <f>4*(MAX(数据库!H$3:H$3074)-数据库!H1547)/(MAX(数据库!H$3:H$3074)-MIN(数据库!H$3:H$3074))+1</f>
        <v>5</v>
      </c>
      <c r="I1547" s="4">
        <f>4*(数据库!I1547-MIN(数据库!I$3:I$3074))/(MAX(数据库!I$3:I$3074)-MIN(数据库!I$3:I$3074))+1</f>
        <v>5</v>
      </c>
      <c r="J1547" s="4">
        <f>4*(数据库!J1547-MIN(数据库!J$3:J$3074))/(MAX(数据库!J$3:J$3074)-MIN(数据库!J$3:J$3074))+1</f>
        <v>1</v>
      </c>
      <c r="K1547" s="2">
        <f>数据库!K1547</f>
        <v>2.4609999999999999</v>
      </c>
      <c r="L1547" s="4">
        <f>SUM(C1547:J1547)</f>
        <v>20.363636363636363</v>
      </c>
    </row>
    <row r="1548" spans="1:12" x14ac:dyDescent="0.15">
      <c r="A1548" s="1" t="s">
        <v>1581</v>
      </c>
      <c r="B1548" s="4">
        <f>4*(数据库!B1548-MIN(数据库!B$3:B$3074))/(MAX(数据库!B$3:B$3074)-MIN(数据库!B$3:B$3074))+1</f>
        <v>1</v>
      </c>
      <c r="C1548" s="4">
        <f>4*(数据库!C1548-MIN(数据库!C$3:C$3074))/(MAX(数据库!C$3:C$3074)-MIN(数据库!C$3:C$3074))+1</f>
        <v>1</v>
      </c>
      <c r="D1548" s="4">
        <f>4*(数据库!D1548-MIN(数据库!D$3:D$3074))/(MAX(数据库!D$3:D$3074)-MIN(数据库!D$3:D$3074))+1</f>
        <v>1</v>
      </c>
      <c r="E1548" s="4">
        <f>4*(数据库!E1548-MIN(数据库!E$3:E$3074))/(MAX(数据库!E$3:E$3074)-MIN(数据库!E$3:E$3074))+1</f>
        <v>1</v>
      </c>
      <c r="F1548" s="4">
        <f>4*(数据库!F1548-MIN(数据库!F$3:F$3074))/(MAX(数据库!F$3:F$3074)-MIN(数据库!F$3:F$3074))+1</f>
        <v>1.3636363636363635</v>
      </c>
      <c r="G1548" s="4">
        <f>4*(MAX(数据库!G$3:G$3074)-数据库!G1548)/(MAX(数据库!G$3:G$3074)-MIN(数据库!G$3:G$3074))+1</f>
        <v>5</v>
      </c>
      <c r="H1548" s="4">
        <f>4*(MAX(数据库!H$3:H$3074)-数据库!H1548)/(MAX(数据库!H$3:H$3074)-MIN(数据库!H$3:H$3074))+1</f>
        <v>5</v>
      </c>
      <c r="I1548" s="4">
        <f>4*(数据库!I1548-MIN(数据库!I$3:I$3074))/(MAX(数据库!I$3:I$3074)-MIN(数据库!I$3:I$3074))+1</f>
        <v>1</v>
      </c>
      <c r="J1548" s="4">
        <f>4*(数据库!J1548-MIN(数据库!J$3:J$3074))/(MAX(数据库!J$3:J$3074)-MIN(数据库!J$3:J$3074))+1</f>
        <v>1</v>
      </c>
      <c r="K1548" s="2">
        <f>数据库!K1548</f>
        <v>2.4620000000000002</v>
      </c>
      <c r="L1548" s="4">
        <f>SUM(C1548:J1548)</f>
        <v>16.363636363636363</v>
      </c>
    </row>
    <row r="1549" spans="1:12" x14ac:dyDescent="0.15">
      <c r="A1549" s="1" t="s">
        <v>1582</v>
      </c>
      <c r="B1549" s="4">
        <f>4*(数据库!B1549-MIN(数据库!B$3:B$3074))/(MAX(数据库!B$3:B$3074)-MIN(数据库!B$3:B$3074))+1</f>
        <v>1</v>
      </c>
      <c r="C1549" s="4">
        <f>4*(数据库!C1549-MIN(数据库!C$3:C$3074))/(MAX(数据库!C$3:C$3074)-MIN(数据库!C$3:C$3074))+1</f>
        <v>1</v>
      </c>
      <c r="D1549" s="4">
        <f>4*(数据库!D1549-MIN(数据库!D$3:D$3074))/(MAX(数据库!D$3:D$3074)-MIN(数据库!D$3:D$3074))+1</f>
        <v>1</v>
      </c>
      <c r="E1549" s="4">
        <f>4*(数据库!E1549-MIN(数据库!E$3:E$3074))/(MAX(数据库!E$3:E$3074)-MIN(数据库!E$3:E$3074))+1</f>
        <v>1</v>
      </c>
      <c r="F1549" s="4">
        <f>4*(数据库!F1549-MIN(数据库!F$3:F$3074))/(MAX(数据库!F$3:F$3074)-MIN(数据库!F$3:F$3074))+1</f>
        <v>1.3636363636363635</v>
      </c>
      <c r="G1549" s="4">
        <f>4*(MAX(数据库!G$3:G$3074)-数据库!G1549)/(MAX(数据库!G$3:G$3074)-MIN(数据库!G$3:G$3074))+1</f>
        <v>5</v>
      </c>
      <c r="H1549" s="4">
        <f>4*(MAX(数据库!H$3:H$3074)-数据库!H1549)/(MAX(数据库!H$3:H$3074)-MIN(数据库!H$3:H$3074))+1</f>
        <v>1</v>
      </c>
      <c r="I1549" s="4">
        <f>4*(数据库!I1549-MIN(数据库!I$3:I$3074))/(MAX(数据库!I$3:I$3074)-MIN(数据库!I$3:I$3074))+1</f>
        <v>5</v>
      </c>
      <c r="J1549" s="4">
        <f>4*(数据库!J1549-MIN(数据库!J$3:J$3074))/(MAX(数据库!J$3:J$3074)-MIN(数据库!J$3:J$3074))+1</f>
        <v>1</v>
      </c>
      <c r="K1549" s="2">
        <f>数据库!K1549</f>
        <v>3.3340000000000001</v>
      </c>
      <c r="L1549" s="4">
        <f>SUM(C1549:J1549)</f>
        <v>16.363636363636363</v>
      </c>
    </row>
    <row r="1550" spans="1:12" x14ac:dyDescent="0.15">
      <c r="A1550" s="1" t="s">
        <v>1583</v>
      </c>
      <c r="B1550" s="4">
        <f>4*(数据库!B1550-MIN(数据库!B$3:B$3074))/(MAX(数据库!B$3:B$3074)-MIN(数据库!B$3:B$3074))+1</f>
        <v>1</v>
      </c>
      <c r="C1550" s="4">
        <f>4*(数据库!C1550-MIN(数据库!C$3:C$3074))/(MAX(数据库!C$3:C$3074)-MIN(数据库!C$3:C$3074))+1</f>
        <v>1</v>
      </c>
      <c r="D1550" s="4">
        <f>4*(数据库!D1550-MIN(数据库!D$3:D$3074))/(MAX(数据库!D$3:D$3074)-MIN(数据库!D$3:D$3074))+1</f>
        <v>1</v>
      </c>
      <c r="E1550" s="4">
        <f>4*(数据库!E1550-MIN(数据库!E$3:E$3074))/(MAX(数据库!E$3:E$3074)-MIN(数据库!E$3:E$3074))+1</f>
        <v>1</v>
      </c>
      <c r="F1550" s="4">
        <f>4*(数据库!F1550-MIN(数据库!F$3:F$3074))/(MAX(数据库!F$3:F$3074)-MIN(数据库!F$3:F$3074))+1</f>
        <v>1.3636363636363635</v>
      </c>
      <c r="G1550" s="4">
        <f>4*(MAX(数据库!G$3:G$3074)-数据库!G1550)/(MAX(数据库!G$3:G$3074)-MIN(数据库!G$3:G$3074))+1</f>
        <v>5</v>
      </c>
      <c r="H1550" s="4">
        <f>4*(MAX(数据库!H$3:H$3074)-数据库!H1550)/(MAX(数据库!H$3:H$3074)-MIN(数据库!H$3:H$3074))+1</f>
        <v>1</v>
      </c>
      <c r="I1550" s="4">
        <f>4*(数据库!I1550-MIN(数据库!I$3:I$3074))/(MAX(数据库!I$3:I$3074)-MIN(数据库!I$3:I$3074))+1</f>
        <v>1</v>
      </c>
      <c r="J1550" s="4">
        <f>4*(数据库!J1550-MIN(数据库!J$3:J$3074))/(MAX(数据库!J$3:J$3074)-MIN(数据库!J$3:J$3074))+1</f>
        <v>1</v>
      </c>
      <c r="K1550" s="2">
        <f>数据库!K1550</f>
        <v>3.3380000000000001</v>
      </c>
      <c r="L1550" s="4">
        <f>SUM(C1550:J1550)</f>
        <v>12.363636363636363</v>
      </c>
    </row>
    <row r="1551" spans="1:12" x14ac:dyDescent="0.15">
      <c r="A1551" s="1" t="s">
        <v>1584</v>
      </c>
      <c r="B1551" s="4">
        <f>4*(数据库!B1551-MIN(数据库!B$3:B$3074))/(MAX(数据库!B$3:B$3074)-MIN(数据库!B$3:B$3074))+1</f>
        <v>1</v>
      </c>
      <c r="C1551" s="4">
        <f>4*(数据库!C1551-MIN(数据库!C$3:C$3074))/(MAX(数据库!C$3:C$3074)-MIN(数据库!C$3:C$3074))+1</f>
        <v>1</v>
      </c>
      <c r="D1551" s="4">
        <f>4*(数据库!D1551-MIN(数据库!D$3:D$3074))/(MAX(数据库!D$3:D$3074)-MIN(数据库!D$3:D$3074))+1</f>
        <v>1</v>
      </c>
      <c r="E1551" s="4">
        <f>4*(数据库!E1551-MIN(数据库!E$3:E$3074))/(MAX(数据库!E$3:E$3074)-MIN(数据库!E$3:E$3074))+1</f>
        <v>1</v>
      </c>
      <c r="F1551" s="4">
        <f>4*(数据库!F1551-MIN(数据库!F$3:F$3074))/(MAX(数据库!F$3:F$3074)-MIN(数据库!F$3:F$3074))+1</f>
        <v>1.3636363636363635</v>
      </c>
      <c r="G1551" s="4">
        <f>4*(MAX(数据库!G$3:G$3074)-数据库!G1551)/(MAX(数据库!G$3:G$3074)-MIN(数据库!G$3:G$3074))+1</f>
        <v>1</v>
      </c>
      <c r="H1551" s="4">
        <f>4*(MAX(数据库!H$3:H$3074)-数据库!H1551)/(MAX(数据库!H$3:H$3074)-MIN(数据库!H$3:H$3074))+1</f>
        <v>5</v>
      </c>
      <c r="I1551" s="4">
        <f>4*(数据库!I1551-MIN(数据库!I$3:I$3074))/(MAX(数据库!I$3:I$3074)-MIN(数据库!I$3:I$3074))+1</f>
        <v>5</v>
      </c>
      <c r="J1551" s="4">
        <f>4*(数据库!J1551-MIN(数据库!J$3:J$3074))/(MAX(数据库!J$3:J$3074)-MIN(数据库!J$3:J$3074))+1</f>
        <v>1</v>
      </c>
      <c r="K1551" s="2">
        <f>数据库!K1551</f>
        <v>3.5529999999999999</v>
      </c>
      <c r="L1551" s="4">
        <f>SUM(C1551:J1551)</f>
        <v>16.363636363636363</v>
      </c>
    </row>
    <row r="1552" spans="1:12" x14ac:dyDescent="0.15">
      <c r="A1552" s="1" t="s">
        <v>1585</v>
      </c>
      <c r="B1552" s="4">
        <f>4*(数据库!B1552-MIN(数据库!B$3:B$3074))/(MAX(数据库!B$3:B$3074)-MIN(数据库!B$3:B$3074))+1</f>
        <v>1</v>
      </c>
      <c r="C1552" s="4">
        <f>4*(数据库!C1552-MIN(数据库!C$3:C$3074))/(MAX(数据库!C$3:C$3074)-MIN(数据库!C$3:C$3074))+1</f>
        <v>1</v>
      </c>
      <c r="D1552" s="4">
        <f>4*(数据库!D1552-MIN(数据库!D$3:D$3074))/(MAX(数据库!D$3:D$3074)-MIN(数据库!D$3:D$3074))+1</f>
        <v>1</v>
      </c>
      <c r="E1552" s="4">
        <f>4*(数据库!E1552-MIN(数据库!E$3:E$3074))/(MAX(数据库!E$3:E$3074)-MIN(数据库!E$3:E$3074))+1</f>
        <v>1</v>
      </c>
      <c r="F1552" s="4">
        <f>4*(数据库!F1552-MIN(数据库!F$3:F$3074))/(MAX(数据库!F$3:F$3074)-MIN(数据库!F$3:F$3074))+1</f>
        <v>1.3636363636363635</v>
      </c>
      <c r="G1552" s="4">
        <f>4*(MAX(数据库!G$3:G$3074)-数据库!G1552)/(MAX(数据库!G$3:G$3074)-MIN(数据库!G$3:G$3074))+1</f>
        <v>1</v>
      </c>
      <c r="H1552" s="4">
        <f>4*(MAX(数据库!H$3:H$3074)-数据库!H1552)/(MAX(数据库!H$3:H$3074)-MIN(数据库!H$3:H$3074))+1</f>
        <v>5</v>
      </c>
      <c r="I1552" s="4">
        <f>4*(数据库!I1552-MIN(数据库!I$3:I$3074))/(MAX(数据库!I$3:I$3074)-MIN(数据库!I$3:I$3074))+1</f>
        <v>1</v>
      </c>
      <c r="J1552" s="4">
        <f>4*(数据库!J1552-MIN(数据库!J$3:J$3074))/(MAX(数据库!J$3:J$3074)-MIN(数据库!J$3:J$3074))+1</f>
        <v>1</v>
      </c>
      <c r="K1552" s="2">
        <f>数据库!K1552</f>
        <v>3.5550000000000002</v>
      </c>
      <c r="L1552" s="4">
        <f>SUM(C1552:J1552)</f>
        <v>12.363636363636363</v>
      </c>
    </row>
    <row r="1553" spans="1:12" x14ac:dyDescent="0.15">
      <c r="A1553" s="1" t="s">
        <v>1586</v>
      </c>
      <c r="B1553" s="4">
        <f>4*(数据库!B1553-MIN(数据库!B$3:B$3074))/(MAX(数据库!B$3:B$3074)-MIN(数据库!B$3:B$3074))+1</f>
        <v>1</v>
      </c>
      <c r="C1553" s="4">
        <f>4*(数据库!C1553-MIN(数据库!C$3:C$3074))/(MAX(数据库!C$3:C$3074)-MIN(数据库!C$3:C$3074))+1</f>
        <v>1</v>
      </c>
      <c r="D1553" s="4">
        <f>4*(数据库!D1553-MIN(数据库!D$3:D$3074))/(MAX(数据库!D$3:D$3074)-MIN(数据库!D$3:D$3074))+1</f>
        <v>1</v>
      </c>
      <c r="E1553" s="4">
        <f>4*(数据库!E1553-MIN(数据库!E$3:E$3074))/(MAX(数据库!E$3:E$3074)-MIN(数据库!E$3:E$3074))+1</f>
        <v>1</v>
      </c>
      <c r="F1553" s="4">
        <f>4*(数据库!F1553-MIN(数据库!F$3:F$3074))/(MAX(数据库!F$3:F$3074)-MIN(数据库!F$3:F$3074))+1</f>
        <v>1.3636363636363635</v>
      </c>
      <c r="G1553" s="4">
        <f>4*(MAX(数据库!G$3:G$3074)-数据库!G1553)/(MAX(数据库!G$3:G$3074)-MIN(数据库!G$3:G$3074))+1</f>
        <v>1</v>
      </c>
      <c r="H1553" s="4">
        <f>4*(MAX(数据库!H$3:H$3074)-数据库!H1553)/(MAX(数据库!H$3:H$3074)-MIN(数据库!H$3:H$3074))+1</f>
        <v>1</v>
      </c>
      <c r="I1553" s="4">
        <f>4*(数据库!I1553-MIN(数据库!I$3:I$3074))/(MAX(数据库!I$3:I$3074)-MIN(数据库!I$3:I$3074))+1</f>
        <v>5</v>
      </c>
      <c r="J1553" s="4">
        <f>4*(数据库!J1553-MIN(数据库!J$3:J$3074))/(MAX(数据库!J$3:J$3074)-MIN(数据库!J$3:J$3074))+1</f>
        <v>1</v>
      </c>
      <c r="K1553" s="2">
        <f>数据库!K1553</f>
        <v>4.4269999999999996</v>
      </c>
      <c r="L1553" s="4">
        <f>SUM(C1553:J1553)</f>
        <v>12.363636363636363</v>
      </c>
    </row>
    <row r="1554" spans="1:12" x14ac:dyDescent="0.15">
      <c r="A1554" s="1" t="s">
        <v>1587</v>
      </c>
      <c r="B1554" s="4">
        <f>4*(数据库!B1554-MIN(数据库!B$3:B$3074))/(MAX(数据库!B$3:B$3074)-MIN(数据库!B$3:B$3074))+1</f>
        <v>1</v>
      </c>
      <c r="C1554" s="4">
        <f>4*(数据库!C1554-MIN(数据库!C$3:C$3074))/(MAX(数据库!C$3:C$3074)-MIN(数据库!C$3:C$3074))+1</f>
        <v>1</v>
      </c>
      <c r="D1554" s="4">
        <f>4*(数据库!D1554-MIN(数据库!D$3:D$3074))/(MAX(数据库!D$3:D$3074)-MIN(数据库!D$3:D$3074))+1</f>
        <v>1</v>
      </c>
      <c r="E1554" s="4">
        <f>4*(数据库!E1554-MIN(数据库!E$3:E$3074))/(MAX(数据库!E$3:E$3074)-MIN(数据库!E$3:E$3074))+1</f>
        <v>1</v>
      </c>
      <c r="F1554" s="4">
        <f>4*(数据库!F1554-MIN(数据库!F$3:F$3074))/(MAX(数据库!F$3:F$3074)-MIN(数据库!F$3:F$3074))+1</f>
        <v>1.3636363636363635</v>
      </c>
      <c r="G1554" s="4">
        <f>4*(MAX(数据库!G$3:G$3074)-数据库!G1554)/(MAX(数据库!G$3:G$3074)-MIN(数据库!G$3:G$3074))+1</f>
        <v>1</v>
      </c>
      <c r="H1554" s="4">
        <f>4*(MAX(数据库!H$3:H$3074)-数据库!H1554)/(MAX(数据库!H$3:H$3074)-MIN(数据库!H$3:H$3074))+1</f>
        <v>1</v>
      </c>
      <c r="I1554" s="4">
        <f>4*(数据库!I1554-MIN(数据库!I$3:I$3074))/(MAX(数据库!I$3:I$3074)-MIN(数据库!I$3:I$3074))+1</f>
        <v>1</v>
      </c>
      <c r="J1554" s="4">
        <f>4*(数据库!J1554-MIN(数据库!J$3:J$3074))/(MAX(数据库!J$3:J$3074)-MIN(数据库!J$3:J$3074))+1</f>
        <v>1</v>
      </c>
      <c r="K1554" s="2">
        <f>数据库!K1554</f>
        <v>4.431</v>
      </c>
      <c r="L1554" s="4">
        <f>SUM(C1554:J1554)</f>
        <v>8.3636363636363633</v>
      </c>
    </row>
    <row r="1555" spans="1:12" x14ac:dyDescent="0.15">
      <c r="A1555" s="1" t="s">
        <v>1588</v>
      </c>
      <c r="B1555" s="4">
        <f>4*(数据库!B1555-MIN(数据库!B$3:B$3074))/(MAX(数据库!B$3:B$3074)-MIN(数据库!B$3:B$3074))+1</f>
        <v>1</v>
      </c>
      <c r="C1555" s="4">
        <f>4*(数据库!C1555-MIN(数据库!C$3:C$3074))/(MAX(数据库!C$3:C$3074)-MIN(数据库!C$3:C$3074))+1</f>
        <v>1</v>
      </c>
      <c r="D1555" s="4">
        <f>4*(数据库!D1555-MIN(数据库!D$3:D$3074))/(MAX(数据库!D$3:D$3074)-MIN(数据库!D$3:D$3074))+1</f>
        <v>1</v>
      </c>
      <c r="E1555" s="4">
        <f>4*(数据库!E1555-MIN(数据库!E$3:E$3074))/(MAX(数据库!E$3:E$3074)-MIN(数据库!E$3:E$3074))+1</f>
        <v>1</v>
      </c>
      <c r="F1555" s="4">
        <f>4*(数据库!F1555-MIN(数据库!F$3:F$3074))/(MAX(数据库!F$3:F$3074)-MIN(数据库!F$3:F$3074))+1</f>
        <v>1</v>
      </c>
      <c r="G1555" s="4">
        <f>4*(MAX(数据库!G$3:G$3074)-数据库!G1555)/(MAX(数据库!G$3:G$3074)-MIN(数据库!G$3:G$3074))+1</f>
        <v>5</v>
      </c>
      <c r="H1555" s="4">
        <f>4*(MAX(数据库!H$3:H$3074)-数据库!H1555)/(MAX(数据库!H$3:H$3074)-MIN(数据库!H$3:H$3074))+1</f>
        <v>5</v>
      </c>
      <c r="I1555" s="4">
        <f>4*(数据库!I1555-MIN(数据库!I$3:I$3074))/(MAX(数据库!I$3:I$3074)-MIN(数据库!I$3:I$3074))+1</f>
        <v>5</v>
      </c>
      <c r="J1555" s="4">
        <f>4*(数据库!J1555-MIN(数据库!J$3:J$3074))/(MAX(数据库!J$3:J$3074)-MIN(数据库!J$3:J$3074))+1</f>
        <v>1</v>
      </c>
      <c r="K1555" s="2">
        <f>数据库!K1555</f>
        <v>2.4740000000000002</v>
      </c>
      <c r="L1555" s="4">
        <f>SUM(C1555:J1555)</f>
        <v>20</v>
      </c>
    </row>
    <row r="1556" spans="1:12" x14ac:dyDescent="0.15">
      <c r="A1556" s="1" t="s">
        <v>1589</v>
      </c>
      <c r="B1556" s="4">
        <f>4*(数据库!B1556-MIN(数据库!B$3:B$3074))/(MAX(数据库!B$3:B$3074)-MIN(数据库!B$3:B$3074))+1</f>
        <v>1</v>
      </c>
      <c r="C1556" s="4">
        <f>4*(数据库!C1556-MIN(数据库!C$3:C$3074))/(MAX(数据库!C$3:C$3074)-MIN(数据库!C$3:C$3074))+1</f>
        <v>1</v>
      </c>
      <c r="D1556" s="4">
        <f>4*(数据库!D1556-MIN(数据库!D$3:D$3074))/(MAX(数据库!D$3:D$3074)-MIN(数据库!D$3:D$3074))+1</f>
        <v>1</v>
      </c>
      <c r="E1556" s="4">
        <f>4*(数据库!E1556-MIN(数据库!E$3:E$3074))/(MAX(数据库!E$3:E$3074)-MIN(数据库!E$3:E$3074))+1</f>
        <v>1</v>
      </c>
      <c r="F1556" s="4">
        <f>4*(数据库!F1556-MIN(数据库!F$3:F$3074))/(MAX(数据库!F$3:F$3074)-MIN(数据库!F$3:F$3074))+1</f>
        <v>1</v>
      </c>
      <c r="G1556" s="4">
        <f>4*(MAX(数据库!G$3:G$3074)-数据库!G1556)/(MAX(数据库!G$3:G$3074)-MIN(数据库!G$3:G$3074))+1</f>
        <v>5</v>
      </c>
      <c r="H1556" s="4">
        <f>4*(MAX(数据库!H$3:H$3074)-数据库!H1556)/(MAX(数据库!H$3:H$3074)-MIN(数据库!H$3:H$3074))+1</f>
        <v>5</v>
      </c>
      <c r="I1556" s="4">
        <f>4*(数据库!I1556-MIN(数据库!I$3:I$3074))/(MAX(数据库!I$3:I$3074)-MIN(数据库!I$3:I$3074))+1</f>
        <v>1</v>
      </c>
      <c r="J1556" s="4">
        <f>4*(数据库!J1556-MIN(数据库!J$3:J$3074))/(MAX(数据库!J$3:J$3074)-MIN(数据库!J$3:J$3074))+1</f>
        <v>1</v>
      </c>
      <c r="K1556" s="2">
        <f>数据库!K1556</f>
        <v>2.4740000000000002</v>
      </c>
      <c r="L1556" s="4">
        <f>SUM(C1556:J1556)</f>
        <v>16</v>
      </c>
    </row>
    <row r="1557" spans="1:12" x14ac:dyDescent="0.15">
      <c r="A1557" s="1" t="s">
        <v>1590</v>
      </c>
      <c r="B1557" s="4">
        <f>4*(数据库!B1557-MIN(数据库!B$3:B$3074))/(MAX(数据库!B$3:B$3074)-MIN(数据库!B$3:B$3074))+1</f>
        <v>1</v>
      </c>
      <c r="C1557" s="4">
        <f>4*(数据库!C1557-MIN(数据库!C$3:C$3074))/(MAX(数据库!C$3:C$3074)-MIN(数据库!C$3:C$3074))+1</f>
        <v>1</v>
      </c>
      <c r="D1557" s="4">
        <f>4*(数据库!D1557-MIN(数据库!D$3:D$3074))/(MAX(数据库!D$3:D$3074)-MIN(数据库!D$3:D$3074))+1</f>
        <v>1</v>
      </c>
      <c r="E1557" s="4">
        <f>4*(数据库!E1557-MIN(数据库!E$3:E$3074))/(MAX(数据库!E$3:E$3074)-MIN(数据库!E$3:E$3074))+1</f>
        <v>1</v>
      </c>
      <c r="F1557" s="4">
        <f>4*(数据库!F1557-MIN(数据库!F$3:F$3074))/(MAX(数据库!F$3:F$3074)-MIN(数据库!F$3:F$3074))+1</f>
        <v>1</v>
      </c>
      <c r="G1557" s="4">
        <f>4*(MAX(数据库!G$3:G$3074)-数据库!G1557)/(MAX(数据库!G$3:G$3074)-MIN(数据库!G$3:G$3074))+1</f>
        <v>5</v>
      </c>
      <c r="H1557" s="4">
        <f>4*(MAX(数据库!H$3:H$3074)-数据库!H1557)/(MAX(数据库!H$3:H$3074)-MIN(数据库!H$3:H$3074))+1</f>
        <v>1</v>
      </c>
      <c r="I1557" s="4">
        <f>4*(数据库!I1557-MIN(数据库!I$3:I$3074))/(MAX(数据库!I$3:I$3074)-MIN(数据库!I$3:I$3074))+1</f>
        <v>5</v>
      </c>
      <c r="J1557" s="4">
        <f>4*(数据库!J1557-MIN(数据库!J$3:J$3074))/(MAX(数据库!J$3:J$3074)-MIN(数据库!J$3:J$3074))+1</f>
        <v>1</v>
      </c>
      <c r="K1557" s="2">
        <f>数据库!K1557</f>
        <v>3.3620000000000001</v>
      </c>
      <c r="L1557" s="4">
        <f>SUM(C1557:J1557)</f>
        <v>16</v>
      </c>
    </row>
    <row r="1558" spans="1:12" x14ac:dyDescent="0.15">
      <c r="A1558" s="1" t="s">
        <v>1591</v>
      </c>
      <c r="B1558" s="4">
        <f>4*(数据库!B1558-MIN(数据库!B$3:B$3074))/(MAX(数据库!B$3:B$3074)-MIN(数据库!B$3:B$3074))+1</f>
        <v>1</v>
      </c>
      <c r="C1558" s="4">
        <f>4*(数据库!C1558-MIN(数据库!C$3:C$3074))/(MAX(数据库!C$3:C$3074)-MIN(数据库!C$3:C$3074))+1</f>
        <v>1</v>
      </c>
      <c r="D1558" s="4">
        <f>4*(数据库!D1558-MIN(数据库!D$3:D$3074))/(MAX(数据库!D$3:D$3074)-MIN(数据库!D$3:D$3074))+1</f>
        <v>1</v>
      </c>
      <c r="E1558" s="4">
        <f>4*(数据库!E1558-MIN(数据库!E$3:E$3074))/(MAX(数据库!E$3:E$3074)-MIN(数据库!E$3:E$3074))+1</f>
        <v>1</v>
      </c>
      <c r="F1558" s="4">
        <f>4*(数据库!F1558-MIN(数据库!F$3:F$3074))/(MAX(数据库!F$3:F$3074)-MIN(数据库!F$3:F$3074))+1</f>
        <v>1</v>
      </c>
      <c r="G1558" s="4">
        <f>4*(MAX(数据库!G$3:G$3074)-数据库!G1558)/(MAX(数据库!G$3:G$3074)-MIN(数据库!G$3:G$3074))+1</f>
        <v>5</v>
      </c>
      <c r="H1558" s="4">
        <f>4*(MAX(数据库!H$3:H$3074)-数据库!H1558)/(MAX(数据库!H$3:H$3074)-MIN(数据库!H$3:H$3074))+1</f>
        <v>1</v>
      </c>
      <c r="I1558" s="4">
        <f>4*(数据库!I1558-MIN(数据库!I$3:I$3074))/(MAX(数据库!I$3:I$3074)-MIN(数据库!I$3:I$3074))+1</f>
        <v>1</v>
      </c>
      <c r="J1558" s="4">
        <f>4*(数据库!J1558-MIN(数据库!J$3:J$3074))/(MAX(数据库!J$3:J$3074)-MIN(数据库!J$3:J$3074))+1</f>
        <v>1</v>
      </c>
      <c r="K1558" s="2">
        <f>数据库!K1558</f>
        <v>3.363</v>
      </c>
      <c r="L1558" s="4">
        <f>SUM(C1558:J1558)</f>
        <v>12</v>
      </c>
    </row>
    <row r="1559" spans="1:12" x14ac:dyDescent="0.15">
      <c r="A1559" s="1" t="s">
        <v>1592</v>
      </c>
      <c r="B1559" s="4">
        <f>4*(数据库!B1559-MIN(数据库!B$3:B$3074))/(MAX(数据库!B$3:B$3074)-MIN(数据库!B$3:B$3074))+1</f>
        <v>1</v>
      </c>
      <c r="C1559" s="4">
        <f>4*(数据库!C1559-MIN(数据库!C$3:C$3074))/(MAX(数据库!C$3:C$3074)-MIN(数据库!C$3:C$3074))+1</f>
        <v>1</v>
      </c>
      <c r="D1559" s="4">
        <f>4*(数据库!D1559-MIN(数据库!D$3:D$3074))/(MAX(数据库!D$3:D$3074)-MIN(数据库!D$3:D$3074))+1</f>
        <v>1</v>
      </c>
      <c r="E1559" s="4">
        <f>4*(数据库!E1559-MIN(数据库!E$3:E$3074))/(MAX(数据库!E$3:E$3074)-MIN(数据库!E$3:E$3074))+1</f>
        <v>1</v>
      </c>
      <c r="F1559" s="4">
        <f>4*(数据库!F1559-MIN(数据库!F$3:F$3074))/(MAX(数据库!F$3:F$3074)-MIN(数据库!F$3:F$3074))+1</f>
        <v>1</v>
      </c>
      <c r="G1559" s="4">
        <f>4*(MAX(数据库!G$3:G$3074)-数据库!G1559)/(MAX(数据库!G$3:G$3074)-MIN(数据库!G$3:G$3074))+1</f>
        <v>1</v>
      </c>
      <c r="H1559" s="4">
        <f>4*(MAX(数据库!H$3:H$3074)-数据库!H1559)/(MAX(数据库!H$3:H$3074)-MIN(数据库!H$3:H$3074))+1</f>
        <v>5</v>
      </c>
      <c r="I1559" s="4">
        <f>4*(数据库!I1559-MIN(数据库!I$3:I$3074))/(MAX(数据库!I$3:I$3074)-MIN(数据库!I$3:I$3074))+1</f>
        <v>5</v>
      </c>
      <c r="J1559" s="4">
        <f>4*(数据库!J1559-MIN(数据库!J$3:J$3074))/(MAX(数据库!J$3:J$3074)-MIN(数据库!J$3:J$3074))+1</f>
        <v>1</v>
      </c>
      <c r="K1559" s="2">
        <f>数据库!K1559</f>
        <v>3.02</v>
      </c>
      <c r="L1559" s="4">
        <f>SUM(C1559:J1559)</f>
        <v>16</v>
      </c>
    </row>
    <row r="1560" spans="1:12" x14ac:dyDescent="0.15">
      <c r="A1560" s="1" t="s">
        <v>1593</v>
      </c>
      <c r="B1560" s="4">
        <f>4*(数据库!B1560-MIN(数据库!B$3:B$3074))/(MAX(数据库!B$3:B$3074)-MIN(数据库!B$3:B$3074))+1</f>
        <v>1</v>
      </c>
      <c r="C1560" s="4">
        <f>4*(数据库!C1560-MIN(数据库!C$3:C$3074))/(MAX(数据库!C$3:C$3074)-MIN(数据库!C$3:C$3074))+1</f>
        <v>1</v>
      </c>
      <c r="D1560" s="4">
        <f>4*(数据库!D1560-MIN(数据库!D$3:D$3074))/(MAX(数据库!D$3:D$3074)-MIN(数据库!D$3:D$3074))+1</f>
        <v>1</v>
      </c>
      <c r="E1560" s="4">
        <f>4*(数据库!E1560-MIN(数据库!E$3:E$3074))/(MAX(数据库!E$3:E$3074)-MIN(数据库!E$3:E$3074))+1</f>
        <v>1</v>
      </c>
      <c r="F1560" s="4">
        <f>4*(数据库!F1560-MIN(数据库!F$3:F$3074))/(MAX(数据库!F$3:F$3074)-MIN(数据库!F$3:F$3074))+1</f>
        <v>1</v>
      </c>
      <c r="G1560" s="4">
        <f>4*(MAX(数据库!G$3:G$3074)-数据库!G1560)/(MAX(数据库!G$3:G$3074)-MIN(数据库!G$3:G$3074))+1</f>
        <v>1</v>
      </c>
      <c r="H1560" s="4">
        <f>4*(MAX(数据库!H$3:H$3074)-数据库!H1560)/(MAX(数据库!H$3:H$3074)-MIN(数据库!H$3:H$3074))+1</f>
        <v>5</v>
      </c>
      <c r="I1560" s="4">
        <f>4*(数据库!I1560-MIN(数据库!I$3:I$3074))/(MAX(数据库!I$3:I$3074)-MIN(数据库!I$3:I$3074))+1</f>
        <v>1</v>
      </c>
      <c r="J1560" s="4">
        <f>4*(数据库!J1560-MIN(数据库!J$3:J$3074))/(MAX(数据库!J$3:J$3074)-MIN(数据库!J$3:J$3074))+1</f>
        <v>1</v>
      </c>
      <c r="K1560" s="2">
        <f>数据库!K1560</f>
        <v>3.0209999999999999</v>
      </c>
      <c r="L1560" s="4">
        <f>SUM(C1560:J1560)</f>
        <v>12</v>
      </c>
    </row>
    <row r="1561" spans="1:12" x14ac:dyDescent="0.15">
      <c r="A1561" s="1" t="s">
        <v>1594</v>
      </c>
      <c r="B1561" s="4">
        <f>4*(数据库!B1561-MIN(数据库!B$3:B$3074))/(MAX(数据库!B$3:B$3074)-MIN(数据库!B$3:B$3074))+1</f>
        <v>1</v>
      </c>
      <c r="C1561" s="4">
        <f>4*(数据库!C1561-MIN(数据库!C$3:C$3074))/(MAX(数据库!C$3:C$3074)-MIN(数据库!C$3:C$3074))+1</f>
        <v>1</v>
      </c>
      <c r="D1561" s="4">
        <f>4*(数据库!D1561-MIN(数据库!D$3:D$3074))/(MAX(数据库!D$3:D$3074)-MIN(数据库!D$3:D$3074))+1</f>
        <v>1</v>
      </c>
      <c r="E1561" s="4">
        <f>4*(数据库!E1561-MIN(数据库!E$3:E$3074))/(MAX(数据库!E$3:E$3074)-MIN(数据库!E$3:E$3074))+1</f>
        <v>1</v>
      </c>
      <c r="F1561" s="4">
        <f>4*(数据库!F1561-MIN(数据库!F$3:F$3074))/(MAX(数据库!F$3:F$3074)-MIN(数据库!F$3:F$3074))+1</f>
        <v>1</v>
      </c>
      <c r="G1561" s="4">
        <f>4*(MAX(数据库!G$3:G$3074)-数据库!G1561)/(MAX(数据库!G$3:G$3074)-MIN(数据库!G$3:G$3074))+1</f>
        <v>1</v>
      </c>
      <c r="H1561" s="4">
        <f>4*(MAX(数据库!H$3:H$3074)-数据库!H1561)/(MAX(数据库!H$3:H$3074)-MIN(数据库!H$3:H$3074))+1</f>
        <v>1</v>
      </c>
      <c r="I1561" s="4">
        <f>4*(数据库!I1561-MIN(数据库!I$3:I$3074))/(MAX(数据库!I$3:I$3074)-MIN(数据库!I$3:I$3074))+1</f>
        <v>5</v>
      </c>
      <c r="J1561" s="4">
        <f>4*(数据库!J1561-MIN(数据库!J$3:J$3074))/(MAX(数据库!J$3:J$3074)-MIN(数据库!J$3:J$3074))+1</f>
        <v>1</v>
      </c>
      <c r="K1561" s="2">
        <f>数据库!K1561</f>
        <v>4.4550000000000001</v>
      </c>
      <c r="L1561" s="4">
        <f>SUM(C1561:J1561)</f>
        <v>12</v>
      </c>
    </row>
    <row r="1562" spans="1:12" x14ac:dyDescent="0.15">
      <c r="A1562" s="1" t="s">
        <v>1595</v>
      </c>
      <c r="B1562" s="4">
        <f>4*(数据库!B1562-MIN(数据库!B$3:B$3074))/(MAX(数据库!B$3:B$3074)-MIN(数据库!B$3:B$3074))+1</f>
        <v>1</v>
      </c>
      <c r="C1562" s="4">
        <f>4*(数据库!C1562-MIN(数据库!C$3:C$3074))/(MAX(数据库!C$3:C$3074)-MIN(数据库!C$3:C$3074))+1</f>
        <v>1</v>
      </c>
      <c r="D1562" s="4">
        <f>4*(数据库!D1562-MIN(数据库!D$3:D$3074))/(MAX(数据库!D$3:D$3074)-MIN(数据库!D$3:D$3074))+1</f>
        <v>1</v>
      </c>
      <c r="E1562" s="4">
        <f>4*(数据库!E1562-MIN(数据库!E$3:E$3074))/(MAX(数据库!E$3:E$3074)-MIN(数据库!E$3:E$3074))+1</f>
        <v>1</v>
      </c>
      <c r="F1562" s="4">
        <f>4*(数据库!F1562-MIN(数据库!F$3:F$3074))/(MAX(数据库!F$3:F$3074)-MIN(数据库!F$3:F$3074))+1</f>
        <v>1</v>
      </c>
      <c r="G1562" s="4">
        <f>4*(MAX(数据库!G$3:G$3074)-数据库!G1562)/(MAX(数据库!G$3:G$3074)-MIN(数据库!G$3:G$3074))+1</f>
        <v>1</v>
      </c>
      <c r="H1562" s="4">
        <f>4*(MAX(数据库!H$3:H$3074)-数据库!H1562)/(MAX(数据库!H$3:H$3074)-MIN(数据库!H$3:H$3074))+1</f>
        <v>1</v>
      </c>
      <c r="I1562" s="4">
        <f>4*(数据库!I1562-MIN(数据库!I$3:I$3074))/(MAX(数据库!I$3:I$3074)-MIN(数据库!I$3:I$3074))+1</f>
        <v>1</v>
      </c>
      <c r="J1562" s="4">
        <f>4*(数据库!J1562-MIN(数据库!J$3:J$3074))/(MAX(数据库!J$3:J$3074)-MIN(数据库!J$3:J$3074))+1</f>
        <v>1</v>
      </c>
      <c r="K1562" s="2">
        <f>数据库!K1562</f>
        <v>4.4560000000000004</v>
      </c>
      <c r="L1562" s="4">
        <f>SUM(C1562:J1562)</f>
        <v>8</v>
      </c>
    </row>
    <row r="1563" spans="1:12" x14ac:dyDescent="0.15">
      <c r="A1563" s="1" t="s">
        <v>1596</v>
      </c>
      <c r="B1563" s="4">
        <f>4*(数据库!B1563-MIN(数据库!B$3:B$3074))/(MAX(数据库!B$3:B$3074)-MIN(数据库!B$3:B$3074))+1</f>
        <v>1</v>
      </c>
      <c r="C1563" s="4">
        <f>4*(数据库!C1563-MIN(数据库!C$3:C$3074))/(MAX(数据库!C$3:C$3074)-MIN(数据库!C$3:C$3074))+1</f>
        <v>1</v>
      </c>
      <c r="D1563" s="4">
        <f>4*(数据库!D1563-MIN(数据库!D$3:D$3074))/(MAX(数据库!D$3:D$3074)-MIN(数据库!D$3:D$3074))+1</f>
        <v>1</v>
      </c>
      <c r="E1563" s="4">
        <f>4*(数据库!E1563-MIN(数据库!E$3:E$3074))/(MAX(数据库!E$3:E$3074)-MIN(数据库!E$3:E$3074))+1</f>
        <v>5</v>
      </c>
      <c r="F1563" s="4">
        <f>4*(数据库!F1563-MIN(数据库!F$3:F$3074))/(MAX(数据库!F$3:F$3074)-MIN(数据库!F$3:F$3074))+1</f>
        <v>5</v>
      </c>
      <c r="G1563" s="4">
        <f>4*(MAX(数据库!G$3:G$3074)-数据库!G1563)/(MAX(数据库!G$3:G$3074)-MIN(数据库!G$3:G$3074))+1</f>
        <v>5</v>
      </c>
      <c r="H1563" s="4">
        <f>4*(MAX(数据库!H$3:H$3074)-数据库!H1563)/(MAX(数据库!H$3:H$3074)-MIN(数据库!H$3:H$3074))+1</f>
        <v>5</v>
      </c>
      <c r="I1563" s="4">
        <f>4*(数据库!I1563-MIN(数据库!I$3:I$3074))/(MAX(数据库!I$3:I$3074)-MIN(数据库!I$3:I$3074))+1</f>
        <v>5</v>
      </c>
      <c r="J1563" s="4">
        <f>4*(数据库!J1563-MIN(数据库!J$3:J$3074))/(MAX(数据库!J$3:J$3074)-MIN(数据库!J$3:J$3074))+1</f>
        <v>1</v>
      </c>
      <c r="K1563" s="2">
        <f>数据库!K1563</f>
        <v>2.2639999999999998</v>
      </c>
      <c r="L1563" s="4">
        <f>SUM(C1563:J1563)</f>
        <v>28</v>
      </c>
    </row>
    <row r="1564" spans="1:12" x14ac:dyDescent="0.15">
      <c r="A1564" s="1" t="s">
        <v>1597</v>
      </c>
      <c r="B1564" s="4">
        <f>4*(数据库!B1564-MIN(数据库!B$3:B$3074))/(MAX(数据库!B$3:B$3074)-MIN(数据库!B$3:B$3074))+1</f>
        <v>1</v>
      </c>
      <c r="C1564" s="4">
        <f>4*(数据库!C1564-MIN(数据库!C$3:C$3074))/(MAX(数据库!C$3:C$3074)-MIN(数据库!C$3:C$3074))+1</f>
        <v>1</v>
      </c>
      <c r="D1564" s="4">
        <f>4*(数据库!D1564-MIN(数据库!D$3:D$3074))/(MAX(数据库!D$3:D$3074)-MIN(数据库!D$3:D$3074))+1</f>
        <v>1</v>
      </c>
      <c r="E1564" s="4">
        <f>4*(数据库!E1564-MIN(数据库!E$3:E$3074))/(MAX(数据库!E$3:E$3074)-MIN(数据库!E$3:E$3074))+1</f>
        <v>5</v>
      </c>
      <c r="F1564" s="4">
        <f>4*(数据库!F1564-MIN(数据库!F$3:F$3074))/(MAX(数据库!F$3:F$3074)-MIN(数据库!F$3:F$3074))+1</f>
        <v>5</v>
      </c>
      <c r="G1564" s="4">
        <f>4*(MAX(数据库!G$3:G$3074)-数据库!G1564)/(MAX(数据库!G$3:G$3074)-MIN(数据库!G$3:G$3074))+1</f>
        <v>5</v>
      </c>
      <c r="H1564" s="4">
        <f>4*(MAX(数据库!H$3:H$3074)-数据库!H1564)/(MAX(数据库!H$3:H$3074)-MIN(数据库!H$3:H$3074))+1</f>
        <v>5</v>
      </c>
      <c r="I1564" s="4">
        <f>4*(数据库!I1564-MIN(数据库!I$3:I$3074))/(MAX(数据库!I$3:I$3074)-MIN(数据库!I$3:I$3074))+1</f>
        <v>1</v>
      </c>
      <c r="J1564" s="4">
        <f>4*(数据库!J1564-MIN(数据库!J$3:J$3074))/(MAX(数据库!J$3:J$3074)-MIN(数据库!J$3:J$3074))+1</f>
        <v>1</v>
      </c>
      <c r="K1564" s="2">
        <f>数据库!K1564</f>
        <v>2.2669999999999999</v>
      </c>
      <c r="L1564" s="4">
        <f>SUM(C1564:J1564)</f>
        <v>24</v>
      </c>
    </row>
    <row r="1565" spans="1:12" x14ac:dyDescent="0.15">
      <c r="A1565" s="1" t="s">
        <v>1598</v>
      </c>
      <c r="B1565" s="4">
        <f>4*(数据库!B1565-MIN(数据库!B$3:B$3074))/(MAX(数据库!B$3:B$3074)-MIN(数据库!B$3:B$3074))+1</f>
        <v>1</v>
      </c>
      <c r="C1565" s="4">
        <f>4*(数据库!C1565-MIN(数据库!C$3:C$3074))/(MAX(数据库!C$3:C$3074)-MIN(数据库!C$3:C$3074))+1</f>
        <v>1</v>
      </c>
      <c r="D1565" s="4">
        <f>4*(数据库!D1565-MIN(数据库!D$3:D$3074))/(MAX(数据库!D$3:D$3074)-MIN(数据库!D$3:D$3074))+1</f>
        <v>1</v>
      </c>
      <c r="E1565" s="4">
        <f>4*(数据库!E1565-MIN(数据库!E$3:E$3074))/(MAX(数据库!E$3:E$3074)-MIN(数据库!E$3:E$3074))+1</f>
        <v>5</v>
      </c>
      <c r="F1565" s="4">
        <f>4*(数据库!F1565-MIN(数据库!F$3:F$3074))/(MAX(数据库!F$3:F$3074)-MIN(数据库!F$3:F$3074))+1</f>
        <v>5</v>
      </c>
      <c r="G1565" s="4">
        <f>4*(MAX(数据库!G$3:G$3074)-数据库!G1565)/(MAX(数据库!G$3:G$3074)-MIN(数据库!G$3:G$3074))+1</f>
        <v>5</v>
      </c>
      <c r="H1565" s="4">
        <f>4*(MAX(数据库!H$3:H$3074)-数据库!H1565)/(MAX(数据库!H$3:H$3074)-MIN(数据库!H$3:H$3074))+1</f>
        <v>1</v>
      </c>
      <c r="I1565" s="4">
        <f>4*(数据库!I1565-MIN(数据库!I$3:I$3074))/(MAX(数据库!I$3:I$3074)-MIN(数据库!I$3:I$3074))+1</f>
        <v>5</v>
      </c>
      <c r="J1565" s="4">
        <f>4*(数据库!J1565-MIN(数据库!J$3:J$3074))/(MAX(数据库!J$3:J$3074)-MIN(数据库!J$3:J$3074))+1</f>
        <v>1</v>
      </c>
      <c r="K1565" s="2">
        <f>数据库!K1565</f>
        <v>2.8330000000000002</v>
      </c>
      <c r="L1565" s="4">
        <f>SUM(C1565:J1565)</f>
        <v>24</v>
      </c>
    </row>
    <row r="1566" spans="1:12" x14ac:dyDescent="0.15">
      <c r="A1566" s="1" t="s">
        <v>1599</v>
      </c>
      <c r="B1566" s="4">
        <f>4*(数据库!B1566-MIN(数据库!B$3:B$3074))/(MAX(数据库!B$3:B$3074)-MIN(数据库!B$3:B$3074))+1</f>
        <v>1</v>
      </c>
      <c r="C1566" s="4">
        <f>4*(数据库!C1566-MIN(数据库!C$3:C$3074))/(MAX(数据库!C$3:C$3074)-MIN(数据库!C$3:C$3074))+1</f>
        <v>1</v>
      </c>
      <c r="D1566" s="4">
        <f>4*(数据库!D1566-MIN(数据库!D$3:D$3074))/(MAX(数据库!D$3:D$3074)-MIN(数据库!D$3:D$3074))+1</f>
        <v>1</v>
      </c>
      <c r="E1566" s="4">
        <f>4*(数据库!E1566-MIN(数据库!E$3:E$3074))/(MAX(数据库!E$3:E$3074)-MIN(数据库!E$3:E$3074))+1</f>
        <v>5</v>
      </c>
      <c r="F1566" s="4">
        <f>4*(数据库!F1566-MIN(数据库!F$3:F$3074))/(MAX(数据库!F$3:F$3074)-MIN(数据库!F$3:F$3074))+1</f>
        <v>5</v>
      </c>
      <c r="G1566" s="4">
        <f>4*(MAX(数据库!G$3:G$3074)-数据库!G1566)/(MAX(数据库!G$3:G$3074)-MIN(数据库!G$3:G$3074))+1</f>
        <v>5</v>
      </c>
      <c r="H1566" s="4">
        <f>4*(MAX(数据库!H$3:H$3074)-数据库!H1566)/(MAX(数据库!H$3:H$3074)-MIN(数据库!H$3:H$3074))+1</f>
        <v>1</v>
      </c>
      <c r="I1566" s="4">
        <f>4*(数据库!I1566-MIN(数据库!I$3:I$3074))/(MAX(数据库!I$3:I$3074)-MIN(数据库!I$3:I$3074))+1</f>
        <v>1</v>
      </c>
      <c r="J1566" s="4">
        <f>4*(数据库!J1566-MIN(数据库!J$3:J$3074))/(MAX(数据库!J$3:J$3074)-MIN(数据库!J$3:J$3074))+1</f>
        <v>1</v>
      </c>
      <c r="K1566" s="2">
        <f>数据库!K1566</f>
        <v>2.839</v>
      </c>
      <c r="L1566" s="4">
        <f>SUM(C1566:J1566)</f>
        <v>20</v>
      </c>
    </row>
    <row r="1567" spans="1:12" x14ac:dyDescent="0.15">
      <c r="A1567" s="1" t="s">
        <v>1600</v>
      </c>
      <c r="B1567" s="4">
        <f>4*(数据库!B1567-MIN(数据库!B$3:B$3074))/(MAX(数据库!B$3:B$3074)-MIN(数据库!B$3:B$3074))+1</f>
        <v>1</v>
      </c>
      <c r="C1567" s="4">
        <f>4*(数据库!C1567-MIN(数据库!C$3:C$3074))/(MAX(数据库!C$3:C$3074)-MIN(数据库!C$3:C$3074))+1</f>
        <v>1</v>
      </c>
      <c r="D1567" s="4">
        <f>4*(数据库!D1567-MIN(数据库!D$3:D$3074))/(MAX(数据库!D$3:D$3074)-MIN(数据库!D$3:D$3074))+1</f>
        <v>1</v>
      </c>
      <c r="E1567" s="4">
        <f>4*(数据库!E1567-MIN(数据库!E$3:E$3074))/(MAX(数据库!E$3:E$3074)-MIN(数据库!E$3:E$3074))+1</f>
        <v>5</v>
      </c>
      <c r="F1567" s="4">
        <f>4*(数据库!F1567-MIN(数据库!F$3:F$3074))/(MAX(数据库!F$3:F$3074)-MIN(数据库!F$3:F$3074))+1</f>
        <v>5</v>
      </c>
      <c r="G1567" s="4">
        <f>4*(MAX(数据库!G$3:G$3074)-数据库!G1567)/(MAX(数据库!G$3:G$3074)-MIN(数据库!G$3:G$3074))+1</f>
        <v>1</v>
      </c>
      <c r="H1567" s="4">
        <f>4*(MAX(数据库!H$3:H$3074)-数据库!H1567)/(MAX(数据库!H$3:H$3074)-MIN(数据库!H$3:H$3074))+1</f>
        <v>5</v>
      </c>
      <c r="I1567" s="4">
        <f>4*(数据库!I1567-MIN(数据库!I$3:I$3074))/(MAX(数据库!I$3:I$3074)-MIN(数据库!I$3:I$3074))+1</f>
        <v>5</v>
      </c>
      <c r="J1567" s="4">
        <f>4*(数据库!J1567-MIN(数据库!J$3:J$3074))/(MAX(数据库!J$3:J$3074)-MIN(数据库!J$3:J$3074))+1</f>
        <v>1</v>
      </c>
      <c r="K1567" s="2">
        <f>数据库!K1567</f>
        <v>3.4159999999999999</v>
      </c>
      <c r="L1567" s="4">
        <f>SUM(C1567:J1567)</f>
        <v>24</v>
      </c>
    </row>
    <row r="1568" spans="1:12" x14ac:dyDescent="0.15">
      <c r="A1568" s="1" t="s">
        <v>1601</v>
      </c>
      <c r="B1568" s="4">
        <f>4*(数据库!B1568-MIN(数据库!B$3:B$3074))/(MAX(数据库!B$3:B$3074)-MIN(数据库!B$3:B$3074))+1</f>
        <v>1</v>
      </c>
      <c r="C1568" s="4">
        <f>4*(数据库!C1568-MIN(数据库!C$3:C$3074))/(MAX(数据库!C$3:C$3074)-MIN(数据库!C$3:C$3074))+1</f>
        <v>1</v>
      </c>
      <c r="D1568" s="4">
        <f>4*(数据库!D1568-MIN(数据库!D$3:D$3074))/(MAX(数据库!D$3:D$3074)-MIN(数据库!D$3:D$3074))+1</f>
        <v>1</v>
      </c>
      <c r="E1568" s="4">
        <f>4*(数据库!E1568-MIN(数据库!E$3:E$3074))/(MAX(数据库!E$3:E$3074)-MIN(数据库!E$3:E$3074))+1</f>
        <v>5</v>
      </c>
      <c r="F1568" s="4">
        <f>4*(数据库!F1568-MIN(数据库!F$3:F$3074))/(MAX(数据库!F$3:F$3074)-MIN(数据库!F$3:F$3074))+1</f>
        <v>5</v>
      </c>
      <c r="G1568" s="4">
        <f>4*(MAX(数据库!G$3:G$3074)-数据库!G1568)/(MAX(数据库!G$3:G$3074)-MIN(数据库!G$3:G$3074))+1</f>
        <v>1</v>
      </c>
      <c r="H1568" s="4">
        <f>4*(MAX(数据库!H$3:H$3074)-数据库!H1568)/(MAX(数据库!H$3:H$3074)-MIN(数据库!H$3:H$3074))+1</f>
        <v>5</v>
      </c>
      <c r="I1568" s="4">
        <f>4*(数据库!I1568-MIN(数据库!I$3:I$3074))/(MAX(数据库!I$3:I$3074)-MIN(数据库!I$3:I$3074))+1</f>
        <v>1</v>
      </c>
      <c r="J1568" s="4">
        <f>4*(数据库!J1568-MIN(数据库!J$3:J$3074))/(MAX(数据库!J$3:J$3074)-MIN(数据库!J$3:J$3074))+1</f>
        <v>1</v>
      </c>
      <c r="K1568" s="2">
        <f>数据库!K1568</f>
        <v>3.4140000000000001</v>
      </c>
      <c r="L1568" s="4">
        <f>SUM(C1568:J1568)</f>
        <v>20</v>
      </c>
    </row>
    <row r="1569" spans="1:12" x14ac:dyDescent="0.15">
      <c r="A1569" s="1" t="s">
        <v>1602</v>
      </c>
      <c r="B1569" s="4">
        <f>4*(数据库!B1569-MIN(数据库!B$3:B$3074))/(MAX(数据库!B$3:B$3074)-MIN(数据库!B$3:B$3074))+1</f>
        <v>1</v>
      </c>
      <c r="C1569" s="4">
        <f>4*(数据库!C1569-MIN(数据库!C$3:C$3074))/(MAX(数据库!C$3:C$3074)-MIN(数据库!C$3:C$3074))+1</f>
        <v>1</v>
      </c>
      <c r="D1569" s="4">
        <f>4*(数据库!D1569-MIN(数据库!D$3:D$3074))/(MAX(数据库!D$3:D$3074)-MIN(数据库!D$3:D$3074))+1</f>
        <v>1</v>
      </c>
      <c r="E1569" s="4">
        <f>4*(数据库!E1569-MIN(数据库!E$3:E$3074))/(MAX(数据库!E$3:E$3074)-MIN(数据库!E$3:E$3074))+1</f>
        <v>5</v>
      </c>
      <c r="F1569" s="4">
        <f>4*(数据库!F1569-MIN(数据库!F$3:F$3074))/(MAX(数据库!F$3:F$3074)-MIN(数据库!F$3:F$3074))+1</f>
        <v>5</v>
      </c>
      <c r="G1569" s="4">
        <f>4*(MAX(数据库!G$3:G$3074)-数据库!G1569)/(MAX(数据库!G$3:G$3074)-MIN(数据库!G$3:G$3074))+1</f>
        <v>1</v>
      </c>
      <c r="H1569" s="4">
        <f>4*(MAX(数据库!H$3:H$3074)-数据库!H1569)/(MAX(数据库!H$3:H$3074)-MIN(数据库!H$3:H$3074))+1</f>
        <v>1</v>
      </c>
      <c r="I1569" s="4">
        <f>4*(数据库!I1569-MIN(数据库!I$3:I$3074))/(MAX(数据库!I$3:I$3074)-MIN(数据库!I$3:I$3074))+1</f>
        <v>5</v>
      </c>
      <c r="J1569" s="4">
        <f>4*(数据库!J1569-MIN(数据库!J$3:J$3074))/(MAX(数据库!J$3:J$3074)-MIN(数据库!J$3:J$3074))+1</f>
        <v>1</v>
      </c>
      <c r="K1569" s="2">
        <f>数据库!K1569</f>
        <v>3.9860000000000002</v>
      </c>
      <c r="L1569" s="4">
        <f>SUM(C1569:J1569)</f>
        <v>20</v>
      </c>
    </row>
    <row r="1570" spans="1:12" x14ac:dyDescent="0.15">
      <c r="A1570" s="1" t="s">
        <v>1603</v>
      </c>
      <c r="B1570" s="4">
        <f>4*(数据库!B1570-MIN(数据库!B$3:B$3074))/(MAX(数据库!B$3:B$3074)-MIN(数据库!B$3:B$3074))+1</f>
        <v>1</v>
      </c>
      <c r="C1570" s="4">
        <f>4*(数据库!C1570-MIN(数据库!C$3:C$3074))/(MAX(数据库!C$3:C$3074)-MIN(数据库!C$3:C$3074))+1</f>
        <v>1</v>
      </c>
      <c r="D1570" s="4">
        <f>4*(数据库!D1570-MIN(数据库!D$3:D$3074))/(MAX(数据库!D$3:D$3074)-MIN(数据库!D$3:D$3074))+1</f>
        <v>1</v>
      </c>
      <c r="E1570" s="4">
        <f>4*(数据库!E1570-MIN(数据库!E$3:E$3074))/(MAX(数据库!E$3:E$3074)-MIN(数据库!E$3:E$3074))+1</f>
        <v>5</v>
      </c>
      <c r="F1570" s="4">
        <f>4*(数据库!F1570-MIN(数据库!F$3:F$3074))/(MAX(数据库!F$3:F$3074)-MIN(数据库!F$3:F$3074))+1</f>
        <v>5</v>
      </c>
      <c r="G1570" s="4">
        <f>4*(MAX(数据库!G$3:G$3074)-数据库!G1570)/(MAX(数据库!G$3:G$3074)-MIN(数据库!G$3:G$3074))+1</f>
        <v>1</v>
      </c>
      <c r="H1570" s="4">
        <f>4*(MAX(数据库!H$3:H$3074)-数据库!H1570)/(MAX(数据库!H$3:H$3074)-MIN(数据库!H$3:H$3074))+1</f>
        <v>1</v>
      </c>
      <c r="I1570" s="4">
        <f>4*(数据库!I1570-MIN(数据库!I$3:I$3074))/(MAX(数据库!I$3:I$3074)-MIN(数据库!I$3:I$3074))+1</f>
        <v>1</v>
      </c>
      <c r="J1570" s="4">
        <f>4*(数据库!J1570-MIN(数据库!J$3:J$3074))/(MAX(数据库!J$3:J$3074)-MIN(数据库!J$3:J$3074))+1</f>
        <v>1</v>
      </c>
      <c r="K1570" s="2">
        <f>数据库!K1570</f>
        <v>3.992</v>
      </c>
      <c r="L1570" s="4">
        <f>SUM(C1570:J1570)</f>
        <v>16</v>
      </c>
    </row>
    <row r="1571" spans="1:12" x14ac:dyDescent="0.15">
      <c r="A1571" s="1" t="s">
        <v>1604</v>
      </c>
      <c r="B1571" s="4">
        <f>4*(数据库!B1571-MIN(数据库!B$3:B$3074))/(MAX(数据库!B$3:B$3074)-MIN(数据库!B$3:B$3074))+1</f>
        <v>1</v>
      </c>
      <c r="C1571" s="4">
        <f>4*(数据库!C1571-MIN(数据库!C$3:C$3074))/(MAX(数据库!C$3:C$3074)-MIN(数据库!C$3:C$3074))+1</f>
        <v>1</v>
      </c>
      <c r="D1571" s="4">
        <f>4*(数据库!D1571-MIN(数据库!D$3:D$3074))/(MAX(数据库!D$3:D$3074)-MIN(数据库!D$3:D$3074))+1</f>
        <v>1</v>
      </c>
      <c r="E1571" s="4">
        <f>4*(数据库!E1571-MIN(数据库!E$3:E$3074))/(MAX(数据库!E$3:E$3074)-MIN(数据库!E$3:E$3074))+1</f>
        <v>5</v>
      </c>
      <c r="F1571" s="4">
        <f>4*(数据库!F1571-MIN(数据库!F$3:F$3074))/(MAX(数据库!F$3:F$3074)-MIN(数据库!F$3:F$3074))+1</f>
        <v>1.3636363636363635</v>
      </c>
      <c r="G1571" s="4">
        <f>4*(MAX(数据库!G$3:G$3074)-数据库!G1571)/(MAX(数据库!G$3:G$3074)-MIN(数据库!G$3:G$3074))+1</f>
        <v>5</v>
      </c>
      <c r="H1571" s="4">
        <f>4*(MAX(数据库!H$3:H$3074)-数据库!H1571)/(MAX(数据库!H$3:H$3074)-MIN(数据库!H$3:H$3074))+1</f>
        <v>5</v>
      </c>
      <c r="I1571" s="4">
        <f>4*(数据库!I1571-MIN(数据库!I$3:I$3074))/(MAX(数据库!I$3:I$3074)-MIN(数据库!I$3:I$3074))+1</f>
        <v>5</v>
      </c>
      <c r="J1571" s="4">
        <f>4*(数据库!J1571-MIN(数据库!J$3:J$3074))/(MAX(数据库!J$3:J$3074)-MIN(数据库!J$3:J$3074))+1</f>
        <v>1</v>
      </c>
      <c r="K1571" s="2">
        <f>数据库!K1571</f>
        <v>2.419</v>
      </c>
      <c r="L1571" s="4">
        <f>SUM(C1571:J1571)</f>
        <v>24.363636363636363</v>
      </c>
    </row>
    <row r="1572" spans="1:12" x14ac:dyDescent="0.15">
      <c r="A1572" s="1" t="s">
        <v>1605</v>
      </c>
      <c r="B1572" s="4">
        <f>4*(数据库!B1572-MIN(数据库!B$3:B$3074))/(MAX(数据库!B$3:B$3074)-MIN(数据库!B$3:B$3074))+1</f>
        <v>1</v>
      </c>
      <c r="C1572" s="4">
        <f>4*(数据库!C1572-MIN(数据库!C$3:C$3074))/(MAX(数据库!C$3:C$3074)-MIN(数据库!C$3:C$3074))+1</f>
        <v>1</v>
      </c>
      <c r="D1572" s="4">
        <f>4*(数据库!D1572-MIN(数据库!D$3:D$3074))/(MAX(数据库!D$3:D$3074)-MIN(数据库!D$3:D$3074))+1</f>
        <v>1</v>
      </c>
      <c r="E1572" s="4">
        <f>4*(数据库!E1572-MIN(数据库!E$3:E$3074))/(MAX(数据库!E$3:E$3074)-MIN(数据库!E$3:E$3074))+1</f>
        <v>5</v>
      </c>
      <c r="F1572" s="4">
        <f>4*(数据库!F1572-MIN(数据库!F$3:F$3074))/(MAX(数据库!F$3:F$3074)-MIN(数据库!F$3:F$3074))+1</f>
        <v>1.3636363636363635</v>
      </c>
      <c r="G1572" s="4">
        <f>4*(MAX(数据库!G$3:G$3074)-数据库!G1572)/(MAX(数据库!G$3:G$3074)-MIN(数据库!G$3:G$3074))+1</f>
        <v>5</v>
      </c>
      <c r="H1572" s="4">
        <f>4*(MAX(数据库!H$3:H$3074)-数据库!H1572)/(MAX(数据库!H$3:H$3074)-MIN(数据库!H$3:H$3074))+1</f>
        <v>5</v>
      </c>
      <c r="I1572" s="4">
        <f>4*(数据库!I1572-MIN(数据库!I$3:I$3074))/(MAX(数据库!I$3:I$3074)-MIN(数据库!I$3:I$3074))+1</f>
        <v>1</v>
      </c>
      <c r="J1572" s="4">
        <f>4*(数据库!J1572-MIN(数据库!J$3:J$3074))/(MAX(数据库!J$3:J$3074)-MIN(数据库!J$3:J$3074))+1</f>
        <v>1</v>
      </c>
      <c r="K1572" s="2">
        <f>数据库!K1572</f>
        <v>2.4220000000000002</v>
      </c>
      <c r="L1572" s="4">
        <f>SUM(C1572:J1572)</f>
        <v>20.363636363636363</v>
      </c>
    </row>
    <row r="1573" spans="1:12" x14ac:dyDescent="0.15">
      <c r="A1573" s="1" t="s">
        <v>1606</v>
      </c>
      <c r="B1573" s="4">
        <f>4*(数据库!B1573-MIN(数据库!B$3:B$3074))/(MAX(数据库!B$3:B$3074)-MIN(数据库!B$3:B$3074))+1</f>
        <v>1</v>
      </c>
      <c r="C1573" s="4">
        <f>4*(数据库!C1573-MIN(数据库!C$3:C$3074))/(MAX(数据库!C$3:C$3074)-MIN(数据库!C$3:C$3074))+1</f>
        <v>1</v>
      </c>
      <c r="D1573" s="4">
        <f>4*(数据库!D1573-MIN(数据库!D$3:D$3074))/(MAX(数据库!D$3:D$3074)-MIN(数据库!D$3:D$3074))+1</f>
        <v>1</v>
      </c>
      <c r="E1573" s="4">
        <f>4*(数据库!E1573-MIN(数据库!E$3:E$3074))/(MAX(数据库!E$3:E$3074)-MIN(数据库!E$3:E$3074))+1</f>
        <v>5</v>
      </c>
      <c r="F1573" s="4">
        <f>4*(数据库!F1573-MIN(数据库!F$3:F$3074))/(MAX(数据库!F$3:F$3074)-MIN(数据库!F$3:F$3074))+1</f>
        <v>1.3636363636363635</v>
      </c>
      <c r="G1573" s="4">
        <f>4*(MAX(数据库!G$3:G$3074)-数据库!G1573)/(MAX(数据库!G$3:G$3074)-MIN(数据库!G$3:G$3074))+1</f>
        <v>5</v>
      </c>
      <c r="H1573" s="4">
        <f>4*(MAX(数据库!H$3:H$3074)-数据库!H1573)/(MAX(数据库!H$3:H$3074)-MIN(数据库!H$3:H$3074))+1</f>
        <v>1</v>
      </c>
      <c r="I1573" s="4">
        <f>4*(数据库!I1573-MIN(数据库!I$3:I$3074))/(MAX(数据库!I$3:I$3074)-MIN(数据库!I$3:I$3074))+1</f>
        <v>5</v>
      </c>
      <c r="J1573" s="4">
        <f>4*(数据库!J1573-MIN(数据库!J$3:J$3074))/(MAX(数据库!J$3:J$3074)-MIN(数据库!J$3:J$3074))+1</f>
        <v>1</v>
      </c>
      <c r="K1573" s="2">
        <f>数据库!K1573</f>
        <v>3.153</v>
      </c>
      <c r="L1573" s="4">
        <f>SUM(C1573:J1573)</f>
        <v>20.363636363636363</v>
      </c>
    </row>
    <row r="1574" spans="1:12" x14ac:dyDescent="0.15">
      <c r="A1574" s="1" t="s">
        <v>1607</v>
      </c>
      <c r="B1574" s="4">
        <f>4*(数据库!B1574-MIN(数据库!B$3:B$3074))/(MAX(数据库!B$3:B$3074)-MIN(数据库!B$3:B$3074))+1</f>
        <v>1</v>
      </c>
      <c r="C1574" s="4">
        <f>4*(数据库!C1574-MIN(数据库!C$3:C$3074))/(MAX(数据库!C$3:C$3074)-MIN(数据库!C$3:C$3074))+1</f>
        <v>1</v>
      </c>
      <c r="D1574" s="4">
        <f>4*(数据库!D1574-MIN(数据库!D$3:D$3074))/(MAX(数据库!D$3:D$3074)-MIN(数据库!D$3:D$3074))+1</f>
        <v>1</v>
      </c>
      <c r="E1574" s="4">
        <f>4*(数据库!E1574-MIN(数据库!E$3:E$3074))/(MAX(数据库!E$3:E$3074)-MIN(数据库!E$3:E$3074))+1</f>
        <v>5</v>
      </c>
      <c r="F1574" s="4">
        <f>4*(数据库!F1574-MIN(数据库!F$3:F$3074))/(MAX(数据库!F$3:F$3074)-MIN(数据库!F$3:F$3074))+1</f>
        <v>1.3636363636363635</v>
      </c>
      <c r="G1574" s="4">
        <f>4*(MAX(数据库!G$3:G$3074)-数据库!G1574)/(MAX(数据库!G$3:G$3074)-MIN(数据库!G$3:G$3074))+1</f>
        <v>5</v>
      </c>
      <c r="H1574" s="4">
        <f>4*(MAX(数据库!H$3:H$3074)-数据库!H1574)/(MAX(数据库!H$3:H$3074)-MIN(数据库!H$3:H$3074))+1</f>
        <v>1</v>
      </c>
      <c r="I1574" s="4">
        <f>4*(数据库!I1574-MIN(数据库!I$3:I$3074))/(MAX(数据库!I$3:I$3074)-MIN(数据库!I$3:I$3074))+1</f>
        <v>1</v>
      </c>
      <c r="J1574" s="4">
        <f>4*(数据库!J1574-MIN(数据库!J$3:J$3074))/(MAX(数据库!J$3:J$3074)-MIN(数据库!J$3:J$3074))+1</f>
        <v>1</v>
      </c>
      <c r="K1574" s="2">
        <f>数据库!K1574</f>
        <v>3.16</v>
      </c>
      <c r="L1574" s="4">
        <f>SUM(C1574:J1574)</f>
        <v>16.363636363636363</v>
      </c>
    </row>
    <row r="1575" spans="1:12" x14ac:dyDescent="0.15">
      <c r="A1575" s="1" t="s">
        <v>1608</v>
      </c>
      <c r="B1575" s="4">
        <f>4*(数据库!B1575-MIN(数据库!B$3:B$3074))/(MAX(数据库!B$3:B$3074)-MIN(数据库!B$3:B$3074))+1</f>
        <v>1</v>
      </c>
      <c r="C1575" s="4">
        <f>4*(数据库!C1575-MIN(数据库!C$3:C$3074))/(MAX(数据库!C$3:C$3074)-MIN(数据库!C$3:C$3074))+1</f>
        <v>1</v>
      </c>
      <c r="D1575" s="4">
        <f>4*(数据库!D1575-MIN(数据库!D$3:D$3074))/(MAX(数据库!D$3:D$3074)-MIN(数据库!D$3:D$3074))+1</f>
        <v>1</v>
      </c>
      <c r="E1575" s="4">
        <f>4*(数据库!E1575-MIN(数据库!E$3:E$3074))/(MAX(数据库!E$3:E$3074)-MIN(数据库!E$3:E$3074))+1</f>
        <v>5</v>
      </c>
      <c r="F1575" s="4">
        <f>4*(数据库!F1575-MIN(数据库!F$3:F$3074))/(MAX(数据库!F$3:F$3074)-MIN(数据库!F$3:F$3074))+1</f>
        <v>1.3636363636363635</v>
      </c>
      <c r="G1575" s="4">
        <f>4*(MAX(数据库!G$3:G$3074)-数据库!G1575)/(MAX(数据库!G$3:G$3074)-MIN(数据库!G$3:G$3074))+1</f>
        <v>1</v>
      </c>
      <c r="H1575" s="4">
        <f>4*(MAX(数据库!H$3:H$3074)-数据库!H1575)/(MAX(数据库!H$3:H$3074)-MIN(数据库!H$3:H$3074))+1</f>
        <v>5</v>
      </c>
      <c r="I1575" s="4">
        <f>4*(数据库!I1575-MIN(数据库!I$3:I$3074))/(MAX(数据库!I$3:I$3074)-MIN(数据库!I$3:I$3074))+1</f>
        <v>5</v>
      </c>
      <c r="J1575" s="4">
        <f>4*(数据库!J1575-MIN(数据库!J$3:J$3074))/(MAX(数据库!J$3:J$3074)-MIN(数据库!J$3:J$3074))+1</f>
        <v>1</v>
      </c>
      <c r="K1575" s="2">
        <f>数据库!K1575</f>
        <v>3.5550000000000002</v>
      </c>
      <c r="L1575" s="4">
        <f>SUM(C1575:J1575)</f>
        <v>20.363636363636363</v>
      </c>
    </row>
    <row r="1576" spans="1:12" x14ac:dyDescent="0.15">
      <c r="A1576" s="1" t="s">
        <v>1609</v>
      </c>
      <c r="B1576" s="4">
        <f>4*(数据库!B1576-MIN(数据库!B$3:B$3074))/(MAX(数据库!B$3:B$3074)-MIN(数据库!B$3:B$3074))+1</f>
        <v>1</v>
      </c>
      <c r="C1576" s="4">
        <f>4*(数据库!C1576-MIN(数据库!C$3:C$3074))/(MAX(数据库!C$3:C$3074)-MIN(数据库!C$3:C$3074))+1</f>
        <v>1</v>
      </c>
      <c r="D1576" s="4">
        <f>4*(数据库!D1576-MIN(数据库!D$3:D$3074))/(MAX(数据库!D$3:D$3074)-MIN(数据库!D$3:D$3074))+1</f>
        <v>1</v>
      </c>
      <c r="E1576" s="4">
        <f>4*(数据库!E1576-MIN(数据库!E$3:E$3074))/(MAX(数据库!E$3:E$3074)-MIN(数据库!E$3:E$3074))+1</f>
        <v>5</v>
      </c>
      <c r="F1576" s="4">
        <f>4*(数据库!F1576-MIN(数据库!F$3:F$3074))/(MAX(数据库!F$3:F$3074)-MIN(数据库!F$3:F$3074))+1</f>
        <v>1.3636363636363635</v>
      </c>
      <c r="G1576" s="4">
        <f>4*(MAX(数据库!G$3:G$3074)-数据库!G1576)/(MAX(数据库!G$3:G$3074)-MIN(数据库!G$3:G$3074))+1</f>
        <v>1</v>
      </c>
      <c r="H1576" s="4">
        <f>4*(MAX(数据库!H$3:H$3074)-数据库!H1576)/(MAX(数据库!H$3:H$3074)-MIN(数据库!H$3:H$3074))+1</f>
        <v>5</v>
      </c>
      <c r="I1576" s="4">
        <f>4*(数据库!I1576-MIN(数据库!I$3:I$3074))/(MAX(数据库!I$3:I$3074)-MIN(数据库!I$3:I$3074))+1</f>
        <v>1</v>
      </c>
      <c r="J1576" s="4">
        <f>4*(数据库!J1576-MIN(数据库!J$3:J$3074))/(MAX(数据库!J$3:J$3074)-MIN(数据库!J$3:J$3074))+1</f>
        <v>1</v>
      </c>
      <c r="K1576" s="2">
        <f>数据库!K1576</f>
        <v>3.56</v>
      </c>
      <c r="L1576" s="4">
        <f>SUM(C1576:J1576)</f>
        <v>16.363636363636363</v>
      </c>
    </row>
    <row r="1577" spans="1:12" x14ac:dyDescent="0.15">
      <c r="A1577" s="1" t="s">
        <v>1610</v>
      </c>
      <c r="B1577" s="4">
        <f>4*(数据库!B1577-MIN(数据库!B$3:B$3074))/(MAX(数据库!B$3:B$3074)-MIN(数据库!B$3:B$3074))+1</f>
        <v>1</v>
      </c>
      <c r="C1577" s="4">
        <f>4*(数据库!C1577-MIN(数据库!C$3:C$3074))/(MAX(数据库!C$3:C$3074)-MIN(数据库!C$3:C$3074))+1</f>
        <v>1</v>
      </c>
      <c r="D1577" s="4">
        <f>4*(数据库!D1577-MIN(数据库!D$3:D$3074))/(MAX(数据库!D$3:D$3074)-MIN(数据库!D$3:D$3074))+1</f>
        <v>1</v>
      </c>
      <c r="E1577" s="4">
        <f>4*(数据库!E1577-MIN(数据库!E$3:E$3074))/(MAX(数据库!E$3:E$3074)-MIN(数据库!E$3:E$3074))+1</f>
        <v>5</v>
      </c>
      <c r="F1577" s="4">
        <f>4*(数据库!F1577-MIN(数据库!F$3:F$3074))/(MAX(数据库!F$3:F$3074)-MIN(数据库!F$3:F$3074))+1</f>
        <v>1.3636363636363635</v>
      </c>
      <c r="G1577" s="4">
        <f>4*(MAX(数据库!G$3:G$3074)-数据库!G1577)/(MAX(数据库!G$3:G$3074)-MIN(数据库!G$3:G$3074))+1</f>
        <v>1</v>
      </c>
      <c r="H1577" s="4">
        <f>4*(MAX(数据库!H$3:H$3074)-数据库!H1577)/(MAX(数据库!H$3:H$3074)-MIN(数据库!H$3:H$3074))+1</f>
        <v>1</v>
      </c>
      <c r="I1577" s="4">
        <f>4*(数据库!I1577-MIN(数据库!I$3:I$3074))/(MAX(数据库!I$3:I$3074)-MIN(数据库!I$3:I$3074))+1</f>
        <v>5</v>
      </c>
      <c r="J1577" s="4">
        <f>4*(数据库!J1577-MIN(数据库!J$3:J$3074))/(MAX(数据库!J$3:J$3074)-MIN(数据库!J$3:J$3074))+1</f>
        <v>1</v>
      </c>
      <c r="K1577" s="2">
        <f>数据库!K1577</f>
        <v>4.3049999999999997</v>
      </c>
      <c r="L1577" s="4">
        <f>SUM(C1577:J1577)</f>
        <v>16.363636363636363</v>
      </c>
    </row>
    <row r="1578" spans="1:12" x14ac:dyDescent="0.15">
      <c r="A1578" s="1" t="s">
        <v>1611</v>
      </c>
      <c r="B1578" s="4">
        <f>4*(数据库!B1578-MIN(数据库!B$3:B$3074))/(MAX(数据库!B$3:B$3074)-MIN(数据库!B$3:B$3074))+1</f>
        <v>1</v>
      </c>
      <c r="C1578" s="4">
        <f>4*(数据库!C1578-MIN(数据库!C$3:C$3074))/(MAX(数据库!C$3:C$3074)-MIN(数据库!C$3:C$3074))+1</f>
        <v>1</v>
      </c>
      <c r="D1578" s="4">
        <f>4*(数据库!D1578-MIN(数据库!D$3:D$3074))/(MAX(数据库!D$3:D$3074)-MIN(数据库!D$3:D$3074))+1</f>
        <v>1</v>
      </c>
      <c r="E1578" s="4">
        <f>4*(数据库!E1578-MIN(数据库!E$3:E$3074))/(MAX(数据库!E$3:E$3074)-MIN(数据库!E$3:E$3074))+1</f>
        <v>5</v>
      </c>
      <c r="F1578" s="4">
        <f>4*(数据库!F1578-MIN(数据库!F$3:F$3074))/(MAX(数据库!F$3:F$3074)-MIN(数据库!F$3:F$3074))+1</f>
        <v>1.3636363636363635</v>
      </c>
      <c r="G1578" s="4">
        <f>4*(MAX(数据库!G$3:G$3074)-数据库!G1578)/(MAX(数据库!G$3:G$3074)-MIN(数据库!G$3:G$3074))+1</f>
        <v>1</v>
      </c>
      <c r="H1578" s="4">
        <f>4*(MAX(数据库!H$3:H$3074)-数据库!H1578)/(MAX(数据库!H$3:H$3074)-MIN(数据库!H$3:H$3074))+1</f>
        <v>1</v>
      </c>
      <c r="I1578" s="4">
        <f>4*(数据库!I1578-MIN(数据库!I$3:I$3074))/(MAX(数据库!I$3:I$3074)-MIN(数据库!I$3:I$3074))+1</f>
        <v>1</v>
      </c>
      <c r="J1578" s="4">
        <f>4*(数据库!J1578-MIN(数据库!J$3:J$3074))/(MAX(数据库!J$3:J$3074)-MIN(数据库!J$3:J$3074))+1</f>
        <v>1</v>
      </c>
      <c r="K1578" s="2">
        <f>数据库!K1578</f>
        <v>4.3129999999999997</v>
      </c>
      <c r="L1578" s="4">
        <f>SUM(C1578:J1578)</f>
        <v>12.363636363636363</v>
      </c>
    </row>
    <row r="1579" spans="1:12" x14ac:dyDescent="0.15">
      <c r="A1579" s="1" t="s">
        <v>1612</v>
      </c>
      <c r="B1579" s="4">
        <f>4*(数据库!B1579-MIN(数据库!B$3:B$3074))/(MAX(数据库!B$3:B$3074)-MIN(数据库!B$3:B$3074))+1</f>
        <v>1</v>
      </c>
      <c r="C1579" s="4">
        <f>4*(数据库!C1579-MIN(数据库!C$3:C$3074))/(MAX(数据库!C$3:C$3074)-MIN(数据库!C$3:C$3074))+1</f>
        <v>1</v>
      </c>
      <c r="D1579" s="4">
        <f>4*(数据库!D1579-MIN(数据库!D$3:D$3074))/(MAX(数据库!D$3:D$3074)-MIN(数据库!D$3:D$3074))+1</f>
        <v>1</v>
      </c>
      <c r="E1579" s="4">
        <f>4*(数据库!E1579-MIN(数据库!E$3:E$3074))/(MAX(数据库!E$3:E$3074)-MIN(数据库!E$3:E$3074))+1</f>
        <v>5</v>
      </c>
      <c r="F1579" s="4">
        <f>4*(数据库!F1579-MIN(数据库!F$3:F$3074))/(MAX(数据库!F$3:F$3074)-MIN(数据库!F$3:F$3074))+1</f>
        <v>1</v>
      </c>
      <c r="G1579" s="4">
        <f>4*(MAX(数据库!G$3:G$3074)-数据库!G1579)/(MAX(数据库!G$3:G$3074)-MIN(数据库!G$3:G$3074))+1</f>
        <v>5</v>
      </c>
      <c r="H1579" s="4">
        <f>4*(MAX(数据库!H$3:H$3074)-数据库!H1579)/(MAX(数据库!H$3:H$3074)-MIN(数据库!H$3:H$3074))+1</f>
        <v>5</v>
      </c>
      <c r="I1579" s="4">
        <f>4*(数据库!I1579-MIN(数据库!I$3:I$3074))/(MAX(数据库!I$3:I$3074)-MIN(数据库!I$3:I$3074))+1</f>
        <v>5</v>
      </c>
      <c r="J1579" s="4">
        <f>4*(数据库!J1579-MIN(数据库!J$3:J$3074))/(MAX(数据库!J$3:J$3074)-MIN(数据库!J$3:J$3074))+1</f>
        <v>1</v>
      </c>
      <c r="K1579" s="2">
        <f>数据库!K1579</f>
        <v>2.4449999999999998</v>
      </c>
      <c r="L1579" s="4">
        <f>SUM(C1579:J1579)</f>
        <v>24</v>
      </c>
    </row>
    <row r="1580" spans="1:12" x14ac:dyDescent="0.15">
      <c r="A1580" s="1" t="s">
        <v>1613</v>
      </c>
      <c r="B1580" s="4">
        <f>4*(数据库!B1580-MIN(数据库!B$3:B$3074))/(MAX(数据库!B$3:B$3074)-MIN(数据库!B$3:B$3074))+1</f>
        <v>1</v>
      </c>
      <c r="C1580" s="4">
        <f>4*(数据库!C1580-MIN(数据库!C$3:C$3074))/(MAX(数据库!C$3:C$3074)-MIN(数据库!C$3:C$3074))+1</f>
        <v>1</v>
      </c>
      <c r="D1580" s="4">
        <f>4*(数据库!D1580-MIN(数据库!D$3:D$3074))/(MAX(数据库!D$3:D$3074)-MIN(数据库!D$3:D$3074))+1</f>
        <v>1</v>
      </c>
      <c r="E1580" s="4">
        <f>4*(数据库!E1580-MIN(数据库!E$3:E$3074))/(MAX(数据库!E$3:E$3074)-MIN(数据库!E$3:E$3074))+1</f>
        <v>5</v>
      </c>
      <c r="F1580" s="4">
        <f>4*(数据库!F1580-MIN(数据库!F$3:F$3074))/(MAX(数据库!F$3:F$3074)-MIN(数据库!F$3:F$3074))+1</f>
        <v>1</v>
      </c>
      <c r="G1580" s="4">
        <f>4*(MAX(数据库!G$3:G$3074)-数据库!G1580)/(MAX(数据库!G$3:G$3074)-MIN(数据库!G$3:G$3074))+1</f>
        <v>5</v>
      </c>
      <c r="H1580" s="4">
        <f>4*(MAX(数据库!H$3:H$3074)-数据库!H1580)/(MAX(数据库!H$3:H$3074)-MIN(数据库!H$3:H$3074))+1</f>
        <v>5</v>
      </c>
      <c r="I1580" s="4">
        <f>4*(数据库!I1580-MIN(数据库!I$3:I$3074))/(MAX(数据库!I$3:I$3074)-MIN(数据库!I$3:I$3074))+1</f>
        <v>1</v>
      </c>
      <c r="J1580" s="4">
        <f>4*(数据库!J1580-MIN(数据库!J$3:J$3074))/(MAX(数据库!J$3:J$3074)-MIN(数据库!J$3:J$3074))+1</f>
        <v>1</v>
      </c>
      <c r="K1580" s="2">
        <f>数据库!K1580</f>
        <v>2.4460000000000002</v>
      </c>
      <c r="L1580" s="4">
        <f>SUM(C1580:J1580)</f>
        <v>20</v>
      </c>
    </row>
    <row r="1581" spans="1:12" x14ac:dyDescent="0.15">
      <c r="A1581" s="1" t="s">
        <v>1614</v>
      </c>
      <c r="B1581" s="4">
        <f>4*(数据库!B1581-MIN(数据库!B$3:B$3074))/(MAX(数据库!B$3:B$3074)-MIN(数据库!B$3:B$3074))+1</f>
        <v>1</v>
      </c>
      <c r="C1581" s="4">
        <f>4*(数据库!C1581-MIN(数据库!C$3:C$3074))/(MAX(数据库!C$3:C$3074)-MIN(数据库!C$3:C$3074))+1</f>
        <v>1</v>
      </c>
      <c r="D1581" s="4">
        <f>4*(数据库!D1581-MIN(数据库!D$3:D$3074))/(MAX(数据库!D$3:D$3074)-MIN(数据库!D$3:D$3074))+1</f>
        <v>1</v>
      </c>
      <c r="E1581" s="4">
        <f>4*(数据库!E1581-MIN(数据库!E$3:E$3074))/(MAX(数据库!E$3:E$3074)-MIN(数据库!E$3:E$3074))+1</f>
        <v>5</v>
      </c>
      <c r="F1581" s="4">
        <f>4*(数据库!F1581-MIN(数据库!F$3:F$3074))/(MAX(数据库!F$3:F$3074)-MIN(数据库!F$3:F$3074))+1</f>
        <v>1</v>
      </c>
      <c r="G1581" s="4">
        <f>4*(MAX(数据库!G$3:G$3074)-数据库!G1581)/(MAX(数据库!G$3:G$3074)-MIN(数据库!G$3:G$3074))+1</f>
        <v>5</v>
      </c>
      <c r="H1581" s="4">
        <f>4*(MAX(数据库!H$3:H$3074)-数据库!H1581)/(MAX(数据库!H$3:H$3074)-MIN(数据库!H$3:H$3074))+1</f>
        <v>1</v>
      </c>
      <c r="I1581" s="4">
        <f>4*(数据库!I1581-MIN(数据库!I$3:I$3074))/(MAX(数据库!I$3:I$3074)-MIN(数据库!I$3:I$3074))+1</f>
        <v>5</v>
      </c>
      <c r="J1581" s="4">
        <f>4*(数据库!J1581-MIN(数据库!J$3:J$3074))/(MAX(数据库!J$3:J$3074)-MIN(数据库!J$3:J$3074))+1</f>
        <v>1</v>
      </c>
      <c r="K1581" s="2">
        <f>数据库!K1581</f>
        <v>3.206</v>
      </c>
      <c r="L1581" s="4">
        <f>SUM(C1581:J1581)</f>
        <v>20</v>
      </c>
    </row>
    <row r="1582" spans="1:12" x14ac:dyDescent="0.15">
      <c r="A1582" s="1" t="s">
        <v>1615</v>
      </c>
      <c r="B1582" s="4">
        <f>4*(数据库!B1582-MIN(数据库!B$3:B$3074))/(MAX(数据库!B$3:B$3074)-MIN(数据库!B$3:B$3074))+1</f>
        <v>1</v>
      </c>
      <c r="C1582" s="4">
        <f>4*(数据库!C1582-MIN(数据库!C$3:C$3074))/(MAX(数据库!C$3:C$3074)-MIN(数据库!C$3:C$3074))+1</f>
        <v>1</v>
      </c>
      <c r="D1582" s="4">
        <f>4*(数据库!D1582-MIN(数据库!D$3:D$3074))/(MAX(数据库!D$3:D$3074)-MIN(数据库!D$3:D$3074))+1</f>
        <v>1</v>
      </c>
      <c r="E1582" s="4">
        <f>4*(数据库!E1582-MIN(数据库!E$3:E$3074))/(MAX(数据库!E$3:E$3074)-MIN(数据库!E$3:E$3074))+1</f>
        <v>5</v>
      </c>
      <c r="F1582" s="4">
        <f>4*(数据库!F1582-MIN(数据库!F$3:F$3074))/(MAX(数据库!F$3:F$3074)-MIN(数据库!F$3:F$3074))+1</f>
        <v>1</v>
      </c>
      <c r="G1582" s="4">
        <f>4*(MAX(数据库!G$3:G$3074)-数据库!G1582)/(MAX(数据库!G$3:G$3074)-MIN(数据库!G$3:G$3074))+1</f>
        <v>5</v>
      </c>
      <c r="H1582" s="4">
        <f>4*(MAX(数据库!H$3:H$3074)-数据库!H1582)/(MAX(数据库!H$3:H$3074)-MIN(数据库!H$3:H$3074))+1</f>
        <v>1</v>
      </c>
      <c r="I1582" s="4">
        <f>4*(数据库!I1582-MIN(数据库!I$3:I$3074))/(MAX(数据库!I$3:I$3074)-MIN(数据库!I$3:I$3074))+1</f>
        <v>1</v>
      </c>
      <c r="J1582" s="4">
        <f>4*(数据库!J1582-MIN(数据库!J$3:J$3074))/(MAX(数据库!J$3:J$3074)-MIN(数据库!J$3:J$3074))+1</f>
        <v>1</v>
      </c>
      <c r="K1582" s="2">
        <f>数据库!K1582</f>
        <v>3.2069999999999999</v>
      </c>
      <c r="L1582" s="4">
        <f>SUM(C1582:J1582)</f>
        <v>16</v>
      </c>
    </row>
    <row r="1583" spans="1:12" x14ac:dyDescent="0.15">
      <c r="A1583" s="1" t="s">
        <v>1616</v>
      </c>
      <c r="B1583" s="4">
        <f>4*(数据库!B1583-MIN(数据库!B$3:B$3074))/(MAX(数据库!B$3:B$3074)-MIN(数据库!B$3:B$3074))+1</f>
        <v>1</v>
      </c>
      <c r="C1583" s="4">
        <f>4*(数据库!C1583-MIN(数据库!C$3:C$3074))/(MAX(数据库!C$3:C$3074)-MIN(数据库!C$3:C$3074))+1</f>
        <v>1</v>
      </c>
      <c r="D1583" s="4">
        <f>4*(数据库!D1583-MIN(数据库!D$3:D$3074))/(MAX(数据库!D$3:D$3074)-MIN(数据库!D$3:D$3074))+1</f>
        <v>1</v>
      </c>
      <c r="E1583" s="4">
        <f>4*(数据库!E1583-MIN(数据库!E$3:E$3074))/(MAX(数据库!E$3:E$3074)-MIN(数据库!E$3:E$3074))+1</f>
        <v>5</v>
      </c>
      <c r="F1583" s="4">
        <f>4*(数据库!F1583-MIN(数据库!F$3:F$3074))/(MAX(数据库!F$3:F$3074)-MIN(数据库!F$3:F$3074))+1</f>
        <v>1</v>
      </c>
      <c r="G1583" s="4">
        <f>4*(MAX(数据库!G$3:G$3074)-数据库!G1583)/(MAX(数据库!G$3:G$3074)-MIN(数据库!G$3:G$3074))+1</f>
        <v>1</v>
      </c>
      <c r="H1583" s="4">
        <f>4*(MAX(数据库!H$3:H$3074)-数据库!H1583)/(MAX(数据库!H$3:H$3074)-MIN(数据库!H$3:H$3074))+1</f>
        <v>5</v>
      </c>
      <c r="I1583" s="4">
        <f>4*(数据库!I1583-MIN(数据库!I$3:I$3074))/(MAX(数据库!I$3:I$3074)-MIN(数据库!I$3:I$3074))+1</f>
        <v>5</v>
      </c>
      <c r="J1583" s="4">
        <f>4*(数据库!J1583-MIN(数据库!J$3:J$3074))/(MAX(数据库!J$3:J$3074)-MIN(数据库!J$3:J$3074))+1</f>
        <v>1</v>
      </c>
      <c r="K1583" s="2">
        <f>数据库!K1583</f>
        <v>3.585</v>
      </c>
      <c r="L1583" s="4">
        <f>SUM(C1583:J1583)</f>
        <v>20</v>
      </c>
    </row>
    <row r="1584" spans="1:12" x14ac:dyDescent="0.15">
      <c r="A1584" s="1" t="s">
        <v>1617</v>
      </c>
      <c r="B1584" s="4">
        <f>4*(数据库!B1584-MIN(数据库!B$3:B$3074))/(MAX(数据库!B$3:B$3074)-MIN(数据库!B$3:B$3074))+1</f>
        <v>1</v>
      </c>
      <c r="C1584" s="4">
        <f>4*(数据库!C1584-MIN(数据库!C$3:C$3074))/(MAX(数据库!C$3:C$3074)-MIN(数据库!C$3:C$3074))+1</f>
        <v>1</v>
      </c>
      <c r="D1584" s="4">
        <f>4*(数据库!D1584-MIN(数据库!D$3:D$3074))/(MAX(数据库!D$3:D$3074)-MIN(数据库!D$3:D$3074))+1</f>
        <v>1</v>
      </c>
      <c r="E1584" s="4">
        <f>4*(数据库!E1584-MIN(数据库!E$3:E$3074))/(MAX(数据库!E$3:E$3074)-MIN(数据库!E$3:E$3074))+1</f>
        <v>5</v>
      </c>
      <c r="F1584" s="4">
        <f>4*(数据库!F1584-MIN(数据库!F$3:F$3074))/(MAX(数据库!F$3:F$3074)-MIN(数据库!F$3:F$3074))+1</f>
        <v>1</v>
      </c>
      <c r="G1584" s="4">
        <f>4*(MAX(数据库!G$3:G$3074)-数据库!G1584)/(MAX(数据库!G$3:G$3074)-MIN(数据库!G$3:G$3074))+1</f>
        <v>1</v>
      </c>
      <c r="H1584" s="4">
        <f>4*(MAX(数据库!H$3:H$3074)-数据库!H1584)/(MAX(数据库!H$3:H$3074)-MIN(数据库!H$3:H$3074))+1</f>
        <v>5</v>
      </c>
      <c r="I1584" s="4">
        <f>4*(数据库!I1584-MIN(数据库!I$3:I$3074))/(MAX(数据库!I$3:I$3074)-MIN(数据库!I$3:I$3074))+1</f>
        <v>1</v>
      </c>
      <c r="J1584" s="4">
        <f>4*(数据库!J1584-MIN(数据库!J$3:J$3074))/(MAX(数据库!J$3:J$3074)-MIN(数据库!J$3:J$3074))+1</f>
        <v>1</v>
      </c>
      <c r="K1584" s="2">
        <f>数据库!K1584</f>
        <v>3.5859999999999999</v>
      </c>
      <c r="L1584" s="4">
        <f>SUM(C1584:J1584)</f>
        <v>16</v>
      </c>
    </row>
    <row r="1585" spans="1:12" x14ac:dyDescent="0.15">
      <c r="A1585" s="1" t="s">
        <v>1618</v>
      </c>
      <c r="B1585" s="4">
        <f>4*(数据库!B1585-MIN(数据库!B$3:B$3074))/(MAX(数据库!B$3:B$3074)-MIN(数据库!B$3:B$3074))+1</f>
        <v>1</v>
      </c>
      <c r="C1585" s="4">
        <f>4*(数据库!C1585-MIN(数据库!C$3:C$3074))/(MAX(数据库!C$3:C$3074)-MIN(数据库!C$3:C$3074))+1</f>
        <v>1</v>
      </c>
      <c r="D1585" s="4">
        <f>4*(数据库!D1585-MIN(数据库!D$3:D$3074))/(MAX(数据库!D$3:D$3074)-MIN(数据库!D$3:D$3074))+1</f>
        <v>1</v>
      </c>
      <c r="E1585" s="4">
        <f>4*(数据库!E1585-MIN(数据库!E$3:E$3074))/(MAX(数据库!E$3:E$3074)-MIN(数据库!E$3:E$3074))+1</f>
        <v>5</v>
      </c>
      <c r="F1585" s="4">
        <f>4*(数据库!F1585-MIN(数据库!F$3:F$3074))/(MAX(数据库!F$3:F$3074)-MIN(数据库!F$3:F$3074))+1</f>
        <v>1</v>
      </c>
      <c r="G1585" s="4">
        <f>4*(MAX(数据库!G$3:G$3074)-数据库!G1585)/(MAX(数据库!G$3:G$3074)-MIN(数据库!G$3:G$3074))+1</f>
        <v>1</v>
      </c>
      <c r="H1585" s="4">
        <f>4*(MAX(数据库!H$3:H$3074)-数据库!H1585)/(MAX(数据库!H$3:H$3074)-MIN(数据库!H$3:H$3074))+1</f>
        <v>1</v>
      </c>
      <c r="I1585" s="4">
        <f>4*(数据库!I1585-MIN(数据库!I$3:I$3074))/(MAX(数据库!I$3:I$3074)-MIN(数据库!I$3:I$3074))+1</f>
        <v>5</v>
      </c>
      <c r="J1585" s="4">
        <f>4*(数据库!J1585-MIN(数据库!J$3:J$3074))/(MAX(数据库!J$3:J$3074)-MIN(数据库!J$3:J$3074))+1</f>
        <v>1</v>
      </c>
      <c r="K1585" s="2">
        <f>数据库!K1585</f>
        <v>4.359</v>
      </c>
      <c r="L1585" s="4">
        <f>SUM(C1585:J1585)</f>
        <v>16</v>
      </c>
    </row>
    <row r="1586" spans="1:12" x14ac:dyDescent="0.15">
      <c r="A1586" s="1" t="s">
        <v>1619</v>
      </c>
      <c r="B1586" s="4">
        <f>4*(数据库!B1586-MIN(数据库!B$3:B$3074))/(MAX(数据库!B$3:B$3074)-MIN(数据库!B$3:B$3074))+1</f>
        <v>1</v>
      </c>
      <c r="C1586" s="4">
        <f>4*(数据库!C1586-MIN(数据库!C$3:C$3074))/(MAX(数据库!C$3:C$3074)-MIN(数据库!C$3:C$3074))+1</f>
        <v>1</v>
      </c>
      <c r="D1586" s="4">
        <f>4*(数据库!D1586-MIN(数据库!D$3:D$3074))/(MAX(数据库!D$3:D$3074)-MIN(数据库!D$3:D$3074))+1</f>
        <v>1</v>
      </c>
      <c r="E1586" s="4">
        <f>4*(数据库!E1586-MIN(数据库!E$3:E$3074))/(MAX(数据库!E$3:E$3074)-MIN(数据库!E$3:E$3074))+1</f>
        <v>5</v>
      </c>
      <c r="F1586" s="4">
        <f>4*(数据库!F1586-MIN(数据库!F$3:F$3074))/(MAX(数据库!F$3:F$3074)-MIN(数据库!F$3:F$3074))+1</f>
        <v>1</v>
      </c>
      <c r="G1586" s="4">
        <f>4*(MAX(数据库!G$3:G$3074)-数据库!G1586)/(MAX(数据库!G$3:G$3074)-MIN(数据库!G$3:G$3074))+1</f>
        <v>1</v>
      </c>
      <c r="H1586" s="4">
        <f>4*(MAX(数据库!H$3:H$3074)-数据库!H1586)/(MAX(数据库!H$3:H$3074)-MIN(数据库!H$3:H$3074))+1</f>
        <v>1</v>
      </c>
      <c r="I1586" s="4">
        <f>4*(数据库!I1586-MIN(数据库!I$3:I$3074))/(MAX(数据库!I$3:I$3074)-MIN(数据库!I$3:I$3074))+1</f>
        <v>1</v>
      </c>
      <c r="J1586" s="4">
        <f>4*(数据库!J1586-MIN(数据库!J$3:J$3074))/(MAX(数据库!J$3:J$3074)-MIN(数据库!J$3:J$3074))+1</f>
        <v>1</v>
      </c>
      <c r="K1586" s="2">
        <f>数据库!K1586</f>
        <v>4.3609999999999998</v>
      </c>
      <c r="L1586" s="4">
        <f>SUM(C1586:J1586)</f>
        <v>12</v>
      </c>
    </row>
    <row r="1587" spans="1:12" x14ac:dyDescent="0.15">
      <c r="A1587" s="1" t="s">
        <v>1620</v>
      </c>
      <c r="B1587" s="4">
        <f>4*(数据库!B1587-MIN(数据库!B$3:B$3074))/(MAX(数据库!B$3:B$3074)-MIN(数据库!B$3:B$3074))+1</f>
        <v>1</v>
      </c>
      <c r="C1587" s="4">
        <f>4*(数据库!C1587-MIN(数据库!C$3:C$3074))/(MAX(数据库!C$3:C$3074)-MIN(数据库!C$3:C$3074))+1</f>
        <v>1</v>
      </c>
      <c r="D1587" s="4">
        <f>4*(数据库!D1587-MIN(数据库!D$3:D$3074))/(MAX(数据库!D$3:D$3074)-MIN(数据库!D$3:D$3074))+1</f>
        <v>5</v>
      </c>
      <c r="E1587" s="4">
        <f>4*(数据库!E1587-MIN(数据库!E$3:E$3074))/(MAX(数据库!E$3:E$3074)-MIN(数据库!E$3:E$3074))+1</f>
        <v>1</v>
      </c>
      <c r="F1587" s="4">
        <f>4*(数据库!F1587-MIN(数据库!F$3:F$3074))/(MAX(数据库!F$3:F$3074)-MIN(数据库!F$3:F$3074))+1</f>
        <v>5</v>
      </c>
      <c r="G1587" s="4">
        <f>4*(MAX(数据库!G$3:G$3074)-数据库!G1587)/(MAX(数据库!G$3:G$3074)-MIN(数据库!G$3:G$3074))+1</f>
        <v>5</v>
      </c>
      <c r="H1587" s="4">
        <f>4*(MAX(数据库!H$3:H$3074)-数据库!H1587)/(MAX(数据库!H$3:H$3074)-MIN(数据库!H$3:H$3074))+1</f>
        <v>5</v>
      </c>
      <c r="I1587" s="4">
        <f>4*(数据库!I1587-MIN(数据库!I$3:I$3074))/(MAX(数据库!I$3:I$3074)-MIN(数据库!I$3:I$3074))+1</f>
        <v>5</v>
      </c>
      <c r="J1587" s="4">
        <f>4*(数据库!J1587-MIN(数据库!J$3:J$3074))/(MAX(数据库!J$3:J$3074)-MIN(数据库!J$3:J$3074))+1</f>
        <v>1</v>
      </c>
      <c r="K1587" s="2">
        <f>数据库!K1587</f>
        <v>2.3769999999999998</v>
      </c>
      <c r="L1587" s="4">
        <f>SUM(C1587:J1587)</f>
        <v>28</v>
      </c>
    </row>
    <row r="1588" spans="1:12" x14ac:dyDescent="0.15">
      <c r="A1588" s="1" t="s">
        <v>1621</v>
      </c>
      <c r="B1588" s="4">
        <f>4*(数据库!B1588-MIN(数据库!B$3:B$3074))/(MAX(数据库!B$3:B$3074)-MIN(数据库!B$3:B$3074))+1</f>
        <v>1</v>
      </c>
      <c r="C1588" s="4">
        <f>4*(数据库!C1588-MIN(数据库!C$3:C$3074))/(MAX(数据库!C$3:C$3074)-MIN(数据库!C$3:C$3074))+1</f>
        <v>1</v>
      </c>
      <c r="D1588" s="4">
        <f>4*(数据库!D1588-MIN(数据库!D$3:D$3074))/(MAX(数据库!D$3:D$3074)-MIN(数据库!D$3:D$3074))+1</f>
        <v>5</v>
      </c>
      <c r="E1588" s="4">
        <f>4*(数据库!E1588-MIN(数据库!E$3:E$3074))/(MAX(数据库!E$3:E$3074)-MIN(数据库!E$3:E$3074))+1</f>
        <v>1</v>
      </c>
      <c r="F1588" s="4">
        <f>4*(数据库!F1588-MIN(数据库!F$3:F$3074))/(MAX(数据库!F$3:F$3074)-MIN(数据库!F$3:F$3074))+1</f>
        <v>5</v>
      </c>
      <c r="G1588" s="4">
        <f>4*(MAX(数据库!G$3:G$3074)-数据库!G1588)/(MAX(数据库!G$3:G$3074)-MIN(数据库!G$3:G$3074))+1</f>
        <v>5</v>
      </c>
      <c r="H1588" s="4">
        <f>4*(MAX(数据库!H$3:H$3074)-数据库!H1588)/(MAX(数据库!H$3:H$3074)-MIN(数据库!H$3:H$3074))+1</f>
        <v>5</v>
      </c>
      <c r="I1588" s="4">
        <f>4*(数据库!I1588-MIN(数据库!I$3:I$3074))/(MAX(数据库!I$3:I$3074)-MIN(数据库!I$3:I$3074))+1</f>
        <v>1</v>
      </c>
      <c r="J1588" s="4">
        <f>4*(数据库!J1588-MIN(数据库!J$3:J$3074))/(MAX(数据库!J$3:J$3074)-MIN(数据库!J$3:J$3074))+1</f>
        <v>1</v>
      </c>
      <c r="K1588" s="2">
        <f>数据库!K1588</f>
        <v>2.4039999999999999</v>
      </c>
      <c r="L1588" s="4">
        <f>SUM(C1588:J1588)</f>
        <v>24</v>
      </c>
    </row>
    <row r="1589" spans="1:12" x14ac:dyDescent="0.15">
      <c r="A1589" s="1" t="s">
        <v>1622</v>
      </c>
      <c r="B1589" s="4">
        <f>4*(数据库!B1589-MIN(数据库!B$3:B$3074))/(MAX(数据库!B$3:B$3074)-MIN(数据库!B$3:B$3074))+1</f>
        <v>1</v>
      </c>
      <c r="C1589" s="4">
        <f>4*(数据库!C1589-MIN(数据库!C$3:C$3074))/(MAX(数据库!C$3:C$3074)-MIN(数据库!C$3:C$3074))+1</f>
        <v>1</v>
      </c>
      <c r="D1589" s="4">
        <f>4*(数据库!D1589-MIN(数据库!D$3:D$3074))/(MAX(数据库!D$3:D$3074)-MIN(数据库!D$3:D$3074))+1</f>
        <v>5</v>
      </c>
      <c r="E1589" s="4">
        <f>4*(数据库!E1589-MIN(数据库!E$3:E$3074))/(MAX(数据库!E$3:E$3074)-MIN(数据库!E$3:E$3074))+1</f>
        <v>1</v>
      </c>
      <c r="F1589" s="4">
        <f>4*(数据库!F1589-MIN(数据库!F$3:F$3074))/(MAX(数据库!F$3:F$3074)-MIN(数据库!F$3:F$3074))+1</f>
        <v>5</v>
      </c>
      <c r="G1589" s="4">
        <f>4*(MAX(数据库!G$3:G$3074)-数据库!G1589)/(MAX(数据库!G$3:G$3074)-MIN(数据库!G$3:G$3074))+1</f>
        <v>5</v>
      </c>
      <c r="H1589" s="4">
        <f>4*(MAX(数据库!H$3:H$3074)-数据库!H1589)/(MAX(数据库!H$3:H$3074)-MIN(数据库!H$3:H$3074))+1</f>
        <v>1</v>
      </c>
      <c r="I1589" s="4">
        <f>4*(数据库!I1589-MIN(数据库!I$3:I$3074))/(MAX(数据库!I$3:I$3074)-MIN(数据库!I$3:I$3074))+1</f>
        <v>5</v>
      </c>
      <c r="J1589" s="4">
        <f>4*(数据库!J1589-MIN(数据库!J$3:J$3074))/(MAX(数据库!J$3:J$3074)-MIN(数据库!J$3:J$3074))+1</f>
        <v>1</v>
      </c>
      <c r="K1589" s="2">
        <f>数据库!K1589</f>
        <v>3.125</v>
      </c>
      <c r="L1589" s="4">
        <f>SUM(C1589:J1589)</f>
        <v>24</v>
      </c>
    </row>
    <row r="1590" spans="1:12" x14ac:dyDescent="0.15">
      <c r="A1590" s="1" t="s">
        <v>1623</v>
      </c>
      <c r="B1590" s="4">
        <f>4*(数据库!B1590-MIN(数据库!B$3:B$3074))/(MAX(数据库!B$3:B$3074)-MIN(数据库!B$3:B$3074))+1</f>
        <v>1</v>
      </c>
      <c r="C1590" s="4">
        <f>4*(数据库!C1590-MIN(数据库!C$3:C$3074))/(MAX(数据库!C$3:C$3074)-MIN(数据库!C$3:C$3074))+1</f>
        <v>1</v>
      </c>
      <c r="D1590" s="4">
        <f>4*(数据库!D1590-MIN(数据库!D$3:D$3074))/(MAX(数据库!D$3:D$3074)-MIN(数据库!D$3:D$3074))+1</f>
        <v>5</v>
      </c>
      <c r="E1590" s="4">
        <f>4*(数据库!E1590-MIN(数据库!E$3:E$3074))/(MAX(数据库!E$3:E$3074)-MIN(数据库!E$3:E$3074))+1</f>
        <v>1</v>
      </c>
      <c r="F1590" s="4">
        <f>4*(数据库!F1590-MIN(数据库!F$3:F$3074))/(MAX(数据库!F$3:F$3074)-MIN(数据库!F$3:F$3074))+1</f>
        <v>5</v>
      </c>
      <c r="G1590" s="4">
        <f>4*(MAX(数据库!G$3:G$3074)-数据库!G1590)/(MAX(数据库!G$3:G$3074)-MIN(数据库!G$3:G$3074))+1</f>
        <v>5</v>
      </c>
      <c r="H1590" s="4">
        <f>4*(MAX(数据库!H$3:H$3074)-数据库!H1590)/(MAX(数据库!H$3:H$3074)-MIN(数据库!H$3:H$3074))+1</f>
        <v>1</v>
      </c>
      <c r="I1590" s="4">
        <f>4*(数据库!I1590-MIN(数据库!I$3:I$3074))/(MAX(数据库!I$3:I$3074)-MIN(数据库!I$3:I$3074))+1</f>
        <v>1</v>
      </c>
      <c r="J1590" s="4">
        <f>4*(数据库!J1590-MIN(数据库!J$3:J$3074))/(MAX(数据库!J$3:J$3074)-MIN(数据库!J$3:J$3074))+1</f>
        <v>1</v>
      </c>
      <c r="K1590" s="2">
        <f>数据库!K1590</f>
        <v>3.1880000000000002</v>
      </c>
      <c r="L1590" s="4">
        <f>SUM(C1590:J1590)</f>
        <v>20</v>
      </c>
    </row>
    <row r="1591" spans="1:12" x14ac:dyDescent="0.15">
      <c r="A1591" s="1" t="s">
        <v>1624</v>
      </c>
      <c r="B1591" s="4">
        <f>4*(数据库!B1591-MIN(数据库!B$3:B$3074))/(MAX(数据库!B$3:B$3074)-MIN(数据库!B$3:B$3074))+1</f>
        <v>1</v>
      </c>
      <c r="C1591" s="4">
        <f>4*(数据库!C1591-MIN(数据库!C$3:C$3074))/(MAX(数据库!C$3:C$3074)-MIN(数据库!C$3:C$3074))+1</f>
        <v>1</v>
      </c>
      <c r="D1591" s="4">
        <f>4*(数据库!D1591-MIN(数据库!D$3:D$3074))/(MAX(数据库!D$3:D$3074)-MIN(数据库!D$3:D$3074))+1</f>
        <v>5</v>
      </c>
      <c r="E1591" s="4">
        <f>4*(数据库!E1591-MIN(数据库!E$3:E$3074))/(MAX(数据库!E$3:E$3074)-MIN(数据库!E$3:E$3074))+1</f>
        <v>1</v>
      </c>
      <c r="F1591" s="4">
        <f>4*(数据库!F1591-MIN(数据库!F$3:F$3074))/(MAX(数据库!F$3:F$3074)-MIN(数据库!F$3:F$3074))+1</f>
        <v>5</v>
      </c>
      <c r="G1591" s="4">
        <f>4*(MAX(数据库!G$3:G$3074)-数据库!G1591)/(MAX(数据库!G$3:G$3074)-MIN(数据库!G$3:G$3074))+1</f>
        <v>1</v>
      </c>
      <c r="H1591" s="4">
        <f>4*(MAX(数据库!H$3:H$3074)-数据库!H1591)/(MAX(数据库!H$3:H$3074)-MIN(数据库!H$3:H$3074))+1</f>
        <v>5</v>
      </c>
      <c r="I1591" s="4">
        <f>4*(数据库!I1591-MIN(数据库!I$3:I$3074))/(MAX(数据库!I$3:I$3074)-MIN(数据库!I$3:I$3074))+1</f>
        <v>5</v>
      </c>
      <c r="J1591" s="4">
        <f>4*(数据库!J1591-MIN(数据库!J$3:J$3074))/(MAX(数据库!J$3:J$3074)-MIN(数据库!J$3:J$3074))+1</f>
        <v>1</v>
      </c>
      <c r="K1591" s="2">
        <f>数据库!K1591</f>
        <v>3.492</v>
      </c>
      <c r="L1591" s="4">
        <f>SUM(C1591:J1591)</f>
        <v>24</v>
      </c>
    </row>
    <row r="1592" spans="1:12" x14ac:dyDescent="0.15">
      <c r="A1592" s="1" t="s">
        <v>1625</v>
      </c>
      <c r="B1592" s="4">
        <f>4*(数据库!B1592-MIN(数据库!B$3:B$3074))/(MAX(数据库!B$3:B$3074)-MIN(数据库!B$3:B$3074))+1</f>
        <v>1</v>
      </c>
      <c r="C1592" s="4">
        <f>4*(数据库!C1592-MIN(数据库!C$3:C$3074))/(MAX(数据库!C$3:C$3074)-MIN(数据库!C$3:C$3074))+1</f>
        <v>1</v>
      </c>
      <c r="D1592" s="4">
        <f>4*(数据库!D1592-MIN(数据库!D$3:D$3074))/(MAX(数据库!D$3:D$3074)-MIN(数据库!D$3:D$3074))+1</f>
        <v>5</v>
      </c>
      <c r="E1592" s="4">
        <f>4*(数据库!E1592-MIN(数据库!E$3:E$3074))/(MAX(数据库!E$3:E$3074)-MIN(数据库!E$3:E$3074))+1</f>
        <v>1</v>
      </c>
      <c r="F1592" s="4">
        <f>4*(数据库!F1592-MIN(数据库!F$3:F$3074))/(MAX(数据库!F$3:F$3074)-MIN(数据库!F$3:F$3074))+1</f>
        <v>5</v>
      </c>
      <c r="G1592" s="4">
        <f>4*(MAX(数据库!G$3:G$3074)-数据库!G1592)/(MAX(数据库!G$3:G$3074)-MIN(数据库!G$3:G$3074))+1</f>
        <v>1</v>
      </c>
      <c r="H1592" s="4">
        <f>4*(MAX(数据库!H$3:H$3074)-数据库!H1592)/(MAX(数据库!H$3:H$3074)-MIN(数据库!H$3:H$3074))+1</f>
        <v>5</v>
      </c>
      <c r="I1592" s="4">
        <f>4*(数据库!I1592-MIN(数据库!I$3:I$3074))/(MAX(数据库!I$3:I$3074)-MIN(数据库!I$3:I$3074))+1</f>
        <v>1</v>
      </c>
      <c r="J1592" s="4">
        <f>4*(数据库!J1592-MIN(数据库!J$3:J$3074))/(MAX(数据库!J$3:J$3074)-MIN(数据库!J$3:J$3074))+1</f>
        <v>1</v>
      </c>
      <c r="K1592" s="2">
        <f>数据库!K1592</f>
        <v>3.5129999999999999</v>
      </c>
      <c r="L1592" s="4">
        <f>SUM(C1592:J1592)</f>
        <v>20</v>
      </c>
    </row>
    <row r="1593" spans="1:12" x14ac:dyDescent="0.15">
      <c r="A1593" s="1" t="s">
        <v>1626</v>
      </c>
      <c r="B1593" s="4">
        <f>4*(数据库!B1593-MIN(数据库!B$3:B$3074))/(MAX(数据库!B$3:B$3074)-MIN(数据库!B$3:B$3074))+1</f>
        <v>1</v>
      </c>
      <c r="C1593" s="4">
        <f>4*(数据库!C1593-MIN(数据库!C$3:C$3074))/(MAX(数据库!C$3:C$3074)-MIN(数据库!C$3:C$3074))+1</f>
        <v>1</v>
      </c>
      <c r="D1593" s="4">
        <f>4*(数据库!D1593-MIN(数据库!D$3:D$3074))/(MAX(数据库!D$3:D$3074)-MIN(数据库!D$3:D$3074))+1</f>
        <v>5</v>
      </c>
      <c r="E1593" s="4">
        <f>4*(数据库!E1593-MIN(数据库!E$3:E$3074))/(MAX(数据库!E$3:E$3074)-MIN(数据库!E$3:E$3074))+1</f>
        <v>1</v>
      </c>
      <c r="F1593" s="4">
        <f>4*(数据库!F1593-MIN(数据库!F$3:F$3074))/(MAX(数据库!F$3:F$3074)-MIN(数据库!F$3:F$3074))+1</f>
        <v>5</v>
      </c>
      <c r="G1593" s="4">
        <f>4*(MAX(数据库!G$3:G$3074)-数据库!G1593)/(MAX(数据库!G$3:G$3074)-MIN(数据库!G$3:G$3074))+1</f>
        <v>1</v>
      </c>
      <c r="H1593" s="4">
        <f>4*(MAX(数据库!H$3:H$3074)-数据库!H1593)/(MAX(数据库!H$3:H$3074)-MIN(数据库!H$3:H$3074))+1</f>
        <v>1</v>
      </c>
      <c r="I1593" s="4">
        <f>4*(数据库!I1593-MIN(数据库!I$3:I$3074))/(MAX(数据库!I$3:I$3074)-MIN(数据库!I$3:I$3074))+1</f>
        <v>5</v>
      </c>
      <c r="J1593" s="4">
        <f>4*(数据库!J1593-MIN(数据库!J$3:J$3074))/(MAX(数据库!J$3:J$3074)-MIN(数据库!J$3:J$3074))+1</f>
        <v>1</v>
      </c>
      <c r="K1593" s="2">
        <f>数据库!K1593</f>
        <v>4.2409999999999997</v>
      </c>
      <c r="L1593" s="4">
        <f>SUM(C1593:J1593)</f>
        <v>20</v>
      </c>
    </row>
    <row r="1594" spans="1:12" x14ac:dyDescent="0.15">
      <c r="A1594" s="1" t="s">
        <v>1627</v>
      </c>
      <c r="B1594" s="4">
        <f>4*(数据库!B1594-MIN(数据库!B$3:B$3074))/(MAX(数据库!B$3:B$3074)-MIN(数据库!B$3:B$3074))+1</f>
        <v>1</v>
      </c>
      <c r="C1594" s="4">
        <f>4*(数据库!C1594-MIN(数据库!C$3:C$3074))/(MAX(数据库!C$3:C$3074)-MIN(数据库!C$3:C$3074))+1</f>
        <v>1</v>
      </c>
      <c r="D1594" s="4">
        <f>4*(数据库!D1594-MIN(数据库!D$3:D$3074))/(MAX(数据库!D$3:D$3074)-MIN(数据库!D$3:D$3074))+1</f>
        <v>5</v>
      </c>
      <c r="E1594" s="4">
        <f>4*(数据库!E1594-MIN(数据库!E$3:E$3074))/(MAX(数据库!E$3:E$3074)-MIN(数据库!E$3:E$3074))+1</f>
        <v>1</v>
      </c>
      <c r="F1594" s="4">
        <f>4*(数据库!F1594-MIN(数据库!F$3:F$3074))/(MAX(数据库!F$3:F$3074)-MIN(数据库!F$3:F$3074))+1</f>
        <v>5</v>
      </c>
      <c r="G1594" s="4">
        <f>4*(MAX(数据库!G$3:G$3074)-数据库!G1594)/(MAX(数据库!G$3:G$3074)-MIN(数据库!G$3:G$3074))+1</f>
        <v>1</v>
      </c>
      <c r="H1594" s="4">
        <f>4*(MAX(数据库!H$3:H$3074)-数据库!H1594)/(MAX(数据库!H$3:H$3074)-MIN(数据库!H$3:H$3074))+1</f>
        <v>1</v>
      </c>
      <c r="I1594" s="4">
        <f>4*(数据库!I1594-MIN(数据库!I$3:I$3074))/(MAX(数据库!I$3:I$3074)-MIN(数据库!I$3:I$3074))+1</f>
        <v>1</v>
      </c>
      <c r="J1594" s="4">
        <f>4*(数据库!J1594-MIN(数据库!J$3:J$3074))/(MAX(数据库!J$3:J$3074)-MIN(数据库!J$3:J$3074))+1</f>
        <v>1</v>
      </c>
      <c r="K1594" s="2">
        <f>数据库!K1594</f>
        <v>4.2990000000000004</v>
      </c>
      <c r="L1594" s="4">
        <f>SUM(C1594:J1594)</f>
        <v>16</v>
      </c>
    </row>
    <row r="1595" spans="1:12" x14ac:dyDescent="0.15">
      <c r="A1595" s="1" t="s">
        <v>1628</v>
      </c>
      <c r="B1595" s="4">
        <f>4*(数据库!B1595-MIN(数据库!B$3:B$3074))/(MAX(数据库!B$3:B$3074)-MIN(数据库!B$3:B$3074))+1</f>
        <v>1</v>
      </c>
      <c r="C1595" s="4">
        <f>4*(数据库!C1595-MIN(数据库!C$3:C$3074))/(MAX(数据库!C$3:C$3074)-MIN(数据库!C$3:C$3074))+1</f>
        <v>1</v>
      </c>
      <c r="D1595" s="4">
        <f>4*(数据库!D1595-MIN(数据库!D$3:D$3074))/(MAX(数据库!D$3:D$3074)-MIN(数据库!D$3:D$3074))+1</f>
        <v>5</v>
      </c>
      <c r="E1595" s="4">
        <f>4*(数据库!E1595-MIN(数据库!E$3:E$3074))/(MAX(数据库!E$3:E$3074)-MIN(数据库!E$3:E$3074))+1</f>
        <v>1</v>
      </c>
      <c r="F1595" s="4">
        <f>4*(数据库!F1595-MIN(数据库!F$3:F$3074))/(MAX(数据库!F$3:F$3074)-MIN(数据库!F$3:F$3074))+1</f>
        <v>1.3636363636363635</v>
      </c>
      <c r="G1595" s="4">
        <f>4*(MAX(数据库!G$3:G$3074)-数据库!G1595)/(MAX(数据库!G$3:G$3074)-MIN(数据库!G$3:G$3074))+1</f>
        <v>5</v>
      </c>
      <c r="H1595" s="4">
        <f>4*(MAX(数据库!H$3:H$3074)-数据库!H1595)/(MAX(数据库!H$3:H$3074)-MIN(数据库!H$3:H$3074))+1</f>
        <v>5</v>
      </c>
      <c r="I1595" s="4">
        <f>4*(数据库!I1595-MIN(数据库!I$3:I$3074))/(MAX(数据库!I$3:I$3074)-MIN(数据库!I$3:I$3074))+1</f>
        <v>5</v>
      </c>
      <c r="J1595" s="4">
        <f>4*(数据库!J1595-MIN(数据库!J$3:J$3074))/(MAX(数据库!J$3:J$3074)-MIN(数据库!J$3:J$3074))+1</f>
        <v>1</v>
      </c>
      <c r="K1595" s="2">
        <f>数据库!K1595</f>
        <v>2.4630000000000001</v>
      </c>
      <c r="L1595" s="4">
        <f>SUM(C1595:J1595)</f>
        <v>24.363636363636363</v>
      </c>
    </row>
    <row r="1596" spans="1:12" x14ac:dyDescent="0.15">
      <c r="A1596" s="1" t="s">
        <v>1629</v>
      </c>
      <c r="B1596" s="4">
        <f>4*(数据库!B1596-MIN(数据库!B$3:B$3074))/(MAX(数据库!B$3:B$3074)-MIN(数据库!B$3:B$3074))+1</f>
        <v>1</v>
      </c>
      <c r="C1596" s="4">
        <f>4*(数据库!C1596-MIN(数据库!C$3:C$3074))/(MAX(数据库!C$3:C$3074)-MIN(数据库!C$3:C$3074))+1</f>
        <v>1</v>
      </c>
      <c r="D1596" s="4">
        <f>4*(数据库!D1596-MIN(数据库!D$3:D$3074))/(MAX(数据库!D$3:D$3074)-MIN(数据库!D$3:D$3074))+1</f>
        <v>5</v>
      </c>
      <c r="E1596" s="4">
        <f>4*(数据库!E1596-MIN(数据库!E$3:E$3074))/(MAX(数据库!E$3:E$3074)-MIN(数据库!E$3:E$3074))+1</f>
        <v>1</v>
      </c>
      <c r="F1596" s="4">
        <f>4*(数据库!F1596-MIN(数据库!F$3:F$3074))/(MAX(数据库!F$3:F$3074)-MIN(数据库!F$3:F$3074))+1</f>
        <v>1.3636363636363635</v>
      </c>
      <c r="G1596" s="4">
        <f>4*(MAX(数据库!G$3:G$3074)-数据库!G1596)/(MAX(数据库!G$3:G$3074)-MIN(数据库!G$3:G$3074))+1</f>
        <v>5</v>
      </c>
      <c r="H1596" s="4">
        <f>4*(MAX(数据库!H$3:H$3074)-数据库!H1596)/(MAX(数据库!H$3:H$3074)-MIN(数据库!H$3:H$3074))+1</f>
        <v>5</v>
      </c>
      <c r="I1596" s="4">
        <f>4*(数据库!I1596-MIN(数据库!I$3:I$3074))/(MAX(数据库!I$3:I$3074)-MIN(数据库!I$3:I$3074))+1</f>
        <v>1</v>
      </c>
      <c r="J1596" s="4">
        <f>4*(数据库!J1596-MIN(数据库!J$3:J$3074))/(MAX(数据库!J$3:J$3074)-MIN(数据库!J$3:J$3074))+1</f>
        <v>1</v>
      </c>
      <c r="K1596" s="2">
        <f>数据库!K1596</f>
        <v>2.4649999999999999</v>
      </c>
      <c r="L1596" s="4">
        <f>SUM(C1596:J1596)</f>
        <v>20.363636363636363</v>
      </c>
    </row>
    <row r="1597" spans="1:12" x14ac:dyDescent="0.15">
      <c r="A1597" s="1" t="s">
        <v>1630</v>
      </c>
      <c r="B1597" s="4">
        <f>4*(数据库!B1597-MIN(数据库!B$3:B$3074))/(MAX(数据库!B$3:B$3074)-MIN(数据库!B$3:B$3074))+1</f>
        <v>1</v>
      </c>
      <c r="C1597" s="4">
        <f>4*(数据库!C1597-MIN(数据库!C$3:C$3074))/(MAX(数据库!C$3:C$3074)-MIN(数据库!C$3:C$3074))+1</f>
        <v>1</v>
      </c>
      <c r="D1597" s="4">
        <f>4*(数据库!D1597-MIN(数据库!D$3:D$3074))/(MAX(数据库!D$3:D$3074)-MIN(数据库!D$3:D$3074))+1</f>
        <v>5</v>
      </c>
      <c r="E1597" s="4">
        <f>4*(数据库!E1597-MIN(数据库!E$3:E$3074))/(MAX(数据库!E$3:E$3074)-MIN(数据库!E$3:E$3074))+1</f>
        <v>1</v>
      </c>
      <c r="F1597" s="4">
        <f>4*(数据库!F1597-MIN(数据库!F$3:F$3074))/(MAX(数据库!F$3:F$3074)-MIN(数据库!F$3:F$3074))+1</f>
        <v>1.3636363636363635</v>
      </c>
      <c r="G1597" s="4">
        <f>4*(MAX(数据库!G$3:G$3074)-数据库!G1597)/(MAX(数据库!G$3:G$3074)-MIN(数据库!G$3:G$3074))+1</f>
        <v>5</v>
      </c>
      <c r="H1597" s="4">
        <f>4*(MAX(数据库!H$3:H$3074)-数据库!H1597)/(MAX(数据库!H$3:H$3074)-MIN(数据库!H$3:H$3074))+1</f>
        <v>1</v>
      </c>
      <c r="I1597" s="4">
        <f>4*(数据库!I1597-MIN(数据库!I$3:I$3074))/(MAX(数据库!I$3:I$3074)-MIN(数据库!I$3:I$3074))+1</f>
        <v>5</v>
      </c>
      <c r="J1597" s="4">
        <f>4*(数据库!J1597-MIN(数据库!J$3:J$3074))/(MAX(数据库!J$3:J$3074)-MIN(数据库!J$3:J$3074))+1</f>
        <v>1</v>
      </c>
      <c r="K1597" s="2">
        <f>数据库!K1597</f>
        <v>3.3039999999999998</v>
      </c>
      <c r="L1597" s="4">
        <f>SUM(C1597:J1597)</f>
        <v>20.363636363636363</v>
      </c>
    </row>
    <row r="1598" spans="1:12" x14ac:dyDescent="0.15">
      <c r="A1598" s="1" t="s">
        <v>1631</v>
      </c>
      <c r="B1598" s="4">
        <f>4*(数据库!B1598-MIN(数据库!B$3:B$3074))/(MAX(数据库!B$3:B$3074)-MIN(数据库!B$3:B$3074))+1</f>
        <v>1</v>
      </c>
      <c r="C1598" s="4">
        <f>4*(数据库!C1598-MIN(数据库!C$3:C$3074))/(MAX(数据库!C$3:C$3074)-MIN(数据库!C$3:C$3074))+1</f>
        <v>1</v>
      </c>
      <c r="D1598" s="4">
        <f>4*(数据库!D1598-MIN(数据库!D$3:D$3074))/(MAX(数据库!D$3:D$3074)-MIN(数据库!D$3:D$3074))+1</f>
        <v>5</v>
      </c>
      <c r="E1598" s="4">
        <f>4*(数据库!E1598-MIN(数据库!E$3:E$3074))/(MAX(数据库!E$3:E$3074)-MIN(数据库!E$3:E$3074))+1</f>
        <v>1</v>
      </c>
      <c r="F1598" s="4">
        <f>4*(数据库!F1598-MIN(数据库!F$3:F$3074))/(MAX(数据库!F$3:F$3074)-MIN(数据库!F$3:F$3074))+1</f>
        <v>1.3636363636363635</v>
      </c>
      <c r="G1598" s="4">
        <f>4*(MAX(数据库!G$3:G$3074)-数据库!G1598)/(MAX(数据库!G$3:G$3074)-MIN(数据库!G$3:G$3074))+1</f>
        <v>5</v>
      </c>
      <c r="H1598" s="4">
        <f>4*(MAX(数据库!H$3:H$3074)-数据库!H1598)/(MAX(数据库!H$3:H$3074)-MIN(数据库!H$3:H$3074))+1</f>
        <v>1</v>
      </c>
      <c r="I1598" s="4">
        <f>4*(数据库!I1598-MIN(数据库!I$3:I$3074))/(MAX(数据库!I$3:I$3074)-MIN(数据库!I$3:I$3074))+1</f>
        <v>1</v>
      </c>
      <c r="J1598" s="4">
        <f>4*(数据库!J1598-MIN(数据库!J$3:J$3074))/(MAX(数据库!J$3:J$3074)-MIN(数据库!J$3:J$3074))+1</f>
        <v>1</v>
      </c>
      <c r="K1598" s="2">
        <f>数据库!K1598</f>
        <v>3.31</v>
      </c>
      <c r="L1598" s="4">
        <f>SUM(C1598:J1598)</f>
        <v>16.363636363636363</v>
      </c>
    </row>
    <row r="1599" spans="1:12" x14ac:dyDescent="0.15">
      <c r="A1599" s="1" t="s">
        <v>1632</v>
      </c>
      <c r="B1599" s="4">
        <f>4*(数据库!B1599-MIN(数据库!B$3:B$3074))/(MAX(数据库!B$3:B$3074)-MIN(数据库!B$3:B$3074))+1</f>
        <v>1</v>
      </c>
      <c r="C1599" s="4">
        <f>4*(数据库!C1599-MIN(数据库!C$3:C$3074))/(MAX(数据库!C$3:C$3074)-MIN(数据库!C$3:C$3074))+1</f>
        <v>1</v>
      </c>
      <c r="D1599" s="4">
        <f>4*(数据库!D1599-MIN(数据库!D$3:D$3074))/(MAX(数据库!D$3:D$3074)-MIN(数据库!D$3:D$3074))+1</f>
        <v>5</v>
      </c>
      <c r="E1599" s="4">
        <f>4*(数据库!E1599-MIN(数据库!E$3:E$3074))/(MAX(数据库!E$3:E$3074)-MIN(数据库!E$3:E$3074))+1</f>
        <v>1</v>
      </c>
      <c r="F1599" s="4">
        <f>4*(数据库!F1599-MIN(数据库!F$3:F$3074))/(MAX(数据库!F$3:F$3074)-MIN(数据库!F$3:F$3074))+1</f>
        <v>1.3636363636363635</v>
      </c>
      <c r="G1599" s="4">
        <f>4*(MAX(数据库!G$3:G$3074)-数据库!G1599)/(MAX(数据库!G$3:G$3074)-MIN(数据库!G$3:G$3074))+1</f>
        <v>1</v>
      </c>
      <c r="H1599" s="4">
        <f>4*(MAX(数据库!H$3:H$3074)-数据库!H1599)/(MAX(数据库!H$3:H$3074)-MIN(数据库!H$3:H$3074))+1</f>
        <v>5</v>
      </c>
      <c r="I1599" s="4">
        <f>4*(数据库!I1599-MIN(数据库!I$3:I$3074))/(MAX(数据库!I$3:I$3074)-MIN(数据库!I$3:I$3074))+1</f>
        <v>5</v>
      </c>
      <c r="J1599" s="4">
        <f>4*(数据库!J1599-MIN(数据库!J$3:J$3074))/(MAX(数据库!J$3:J$3074)-MIN(数据库!J$3:J$3074))+1</f>
        <v>1</v>
      </c>
      <c r="K1599" s="2">
        <f>数据库!K1599</f>
        <v>3.5710000000000002</v>
      </c>
      <c r="L1599" s="4">
        <f>SUM(C1599:J1599)</f>
        <v>20.363636363636363</v>
      </c>
    </row>
    <row r="1600" spans="1:12" x14ac:dyDescent="0.15">
      <c r="A1600" s="1" t="s">
        <v>1633</v>
      </c>
      <c r="B1600" s="4">
        <f>4*(数据库!B1600-MIN(数据库!B$3:B$3074))/(MAX(数据库!B$3:B$3074)-MIN(数据库!B$3:B$3074))+1</f>
        <v>1</v>
      </c>
      <c r="C1600" s="4">
        <f>4*(数据库!C1600-MIN(数据库!C$3:C$3074))/(MAX(数据库!C$3:C$3074)-MIN(数据库!C$3:C$3074))+1</f>
        <v>1</v>
      </c>
      <c r="D1600" s="4">
        <f>4*(数据库!D1600-MIN(数据库!D$3:D$3074))/(MAX(数据库!D$3:D$3074)-MIN(数据库!D$3:D$3074))+1</f>
        <v>5</v>
      </c>
      <c r="E1600" s="4">
        <f>4*(数据库!E1600-MIN(数据库!E$3:E$3074))/(MAX(数据库!E$3:E$3074)-MIN(数据库!E$3:E$3074))+1</f>
        <v>1</v>
      </c>
      <c r="F1600" s="4">
        <f>4*(数据库!F1600-MIN(数据库!F$3:F$3074))/(MAX(数据库!F$3:F$3074)-MIN(数据库!F$3:F$3074))+1</f>
        <v>1.3636363636363635</v>
      </c>
      <c r="G1600" s="4">
        <f>4*(MAX(数据库!G$3:G$3074)-数据库!G1600)/(MAX(数据库!G$3:G$3074)-MIN(数据库!G$3:G$3074))+1</f>
        <v>1</v>
      </c>
      <c r="H1600" s="4">
        <f>4*(MAX(数据库!H$3:H$3074)-数据库!H1600)/(MAX(数据库!H$3:H$3074)-MIN(数据库!H$3:H$3074))+1</f>
        <v>5</v>
      </c>
      <c r="I1600" s="4">
        <f>4*(数据库!I1600-MIN(数据库!I$3:I$3074))/(MAX(数据库!I$3:I$3074)-MIN(数据库!I$3:I$3074))+1</f>
        <v>1</v>
      </c>
      <c r="J1600" s="4">
        <f>4*(数据库!J1600-MIN(数据库!J$3:J$3074))/(MAX(数据库!J$3:J$3074)-MIN(数据库!J$3:J$3074))+1</f>
        <v>1</v>
      </c>
      <c r="K1600" s="2">
        <f>数据库!K1600</f>
        <v>3.577</v>
      </c>
      <c r="L1600" s="4">
        <f>SUM(C1600:J1600)</f>
        <v>16.363636363636363</v>
      </c>
    </row>
    <row r="1601" spans="1:12" x14ac:dyDescent="0.15">
      <c r="A1601" s="1" t="s">
        <v>1634</v>
      </c>
      <c r="B1601" s="4">
        <f>4*(数据库!B1601-MIN(数据库!B$3:B$3074))/(MAX(数据库!B$3:B$3074)-MIN(数据库!B$3:B$3074))+1</f>
        <v>1</v>
      </c>
      <c r="C1601" s="4">
        <f>4*(数据库!C1601-MIN(数据库!C$3:C$3074))/(MAX(数据库!C$3:C$3074)-MIN(数据库!C$3:C$3074))+1</f>
        <v>1</v>
      </c>
      <c r="D1601" s="4">
        <f>4*(数据库!D1601-MIN(数据库!D$3:D$3074))/(MAX(数据库!D$3:D$3074)-MIN(数据库!D$3:D$3074))+1</f>
        <v>5</v>
      </c>
      <c r="E1601" s="4">
        <f>4*(数据库!E1601-MIN(数据库!E$3:E$3074))/(MAX(数据库!E$3:E$3074)-MIN(数据库!E$3:E$3074))+1</f>
        <v>1</v>
      </c>
      <c r="F1601" s="4">
        <f>4*(数据库!F1601-MIN(数据库!F$3:F$3074))/(MAX(数据库!F$3:F$3074)-MIN(数据库!F$3:F$3074))+1</f>
        <v>1.3636363636363635</v>
      </c>
      <c r="G1601" s="4">
        <f>4*(MAX(数据库!G$3:G$3074)-数据库!G1601)/(MAX(数据库!G$3:G$3074)-MIN(数据库!G$3:G$3074))+1</f>
        <v>1</v>
      </c>
      <c r="H1601" s="4">
        <f>4*(MAX(数据库!H$3:H$3074)-数据库!H1601)/(MAX(数据库!H$3:H$3074)-MIN(数据库!H$3:H$3074))+1</f>
        <v>1</v>
      </c>
      <c r="I1601" s="4">
        <f>4*(数据库!I1601-MIN(数据库!I$3:I$3074))/(MAX(数据库!I$3:I$3074)-MIN(数据库!I$3:I$3074))+1</f>
        <v>5</v>
      </c>
      <c r="J1601" s="4">
        <f>4*(数据库!J1601-MIN(数据库!J$3:J$3074))/(MAX(数据库!J$3:J$3074)-MIN(数据库!J$3:J$3074))+1</f>
        <v>1</v>
      </c>
      <c r="K1601" s="2">
        <f>数据库!K1601</f>
        <v>4.42</v>
      </c>
      <c r="L1601" s="4">
        <f>SUM(C1601:J1601)</f>
        <v>16.363636363636363</v>
      </c>
    </row>
    <row r="1602" spans="1:12" x14ac:dyDescent="0.15">
      <c r="A1602" s="1" t="s">
        <v>1635</v>
      </c>
      <c r="B1602" s="4">
        <f>4*(数据库!B1602-MIN(数据库!B$3:B$3074))/(MAX(数据库!B$3:B$3074)-MIN(数据库!B$3:B$3074))+1</f>
        <v>1</v>
      </c>
      <c r="C1602" s="4">
        <f>4*(数据库!C1602-MIN(数据库!C$3:C$3074))/(MAX(数据库!C$3:C$3074)-MIN(数据库!C$3:C$3074))+1</f>
        <v>1</v>
      </c>
      <c r="D1602" s="4">
        <f>4*(数据库!D1602-MIN(数据库!D$3:D$3074))/(MAX(数据库!D$3:D$3074)-MIN(数据库!D$3:D$3074))+1</f>
        <v>5</v>
      </c>
      <c r="E1602" s="4">
        <f>4*(数据库!E1602-MIN(数据库!E$3:E$3074))/(MAX(数据库!E$3:E$3074)-MIN(数据库!E$3:E$3074))+1</f>
        <v>1</v>
      </c>
      <c r="F1602" s="4">
        <f>4*(数据库!F1602-MIN(数据库!F$3:F$3074))/(MAX(数据库!F$3:F$3074)-MIN(数据库!F$3:F$3074))+1</f>
        <v>1.3636363636363635</v>
      </c>
      <c r="G1602" s="4">
        <f>4*(MAX(数据库!G$3:G$3074)-数据库!G1602)/(MAX(数据库!G$3:G$3074)-MIN(数据库!G$3:G$3074))+1</f>
        <v>1</v>
      </c>
      <c r="H1602" s="4">
        <f>4*(MAX(数据库!H$3:H$3074)-数据库!H1602)/(MAX(数据库!H$3:H$3074)-MIN(数据库!H$3:H$3074))+1</f>
        <v>1</v>
      </c>
      <c r="I1602" s="4">
        <f>4*(数据库!I1602-MIN(数据库!I$3:I$3074))/(MAX(数据库!I$3:I$3074)-MIN(数据库!I$3:I$3074))+1</f>
        <v>1</v>
      </c>
      <c r="J1602" s="4">
        <f>4*(数据库!J1602-MIN(数据库!J$3:J$3074))/(MAX(数据库!J$3:J$3074)-MIN(数据库!J$3:J$3074))+1</f>
        <v>1</v>
      </c>
      <c r="K1602" s="2">
        <f>数据库!K1602</f>
        <v>4.4240000000000004</v>
      </c>
      <c r="L1602" s="4">
        <f>SUM(C1602:J1602)</f>
        <v>12.363636363636363</v>
      </c>
    </row>
    <row r="1603" spans="1:12" x14ac:dyDescent="0.15">
      <c r="A1603" s="1" t="s">
        <v>1636</v>
      </c>
      <c r="B1603" s="4">
        <f>4*(数据库!B1603-MIN(数据库!B$3:B$3074))/(MAX(数据库!B$3:B$3074)-MIN(数据库!B$3:B$3074))+1</f>
        <v>1</v>
      </c>
      <c r="C1603" s="4">
        <f>4*(数据库!C1603-MIN(数据库!C$3:C$3074))/(MAX(数据库!C$3:C$3074)-MIN(数据库!C$3:C$3074))+1</f>
        <v>1</v>
      </c>
      <c r="D1603" s="4">
        <f>4*(数据库!D1603-MIN(数据库!D$3:D$3074))/(MAX(数据库!D$3:D$3074)-MIN(数据库!D$3:D$3074))+1</f>
        <v>5</v>
      </c>
      <c r="E1603" s="4">
        <f>4*(数据库!E1603-MIN(数据库!E$3:E$3074))/(MAX(数据库!E$3:E$3074)-MIN(数据库!E$3:E$3074))+1</f>
        <v>1</v>
      </c>
      <c r="F1603" s="4">
        <f>4*(数据库!F1603-MIN(数据库!F$3:F$3074))/(MAX(数据库!F$3:F$3074)-MIN(数据库!F$3:F$3074))+1</f>
        <v>1</v>
      </c>
      <c r="G1603" s="4">
        <f>4*(MAX(数据库!G$3:G$3074)-数据库!G1603)/(MAX(数据库!G$3:G$3074)-MIN(数据库!G$3:G$3074))+1</f>
        <v>5</v>
      </c>
      <c r="H1603" s="4">
        <f>4*(MAX(数据库!H$3:H$3074)-数据库!H1603)/(MAX(数据库!H$3:H$3074)-MIN(数据库!H$3:H$3074))+1</f>
        <v>5</v>
      </c>
      <c r="I1603" s="4">
        <f>4*(数据库!I1603-MIN(数据库!I$3:I$3074))/(MAX(数据库!I$3:I$3074)-MIN(数据库!I$3:I$3074))+1</f>
        <v>5</v>
      </c>
      <c r="J1603" s="4">
        <f>4*(数据库!J1603-MIN(数据库!J$3:J$3074))/(MAX(数据库!J$3:J$3074)-MIN(数据库!J$3:J$3074))+1</f>
        <v>1</v>
      </c>
      <c r="K1603" s="2">
        <f>数据库!K1603</f>
        <v>2.476</v>
      </c>
      <c r="L1603" s="4">
        <f>SUM(C1603:J1603)</f>
        <v>24</v>
      </c>
    </row>
    <row r="1604" spans="1:12" x14ac:dyDescent="0.15">
      <c r="A1604" s="1" t="s">
        <v>1637</v>
      </c>
      <c r="B1604" s="4">
        <f>4*(数据库!B1604-MIN(数据库!B$3:B$3074))/(MAX(数据库!B$3:B$3074)-MIN(数据库!B$3:B$3074))+1</f>
        <v>1</v>
      </c>
      <c r="C1604" s="4">
        <f>4*(数据库!C1604-MIN(数据库!C$3:C$3074))/(MAX(数据库!C$3:C$3074)-MIN(数据库!C$3:C$3074))+1</f>
        <v>1</v>
      </c>
      <c r="D1604" s="4">
        <f>4*(数据库!D1604-MIN(数据库!D$3:D$3074))/(MAX(数据库!D$3:D$3074)-MIN(数据库!D$3:D$3074))+1</f>
        <v>5</v>
      </c>
      <c r="E1604" s="4">
        <f>4*(数据库!E1604-MIN(数据库!E$3:E$3074))/(MAX(数据库!E$3:E$3074)-MIN(数据库!E$3:E$3074))+1</f>
        <v>1</v>
      </c>
      <c r="F1604" s="4">
        <f>4*(数据库!F1604-MIN(数据库!F$3:F$3074))/(MAX(数据库!F$3:F$3074)-MIN(数据库!F$3:F$3074))+1</f>
        <v>1</v>
      </c>
      <c r="G1604" s="4">
        <f>4*(MAX(数据库!G$3:G$3074)-数据库!G1604)/(MAX(数据库!G$3:G$3074)-MIN(数据库!G$3:G$3074))+1</f>
        <v>5</v>
      </c>
      <c r="H1604" s="4">
        <f>4*(MAX(数据库!H$3:H$3074)-数据库!H1604)/(MAX(数据库!H$3:H$3074)-MIN(数据库!H$3:H$3074))+1</f>
        <v>5</v>
      </c>
      <c r="I1604" s="4">
        <f>4*(数据库!I1604-MIN(数据库!I$3:I$3074))/(MAX(数据库!I$3:I$3074)-MIN(数据库!I$3:I$3074))+1</f>
        <v>1</v>
      </c>
      <c r="J1604" s="4">
        <f>4*(数据库!J1604-MIN(数据库!J$3:J$3074))/(MAX(数据库!J$3:J$3074)-MIN(数据库!J$3:J$3074))+1</f>
        <v>1</v>
      </c>
      <c r="K1604" s="2">
        <f>数据库!K1604</f>
        <v>2.4769999999999999</v>
      </c>
      <c r="L1604" s="4">
        <f>SUM(C1604:J1604)</f>
        <v>20</v>
      </c>
    </row>
    <row r="1605" spans="1:12" x14ac:dyDescent="0.15">
      <c r="A1605" s="1" t="s">
        <v>1638</v>
      </c>
      <c r="B1605" s="4">
        <f>4*(数据库!B1605-MIN(数据库!B$3:B$3074))/(MAX(数据库!B$3:B$3074)-MIN(数据库!B$3:B$3074))+1</f>
        <v>1</v>
      </c>
      <c r="C1605" s="4">
        <f>4*(数据库!C1605-MIN(数据库!C$3:C$3074))/(MAX(数据库!C$3:C$3074)-MIN(数据库!C$3:C$3074))+1</f>
        <v>1</v>
      </c>
      <c r="D1605" s="4">
        <f>4*(数据库!D1605-MIN(数据库!D$3:D$3074))/(MAX(数据库!D$3:D$3074)-MIN(数据库!D$3:D$3074))+1</f>
        <v>5</v>
      </c>
      <c r="E1605" s="4">
        <f>4*(数据库!E1605-MIN(数据库!E$3:E$3074))/(MAX(数据库!E$3:E$3074)-MIN(数据库!E$3:E$3074))+1</f>
        <v>1</v>
      </c>
      <c r="F1605" s="4">
        <f>4*(数据库!F1605-MIN(数据库!F$3:F$3074))/(MAX(数据库!F$3:F$3074)-MIN(数据库!F$3:F$3074))+1</f>
        <v>1</v>
      </c>
      <c r="G1605" s="4">
        <f>4*(MAX(数据库!G$3:G$3074)-数据库!G1605)/(MAX(数据库!G$3:G$3074)-MIN(数据库!G$3:G$3074))+1</f>
        <v>5</v>
      </c>
      <c r="H1605" s="4">
        <f>4*(MAX(数据库!H$3:H$3074)-数据库!H1605)/(MAX(数据库!H$3:H$3074)-MIN(数据库!H$3:H$3074))+1</f>
        <v>1</v>
      </c>
      <c r="I1605" s="4">
        <f>4*(数据库!I1605-MIN(数据库!I$3:I$3074))/(MAX(数据库!I$3:I$3074)-MIN(数据库!I$3:I$3074))+1</f>
        <v>5</v>
      </c>
      <c r="J1605" s="4">
        <f>4*(数据库!J1605-MIN(数据库!J$3:J$3074))/(MAX(数据库!J$3:J$3074)-MIN(数据库!J$3:J$3074))+1</f>
        <v>1</v>
      </c>
      <c r="K1605" s="2">
        <f>数据库!K1605</f>
        <v>3.33</v>
      </c>
      <c r="L1605" s="4">
        <f>SUM(C1605:J1605)</f>
        <v>20</v>
      </c>
    </row>
    <row r="1606" spans="1:12" x14ac:dyDescent="0.15">
      <c r="A1606" s="1" t="s">
        <v>1639</v>
      </c>
      <c r="B1606" s="4">
        <f>4*(数据库!B1606-MIN(数据库!B$3:B$3074))/(MAX(数据库!B$3:B$3074)-MIN(数据库!B$3:B$3074))+1</f>
        <v>1</v>
      </c>
      <c r="C1606" s="4">
        <f>4*(数据库!C1606-MIN(数据库!C$3:C$3074))/(MAX(数据库!C$3:C$3074)-MIN(数据库!C$3:C$3074))+1</f>
        <v>1</v>
      </c>
      <c r="D1606" s="4">
        <f>4*(数据库!D1606-MIN(数据库!D$3:D$3074))/(MAX(数据库!D$3:D$3074)-MIN(数据库!D$3:D$3074))+1</f>
        <v>5</v>
      </c>
      <c r="E1606" s="4">
        <f>4*(数据库!E1606-MIN(数据库!E$3:E$3074))/(MAX(数据库!E$3:E$3074)-MIN(数据库!E$3:E$3074))+1</f>
        <v>1</v>
      </c>
      <c r="F1606" s="4">
        <f>4*(数据库!F1606-MIN(数据库!F$3:F$3074))/(MAX(数据库!F$3:F$3074)-MIN(数据库!F$3:F$3074))+1</f>
        <v>1</v>
      </c>
      <c r="G1606" s="4">
        <f>4*(MAX(数据库!G$3:G$3074)-数据库!G1606)/(MAX(数据库!G$3:G$3074)-MIN(数据库!G$3:G$3074))+1</f>
        <v>5</v>
      </c>
      <c r="H1606" s="4">
        <f>4*(MAX(数据库!H$3:H$3074)-数据库!H1606)/(MAX(数据库!H$3:H$3074)-MIN(数据库!H$3:H$3074))+1</f>
        <v>1</v>
      </c>
      <c r="I1606" s="4">
        <f>4*(数据库!I1606-MIN(数据库!I$3:I$3074))/(MAX(数据库!I$3:I$3074)-MIN(数据库!I$3:I$3074))+1</f>
        <v>1</v>
      </c>
      <c r="J1606" s="4">
        <f>4*(数据库!J1606-MIN(数据库!J$3:J$3074))/(MAX(数据库!J$3:J$3074)-MIN(数据库!J$3:J$3074))+1</f>
        <v>1</v>
      </c>
      <c r="K1606" s="2">
        <f>数据库!K1606</f>
        <v>3.331</v>
      </c>
      <c r="L1606" s="4">
        <f>SUM(C1606:J1606)</f>
        <v>16</v>
      </c>
    </row>
    <row r="1607" spans="1:12" x14ac:dyDescent="0.15">
      <c r="A1607" s="1" t="s">
        <v>1640</v>
      </c>
      <c r="B1607" s="4">
        <f>4*(数据库!B1607-MIN(数据库!B$3:B$3074))/(MAX(数据库!B$3:B$3074)-MIN(数据库!B$3:B$3074))+1</f>
        <v>1</v>
      </c>
      <c r="C1607" s="4">
        <f>4*(数据库!C1607-MIN(数据库!C$3:C$3074))/(MAX(数据库!C$3:C$3074)-MIN(数据库!C$3:C$3074))+1</f>
        <v>1</v>
      </c>
      <c r="D1607" s="4">
        <f>4*(数据库!D1607-MIN(数据库!D$3:D$3074))/(MAX(数据库!D$3:D$3074)-MIN(数据库!D$3:D$3074))+1</f>
        <v>5</v>
      </c>
      <c r="E1607" s="4">
        <f>4*(数据库!E1607-MIN(数据库!E$3:E$3074))/(MAX(数据库!E$3:E$3074)-MIN(数据库!E$3:E$3074))+1</f>
        <v>1</v>
      </c>
      <c r="F1607" s="4">
        <f>4*(数据库!F1607-MIN(数据库!F$3:F$3074))/(MAX(数据库!F$3:F$3074)-MIN(数据库!F$3:F$3074))+1</f>
        <v>1</v>
      </c>
      <c r="G1607" s="4">
        <f>4*(MAX(数据库!G$3:G$3074)-数据库!G1607)/(MAX(数据库!G$3:G$3074)-MIN(数据库!G$3:G$3074))+1</f>
        <v>1</v>
      </c>
      <c r="H1607" s="4">
        <f>4*(MAX(数据库!H$3:H$3074)-数据库!H1607)/(MAX(数据库!H$3:H$3074)-MIN(数据库!H$3:H$3074))+1</f>
        <v>5</v>
      </c>
      <c r="I1607" s="4">
        <f>4*(数据库!I1607-MIN(数据库!I$3:I$3074))/(MAX(数据库!I$3:I$3074)-MIN(数据库!I$3:I$3074))+1</f>
        <v>5</v>
      </c>
      <c r="J1607" s="4">
        <f>4*(数据库!J1607-MIN(数据库!J$3:J$3074))/(MAX(数据库!J$3:J$3074)-MIN(数据库!J$3:J$3074))+1</f>
        <v>1</v>
      </c>
      <c r="K1607" s="2">
        <f>数据库!K1607</f>
        <v>3.5830000000000002</v>
      </c>
      <c r="L1607" s="4">
        <f>SUM(C1607:J1607)</f>
        <v>20</v>
      </c>
    </row>
    <row r="1608" spans="1:12" x14ac:dyDescent="0.15">
      <c r="A1608" s="1" t="s">
        <v>1641</v>
      </c>
      <c r="B1608" s="4">
        <f>4*(数据库!B1608-MIN(数据库!B$3:B$3074))/(MAX(数据库!B$3:B$3074)-MIN(数据库!B$3:B$3074))+1</f>
        <v>1</v>
      </c>
      <c r="C1608" s="4">
        <f>4*(数据库!C1608-MIN(数据库!C$3:C$3074))/(MAX(数据库!C$3:C$3074)-MIN(数据库!C$3:C$3074))+1</f>
        <v>1</v>
      </c>
      <c r="D1608" s="4">
        <f>4*(数据库!D1608-MIN(数据库!D$3:D$3074))/(MAX(数据库!D$3:D$3074)-MIN(数据库!D$3:D$3074))+1</f>
        <v>5</v>
      </c>
      <c r="E1608" s="4">
        <f>4*(数据库!E1608-MIN(数据库!E$3:E$3074))/(MAX(数据库!E$3:E$3074)-MIN(数据库!E$3:E$3074))+1</f>
        <v>1</v>
      </c>
      <c r="F1608" s="4">
        <f>4*(数据库!F1608-MIN(数据库!F$3:F$3074))/(MAX(数据库!F$3:F$3074)-MIN(数据库!F$3:F$3074))+1</f>
        <v>1</v>
      </c>
      <c r="G1608" s="4">
        <f>4*(MAX(数据库!G$3:G$3074)-数据库!G1608)/(MAX(数据库!G$3:G$3074)-MIN(数据库!G$3:G$3074))+1</f>
        <v>1</v>
      </c>
      <c r="H1608" s="4">
        <f>4*(MAX(数据库!H$3:H$3074)-数据库!H1608)/(MAX(数据库!H$3:H$3074)-MIN(数据库!H$3:H$3074))+1</f>
        <v>5</v>
      </c>
      <c r="I1608" s="4">
        <f>4*(数据库!I1608-MIN(数据库!I$3:I$3074))/(MAX(数据库!I$3:I$3074)-MIN(数据库!I$3:I$3074))+1</f>
        <v>1</v>
      </c>
      <c r="J1608" s="4">
        <f>4*(数据库!J1608-MIN(数据库!J$3:J$3074))/(MAX(数据库!J$3:J$3074)-MIN(数据库!J$3:J$3074))+1</f>
        <v>1</v>
      </c>
      <c r="K1608" s="2">
        <f>数据库!K1608</f>
        <v>3.5840000000000001</v>
      </c>
      <c r="L1608" s="4">
        <f>SUM(C1608:J1608)</f>
        <v>16</v>
      </c>
    </row>
    <row r="1609" spans="1:12" x14ac:dyDescent="0.15">
      <c r="A1609" s="1" t="s">
        <v>1642</v>
      </c>
      <c r="B1609" s="4">
        <f>4*(数据库!B1609-MIN(数据库!B$3:B$3074))/(MAX(数据库!B$3:B$3074)-MIN(数据库!B$3:B$3074))+1</f>
        <v>1</v>
      </c>
      <c r="C1609" s="4">
        <f>4*(数据库!C1609-MIN(数据库!C$3:C$3074))/(MAX(数据库!C$3:C$3074)-MIN(数据库!C$3:C$3074))+1</f>
        <v>1</v>
      </c>
      <c r="D1609" s="4">
        <f>4*(数据库!D1609-MIN(数据库!D$3:D$3074))/(MAX(数据库!D$3:D$3074)-MIN(数据库!D$3:D$3074))+1</f>
        <v>5</v>
      </c>
      <c r="E1609" s="4">
        <f>4*(数据库!E1609-MIN(数据库!E$3:E$3074))/(MAX(数据库!E$3:E$3074)-MIN(数据库!E$3:E$3074))+1</f>
        <v>1</v>
      </c>
      <c r="F1609" s="4">
        <f>4*(数据库!F1609-MIN(数据库!F$3:F$3074))/(MAX(数据库!F$3:F$3074)-MIN(数据库!F$3:F$3074))+1</f>
        <v>1</v>
      </c>
      <c r="G1609" s="4">
        <f>4*(MAX(数据库!G$3:G$3074)-数据库!G1609)/(MAX(数据库!G$3:G$3074)-MIN(数据库!G$3:G$3074))+1</f>
        <v>1</v>
      </c>
      <c r="H1609" s="4">
        <f>4*(MAX(数据库!H$3:H$3074)-数据库!H1609)/(MAX(数据库!H$3:H$3074)-MIN(数据库!H$3:H$3074))+1</f>
        <v>1</v>
      </c>
      <c r="I1609" s="4">
        <f>4*(数据库!I1609-MIN(数据库!I$3:I$3074))/(MAX(数据库!I$3:I$3074)-MIN(数据库!I$3:I$3074))+1</f>
        <v>5</v>
      </c>
      <c r="J1609" s="4">
        <f>4*(数据库!J1609-MIN(数据库!J$3:J$3074))/(MAX(数据库!J$3:J$3074)-MIN(数据库!J$3:J$3074))+1</f>
        <v>1</v>
      </c>
      <c r="K1609" s="2">
        <f>数据库!K1609</f>
        <v>4.4459999999999997</v>
      </c>
      <c r="L1609" s="4">
        <f>SUM(C1609:J1609)</f>
        <v>16</v>
      </c>
    </row>
    <row r="1610" spans="1:12" x14ac:dyDescent="0.15">
      <c r="A1610" s="1" t="s">
        <v>1643</v>
      </c>
      <c r="B1610" s="4">
        <f>4*(数据库!B1610-MIN(数据库!B$3:B$3074))/(MAX(数据库!B$3:B$3074)-MIN(数据库!B$3:B$3074))+1</f>
        <v>1</v>
      </c>
      <c r="C1610" s="4">
        <f>4*(数据库!C1610-MIN(数据库!C$3:C$3074))/(MAX(数据库!C$3:C$3074)-MIN(数据库!C$3:C$3074))+1</f>
        <v>1</v>
      </c>
      <c r="D1610" s="4">
        <f>4*(数据库!D1610-MIN(数据库!D$3:D$3074))/(MAX(数据库!D$3:D$3074)-MIN(数据库!D$3:D$3074))+1</f>
        <v>5</v>
      </c>
      <c r="E1610" s="4">
        <f>4*(数据库!E1610-MIN(数据库!E$3:E$3074))/(MAX(数据库!E$3:E$3074)-MIN(数据库!E$3:E$3074))+1</f>
        <v>1</v>
      </c>
      <c r="F1610" s="4">
        <f>4*(数据库!F1610-MIN(数据库!F$3:F$3074))/(MAX(数据库!F$3:F$3074)-MIN(数据库!F$3:F$3074))+1</f>
        <v>1</v>
      </c>
      <c r="G1610" s="4">
        <f>4*(MAX(数据库!G$3:G$3074)-数据库!G1610)/(MAX(数据库!G$3:G$3074)-MIN(数据库!G$3:G$3074))+1</f>
        <v>1</v>
      </c>
      <c r="H1610" s="4">
        <f>4*(MAX(数据库!H$3:H$3074)-数据库!H1610)/(MAX(数据库!H$3:H$3074)-MIN(数据库!H$3:H$3074))+1</f>
        <v>1</v>
      </c>
      <c r="I1610" s="4">
        <f>4*(数据库!I1610-MIN(数据库!I$3:I$3074))/(MAX(数据库!I$3:I$3074)-MIN(数据库!I$3:I$3074))+1</f>
        <v>1</v>
      </c>
      <c r="J1610" s="4">
        <f>4*(数据库!J1610-MIN(数据库!J$3:J$3074))/(MAX(数据库!J$3:J$3074)-MIN(数据库!J$3:J$3074))+1</f>
        <v>1</v>
      </c>
      <c r="K1610" s="2">
        <f>数据库!K1610</f>
        <v>4.4470000000000001</v>
      </c>
      <c r="L1610" s="4">
        <f>SUM(C1610:J1610)</f>
        <v>12</v>
      </c>
    </row>
    <row r="1611" spans="1:12" x14ac:dyDescent="0.15">
      <c r="A1611" s="1" t="s">
        <v>1644</v>
      </c>
      <c r="B1611" s="4">
        <f>4*(数据库!B1611-MIN(数据库!B$3:B$3074))/(MAX(数据库!B$3:B$3074)-MIN(数据库!B$3:B$3074))+1</f>
        <v>1</v>
      </c>
      <c r="C1611" s="4">
        <f>4*(数据库!C1611-MIN(数据库!C$3:C$3074))/(MAX(数据库!C$3:C$3074)-MIN(数据库!C$3:C$3074))+1</f>
        <v>1</v>
      </c>
      <c r="D1611" s="4">
        <f>4*(数据库!D1611-MIN(数据库!D$3:D$3074))/(MAX(数据库!D$3:D$3074)-MIN(数据库!D$3:D$3074))+1</f>
        <v>5</v>
      </c>
      <c r="E1611" s="4">
        <f>4*(数据库!E1611-MIN(数据库!E$3:E$3074))/(MAX(数据库!E$3:E$3074)-MIN(数据库!E$3:E$3074))+1</f>
        <v>5</v>
      </c>
      <c r="F1611" s="4">
        <f>4*(数据库!F1611-MIN(数据库!F$3:F$3074))/(MAX(数据库!F$3:F$3074)-MIN(数据库!F$3:F$3074))+1</f>
        <v>5</v>
      </c>
      <c r="G1611" s="4">
        <f>4*(MAX(数据库!G$3:G$3074)-数据库!G1611)/(MAX(数据库!G$3:G$3074)-MIN(数据库!G$3:G$3074))+1</f>
        <v>5</v>
      </c>
      <c r="H1611" s="4">
        <f>4*(MAX(数据库!H$3:H$3074)-数据库!H1611)/(MAX(数据库!H$3:H$3074)-MIN(数据库!H$3:H$3074))+1</f>
        <v>5</v>
      </c>
      <c r="I1611" s="4">
        <f>4*(数据库!I1611-MIN(数据库!I$3:I$3074))/(MAX(数据库!I$3:I$3074)-MIN(数据库!I$3:I$3074))+1</f>
        <v>5</v>
      </c>
      <c r="J1611" s="4">
        <f>4*(数据库!J1611-MIN(数据库!J$3:J$3074))/(MAX(数据库!J$3:J$3074)-MIN(数据库!J$3:J$3074))+1</f>
        <v>1</v>
      </c>
      <c r="K1611" s="2">
        <f>数据库!K1611</f>
        <v>2.2149999999999999</v>
      </c>
      <c r="L1611" s="4">
        <f>SUM(C1611:J1611)</f>
        <v>32</v>
      </c>
    </row>
    <row r="1612" spans="1:12" x14ac:dyDescent="0.15">
      <c r="A1612" s="1" t="s">
        <v>1645</v>
      </c>
      <c r="B1612" s="4">
        <f>4*(数据库!B1612-MIN(数据库!B$3:B$3074))/(MAX(数据库!B$3:B$3074)-MIN(数据库!B$3:B$3074))+1</f>
        <v>1</v>
      </c>
      <c r="C1612" s="4">
        <f>4*(数据库!C1612-MIN(数据库!C$3:C$3074))/(MAX(数据库!C$3:C$3074)-MIN(数据库!C$3:C$3074))+1</f>
        <v>1</v>
      </c>
      <c r="D1612" s="4">
        <f>4*(数据库!D1612-MIN(数据库!D$3:D$3074))/(MAX(数据库!D$3:D$3074)-MIN(数据库!D$3:D$3074))+1</f>
        <v>5</v>
      </c>
      <c r="E1612" s="4">
        <f>4*(数据库!E1612-MIN(数据库!E$3:E$3074))/(MAX(数据库!E$3:E$3074)-MIN(数据库!E$3:E$3074))+1</f>
        <v>5</v>
      </c>
      <c r="F1612" s="4">
        <f>4*(数据库!F1612-MIN(数据库!F$3:F$3074))/(MAX(数据库!F$3:F$3074)-MIN(数据库!F$3:F$3074))+1</f>
        <v>5</v>
      </c>
      <c r="G1612" s="4">
        <f>4*(MAX(数据库!G$3:G$3074)-数据库!G1612)/(MAX(数据库!G$3:G$3074)-MIN(数据库!G$3:G$3074))+1</f>
        <v>5</v>
      </c>
      <c r="H1612" s="4">
        <f>4*(MAX(数据库!H$3:H$3074)-数据库!H1612)/(MAX(数据库!H$3:H$3074)-MIN(数据库!H$3:H$3074))+1</f>
        <v>5</v>
      </c>
      <c r="I1612" s="4">
        <f>4*(数据库!I1612-MIN(数据库!I$3:I$3074))/(MAX(数据库!I$3:I$3074)-MIN(数据库!I$3:I$3074))+1</f>
        <v>1</v>
      </c>
      <c r="J1612" s="4">
        <f>4*(数据库!J1612-MIN(数据库!J$3:J$3074))/(MAX(数据库!J$3:J$3074)-MIN(数据库!J$3:J$3074))+1</f>
        <v>1</v>
      </c>
      <c r="K1612" s="2">
        <f>数据库!K1612</f>
        <v>2.23</v>
      </c>
      <c r="L1612" s="4">
        <f>SUM(C1612:J1612)</f>
        <v>28</v>
      </c>
    </row>
    <row r="1613" spans="1:12" x14ac:dyDescent="0.15">
      <c r="A1613" s="1" t="s">
        <v>1646</v>
      </c>
      <c r="B1613" s="4">
        <f>4*(数据库!B1613-MIN(数据库!B$3:B$3074))/(MAX(数据库!B$3:B$3074)-MIN(数据库!B$3:B$3074))+1</f>
        <v>1</v>
      </c>
      <c r="C1613" s="4">
        <f>4*(数据库!C1613-MIN(数据库!C$3:C$3074))/(MAX(数据库!C$3:C$3074)-MIN(数据库!C$3:C$3074))+1</f>
        <v>1</v>
      </c>
      <c r="D1613" s="4">
        <f>4*(数据库!D1613-MIN(数据库!D$3:D$3074))/(MAX(数据库!D$3:D$3074)-MIN(数据库!D$3:D$3074))+1</f>
        <v>5</v>
      </c>
      <c r="E1613" s="4">
        <f>4*(数据库!E1613-MIN(数据库!E$3:E$3074))/(MAX(数据库!E$3:E$3074)-MIN(数据库!E$3:E$3074))+1</f>
        <v>5</v>
      </c>
      <c r="F1613" s="4">
        <f>4*(数据库!F1613-MIN(数据库!F$3:F$3074))/(MAX(数据库!F$3:F$3074)-MIN(数据库!F$3:F$3074))+1</f>
        <v>5</v>
      </c>
      <c r="G1613" s="4">
        <f>4*(MAX(数据库!G$3:G$3074)-数据库!G1613)/(MAX(数据库!G$3:G$3074)-MIN(数据库!G$3:G$3074))+1</f>
        <v>5</v>
      </c>
      <c r="H1613" s="4">
        <f>4*(MAX(数据库!H$3:H$3074)-数据库!H1613)/(MAX(数据库!H$3:H$3074)-MIN(数据库!H$3:H$3074))+1</f>
        <v>1</v>
      </c>
      <c r="I1613" s="4">
        <f>4*(数据库!I1613-MIN(数据库!I$3:I$3074))/(MAX(数据库!I$3:I$3074)-MIN(数据库!I$3:I$3074))+1</f>
        <v>5</v>
      </c>
      <c r="J1613" s="4">
        <f>4*(数据库!J1613-MIN(数据库!J$3:J$3074))/(MAX(数据库!J$3:J$3074)-MIN(数据库!J$3:J$3074))+1</f>
        <v>1</v>
      </c>
      <c r="K1613" s="2">
        <f>数据库!K1613</f>
        <v>2.883</v>
      </c>
      <c r="L1613" s="4">
        <f>SUM(C1613:J1613)</f>
        <v>28</v>
      </c>
    </row>
    <row r="1614" spans="1:12" x14ac:dyDescent="0.15">
      <c r="A1614" s="1" t="s">
        <v>1647</v>
      </c>
      <c r="B1614" s="4">
        <f>4*(数据库!B1614-MIN(数据库!B$3:B$3074))/(MAX(数据库!B$3:B$3074)-MIN(数据库!B$3:B$3074))+1</f>
        <v>1</v>
      </c>
      <c r="C1614" s="4">
        <f>4*(数据库!C1614-MIN(数据库!C$3:C$3074))/(MAX(数据库!C$3:C$3074)-MIN(数据库!C$3:C$3074))+1</f>
        <v>1</v>
      </c>
      <c r="D1614" s="4">
        <f>4*(数据库!D1614-MIN(数据库!D$3:D$3074))/(MAX(数据库!D$3:D$3074)-MIN(数据库!D$3:D$3074))+1</f>
        <v>5</v>
      </c>
      <c r="E1614" s="4">
        <f>4*(数据库!E1614-MIN(数据库!E$3:E$3074))/(MAX(数据库!E$3:E$3074)-MIN(数据库!E$3:E$3074))+1</f>
        <v>5</v>
      </c>
      <c r="F1614" s="4">
        <f>4*(数据库!F1614-MIN(数据库!F$3:F$3074))/(MAX(数据库!F$3:F$3074)-MIN(数据库!F$3:F$3074))+1</f>
        <v>5</v>
      </c>
      <c r="G1614" s="4">
        <f>4*(MAX(数据库!G$3:G$3074)-数据库!G1614)/(MAX(数据库!G$3:G$3074)-MIN(数据库!G$3:G$3074))+1</f>
        <v>5</v>
      </c>
      <c r="H1614" s="4">
        <f>4*(MAX(数据库!H$3:H$3074)-数据库!H1614)/(MAX(数据库!H$3:H$3074)-MIN(数据库!H$3:H$3074))+1</f>
        <v>1</v>
      </c>
      <c r="I1614" s="4">
        <f>4*(数据库!I1614-MIN(数据库!I$3:I$3074))/(MAX(数据库!I$3:I$3074)-MIN(数据库!I$3:I$3074))+1</f>
        <v>1</v>
      </c>
      <c r="J1614" s="4">
        <f>4*(数据库!J1614-MIN(数据库!J$3:J$3074))/(MAX(数据库!J$3:J$3074)-MIN(数据库!J$3:J$3074))+1</f>
        <v>1</v>
      </c>
      <c r="K1614" s="2">
        <f>数据库!K1614</f>
        <v>2.9159999999999999</v>
      </c>
      <c r="L1614" s="4">
        <f>SUM(C1614:J1614)</f>
        <v>24</v>
      </c>
    </row>
    <row r="1615" spans="1:12" x14ac:dyDescent="0.15">
      <c r="A1615" s="1" t="s">
        <v>1648</v>
      </c>
      <c r="B1615" s="4">
        <f>4*(数据库!B1615-MIN(数据库!B$3:B$3074))/(MAX(数据库!B$3:B$3074)-MIN(数据库!B$3:B$3074))+1</f>
        <v>1</v>
      </c>
      <c r="C1615" s="4">
        <f>4*(数据库!C1615-MIN(数据库!C$3:C$3074))/(MAX(数据库!C$3:C$3074)-MIN(数据库!C$3:C$3074))+1</f>
        <v>1</v>
      </c>
      <c r="D1615" s="4">
        <f>4*(数据库!D1615-MIN(数据库!D$3:D$3074))/(MAX(数据库!D$3:D$3074)-MIN(数据库!D$3:D$3074))+1</f>
        <v>5</v>
      </c>
      <c r="E1615" s="4">
        <f>4*(数据库!E1615-MIN(数据库!E$3:E$3074))/(MAX(数据库!E$3:E$3074)-MIN(数据库!E$3:E$3074))+1</f>
        <v>5</v>
      </c>
      <c r="F1615" s="4">
        <f>4*(数据库!F1615-MIN(数据库!F$3:F$3074))/(MAX(数据库!F$3:F$3074)-MIN(数据库!F$3:F$3074))+1</f>
        <v>5</v>
      </c>
      <c r="G1615" s="4">
        <f>4*(MAX(数据库!G$3:G$3074)-数据库!G1615)/(MAX(数据库!G$3:G$3074)-MIN(数据库!G$3:G$3074))+1</f>
        <v>1</v>
      </c>
      <c r="H1615" s="4">
        <f>4*(MAX(数据库!H$3:H$3074)-数据库!H1615)/(MAX(数据库!H$3:H$3074)-MIN(数据库!H$3:H$3074))+1</f>
        <v>5</v>
      </c>
      <c r="I1615" s="4">
        <f>4*(数据库!I1615-MIN(数据库!I$3:I$3074))/(MAX(数据库!I$3:I$3074)-MIN(数据库!I$3:I$3074))+1</f>
        <v>5</v>
      </c>
      <c r="J1615" s="4">
        <f>4*(数据库!J1615-MIN(数据库!J$3:J$3074))/(MAX(数据库!J$3:J$3074)-MIN(数据库!J$3:J$3074))+1</f>
        <v>1</v>
      </c>
      <c r="K1615" s="2">
        <f>数据库!K1615</f>
        <v>2.7440000000000002</v>
      </c>
      <c r="L1615" s="4">
        <f>SUM(C1615:J1615)</f>
        <v>28</v>
      </c>
    </row>
    <row r="1616" spans="1:12" x14ac:dyDescent="0.15">
      <c r="A1616" s="1" t="s">
        <v>1649</v>
      </c>
      <c r="B1616" s="4">
        <f>4*(数据库!B1616-MIN(数据库!B$3:B$3074))/(MAX(数据库!B$3:B$3074)-MIN(数据库!B$3:B$3074))+1</f>
        <v>1</v>
      </c>
      <c r="C1616" s="4">
        <f>4*(数据库!C1616-MIN(数据库!C$3:C$3074))/(MAX(数据库!C$3:C$3074)-MIN(数据库!C$3:C$3074))+1</f>
        <v>1</v>
      </c>
      <c r="D1616" s="4">
        <f>4*(数据库!D1616-MIN(数据库!D$3:D$3074))/(MAX(数据库!D$3:D$3074)-MIN(数据库!D$3:D$3074))+1</f>
        <v>5</v>
      </c>
      <c r="E1616" s="4">
        <f>4*(数据库!E1616-MIN(数据库!E$3:E$3074))/(MAX(数据库!E$3:E$3074)-MIN(数据库!E$3:E$3074))+1</f>
        <v>5</v>
      </c>
      <c r="F1616" s="4">
        <f>4*(数据库!F1616-MIN(数据库!F$3:F$3074))/(MAX(数据库!F$3:F$3074)-MIN(数据库!F$3:F$3074))+1</f>
        <v>5</v>
      </c>
      <c r="G1616" s="4">
        <f>4*(MAX(数据库!G$3:G$3074)-数据库!G1616)/(MAX(数据库!G$3:G$3074)-MIN(数据库!G$3:G$3074))+1</f>
        <v>1</v>
      </c>
      <c r="H1616" s="4">
        <f>4*(MAX(数据库!H$3:H$3074)-数据库!H1616)/(MAX(数据库!H$3:H$3074)-MIN(数据库!H$3:H$3074))+1</f>
        <v>5</v>
      </c>
      <c r="I1616" s="4">
        <f>4*(数据库!I1616-MIN(数据库!I$3:I$3074))/(MAX(数据库!I$3:I$3074)-MIN(数据库!I$3:I$3074))+1</f>
        <v>1</v>
      </c>
      <c r="J1616" s="4">
        <f>4*(数据库!J1616-MIN(数据库!J$3:J$3074))/(MAX(数据库!J$3:J$3074)-MIN(数据库!J$3:J$3074))+1</f>
        <v>1</v>
      </c>
      <c r="K1616" s="2">
        <f>数据库!K1616</f>
        <v>2.758</v>
      </c>
      <c r="L1616" s="4">
        <f>SUM(C1616:J1616)</f>
        <v>24</v>
      </c>
    </row>
    <row r="1617" spans="1:12" x14ac:dyDescent="0.15">
      <c r="A1617" s="1" t="s">
        <v>1650</v>
      </c>
      <c r="B1617" s="4">
        <f>4*(数据库!B1617-MIN(数据库!B$3:B$3074))/(MAX(数据库!B$3:B$3074)-MIN(数据库!B$3:B$3074))+1</f>
        <v>1</v>
      </c>
      <c r="C1617" s="4">
        <f>4*(数据库!C1617-MIN(数据库!C$3:C$3074))/(MAX(数据库!C$3:C$3074)-MIN(数据库!C$3:C$3074))+1</f>
        <v>1</v>
      </c>
      <c r="D1617" s="4">
        <f>4*(数据库!D1617-MIN(数据库!D$3:D$3074))/(MAX(数据库!D$3:D$3074)-MIN(数据库!D$3:D$3074))+1</f>
        <v>5</v>
      </c>
      <c r="E1617" s="4">
        <f>4*(数据库!E1617-MIN(数据库!E$3:E$3074))/(MAX(数据库!E$3:E$3074)-MIN(数据库!E$3:E$3074))+1</f>
        <v>5</v>
      </c>
      <c r="F1617" s="4">
        <f>4*(数据库!F1617-MIN(数据库!F$3:F$3074))/(MAX(数据库!F$3:F$3074)-MIN(数据库!F$3:F$3074))+1</f>
        <v>5</v>
      </c>
      <c r="G1617" s="4">
        <f>4*(MAX(数据库!G$3:G$3074)-数据库!G1617)/(MAX(数据库!G$3:G$3074)-MIN(数据库!G$3:G$3074))+1</f>
        <v>1</v>
      </c>
      <c r="H1617" s="4">
        <f>4*(MAX(数据库!H$3:H$3074)-数据库!H1617)/(MAX(数据库!H$3:H$3074)-MIN(数据库!H$3:H$3074))+1</f>
        <v>1</v>
      </c>
      <c r="I1617" s="4">
        <f>4*(数据库!I1617-MIN(数据库!I$3:I$3074))/(MAX(数据库!I$3:I$3074)-MIN(数据库!I$3:I$3074))+1</f>
        <v>5</v>
      </c>
      <c r="J1617" s="4">
        <f>4*(数据库!J1617-MIN(数据库!J$3:J$3074))/(MAX(数据库!J$3:J$3074)-MIN(数据库!J$3:J$3074))+1</f>
        <v>1</v>
      </c>
      <c r="K1617" s="2">
        <f>数据库!K1617</f>
        <v>3.9420000000000002</v>
      </c>
      <c r="L1617" s="4">
        <f>SUM(C1617:J1617)</f>
        <v>24</v>
      </c>
    </row>
    <row r="1618" spans="1:12" x14ac:dyDescent="0.15">
      <c r="A1618" s="1" t="s">
        <v>1651</v>
      </c>
      <c r="B1618" s="4">
        <f>4*(数据库!B1618-MIN(数据库!B$3:B$3074))/(MAX(数据库!B$3:B$3074)-MIN(数据库!B$3:B$3074))+1</f>
        <v>1</v>
      </c>
      <c r="C1618" s="4">
        <f>4*(数据库!C1618-MIN(数据库!C$3:C$3074))/(MAX(数据库!C$3:C$3074)-MIN(数据库!C$3:C$3074))+1</f>
        <v>1</v>
      </c>
      <c r="D1618" s="4">
        <f>4*(数据库!D1618-MIN(数据库!D$3:D$3074))/(MAX(数据库!D$3:D$3074)-MIN(数据库!D$3:D$3074))+1</f>
        <v>5</v>
      </c>
      <c r="E1618" s="4">
        <f>4*(数据库!E1618-MIN(数据库!E$3:E$3074))/(MAX(数据库!E$3:E$3074)-MIN(数据库!E$3:E$3074))+1</f>
        <v>5</v>
      </c>
      <c r="F1618" s="4">
        <f>4*(数据库!F1618-MIN(数据库!F$3:F$3074))/(MAX(数据库!F$3:F$3074)-MIN(数据库!F$3:F$3074))+1</f>
        <v>5</v>
      </c>
      <c r="G1618" s="4">
        <f>4*(MAX(数据库!G$3:G$3074)-数据库!G1618)/(MAX(数据库!G$3:G$3074)-MIN(数据库!G$3:G$3074))+1</f>
        <v>1</v>
      </c>
      <c r="H1618" s="4">
        <f>4*(MAX(数据库!H$3:H$3074)-数据库!H1618)/(MAX(数据库!H$3:H$3074)-MIN(数据库!H$3:H$3074))+1</f>
        <v>1</v>
      </c>
      <c r="I1618" s="4">
        <f>4*(数据库!I1618-MIN(数据库!I$3:I$3074))/(MAX(数据库!I$3:I$3074)-MIN(数据库!I$3:I$3074))+1</f>
        <v>1</v>
      </c>
      <c r="J1618" s="4">
        <f>4*(数据库!J1618-MIN(数据库!J$3:J$3074))/(MAX(数据库!J$3:J$3074)-MIN(数据库!J$3:J$3074))+1</f>
        <v>1</v>
      </c>
      <c r="K1618" s="2">
        <f>数据库!K1618</f>
        <v>3.9729999999999999</v>
      </c>
      <c r="L1618" s="4">
        <f>SUM(C1618:J1618)</f>
        <v>20</v>
      </c>
    </row>
    <row r="1619" spans="1:12" x14ac:dyDescent="0.15">
      <c r="A1619" s="1" t="s">
        <v>1652</v>
      </c>
      <c r="B1619" s="4">
        <f>4*(数据库!B1619-MIN(数据库!B$3:B$3074))/(MAX(数据库!B$3:B$3074)-MIN(数据库!B$3:B$3074))+1</f>
        <v>1</v>
      </c>
      <c r="C1619" s="4">
        <f>4*(数据库!C1619-MIN(数据库!C$3:C$3074))/(MAX(数据库!C$3:C$3074)-MIN(数据库!C$3:C$3074))+1</f>
        <v>1</v>
      </c>
      <c r="D1619" s="4">
        <f>4*(数据库!D1619-MIN(数据库!D$3:D$3074))/(MAX(数据库!D$3:D$3074)-MIN(数据库!D$3:D$3074))+1</f>
        <v>5</v>
      </c>
      <c r="E1619" s="4">
        <f>4*(数据库!E1619-MIN(数据库!E$3:E$3074))/(MAX(数据库!E$3:E$3074)-MIN(数据库!E$3:E$3074))+1</f>
        <v>5</v>
      </c>
      <c r="F1619" s="4">
        <f>4*(数据库!F1619-MIN(数据库!F$3:F$3074))/(MAX(数据库!F$3:F$3074)-MIN(数据库!F$3:F$3074))+1</f>
        <v>1.3636363636363635</v>
      </c>
      <c r="G1619" s="4">
        <f>4*(MAX(数据库!G$3:G$3074)-数据库!G1619)/(MAX(数据库!G$3:G$3074)-MIN(数据库!G$3:G$3074))+1</f>
        <v>5</v>
      </c>
      <c r="H1619" s="4">
        <f>4*(MAX(数据库!H$3:H$3074)-数据库!H1619)/(MAX(数据库!H$3:H$3074)-MIN(数据库!H$3:H$3074))+1</f>
        <v>5</v>
      </c>
      <c r="I1619" s="4">
        <f>4*(数据库!I1619-MIN(数据库!I$3:I$3074))/(MAX(数据库!I$3:I$3074)-MIN(数据库!I$3:I$3074))+1</f>
        <v>5</v>
      </c>
      <c r="J1619" s="4">
        <f>4*(数据库!J1619-MIN(数据库!J$3:J$3074))/(MAX(数据库!J$3:J$3074)-MIN(数据库!J$3:J$3074))+1</f>
        <v>1</v>
      </c>
      <c r="K1619" s="2">
        <f>数据库!K1619</f>
        <v>2.3279999999999998</v>
      </c>
      <c r="L1619" s="4">
        <f>SUM(C1619:J1619)</f>
        <v>28.363636363636363</v>
      </c>
    </row>
    <row r="1620" spans="1:12" x14ac:dyDescent="0.15">
      <c r="A1620" s="1" t="s">
        <v>1653</v>
      </c>
      <c r="B1620" s="4">
        <f>4*(数据库!B1620-MIN(数据库!B$3:B$3074))/(MAX(数据库!B$3:B$3074)-MIN(数据库!B$3:B$3074))+1</f>
        <v>1</v>
      </c>
      <c r="C1620" s="4">
        <f>4*(数据库!C1620-MIN(数据库!C$3:C$3074))/(MAX(数据库!C$3:C$3074)-MIN(数据库!C$3:C$3074))+1</f>
        <v>1</v>
      </c>
      <c r="D1620" s="4">
        <f>4*(数据库!D1620-MIN(数据库!D$3:D$3074))/(MAX(数据库!D$3:D$3074)-MIN(数据库!D$3:D$3074))+1</f>
        <v>5</v>
      </c>
      <c r="E1620" s="4">
        <f>4*(数据库!E1620-MIN(数据库!E$3:E$3074))/(MAX(数据库!E$3:E$3074)-MIN(数据库!E$3:E$3074))+1</f>
        <v>5</v>
      </c>
      <c r="F1620" s="4">
        <f>4*(数据库!F1620-MIN(数据库!F$3:F$3074))/(MAX(数据库!F$3:F$3074)-MIN(数据库!F$3:F$3074))+1</f>
        <v>1.3636363636363635</v>
      </c>
      <c r="G1620" s="4">
        <f>4*(MAX(数据库!G$3:G$3074)-数据库!G1620)/(MAX(数据库!G$3:G$3074)-MIN(数据库!G$3:G$3074))+1</f>
        <v>5</v>
      </c>
      <c r="H1620" s="4">
        <f>4*(MAX(数据库!H$3:H$3074)-数据库!H1620)/(MAX(数据库!H$3:H$3074)-MIN(数据库!H$3:H$3074))+1</f>
        <v>5</v>
      </c>
      <c r="I1620" s="4">
        <f>4*(数据库!I1620-MIN(数据库!I$3:I$3074))/(MAX(数据库!I$3:I$3074)-MIN(数据库!I$3:I$3074))+1</f>
        <v>1</v>
      </c>
      <c r="J1620" s="4">
        <f>4*(数据库!J1620-MIN(数据库!J$3:J$3074))/(MAX(数据库!J$3:J$3074)-MIN(数据库!J$3:J$3074))+1</f>
        <v>1</v>
      </c>
      <c r="K1620" s="2">
        <f>数据库!K1620</f>
        <v>2.23</v>
      </c>
      <c r="L1620" s="4">
        <f>SUM(C1620:J1620)</f>
        <v>24.363636363636363</v>
      </c>
    </row>
    <row r="1621" spans="1:12" x14ac:dyDescent="0.15">
      <c r="A1621" s="1" t="s">
        <v>1654</v>
      </c>
      <c r="B1621" s="4">
        <f>4*(数据库!B1621-MIN(数据库!B$3:B$3074))/(MAX(数据库!B$3:B$3074)-MIN(数据库!B$3:B$3074))+1</f>
        <v>1</v>
      </c>
      <c r="C1621" s="4">
        <f>4*(数据库!C1621-MIN(数据库!C$3:C$3074))/(MAX(数据库!C$3:C$3074)-MIN(数据库!C$3:C$3074))+1</f>
        <v>1</v>
      </c>
      <c r="D1621" s="4">
        <f>4*(数据库!D1621-MIN(数据库!D$3:D$3074))/(MAX(数据库!D$3:D$3074)-MIN(数据库!D$3:D$3074))+1</f>
        <v>5</v>
      </c>
      <c r="E1621" s="4">
        <f>4*(数据库!E1621-MIN(数据库!E$3:E$3074))/(MAX(数据库!E$3:E$3074)-MIN(数据库!E$3:E$3074))+1</f>
        <v>5</v>
      </c>
      <c r="F1621" s="4">
        <f>4*(数据库!F1621-MIN(数据库!F$3:F$3074))/(MAX(数据库!F$3:F$3074)-MIN(数据库!F$3:F$3074))+1</f>
        <v>1.3636363636363635</v>
      </c>
      <c r="G1621" s="4">
        <f>4*(MAX(数据库!G$3:G$3074)-数据库!G1621)/(MAX(数据库!G$3:G$3074)-MIN(数据库!G$3:G$3074))+1</f>
        <v>5</v>
      </c>
      <c r="H1621" s="4">
        <f>4*(MAX(数据库!H$3:H$3074)-数据库!H1621)/(MAX(数据库!H$3:H$3074)-MIN(数据库!H$3:H$3074))+1</f>
        <v>1</v>
      </c>
      <c r="I1621" s="4">
        <f>4*(数据库!I1621-MIN(数据库!I$3:I$3074))/(MAX(数据库!I$3:I$3074)-MIN(数据库!I$3:I$3074))+1</f>
        <v>5</v>
      </c>
      <c r="J1621" s="4">
        <f>4*(数据库!J1621-MIN(数据库!J$3:J$3074))/(MAX(数据库!J$3:J$3074)-MIN(数据库!J$3:J$3074))+1</f>
        <v>1</v>
      </c>
      <c r="K1621" s="2">
        <f>数据库!K1621</f>
        <v>3.117</v>
      </c>
      <c r="L1621" s="4">
        <f>SUM(C1621:J1621)</f>
        <v>24.363636363636363</v>
      </c>
    </row>
    <row r="1622" spans="1:12" x14ac:dyDescent="0.15">
      <c r="A1622" s="1" t="s">
        <v>1655</v>
      </c>
      <c r="B1622" s="4">
        <f>4*(数据库!B1622-MIN(数据库!B$3:B$3074))/(MAX(数据库!B$3:B$3074)-MIN(数据库!B$3:B$3074))+1</f>
        <v>1</v>
      </c>
      <c r="C1622" s="4">
        <f>4*(数据库!C1622-MIN(数据库!C$3:C$3074))/(MAX(数据库!C$3:C$3074)-MIN(数据库!C$3:C$3074))+1</f>
        <v>1</v>
      </c>
      <c r="D1622" s="4">
        <f>4*(数据库!D1622-MIN(数据库!D$3:D$3074))/(MAX(数据库!D$3:D$3074)-MIN(数据库!D$3:D$3074))+1</f>
        <v>5</v>
      </c>
      <c r="E1622" s="4">
        <f>4*(数据库!E1622-MIN(数据库!E$3:E$3074))/(MAX(数据库!E$3:E$3074)-MIN(数据库!E$3:E$3074))+1</f>
        <v>5</v>
      </c>
      <c r="F1622" s="4">
        <f>4*(数据库!F1622-MIN(数据库!F$3:F$3074))/(MAX(数据库!F$3:F$3074)-MIN(数据库!F$3:F$3074))+1</f>
        <v>1.3636363636363635</v>
      </c>
      <c r="G1622" s="4">
        <f>4*(MAX(数据库!G$3:G$3074)-数据库!G1622)/(MAX(数据库!G$3:G$3074)-MIN(数据库!G$3:G$3074))+1</f>
        <v>5</v>
      </c>
      <c r="H1622" s="4">
        <f>4*(MAX(数据库!H$3:H$3074)-数据库!H1622)/(MAX(数据库!H$3:H$3074)-MIN(数据库!H$3:H$3074))+1</f>
        <v>1</v>
      </c>
      <c r="I1622" s="4">
        <f>4*(数据库!I1622-MIN(数据库!I$3:I$3074))/(MAX(数据库!I$3:I$3074)-MIN(数据库!I$3:I$3074))+1</f>
        <v>1</v>
      </c>
      <c r="J1622" s="4">
        <f>4*(数据库!J1622-MIN(数据库!J$3:J$3074))/(MAX(数据库!J$3:J$3074)-MIN(数据库!J$3:J$3074))+1</f>
        <v>1</v>
      </c>
      <c r="K1622" s="2">
        <f>数据库!K1622</f>
        <v>3.1230000000000002</v>
      </c>
      <c r="L1622" s="4">
        <f>SUM(C1622:J1622)</f>
        <v>20.363636363636363</v>
      </c>
    </row>
    <row r="1623" spans="1:12" x14ac:dyDescent="0.15">
      <c r="A1623" s="1" t="s">
        <v>1656</v>
      </c>
      <c r="B1623" s="4">
        <f>4*(数据库!B1623-MIN(数据库!B$3:B$3074))/(MAX(数据库!B$3:B$3074)-MIN(数据库!B$3:B$3074))+1</f>
        <v>1</v>
      </c>
      <c r="C1623" s="4">
        <f>4*(数据库!C1623-MIN(数据库!C$3:C$3074))/(MAX(数据库!C$3:C$3074)-MIN(数据库!C$3:C$3074))+1</f>
        <v>1</v>
      </c>
      <c r="D1623" s="4">
        <f>4*(数据库!D1623-MIN(数据库!D$3:D$3074))/(MAX(数据库!D$3:D$3074)-MIN(数据库!D$3:D$3074))+1</f>
        <v>5</v>
      </c>
      <c r="E1623" s="4">
        <f>4*(数据库!E1623-MIN(数据库!E$3:E$3074))/(MAX(数据库!E$3:E$3074)-MIN(数据库!E$3:E$3074))+1</f>
        <v>5</v>
      </c>
      <c r="F1623" s="4">
        <f>4*(数据库!F1623-MIN(数据库!F$3:F$3074))/(MAX(数据库!F$3:F$3074)-MIN(数据库!F$3:F$3074))+1</f>
        <v>1.3636363636363635</v>
      </c>
      <c r="G1623" s="4">
        <f>4*(MAX(数据库!G$3:G$3074)-数据库!G1623)/(MAX(数据库!G$3:G$3074)-MIN(数据库!G$3:G$3074))+1</f>
        <v>1</v>
      </c>
      <c r="H1623" s="4">
        <f>4*(MAX(数据库!H$3:H$3074)-数据库!H1623)/(MAX(数据库!H$3:H$3074)-MIN(数据库!H$3:H$3074))+1</f>
        <v>5</v>
      </c>
      <c r="I1623" s="4">
        <f>4*(数据库!I1623-MIN(数据库!I$3:I$3074))/(MAX(数据库!I$3:I$3074)-MIN(数据库!I$3:I$3074))+1</f>
        <v>5</v>
      </c>
      <c r="J1623" s="4">
        <f>4*(数据库!J1623-MIN(数据库!J$3:J$3074))/(MAX(数据库!J$3:J$3074)-MIN(数据库!J$3:J$3074))+1</f>
        <v>1</v>
      </c>
      <c r="K1623" s="2">
        <f>数据库!K1623</f>
        <v>2.8570000000000002</v>
      </c>
      <c r="L1623" s="4">
        <f>SUM(C1623:J1623)</f>
        <v>24.363636363636363</v>
      </c>
    </row>
    <row r="1624" spans="1:12" x14ac:dyDescent="0.15">
      <c r="A1624" s="1" t="s">
        <v>1657</v>
      </c>
      <c r="B1624" s="4">
        <f>4*(数据库!B1624-MIN(数据库!B$3:B$3074))/(MAX(数据库!B$3:B$3074)-MIN(数据库!B$3:B$3074))+1</f>
        <v>1</v>
      </c>
      <c r="C1624" s="4">
        <f>4*(数据库!C1624-MIN(数据库!C$3:C$3074))/(MAX(数据库!C$3:C$3074)-MIN(数据库!C$3:C$3074))+1</f>
        <v>1</v>
      </c>
      <c r="D1624" s="4">
        <f>4*(数据库!D1624-MIN(数据库!D$3:D$3074))/(MAX(数据库!D$3:D$3074)-MIN(数据库!D$3:D$3074))+1</f>
        <v>5</v>
      </c>
      <c r="E1624" s="4">
        <f>4*(数据库!E1624-MIN(数据库!E$3:E$3074))/(MAX(数据库!E$3:E$3074)-MIN(数据库!E$3:E$3074))+1</f>
        <v>5</v>
      </c>
      <c r="F1624" s="4">
        <f>4*(数据库!F1624-MIN(数据库!F$3:F$3074))/(MAX(数据库!F$3:F$3074)-MIN(数据库!F$3:F$3074))+1</f>
        <v>1.3636363636363635</v>
      </c>
      <c r="G1624" s="4">
        <f>4*(MAX(数据库!G$3:G$3074)-数据库!G1624)/(MAX(数据库!G$3:G$3074)-MIN(数据库!G$3:G$3074))+1</f>
        <v>1</v>
      </c>
      <c r="H1624" s="4">
        <f>4*(MAX(数据库!H$3:H$3074)-数据库!H1624)/(MAX(数据库!H$3:H$3074)-MIN(数据库!H$3:H$3074))+1</f>
        <v>5</v>
      </c>
      <c r="I1624" s="4">
        <f>4*(数据库!I1624-MIN(数据库!I$3:I$3074))/(MAX(数据库!I$3:I$3074)-MIN(数据库!I$3:I$3074))+1</f>
        <v>1</v>
      </c>
      <c r="J1624" s="4">
        <f>4*(数据库!J1624-MIN(数据库!J$3:J$3074))/(MAX(数据库!J$3:J$3074)-MIN(数据库!J$3:J$3074))+1</f>
        <v>1</v>
      </c>
      <c r="K1624" s="2">
        <f>数据库!K1624</f>
        <v>2.8580000000000001</v>
      </c>
      <c r="L1624" s="4">
        <f>SUM(C1624:J1624)</f>
        <v>20.363636363636363</v>
      </c>
    </row>
    <row r="1625" spans="1:12" x14ac:dyDescent="0.15">
      <c r="A1625" s="1" t="s">
        <v>1658</v>
      </c>
      <c r="B1625" s="4">
        <f>4*(数据库!B1625-MIN(数据库!B$3:B$3074))/(MAX(数据库!B$3:B$3074)-MIN(数据库!B$3:B$3074))+1</f>
        <v>1</v>
      </c>
      <c r="C1625" s="4">
        <f>4*(数据库!C1625-MIN(数据库!C$3:C$3074))/(MAX(数据库!C$3:C$3074)-MIN(数据库!C$3:C$3074))+1</f>
        <v>1</v>
      </c>
      <c r="D1625" s="4">
        <f>4*(数据库!D1625-MIN(数据库!D$3:D$3074))/(MAX(数据库!D$3:D$3074)-MIN(数据库!D$3:D$3074))+1</f>
        <v>5</v>
      </c>
      <c r="E1625" s="4">
        <f>4*(数据库!E1625-MIN(数据库!E$3:E$3074))/(MAX(数据库!E$3:E$3074)-MIN(数据库!E$3:E$3074))+1</f>
        <v>5</v>
      </c>
      <c r="F1625" s="4">
        <f>4*(数据库!F1625-MIN(数据库!F$3:F$3074))/(MAX(数据库!F$3:F$3074)-MIN(数据库!F$3:F$3074))+1</f>
        <v>1.3636363636363635</v>
      </c>
      <c r="G1625" s="4">
        <f>4*(MAX(数据库!G$3:G$3074)-数据库!G1625)/(MAX(数据库!G$3:G$3074)-MIN(数据库!G$3:G$3074))+1</f>
        <v>1</v>
      </c>
      <c r="H1625" s="4">
        <f>4*(MAX(数据库!H$3:H$3074)-数据库!H1625)/(MAX(数据库!H$3:H$3074)-MIN(数据库!H$3:H$3074))+1</f>
        <v>1</v>
      </c>
      <c r="I1625" s="4">
        <f>4*(数据库!I1625-MIN(数据库!I$3:I$3074))/(MAX(数据库!I$3:I$3074)-MIN(数据库!I$3:I$3074))+1</f>
        <v>5</v>
      </c>
      <c r="J1625" s="4">
        <f>4*(数据库!J1625-MIN(数据库!J$3:J$3074))/(MAX(数据库!J$3:J$3074)-MIN(数据库!J$3:J$3074))+1</f>
        <v>1</v>
      </c>
      <c r="K1625" s="2">
        <f>数据库!K1625</f>
        <v>4.1749999999999998</v>
      </c>
      <c r="L1625" s="4">
        <f>SUM(C1625:J1625)</f>
        <v>20.363636363636363</v>
      </c>
    </row>
    <row r="1626" spans="1:12" x14ac:dyDescent="0.15">
      <c r="A1626" s="1" t="s">
        <v>1659</v>
      </c>
      <c r="B1626" s="4">
        <f>4*(数据库!B1626-MIN(数据库!B$3:B$3074))/(MAX(数据库!B$3:B$3074)-MIN(数据库!B$3:B$3074))+1</f>
        <v>1</v>
      </c>
      <c r="C1626" s="4">
        <f>4*(数据库!C1626-MIN(数据库!C$3:C$3074))/(MAX(数据库!C$3:C$3074)-MIN(数据库!C$3:C$3074))+1</f>
        <v>1</v>
      </c>
      <c r="D1626" s="4">
        <f>4*(数据库!D1626-MIN(数据库!D$3:D$3074))/(MAX(数据库!D$3:D$3074)-MIN(数据库!D$3:D$3074))+1</f>
        <v>5</v>
      </c>
      <c r="E1626" s="4">
        <f>4*(数据库!E1626-MIN(数据库!E$3:E$3074))/(MAX(数据库!E$3:E$3074)-MIN(数据库!E$3:E$3074))+1</f>
        <v>5</v>
      </c>
      <c r="F1626" s="4">
        <f>4*(数据库!F1626-MIN(数据库!F$3:F$3074))/(MAX(数据库!F$3:F$3074)-MIN(数据库!F$3:F$3074))+1</f>
        <v>1.3636363636363635</v>
      </c>
      <c r="G1626" s="4">
        <f>4*(MAX(数据库!G$3:G$3074)-数据库!G1626)/(MAX(数据库!G$3:G$3074)-MIN(数据库!G$3:G$3074))+1</f>
        <v>1</v>
      </c>
      <c r="H1626" s="4">
        <f>4*(MAX(数据库!H$3:H$3074)-数据库!H1626)/(MAX(数据库!H$3:H$3074)-MIN(数据库!H$3:H$3074))+1</f>
        <v>1</v>
      </c>
      <c r="I1626" s="4">
        <f>4*(数据库!I1626-MIN(数据库!I$3:I$3074))/(MAX(数据库!I$3:I$3074)-MIN(数据库!I$3:I$3074))+1</f>
        <v>1</v>
      </c>
      <c r="J1626" s="4">
        <f>4*(数据库!J1626-MIN(数据库!J$3:J$3074))/(MAX(数据库!J$3:J$3074)-MIN(数据库!J$3:J$3074))+1</f>
        <v>1</v>
      </c>
      <c r="K1626" s="2">
        <f>数据库!K1626</f>
        <v>4.18</v>
      </c>
      <c r="L1626" s="4">
        <f>SUM(C1626:J1626)</f>
        <v>16.363636363636363</v>
      </c>
    </row>
    <row r="1627" spans="1:12" x14ac:dyDescent="0.15">
      <c r="A1627" s="1" t="s">
        <v>1660</v>
      </c>
      <c r="B1627" s="4">
        <f>4*(数据库!B1627-MIN(数据库!B$3:B$3074))/(MAX(数据库!B$3:B$3074)-MIN(数据库!B$3:B$3074))+1</f>
        <v>1</v>
      </c>
      <c r="C1627" s="4">
        <f>4*(数据库!C1627-MIN(数据库!C$3:C$3074))/(MAX(数据库!C$3:C$3074)-MIN(数据库!C$3:C$3074))+1</f>
        <v>1</v>
      </c>
      <c r="D1627" s="4">
        <f>4*(数据库!D1627-MIN(数据库!D$3:D$3074))/(MAX(数据库!D$3:D$3074)-MIN(数据库!D$3:D$3074))+1</f>
        <v>5</v>
      </c>
      <c r="E1627" s="4">
        <f>4*(数据库!E1627-MIN(数据库!E$3:E$3074))/(MAX(数据库!E$3:E$3074)-MIN(数据库!E$3:E$3074))+1</f>
        <v>5</v>
      </c>
      <c r="F1627" s="4">
        <f>4*(数据库!F1627-MIN(数据库!F$3:F$3074))/(MAX(数据库!F$3:F$3074)-MIN(数据库!F$3:F$3074))+1</f>
        <v>1</v>
      </c>
      <c r="G1627" s="4">
        <f>4*(MAX(数据库!G$3:G$3074)-数据库!G1627)/(MAX(数据库!G$3:G$3074)-MIN(数据库!G$3:G$3074))+1</f>
        <v>5</v>
      </c>
      <c r="H1627" s="4">
        <f>4*(MAX(数据库!H$3:H$3074)-数据库!H1627)/(MAX(数据库!H$3:H$3074)-MIN(数据库!H$3:H$3074))+1</f>
        <v>5</v>
      </c>
      <c r="I1627" s="4">
        <f>4*(数据库!I1627-MIN(数据库!I$3:I$3074))/(MAX(数据库!I$3:I$3074)-MIN(数据库!I$3:I$3074))+1</f>
        <v>5</v>
      </c>
      <c r="J1627" s="4">
        <f>4*(数据库!J1627-MIN(数据库!J$3:J$3074))/(MAX(数据库!J$3:J$3074)-MIN(数据库!J$3:J$3074))+1</f>
        <v>1</v>
      </c>
      <c r="K1627" s="2">
        <f>数据库!K1627</f>
        <v>2.34</v>
      </c>
      <c r="L1627" s="4">
        <f>SUM(C1627:J1627)</f>
        <v>28</v>
      </c>
    </row>
    <row r="1628" spans="1:12" x14ac:dyDescent="0.15">
      <c r="A1628" s="1" t="s">
        <v>1661</v>
      </c>
      <c r="B1628" s="4">
        <f>4*(数据库!B1628-MIN(数据库!B$3:B$3074))/(MAX(数据库!B$3:B$3074)-MIN(数据库!B$3:B$3074))+1</f>
        <v>1</v>
      </c>
      <c r="C1628" s="4">
        <f>4*(数据库!C1628-MIN(数据库!C$3:C$3074))/(MAX(数据库!C$3:C$3074)-MIN(数据库!C$3:C$3074))+1</f>
        <v>1</v>
      </c>
      <c r="D1628" s="4">
        <f>4*(数据库!D1628-MIN(数据库!D$3:D$3074))/(MAX(数据库!D$3:D$3074)-MIN(数据库!D$3:D$3074))+1</f>
        <v>5</v>
      </c>
      <c r="E1628" s="4">
        <f>4*(数据库!E1628-MIN(数据库!E$3:E$3074))/(MAX(数据库!E$3:E$3074)-MIN(数据库!E$3:E$3074))+1</f>
        <v>5</v>
      </c>
      <c r="F1628" s="4">
        <f>4*(数据库!F1628-MIN(数据库!F$3:F$3074))/(MAX(数据库!F$3:F$3074)-MIN(数据库!F$3:F$3074))+1</f>
        <v>1</v>
      </c>
      <c r="G1628" s="4">
        <f>4*(MAX(数据库!G$3:G$3074)-数据库!G1628)/(MAX(数据库!G$3:G$3074)-MIN(数据库!G$3:G$3074))+1</f>
        <v>5</v>
      </c>
      <c r="H1628" s="4">
        <f>4*(MAX(数据库!H$3:H$3074)-数据库!H1628)/(MAX(数据库!H$3:H$3074)-MIN(数据库!H$3:H$3074))+1</f>
        <v>5</v>
      </c>
      <c r="I1628" s="4">
        <f>4*(数据库!I1628-MIN(数据库!I$3:I$3074))/(MAX(数据库!I$3:I$3074)-MIN(数据库!I$3:I$3074))+1</f>
        <v>1</v>
      </c>
      <c r="J1628" s="4">
        <f>4*(数据库!J1628-MIN(数据库!J$3:J$3074))/(MAX(数据库!J$3:J$3074)-MIN(数据库!J$3:J$3074))+1</f>
        <v>1</v>
      </c>
      <c r="K1628" s="2">
        <f>数据库!K1628</f>
        <v>2.3410000000000002</v>
      </c>
      <c r="L1628" s="4">
        <f>SUM(C1628:J1628)</f>
        <v>24</v>
      </c>
    </row>
    <row r="1629" spans="1:12" x14ac:dyDescent="0.15">
      <c r="A1629" s="1" t="s">
        <v>1662</v>
      </c>
      <c r="B1629" s="4">
        <f>4*(数据库!B1629-MIN(数据库!B$3:B$3074))/(MAX(数据库!B$3:B$3074)-MIN(数据库!B$3:B$3074))+1</f>
        <v>1</v>
      </c>
      <c r="C1629" s="4">
        <f>4*(数据库!C1629-MIN(数据库!C$3:C$3074))/(MAX(数据库!C$3:C$3074)-MIN(数据库!C$3:C$3074))+1</f>
        <v>1</v>
      </c>
      <c r="D1629" s="4">
        <f>4*(数据库!D1629-MIN(数据库!D$3:D$3074))/(MAX(数据库!D$3:D$3074)-MIN(数据库!D$3:D$3074))+1</f>
        <v>5</v>
      </c>
      <c r="E1629" s="4">
        <f>4*(数据库!E1629-MIN(数据库!E$3:E$3074))/(MAX(数据库!E$3:E$3074)-MIN(数据库!E$3:E$3074))+1</f>
        <v>5</v>
      </c>
      <c r="F1629" s="4">
        <f>4*(数据库!F1629-MIN(数据库!F$3:F$3074))/(MAX(数据库!F$3:F$3074)-MIN(数据库!F$3:F$3074))+1</f>
        <v>1</v>
      </c>
      <c r="G1629" s="4">
        <f>4*(MAX(数据库!G$3:G$3074)-数据库!G1629)/(MAX(数据库!G$3:G$3074)-MIN(数据库!G$3:G$3074))+1</f>
        <v>5</v>
      </c>
      <c r="H1629" s="4">
        <f>4*(MAX(数据库!H$3:H$3074)-数据库!H1629)/(MAX(数据库!H$3:H$3074)-MIN(数据库!H$3:H$3074))+1</f>
        <v>1</v>
      </c>
      <c r="I1629" s="4">
        <f>4*(数据库!I1629-MIN(数据库!I$3:I$3074))/(MAX(数据库!I$3:I$3074)-MIN(数据库!I$3:I$3074))+1</f>
        <v>5</v>
      </c>
      <c r="J1629" s="4">
        <f>4*(数据库!J1629-MIN(数据库!J$3:J$3074))/(MAX(数据库!J$3:J$3074)-MIN(数据库!J$3:J$3074))+1</f>
        <v>1</v>
      </c>
      <c r="K1629" s="2">
        <f>数据库!K1629</f>
        <v>3.1419999999999999</v>
      </c>
      <c r="L1629" s="4">
        <f>SUM(C1629:J1629)</f>
        <v>24</v>
      </c>
    </row>
    <row r="1630" spans="1:12" x14ac:dyDescent="0.15">
      <c r="A1630" s="1" t="s">
        <v>1663</v>
      </c>
      <c r="B1630" s="4">
        <f>4*(数据库!B1630-MIN(数据库!B$3:B$3074))/(MAX(数据库!B$3:B$3074)-MIN(数据库!B$3:B$3074))+1</f>
        <v>1</v>
      </c>
      <c r="C1630" s="4">
        <f>4*(数据库!C1630-MIN(数据库!C$3:C$3074))/(MAX(数据库!C$3:C$3074)-MIN(数据库!C$3:C$3074))+1</f>
        <v>1</v>
      </c>
      <c r="D1630" s="4">
        <f>4*(数据库!D1630-MIN(数据库!D$3:D$3074))/(MAX(数据库!D$3:D$3074)-MIN(数据库!D$3:D$3074))+1</f>
        <v>5</v>
      </c>
      <c r="E1630" s="4">
        <f>4*(数据库!E1630-MIN(数据库!E$3:E$3074))/(MAX(数据库!E$3:E$3074)-MIN(数据库!E$3:E$3074))+1</f>
        <v>5</v>
      </c>
      <c r="F1630" s="4">
        <f>4*(数据库!F1630-MIN(数据库!F$3:F$3074))/(MAX(数据库!F$3:F$3074)-MIN(数据库!F$3:F$3074))+1</f>
        <v>1</v>
      </c>
      <c r="G1630" s="4">
        <f>4*(MAX(数据库!G$3:G$3074)-数据库!G1630)/(MAX(数据库!G$3:G$3074)-MIN(数据库!G$3:G$3074))+1</f>
        <v>5</v>
      </c>
      <c r="H1630" s="4">
        <f>4*(MAX(数据库!H$3:H$3074)-数据库!H1630)/(MAX(数据库!H$3:H$3074)-MIN(数据库!H$3:H$3074))+1</f>
        <v>1</v>
      </c>
      <c r="I1630" s="4">
        <f>4*(数据库!I1630-MIN(数据库!I$3:I$3074))/(MAX(数据库!I$3:I$3074)-MIN(数据库!I$3:I$3074))+1</f>
        <v>1</v>
      </c>
      <c r="J1630" s="4">
        <f>4*(数据库!J1630-MIN(数据库!J$3:J$3074))/(MAX(数据库!J$3:J$3074)-MIN(数据库!J$3:J$3074))+1</f>
        <v>1</v>
      </c>
      <c r="K1630" s="2">
        <f>数据库!K1630</f>
        <v>3.1429999999999998</v>
      </c>
      <c r="L1630" s="4">
        <f>SUM(C1630:J1630)</f>
        <v>20</v>
      </c>
    </row>
    <row r="1631" spans="1:12" x14ac:dyDescent="0.15">
      <c r="A1631" s="1" t="s">
        <v>1664</v>
      </c>
      <c r="B1631" s="4">
        <f>4*(数据库!B1631-MIN(数据库!B$3:B$3074))/(MAX(数据库!B$3:B$3074)-MIN(数据库!B$3:B$3074))+1</f>
        <v>1</v>
      </c>
      <c r="C1631" s="4">
        <f>4*(数据库!C1631-MIN(数据库!C$3:C$3074))/(MAX(数据库!C$3:C$3074)-MIN(数据库!C$3:C$3074))+1</f>
        <v>1</v>
      </c>
      <c r="D1631" s="4">
        <f>4*(数据库!D1631-MIN(数据库!D$3:D$3074))/(MAX(数据库!D$3:D$3074)-MIN(数据库!D$3:D$3074))+1</f>
        <v>5</v>
      </c>
      <c r="E1631" s="4">
        <f>4*(数据库!E1631-MIN(数据库!E$3:E$3074))/(MAX(数据库!E$3:E$3074)-MIN(数据库!E$3:E$3074))+1</f>
        <v>5</v>
      </c>
      <c r="F1631" s="4">
        <f>4*(数据库!F1631-MIN(数据库!F$3:F$3074))/(MAX(数据库!F$3:F$3074)-MIN(数据库!F$3:F$3074))+1</f>
        <v>1</v>
      </c>
      <c r="G1631" s="4">
        <f>4*(MAX(数据库!G$3:G$3074)-数据库!G1631)/(MAX(数据库!G$3:G$3074)-MIN(数据库!G$3:G$3074))+1</f>
        <v>1</v>
      </c>
      <c r="H1631" s="4">
        <f>4*(MAX(数据库!H$3:H$3074)-数据库!H1631)/(MAX(数据库!H$3:H$3074)-MIN(数据库!H$3:H$3074))+1</f>
        <v>5</v>
      </c>
      <c r="I1631" s="4">
        <f>4*(数据库!I1631-MIN(数据库!I$3:I$3074))/(MAX(数据库!I$3:I$3074)-MIN(数据库!I$3:I$3074))+1</f>
        <v>5</v>
      </c>
      <c r="J1631" s="4">
        <f>4*(数据库!J1631-MIN(数据库!J$3:J$3074))/(MAX(数据库!J$3:J$3074)-MIN(数据库!J$3:J$3074))+1</f>
        <v>1</v>
      </c>
      <c r="K1631" s="2">
        <f>数据库!K1631</f>
        <v>2.8690000000000002</v>
      </c>
      <c r="L1631" s="4">
        <f>SUM(C1631:J1631)</f>
        <v>24</v>
      </c>
    </row>
    <row r="1632" spans="1:12" x14ac:dyDescent="0.15">
      <c r="A1632" s="1" t="s">
        <v>1665</v>
      </c>
      <c r="B1632" s="4">
        <f>4*(数据库!B1632-MIN(数据库!B$3:B$3074))/(MAX(数据库!B$3:B$3074)-MIN(数据库!B$3:B$3074))+1</f>
        <v>1</v>
      </c>
      <c r="C1632" s="4">
        <f>4*(数据库!C1632-MIN(数据库!C$3:C$3074))/(MAX(数据库!C$3:C$3074)-MIN(数据库!C$3:C$3074))+1</f>
        <v>1</v>
      </c>
      <c r="D1632" s="4">
        <f>4*(数据库!D1632-MIN(数据库!D$3:D$3074))/(MAX(数据库!D$3:D$3074)-MIN(数据库!D$3:D$3074))+1</f>
        <v>5</v>
      </c>
      <c r="E1632" s="4">
        <f>4*(数据库!E1632-MIN(数据库!E$3:E$3074))/(MAX(数据库!E$3:E$3074)-MIN(数据库!E$3:E$3074))+1</f>
        <v>5</v>
      </c>
      <c r="F1632" s="4">
        <f>4*(数据库!F1632-MIN(数据库!F$3:F$3074))/(MAX(数据库!F$3:F$3074)-MIN(数据库!F$3:F$3074))+1</f>
        <v>1</v>
      </c>
      <c r="G1632" s="4">
        <f>4*(MAX(数据库!G$3:G$3074)-数据库!G1632)/(MAX(数据库!G$3:G$3074)-MIN(数据库!G$3:G$3074))+1</f>
        <v>1</v>
      </c>
      <c r="H1632" s="4">
        <f>4*(MAX(数据库!H$3:H$3074)-数据库!H1632)/(MAX(数据库!H$3:H$3074)-MIN(数据库!H$3:H$3074))+1</f>
        <v>5</v>
      </c>
      <c r="I1632" s="4">
        <f>4*(数据库!I1632-MIN(数据库!I$3:I$3074))/(MAX(数据库!I$3:I$3074)-MIN(数据库!I$3:I$3074))+1</f>
        <v>1</v>
      </c>
      <c r="J1632" s="4">
        <f>4*(数据库!J1632-MIN(数据库!J$3:J$3074))/(MAX(数据库!J$3:J$3074)-MIN(数据库!J$3:J$3074))+1</f>
        <v>1</v>
      </c>
      <c r="K1632" s="2">
        <f>数据库!K1632</f>
        <v>2.87</v>
      </c>
      <c r="L1632" s="4">
        <f>SUM(C1632:J1632)</f>
        <v>20</v>
      </c>
    </row>
    <row r="1633" spans="1:12" x14ac:dyDescent="0.15">
      <c r="A1633" s="1" t="s">
        <v>1666</v>
      </c>
      <c r="B1633" s="4">
        <f>4*(数据库!B1633-MIN(数据库!B$3:B$3074))/(MAX(数据库!B$3:B$3074)-MIN(数据库!B$3:B$3074))+1</f>
        <v>1</v>
      </c>
      <c r="C1633" s="4">
        <f>4*(数据库!C1633-MIN(数据库!C$3:C$3074))/(MAX(数据库!C$3:C$3074)-MIN(数据库!C$3:C$3074))+1</f>
        <v>1</v>
      </c>
      <c r="D1633" s="4">
        <f>4*(数据库!D1633-MIN(数据库!D$3:D$3074))/(MAX(数据库!D$3:D$3074)-MIN(数据库!D$3:D$3074))+1</f>
        <v>5</v>
      </c>
      <c r="E1633" s="4">
        <f>4*(数据库!E1633-MIN(数据库!E$3:E$3074))/(MAX(数据库!E$3:E$3074)-MIN(数据库!E$3:E$3074))+1</f>
        <v>5</v>
      </c>
      <c r="F1633" s="4">
        <f>4*(数据库!F1633-MIN(数据库!F$3:F$3074))/(MAX(数据库!F$3:F$3074)-MIN(数据库!F$3:F$3074))+1</f>
        <v>1</v>
      </c>
      <c r="G1633" s="4">
        <f>4*(MAX(数据库!G$3:G$3074)-数据库!G1633)/(MAX(数据库!G$3:G$3074)-MIN(数据库!G$3:G$3074))+1</f>
        <v>1</v>
      </c>
      <c r="H1633" s="4">
        <f>4*(MAX(数据库!H$3:H$3074)-数据库!H1633)/(MAX(数据库!H$3:H$3074)-MIN(数据库!H$3:H$3074))+1</f>
        <v>1</v>
      </c>
      <c r="I1633" s="4">
        <f>4*(数据库!I1633-MIN(数据库!I$3:I$3074))/(MAX(数据库!I$3:I$3074)-MIN(数据库!I$3:I$3074))+1</f>
        <v>5</v>
      </c>
      <c r="J1633" s="4">
        <f>4*(数据库!J1633-MIN(数据库!J$3:J$3074))/(MAX(数据库!J$3:J$3074)-MIN(数据库!J$3:J$3074))+1</f>
        <v>1</v>
      </c>
      <c r="K1633" s="2">
        <f>数据库!K1633</f>
        <v>4.2</v>
      </c>
      <c r="L1633" s="4">
        <f>SUM(C1633:J1633)</f>
        <v>20</v>
      </c>
    </row>
    <row r="1634" spans="1:12" x14ac:dyDescent="0.15">
      <c r="A1634" s="1" t="s">
        <v>1667</v>
      </c>
      <c r="B1634" s="4">
        <f>4*(数据库!B1634-MIN(数据库!B$3:B$3074))/(MAX(数据库!B$3:B$3074)-MIN(数据库!B$3:B$3074))+1</f>
        <v>1</v>
      </c>
      <c r="C1634" s="4">
        <f>4*(数据库!C1634-MIN(数据库!C$3:C$3074))/(MAX(数据库!C$3:C$3074)-MIN(数据库!C$3:C$3074))+1</f>
        <v>1</v>
      </c>
      <c r="D1634" s="4">
        <f>4*(数据库!D1634-MIN(数据库!D$3:D$3074))/(MAX(数据库!D$3:D$3074)-MIN(数据库!D$3:D$3074))+1</f>
        <v>5</v>
      </c>
      <c r="E1634" s="4">
        <f>4*(数据库!E1634-MIN(数据库!E$3:E$3074))/(MAX(数据库!E$3:E$3074)-MIN(数据库!E$3:E$3074))+1</f>
        <v>5</v>
      </c>
      <c r="F1634" s="4">
        <f>4*(数据库!F1634-MIN(数据库!F$3:F$3074))/(MAX(数据库!F$3:F$3074)-MIN(数据库!F$3:F$3074))+1</f>
        <v>1</v>
      </c>
      <c r="G1634" s="4">
        <f>4*(MAX(数据库!G$3:G$3074)-数据库!G1634)/(MAX(数据库!G$3:G$3074)-MIN(数据库!G$3:G$3074))+1</f>
        <v>1</v>
      </c>
      <c r="H1634" s="4">
        <f>4*(MAX(数据库!H$3:H$3074)-数据库!H1634)/(MAX(数据库!H$3:H$3074)-MIN(数据库!H$3:H$3074))+1</f>
        <v>1</v>
      </c>
      <c r="I1634" s="4">
        <f>4*(数据库!I1634-MIN(数据库!I$3:I$3074))/(MAX(数据库!I$3:I$3074)-MIN(数据库!I$3:I$3074))+1</f>
        <v>1</v>
      </c>
      <c r="J1634" s="4">
        <f>4*(数据库!J1634-MIN(数据库!J$3:J$3074))/(MAX(数据库!J$3:J$3074)-MIN(数据库!J$3:J$3074))+1</f>
        <v>1</v>
      </c>
      <c r="K1634" s="2">
        <f>数据库!K1634</f>
        <v>4.2009999999999996</v>
      </c>
      <c r="L1634" s="4">
        <f>SUM(C1634:J1634)</f>
        <v>16</v>
      </c>
    </row>
    <row r="1635" spans="1:12" x14ac:dyDescent="0.15">
      <c r="A1635" s="1" t="s">
        <v>1668</v>
      </c>
      <c r="B1635" s="4">
        <f>4*(数据库!B1635-MIN(数据库!B$3:B$3074))/(MAX(数据库!B$3:B$3074)-MIN(数据库!B$3:B$3074))+1</f>
        <v>1</v>
      </c>
      <c r="C1635" s="4">
        <f>4*(数据库!C1635-MIN(数据库!C$3:C$3074))/(MAX(数据库!C$3:C$3074)-MIN(数据库!C$3:C$3074))+1</f>
        <v>5</v>
      </c>
      <c r="D1635" s="4">
        <f>4*(数据库!D1635-MIN(数据库!D$3:D$3074))/(MAX(数据库!D$3:D$3074)-MIN(数据库!D$3:D$3074))+1</f>
        <v>1</v>
      </c>
      <c r="E1635" s="4">
        <f>4*(数据库!E1635-MIN(数据库!E$3:E$3074))/(MAX(数据库!E$3:E$3074)-MIN(数据库!E$3:E$3074))+1</f>
        <v>1</v>
      </c>
      <c r="F1635" s="4">
        <f>4*(数据库!F1635-MIN(数据库!F$3:F$3074))/(MAX(数据库!F$3:F$3074)-MIN(数据库!F$3:F$3074))+1</f>
        <v>5</v>
      </c>
      <c r="G1635" s="4">
        <f>4*(MAX(数据库!G$3:G$3074)-数据库!G1635)/(MAX(数据库!G$3:G$3074)-MIN(数据库!G$3:G$3074))+1</f>
        <v>5</v>
      </c>
      <c r="H1635" s="4">
        <f>4*(MAX(数据库!H$3:H$3074)-数据库!H1635)/(MAX(数据库!H$3:H$3074)-MIN(数据库!H$3:H$3074))+1</f>
        <v>5</v>
      </c>
      <c r="I1635" s="4">
        <f>4*(数据库!I1635-MIN(数据库!I$3:I$3074))/(MAX(数据库!I$3:I$3074)-MIN(数据库!I$3:I$3074))+1</f>
        <v>5</v>
      </c>
      <c r="J1635" s="4">
        <f>4*(数据库!J1635-MIN(数据库!J$3:J$3074))/(MAX(数据库!J$3:J$3074)-MIN(数据库!J$3:J$3074))+1</f>
        <v>1</v>
      </c>
      <c r="K1635" s="2">
        <f>数据库!K1635</f>
        <v>2.3820000000000001</v>
      </c>
      <c r="L1635" s="4">
        <f>SUM(C1635:J1635)</f>
        <v>28</v>
      </c>
    </row>
    <row r="1636" spans="1:12" x14ac:dyDescent="0.15">
      <c r="A1636" s="1" t="s">
        <v>1669</v>
      </c>
      <c r="B1636" s="4">
        <f>4*(数据库!B1636-MIN(数据库!B$3:B$3074))/(MAX(数据库!B$3:B$3074)-MIN(数据库!B$3:B$3074))+1</f>
        <v>1</v>
      </c>
      <c r="C1636" s="4">
        <f>4*(数据库!C1636-MIN(数据库!C$3:C$3074))/(MAX(数据库!C$3:C$3074)-MIN(数据库!C$3:C$3074))+1</f>
        <v>5</v>
      </c>
      <c r="D1636" s="4">
        <f>4*(数据库!D1636-MIN(数据库!D$3:D$3074))/(MAX(数据库!D$3:D$3074)-MIN(数据库!D$3:D$3074))+1</f>
        <v>1</v>
      </c>
      <c r="E1636" s="4">
        <f>4*(数据库!E1636-MIN(数据库!E$3:E$3074))/(MAX(数据库!E$3:E$3074)-MIN(数据库!E$3:E$3074))+1</f>
        <v>1</v>
      </c>
      <c r="F1636" s="4">
        <f>4*(数据库!F1636-MIN(数据库!F$3:F$3074))/(MAX(数据库!F$3:F$3074)-MIN(数据库!F$3:F$3074))+1</f>
        <v>5</v>
      </c>
      <c r="G1636" s="4">
        <f>4*(MAX(数据库!G$3:G$3074)-数据库!G1636)/(MAX(数据库!G$3:G$3074)-MIN(数据库!G$3:G$3074))+1</f>
        <v>5</v>
      </c>
      <c r="H1636" s="4">
        <f>4*(MAX(数据库!H$3:H$3074)-数据库!H1636)/(MAX(数据库!H$3:H$3074)-MIN(数据库!H$3:H$3074))+1</f>
        <v>5</v>
      </c>
      <c r="I1636" s="4">
        <f>4*(数据库!I1636-MIN(数据库!I$3:I$3074))/(MAX(数据库!I$3:I$3074)-MIN(数据库!I$3:I$3074))+1</f>
        <v>1</v>
      </c>
      <c r="J1636" s="4">
        <f>4*(数据库!J1636-MIN(数据库!J$3:J$3074))/(MAX(数据库!J$3:J$3074)-MIN(数据库!J$3:J$3074))+1</f>
        <v>1</v>
      </c>
      <c r="K1636" s="2">
        <f>数据库!K1636</f>
        <v>2.3980000000000001</v>
      </c>
      <c r="L1636" s="4">
        <f>SUM(C1636:J1636)</f>
        <v>24</v>
      </c>
    </row>
    <row r="1637" spans="1:12" x14ac:dyDescent="0.15">
      <c r="A1637" s="1" t="s">
        <v>1670</v>
      </c>
      <c r="B1637" s="4">
        <f>4*(数据库!B1637-MIN(数据库!B$3:B$3074))/(MAX(数据库!B$3:B$3074)-MIN(数据库!B$3:B$3074))+1</f>
        <v>1</v>
      </c>
      <c r="C1637" s="4">
        <f>4*(数据库!C1637-MIN(数据库!C$3:C$3074))/(MAX(数据库!C$3:C$3074)-MIN(数据库!C$3:C$3074))+1</f>
        <v>5</v>
      </c>
      <c r="D1637" s="4">
        <f>4*(数据库!D1637-MIN(数据库!D$3:D$3074))/(MAX(数据库!D$3:D$3074)-MIN(数据库!D$3:D$3074))+1</f>
        <v>1</v>
      </c>
      <c r="E1637" s="4">
        <f>4*(数据库!E1637-MIN(数据库!E$3:E$3074))/(MAX(数据库!E$3:E$3074)-MIN(数据库!E$3:E$3074))+1</f>
        <v>1</v>
      </c>
      <c r="F1637" s="4">
        <f>4*(数据库!F1637-MIN(数据库!F$3:F$3074))/(MAX(数据库!F$3:F$3074)-MIN(数据库!F$3:F$3074))+1</f>
        <v>5</v>
      </c>
      <c r="G1637" s="4">
        <f>4*(MAX(数据库!G$3:G$3074)-数据库!G1637)/(MAX(数据库!G$3:G$3074)-MIN(数据库!G$3:G$3074))+1</f>
        <v>5</v>
      </c>
      <c r="H1637" s="4">
        <f>4*(MAX(数据库!H$3:H$3074)-数据库!H1637)/(MAX(数据库!H$3:H$3074)-MIN(数据库!H$3:H$3074))+1</f>
        <v>1</v>
      </c>
      <c r="I1637" s="4">
        <f>4*(数据库!I1637-MIN(数据库!I$3:I$3074))/(MAX(数据库!I$3:I$3074)-MIN(数据库!I$3:I$3074))+1</f>
        <v>5</v>
      </c>
      <c r="J1637" s="4">
        <f>4*(数据库!J1637-MIN(数据库!J$3:J$3074))/(MAX(数据库!J$3:J$3074)-MIN(数据库!J$3:J$3074))+1</f>
        <v>1</v>
      </c>
      <c r="K1637" s="2">
        <f>数据库!K1637</f>
        <v>3.15</v>
      </c>
      <c r="L1637" s="4">
        <f>SUM(C1637:J1637)</f>
        <v>24</v>
      </c>
    </row>
    <row r="1638" spans="1:12" x14ac:dyDescent="0.15">
      <c r="A1638" s="1" t="s">
        <v>1671</v>
      </c>
      <c r="B1638" s="4">
        <f>4*(数据库!B1638-MIN(数据库!B$3:B$3074))/(MAX(数据库!B$3:B$3074)-MIN(数据库!B$3:B$3074))+1</f>
        <v>1</v>
      </c>
      <c r="C1638" s="4">
        <f>4*(数据库!C1638-MIN(数据库!C$3:C$3074))/(MAX(数据库!C$3:C$3074)-MIN(数据库!C$3:C$3074))+1</f>
        <v>5</v>
      </c>
      <c r="D1638" s="4">
        <f>4*(数据库!D1638-MIN(数据库!D$3:D$3074))/(MAX(数据库!D$3:D$3074)-MIN(数据库!D$3:D$3074))+1</f>
        <v>1</v>
      </c>
      <c r="E1638" s="4">
        <f>4*(数据库!E1638-MIN(数据库!E$3:E$3074))/(MAX(数据库!E$3:E$3074)-MIN(数据库!E$3:E$3074))+1</f>
        <v>1</v>
      </c>
      <c r="F1638" s="4">
        <f>4*(数据库!F1638-MIN(数据库!F$3:F$3074))/(MAX(数据库!F$3:F$3074)-MIN(数据库!F$3:F$3074))+1</f>
        <v>5</v>
      </c>
      <c r="G1638" s="4">
        <f>4*(MAX(数据库!G$3:G$3074)-数据库!G1638)/(MAX(数据库!G$3:G$3074)-MIN(数据库!G$3:G$3074))+1</f>
        <v>5</v>
      </c>
      <c r="H1638" s="4">
        <f>4*(MAX(数据库!H$3:H$3074)-数据库!H1638)/(MAX(数据库!H$3:H$3074)-MIN(数据库!H$3:H$3074))+1</f>
        <v>1</v>
      </c>
      <c r="I1638" s="4">
        <f>4*(数据库!I1638-MIN(数据库!I$3:I$3074))/(MAX(数据库!I$3:I$3074)-MIN(数据库!I$3:I$3074))+1</f>
        <v>1</v>
      </c>
      <c r="J1638" s="4">
        <f>4*(数据库!J1638-MIN(数据库!J$3:J$3074))/(MAX(数据库!J$3:J$3074)-MIN(数据库!J$3:J$3074))+1</f>
        <v>1</v>
      </c>
      <c r="K1638" s="2">
        <f>数据库!K1638</f>
        <v>3.1840000000000002</v>
      </c>
      <c r="L1638" s="4">
        <f>SUM(C1638:J1638)</f>
        <v>20</v>
      </c>
    </row>
    <row r="1639" spans="1:12" x14ac:dyDescent="0.15">
      <c r="A1639" s="1" t="s">
        <v>1672</v>
      </c>
      <c r="B1639" s="4">
        <f>4*(数据库!B1639-MIN(数据库!B$3:B$3074))/(MAX(数据库!B$3:B$3074)-MIN(数据库!B$3:B$3074))+1</f>
        <v>1</v>
      </c>
      <c r="C1639" s="4">
        <f>4*(数据库!C1639-MIN(数据库!C$3:C$3074))/(MAX(数据库!C$3:C$3074)-MIN(数据库!C$3:C$3074))+1</f>
        <v>5</v>
      </c>
      <c r="D1639" s="4">
        <f>4*(数据库!D1639-MIN(数据库!D$3:D$3074))/(MAX(数据库!D$3:D$3074)-MIN(数据库!D$3:D$3074))+1</f>
        <v>1</v>
      </c>
      <c r="E1639" s="4">
        <f>4*(数据库!E1639-MIN(数据库!E$3:E$3074))/(MAX(数据库!E$3:E$3074)-MIN(数据库!E$3:E$3074))+1</f>
        <v>1</v>
      </c>
      <c r="F1639" s="4">
        <f>4*(数据库!F1639-MIN(数据库!F$3:F$3074))/(MAX(数据库!F$3:F$3074)-MIN(数据库!F$3:F$3074))+1</f>
        <v>5</v>
      </c>
      <c r="G1639" s="4">
        <f>4*(MAX(数据库!G$3:G$3074)-数据库!G1639)/(MAX(数据库!G$3:G$3074)-MIN(数据库!G$3:G$3074))+1</f>
        <v>1</v>
      </c>
      <c r="H1639" s="4">
        <f>4*(MAX(数据库!H$3:H$3074)-数据库!H1639)/(MAX(数据库!H$3:H$3074)-MIN(数据库!H$3:H$3074))+1</f>
        <v>5</v>
      </c>
      <c r="I1639" s="4">
        <f>4*(数据库!I1639-MIN(数据库!I$3:I$3074))/(MAX(数据库!I$3:I$3074)-MIN(数据库!I$3:I$3074))+1</f>
        <v>5</v>
      </c>
      <c r="J1639" s="4">
        <f>4*(数据库!J1639-MIN(数据库!J$3:J$3074))/(MAX(数据库!J$3:J$3074)-MIN(数据库!J$3:J$3074))+1</f>
        <v>1</v>
      </c>
      <c r="K1639" s="2">
        <f>数据库!K1639</f>
        <v>3.476</v>
      </c>
      <c r="L1639" s="4">
        <f>SUM(C1639:J1639)</f>
        <v>24</v>
      </c>
    </row>
    <row r="1640" spans="1:12" x14ac:dyDescent="0.15">
      <c r="A1640" s="1" t="s">
        <v>1673</v>
      </c>
      <c r="B1640" s="4">
        <f>4*(数据库!B1640-MIN(数据库!B$3:B$3074))/(MAX(数据库!B$3:B$3074)-MIN(数据库!B$3:B$3074))+1</f>
        <v>1</v>
      </c>
      <c r="C1640" s="4">
        <f>4*(数据库!C1640-MIN(数据库!C$3:C$3074))/(MAX(数据库!C$3:C$3074)-MIN(数据库!C$3:C$3074))+1</f>
        <v>5</v>
      </c>
      <c r="D1640" s="4">
        <f>4*(数据库!D1640-MIN(数据库!D$3:D$3074))/(MAX(数据库!D$3:D$3074)-MIN(数据库!D$3:D$3074))+1</f>
        <v>1</v>
      </c>
      <c r="E1640" s="4">
        <f>4*(数据库!E1640-MIN(数据库!E$3:E$3074))/(MAX(数据库!E$3:E$3074)-MIN(数据库!E$3:E$3074))+1</f>
        <v>1</v>
      </c>
      <c r="F1640" s="4">
        <f>4*(数据库!F1640-MIN(数据库!F$3:F$3074))/(MAX(数据库!F$3:F$3074)-MIN(数据库!F$3:F$3074))+1</f>
        <v>5</v>
      </c>
      <c r="G1640" s="4">
        <f>4*(MAX(数据库!G$3:G$3074)-数据库!G1640)/(MAX(数据库!G$3:G$3074)-MIN(数据库!G$3:G$3074))+1</f>
        <v>1</v>
      </c>
      <c r="H1640" s="4">
        <f>4*(MAX(数据库!H$3:H$3074)-数据库!H1640)/(MAX(数据库!H$3:H$3074)-MIN(数据库!H$3:H$3074))+1</f>
        <v>5</v>
      </c>
      <c r="I1640" s="4">
        <f>4*(数据库!I1640-MIN(数据库!I$3:I$3074))/(MAX(数据库!I$3:I$3074)-MIN(数据库!I$3:I$3074))+1</f>
        <v>1</v>
      </c>
      <c r="J1640" s="4">
        <f>4*(数据库!J1640-MIN(数据库!J$3:J$3074))/(MAX(数据库!J$3:J$3074)-MIN(数据库!J$3:J$3074))+1</f>
        <v>1</v>
      </c>
      <c r="K1640" s="2">
        <f>数据库!K1640</f>
        <v>3.4910000000000001</v>
      </c>
      <c r="L1640" s="4">
        <f>SUM(C1640:J1640)</f>
        <v>20</v>
      </c>
    </row>
    <row r="1641" spans="1:12" x14ac:dyDescent="0.15">
      <c r="A1641" s="1" t="s">
        <v>1674</v>
      </c>
      <c r="B1641" s="4">
        <f>4*(数据库!B1641-MIN(数据库!B$3:B$3074))/(MAX(数据库!B$3:B$3074)-MIN(数据库!B$3:B$3074))+1</f>
        <v>1</v>
      </c>
      <c r="C1641" s="4">
        <f>4*(数据库!C1641-MIN(数据库!C$3:C$3074))/(MAX(数据库!C$3:C$3074)-MIN(数据库!C$3:C$3074))+1</f>
        <v>5</v>
      </c>
      <c r="D1641" s="4">
        <f>4*(数据库!D1641-MIN(数据库!D$3:D$3074))/(MAX(数据库!D$3:D$3074)-MIN(数据库!D$3:D$3074))+1</f>
        <v>1</v>
      </c>
      <c r="E1641" s="4">
        <f>4*(数据库!E1641-MIN(数据库!E$3:E$3074))/(MAX(数据库!E$3:E$3074)-MIN(数据库!E$3:E$3074))+1</f>
        <v>1</v>
      </c>
      <c r="F1641" s="4">
        <f>4*(数据库!F1641-MIN(数据库!F$3:F$3074))/(MAX(数据库!F$3:F$3074)-MIN(数据库!F$3:F$3074))+1</f>
        <v>5</v>
      </c>
      <c r="G1641" s="4">
        <f>4*(MAX(数据库!G$3:G$3074)-数据库!G1641)/(MAX(数据库!G$3:G$3074)-MIN(数据库!G$3:G$3074))+1</f>
        <v>1</v>
      </c>
      <c r="H1641" s="4">
        <f>4*(MAX(数据库!H$3:H$3074)-数据库!H1641)/(MAX(数据库!H$3:H$3074)-MIN(数据库!H$3:H$3074))+1</f>
        <v>1</v>
      </c>
      <c r="I1641" s="4">
        <f>4*(数据库!I1641-MIN(数据库!I$3:I$3074))/(MAX(数据库!I$3:I$3074)-MIN(数据库!I$3:I$3074))+1</f>
        <v>5</v>
      </c>
      <c r="J1641" s="4">
        <f>4*(数据库!J1641-MIN(数据库!J$3:J$3074))/(MAX(数据库!J$3:J$3074)-MIN(数据库!J$3:J$3074))+1</f>
        <v>1</v>
      </c>
      <c r="K1641" s="2">
        <f>数据库!K1641</f>
        <v>4.2649999999999997</v>
      </c>
      <c r="L1641" s="4">
        <f>SUM(C1641:J1641)</f>
        <v>20</v>
      </c>
    </row>
    <row r="1642" spans="1:12" x14ac:dyDescent="0.15">
      <c r="A1642" s="1" t="s">
        <v>1675</v>
      </c>
      <c r="B1642" s="4">
        <f>4*(数据库!B1642-MIN(数据库!B$3:B$3074))/(MAX(数据库!B$3:B$3074)-MIN(数据库!B$3:B$3074))+1</f>
        <v>1</v>
      </c>
      <c r="C1642" s="4">
        <f>4*(数据库!C1642-MIN(数据库!C$3:C$3074))/(MAX(数据库!C$3:C$3074)-MIN(数据库!C$3:C$3074))+1</f>
        <v>5</v>
      </c>
      <c r="D1642" s="4">
        <f>4*(数据库!D1642-MIN(数据库!D$3:D$3074))/(MAX(数据库!D$3:D$3074)-MIN(数据库!D$3:D$3074))+1</f>
        <v>1</v>
      </c>
      <c r="E1642" s="4">
        <f>4*(数据库!E1642-MIN(数据库!E$3:E$3074))/(MAX(数据库!E$3:E$3074)-MIN(数据库!E$3:E$3074))+1</f>
        <v>1</v>
      </c>
      <c r="F1642" s="4">
        <f>4*(数据库!F1642-MIN(数据库!F$3:F$3074))/(MAX(数据库!F$3:F$3074)-MIN(数据库!F$3:F$3074))+1</f>
        <v>5</v>
      </c>
      <c r="G1642" s="4">
        <f>4*(MAX(数据库!G$3:G$3074)-数据库!G1642)/(MAX(数据库!G$3:G$3074)-MIN(数据库!G$3:G$3074))+1</f>
        <v>1</v>
      </c>
      <c r="H1642" s="4">
        <f>4*(MAX(数据库!H$3:H$3074)-数据库!H1642)/(MAX(数据库!H$3:H$3074)-MIN(数据库!H$3:H$3074))+1</f>
        <v>1</v>
      </c>
      <c r="I1642" s="4">
        <f>4*(数据库!I1642-MIN(数据库!I$3:I$3074))/(MAX(数据库!I$3:I$3074)-MIN(数据库!I$3:I$3074))+1</f>
        <v>1</v>
      </c>
      <c r="J1642" s="4">
        <f>4*(数据库!J1642-MIN(数据库!J$3:J$3074))/(MAX(数据库!J$3:J$3074)-MIN(数据库!J$3:J$3074))+1</f>
        <v>1</v>
      </c>
      <c r="K1642" s="2">
        <f>数据库!K1642</f>
        <v>4.2969999999999997</v>
      </c>
      <c r="L1642" s="4">
        <f>SUM(C1642:J1642)</f>
        <v>16</v>
      </c>
    </row>
    <row r="1643" spans="1:12" x14ac:dyDescent="0.15">
      <c r="A1643" s="1" t="s">
        <v>1676</v>
      </c>
      <c r="B1643" s="4">
        <f>4*(数据库!B1643-MIN(数据库!B$3:B$3074))/(MAX(数据库!B$3:B$3074)-MIN(数据库!B$3:B$3074))+1</f>
        <v>1</v>
      </c>
      <c r="C1643" s="4">
        <f>4*(数据库!C1643-MIN(数据库!C$3:C$3074))/(MAX(数据库!C$3:C$3074)-MIN(数据库!C$3:C$3074))+1</f>
        <v>5</v>
      </c>
      <c r="D1643" s="4">
        <f>4*(数据库!D1643-MIN(数据库!D$3:D$3074))/(MAX(数据库!D$3:D$3074)-MIN(数据库!D$3:D$3074))+1</f>
        <v>1</v>
      </c>
      <c r="E1643" s="4">
        <f>4*(数据库!E1643-MIN(数据库!E$3:E$3074))/(MAX(数据库!E$3:E$3074)-MIN(数据库!E$3:E$3074))+1</f>
        <v>1</v>
      </c>
      <c r="F1643" s="4">
        <f>4*(数据库!F1643-MIN(数据库!F$3:F$3074))/(MAX(数据库!F$3:F$3074)-MIN(数据库!F$3:F$3074))+1</f>
        <v>1.3636363636363635</v>
      </c>
      <c r="G1643" s="4">
        <f>4*(MAX(数据库!G$3:G$3074)-数据库!G1643)/(MAX(数据库!G$3:G$3074)-MIN(数据库!G$3:G$3074))+1</f>
        <v>5</v>
      </c>
      <c r="H1643" s="4">
        <f>4*(MAX(数据库!H$3:H$3074)-数据库!H1643)/(MAX(数据库!H$3:H$3074)-MIN(数据库!H$3:H$3074))+1</f>
        <v>5</v>
      </c>
      <c r="I1643" s="4">
        <f>4*(数据库!I1643-MIN(数据库!I$3:I$3074))/(MAX(数据库!I$3:I$3074)-MIN(数据库!I$3:I$3074))+1</f>
        <v>5</v>
      </c>
      <c r="J1643" s="4">
        <f>4*(数据库!J1643-MIN(数据库!J$3:J$3074))/(MAX(数据库!J$3:J$3074)-MIN(数据库!J$3:J$3074))+1</f>
        <v>1</v>
      </c>
      <c r="K1643" s="2">
        <f>数据库!K1643</f>
        <v>2.4609999999999999</v>
      </c>
      <c r="L1643" s="4">
        <f>SUM(C1643:J1643)</f>
        <v>24.363636363636363</v>
      </c>
    </row>
    <row r="1644" spans="1:12" x14ac:dyDescent="0.15">
      <c r="A1644" s="1" t="s">
        <v>1677</v>
      </c>
      <c r="B1644" s="4">
        <f>4*(数据库!B1644-MIN(数据库!B$3:B$3074))/(MAX(数据库!B$3:B$3074)-MIN(数据库!B$3:B$3074))+1</f>
        <v>1</v>
      </c>
      <c r="C1644" s="4">
        <f>4*(数据库!C1644-MIN(数据库!C$3:C$3074))/(MAX(数据库!C$3:C$3074)-MIN(数据库!C$3:C$3074))+1</f>
        <v>5</v>
      </c>
      <c r="D1644" s="4">
        <f>4*(数据库!D1644-MIN(数据库!D$3:D$3074))/(MAX(数据库!D$3:D$3074)-MIN(数据库!D$3:D$3074))+1</f>
        <v>1</v>
      </c>
      <c r="E1644" s="4">
        <f>4*(数据库!E1644-MIN(数据库!E$3:E$3074))/(MAX(数据库!E$3:E$3074)-MIN(数据库!E$3:E$3074))+1</f>
        <v>1</v>
      </c>
      <c r="F1644" s="4">
        <f>4*(数据库!F1644-MIN(数据库!F$3:F$3074))/(MAX(数据库!F$3:F$3074)-MIN(数据库!F$3:F$3074))+1</f>
        <v>1.3636363636363635</v>
      </c>
      <c r="G1644" s="4">
        <f>4*(MAX(数据库!G$3:G$3074)-数据库!G1644)/(MAX(数据库!G$3:G$3074)-MIN(数据库!G$3:G$3074))+1</f>
        <v>5</v>
      </c>
      <c r="H1644" s="4">
        <f>4*(MAX(数据库!H$3:H$3074)-数据库!H1644)/(MAX(数据库!H$3:H$3074)-MIN(数据库!H$3:H$3074))+1</f>
        <v>5</v>
      </c>
      <c r="I1644" s="4">
        <f>4*(数据库!I1644-MIN(数据库!I$3:I$3074))/(MAX(数据库!I$3:I$3074)-MIN(数据库!I$3:I$3074))+1</f>
        <v>1</v>
      </c>
      <c r="J1644" s="4">
        <f>4*(数据库!J1644-MIN(数据库!J$3:J$3074))/(MAX(数据库!J$3:J$3074)-MIN(数据库!J$3:J$3074))+1</f>
        <v>1</v>
      </c>
      <c r="K1644" s="2">
        <f>数据库!K1644</f>
        <v>2.4630000000000001</v>
      </c>
      <c r="L1644" s="4">
        <f>SUM(C1644:J1644)</f>
        <v>20.363636363636363</v>
      </c>
    </row>
    <row r="1645" spans="1:12" x14ac:dyDescent="0.15">
      <c r="A1645" s="1" t="s">
        <v>1678</v>
      </c>
      <c r="B1645" s="4">
        <f>4*(数据库!B1645-MIN(数据库!B$3:B$3074))/(MAX(数据库!B$3:B$3074)-MIN(数据库!B$3:B$3074))+1</f>
        <v>1</v>
      </c>
      <c r="C1645" s="4">
        <f>4*(数据库!C1645-MIN(数据库!C$3:C$3074))/(MAX(数据库!C$3:C$3074)-MIN(数据库!C$3:C$3074))+1</f>
        <v>5</v>
      </c>
      <c r="D1645" s="4">
        <f>4*(数据库!D1645-MIN(数据库!D$3:D$3074))/(MAX(数据库!D$3:D$3074)-MIN(数据库!D$3:D$3074))+1</f>
        <v>1</v>
      </c>
      <c r="E1645" s="4">
        <f>4*(数据库!E1645-MIN(数据库!E$3:E$3074))/(MAX(数据库!E$3:E$3074)-MIN(数据库!E$3:E$3074))+1</f>
        <v>1</v>
      </c>
      <c r="F1645" s="4">
        <f>4*(数据库!F1645-MIN(数据库!F$3:F$3074))/(MAX(数据库!F$3:F$3074)-MIN(数据库!F$3:F$3074))+1</f>
        <v>1.3636363636363635</v>
      </c>
      <c r="G1645" s="4">
        <f>4*(MAX(数据库!G$3:G$3074)-数据库!G1645)/(MAX(数据库!G$3:G$3074)-MIN(数据库!G$3:G$3074))+1</f>
        <v>5</v>
      </c>
      <c r="H1645" s="4">
        <f>4*(MAX(数据库!H$3:H$3074)-数据库!H1645)/(MAX(数据库!H$3:H$3074)-MIN(数据库!H$3:H$3074))+1</f>
        <v>1</v>
      </c>
      <c r="I1645" s="4">
        <f>4*(数据库!I1645-MIN(数据库!I$3:I$3074))/(MAX(数据库!I$3:I$3074)-MIN(数据库!I$3:I$3074))+1</f>
        <v>5</v>
      </c>
      <c r="J1645" s="4">
        <f>4*(数据库!J1645-MIN(数据库!J$3:J$3074))/(MAX(数据库!J$3:J$3074)-MIN(数据库!J$3:J$3074))+1</f>
        <v>1</v>
      </c>
      <c r="K1645" s="2">
        <f>数据库!K1645</f>
        <v>3.335</v>
      </c>
      <c r="L1645" s="4">
        <f>SUM(C1645:J1645)</f>
        <v>20.363636363636363</v>
      </c>
    </row>
    <row r="1646" spans="1:12" x14ac:dyDescent="0.15">
      <c r="A1646" s="1" t="s">
        <v>1679</v>
      </c>
      <c r="B1646" s="4">
        <f>4*(数据库!B1646-MIN(数据库!B$3:B$3074))/(MAX(数据库!B$3:B$3074)-MIN(数据库!B$3:B$3074))+1</f>
        <v>1</v>
      </c>
      <c r="C1646" s="4">
        <f>4*(数据库!C1646-MIN(数据库!C$3:C$3074))/(MAX(数据库!C$3:C$3074)-MIN(数据库!C$3:C$3074))+1</f>
        <v>5</v>
      </c>
      <c r="D1646" s="4">
        <f>4*(数据库!D1646-MIN(数据库!D$3:D$3074))/(MAX(数据库!D$3:D$3074)-MIN(数据库!D$3:D$3074))+1</f>
        <v>1</v>
      </c>
      <c r="E1646" s="4">
        <f>4*(数据库!E1646-MIN(数据库!E$3:E$3074))/(MAX(数据库!E$3:E$3074)-MIN(数据库!E$3:E$3074))+1</f>
        <v>1</v>
      </c>
      <c r="F1646" s="4">
        <f>4*(数据库!F1646-MIN(数据库!F$3:F$3074))/(MAX(数据库!F$3:F$3074)-MIN(数据库!F$3:F$3074))+1</f>
        <v>1.3636363636363635</v>
      </c>
      <c r="G1646" s="4">
        <f>4*(MAX(数据库!G$3:G$3074)-数据库!G1646)/(MAX(数据库!G$3:G$3074)-MIN(数据库!G$3:G$3074))+1</f>
        <v>5</v>
      </c>
      <c r="H1646" s="4">
        <f>4*(MAX(数据库!H$3:H$3074)-数据库!H1646)/(MAX(数据库!H$3:H$3074)-MIN(数据库!H$3:H$3074))+1</f>
        <v>1</v>
      </c>
      <c r="I1646" s="4">
        <f>4*(数据库!I1646-MIN(数据库!I$3:I$3074))/(MAX(数据库!I$3:I$3074)-MIN(数据库!I$3:I$3074))+1</f>
        <v>1</v>
      </c>
      <c r="J1646" s="4">
        <f>4*(数据库!J1646-MIN(数据库!J$3:J$3074))/(MAX(数据库!J$3:J$3074)-MIN(数据库!J$3:J$3074))+1</f>
        <v>1</v>
      </c>
      <c r="K1646" s="2">
        <f>数据库!K1646</f>
        <v>3.3380000000000001</v>
      </c>
      <c r="L1646" s="4">
        <f>SUM(C1646:J1646)</f>
        <v>16.363636363636363</v>
      </c>
    </row>
    <row r="1647" spans="1:12" x14ac:dyDescent="0.15">
      <c r="A1647" s="1" t="s">
        <v>1680</v>
      </c>
      <c r="B1647" s="4">
        <f>4*(数据库!B1647-MIN(数据库!B$3:B$3074))/(MAX(数据库!B$3:B$3074)-MIN(数据库!B$3:B$3074))+1</f>
        <v>1</v>
      </c>
      <c r="C1647" s="4">
        <f>4*(数据库!C1647-MIN(数据库!C$3:C$3074))/(MAX(数据库!C$3:C$3074)-MIN(数据库!C$3:C$3074))+1</f>
        <v>5</v>
      </c>
      <c r="D1647" s="4">
        <f>4*(数据库!D1647-MIN(数据库!D$3:D$3074))/(MAX(数据库!D$3:D$3074)-MIN(数据库!D$3:D$3074))+1</f>
        <v>1</v>
      </c>
      <c r="E1647" s="4">
        <f>4*(数据库!E1647-MIN(数据库!E$3:E$3074))/(MAX(数据库!E$3:E$3074)-MIN(数据库!E$3:E$3074))+1</f>
        <v>1</v>
      </c>
      <c r="F1647" s="4">
        <f>4*(数据库!F1647-MIN(数据库!F$3:F$3074))/(MAX(数据库!F$3:F$3074)-MIN(数据库!F$3:F$3074))+1</f>
        <v>1.3636363636363635</v>
      </c>
      <c r="G1647" s="4">
        <f>4*(MAX(数据库!G$3:G$3074)-数据库!G1647)/(MAX(数据库!G$3:G$3074)-MIN(数据库!G$3:G$3074))+1</f>
        <v>1</v>
      </c>
      <c r="H1647" s="4">
        <f>4*(MAX(数据库!H$3:H$3074)-数据库!H1647)/(MAX(数据库!H$3:H$3074)-MIN(数据库!H$3:H$3074))+1</f>
        <v>5</v>
      </c>
      <c r="I1647" s="4">
        <f>4*(数据库!I1647-MIN(数据库!I$3:I$3074))/(MAX(数据库!I$3:I$3074)-MIN(数据库!I$3:I$3074))+1</f>
        <v>5</v>
      </c>
      <c r="J1647" s="4">
        <f>4*(数据库!J1647-MIN(数据库!J$3:J$3074))/(MAX(数据库!J$3:J$3074)-MIN(数据库!J$3:J$3074))+1</f>
        <v>1</v>
      </c>
      <c r="K1647" s="2">
        <f>数据库!K1647</f>
        <v>3.5539999999999998</v>
      </c>
      <c r="L1647" s="4">
        <f>SUM(C1647:J1647)</f>
        <v>20.363636363636363</v>
      </c>
    </row>
    <row r="1648" spans="1:12" x14ac:dyDescent="0.15">
      <c r="A1648" s="1" t="s">
        <v>1681</v>
      </c>
      <c r="B1648" s="4">
        <f>4*(数据库!B1648-MIN(数据库!B$3:B$3074))/(MAX(数据库!B$3:B$3074)-MIN(数据库!B$3:B$3074))+1</f>
        <v>1</v>
      </c>
      <c r="C1648" s="4">
        <f>4*(数据库!C1648-MIN(数据库!C$3:C$3074))/(MAX(数据库!C$3:C$3074)-MIN(数据库!C$3:C$3074))+1</f>
        <v>5</v>
      </c>
      <c r="D1648" s="4">
        <f>4*(数据库!D1648-MIN(数据库!D$3:D$3074))/(MAX(数据库!D$3:D$3074)-MIN(数据库!D$3:D$3074))+1</f>
        <v>1</v>
      </c>
      <c r="E1648" s="4">
        <f>4*(数据库!E1648-MIN(数据库!E$3:E$3074))/(MAX(数据库!E$3:E$3074)-MIN(数据库!E$3:E$3074))+1</f>
        <v>1</v>
      </c>
      <c r="F1648" s="4">
        <f>4*(数据库!F1648-MIN(数据库!F$3:F$3074))/(MAX(数据库!F$3:F$3074)-MIN(数据库!F$3:F$3074))+1</f>
        <v>1.3636363636363635</v>
      </c>
      <c r="G1648" s="4">
        <f>4*(MAX(数据库!G$3:G$3074)-数据库!G1648)/(MAX(数据库!G$3:G$3074)-MIN(数据库!G$3:G$3074))+1</f>
        <v>1</v>
      </c>
      <c r="H1648" s="4">
        <f>4*(MAX(数据库!H$3:H$3074)-数据库!H1648)/(MAX(数据库!H$3:H$3074)-MIN(数据库!H$3:H$3074))+1</f>
        <v>5</v>
      </c>
      <c r="I1648" s="4">
        <f>4*(数据库!I1648-MIN(数据库!I$3:I$3074))/(MAX(数据库!I$3:I$3074)-MIN(数据库!I$3:I$3074))+1</f>
        <v>1</v>
      </c>
      <c r="J1648" s="4">
        <f>4*(数据库!J1648-MIN(数据库!J$3:J$3074))/(MAX(数据库!J$3:J$3074)-MIN(数据库!J$3:J$3074))+1</f>
        <v>1</v>
      </c>
      <c r="K1648" s="2">
        <f>数据库!K1648</f>
        <v>3.556</v>
      </c>
      <c r="L1648" s="4">
        <f>SUM(C1648:J1648)</f>
        <v>16.363636363636363</v>
      </c>
    </row>
    <row r="1649" spans="1:12" x14ac:dyDescent="0.15">
      <c r="A1649" s="1" t="s">
        <v>1682</v>
      </c>
      <c r="B1649" s="4">
        <f>4*(数据库!B1649-MIN(数据库!B$3:B$3074))/(MAX(数据库!B$3:B$3074)-MIN(数据库!B$3:B$3074))+1</f>
        <v>1</v>
      </c>
      <c r="C1649" s="4">
        <f>4*(数据库!C1649-MIN(数据库!C$3:C$3074))/(MAX(数据库!C$3:C$3074)-MIN(数据库!C$3:C$3074))+1</f>
        <v>5</v>
      </c>
      <c r="D1649" s="4">
        <f>4*(数据库!D1649-MIN(数据库!D$3:D$3074))/(MAX(数据库!D$3:D$3074)-MIN(数据库!D$3:D$3074))+1</f>
        <v>1</v>
      </c>
      <c r="E1649" s="4">
        <f>4*(数据库!E1649-MIN(数据库!E$3:E$3074))/(MAX(数据库!E$3:E$3074)-MIN(数据库!E$3:E$3074))+1</f>
        <v>1</v>
      </c>
      <c r="F1649" s="4">
        <f>4*(数据库!F1649-MIN(数据库!F$3:F$3074))/(MAX(数据库!F$3:F$3074)-MIN(数据库!F$3:F$3074))+1</f>
        <v>1.3636363636363635</v>
      </c>
      <c r="G1649" s="4">
        <f>4*(MAX(数据库!G$3:G$3074)-数据库!G1649)/(MAX(数据库!G$3:G$3074)-MIN(数据库!G$3:G$3074))+1</f>
        <v>1</v>
      </c>
      <c r="H1649" s="4">
        <f>4*(MAX(数据库!H$3:H$3074)-数据库!H1649)/(MAX(数据库!H$3:H$3074)-MIN(数据库!H$3:H$3074))+1</f>
        <v>1</v>
      </c>
      <c r="I1649" s="4">
        <f>4*(数据库!I1649-MIN(数据库!I$3:I$3074))/(MAX(数据库!I$3:I$3074)-MIN(数据库!I$3:I$3074))+1</f>
        <v>5</v>
      </c>
      <c r="J1649" s="4">
        <f>4*(数据库!J1649-MIN(数据库!J$3:J$3074))/(MAX(数据库!J$3:J$3074)-MIN(数据库!J$3:J$3074))+1</f>
        <v>1</v>
      </c>
      <c r="K1649" s="2">
        <f>数据库!K1649</f>
        <v>4.4279999999999999</v>
      </c>
      <c r="L1649" s="4">
        <f>SUM(C1649:J1649)</f>
        <v>16.363636363636363</v>
      </c>
    </row>
    <row r="1650" spans="1:12" x14ac:dyDescent="0.15">
      <c r="A1650" s="1" t="s">
        <v>1683</v>
      </c>
      <c r="B1650" s="4">
        <f>4*(数据库!B1650-MIN(数据库!B$3:B$3074))/(MAX(数据库!B$3:B$3074)-MIN(数据库!B$3:B$3074))+1</f>
        <v>1</v>
      </c>
      <c r="C1650" s="4">
        <f>4*(数据库!C1650-MIN(数据库!C$3:C$3074))/(MAX(数据库!C$3:C$3074)-MIN(数据库!C$3:C$3074))+1</f>
        <v>5</v>
      </c>
      <c r="D1650" s="4">
        <f>4*(数据库!D1650-MIN(数据库!D$3:D$3074))/(MAX(数据库!D$3:D$3074)-MIN(数据库!D$3:D$3074))+1</f>
        <v>1</v>
      </c>
      <c r="E1650" s="4">
        <f>4*(数据库!E1650-MIN(数据库!E$3:E$3074))/(MAX(数据库!E$3:E$3074)-MIN(数据库!E$3:E$3074))+1</f>
        <v>1</v>
      </c>
      <c r="F1650" s="4">
        <f>4*(数据库!F1650-MIN(数据库!F$3:F$3074))/(MAX(数据库!F$3:F$3074)-MIN(数据库!F$3:F$3074))+1</f>
        <v>1.3636363636363635</v>
      </c>
      <c r="G1650" s="4">
        <f>4*(MAX(数据库!G$3:G$3074)-数据库!G1650)/(MAX(数据库!G$3:G$3074)-MIN(数据库!G$3:G$3074))+1</f>
        <v>1</v>
      </c>
      <c r="H1650" s="4">
        <f>4*(MAX(数据库!H$3:H$3074)-数据库!H1650)/(MAX(数据库!H$3:H$3074)-MIN(数据库!H$3:H$3074))+1</f>
        <v>1</v>
      </c>
      <c r="I1650" s="4">
        <f>4*(数据库!I1650-MIN(数据库!I$3:I$3074))/(MAX(数据库!I$3:I$3074)-MIN(数据库!I$3:I$3074))+1</f>
        <v>1</v>
      </c>
      <c r="J1650" s="4">
        <f>4*(数据库!J1650-MIN(数据库!J$3:J$3074))/(MAX(数据库!J$3:J$3074)-MIN(数据库!J$3:J$3074))+1</f>
        <v>1</v>
      </c>
      <c r="K1650" s="2">
        <f>数据库!K1650</f>
        <v>4.4320000000000004</v>
      </c>
      <c r="L1650" s="4">
        <f>SUM(C1650:J1650)</f>
        <v>12.363636363636363</v>
      </c>
    </row>
    <row r="1651" spans="1:12" x14ac:dyDescent="0.15">
      <c r="A1651" s="1" t="s">
        <v>1684</v>
      </c>
      <c r="B1651" s="4">
        <f>4*(数据库!B1651-MIN(数据库!B$3:B$3074))/(MAX(数据库!B$3:B$3074)-MIN(数据库!B$3:B$3074))+1</f>
        <v>1</v>
      </c>
      <c r="C1651" s="4">
        <f>4*(数据库!C1651-MIN(数据库!C$3:C$3074))/(MAX(数据库!C$3:C$3074)-MIN(数据库!C$3:C$3074))+1</f>
        <v>5</v>
      </c>
      <c r="D1651" s="4">
        <f>4*(数据库!D1651-MIN(数据库!D$3:D$3074))/(MAX(数据库!D$3:D$3074)-MIN(数据库!D$3:D$3074))+1</f>
        <v>1</v>
      </c>
      <c r="E1651" s="4">
        <f>4*(数据库!E1651-MIN(数据库!E$3:E$3074))/(MAX(数据库!E$3:E$3074)-MIN(数据库!E$3:E$3074))+1</f>
        <v>1</v>
      </c>
      <c r="F1651" s="4">
        <f>4*(数据库!F1651-MIN(数据库!F$3:F$3074))/(MAX(数据库!F$3:F$3074)-MIN(数据库!F$3:F$3074))+1</f>
        <v>1</v>
      </c>
      <c r="G1651" s="4">
        <f>4*(MAX(数据库!G$3:G$3074)-数据库!G1651)/(MAX(数据库!G$3:G$3074)-MIN(数据库!G$3:G$3074))+1</f>
        <v>5</v>
      </c>
      <c r="H1651" s="4">
        <f>4*(MAX(数据库!H$3:H$3074)-数据库!H1651)/(MAX(数据库!H$3:H$3074)-MIN(数据库!H$3:H$3074))+1</f>
        <v>5</v>
      </c>
      <c r="I1651" s="4">
        <f>4*(数据库!I1651-MIN(数据库!I$3:I$3074))/(MAX(数据库!I$3:I$3074)-MIN(数据库!I$3:I$3074))+1</f>
        <v>5</v>
      </c>
      <c r="J1651" s="4">
        <f>4*(数据库!J1651-MIN(数据库!J$3:J$3074))/(MAX(数据库!J$3:J$3074)-MIN(数据库!J$3:J$3074))+1</f>
        <v>1</v>
      </c>
      <c r="K1651" s="2">
        <f>数据库!K1651</f>
        <v>2.4740000000000002</v>
      </c>
      <c r="L1651" s="4">
        <f>SUM(C1651:J1651)</f>
        <v>24</v>
      </c>
    </row>
    <row r="1652" spans="1:12" x14ac:dyDescent="0.15">
      <c r="A1652" s="1" t="s">
        <v>1685</v>
      </c>
      <c r="B1652" s="4">
        <f>4*(数据库!B1652-MIN(数据库!B$3:B$3074))/(MAX(数据库!B$3:B$3074)-MIN(数据库!B$3:B$3074))+1</f>
        <v>1</v>
      </c>
      <c r="C1652" s="4">
        <f>4*(数据库!C1652-MIN(数据库!C$3:C$3074))/(MAX(数据库!C$3:C$3074)-MIN(数据库!C$3:C$3074))+1</f>
        <v>5</v>
      </c>
      <c r="D1652" s="4">
        <f>4*(数据库!D1652-MIN(数据库!D$3:D$3074))/(MAX(数据库!D$3:D$3074)-MIN(数据库!D$3:D$3074))+1</f>
        <v>1</v>
      </c>
      <c r="E1652" s="4">
        <f>4*(数据库!E1652-MIN(数据库!E$3:E$3074))/(MAX(数据库!E$3:E$3074)-MIN(数据库!E$3:E$3074))+1</f>
        <v>1</v>
      </c>
      <c r="F1652" s="4">
        <f>4*(数据库!F1652-MIN(数据库!F$3:F$3074))/(MAX(数据库!F$3:F$3074)-MIN(数据库!F$3:F$3074))+1</f>
        <v>1</v>
      </c>
      <c r="G1652" s="4">
        <f>4*(MAX(数据库!G$3:G$3074)-数据库!G1652)/(MAX(数据库!G$3:G$3074)-MIN(数据库!G$3:G$3074))+1</f>
        <v>5</v>
      </c>
      <c r="H1652" s="4">
        <f>4*(MAX(数据库!H$3:H$3074)-数据库!H1652)/(MAX(数据库!H$3:H$3074)-MIN(数据库!H$3:H$3074))+1</f>
        <v>5</v>
      </c>
      <c r="I1652" s="4">
        <f>4*(数据库!I1652-MIN(数据库!I$3:I$3074))/(MAX(数据库!I$3:I$3074)-MIN(数据库!I$3:I$3074))+1</f>
        <v>1</v>
      </c>
      <c r="J1652" s="4">
        <f>4*(数据库!J1652-MIN(数据库!J$3:J$3074))/(MAX(数据库!J$3:J$3074)-MIN(数据库!J$3:J$3074))+1</f>
        <v>1</v>
      </c>
      <c r="K1652" s="2">
        <f>数据库!K1652</f>
        <v>2.4740000000000002</v>
      </c>
      <c r="L1652" s="4">
        <f>SUM(C1652:J1652)</f>
        <v>20</v>
      </c>
    </row>
    <row r="1653" spans="1:12" x14ac:dyDescent="0.15">
      <c r="A1653" s="1" t="s">
        <v>1686</v>
      </c>
      <c r="B1653" s="4">
        <f>4*(数据库!B1653-MIN(数据库!B$3:B$3074))/(MAX(数据库!B$3:B$3074)-MIN(数据库!B$3:B$3074))+1</f>
        <v>1</v>
      </c>
      <c r="C1653" s="4">
        <f>4*(数据库!C1653-MIN(数据库!C$3:C$3074))/(MAX(数据库!C$3:C$3074)-MIN(数据库!C$3:C$3074))+1</f>
        <v>5</v>
      </c>
      <c r="D1653" s="4">
        <f>4*(数据库!D1653-MIN(数据库!D$3:D$3074))/(MAX(数据库!D$3:D$3074)-MIN(数据库!D$3:D$3074))+1</f>
        <v>1</v>
      </c>
      <c r="E1653" s="4">
        <f>4*(数据库!E1653-MIN(数据库!E$3:E$3074))/(MAX(数据库!E$3:E$3074)-MIN(数据库!E$3:E$3074))+1</f>
        <v>1</v>
      </c>
      <c r="F1653" s="4">
        <f>4*(数据库!F1653-MIN(数据库!F$3:F$3074))/(MAX(数据库!F$3:F$3074)-MIN(数据库!F$3:F$3074))+1</f>
        <v>1</v>
      </c>
      <c r="G1653" s="4">
        <f>4*(MAX(数据库!G$3:G$3074)-数据库!G1653)/(MAX(数据库!G$3:G$3074)-MIN(数据库!G$3:G$3074))+1</f>
        <v>5</v>
      </c>
      <c r="H1653" s="4">
        <f>4*(MAX(数据库!H$3:H$3074)-数据库!H1653)/(MAX(数据库!H$3:H$3074)-MIN(数据库!H$3:H$3074))+1</f>
        <v>1</v>
      </c>
      <c r="I1653" s="4">
        <f>4*(数据库!I1653-MIN(数据库!I$3:I$3074))/(MAX(数据库!I$3:I$3074)-MIN(数据库!I$3:I$3074))+1</f>
        <v>5</v>
      </c>
      <c r="J1653" s="4">
        <f>4*(数据库!J1653-MIN(数据库!J$3:J$3074))/(MAX(数据库!J$3:J$3074)-MIN(数据库!J$3:J$3074))+1</f>
        <v>1</v>
      </c>
      <c r="K1653" s="2">
        <f>数据库!K1653</f>
        <v>3.36</v>
      </c>
      <c r="L1653" s="4">
        <f>SUM(C1653:J1653)</f>
        <v>20</v>
      </c>
    </row>
    <row r="1654" spans="1:12" x14ac:dyDescent="0.15">
      <c r="A1654" s="1" t="s">
        <v>1687</v>
      </c>
      <c r="B1654" s="4">
        <f>4*(数据库!B1654-MIN(数据库!B$3:B$3074))/(MAX(数据库!B$3:B$3074)-MIN(数据库!B$3:B$3074))+1</f>
        <v>1</v>
      </c>
      <c r="C1654" s="4">
        <f>4*(数据库!C1654-MIN(数据库!C$3:C$3074))/(MAX(数据库!C$3:C$3074)-MIN(数据库!C$3:C$3074))+1</f>
        <v>5</v>
      </c>
      <c r="D1654" s="4">
        <f>4*(数据库!D1654-MIN(数据库!D$3:D$3074))/(MAX(数据库!D$3:D$3074)-MIN(数据库!D$3:D$3074))+1</f>
        <v>1</v>
      </c>
      <c r="E1654" s="4">
        <f>4*(数据库!E1654-MIN(数据库!E$3:E$3074))/(MAX(数据库!E$3:E$3074)-MIN(数据库!E$3:E$3074))+1</f>
        <v>1</v>
      </c>
      <c r="F1654" s="4">
        <f>4*(数据库!F1654-MIN(数据库!F$3:F$3074))/(MAX(数据库!F$3:F$3074)-MIN(数据库!F$3:F$3074))+1</f>
        <v>1</v>
      </c>
      <c r="G1654" s="4">
        <f>4*(MAX(数据库!G$3:G$3074)-数据库!G1654)/(MAX(数据库!G$3:G$3074)-MIN(数据库!G$3:G$3074))+1</f>
        <v>5</v>
      </c>
      <c r="H1654" s="4">
        <f>4*(MAX(数据库!H$3:H$3074)-数据库!H1654)/(MAX(数据库!H$3:H$3074)-MIN(数据库!H$3:H$3074))+1</f>
        <v>1</v>
      </c>
      <c r="I1654" s="4">
        <f>4*(数据库!I1654-MIN(数据库!I$3:I$3074))/(MAX(数据库!I$3:I$3074)-MIN(数据库!I$3:I$3074))+1</f>
        <v>1</v>
      </c>
      <c r="J1654" s="4">
        <f>4*(数据库!J1654-MIN(数据库!J$3:J$3074))/(MAX(数据库!J$3:J$3074)-MIN(数据库!J$3:J$3074))+1</f>
        <v>1</v>
      </c>
      <c r="K1654" s="2">
        <f>数据库!K1654</f>
        <v>3.3610000000000002</v>
      </c>
      <c r="L1654" s="4">
        <f>SUM(C1654:J1654)</f>
        <v>16</v>
      </c>
    </row>
    <row r="1655" spans="1:12" x14ac:dyDescent="0.15">
      <c r="A1655" s="1" t="s">
        <v>1688</v>
      </c>
      <c r="B1655" s="4">
        <f>4*(数据库!B1655-MIN(数据库!B$3:B$3074))/(MAX(数据库!B$3:B$3074)-MIN(数据库!B$3:B$3074))+1</f>
        <v>1</v>
      </c>
      <c r="C1655" s="4">
        <f>4*(数据库!C1655-MIN(数据库!C$3:C$3074))/(MAX(数据库!C$3:C$3074)-MIN(数据库!C$3:C$3074))+1</f>
        <v>5</v>
      </c>
      <c r="D1655" s="4">
        <f>4*(数据库!D1655-MIN(数据库!D$3:D$3074))/(MAX(数据库!D$3:D$3074)-MIN(数据库!D$3:D$3074))+1</f>
        <v>1</v>
      </c>
      <c r="E1655" s="4">
        <f>4*(数据库!E1655-MIN(数据库!E$3:E$3074))/(MAX(数据库!E$3:E$3074)-MIN(数据库!E$3:E$3074))+1</f>
        <v>1</v>
      </c>
      <c r="F1655" s="4">
        <f>4*(数据库!F1655-MIN(数据库!F$3:F$3074))/(MAX(数据库!F$3:F$3074)-MIN(数据库!F$3:F$3074))+1</f>
        <v>1</v>
      </c>
      <c r="G1655" s="4">
        <f>4*(MAX(数据库!G$3:G$3074)-数据库!G1655)/(MAX(数据库!G$3:G$3074)-MIN(数据库!G$3:G$3074))+1</f>
        <v>1</v>
      </c>
      <c r="H1655" s="4">
        <f>4*(MAX(数据库!H$3:H$3074)-数据库!H1655)/(MAX(数据库!H$3:H$3074)-MIN(数据库!H$3:H$3074))+1</f>
        <v>5</v>
      </c>
      <c r="I1655" s="4">
        <f>4*(数据库!I1655-MIN(数据库!I$3:I$3074))/(MAX(数据库!I$3:I$3074)-MIN(数据库!I$3:I$3074))+1</f>
        <v>5</v>
      </c>
      <c r="J1655" s="4">
        <f>4*(数据库!J1655-MIN(数据库!J$3:J$3074))/(MAX(数据库!J$3:J$3074)-MIN(数据库!J$3:J$3074))+1</f>
        <v>1</v>
      </c>
      <c r="K1655" s="2">
        <f>数据库!K1655</f>
        <v>3.5670000000000002</v>
      </c>
      <c r="L1655" s="4">
        <f>SUM(C1655:J1655)</f>
        <v>20</v>
      </c>
    </row>
    <row r="1656" spans="1:12" x14ac:dyDescent="0.15">
      <c r="A1656" s="1" t="s">
        <v>1689</v>
      </c>
      <c r="B1656" s="4">
        <f>4*(数据库!B1656-MIN(数据库!B$3:B$3074))/(MAX(数据库!B$3:B$3074)-MIN(数据库!B$3:B$3074))+1</f>
        <v>1</v>
      </c>
      <c r="C1656" s="4">
        <f>4*(数据库!C1656-MIN(数据库!C$3:C$3074))/(MAX(数据库!C$3:C$3074)-MIN(数据库!C$3:C$3074))+1</f>
        <v>5</v>
      </c>
      <c r="D1656" s="4">
        <f>4*(数据库!D1656-MIN(数据库!D$3:D$3074))/(MAX(数据库!D$3:D$3074)-MIN(数据库!D$3:D$3074))+1</f>
        <v>1</v>
      </c>
      <c r="E1656" s="4">
        <f>4*(数据库!E1656-MIN(数据库!E$3:E$3074))/(MAX(数据库!E$3:E$3074)-MIN(数据库!E$3:E$3074))+1</f>
        <v>1</v>
      </c>
      <c r="F1656" s="4">
        <f>4*(数据库!F1656-MIN(数据库!F$3:F$3074))/(MAX(数据库!F$3:F$3074)-MIN(数据库!F$3:F$3074))+1</f>
        <v>1</v>
      </c>
      <c r="G1656" s="4">
        <f>4*(MAX(数据库!G$3:G$3074)-数据库!G1656)/(MAX(数据库!G$3:G$3074)-MIN(数据库!G$3:G$3074))+1</f>
        <v>1</v>
      </c>
      <c r="H1656" s="4">
        <f>4*(MAX(数据库!H$3:H$3074)-数据库!H1656)/(MAX(数据库!H$3:H$3074)-MIN(数据库!H$3:H$3074))+1</f>
        <v>5</v>
      </c>
      <c r="I1656" s="4">
        <f>4*(数据库!I1656-MIN(数据库!I$3:I$3074))/(MAX(数据库!I$3:I$3074)-MIN(数据库!I$3:I$3074))+1</f>
        <v>1</v>
      </c>
      <c r="J1656" s="4">
        <f>4*(数据库!J1656-MIN(数据库!J$3:J$3074))/(MAX(数据库!J$3:J$3074)-MIN(数据库!J$3:J$3074))+1</f>
        <v>1</v>
      </c>
      <c r="K1656" s="2">
        <f>数据库!K1656</f>
        <v>3.5680000000000001</v>
      </c>
      <c r="L1656" s="4">
        <f>SUM(C1656:J1656)</f>
        <v>16</v>
      </c>
    </row>
    <row r="1657" spans="1:12" x14ac:dyDescent="0.15">
      <c r="A1657" s="1" t="s">
        <v>1690</v>
      </c>
      <c r="B1657" s="4">
        <f>4*(数据库!B1657-MIN(数据库!B$3:B$3074))/(MAX(数据库!B$3:B$3074)-MIN(数据库!B$3:B$3074))+1</f>
        <v>1</v>
      </c>
      <c r="C1657" s="4">
        <f>4*(数据库!C1657-MIN(数据库!C$3:C$3074))/(MAX(数据库!C$3:C$3074)-MIN(数据库!C$3:C$3074))+1</f>
        <v>5</v>
      </c>
      <c r="D1657" s="4">
        <f>4*(数据库!D1657-MIN(数据库!D$3:D$3074))/(MAX(数据库!D$3:D$3074)-MIN(数据库!D$3:D$3074))+1</f>
        <v>1</v>
      </c>
      <c r="E1657" s="4">
        <f>4*(数据库!E1657-MIN(数据库!E$3:E$3074))/(MAX(数据库!E$3:E$3074)-MIN(数据库!E$3:E$3074))+1</f>
        <v>1</v>
      </c>
      <c r="F1657" s="4">
        <f>4*(数据库!F1657-MIN(数据库!F$3:F$3074))/(MAX(数据库!F$3:F$3074)-MIN(数据库!F$3:F$3074))+1</f>
        <v>1</v>
      </c>
      <c r="G1657" s="4">
        <f>4*(MAX(数据库!G$3:G$3074)-数据库!G1657)/(MAX(数据库!G$3:G$3074)-MIN(数据库!G$3:G$3074))+1</f>
        <v>1</v>
      </c>
      <c r="H1657" s="4">
        <f>4*(MAX(数据库!H$3:H$3074)-数据库!H1657)/(MAX(数据库!H$3:H$3074)-MIN(数据库!H$3:H$3074))+1</f>
        <v>1</v>
      </c>
      <c r="I1657" s="4">
        <f>4*(数据库!I1657-MIN(数据库!I$3:I$3074))/(MAX(数据库!I$3:I$3074)-MIN(数据库!I$3:I$3074))+1</f>
        <v>5</v>
      </c>
      <c r="J1657" s="4">
        <f>4*(数据库!J1657-MIN(数据库!J$3:J$3074))/(MAX(数据库!J$3:J$3074)-MIN(数据库!J$3:J$3074))+1</f>
        <v>1</v>
      </c>
      <c r="K1657" s="2">
        <f>数据库!K1657</f>
        <v>4.4539999999999997</v>
      </c>
      <c r="L1657" s="4">
        <f>SUM(C1657:J1657)</f>
        <v>16</v>
      </c>
    </row>
    <row r="1658" spans="1:12" x14ac:dyDescent="0.15">
      <c r="A1658" s="1" t="s">
        <v>1691</v>
      </c>
      <c r="B1658" s="4">
        <f>4*(数据库!B1658-MIN(数据库!B$3:B$3074))/(MAX(数据库!B$3:B$3074)-MIN(数据库!B$3:B$3074))+1</f>
        <v>1</v>
      </c>
      <c r="C1658" s="4">
        <f>4*(数据库!C1658-MIN(数据库!C$3:C$3074))/(MAX(数据库!C$3:C$3074)-MIN(数据库!C$3:C$3074))+1</f>
        <v>5</v>
      </c>
      <c r="D1658" s="4">
        <f>4*(数据库!D1658-MIN(数据库!D$3:D$3074))/(MAX(数据库!D$3:D$3074)-MIN(数据库!D$3:D$3074))+1</f>
        <v>1</v>
      </c>
      <c r="E1658" s="4">
        <f>4*(数据库!E1658-MIN(数据库!E$3:E$3074))/(MAX(数据库!E$3:E$3074)-MIN(数据库!E$3:E$3074))+1</f>
        <v>1</v>
      </c>
      <c r="F1658" s="4">
        <f>4*(数据库!F1658-MIN(数据库!F$3:F$3074))/(MAX(数据库!F$3:F$3074)-MIN(数据库!F$3:F$3074))+1</f>
        <v>1</v>
      </c>
      <c r="G1658" s="4">
        <f>4*(MAX(数据库!G$3:G$3074)-数据库!G1658)/(MAX(数据库!G$3:G$3074)-MIN(数据库!G$3:G$3074))+1</f>
        <v>1</v>
      </c>
      <c r="H1658" s="4">
        <f>4*(MAX(数据库!H$3:H$3074)-数据库!H1658)/(MAX(数据库!H$3:H$3074)-MIN(数据库!H$3:H$3074))+1</f>
        <v>1</v>
      </c>
      <c r="I1658" s="4">
        <f>4*(数据库!I1658-MIN(数据库!I$3:I$3074))/(MAX(数据库!I$3:I$3074)-MIN(数据库!I$3:I$3074))+1</f>
        <v>1</v>
      </c>
      <c r="J1658" s="4">
        <f>4*(数据库!J1658-MIN(数据库!J$3:J$3074))/(MAX(数据库!J$3:J$3074)-MIN(数据库!J$3:J$3074))+1</f>
        <v>1</v>
      </c>
      <c r="K1658" s="2">
        <f>数据库!K1658</f>
        <v>4.4550000000000001</v>
      </c>
      <c r="L1658" s="4">
        <f>SUM(C1658:J1658)</f>
        <v>12</v>
      </c>
    </row>
    <row r="1659" spans="1:12" x14ac:dyDescent="0.15">
      <c r="A1659" s="1" t="s">
        <v>1692</v>
      </c>
      <c r="B1659" s="4">
        <f>4*(数据库!B1659-MIN(数据库!B$3:B$3074))/(MAX(数据库!B$3:B$3074)-MIN(数据库!B$3:B$3074))+1</f>
        <v>1</v>
      </c>
      <c r="C1659" s="4">
        <f>4*(数据库!C1659-MIN(数据库!C$3:C$3074))/(MAX(数据库!C$3:C$3074)-MIN(数据库!C$3:C$3074))+1</f>
        <v>5</v>
      </c>
      <c r="D1659" s="4">
        <f>4*(数据库!D1659-MIN(数据库!D$3:D$3074))/(MAX(数据库!D$3:D$3074)-MIN(数据库!D$3:D$3074))+1</f>
        <v>1</v>
      </c>
      <c r="E1659" s="4">
        <f>4*(数据库!E1659-MIN(数据库!E$3:E$3074))/(MAX(数据库!E$3:E$3074)-MIN(数据库!E$3:E$3074))+1</f>
        <v>5</v>
      </c>
      <c r="F1659" s="4">
        <f>4*(数据库!F1659-MIN(数据库!F$3:F$3074))/(MAX(数据库!F$3:F$3074)-MIN(数据库!F$3:F$3074))+1</f>
        <v>5</v>
      </c>
      <c r="G1659" s="4">
        <f>4*(MAX(数据库!G$3:G$3074)-数据库!G1659)/(MAX(数据库!G$3:G$3074)-MIN(数据库!G$3:G$3074))+1</f>
        <v>5</v>
      </c>
      <c r="H1659" s="4">
        <f>4*(MAX(数据库!H$3:H$3074)-数据库!H1659)/(MAX(数据库!H$3:H$3074)-MIN(数据库!H$3:H$3074))+1</f>
        <v>5</v>
      </c>
      <c r="I1659" s="4">
        <f>4*(数据库!I1659-MIN(数据库!I$3:I$3074))/(MAX(数据库!I$3:I$3074)-MIN(数据库!I$3:I$3074))+1</f>
        <v>5</v>
      </c>
      <c r="J1659" s="4">
        <f>4*(数据库!J1659-MIN(数据库!J$3:J$3074))/(MAX(数据库!J$3:J$3074)-MIN(数据库!J$3:J$3074))+1</f>
        <v>1</v>
      </c>
      <c r="K1659" s="2">
        <f>数据库!K1659</f>
        <v>2.306</v>
      </c>
      <c r="L1659" s="4">
        <f>SUM(C1659:J1659)</f>
        <v>32</v>
      </c>
    </row>
    <row r="1660" spans="1:12" x14ac:dyDescent="0.15">
      <c r="A1660" s="1" t="s">
        <v>1693</v>
      </c>
      <c r="B1660" s="4">
        <f>4*(数据库!B1660-MIN(数据库!B$3:B$3074))/(MAX(数据库!B$3:B$3074)-MIN(数据库!B$3:B$3074))+1</f>
        <v>1</v>
      </c>
      <c r="C1660" s="4">
        <f>4*(数据库!C1660-MIN(数据库!C$3:C$3074))/(MAX(数据库!C$3:C$3074)-MIN(数据库!C$3:C$3074))+1</f>
        <v>5</v>
      </c>
      <c r="D1660" s="4">
        <f>4*(数据库!D1660-MIN(数据库!D$3:D$3074))/(MAX(数据库!D$3:D$3074)-MIN(数据库!D$3:D$3074))+1</f>
        <v>1</v>
      </c>
      <c r="E1660" s="4">
        <f>4*(数据库!E1660-MIN(数据库!E$3:E$3074))/(MAX(数据库!E$3:E$3074)-MIN(数据库!E$3:E$3074))+1</f>
        <v>5</v>
      </c>
      <c r="F1660" s="4">
        <f>4*(数据库!F1660-MIN(数据库!F$3:F$3074))/(MAX(数据库!F$3:F$3074)-MIN(数据库!F$3:F$3074))+1</f>
        <v>5</v>
      </c>
      <c r="G1660" s="4">
        <f>4*(MAX(数据库!G$3:G$3074)-数据库!G1660)/(MAX(数据库!G$3:G$3074)-MIN(数据库!G$3:G$3074))+1</f>
        <v>5</v>
      </c>
      <c r="H1660" s="4">
        <f>4*(MAX(数据库!H$3:H$3074)-数据库!H1660)/(MAX(数据库!H$3:H$3074)-MIN(数据库!H$3:H$3074))+1</f>
        <v>5</v>
      </c>
      <c r="I1660" s="4">
        <f>4*(数据库!I1660-MIN(数据库!I$3:I$3074))/(MAX(数据库!I$3:I$3074)-MIN(数据库!I$3:I$3074))+1</f>
        <v>1</v>
      </c>
      <c r="J1660" s="4">
        <f>4*(数据库!J1660-MIN(数据库!J$3:J$3074))/(MAX(数据库!J$3:J$3074)-MIN(数据库!J$3:J$3074))+1</f>
        <v>1</v>
      </c>
      <c r="K1660" s="2">
        <f>数据库!K1660</f>
        <v>2.3090000000000002</v>
      </c>
      <c r="L1660" s="4">
        <f>SUM(C1660:J1660)</f>
        <v>28</v>
      </c>
    </row>
    <row r="1661" spans="1:12" x14ac:dyDescent="0.15">
      <c r="A1661" s="1" t="s">
        <v>1694</v>
      </c>
      <c r="B1661" s="4">
        <f>4*(数据库!B1661-MIN(数据库!B$3:B$3074))/(MAX(数据库!B$3:B$3074)-MIN(数据库!B$3:B$3074))+1</f>
        <v>1</v>
      </c>
      <c r="C1661" s="4">
        <f>4*(数据库!C1661-MIN(数据库!C$3:C$3074))/(MAX(数据库!C$3:C$3074)-MIN(数据库!C$3:C$3074))+1</f>
        <v>5</v>
      </c>
      <c r="D1661" s="4">
        <f>4*(数据库!D1661-MIN(数据库!D$3:D$3074))/(MAX(数据库!D$3:D$3074)-MIN(数据库!D$3:D$3074))+1</f>
        <v>1</v>
      </c>
      <c r="E1661" s="4">
        <f>4*(数据库!E1661-MIN(数据库!E$3:E$3074))/(MAX(数据库!E$3:E$3074)-MIN(数据库!E$3:E$3074))+1</f>
        <v>5</v>
      </c>
      <c r="F1661" s="4">
        <f>4*(数据库!F1661-MIN(数据库!F$3:F$3074))/(MAX(数据库!F$3:F$3074)-MIN(数据库!F$3:F$3074))+1</f>
        <v>5</v>
      </c>
      <c r="G1661" s="4">
        <f>4*(MAX(数据库!G$3:G$3074)-数据库!G1661)/(MAX(数据库!G$3:G$3074)-MIN(数据库!G$3:G$3074))+1</f>
        <v>5</v>
      </c>
      <c r="H1661" s="4">
        <f>4*(MAX(数据库!H$3:H$3074)-数据库!H1661)/(MAX(数据库!H$3:H$3074)-MIN(数据库!H$3:H$3074))+1</f>
        <v>1</v>
      </c>
      <c r="I1661" s="4">
        <f>4*(数据库!I1661-MIN(数据库!I$3:I$3074))/(MAX(数据库!I$3:I$3074)-MIN(数据库!I$3:I$3074))+1</f>
        <v>5</v>
      </c>
      <c r="J1661" s="4">
        <f>4*(数据库!J1661-MIN(数据库!J$3:J$3074))/(MAX(数据库!J$3:J$3074)-MIN(数据库!J$3:J$3074))+1</f>
        <v>1</v>
      </c>
      <c r="K1661" s="2">
        <f>数据库!K1661</f>
        <v>2.8580000000000001</v>
      </c>
      <c r="L1661" s="4">
        <f>SUM(C1661:J1661)</f>
        <v>28</v>
      </c>
    </row>
    <row r="1662" spans="1:12" x14ac:dyDescent="0.15">
      <c r="A1662" s="1" t="s">
        <v>1695</v>
      </c>
      <c r="B1662" s="4">
        <f>4*(数据库!B1662-MIN(数据库!B$3:B$3074))/(MAX(数据库!B$3:B$3074)-MIN(数据库!B$3:B$3074))+1</f>
        <v>1</v>
      </c>
      <c r="C1662" s="4">
        <f>4*(数据库!C1662-MIN(数据库!C$3:C$3074))/(MAX(数据库!C$3:C$3074)-MIN(数据库!C$3:C$3074))+1</f>
        <v>5</v>
      </c>
      <c r="D1662" s="4">
        <f>4*(数据库!D1662-MIN(数据库!D$3:D$3074))/(MAX(数据库!D$3:D$3074)-MIN(数据库!D$3:D$3074))+1</f>
        <v>1</v>
      </c>
      <c r="E1662" s="4">
        <f>4*(数据库!E1662-MIN(数据库!E$3:E$3074))/(MAX(数据库!E$3:E$3074)-MIN(数据库!E$3:E$3074))+1</f>
        <v>5</v>
      </c>
      <c r="F1662" s="4">
        <f>4*(数据库!F1662-MIN(数据库!F$3:F$3074))/(MAX(数据库!F$3:F$3074)-MIN(数据库!F$3:F$3074))+1</f>
        <v>5</v>
      </c>
      <c r="G1662" s="4">
        <f>4*(MAX(数据库!G$3:G$3074)-数据库!G1662)/(MAX(数据库!G$3:G$3074)-MIN(数据库!G$3:G$3074))+1</f>
        <v>5</v>
      </c>
      <c r="H1662" s="4">
        <f>4*(MAX(数据库!H$3:H$3074)-数据库!H1662)/(MAX(数据库!H$3:H$3074)-MIN(数据库!H$3:H$3074))+1</f>
        <v>1</v>
      </c>
      <c r="I1662" s="4">
        <f>4*(数据库!I1662-MIN(数据库!I$3:I$3074))/(MAX(数据库!I$3:I$3074)-MIN(数据库!I$3:I$3074))+1</f>
        <v>1</v>
      </c>
      <c r="J1662" s="4">
        <f>4*(数据库!J1662-MIN(数据库!J$3:J$3074))/(MAX(数据库!J$3:J$3074)-MIN(数据库!J$3:J$3074))+1</f>
        <v>1</v>
      </c>
      <c r="K1662" s="2">
        <f>数据库!K1662</f>
        <v>2.8639999999999999</v>
      </c>
      <c r="L1662" s="4">
        <f>SUM(C1662:J1662)</f>
        <v>24</v>
      </c>
    </row>
    <row r="1663" spans="1:12" x14ac:dyDescent="0.15">
      <c r="A1663" s="1" t="s">
        <v>1696</v>
      </c>
      <c r="B1663" s="4">
        <f>4*(数据库!B1663-MIN(数据库!B$3:B$3074))/(MAX(数据库!B$3:B$3074)-MIN(数据库!B$3:B$3074))+1</f>
        <v>1</v>
      </c>
      <c r="C1663" s="4">
        <f>4*(数据库!C1663-MIN(数据库!C$3:C$3074))/(MAX(数据库!C$3:C$3074)-MIN(数据库!C$3:C$3074))+1</f>
        <v>5</v>
      </c>
      <c r="D1663" s="4">
        <f>4*(数据库!D1663-MIN(数据库!D$3:D$3074))/(MAX(数据库!D$3:D$3074)-MIN(数据库!D$3:D$3074))+1</f>
        <v>1</v>
      </c>
      <c r="E1663" s="4">
        <f>4*(数据库!E1663-MIN(数据库!E$3:E$3074))/(MAX(数据库!E$3:E$3074)-MIN(数据库!E$3:E$3074))+1</f>
        <v>5</v>
      </c>
      <c r="F1663" s="4">
        <f>4*(数据库!F1663-MIN(数据库!F$3:F$3074))/(MAX(数据库!F$3:F$3074)-MIN(数据库!F$3:F$3074))+1</f>
        <v>5</v>
      </c>
      <c r="G1663" s="4">
        <f>4*(MAX(数据库!G$3:G$3074)-数据库!G1663)/(MAX(数据库!G$3:G$3074)-MIN(数据库!G$3:G$3074))+1</f>
        <v>1</v>
      </c>
      <c r="H1663" s="4">
        <f>4*(MAX(数据库!H$3:H$3074)-数据库!H1663)/(MAX(数据库!H$3:H$3074)-MIN(数据库!H$3:H$3074))+1</f>
        <v>5</v>
      </c>
      <c r="I1663" s="4">
        <f>4*(数据库!I1663-MIN(数据库!I$3:I$3074))/(MAX(数据库!I$3:I$3074)-MIN(数据库!I$3:I$3074))+1</f>
        <v>5</v>
      </c>
      <c r="J1663" s="4">
        <f>4*(数据库!J1663-MIN(数据库!J$3:J$3074))/(MAX(数据库!J$3:J$3074)-MIN(数据库!J$3:J$3074))+1</f>
        <v>1</v>
      </c>
      <c r="K1663" s="2">
        <f>数据库!K1663</f>
        <v>3.4279999999999999</v>
      </c>
      <c r="L1663" s="4">
        <f>SUM(C1663:J1663)</f>
        <v>28</v>
      </c>
    </row>
    <row r="1664" spans="1:12" x14ac:dyDescent="0.15">
      <c r="A1664" s="1" t="s">
        <v>1697</v>
      </c>
      <c r="B1664" s="4">
        <f>4*(数据库!B1664-MIN(数据库!B$3:B$3074))/(MAX(数据库!B$3:B$3074)-MIN(数据库!B$3:B$3074))+1</f>
        <v>1</v>
      </c>
      <c r="C1664" s="4">
        <f>4*(数据库!C1664-MIN(数据库!C$3:C$3074))/(MAX(数据库!C$3:C$3074)-MIN(数据库!C$3:C$3074))+1</f>
        <v>5</v>
      </c>
      <c r="D1664" s="4">
        <f>4*(数据库!D1664-MIN(数据库!D$3:D$3074))/(MAX(数据库!D$3:D$3074)-MIN(数据库!D$3:D$3074))+1</f>
        <v>1</v>
      </c>
      <c r="E1664" s="4">
        <f>4*(数据库!E1664-MIN(数据库!E$3:E$3074))/(MAX(数据库!E$3:E$3074)-MIN(数据库!E$3:E$3074))+1</f>
        <v>5</v>
      </c>
      <c r="F1664" s="4">
        <f>4*(数据库!F1664-MIN(数据库!F$3:F$3074))/(MAX(数据库!F$3:F$3074)-MIN(数据库!F$3:F$3074))+1</f>
        <v>5</v>
      </c>
      <c r="G1664" s="4">
        <f>4*(MAX(数据库!G$3:G$3074)-数据库!G1664)/(MAX(数据库!G$3:G$3074)-MIN(数据库!G$3:G$3074))+1</f>
        <v>1</v>
      </c>
      <c r="H1664" s="4">
        <f>4*(MAX(数据库!H$3:H$3074)-数据库!H1664)/(MAX(数据库!H$3:H$3074)-MIN(数据库!H$3:H$3074))+1</f>
        <v>5</v>
      </c>
      <c r="I1664" s="4">
        <f>4*(数据库!I1664-MIN(数据库!I$3:I$3074))/(MAX(数据库!I$3:I$3074)-MIN(数据库!I$3:I$3074))+1</f>
        <v>1</v>
      </c>
      <c r="J1664" s="4">
        <f>4*(数据库!J1664-MIN(数据库!J$3:J$3074))/(MAX(数据库!J$3:J$3074)-MIN(数据库!J$3:J$3074))+1</f>
        <v>1</v>
      </c>
      <c r="K1664" s="2">
        <f>数据库!K1664</f>
        <v>3.43</v>
      </c>
      <c r="L1664" s="4">
        <f>SUM(C1664:J1664)</f>
        <v>24</v>
      </c>
    </row>
    <row r="1665" spans="1:12" x14ac:dyDescent="0.15">
      <c r="A1665" s="1" t="s">
        <v>1698</v>
      </c>
      <c r="B1665" s="4">
        <f>4*(数据库!B1665-MIN(数据库!B$3:B$3074))/(MAX(数据库!B$3:B$3074)-MIN(数据库!B$3:B$3074))+1</f>
        <v>1</v>
      </c>
      <c r="C1665" s="4">
        <f>4*(数据库!C1665-MIN(数据库!C$3:C$3074))/(MAX(数据库!C$3:C$3074)-MIN(数据库!C$3:C$3074))+1</f>
        <v>5</v>
      </c>
      <c r="D1665" s="4">
        <f>4*(数据库!D1665-MIN(数据库!D$3:D$3074))/(MAX(数据库!D$3:D$3074)-MIN(数据库!D$3:D$3074))+1</f>
        <v>1</v>
      </c>
      <c r="E1665" s="4">
        <f>4*(数据库!E1665-MIN(数据库!E$3:E$3074))/(MAX(数据库!E$3:E$3074)-MIN(数据库!E$3:E$3074))+1</f>
        <v>5</v>
      </c>
      <c r="F1665" s="4">
        <f>4*(数据库!F1665-MIN(数据库!F$3:F$3074))/(MAX(数据库!F$3:F$3074)-MIN(数据库!F$3:F$3074))+1</f>
        <v>5</v>
      </c>
      <c r="G1665" s="4">
        <f>4*(MAX(数据库!G$3:G$3074)-数据库!G1665)/(MAX(数据库!G$3:G$3074)-MIN(数据库!G$3:G$3074))+1</f>
        <v>1</v>
      </c>
      <c r="H1665" s="4">
        <f>4*(MAX(数据库!H$3:H$3074)-数据库!H1665)/(MAX(数据库!H$3:H$3074)-MIN(数据库!H$3:H$3074))+1</f>
        <v>1</v>
      </c>
      <c r="I1665" s="4">
        <f>4*(数据库!I1665-MIN(数据库!I$3:I$3074))/(MAX(数据库!I$3:I$3074)-MIN(数据库!I$3:I$3074))+1</f>
        <v>5</v>
      </c>
      <c r="J1665" s="4">
        <f>4*(数据库!J1665-MIN(数据库!J$3:J$3074))/(MAX(数据库!J$3:J$3074)-MIN(数据库!J$3:J$3074))+1</f>
        <v>1</v>
      </c>
      <c r="K1665" s="2">
        <f>数据库!K1665</f>
        <v>4.056</v>
      </c>
      <c r="L1665" s="4">
        <f>SUM(C1665:J1665)</f>
        <v>24</v>
      </c>
    </row>
    <row r="1666" spans="1:12" x14ac:dyDescent="0.15">
      <c r="A1666" s="1" t="s">
        <v>1699</v>
      </c>
      <c r="B1666" s="4">
        <f>4*(数据库!B1666-MIN(数据库!B$3:B$3074))/(MAX(数据库!B$3:B$3074)-MIN(数据库!B$3:B$3074))+1</f>
        <v>1</v>
      </c>
      <c r="C1666" s="4">
        <f>4*(数据库!C1666-MIN(数据库!C$3:C$3074))/(MAX(数据库!C$3:C$3074)-MIN(数据库!C$3:C$3074))+1</f>
        <v>5</v>
      </c>
      <c r="D1666" s="4">
        <f>4*(数据库!D1666-MIN(数据库!D$3:D$3074))/(MAX(数据库!D$3:D$3074)-MIN(数据库!D$3:D$3074))+1</f>
        <v>1</v>
      </c>
      <c r="E1666" s="4">
        <f>4*(数据库!E1666-MIN(数据库!E$3:E$3074))/(MAX(数据库!E$3:E$3074)-MIN(数据库!E$3:E$3074))+1</f>
        <v>5</v>
      </c>
      <c r="F1666" s="4">
        <f>4*(数据库!F1666-MIN(数据库!F$3:F$3074))/(MAX(数据库!F$3:F$3074)-MIN(数据库!F$3:F$3074))+1</f>
        <v>5</v>
      </c>
      <c r="G1666" s="4">
        <f>4*(MAX(数据库!G$3:G$3074)-数据库!G1666)/(MAX(数据库!G$3:G$3074)-MIN(数据库!G$3:G$3074))+1</f>
        <v>1</v>
      </c>
      <c r="H1666" s="4">
        <f>4*(MAX(数据库!H$3:H$3074)-数据库!H1666)/(MAX(数据库!H$3:H$3074)-MIN(数据库!H$3:H$3074))+1</f>
        <v>1</v>
      </c>
      <c r="I1666" s="4">
        <f>4*(数据库!I1666-MIN(数据库!I$3:I$3074))/(MAX(数据库!I$3:I$3074)-MIN(数据库!I$3:I$3074))+1</f>
        <v>1</v>
      </c>
      <c r="J1666" s="4">
        <f>4*(数据库!J1666-MIN(数据库!J$3:J$3074))/(MAX(数据库!J$3:J$3074)-MIN(数据库!J$3:J$3074))+1</f>
        <v>1</v>
      </c>
      <c r="K1666" s="2">
        <f>数据库!K1666</f>
        <v>4.0620000000000003</v>
      </c>
      <c r="L1666" s="4">
        <f>SUM(C1666:J1666)</f>
        <v>20</v>
      </c>
    </row>
    <row r="1667" spans="1:12" x14ac:dyDescent="0.15">
      <c r="A1667" s="1" t="s">
        <v>1700</v>
      </c>
      <c r="B1667" s="4">
        <f>4*(数据库!B1667-MIN(数据库!B$3:B$3074))/(MAX(数据库!B$3:B$3074)-MIN(数据库!B$3:B$3074))+1</f>
        <v>1</v>
      </c>
      <c r="C1667" s="4">
        <f>4*(数据库!C1667-MIN(数据库!C$3:C$3074))/(MAX(数据库!C$3:C$3074)-MIN(数据库!C$3:C$3074))+1</f>
        <v>5</v>
      </c>
      <c r="D1667" s="4">
        <f>4*(数据库!D1667-MIN(数据库!D$3:D$3074))/(MAX(数据库!D$3:D$3074)-MIN(数据库!D$3:D$3074))+1</f>
        <v>1</v>
      </c>
      <c r="E1667" s="4">
        <f>4*(数据库!E1667-MIN(数据库!E$3:E$3074))/(MAX(数据库!E$3:E$3074)-MIN(数据库!E$3:E$3074))+1</f>
        <v>5</v>
      </c>
      <c r="F1667" s="4">
        <f>4*(数据库!F1667-MIN(数据库!F$3:F$3074))/(MAX(数据库!F$3:F$3074)-MIN(数据库!F$3:F$3074))+1</f>
        <v>1.3636363636363635</v>
      </c>
      <c r="G1667" s="4">
        <f>4*(MAX(数据库!G$3:G$3074)-数据库!G1667)/(MAX(数据库!G$3:G$3074)-MIN(数据库!G$3:G$3074))+1</f>
        <v>5</v>
      </c>
      <c r="H1667" s="4">
        <f>4*(MAX(数据库!H$3:H$3074)-数据库!H1667)/(MAX(数据库!H$3:H$3074)-MIN(数据库!H$3:H$3074))+1</f>
        <v>5</v>
      </c>
      <c r="I1667" s="4">
        <f>4*(数据库!I1667-MIN(数据库!I$3:I$3074))/(MAX(数据库!I$3:I$3074)-MIN(数据库!I$3:I$3074))+1</f>
        <v>5</v>
      </c>
      <c r="J1667" s="4">
        <f>4*(数据库!J1667-MIN(数据库!J$3:J$3074))/(MAX(数据库!J$3:J$3074)-MIN(数据库!J$3:J$3074))+1</f>
        <v>1</v>
      </c>
      <c r="K1667" s="2">
        <f>数据库!K1667</f>
        <v>2.4359999999999999</v>
      </c>
      <c r="L1667" s="4">
        <f>SUM(C1667:J1667)</f>
        <v>28.363636363636363</v>
      </c>
    </row>
    <row r="1668" spans="1:12" x14ac:dyDescent="0.15">
      <c r="A1668" s="1" t="s">
        <v>1701</v>
      </c>
      <c r="B1668" s="4">
        <f>4*(数据库!B1668-MIN(数据库!B$3:B$3074))/(MAX(数据库!B$3:B$3074)-MIN(数据库!B$3:B$3074))+1</f>
        <v>1</v>
      </c>
      <c r="C1668" s="4">
        <f>4*(数据库!C1668-MIN(数据库!C$3:C$3074))/(MAX(数据库!C$3:C$3074)-MIN(数据库!C$3:C$3074))+1</f>
        <v>5</v>
      </c>
      <c r="D1668" s="4">
        <f>4*(数据库!D1668-MIN(数据库!D$3:D$3074))/(MAX(数据库!D$3:D$3074)-MIN(数据库!D$3:D$3074))+1</f>
        <v>1</v>
      </c>
      <c r="E1668" s="4">
        <f>4*(数据库!E1668-MIN(数据库!E$3:E$3074))/(MAX(数据库!E$3:E$3074)-MIN(数据库!E$3:E$3074))+1</f>
        <v>5</v>
      </c>
      <c r="F1668" s="4">
        <f>4*(数据库!F1668-MIN(数据库!F$3:F$3074))/(MAX(数据库!F$3:F$3074)-MIN(数据库!F$3:F$3074))+1</f>
        <v>1.3636363636363635</v>
      </c>
      <c r="G1668" s="4">
        <f>4*(MAX(数据库!G$3:G$3074)-数据库!G1668)/(MAX(数据库!G$3:G$3074)-MIN(数据库!G$3:G$3074))+1</f>
        <v>5</v>
      </c>
      <c r="H1668" s="4">
        <f>4*(MAX(数据库!H$3:H$3074)-数据库!H1668)/(MAX(数据库!H$3:H$3074)-MIN(数据库!H$3:H$3074))+1</f>
        <v>5</v>
      </c>
      <c r="I1668" s="4">
        <f>4*(数据库!I1668-MIN(数据库!I$3:I$3074))/(MAX(数据库!I$3:I$3074)-MIN(数据库!I$3:I$3074))+1</f>
        <v>1</v>
      </c>
      <c r="J1668" s="4">
        <f>4*(数据库!J1668-MIN(数据库!J$3:J$3074))/(MAX(数据库!J$3:J$3074)-MIN(数据库!J$3:J$3074))+1</f>
        <v>1</v>
      </c>
      <c r="K1668" s="2">
        <f>数据库!K1668</f>
        <v>2.4409999999999998</v>
      </c>
      <c r="L1668" s="4">
        <f>SUM(C1668:J1668)</f>
        <v>24.363636363636363</v>
      </c>
    </row>
    <row r="1669" spans="1:12" x14ac:dyDescent="0.15">
      <c r="A1669" s="1" t="s">
        <v>1702</v>
      </c>
      <c r="B1669" s="4">
        <f>4*(数据库!B1669-MIN(数据库!B$3:B$3074))/(MAX(数据库!B$3:B$3074)-MIN(数据库!B$3:B$3074))+1</f>
        <v>1</v>
      </c>
      <c r="C1669" s="4">
        <f>4*(数据库!C1669-MIN(数据库!C$3:C$3074))/(MAX(数据库!C$3:C$3074)-MIN(数据库!C$3:C$3074))+1</f>
        <v>5</v>
      </c>
      <c r="D1669" s="4">
        <f>4*(数据库!D1669-MIN(数据库!D$3:D$3074))/(MAX(数据库!D$3:D$3074)-MIN(数据库!D$3:D$3074))+1</f>
        <v>1</v>
      </c>
      <c r="E1669" s="4">
        <f>4*(数据库!E1669-MIN(数据库!E$3:E$3074))/(MAX(数据库!E$3:E$3074)-MIN(数据库!E$3:E$3074))+1</f>
        <v>5</v>
      </c>
      <c r="F1669" s="4">
        <f>4*(数据库!F1669-MIN(数据库!F$3:F$3074))/(MAX(数据库!F$3:F$3074)-MIN(数据库!F$3:F$3074))+1</f>
        <v>1.3636363636363635</v>
      </c>
      <c r="G1669" s="4">
        <f>4*(MAX(数据库!G$3:G$3074)-数据库!G1669)/(MAX(数据库!G$3:G$3074)-MIN(数据库!G$3:G$3074))+1</f>
        <v>5</v>
      </c>
      <c r="H1669" s="4">
        <f>4*(MAX(数据库!H$3:H$3074)-数据库!H1669)/(MAX(数据库!H$3:H$3074)-MIN(数据库!H$3:H$3074))+1</f>
        <v>1</v>
      </c>
      <c r="I1669" s="4">
        <f>4*(数据库!I1669-MIN(数据库!I$3:I$3074))/(MAX(数据库!I$3:I$3074)-MIN(数据库!I$3:I$3074))+1</f>
        <v>5</v>
      </c>
      <c r="J1669" s="4">
        <f>4*(数据库!J1669-MIN(数据库!J$3:J$3074))/(MAX(数据库!J$3:J$3074)-MIN(数据库!J$3:J$3074))+1</f>
        <v>1</v>
      </c>
      <c r="K1669" s="2">
        <f>数据库!K1669</f>
        <v>3.2090000000000001</v>
      </c>
      <c r="L1669" s="4">
        <f>SUM(C1669:J1669)</f>
        <v>24.363636363636363</v>
      </c>
    </row>
    <row r="1670" spans="1:12" x14ac:dyDescent="0.15">
      <c r="A1670" s="1" t="s">
        <v>1703</v>
      </c>
      <c r="B1670" s="4">
        <f>4*(数据库!B1670-MIN(数据库!B$3:B$3074))/(MAX(数据库!B$3:B$3074)-MIN(数据库!B$3:B$3074))+1</f>
        <v>1</v>
      </c>
      <c r="C1670" s="4">
        <f>4*(数据库!C1670-MIN(数据库!C$3:C$3074))/(MAX(数据库!C$3:C$3074)-MIN(数据库!C$3:C$3074))+1</f>
        <v>5</v>
      </c>
      <c r="D1670" s="4">
        <f>4*(数据库!D1670-MIN(数据库!D$3:D$3074))/(MAX(数据库!D$3:D$3074)-MIN(数据库!D$3:D$3074))+1</f>
        <v>1</v>
      </c>
      <c r="E1670" s="4">
        <f>4*(数据库!E1670-MIN(数据库!E$3:E$3074))/(MAX(数据库!E$3:E$3074)-MIN(数据库!E$3:E$3074))+1</f>
        <v>5</v>
      </c>
      <c r="F1670" s="4">
        <f>4*(数据库!F1670-MIN(数据库!F$3:F$3074))/(MAX(数据库!F$3:F$3074)-MIN(数据库!F$3:F$3074))+1</f>
        <v>1.3636363636363635</v>
      </c>
      <c r="G1670" s="4">
        <f>4*(MAX(数据库!G$3:G$3074)-数据库!G1670)/(MAX(数据库!G$3:G$3074)-MIN(数据库!G$3:G$3074))+1</f>
        <v>5</v>
      </c>
      <c r="H1670" s="4">
        <f>4*(MAX(数据库!H$3:H$3074)-数据库!H1670)/(MAX(数据库!H$3:H$3074)-MIN(数据库!H$3:H$3074))+1</f>
        <v>1</v>
      </c>
      <c r="I1670" s="4">
        <f>4*(数据库!I1670-MIN(数据库!I$3:I$3074))/(MAX(数据库!I$3:I$3074)-MIN(数据库!I$3:I$3074))+1</f>
        <v>1</v>
      </c>
      <c r="J1670" s="4">
        <f>4*(数据库!J1670-MIN(数据库!J$3:J$3074))/(MAX(数据库!J$3:J$3074)-MIN(数据库!J$3:J$3074))+1</f>
        <v>1</v>
      </c>
      <c r="K1670" s="2">
        <f>数据库!K1670</f>
        <v>3.2189999999999999</v>
      </c>
      <c r="L1670" s="4">
        <f>SUM(C1670:J1670)</f>
        <v>20.363636363636363</v>
      </c>
    </row>
    <row r="1671" spans="1:12" x14ac:dyDescent="0.15">
      <c r="A1671" s="1" t="s">
        <v>1704</v>
      </c>
      <c r="B1671" s="4">
        <f>4*(数据库!B1671-MIN(数据库!B$3:B$3074))/(MAX(数据库!B$3:B$3074)-MIN(数据库!B$3:B$3074))+1</f>
        <v>1</v>
      </c>
      <c r="C1671" s="4">
        <f>4*(数据库!C1671-MIN(数据库!C$3:C$3074))/(MAX(数据库!C$3:C$3074)-MIN(数据库!C$3:C$3074))+1</f>
        <v>5</v>
      </c>
      <c r="D1671" s="4">
        <f>4*(数据库!D1671-MIN(数据库!D$3:D$3074))/(MAX(数据库!D$3:D$3074)-MIN(数据库!D$3:D$3074))+1</f>
        <v>1</v>
      </c>
      <c r="E1671" s="4">
        <f>4*(数据库!E1671-MIN(数据库!E$3:E$3074))/(MAX(数据库!E$3:E$3074)-MIN(数据库!E$3:E$3074))+1</f>
        <v>5</v>
      </c>
      <c r="F1671" s="4">
        <f>4*(数据库!F1671-MIN(数据库!F$3:F$3074))/(MAX(数据库!F$3:F$3074)-MIN(数据库!F$3:F$3074))+1</f>
        <v>1.3636363636363635</v>
      </c>
      <c r="G1671" s="4">
        <f>4*(MAX(数据库!G$3:G$3074)-数据库!G1671)/(MAX(数据库!G$3:G$3074)-MIN(数据库!G$3:G$3074))+1</f>
        <v>1</v>
      </c>
      <c r="H1671" s="4">
        <f>4*(MAX(数据库!H$3:H$3074)-数据库!H1671)/(MAX(数据库!H$3:H$3074)-MIN(数据库!H$3:H$3074))+1</f>
        <v>5</v>
      </c>
      <c r="I1671" s="4">
        <f>4*(数据库!I1671-MIN(数据库!I$3:I$3074))/(MAX(数据库!I$3:I$3074)-MIN(数据库!I$3:I$3074))+1</f>
        <v>5</v>
      </c>
      <c r="J1671" s="4">
        <f>4*(数据库!J1671-MIN(数据库!J$3:J$3074))/(MAX(数据库!J$3:J$3074)-MIN(数据库!J$3:J$3074))+1</f>
        <v>1</v>
      </c>
      <c r="K1671" s="2">
        <f>数据库!K1671</f>
        <v>3.4279999999999999</v>
      </c>
      <c r="L1671" s="4">
        <f>SUM(C1671:J1671)</f>
        <v>24.363636363636363</v>
      </c>
    </row>
    <row r="1672" spans="1:12" x14ac:dyDescent="0.15">
      <c r="A1672" s="1" t="s">
        <v>1705</v>
      </c>
      <c r="B1672" s="4">
        <f>4*(数据库!B1672-MIN(数据库!B$3:B$3074))/(MAX(数据库!B$3:B$3074)-MIN(数据库!B$3:B$3074))+1</f>
        <v>1</v>
      </c>
      <c r="C1672" s="4">
        <f>4*(数据库!C1672-MIN(数据库!C$3:C$3074))/(MAX(数据库!C$3:C$3074)-MIN(数据库!C$3:C$3074))+1</f>
        <v>5</v>
      </c>
      <c r="D1672" s="4">
        <f>4*(数据库!D1672-MIN(数据库!D$3:D$3074))/(MAX(数据库!D$3:D$3074)-MIN(数据库!D$3:D$3074))+1</f>
        <v>1</v>
      </c>
      <c r="E1672" s="4">
        <f>4*(数据库!E1672-MIN(数据库!E$3:E$3074))/(MAX(数据库!E$3:E$3074)-MIN(数据库!E$3:E$3074))+1</f>
        <v>5</v>
      </c>
      <c r="F1672" s="4">
        <f>4*(数据库!F1672-MIN(数据库!F$3:F$3074))/(MAX(数据库!F$3:F$3074)-MIN(数据库!F$3:F$3074))+1</f>
        <v>1.3636363636363635</v>
      </c>
      <c r="G1672" s="4">
        <f>4*(MAX(数据库!G$3:G$3074)-数据库!G1672)/(MAX(数据库!G$3:G$3074)-MIN(数据库!G$3:G$3074))+1</f>
        <v>1</v>
      </c>
      <c r="H1672" s="4">
        <f>4*(MAX(数据库!H$3:H$3074)-数据库!H1672)/(MAX(数据库!H$3:H$3074)-MIN(数据库!H$3:H$3074))+1</f>
        <v>5</v>
      </c>
      <c r="I1672" s="4">
        <f>4*(数据库!I1672-MIN(数据库!I$3:I$3074))/(MAX(数据库!I$3:I$3074)-MIN(数据库!I$3:I$3074))+1</f>
        <v>1</v>
      </c>
      <c r="J1672" s="4">
        <f>4*(数据库!J1672-MIN(数据库!J$3:J$3074))/(MAX(数据库!J$3:J$3074)-MIN(数据库!J$3:J$3074))+1</f>
        <v>1</v>
      </c>
      <c r="K1672" s="2">
        <f>数据库!K1672</f>
        <v>3.43</v>
      </c>
      <c r="L1672" s="4">
        <f>SUM(C1672:J1672)</f>
        <v>20.363636363636363</v>
      </c>
    </row>
    <row r="1673" spans="1:12" x14ac:dyDescent="0.15">
      <c r="A1673" s="1" t="s">
        <v>1706</v>
      </c>
      <c r="B1673" s="4">
        <f>4*(数据库!B1673-MIN(数据库!B$3:B$3074))/(MAX(数据库!B$3:B$3074)-MIN(数据库!B$3:B$3074))+1</f>
        <v>1</v>
      </c>
      <c r="C1673" s="4">
        <f>4*(数据库!C1673-MIN(数据库!C$3:C$3074))/(MAX(数据库!C$3:C$3074)-MIN(数据库!C$3:C$3074))+1</f>
        <v>5</v>
      </c>
      <c r="D1673" s="4">
        <f>4*(数据库!D1673-MIN(数据库!D$3:D$3074))/(MAX(数据库!D$3:D$3074)-MIN(数据库!D$3:D$3074))+1</f>
        <v>1</v>
      </c>
      <c r="E1673" s="4">
        <f>4*(数据库!E1673-MIN(数据库!E$3:E$3074))/(MAX(数据库!E$3:E$3074)-MIN(数据库!E$3:E$3074))+1</f>
        <v>5</v>
      </c>
      <c r="F1673" s="4">
        <f>4*(数据库!F1673-MIN(数据库!F$3:F$3074))/(MAX(数据库!F$3:F$3074)-MIN(数据库!F$3:F$3074))+1</f>
        <v>1.3636363636363635</v>
      </c>
      <c r="G1673" s="4">
        <f>4*(MAX(数据库!G$3:G$3074)-数据库!G1673)/(MAX(数据库!G$3:G$3074)-MIN(数据库!G$3:G$3074))+1</f>
        <v>1</v>
      </c>
      <c r="H1673" s="4">
        <f>4*(MAX(数据库!H$3:H$3074)-数据库!H1673)/(MAX(数据库!H$3:H$3074)-MIN(数据库!H$3:H$3074))+1</f>
        <v>1</v>
      </c>
      <c r="I1673" s="4">
        <f>4*(数据库!I1673-MIN(数据库!I$3:I$3074))/(MAX(数据库!I$3:I$3074)-MIN(数据库!I$3:I$3074))+1</f>
        <v>5</v>
      </c>
      <c r="J1673" s="4">
        <f>4*(数据库!J1673-MIN(数据库!J$3:J$3074))/(MAX(数据库!J$3:J$3074)-MIN(数据库!J$3:J$3074))+1</f>
        <v>1</v>
      </c>
      <c r="K1673" s="2">
        <f>数据库!K1673</f>
        <v>4.3620000000000001</v>
      </c>
      <c r="L1673" s="4">
        <f>SUM(C1673:J1673)</f>
        <v>20.363636363636363</v>
      </c>
    </row>
    <row r="1674" spans="1:12" x14ac:dyDescent="0.15">
      <c r="A1674" s="1" t="s">
        <v>1707</v>
      </c>
      <c r="B1674" s="4">
        <f>4*(数据库!B1674-MIN(数据库!B$3:B$3074))/(MAX(数据库!B$3:B$3074)-MIN(数据库!B$3:B$3074))+1</f>
        <v>1</v>
      </c>
      <c r="C1674" s="4">
        <f>4*(数据库!C1674-MIN(数据库!C$3:C$3074))/(MAX(数据库!C$3:C$3074)-MIN(数据库!C$3:C$3074))+1</f>
        <v>5</v>
      </c>
      <c r="D1674" s="4">
        <f>4*(数据库!D1674-MIN(数据库!D$3:D$3074))/(MAX(数据库!D$3:D$3074)-MIN(数据库!D$3:D$3074))+1</f>
        <v>1</v>
      </c>
      <c r="E1674" s="4">
        <f>4*(数据库!E1674-MIN(数据库!E$3:E$3074))/(MAX(数据库!E$3:E$3074)-MIN(数据库!E$3:E$3074))+1</f>
        <v>5</v>
      </c>
      <c r="F1674" s="4">
        <f>4*(数据库!F1674-MIN(数据库!F$3:F$3074))/(MAX(数据库!F$3:F$3074)-MIN(数据库!F$3:F$3074))+1</f>
        <v>1.3636363636363635</v>
      </c>
      <c r="G1674" s="4">
        <f>4*(MAX(数据库!G$3:G$3074)-数据库!G1674)/(MAX(数据库!G$3:G$3074)-MIN(数据库!G$3:G$3074))+1</f>
        <v>1</v>
      </c>
      <c r="H1674" s="4">
        <f>4*(MAX(数据库!H$3:H$3074)-数据库!H1674)/(MAX(数据库!H$3:H$3074)-MIN(数据库!H$3:H$3074))+1</f>
        <v>1</v>
      </c>
      <c r="I1674" s="4">
        <f>4*(数据库!I1674-MIN(数据库!I$3:I$3074))/(MAX(数据库!I$3:I$3074)-MIN(数据库!I$3:I$3074))+1</f>
        <v>1</v>
      </c>
      <c r="J1674" s="4">
        <f>4*(数据库!J1674-MIN(数据库!J$3:J$3074))/(MAX(数据库!J$3:J$3074)-MIN(数据库!J$3:J$3074))+1</f>
        <v>1</v>
      </c>
      <c r="K1674" s="2">
        <f>数据库!K1674</f>
        <v>4.3719999999999999</v>
      </c>
      <c r="L1674" s="4">
        <f>SUM(C1674:J1674)</f>
        <v>16.363636363636363</v>
      </c>
    </row>
    <row r="1675" spans="1:12" x14ac:dyDescent="0.15">
      <c r="A1675" s="1" t="s">
        <v>1708</v>
      </c>
      <c r="B1675" s="4">
        <f>4*(数据库!B1675-MIN(数据库!B$3:B$3074))/(MAX(数据库!B$3:B$3074)-MIN(数据库!B$3:B$3074))+1</f>
        <v>1</v>
      </c>
      <c r="C1675" s="4">
        <f>4*(数据库!C1675-MIN(数据库!C$3:C$3074))/(MAX(数据库!C$3:C$3074)-MIN(数据库!C$3:C$3074))+1</f>
        <v>5</v>
      </c>
      <c r="D1675" s="4">
        <f>4*(数据库!D1675-MIN(数据库!D$3:D$3074))/(MAX(数据库!D$3:D$3074)-MIN(数据库!D$3:D$3074))+1</f>
        <v>1</v>
      </c>
      <c r="E1675" s="4">
        <f>4*(数据库!E1675-MIN(数据库!E$3:E$3074))/(MAX(数据库!E$3:E$3074)-MIN(数据库!E$3:E$3074))+1</f>
        <v>5</v>
      </c>
      <c r="F1675" s="4">
        <f>4*(数据库!F1675-MIN(数据库!F$3:F$3074))/(MAX(数据库!F$3:F$3074)-MIN(数据库!F$3:F$3074))+1</f>
        <v>1</v>
      </c>
      <c r="G1675" s="4">
        <f>4*(MAX(数据库!G$3:G$3074)-数据库!G1675)/(MAX(数据库!G$3:G$3074)-MIN(数据库!G$3:G$3074))+1</f>
        <v>5</v>
      </c>
      <c r="H1675" s="4">
        <f>4*(MAX(数据库!H$3:H$3074)-数据库!H1675)/(MAX(数据库!H$3:H$3074)-MIN(数据库!H$3:H$3074))+1</f>
        <v>5</v>
      </c>
      <c r="I1675" s="4">
        <f>4*(数据库!I1675-MIN(数据库!I$3:I$3074))/(MAX(数据库!I$3:I$3074)-MIN(数据库!I$3:I$3074))+1</f>
        <v>5</v>
      </c>
      <c r="J1675" s="4">
        <f>4*(数据库!J1675-MIN(数据库!J$3:J$3074))/(MAX(数据库!J$3:J$3074)-MIN(数据库!J$3:J$3074))+1</f>
        <v>1</v>
      </c>
      <c r="K1675" s="2">
        <f>数据库!K1675</f>
        <v>2.468</v>
      </c>
      <c r="L1675" s="4">
        <f>SUM(C1675:J1675)</f>
        <v>28</v>
      </c>
    </row>
    <row r="1676" spans="1:12" x14ac:dyDescent="0.15">
      <c r="A1676" s="1" t="s">
        <v>1709</v>
      </c>
      <c r="B1676" s="4">
        <f>4*(数据库!B1676-MIN(数据库!B$3:B$3074))/(MAX(数据库!B$3:B$3074)-MIN(数据库!B$3:B$3074))+1</f>
        <v>1</v>
      </c>
      <c r="C1676" s="4">
        <f>4*(数据库!C1676-MIN(数据库!C$3:C$3074))/(MAX(数据库!C$3:C$3074)-MIN(数据库!C$3:C$3074))+1</f>
        <v>5</v>
      </c>
      <c r="D1676" s="4">
        <f>4*(数据库!D1676-MIN(数据库!D$3:D$3074))/(MAX(数据库!D$3:D$3074)-MIN(数据库!D$3:D$3074))+1</f>
        <v>1</v>
      </c>
      <c r="E1676" s="4">
        <f>4*(数据库!E1676-MIN(数据库!E$3:E$3074))/(MAX(数据库!E$3:E$3074)-MIN(数据库!E$3:E$3074))+1</f>
        <v>5</v>
      </c>
      <c r="F1676" s="4">
        <f>4*(数据库!F1676-MIN(数据库!F$3:F$3074))/(MAX(数据库!F$3:F$3074)-MIN(数据库!F$3:F$3074))+1</f>
        <v>1</v>
      </c>
      <c r="G1676" s="4">
        <f>4*(MAX(数据库!G$3:G$3074)-数据库!G1676)/(MAX(数据库!G$3:G$3074)-MIN(数据库!G$3:G$3074))+1</f>
        <v>5</v>
      </c>
      <c r="H1676" s="4">
        <f>4*(MAX(数据库!H$3:H$3074)-数据库!H1676)/(MAX(数据库!H$3:H$3074)-MIN(数据库!H$3:H$3074))+1</f>
        <v>5</v>
      </c>
      <c r="I1676" s="4">
        <f>4*(数据库!I1676-MIN(数据库!I$3:I$3074))/(MAX(数据库!I$3:I$3074)-MIN(数据库!I$3:I$3074))+1</f>
        <v>1</v>
      </c>
      <c r="J1676" s="4">
        <f>4*(数据库!J1676-MIN(数据库!J$3:J$3074))/(MAX(数据库!J$3:J$3074)-MIN(数据库!J$3:J$3074))+1</f>
        <v>1</v>
      </c>
      <c r="K1676" s="2">
        <f>数据库!K1676</f>
        <v>2.468</v>
      </c>
      <c r="L1676" s="4">
        <f>SUM(C1676:J1676)</f>
        <v>24</v>
      </c>
    </row>
    <row r="1677" spans="1:12" x14ac:dyDescent="0.15">
      <c r="A1677" s="1" t="s">
        <v>1710</v>
      </c>
      <c r="B1677" s="4">
        <f>4*(数据库!B1677-MIN(数据库!B$3:B$3074))/(MAX(数据库!B$3:B$3074)-MIN(数据库!B$3:B$3074))+1</f>
        <v>1</v>
      </c>
      <c r="C1677" s="4">
        <f>4*(数据库!C1677-MIN(数据库!C$3:C$3074))/(MAX(数据库!C$3:C$3074)-MIN(数据库!C$3:C$3074))+1</f>
        <v>5</v>
      </c>
      <c r="D1677" s="4">
        <f>4*(数据库!D1677-MIN(数据库!D$3:D$3074))/(MAX(数据库!D$3:D$3074)-MIN(数据库!D$3:D$3074))+1</f>
        <v>1</v>
      </c>
      <c r="E1677" s="4">
        <f>4*(数据库!E1677-MIN(数据库!E$3:E$3074))/(MAX(数据库!E$3:E$3074)-MIN(数据库!E$3:E$3074))+1</f>
        <v>5</v>
      </c>
      <c r="F1677" s="4">
        <f>4*(数据库!F1677-MIN(数据库!F$3:F$3074))/(MAX(数据库!F$3:F$3074)-MIN(数据库!F$3:F$3074))+1</f>
        <v>1</v>
      </c>
      <c r="G1677" s="4">
        <f>4*(MAX(数据库!G$3:G$3074)-数据库!G1677)/(MAX(数据库!G$3:G$3074)-MIN(数据库!G$3:G$3074))+1</f>
        <v>5</v>
      </c>
      <c r="H1677" s="4">
        <f>4*(MAX(数据库!H$3:H$3074)-数据库!H1677)/(MAX(数据库!H$3:H$3074)-MIN(数据库!H$3:H$3074))+1</f>
        <v>1</v>
      </c>
      <c r="I1677" s="4">
        <f>4*(数据库!I1677-MIN(数据库!I$3:I$3074))/(MAX(数据库!I$3:I$3074)-MIN(数据库!I$3:I$3074))+1</f>
        <v>5</v>
      </c>
      <c r="J1677" s="4">
        <f>4*(数据库!J1677-MIN(数据库!J$3:J$3074))/(MAX(数据库!J$3:J$3074)-MIN(数据库!J$3:J$3074))+1</f>
        <v>1</v>
      </c>
      <c r="K1677" s="2">
        <f>数据库!K1677</f>
        <v>3.27</v>
      </c>
      <c r="L1677" s="4">
        <f>SUM(C1677:J1677)</f>
        <v>24</v>
      </c>
    </row>
    <row r="1678" spans="1:12" x14ac:dyDescent="0.15">
      <c r="A1678" s="1" t="s">
        <v>1711</v>
      </c>
      <c r="B1678" s="4">
        <f>4*(数据库!B1678-MIN(数据库!B$3:B$3074))/(MAX(数据库!B$3:B$3074)-MIN(数据库!B$3:B$3074))+1</f>
        <v>1</v>
      </c>
      <c r="C1678" s="4">
        <f>4*(数据库!C1678-MIN(数据库!C$3:C$3074))/(MAX(数据库!C$3:C$3074)-MIN(数据库!C$3:C$3074))+1</f>
        <v>5</v>
      </c>
      <c r="D1678" s="4">
        <f>4*(数据库!D1678-MIN(数据库!D$3:D$3074))/(MAX(数据库!D$3:D$3074)-MIN(数据库!D$3:D$3074))+1</f>
        <v>1</v>
      </c>
      <c r="E1678" s="4">
        <f>4*(数据库!E1678-MIN(数据库!E$3:E$3074))/(MAX(数据库!E$3:E$3074)-MIN(数据库!E$3:E$3074))+1</f>
        <v>5</v>
      </c>
      <c r="F1678" s="4">
        <f>4*(数据库!F1678-MIN(数据库!F$3:F$3074))/(MAX(数据库!F$3:F$3074)-MIN(数据库!F$3:F$3074))+1</f>
        <v>1</v>
      </c>
      <c r="G1678" s="4">
        <f>4*(MAX(数据库!G$3:G$3074)-数据库!G1678)/(MAX(数据库!G$3:G$3074)-MIN(数据库!G$3:G$3074))+1</f>
        <v>5</v>
      </c>
      <c r="H1678" s="4">
        <f>4*(MAX(数据库!H$3:H$3074)-数据库!H1678)/(MAX(数据库!H$3:H$3074)-MIN(数据库!H$3:H$3074))+1</f>
        <v>1</v>
      </c>
      <c r="I1678" s="4">
        <f>4*(数据库!I1678-MIN(数据库!I$3:I$3074))/(MAX(数据库!I$3:I$3074)-MIN(数据库!I$3:I$3074))+1</f>
        <v>1</v>
      </c>
      <c r="J1678" s="4">
        <f>4*(数据库!J1678-MIN(数据库!J$3:J$3074))/(MAX(数据库!J$3:J$3074)-MIN(数据库!J$3:J$3074))+1</f>
        <v>1</v>
      </c>
      <c r="K1678" s="2">
        <f>数据库!K1678</f>
        <v>3.2709999999999999</v>
      </c>
      <c r="L1678" s="4">
        <f>SUM(C1678:J1678)</f>
        <v>20</v>
      </c>
    </row>
    <row r="1679" spans="1:12" x14ac:dyDescent="0.15">
      <c r="A1679" s="1" t="s">
        <v>1712</v>
      </c>
      <c r="B1679" s="4">
        <f>4*(数据库!B1679-MIN(数据库!B$3:B$3074))/(MAX(数据库!B$3:B$3074)-MIN(数据库!B$3:B$3074))+1</f>
        <v>1</v>
      </c>
      <c r="C1679" s="4">
        <f>4*(数据库!C1679-MIN(数据库!C$3:C$3074))/(MAX(数据库!C$3:C$3074)-MIN(数据库!C$3:C$3074))+1</f>
        <v>5</v>
      </c>
      <c r="D1679" s="4">
        <f>4*(数据库!D1679-MIN(数据库!D$3:D$3074))/(MAX(数据库!D$3:D$3074)-MIN(数据库!D$3:D$3074))+1</f>
        <v>1</v>
      </c>
      <c r="E1679" s="4">
        <f>4*(数据库!E1679-MIN(数据库!E$3:E$3074))/(MAX(数据库!E$3:E$3074)-MIN(数据库!E$3:E$3074))+1</f>
        <v>5</v>
      </c>
      <c r="F1679" s="4">
        <f>4*(数据库!F1679-MIN(数据库!F$3:F$3074))/(MAX(数据库!F$3:F$3074)-MIN(数据库!F$3:F$3074))+1</f>
        <v>1</v>
      </c>
      <c r="G1679" s="4">
        <f>4*(MAX(数据库!G$3:G$3074)-数据库!G1679)/(MAX(数据库!G$3:G$3074)-MIN(数据库!G$3:G$3074))+1</f>
        <v>1</v>
      </c>
      <c r="H1679" s="4">
        <f>4*(MAX(数据库!H$3:H$3074)-数据库!H1679)/(MAX(数据库!H$3:H$3074)-MIN(数据库!H$3:H$3074))+1</f>
        <v>5</v>
      </c>
      <c r="I1679" s="4">
        <f>4*(数据库!I1679-MIN(数据库!I$3:I$3074))/(MAX(数据库!I$3:I$3074)-MIN(数据库!I$3:I$3074))+1</f>
        <v>5</v>
      </c>
      <c r="J1679" s="4">
        <f>4*(数据库!J1679-MIN(数据库!J$3:J$3074))/(MAX(数据库!J$3:J$3074)-MIN(数据库!J$3:J$3074))+1</f>
        <v>1</v>
      </c>
      <c r="K1679" s="2">
        <f>数据库!K1679</f>
        <v>3.5870000000000002</v>
      </c>
      <c r="L1679" s="4">
        <f>SUM(C1679:J1679)</f>
        <v>24</v>
      </c>
    </row>
    <row r="1680" spans="1:12" x14ac:dyDescent="0.15">
      <c r="A1680" s="1" t="s">
        <v>1713</v>
      </c>
      <c r="B1680" s="4">
        <f>4*(数据库!B1680-MIN(数据库!B$3:B$3074))/(MAX(数据库!B$3:B$3074)-MIN(数据库!B$3:B$3074))+1</f>
        <v>1</v>
      </c>
      <c r="C1680" s="4">
        <f>4*(数据库!C1680-MIN(数据库!C$3:C$3074))/(MAX(数据库!C$3:C$3074)-MIN(数据库!C$3:C$3074))+1</f>
        <v>5</v>
      </c>
      <c r="D1680" s="4">
        <f>4*(数据库!D1680-MIN(数据库!D$3:D$3074))/(MAX(数据库!D$3:D$3074)-MIN(数据库!D$3:D$3074))+1</f>
        <v>1</v>
      </c>
      <c r="E1680" s="4">
        <f>4*(数据库!E1680-MIN(数据库!E$3:E$3074))/(MAX(数据库!E$3:E$3074)-MIN(数据库!E$3:E$3074))+1</f>
        <v>5</v>
      </c>
      <c r="F1680" s="4">
        <f>4*(数据库!F1680-MIN(数据库!F$3:F$3074))/(MAX(数据库!F$3:F$3074)-MIN(数据库!F$3:F$3074))+1</f>
        <v>1</v>
      </c>
      <c r="G1680" s="4">
        <f>4*(MAX(数据库!G$3:G$3074)-数据库!G1680)/(MAX(数据库!G$3:G$3074)-MIN(数据库!G$3:G$3074))+1</f>
        <v>1</v>
      </c>
      <c r="H1680" s="4">
        <f>4*(MAX(数据库!H$3:H$3074)-数据库!H1680)/(MAX(数据库!H$3:H$3074)-MIN(数据库!H$3:H$3074))+1</f>
        <v>5</v>
      </c>
      <c r="I1680" s="4">
        <f>4*(数据库!I1680-MIN(数据库!I$3:I$3074))/(MAX(数据库!I$3:I$3074)-MIN(数据库!I$3:I$3074))+1</f>
        <v>1</v>
      </c>
      <c r="J1680" s="4">
        <f>4*(数据库!J1680-MIN(数据库!J$3:J$3074))/(MAX(数据库!J$3:J$3074)-MIN(数据库!J$3:J$3074))+1</f>
        <v>1</v>
      </c>
      <c r="K1680" s="2">
        <f>数据库!K1680</f>
        <v>3.5870000000000002</v>
      </c>
      <c r="L1680" s="4">
        <f>SUM(C1680:J1680)</f>
        <v>20</v>
      </c>
    </row>
    <row r="1681" spans="1:12" x14ac:dyDescent="0.15">
      <c r="A1681" s="1" t="s">
        <v>1714</v>
      </c>
      <c r="B1681" s="4">
        <f>4*(数据库!B1681-MIN(数据库!B$3:B$3074))/(MAX(数据库!B$3:B$3074)-MIN(数据库!B$3:B$3074))+1</f>
        <v>1</v>
      </c>
      <c r="C1681" s="4">
        <f>4*(数据库!C1681-MIN(数据库!C$3:C$3074))/(MAX(数据库!C$3:C$3074)-MIN(数据库!C$3:C$3074))+1</f>
        <v>5</v>
      </c>
      <c r="D1681" s="4">
        <f>4*(数据库!D1681-MIN(数据库!D$3:D$3074))/(MAX(数据库!D$3:D$3074)-MIN(数据库!D$3:D$3074))+1</f>
        <v>1</v>
      </c>
      <c r="E1681" s="4">
        <f>4*(数据库!E1681-MIN(数据库!E$3:E$3074))/(MAX(数据库!E$3:E$3074)-MIN(数据库!E$3:E$3074))+1</f>
        <v>5</v>
      </c>
      <c r="F1681" s="4">
        <f>4*(数据库!F1681-MIN(数据库!F$3:F$3074))/(MAX(数据库!F$3:F$3074)-MIN(数据库!F$3:F$3074))+1</f>
        <v>1</v>
      </c>
      <c r="G1681" s="4">
        <f>4*(MAX(数据库!G$3:G$3074)-数据库!G1681)/(MAX(数据库!G$3:G$3074)-MIN(数据库!G$3:G$3074))+1</f>
        <v>1</v>
      </c>
      <c r="H1681" s="4">
        <f>4*(MAX(数据库!H$3:H$3074)-数据库!H1681)/(MAX(数据库!H$3:H$3074)-MIN(数据库!H$3:H$3074))+1</f>
        <v>1</v>
      </c>
      <c r="I1681" s="4">
        <f>4*(数据库!I1681-MIN(数据库!I$3:I$3074))/(MAX(数据库!I$3:I$3074)-MIN(数据库!I$3:I$3074))+1</f>
        <v>5</v>
      </c>
      <c r="J1681" s="4">
        <f>4*(数据库!J1681-MIN(数据库!J$3:J$3074))/(MAX(数据库!J$3:J$3074)-MIN(数据库!J$3:J$3074))+1</f>
        <v>1</v>
      </c>
      <c r="K1681" s="2">
        <f>数据库!K1681</f>
        <v>4.4269999999999996</v>
      </c>
      <c r="L1681" s="4">
        <f>SUM(C1681:J1681)</f>
        <v>20</v>
      </c>
    </row>
    <row r="1682" spans="1:12" x14ac:dyDescent="0.15">
      <c r="A1682" s="1" t="s">
        <v>1715</v>
      </c>
      <c r="B1682" s="4">
        <f>4*(数据库!B1682-MIN(数据库!B$3:B$3074))/(MAX(数据库!B$3:B$3074)-MIN(数据库!B$3:B$3074))+1</f>
        <v>1</v>
      </c>
      <c r="C1682" s="4">
        <f>4*(数据库!C1682-MIN(数据库!C$3:C$3074))/(MAX(数据库!C$3:C$3074)-MIN(数据库!C$3:C$3074))+1</f>
        <v>5</v>
      </c>
      <c r="D1682" s="4">
        <f>4*(数据库!D1682-MIN(数据库!D$3:D$3074))/(MAX(数据库!D$3:D$3074)-MIN(数据库!D$3:D$3074))+1</f>
        <v>1</v>
      </c>
      <c r="E1682" s="4">
        <f>4*(数据库!E1682-MIN(数据库!E$3:E$3074))/(MAX(数据库!E$3:E$3074)-MIN(数据库!E$3:E$3074))+1</f>
        <v>5</v>
      </c>
      <c r="F1682" s="4">
        <f>4*(数据库!F1682-MIN(数据库!F$3:F$3074))/(MAX(数据库!F$3:F$3074)-MIN(数据库!F$3:F$3074))+1</f>
        <v>1</v>
      </c>
      <c r="G1682" s="4">
        <f>4*(MAX(数据库!G$3:G$3074)-数据库!G1682)/(MAX(数据库!G$3:G$3074)-MIN(数据库!G$3:G$3074))+1</f>
        <v>1</v>
      </c>
      <c r="H1682" s="4">
        <f>4*(MAX(数据库!H$3:H$3074)-数据库!H1682)/(MAX(数据库!H$3:H$3074)-MIN(数据库!H$3:H$3074))+1</f>
        <v>1</v>
      </c>
      <c r="I1682" s="4">
        <f>4*(数据库!I1682-MIN(数据库!I$3:I$3074))/(MAX(数据库!I$3:I$3074)-MIN(数据库!I$3:I$3074))+1</f>
        <v>1</v>
      </c>
      <c r="J1682" s="4">
        <f>4*(数据库!J1682-MIN(数据库!J$3:J$3074))/(MAX(数据库!J$3:J$3074)-MIN(数据库!J$3:J$3074))+1</f>
        <v>1</v>
      </c>
      <c r="K1682" s="2">
        <f>数据库!K1682</f>
        <v>4.4279999999999999</v>
      </c>
      <c r="L1682" s="4">
        <f>SUM(C1682:J1682)</f>
        <v>16</v>
      </c>
    </row>
    <row r="1683" spans="1:12" x14ac:dyDescent="0.15">
      <c r="A1683" s="1" t="s">
        <v>1716</v>
      </c>
      <c r="B1683" s="4">
        <f>4*(数据库!B1683-MIN(数据库!B$3:B$3074))/(MAX(数据库!B$3:B$3074)-MIN(数据库!B$3:B$3074))+1</f>
        <v>1</v>
      </c>
      <c r="C1683" s="4">
        <f>4*(数据库!C1683-MIN(数据库!C$3:C$3074))/(MAX(数据库!C$3:C$3074)-MIN(数据库!C$3:C$3074))+1</f>
        <v>5</v>
      </c>
      <c r="D1683" s="4">
        <f>4*(数据库!D1683-MIN(数据库!D$3:D$3074))/(MAX(数据库!D$3:D$3074)-MIN(数据库!D$3:D$3074))+1</f>
        <v>5</v>
      </c>
      <c r="E1683" s="4">
        <f>4*(数据库!E1683-MIN(数据库!E$3:E$3074))/(MAX(数据库!E$3:E$3074)-MIN(数据库!E$3:E$3074))+1</f>
        <v>1</v>
      </c>
      <c r="F1683" s="4">
        <f>4*(数据库!F1683-MIN(数据库!F$3:F$3074))/(MAX(数据库!F$3:F$3074)-MIN(数据库!F$3:F$3074))+1</f>
        <v>5</v>
      </c>
      <c r="G1683" s="4">
        <f>4*(MAX(数据库!G$3:G$3074)-数据库!G1683)/(MAX(数据库!G$3:G$3074)-MIN(数据库!G$3:G$3074))+1</f>
        <v>5</v>
      </c>
      <c r="H1683" s="4">
        <f>4*(MAX(数据库!H$3:H$3074)-数据库!H1683)/(MAX(数据库!H$3:H$3074)-MIN(数据库!H$3:H$3074))+1</f>
        <v>5</v>
      </c>
      <c r="I1683" s="4">
        <f>4*(数据库!I1683-MIN(数据库!I$3:I$3074))/(MAX(数据库!I$3:I$3074)-MIN(数据库!I$3:I$3074))+1</f>
        <v>5</v>
      </c>
      <c r="J1683" s="4">
        <f>4*(数据库!J1683-MIN(数据库!J$3:J$3074))/(MAX(数据库!J$3:J$3074)-MIN(数据库!J$3:J$3074))+1</f>
        <v>1</v>
      </c>
      <c r="K1683" s="2">
        <f>数据库!K1683</f>
        <v>2.3969999999999998</v>
      </c>
      <c r="L1683" s="4">
        <f>SUM(C1683:J1683)</f>
        <v>32</v>
      </c>
    </row>
    <row r="1684" spans="1:12" x14ac:dyDescent="0.15">
      <c r="A1684" s="1" t="s">
        <v>1717</v>
      </c>
      <c r="B1684" s="4">
        <f>4*(数据库!B1684-MIN(数据库!B$3:B$3074))/(MAX(数据库!B$3:B$3074)-MIN(数据库!B$3:B$3074))+1</f>
        <v>1</v>
      </c>
      <c r="C1684" s="4">
        <f>4*(数据库!C1684-MIN(数据库!C$3:C$3074))/(MAX(数据库!C$3:C$3074)-MIN(数据库!C$3:C$3074))+1</f>
        <v>5</v>
      </c>
      <c r="D1684" s="4">
        <f>4*(数据库!D1684-MIN(数据库!D$3:D$3074))/(MAX(数据库!D$3:D$3074)-MIN(数据库!D$3:D$3074))+1</f>
        <v>5</v>
      </c>
      <c r="E1684" s="4">
        <f>4*(数据库!E1684-MIN(数据库!E$3:E$3074))/(MAX(数据库!E$3:E$3074)-MIN(数据库!E$3:E$3074))+1</f>
        <v>1</v>
      </c>
      <c r="F1684" s="4">
        <f>4*(数据库!F1684-MIN(数据库!F$3:F$3074))/(MAX(数据库!F$3:F$3074)-MIN(数据库!F$3:F$3074))+1</f>
        <v>5</v>
      </c>
      <c r="G1684" s="4">
        <f>4*(MAX(数据库!G$3:G$3074)-数据库!G1684)/(MAX(数据库!G$3:G$3074)-MIN(数据库!G$3:G$3074))+1</f>
        <v>5</v>
      </c>
      <c r="H1684" s="4">
        <f>4*(MAX(数据库!H$3:H$3074)-数据库!H1684)/(MAX(数据库!H$3:H$3074)-MIN(数据库!H$3:H$3074))+1</f>
        <v>5</v>
      </c>
      <c r="I1684" s="4">
        <f>4*(数据库!I1684-MIN(数据库!I$3:I$3074))/(MAX(数据库!I$3:I$3074)-MIN(数据库!I$3:I$3074))+1</f>
        <v>1</v>
      </c>
      <c r="J1684" s="4">
        <f>4*(数据库!J1684-MIN(数据库!J$3:J$3074))/(MAX(数据库!J$3:J$3074)-MIN(数据库!J$3:J$3074))+1</f>
        <v>1</v>
      </c>
      <c r="K1684" s="2">
        <f>数据库!K1684</f>
        <v>2.4340000000000002</v>
      </c>
      <c r="L1684" s="4">
        <f>SUM(C1684:J1684)</f>
        <v>28</v>
      </c>
    </row>
    <row r="1685" spans="1:12" x14ac:dyDescent="0.15">
      <c r="A1685" s="1" t="s">
        <v>1718</v>
      </c>
      <c r="B1685" s="4">
        <f>4*(数据库!B1685-MIN(数据库!B$3:B$3074))/(MAX(数据库!B$3:B$3074)-MIN(数据库!B$3:B$3074))+1</f>
        <v>1</v>
      </c>
      <c r="C1685" s="4">
        <f>4*(数据库!C1685-MIN(数据库!C$3:C$3074))/(MAX(数据库!C$3:C$3074)-MIN(数据库!C$3:C$3074))+1</f>
        <v>5</v>
      </c>
      <c r="D1685" s="4">
        <f>4*(数据库!D1685-MIN(数据库!D$3:D$3074))/(MAX(数据库!D$3:D$3074)-MIN(数据库!D$3:D$3074))+1</f>
        <v>5</v>
      </c>
      <c r="E1685" s="4">
        <f>4*(数据库!E1685-MIN(数据库!E$3:E$3074))/(MAX(数据库!E$3:E$3074)-MIN(数据库!E$3:E$3074))+1</f>
        <v>1</v>
      </c>
      <c r="F1685" s="4">
        <f>4*(数据库!F1685-MIN(数据库!F$3:F$3074))/(MAX(数据库!F$3:F$3074)-MIN(数据库!F$3:F$3074))+1</f>
        <v>5</v>
      </c>
      <c r="G1685" s="4">
        <f>4*(MAX(数据库!G$3:G$3074)-数据库!G1685)/(MAX(数据库!G$3:G$3074)-MIN(数据库!G$3:G$3074))+1</f>
        <v>5</v>
      </c>
      <c r="H1685" s="4">
        <f>4*(MAX(数据库!H$3:H$3074)-数据库!H1685)/(MAX(数据库!H$3:H$3074)-MIN(数据库!H$3:H$3074))+1</f>
        <v>1</v>
      </c>
      <c r="I1685" s="4">
        <f>4*(数据库!I1685-MIN(数据库!I$3:I$3074))/(MAX(数据库!I$3:I$3074)-MIN(数据库!I$3:I$3074))+1</f>
        <v>5</v>
      </c>
      <c r="J1685" s="4">
        <f>4*(数据库!J1685-MIN(数据库!J$3:J$3074))/(MAX(数据库!J$3:J$3074)-MIN(数据库!J$3:J$3074))+1</f>
        <v>1</v>
      </c>
      <c r="K1685" s="2">
        <f>数据库!K1685</f>
        <v>3.157</v>
      </c>
      <c r="L1685" s="4">
        <f>SUM(C1685:J1685)</f>
        <v>28</v>
      </c>
    </row>
    <row r="1686" spans="1:12" x14ac:dyDescent="0.15">
      <c r="A1686" s="1" t="s">
        <v>1719</v>
      </c>
      <c r="B1686" s="4">
        <f>4*(数据库!B1686-MIN(数据库!B$3:B$3074))/(MAX(数据库!B$3:B$3074)-MIN(数据库!B$3:B$3074))+1</f>
        <v>1</v>
      </c>
      <c r="C1686" s="4">
        <f>4*(数据库!C1686-MIN(数据库!C$3:C$3074))/(MAX(数据库!C$3:C$3074)-MIN(数据库!C$3:C$3074))+1</f>
        <v>5</v>
      </c>
      <c r="D1686" s="4">
        <f>4*(数据库!D1686-MIN(数据库!D$3:D$3074))/(MAX(数据库!D$3:D$3074)-MIN(数据库!D$3:D$3074))+1</f>
        <v>5</v>
      </c>
      <c r="E1686" s="4">
        <f>4*(数据库!E1686-MIN(数据库!E$3:E$3074))/(MAX(数据库!E$3:E$3074)-MIN(数据库!E$3:E$3074))+1</f>
        <v>1</v>
      </c>
      <c r="F1686" s="4">
        <f>4*(数据库!F1686-MIN(数据库!F$3:F$3074))/(MAX(数据库!F$3:F$3074)-MIN(数据库!F$3:F$3074))+1</f>
        <v>5</v>
      </c>
      <c r="G1686" s="4">
        <f>4*(MAX(数据库!G$3:G$3074)-数据库!G1686)/(MAX(数据库!G$3:G$3074)-MIN(数据库!G$3:G$3074))+1</f>
        <v>5</v>
      </c>
      <c r="H1686" s="4">
        <f>4*(MAX(数据库!H$3:H$3074)-数据库!H1686)/(MAX(数据库!H$3:H$3074)-MIN(数据库!H$3:H$3074))+1</f>
        <v>1</v>
      </c>
      <c r="I1686" s="4">
        <f>4*(数据库!I1686-MIN(数据库!I$3:I$3074))/(MAX(数据库!I$3:I$3074)-MIN(数据库!I$3:I$3074))+1</f>
        <v>1</v>
      </c>
      <c r="J1686" s="4">
        <f>4*(数据库!J1686-MIN(数据库!J$3:J$3074))/(MAX(数据库!J$3:J$3074)-MIN(数据库!J$3:J$3074))+1</f>
        <v>1</v>
      </c>
      <c r="K1686" s="2">
        <f>数据库!K1686</f>
        <v>3.22</v>
      </c>
      <c r="L1686" s="4">
        <f>SUM(C1686:J1686)</f>
        <v>24</v>
      </c>
    </row>
    <row r="1687" spans="1:12" x14ac:dyDescent="0.15">
      <c r="A1687" s="1" t="s">
        <v>1720</v>
      </c>
      <c r="B1687" s="4">
        <f>4*(数据库!B1687-MIN(数据库!B$3:B$3074))/(MAX(数据库!B$3:B$3074)-MIN(数据库!B$3:B$3074))+1</f>
        <v>1</v>
      </c>
      <c r="C1687" s="4">
        <f>4*(数据库!C1687-MIN(数据库!C$3:C$3074))/(MAX(数据库!C$3:C$3074)-MIN(数据库!C$3:C$3074))+1</f>
        <v>5</v>
      </c>
      <c r="D1687" s="4">
        <f>4*(数据库!D1687-MIN(数据库!D$3:D$3074))/(MAX(数据库!D$3:D$3074)-MIN(数据库!D$3:D$3074))+1</f>
        <v>5</v>
      </c>
      <c r="E1687" s="4">
        <f>4*(数据库!E1687-MIN(数据库!E$3:E$3074))/(MAX(数据库!E$3:E$3074)-MIN(数据库!E$3:E$3074))+1</f>
        <v>1</v>
      </c>
      <c r="F1687" s="4">
        <f>4*(数据库!F1687-MIN(数据库!F$3:F$3074))/(MAX(数据库!F$3:F$3074)-MIN(数据库!F$3:F$3074))+1</f>
        <v>5</v>
      </c>
      <c r="G1687" s="4">
        <f>4*(MAX(数据库!G$3:G$3074)-数据库!G1687)/(MAX(数据库!G$3:G$3074)-MIN(数据库!G$3:G$3074))+1</f>
        <v>1</v>
      </c>
      <c r="H1687" s="4">
        <f>4*(MAX(数据库!H$3:H$3074)-数据库!H1687)/(MAX(数据库!H$3:H$3074)-MIN(数据库!H$3:H$3074))+1</f>
        <v>5</v>
      </c>
      <c r="I1687" s="4">
        <f>4*(数据库!I1687-MIN(数据库!I$3:I$3074))/(MAX(数据库!I$3:I$3074)-MIN(数据库!I$3:I$3074))+1</f>
        <v>5</v>
      </c>
      <c r="J1687" s="4">
        <f>4*(数据库!J1687-MIN(数据库!J$3:J$3074))/(MAX(数据库!J$3:J$3074)-MIN(数据库!J$3:J$3074))+1</f>
        <v>1</v>
      </c>
      <c r="K1687" s="2">
        <f>数据库!K1687</f>
        <v>3.4929999999999999</v>
      </c>
      <c r="L1687" s="4">
        <f>SUM(C1687:J1687)</f>
        <v>28</v>
      </c>
    </row>
    <row r="1688" spans="1:12" x14ac:dyDescent="0.15">
      <c r="A1688" s="1" t="s">
        <v>1721</v>
      </c>
      <c r="B1688" s="4">
        <f>4*(数据库!B1688-MIN(数据库!B$3:B$3074))/(MAX(数据库!B$3:B$3074)-MIN(数据库!B$3:B$3074))+1</f>
        <v>1</v>
      </c>
      <c r="C1688" s="4">
        <f>4*(数据库!C1688-MIN(数据库!C$3:C$3074))/(MAX(数据库!C$3:C$3074)-MIN(数据库!C$3:C$3074))+1</f>
        <v>5</v>
      </c>
      <c r="D1688" s="4">
        <f>4*(数据库!D1688-MIN(数据库!D$3:D$3074))/(MAX(数据库!D$3:D$3074)-MIN(数据库!D$3:D$3074))+1</f>
        <v>5</v>
      </c>
      <c r="E1688" s="4">
        <f>4*(数据库!E1688-MIN(数据库!E$3:E$3074))/(MAX(数据库!E$3:E$3074)-MIN(数据库!E$3:E$3074))+1</f>
        <v>1</v>
      </c>
      <c r="F1688" s="4">
        <f>4*(数据库!F1688-MIN(数据库!F$3:F$3074))/(MAX(数据库!F$3:F$3074)-MIN(数据库!F$3:F$3074))+1</f>
        <v>5</v>
      </c>
      <c r="G1688" s="4">
        <f>4*(MAX(数据库!G$3:G$3074)-数据库!G1688)/(MAX(数据库!G$3:G$3074)-MIN(数据库!G$3:G$3074))+1</f>
        <v>1</v>
      </c>
      <c r="H1688" s="4">
        <f>4*(MAX(数据库!H$3:H$3074)-数据库!H1688)/(MAX(数据库!H$3:H$3074)-MIN(数据库!H$3:H$3074))+1</f>
        <v>5</v>
      </c>
      <c r="I1688" s="4">
        <f>4*(数据库!I1688-MIN(数据库!I$3:I$3074))/(MAX(数据库!I$3:I$3074)-MIN(数据库!I$3:I$3074))+1</f>
        <v>1</v>
      </c>
      <c r="J1688" s="4">
        <f>4*(数据库!J1688-MIN(数据库!J$3:J$3074))/(MAX(数据库!J$3:J$3074)-MIN(数据库!J$3:J$3074))+1</f>
        <v>1</v>
      </c>
      <c r="K1688" s="2">
        <f>数据库!K1688</f>
        <v>3.53</v>
      </c>
      <c r="L1688" s="4">
        <f>SUM(C1688:J1688)</f>
        <v>24</v>
      </c>
    </row>
    <row r="1689" spans="1:12" x14ac:dyDescent="0.15">
      <c r="A1689" s="1" t="s">
        <v>1722</v>
      </c>
      <c r="B1689" s="4">
        <f>4*(数据库!B1689-MIN(数据库!B$3:B$3074))/(MAX(数据库!B$3:B$3074)-MIN(数据库!B$3:B$3074))+1</f>
        <v>1</v>
      </c>
      <c r="C1689" s="4">
        <f>4*(数据库!C1689-MIN(数据库!C$3:C$3074))/(MAX(数据库!C$3:C$3074)-MIN(数据库!C$3:C$3074))+1</f>
        <v>5</v>
      </c>
      <c r="D1689" s="4">
        <f>4*(数据库!D1689-MIN(数据库!D$3:D$3074))/(MAX(数据库!D$3:D$3074)-MIN(数据库!D$3:D$3074))+1</f>
        <v>5</v>
      </c>
      <c r="E1689" s="4">
        <f>4*(数据库!E1689-MIN(数据库!E$3:E$3074))/(MAX(数据库!E$3:E$3074)-MIN(数据库!E$3:E$3074))+1</f>
        <v>1</v>
      </c>
      <c r="F1689" s="4">
        <f>4*(数据库!F1689-MIN(数据库!F$3:F$3074))/(MAX(数据库!F$3:F$3074)-MIN(数据库!F$3:F$3074))+1</f>
        <v>5</v>
      </c>
      <c r="G1689" s="4">
        <f>4*(MAX(数据库!G$3:G$3074)-数据库!G1689)/(MAX(数据库!G$3:G$3074)-MIN(数据库!G$3:G$3074))+1</f>
        <v>1</v>
      </c>
      <c r="H1689" s="4">
        <f>4*(MAX(数据库!H$3:H$3074)-数据库!H1689)/(MAX(数据库!H$3:H$3074)-MIN(数据库!H$3:H$3074))+1</f>
        <v>1</v>
      </c>
      <c r="I1689" s="4">
        <f>4*(数据库!I1689-MIN(数据库!I$3:I$3074))/(MAX(数据库!I$3:I$3074)-MIN(数据库!I$3:I$3074))+1</f>
        <v>5</v>
      </c>
      <c r="J1689" s="4">
        <f>4*(数据库!J1689-MIN(数据库!J$3:J$3074))/(MAX(数据库!J$3:J$3074)-MIN(数据库!J$3:J$3074))+1</f>
        <v>1</v>
      </c>
      <c r="K1689" s="2">
        <f>数据库!K1689</f>
        <v>4.2930000000000001</v>
      </c>
      <c r="L1689" s="4">
        <f>SUM(C1689:J1689)</f>
        <v>24</v>
      </c>
    </row>
    <row r="1690" spans="1:12" x14ac:dyDescent="0.15">
      <c r="A1690" s="1" t="s">
        <v>1723</v>
      </c>
      <c r="B1690" s="4">
        <f>4*(数据库!B1690-MIN(数据库!B$3:B$3074))/(MAX(数据库!B$3:B$3074)-MIN(数据库!B$3:B$3074))+1</f>
        <v>1</v>
      </c>
      <c r="C1690" s="4">
        <f>4*(数据库!C1690-MIN(数据库!C$3:C$3074))/(MAX(数据库!C$3:C$3074)-MIN(数据库!C$3:C$3074))+1</f>
        <v>5</v>
      </c>
      <c r="D1690" s="4">
        <f>4*(数据库!D1690-MIN(数据库!D$3:D$3074))/(MAX(数据库!D$3:D$3074)-MIN(数据库!D$3:D$3074))+1</f>
        <v>5</v>
      </c>
      <c r="E1690" s="4">
        <f>4*(数据库!E1690-MIN(数据库!E$3:E$3074))/(MAX(数据库!E$3:E$3074)-MIN(数据库!E$3:E$3074))+1</f>
        <v>1</v>
      </c>
      <c r="F1690" s="4">
        <f>4*(数据库!F1690-MIN(数据库!F$3:F$3074))/(MAX(数据库!F$3:F$3074)-MIN(数据库!F$3:F$3074))+1</f>
        <v>5</v>
      </c>
      <c r="G1690" s="4">
        <f>4*(MAX(数据库!G$3:G$3074)-数据库!G1690)/(MAX(数据库!G$3:G$3074)-MIN(数据库!G$3:G$3074))+1</f>
        <v>1</v>
      </c>
      <c r="H1690" s="4">
        <f>4*(MAX(数据库!H$3:H$3074)-数据库!H1690)/(MAX(数据库!H$3:H$3074)-MIN(数据库!H$3:H$3074))+1</f>
        <v>1</v>
      </c>
      <c r="I1690" s="4">
        <f>4*(数据库!I1690-MIN(数据库!I$3:I$3074))/(MAX(数据库!I$3:I$3074)-MIN(数据库!I$3:I$3074))+1</f>
        <v>1</v>
      </c>
      <c r="J1690" s="4">
        <f>4*(数据库!J1690-MIN(数据库!J$3:J$3074))/(MAX(数据库!J$3:J$3074)-MIN(数据库!J$3:J$3074))+1</f>
        <v>1</v>
      </c>
      <c r="K1690" s="2">
        <f>数据库!K1690</f>
        <v>4.3570000000000002</v>
      </c>
      <c r="L1690" s="4">
        <f>SUM(C1690:J1690)</f>
        <v>20</v>
      </c>
    </row>
    <row r="1691" spans="1:12" x14ac:dyDescent="0.15">
      <c r="A1691" s="1" t="s">
        <v>1724</v>
      </c>
      <c r="B1691" s="4">
        <f>4*(数据库!B1691-MIN(数据库!B$3:B$3074))/(MAX(数据库!B$3:B$3074)-MIN(数据库!B$3:B$3074))+1</f>
        <v>1</v>
      </c>
      <c r="C1691" s="4">
        <f>4*(数据库!C1691-MIN(数据库!C$3:C$3074))/(MAX(数据库!C$3:C$3074)-MIN(数据库!C$3:C$3074))+1</f>
        <v>5</v>
      </c>
      <c r="D1691" s="4">
        <f>4*(数据库!D1691-MIN(数据库!D$3:D$3074))/(MAX(数据库!D$3:D$3074)-MIN(数据库!D$3:D$3074))+1</f>
        <v>5</v>
      </c>
      <c r="E1691" s="4">
        <f>4*(数据库!E1691-MIN(数据库!E$3:E$3074))/(MAX(数据库!E$3:E$3074)-MIN(数据库!E$3:E$3074))+1</f>
        <v>1</v>
      </c>
      <c r="F1691" s="4">
        <f>4*(数据库!F1691-MIN(数据库!F$3:F$3074))/(MAX(数据库!F$3:F$3074)-MIN(数据库!F$3:F$3074))+1</f>
        <v>1.3636363636363635</v>
      </c>
      <c r="G1691" s="4">
        <f>4*(MAX(数据库!G$3:G$3074)-数据库!G1691)/(MAX(数据库!G$3:G$3074)-MIN(数据库!G$3:G$3074))+1</f>
        <v>5</v>
      </c>
      <c r="H1691" s="4">
        <f>4*(MAX(数据库!H$3:H$3074)-数据库!H1691)/(MAX(数据库!H$3:H$3074)-MIN(数据库!H$3:H$3074))+1</f>
        <v>5</v>
      </c>
      <c r="I1691" s="4">
        <f>4*(数据库!I1691-MIN(数据库!I$3:I$3074))/(MAX(数据库!I$3:I$3074)-MIN(数据库!I$3:I$3074))+1</f>
        <v>5</v>
      </c>
      <c r="J1691" s="4">
        <f>4*(数据库!J1691-MIN(数据库!J$3:J$3074))/(MAX(数据库!J$3:J$3074)-MIN(数据库!J$3:J$3074))+1</f>
        <v>1</v>
      </c>
      <c r="K1691" s="2">
        <f>数据库!K1691</f>
        <v>2.4769999999999999</v>
      </c>
      <c r="L1691" s="4">
        <f>SUM(C1691:J1691)</f>
        <v>28.363636363636363</v>
      </c>
    </row>
    <row r="1692" spans="1:12" x14ac:dyDescent="0.15">
      <c r="A1692" s="1" t="s">
        <v>1725</v>
      </c>
      <c r="B1692" s="4">
        <f>4*(数据库!B1692-MIN(数据库!B$3:B$3074))/(MAX(数据库!B$3:B$3074)-MIN(数据库!B$3:B$3074))+1</f>
        <v>1</v>
      </c>
      <c r="C1692" s="4">
        <f>4*(数据库!C1692-MIN(数据库!C$3:C$3074))/(MAX(数据库!C$3:C$3074)-MIN(数据库!C$3:C$3074))+1</f>
        <v>5</v>
      </c>
      <c r="D1692" s="4">
        <f>4*(数据库!D1692-MIN(数据库!D$3:D$3074))/(MAX(数据库!D$3:D$3074)-MIN(数据库!D$3:D$3074))+1</f>
        <v>5</v>
      </c>
      <c r="E1692" s="4">
        <f>4*(数据库!E1692-MIN(数据库!E$3:E$3074))/(MAX(数据库!E$3:E$3074)-MIN(数据库!E$3:E$3074))+1</f>
        <v>1</v>
      </c>
      <c r="F1692" s="4">
        <f>4*(数据库!F1692-MIN(数据库!F$3:F$3074))/(MAX(数据库!F$3:F$3074)-MIN(数据库!F$3:F$3074))+1</f>
        <v>1.3636363636363635</v>
      </c>
      <c r="G1692" s="4">
        <f>4*(MAX(数据库!G$3:G$3074)-数据库!G1692)/(MAX(数据库!G$3:G$3074)-MIN(数据库!G$3:G$3074))+1</f>
        <v>5</v>
      </c>
      <c r="H1692" s="4">
        <f>4*(MAX(数据库!H$3:H$3074)-数据库!H1692)/(MAX(数据库!H$3:H$3074)-MIN(数据库!H$3:H$3074))+1</f>
        <v>5</v>
      </c>
      <c r="I1692" s="4">
        <f>4*(数据库!I1692-MIN(数据库!I$3:I$3074))/(MAX(数据库!I$3:I$3074)-MIN(数据库!I$3:I$3074))+1</f>
        <v>1</v>
      </c>
      <c r="J1692" s="4">
        <f>4*(数据库!J1692-MIN(数据库!J$3:J$3074))/(MAX(数据库!J$3:J$3074)-MIN(数据库!J$3:J$3074))+1</f>
        <v>1</v>
      </c>
      <c r="K1692" s="2">
        <f>数据库!K1692</f>
        <v>2.4830000000000001</v>
      </c>
      <c r="L1692" s="4">
        <f>SUM(C1692:J1692)</f>
        <v>24.363636363636363</v>
      </c>
    </row>
    <row r="1693" spans="1:12" x14ac:dyDescent="0.15">
      <c r="A1693" s="1" t="s">
        <v>1726</v>
      </c>
      <c r="B1693" s="4">
        <f>4*(数据库!B1693-MIN(数据库!B$3:B$3074))/(MAX(数据库!B$3:B$3074)-MIN(数据库!B$3:B$3074))+1</f>
        <v>1</v>
      </c>
      <c r="C1693" s="4">
        <f>4*(数据库!C1693-MIN(数据库!C$3:C$3074))/(MAX(数据库!C$3:C$3074)-MIN(数据库!C$3:C$3074))+1</f>
        <v>5</v>
      </c>
      <c r="D1693" s="4">
        <f>4*(数据库!D1693-MIN(数据库!D$3:D$3074))/(MAX(数据库!D$3:D$3074)-MIN(数据库!D$3:D$3074))+1</f>
        <v>5</v>
      </c>
      <c r="E1693" s="4">
        <f>4*(数据库!E1693-MIN(数据库!E$3:E$3074))/(MAX(数据库!E$3:E$3074)-MIN(数据库!E$3:E$3074))+1</f>
        <v>1</v>
      </c>
      <c r="F1693" s="4">
        <f>4*(数据库!F1693-MIN(数据库!F$3:F$3074))/(MAX(数据库!F$3:F$3074)-MIN(数据库!F$3:F$3074))+1</f>
        <v>1.3636363636363635</v>
      </c>
      <c r="G1693" s="4">
        <f>4*(MAX(数据库!G$3:G$3074)-数据库!G1693)/(MAX(数据库!G$3:G$3074)-MIN(数据库!G$3:G$3074))+1</f>
        <v>5</v>
      </c>
      <c r="H1693" s="4">
        <f>4*(MAX(数据库!H$3:H$3074)-数据库!H1693)/(MAX(数据库!H$3:H$3074)-MIN(数据库!H$3:H$3074))+1</f>
        <v>1</v>
      </c>
      <c r="I1693" s="4">
        <f>4*(数据库!I1693-MIN(数据库!I$3:I$3074))/(MAX(数据库!I$3:I$3074)-MIN(数据库!I$3:I$3074))+1</f>
        <v>5</v>
      </c>
      <c r="J1693" s="4">
        <f>4*(数据库!J1693-MIN(数据库!J$3:J$3074))/(MAX(数据库!J$3:J$3074)-MIN(数据库!J$3:J$3074))+1</f>
        <v>1</v>
      </c>
      <c r="K1693" s="2">
        <f>数据库!K1693</f>
        <v>3.3460000000000001</v>
      </c>
      <c r="L1693" s="4">
        <f>SUM(C1693:J1693)</f>
        <v>24.363636363636363</v>
      </c>
    </row>
    <row r="1694" spans="1:12" x14ac:dyDescent="0.15">
      <c r="A1694" s="1" t="s">
        <v>1727</v>
      </c>
      <c r="B1694" s="4">
        <f>4*(数据库!B1694-MIN(数据库!B$3:B$3074))/(MAX(数据库!B$3:B$3074)-MIN(数据库!B$3:B$3074))+1</f>
        <v>1</v>
      </c>
      <c r="C1694" s="4">
        <f>4*(数据库!C1694-MIN(数据库!C$3:C$3074))/(MAX(数据库!C$3:C$3074)-MIN(数据库!C$3:C$3074))+1</f>
        <v>5</v>
      </c>
      <c r="D1694" s="4">
        <f>4*(数据库!D1694-MIN(数据库!D$3:D$3074))/(MAX(数据库!D$3:D$3074)-MIN(数据库!D$3:D$3074))+1</f>
        <v>5</v>
      </c>
      <c r="E1694" s="4">
        <f>4*(数据库!E1694-MIN(数据库!E$3:E$3074))/(MAX(数据库!E$3:E$3074)-MIN(数据库!E$3:E$3074))+1</f>
        <v>1</v>
      </c>
      <c r="F1694" s="4">
        <f>4*(数据库!F1694-MIN(数据库!F$3:F$3074))/(MAX(数据库!F$3:F$3074)-MIN(数据库!F$3:F$3074))+1</f>
        <v>1.3636363636363635</v>
      </c>
      <c r="G1694" s="4">
        <f>4*(MAX(数据库!G$3:G$3074)-数据库!G1694)/(MAX(数据库!G$3:G$3074)-MIN(数据库!G$3:G$3074))+1</f>
        <v>5</v>
      </c>
      <c r="H1694" s="4">
        <f>4*(MAX(数据库!H$3:H$3074)-数据库!H1694)/(MAX(数据库!H$3:H$3074)-MIN(数据库!H$3:H$3074))+1</f>
        <v>1</v>
      </c>
      <c r="I1694" s="4">
        <f>4*(数据库!I1694-MIN(数据库!I$3:I$3074))/(MAX(数据库!I$3:I$3074)-MIN(数据库!I$3:I$3074))+1</f>
        <v>1</v>
      </c>
      <c r="J1694" s="4">
        <f>4*(数据库!J1694-MIN(数据库!J$3:J$3074))/(MAX(数据库!J$3:J$3074)-MIN(数据库!J$3:J$3074))+1</f>
        <v>1</v>
      </c>
      <c r="K1694" s="2">
        <f>数据库!K1694</f>
        <v>3.3540000000000001</v>
      </c>
      <c r="L1694" s="4">
        <f>SUM(C1694:J1694)</f>
        <v>20.363636363636363</v>
      </c>
    </row>
    <row r="1695" spans="1:12" x14ac:dyDescent="0.15">
      <c r="A1695" s="1" t="s">
        <v>1728</v>
      </c>
      <c r="B1695" s="4">
        <f>4*(数据库!B1695-MIN(数据库!B$3:B$3074))/(MAX(数据库!B$3:B$3074)-MIN(数据库!B$3:B$3074))+1</f>
        <v>1</v>
      </c>
      <c r="C1695" s="4">
        <f>4*(数据库!C1695-MIN(数据库!C$3:C$3074))/(MAX(数据库!C$3:C$3074)-MIN(数据库!C$3:C$3074))+1</f>
        <v>5</v>
      </c>
      <c r="D1695" s="4">
        <f>4*(数据库!D1695-MIN(数据库!D$3:D$3074))/(MAX(数据库!D$3:D$3074)-MIN(数据库!D$3:D$3074))+1</f>
        <v>5</v>
      </c>
      <c r="E1695" s="4">
        <f>4*(数据库!E1695-MIN(数据库!E$3:E$3074))/(MAX(数据库!E$3:E$3074)-MIN(数据库!E$3:E$3074))+1</f>
        <v>1</v>
      </c>
      <c r="F1695" s="4">
        <f>4*(数据库!F1695-MIN(数据库!F$3:F$3074))/(MAX(数据库!F$3:F$3074)-MIN(数据库!F$3:F$3074))+1</f>
        <v>1.3636363636363635</v>
      </c>
      <c r="G1695" s="4">
        <f>4*(MAX(数据库!G$3:G$3074)-数据库!G1695)/(MAX(数据库!G$3:G$3074)-MIN(数据库!G$3:G$3074))+1</f>
        <v>1</v>
      </c>
      <c r="H1695" s="4">
        <f>4*(MAX(数据库!H$3:H$3074)-数据库!H1695)/(MAX(数据库!H$3:H$3074)-MIN(数据库!H$3:H$3074))+1</f>
        <v>5</v>
      </c>
      <c r="I1695" s="4">
        <f>4*(数据库!I1695-MIN(数据库!I$3:I$3074))/(MAX(数据库!I$3:I$3074)-MIN(数据库!I$3:I$3074))+1</f>
        <v>5</v>
      </c>
      <c r="J1695" s="4">
        <f>4*(数据库!J1695-MIN(数据库!J$3:J$3074))/(MAX(数据库!J$3:J$3074)-MIN(数据库!J$3:J$3074))+1</f>
        <v>1</v>
      </c>
      <c r="K1695" s="2">
        <f>数据库!K1695</f>
        <v>3.573</v>
      </c>
      <c r="L1695" s="4">
        <f>SUM(C1695:J1695)</f>
        <v>24.363636363636363</v>
      </c>
    </row>
    <row r="1696" spans="1:12" x14ac:dyDescent="0.15">
      <c r="A1696" s="1" t="s">
        <v>1729</v>
      </c>
      <c r="B1696" s="4">
        <f>4*(数据库!B1696-MIN(数据库!B$3:B$3074))/(MAX(数据库!B$3:B$3074)-MIN(数据库!B$3:B$3074))+1</f>
        <v>1</v>
      </c>
      <c r="C1696" s="4">
        <f>4*(数据库!C1696-MIN(数据库!C$3:C$3074))/(MAX(数据库!C$3:C$3074)-MIN(数据库!C$3:C$3074))+1</f>
        <v>5</v>
      </c>
      <c r="D1696" s="4">
        <f>4*(数据库!D1696-MIN(数据库!D$3:D$3074))/(MAX(数据库!D$3:D$3074)-MIN(数据库!D$3:D$3074))+1</f>
        <v>5</v>
      </c>
      <c r="E1696" s="4">
        <f>4*(数据库!E1696-MIN(数据库!E$3:E$3074))/(MAX(数据库!E$3:E$3074)-MIN(数据库!E$3:E$3074))+1</f>
        <v>1</v>
      </c>
      <c r="F1696" s="4">
        <f>4*(数据库!F1696-MIN(数据库!F$3:F$3074))/(MAX(数据库!F$3:F$3074)-MIN(数据库!F$3:F$3074))+1</f>
        <v>1.3636363636363635</v>
      </c>
      <c r="G1696" s="4">
        <f>4*(MAX(数据库!G$3:G$3074)-数据库!G1696)/(MAX(数据库!G$3:G$3074)-MIN(数据库!G$3:G$3074))+1</f>
        <v>1</v>
      </c>
      <c r="H1696" s="4">
        <f>4*(MAX(数据库!H$3:H$3074)-数据库!H1696)/(MAX(数据库!H$3:H$3074)-MIN(数据库!H$3:H$3074))+1</f>
        <v>5</v>
      </c>
      <c r="I1696" s="4">
        <f>4*(数据库!I1696-MIN(数据库!I$3:I$3074))/(MAX(数据库!I$3:I$3074)-MIN(数据库!I$3:I$3074))+1</f>
        <v>1</v>
      </c>
      <c r="J1696" s="4">
        <f>4*(数据库!J1696-MIN(数据库!J$3:J$3074))/(MAX(数据库!J$3:J$3074)-MIN(数据库!J$3:J$3074))+1</f>
        <v>1</v>
      </c>
      <c r="K1696" s="2">
        <f>数据库!K1696</f>
        <v>3.5790000000000002</v>
      </c>
      <c r="L1696" s="4">
        <f>SUM(C1696:J1696)</f>
        <v>20.363636363636363</v>
      </c>
    </row>
    <row r="1697" spans="1:12" x14ac:dyDescent="0.15">
      <c r="A1697" s="1" t="s">
        <v>1730</v>
      </c>
      <c r="B1697" s="4">
        <f>4*(数据库!B1697-MIN(数据库!B$3:B$3074))/(MAX(数据库!B$3:B$3074)-MIN(数据库!B$3:B$3074))+1</f>
        <v>1</v>
      </c>
      <c r="C1697" s="4">
        <f>4*(数据库!C1697-MIN(数据库!C$3:C$3074))/(MAX(数据库!C$3:C$3074)-MIN(数据库!C$3:C$3074))+1</f>
        <v>5</v>
      </c>
      <c r="D1697" s="4">
        <f>4*(数据库!D1697-MIN(数据库!D$3:D$3074))/(MAX(数据库!D$3:D$3074)-MIN(数据库!D$3:D$3074))+1</f>
        <v>5</v>
      </c>
      <c r="E1697" s="4">
        <f>4*(数据库!E1697-MIN(数据库!E$3:E$3074))/(MAX(数据库!E$3:E$3074)-MIN(数据库!E$3:E$3074))+1</f>
        <v>1</v>
      </c>
      <c r="F1697" s="4">
        <f>4*(数据库!F1697-MIN(数据库!F$3:F$3074))/(MAX(数据库!F$3:F$3074)-MIN(数据库!F$3:F$3074))+1</f>
        <v>1.3636363636363635</v>
      </c>
      <c r="G1697" s="4">
        <f>4*(MAX(数据库!G$3:G$3074)-数据库!G1697)/(MAX(数据库!G$3:G$3074)-MIN(数据库!G$3:G$3074))+1</f>
        <v>1</v>
      </c>
      <c r="H1697" s="4">
        <f>4*(MAX(数据库!H$3:H$3074)-数据库!H1697)/(MAX(数据库!H$3:H$3074)-MIN(数据库!H$3:H$3074))+1</f>
        <v>1</v>
      </c>
      <c r="I1697" s="4">
        <f>4*(数据库!I1697-MIN(数据库!I$3:I$3074))/(MAX(数据库!I$3:I$3074)-MIN(数据库!I$3:I$3074))+1</f>
        <v>5</v>
      </c>
      <c r="J1697" s="4">
        <f>4*(数据库!J1697-MIN(数据库!J$3:J$3074))/(MAX(数据库!J$3:J$3074)-MIN(数据库!J$3:J$3074))+1</f>
        <v>1</v>
      </c>
      <c r="K1697" s="2">
        <f>数据库!K1697</f>
        <v>4.4589999999999996</v>
      </c>
      <c r="L1697" s="4">
        <f>SUM(C1697:J1697)</f>
        <v>20.363636363636363</v>
      </c>
    </row>
    <row r="1698" spans="1:12" x14ac:dyDescent="0.15">
      <c r="A1698" s="1" t="s">
        <v>1731</v>
      </c>
      <c r="B1698" s="4">
        <f>4*(数据库!B1698-MIN(数据库!B$3:B$3074))/(MAX(数据库!B$3:B$3074)-MIN(数据库!B$3:B$3074))+1</f>
        <v>1</v>
      </c>
      <c r="C1698" s="4">
        <f>4*(数据库!C1698-MIN(数据库!C$3:C$3074))/(MAX(数据库!C$3:C$3074)-MIN(数据库!C$3:C$3074))+1</f>
        <v>5</v>
      </c>
      <c r="D1698" s="4">
        <f>4*(数据库!D1698-MIN(数据库!D$3:D$3074))/(MAX(数据库!D$3:D$3074)-MIN(数据库!D$3:D$3074))+1</f>
        <v>5</v>
      </c>
      <c r="E1698" s="4">
        <f>4*(数据库!E1698-MIN(数据库!E$3:E$3074))/(MAX(数据库!E$3:E$3074)-MIN(数据库!E$3:E$3074))+1</f>
        <v>1</v>
      </c>
      <c r="F1698" s="4">
        <f>4*(数据库!F1698-MIN(数据库!F$3:F$3074))/(MAX(数据库!F$3:F$3074)-MIN(数据库!F$3:F$3074))+1</f>
        <v>1.3636363636363635</v>
      </c>
      <c r="G1698" s="4">
        <f>4*(MAX(数据库!G$3:G$3074)-数据库!G1698)/(MAX(数据库!G$3:G$3074)-MIN(数据库!G$3:G$3074))+1</f>
        <v>1</v>
      </c>
      <c r="H1698" s="4">
        <f>4*(MAX(数据库!H$3:H$3074)-数据库!H1698)/(MAX(数据库!H$3:H$3074)-MIN(数据库!H$3:H$3074))+1</f>
        <v>1</v>
      </c>
      <c r="I1698" s="4">
        <f>4*(数据库!I1698-MIN(数据库!I$3:I$3074))/(MAX(数据库!I$3:I$3074)-MIN(数据库!I$3:I$3074))+1</f>
        <v>1</v>
      </c>
      <c r="J1698" s="4">
        <f>4*(数据库!J1698-MIN(数据库!J$3:J$3074))/(MAX(数据库!J$3:J$3074)-MIN(数据库!J$3:J$3074))+1</f>
        <v>1</v>
      </c>
      <c r="K1698" s="2">
        <f>数据库!K1698</f>
        <v>4.4710000000000001</v>
      </c>
      <c r="L1698" s="4">
        <f>SUM(C1698:J1698)</f>
        <v>16.363636363636363</v>
      </c>
    </row>
    <row r="1699" spans="1:12" x14ac:dyDescent="0.15">
      <c r="A1699" s="1" t="s">
        <v>1732</v>
      </c>
      <c r="B1699" s="4">
        <f>4*(数据库!B1699-MIN(数据库!B$3:B$3074))/(MAX(数据库!B$3:B$3074)-MIN(数据库!B$3:B$3074))+1</f>
        <v>1</v>
      </c>
      <c r="C1699" s="4">
        <f>4*(数据库!C1699-MIN(数据库!C$3:C$3074))/(MAX(数据库!C$3:C$3074)-MIN(数据库!C$3:C$3074))+1</f>
        <v>5</v>
      </c>
      <c r="D1699" s="4">
        <f>4*(数据库!D1699-MIN(数据库!D$3:D$3074))/(MAX(数据库!D$3:D$3074)-MIN(数据库!D$3:D$3074))+1</f>
        <v>5</v>
      </c>
      <c r="E1699" s="4">
        <f>4*(数据库!E1699-MIN(数据库!E$3:E$3074))/(MAX(数据库!E$3:E$3074)-MIN(数据库!E$3:E$3074))+1</f>
        <v>1</v>
      </c>
      <c r="F1699" s="4">
        <f>4*(数据库!F1699-MIN(数据库!F$3:F$3074))/(MAX(数据库!F$3:F$3074)-MIN(数据库!F$3:F$3074))+1</f>
        <v>1</v>
      </c>
      <c r="G1699" s="4">
        <f>4*(MAX(数据库!G$3:G$3074)-数据库!G1699)/(MAX(数据库!G$3:G$3074)-MIN(数据库!G$3:G$3074))+1</f>
        <v>5</v>
      </c>
      <c r="H1699" s="4">
        <f>4*(MAX(数据库!H$3:H$3074)-数据库!H1699)/(MAX(数据库!H$3:H$3074)-MIN(数据库!H$3:H$3074))+1</f>
        <v>5</v>
      </c>
      <c r="I1699" s="4">
        <f>4*(数据库!I1699-MIN(数据库!I$3:I$3074))/(MAX(数据库!I$3:I$3074)-MIN(数据库!I$3:I$3074))+1</f>
        <v>5</v>
      </c>
      <c r="J1699" s="4">
        <f>4*(数据库!J1699-MIN(数据库!J$3:J$3074))/(MAX(数据库!J$3:J$3074)-MIN(数据库!J$3:J$3074))+1</f>
        <v>1</v>
      </c>
      <c r="K1699" s="2">
        <f>数据库!K1699</f>
        <v>2.488</v>
      </c>
      <c r="L1699" s="4">
        <f>SUM(C1699:J1699)</f>
        <v>28</v>
      </c>
    </row>
    <row r="1700" spans="1:12" x14ac:dyDescent="0.15">
      <c r="A1700" s="1" t="s">
        <v>1733</v>
      </c>
      <c r="B1700" s="4">
        <f>4*(数据库!B1700-MIN(数据库!B$3:B$3074))/(MAX(数据库!B$3:B$3074)-MIN(数据库!B$3:B$3074))+1</f>
        <v>1</v>
      </c>
      <c r="C1700" s="4">
        <f>4*(数据库!C1700-MIN(数据库!C$3:C$3074))/(MAX(数据库!C$3:C$3074)-MIN(数据库!C$3:C$3074))+1</f>
        <v>5</v>
      </c>
      <c r="D1700" s="4">
        <f>4*(数据库!D1700-MIN(数据库!D$3:D$3074))/(MAX(数据库!D$3:D$3074)-MIN(数据库!D$3:D$3074))+1</f>
        <v>5</v>
      </c>
      <c r="E1700" s="4">
        <f>4*(数据库!E1700-MIN(数据库!E$3:E$3074))/(MAX(数据库!E$3:E$3074)-MIN(数据库!E$3:E$3074))+1</f>
        <v>1</v>
      </c>
      <c r="F1700" s="4">
        <f>4*(数据库!F1700-MIN(数据库!F$3:F$3074))/(MAX(数据库!F$3:F$3074)-MIN(数据库!F$3:F$3074))+1</f>
        <v>1</v>
      </c>
      <c r="G1700" s="4">
        <f>4*(MAX(数据库!G$3:G$3074)-数据库!G1700)/(MAX(数据库!G$3:G$3074)-MIN(数据库!G$3:G$3074))+1</f>
        <v>5</v>
      </c>
      <c r="H1700" s="4">
        <f>4*(MAX(数据库!H$3:H$3074)-数据库!H1700)/(MAX(数据库!H$3:H$3074)-MIN(数据库!H$3:H$3074))+1</f>
        <v>5</v>
      </c>
      <c r="I1700" s="4">
        <f>4*(数据库!I1700-MIN(数据库!I$3:I$3074))/(MAX(数据库!I$3:I$3074)-MIN(数据库!I$3:I$3074))+1</f>
        <v>1</v>
      </c>
      <c r="J1700" s="4">
        <f>4*(数据库!J1700-MIN(数据库!J$3:J$3074))/(MAX(数据库!J$3:J$3074)-MIN(数据库!J$3:J$3074))+1</f>
        <v>1</v>
      </c>
      <c r="K1700" s="2">
        <f>数据库!K1700</f>
        <v>2.4889999999999999</v>
      </c>
      <c r="L1700" s="4">
        <f>SUM(C1700:J1700)</f>
        <v>24</v>
      </c>
    </row>
    <row r="1701" spans="1:12" x14ac:dyDescent="0.15">
      <c r="A1701" s="1" t="s">
        <v>1734</v>
      </c>
      <c r="B1701" s="4">
        <f>4*(数据库!B1701-MIN(数据库!B$3:B$3074))/(MAX(数据库!B$3:B$3074)-MIN(数据库!B$3:B$3074))+1</f>
        <v>1</v>
      </c>
      <c r="C1701" s="4">
        <f>4*(数据库!C1701-MIN(数据库!C$3:C$3074))/(MAX(数据库!C$3:C$3074)-MIN(数据库!C$3:C$3074))+1</f>
        <v>5</v>
      </c>
      <c r="D1701" s="4">
        <f>4*(数据库!D1701-MIN(数据库!D$3:D$3074))/(MAX(数据库!D$3:D$3074)-MIN(数据库!D$3:D$3074))+1</f>
        <v>5</v>
      </c>
      <c r="E1701" s="4">
        <f>4*(数据库!E1701-MIN(数据库!E$3:E$3074))/(MAX(数据库!E$3:E$3074)-MIN(数据库!E$3:E$3074))+1</f>
        <v>1</v>
      </c>
      <c r="F1701" s="4">
        <f>4*(数据库!F1701-MIN(数据库!F$3:F$3074))/(MAX(数据库!F$3:F$3074)-MIN(数据库!F$3:F$3074))+1</f>
        <v>1</v>
      </c>
      <c r="G1701" s="4">
        <f>4*(MAX(数据库!G$3:G$3074)-数据库!G1701)/(MAX(数据库!G$3:G$3074)-MIN(数据库!G$3:G$3074))+1</f>
        <v>5</v>
      </c>
      <c r="H1701" s="4">
        <f>4*(MAX(数据库!H$3:H$3074)-数据库!H1701)/(MAX(数据库!H$3:H$3074)-MIN(数据库!H$3:H$3074))+1</f>
        <v>1</v>
      </c>
      <c r="I1701" s="4">
        <f>4*(数据库!I1701-MIN(数据库!I$3:I$3074))/(MAX(数据库!I$3:I$3074)-MIN(数据库!I$3:I$3074))+1</f>
        <v>5</v>
      </c>
      <c r="J1701" s="4">
        <f>4*(数据库!J1701-MIN(数据库!J$3:J$3074))/(MAX(数据库!J$3:J$3074)-MIN(数据库!J$3:J$3074))+1</f>
        <v>1</v>
      </c>
      <c r="K1701" s="2">
        <f>数据库!K1701</f>
        <v>3.3740000000000001</v>
      </c>
      <c r="L1701" s="4">
        <f>SUM(C1701:J1701)</f>
        <v>24</v>
      </c>
    </row>
    <row r="1702" spans="1:12" x14ac:dyDescent="0.15">
      <c r="A1702" s="1" t="s">
        <v>1735</v>
      </c>
      <c r="B1702" s="4">
        <f>4*(数据库!B1702-MIN(数据库!B$3:B$3074))/(MAX(数据库!B$3:B$3074)-MIN(数据库!B$3:B$3074))+1</f>
        <v>1</v>
      </c>
      <c r="C1702" s="4">
        <f>4*(数据库!C1702-MIN(数据库!C$3:C$3074))/(MAX(数据库!C$3:C$3074)-MIN(数据库!C$3:C$3074))+1</f>
        <v>5</v>
      </c>
      <c r="D1702" s="4">
        <f>4*(数据库!D1702-MIN(数据库!D$3:D$3074))/(MAX(数据库!D$3:D$3074)-MIN(数据库!D$3:D$3074))+1</f>
        <v>5</v>
      </c>
      <c r="E1702" s="4">
        <f>4*(数据库!E1702-MIN(数据库!E$3:E$3074))/(MAX(数据库!E$3:E$3074)-MIN(数据库!E$3:E$3074))+1</f>
        <v>1</v>
      </c>
      <c r="F1702" s="4">
        <f>4*(数据库!F1702-MIN(数据库!F$3:F$3074))/(MAX(数据库!F$3:F$3074)-MIN(数据库!F$3:F$3074))+1</f>
        <v>1</v>
      </c>
      <c r="G1702" s="4">
        <f>4*(MAX(数据库!G$3:G$3074)-数据库!G1702)/(MAX(数据库!G$3:G$3074)-MIN(数据库!G$3:G$3074))+1</f>
        <v>5</v>
      </c>
      <c r="H1702" s="4">
        <f>4*(MAX(数据库!H$3:H$3074)-数据库!H1702)/(MAX(数据库!H$3:H$3074)-MIN(数据库!H$3:H$3074))+1</f>
        <v>1</v>
      </c>
      <c r="I1702" s="4">
        <f>4*(数据库!I1702-MIN(数据库!I$3:I$3074))/(MAX(数据库!I$3:I$3074)-MIN(数据库!I$3:I$3074))+1</f>
        <v>1</v>
      </c>
      <c r="J1702" s="4">
        <f>4*(数据库!J1702-MIN(数据库!J$3:J$3074))/(MAX(数据库!J$3:J$3074)-MIN(数据库!J$3:J$3074))+1</f>
        <v>1</v>
      </c>
      <c r="K1702" s="2">
        <f>数据库!K1702</f>
        <v>3.375</v>
      </c>
      <c r="L1702" s="4">
        <f>SUM(C1702:J1702)</f>
        <v>20</v>
      </c>
    </row>
    <row r="1703" spans="1:12" x14ac:dyDescent="0.15">
      <c r="A1703" s="1" t="s">
        <v>1736</v>
      </c>
      <c r="B1703" s="4">
        <f>4*(数据库!B1703-MIN(数据库!B$3:B$3074))/(MAX(数据库!B$3:B$3074)-MIN(数据库!B$3:B$3074))+1</f>
        <v>1</v>
      </c>
      <c r="C1703" s="4">
        <f>4*(数据库!C1703-MIN(数据库!C$3:C$3074))/(MAX(数据库!C$3:C$3074)-MIN(数据库!C$3:C$3074))+1</f>
        <v>5</v>
      </c>
      <c r="D1703" s="4">
        <f>4*(数据库!D1703-MIN(数据库!D$3:D$3074))/(MAX(数据库!D$3:D$3074)-MIN(数据库!D$3:D$3074))+1</f>
        <v>5</v>
      </c>
      <c r="E1703" s="4">
        <f>4*(数据库!E1703-MIN(数据库!E$3:E$3074))/(MAX(数据库!E$3:E$3074)-MIN(数据库!E$3:E$3074))+1</f>
        <v>1</v>
      </c>
      <c r="F1703" s="4">
        <f>4*(数据库!F1703-MIN(数据库!F$3:F$3074))/(MAX(数据库!F$3:F$3074)-MIN(数据库!F$3:F$3074))+1</f>
        <v>1</v>
      </c>
      <c r="G1703" s="4">
        <f>4*(MAX(数据库!G$3:G$3074)-数据库!G1703)/(MAX(数据库!G$3:G$3074)-MIN(数据库!G$3:G$3074))+1</f>
        <v>1</v>
      </c>
      <c r="H1703" s="4">
        <f>4*(MAX(数据库!H$3:H$3074)-数据库!H1703)/(MAX(数据库!H$3:H$3074)-MIN(数据库!H$3:H$3074))+1</f>
        <v>5</v>
      </c>
      <c r="I1703" s="4">
        <f>4*(数据库!I1703-MIN(数据库!I$3:I$3074))/(MAX(数据库!I$3:I$3074)-MIN(数据库!I$3:I$3074))+1</f>
        <v>5</v>
      </c>
      <c r="J1703" s="4">
        <f>4*(数据库!J1703-MIN(数据库!J$3:J$3074))/(MAX(数据库!J$3:J$3074)-MIN(数据库!J$3:J$3074))+1</f>
        <v>1</v>
      </c>
      <c r="K1703" s="2">
        <f>数据库!K1703</f>
        <v>3.585</v>
      </c>
      <c r="L1703" s="4">
        <f>SUM(C1703:J1703)</f>
        <v>24</v>
      </c>
    </row>
    <row r="1704" spans="1:12" x14ac:dyDescent="0.15">
      <c r="A1704" s="1" t="s">
        <v>1737</v>
      </c>
      <c r="B1704" s="4">
        <f>4*(数据库!B1704-MIN(数据库!B$3:B$3074))/(MAX(数据库!B$3:B$3074)-MIN(数据库!B$3:B$3074))+1</f>
        <v>1</v>
      </c>
      <c r="C1704" s="4">
        <f>4*(数据库!C1704-MIN(数据库!C$3:C$3074))/(MAX(数据库!C$3:C$3074)-MIN(数据库!C$3:C$3074))+1</f>
        <v>5</v>
      </c>
      <c r="D1704" s="4">
        <f>4*(数据库!D1704-MIN(数据库!D$3:D$3074))/(MAX(数据库!D$3:D$3074)-MIN(数据库!D$3:D$3074))+1</f>
        <v>5</v>
      </c>
      <c r="E1704" s="4">
        <f>4*(数据库!E1704-MIN(数据库!E$3:E$3074))/(MAX(数据库!E$3:E$3074)-MIN(数据库!E$3:E$3074))+1</f>
        <v>1</v>
      </c>
      <c r="F1704" s="4">
        <f>4*(数据库!F1704-MIN(数据库!F$3:F$3074))/(MAX(数据库!F$3:F$3074)-MIN(数据库!F$3:F$3074))+1</f>
        <v>1</v>
      </c>
      <c r="G1704" s="4">
        <f>4*(MAX(数据库!G$3:G$3074)-数据库!G1704)/(MAX(数据库!G$3:G$3074)-MIN(数据库!G$3:G$3074))+1</f>
        <v>1</v>
      </c>
      <c r="H1704" s="4">
        <f>4*(MAX(数据库!H$3:H$3074)-数据库!H1704)/(MAX(数据库!H$3:H$3074)-MIN(数据库!H$3:H$3074))+1</f>
        <v>5</v>
      </c>
      <c r="I1704" s="4">
        <f>4*(数据库!I1704-MIN(数据库!I$3:I$3074))/(MAX(数据库!I$3:I$3074)-MIN(数据库!I$3:I$3074))+1</f>
        <v>1</v>
      </c>
      <c r="J1704" s="4">
        <f>4*(数据库!J1704-MIN(数据库!J$3:J$3074))/(MAX(数据库!J$3:J$3074)-MIN(数据库!J$3:J$3074))+1</f>
        <v>1</v>
      </c>
      <c r="K1704" s="2">
        <f>数据库!K1704</f>
        <v>3.5859999999999999</v>
      </c>
      <c r="L1704" s="4">
        <f>SUM(C1704:J1704)</f>
        <v>20</v>
      </c>
    </row>
    <row r="1705" spans="1:12" x14ac:dyDescent="0.15">
      <c r="A1705" s="1" t="s">
        <v>1738</v>
      </c>
      <c r="B1705" s="4">
        <f>4*(数据库!B1705-MIN(数据库!B$3:B$3074))/(MAX(数据库!B$3:B$3074)-MIN(数据库!B$3:B$3074))+1</f>
        <v>1</v>
      </c>
      <c r="C1705" s="4">
        <f>4*(数据库!C1705-MIN(数据库!C$3:C$3074))/(MAX(数据库!C$3:C$3074)-MIN(数据库!C$3:C$3074))+1</f>
        <v>5</v>
      </c>
      <c r="D1705" s="4">
        <f>4*(数据库!D1705-MIN(数据库!D$3:D$3074))/(MAX(数据库!D$3:D$3074)-MIN(数据库!D$3:D$3074))+1</f>
        <v>5</v>
      </c>
      <c r="E1705" s="4">
        <f>4*(数据库!E1705-MIN(数据库!E$3:E$3074))/(MAX(数据库!E$3:E$3074)-MIN(数据库!E$3:E$3074))+1</f>
        <v>1</v>
      </c>
      <c r="F1705" s="4">
        <f>4*(数据库!F1705-MIN(数据库!F$3:F$3074))/(MAX(数据库!F$3:F$3074)-MIN(数据库!F$3:F$3074))+1</f>
        <v>1</v>
      </c>
      <c r="G1705" s="4">
        <f>4*(MAX(数据库!G$3:G$3074)-数据库!G1705)/(MAX(数据库!G$3:G$3074)-MIN(数据库!G$3:G$3074))+1</f>
        <v>1</v>
      </c>
      <c r="H1705" s="4">
        <f>4*(MAX(数据库!H$3:H$3074)-数据库!H1705)/(MAX(数据库!H$3:H$3074)-MIN(数据库!H$3:H$3074))+1</f>
        <v>1</v>
      </c>
      <c r="I1705" s="4">
        <f>4*(数据库!I1705-MIN(数据库!I$3:I$3074))/(MAX(数据库!I$3:I$3074)-MIN(数据库!I$3:I$3074))+1</f>
        <v>5</v>
      </c>
      <c r="J1705" s="4">
        <f>4*(数据库!J1705-MIN(数据库!J$3:J$3074))/(MAX(数据库!J$3:J$3074)-MIN(数据库!J$3:J$3074))+1</f>
        <v>1</v>
      </c>
      <c r="K1705" s="2">
        <f>数据库!K1705</f>
        <v>4.4820000000000002</v>
      </c>
      <c r="L1705" s="4">
        <f>SUM(C1705:J1705)</f>
        <v>20</v>
      </c>
    </row>
    <row r="1706" spans="1:12" x14ac:dyDescent="0.15">
      <c r="A1706" s="1" t="s">
        <v>1739</v>
      </c>
      <c r="B1706" s="4">
        <f>4*(数据库!B1706-MIN(数据库!B$3:B$3074))/(MAX(数据库!B$3:B$3074)-MIN(数据库!B$3:B$3074))+1</f>
        <v>1</v>
      </c>
      <c r="C1706" s="4">
        <f>4*(数据库!C1706-MIN(数据库!C$3:C$3074))/(MAX(数据库!C$3:C$3074)-MIN(数据库!C$3:C$3074))+1</f>
        <v>5</v>
      </c>
      <c r="D1706" s="4">
        <f>4*(数据库!D1706-MIN(数据库!D$3:D$3074))/(MAX(数据库!D$3:D$3074)-MIN(数据库!D$3:D$3074))+1</f>
        <v>5</v>
      </c>
      <c r="E1706" s="4">
        <f>4*(数据库!E1706-MIN(数据库!E$3:E$3074))/(MAX(数据库!E$3:E$3074)-MIN(数据库!E$3:E$3074))+1</f>
        <v>1</v>
      </c>
      <c r="F1706" s="4">
        <f>4*(数据库!F1706-MIN(数据库!F$3:F$3074))/(MAX(数据库!F$3:F$3074)-MIN(数据库!F$3:F$3074))+1</f>
        <v>1</v>
      </c>
      <c r="G1706" s="4">
        <f>4*(MAX(数据库!G$3:G$3074)-数据库!G1706)/(MAX(数据库!G$3:G$3074)-MIN(数据库!G$3:G$3074))+1</f>
        <v>1</v>
      </c>
      <c r="H1706" s="4">
        <f>4*(MAX(数据库!H$3:H$3074)-数据库!H1706)/(MAX(数据库!H$3:H$3074)-MIN(数据库!H$3:H$3074))+1</f>
        <v>1</v>
      </c>
      <c r="I1706" s="4">
        <f>4*(数据库!I1706-MIN(数据库!I$3:I$3074))/(MAX(数据库!I$3:I$3074)-MIN(数据库!I$3:I$3074))+1</f>
        <v>1</v>
      </c>
      <c r="J1706" s="4">
        <f>4*(数据库!J1706-MIN(数据库!J$3:J$3074))/(MAX(数据库!J$3:J$3074)-MIN(数据库!J$3:J$3074))+1</f>
        <v>1</v>
      </c>
      <c r="K1706" s="2">
        <f>数据库!K1706</f>
        <v>4.4829999999999997</v>
      </c>
      <c r="L1706" s="4">
        <f>SUM(C1706:J1706)</f>
        <v>16</v>
      </c>
    </row>
    <row r="1707" spans="1:12" x14ac:dyDescent="0.15">
      <c r="A1707" s="1" t="s">
        <v>1740</v>
      </c>
      <c r="B1707" s="4">
        <f>4*(数据库!B1707-MIN(数据库!B$3:B$3074))/(MAX(数据库!B$3:B$3074)-MIN(数据库!B$3:B$3074))+1</f>
        <v>1</v>
      </c>
      <c r="C1707" s="4">
        <f>4*(数据库!C1707-MIN(数据库!C$3:C$3074))/(MAX(数据库!C$3:C$3074)-MIN(数据库!C$3:C$3074))+1</f>
        <v>5</v>
      </c>
      <c r="D1707" s="4">
        <f>4*(数据库!D1707-MIN(数据库!D$3:D$3074))/(MAX(数据库!D$3:D$3074)-MIN(数据库!D$3:D$3074))+1</f>
        <v>5</v>
      </c>
      <c r="E1707" s="4">
        <f>4*(数据库!E1707-MIN(数据库!E$3:E$3074))/(MAX(数据库!E$3:E$3074)-MIN(数据库!E$3:E$3074))+1</f>
        <v>5</v>
      </c>
      <c r="F1707" s="4">
        <f>4*(数据库!F1707-MIN(数据库!F$3:F$3074))/(MAX(数据库!F$3:F$3074)-MIN(数据库!F$3:F$3074))+1</f>
        <v>5</v>
      </c>
      <c r="G1707" s="4">
        <f>4*(MAX(数据库!G$3:G$3074)-数据库!G1707)/(MAX(数据库!G$3:G$3074)-MIN(数据库!G$3:G$3074))+1</f>
        <v>5</v>
      </c>
      <c r="H1707" s="4">
        <f>4*(MAX(数据库!H$3:H$3074)-数据库!H1707)/(MAX(数据库!H$3:H$3074)-MIN(数据库!H$3:H$3074))+1</f>
        <v>5</v>
      </c>
      <c r="I1707" s="4">
        <f>4*(数据库!I1707-MIN(数据库!I$3:I$3074))/(MAX(数据库!I$3:I$3074)-MIN(数据库!I$3:I$3074))+1</f>
        <v>5</v>
      </c>
      <c r="J1707" s="4">
        <f>4*(数据库!J1707-MIN(数据库!J$3:J$3074))/(MAX(数据库!J$3:J$3074)-MIN(数据库!J$3:J$3074))+1</f>
        <v>1</v>
      </c>
      <c r="K1707" s="2">
        <f>数据库!K1707</f>
        <v>2.238</v>
      </c>
      <c r="L1707" s="4">
        <f>SUM(C1707:J1707)</f>
        <v>36</v>
      </c>
    </row>
    <row r="1708" spans="1:12" x14ac:dyDescent="0.15">
      <c r="A1708" s="1" t="s">
        <v>1741</v>
      </c>
      <c r="B1708" s="4">
        <f>4*(数据库!B1708-MIN(数据库!B$3:B$3074))/(MAX(数据库!B$3:B$3074)-MIN(数据库!B$3:B$3074))+1</f>
        <v>1</v>
      </c>
      <c r="C1708" s="4">
        <f>4*(数据库!C1708-MIN(数据库!C$3:C$3074))/(MAX(数据库!C$3:C$3074)-MIN(数据库!C$3:C$3074))+1</f>
        <v>5</v>
      </c>
      <c r="D1708" s="4">
        <f>4*(数据库!D1708-MIN(数据库!D$3:D$3074))/(MAX(数据库!D$3:D$3074)-MIN(数据库!D$3:D$3074))+1</f>
        <v>5</v>
      </c>
      <c r="E1708" s="4">
        <f>4*(数据库!E1708-MIN(数据库!E$3:E$3074))/(MAX(数据库!E$3:E$3074)-MIN(数据库!E$3:E$3074))+1</f>
        <v>5</v>
      </c>
      <c r="F1708" s="4">
        <f>4*(数据库!F1708-MIN(数据库!F$3:F$3074))/(MAX(数据库!F$3:F$3074)-MIN(数据库!F$3:F$3074))+1</f>
        <v>5</v>
      </c>
      <c r="G1708" s="4">
        <f>4*(MAX(数据库!G$3:G$3074)-数据库!G1708)/(MAX(数据库!G$3:G$3074)-MIN(数据库!G$3:G$3074))+1</f>
        <v>5</v>
      </c>
      <c r="H1708" s="4">
        <f>4*(MAX(数据库!H$3:H$3074)-数据库!H1708)/(MAX(数据库!H$3:H$3074)-MIN(数据库!H$3:H$3074))+1</f>
        <v>5</v>
      </c>
      <c r="I1708" s="4">
        <f>4*(数据库!I1708-MIN(数据库!I$3:I$3074))/(MAX(数据库!I$3:I$3074)-MIN(数据库!I$3:I$3074))+1</f>
        <v>1</v>
      </c>
      <c r="J1708" s="4">
        <f>4*(数据库!J1708-MIN(数据库!J$3:J$3074))/(MAX(数据库!J$3:J$3074)-MIN(数据库!J$3:J$3074))+1</f>
        <v>1</v>
      </c>
      <c r="K1708" s="2">
        <f>数据库!K1708</f>
        <v>2.2530000000000001</v>
      </c>
      <c r="L1708" s="4">
        <f>SUM(C1708:J1708)</f>
        <v>32</v>
      </c>
    </row>
    <row r="1709" spans="1:12" x14ac:dyDescent="0.15">
      <c r="A1709" s="1" t="s">
        <v>1742</v>
      </c>
      <c r="B1709" s="4">
        <f>4*(数据库!B1709-MIN(数据库!B$3:B$3074))/(MAX(数据库!B$3:B$3074)-MIN(数据库!B$3:B$3074))+1</f>
        <v>1</v>
      </c>
      <c r="C1709" s="4">
        <f>4*(数据库!C1709-MIN(数据库!C$3:C$3074))/(MAX(数据库!C$3:C$3074)-MIN(数据库!C$3:C$3074))+1</f>
        <v>5</v>
      </c>
      <c r="D1709" s="4">
        <f>4*(数据库!D1709-MIN(数据库!D$3:D$3074))/(MAX(数据库!D$3:D$3074)-MIN(数据库!D$3:D$3074))+1</f>
        <v>5</v>
      </c>
      <c r="E1709" s="4">
        <f>4*(数据库!E1709-MIN(数据库!E$3:E$3074))/(MAX(数据库!E$3:E$3074)-MIN(数据库!E$3:E$3074))+1</f>
        <v>5</v>
      </c>
      <c r="F1709" s="4">
        <f>4*(数据库!F1709-MIN(数据库!F$3:F$3074))/(MAX(数据库!F$3:F$3074)-MIN(数据库!F$3:F$3074))+1</f>
        <v>5</v>
      </c>
      <c r="G1709" s="4">
        <f>4*(MAX(数据库!G$3:G$3074)-数据库!G1709)/(MAX(数据库!G$3:G$3074)-MIN(数据库!G$3:G$3074))+1</f>
        <v>5</v>
      </c>
      <c r="H1709" s="4">
        <f>4*(MAX(数据库!H$3:H$3074)-数据库!H1709)/(MAX(数据库!H$3:H$3074)-MIN(数据库!H$3:H$3074))+1</f>
        <v>1</v>
      </c>
      <c r="I1709" s="4">
        <f>4*(数据库!I1709-MIN(数据库!I$3:I$3074))/(MAX(数据库!I$3:I$3074)-MIN(数据库!I$3:I$3074))+1</f>
        <v>5</v>
      </c>
      <c r="J1709" s="4">
        <f>4*(数据库!J1709-MIN(数据库!J$3:J$3074))/(MAX(数据库!J$3:J$3074)-MIN(数据库!J$3:J$3074))+1</f>
        <v>1</v>
      </c>
      <c r="K1709" s="2">
        <f>数据库!K1709</f>
        <v>2.895</v>
      </c>
      <c r="L1709" s="4">
        <f>SUM(C1709:J1709)</f>
        <v>32</v>
      </c>
    </row>
    <row r="1710" spans="1:12" x14ac:dyDescent="0.15">
      <c r="A1710" s="1" t="s">
        <v>1743</v>
      </c>
      <c r="B1710" s="4">
        <f>4*(数据库!B1710-MIN(数据库!B$3:B$3074))/(MAX(数据库!B$3:B$3074)-MIN(数据库!B$3:B$3074))+1</f>
        <v>1</v>
      </c>
      <c r="C1710" s="4">
        <f>4*(数据库!C1710-MIN(数据库!C$3:C$3074))/(MAX(数据库!C$3:C$3074)-MIN(数据库!C$3:C$3074))+1</f>
        <v>5</v>
      </c>
      <c r="D1710" s="4">
        <f>4*(数据库!D1710-MIN(数据库!D$3:D$3074))/(MAX(数据库!D$3:D$3074)-MIN(数据库!D$3:D$3074))+1</f>
        <v>5</v>
      </c>
      <c r="E1710" s="4">
        <f>4*(数据库!E1710-MIN(数据库!E$3:E$3074))/(MAX(数据库!E$3:E$3074)-MIN(数据库!E$3:E$3074))+1</f>
        <v>5</v>
      </c>
      <c r="F1710" s="4">
        <f>4*(数据库!F1710-MIN(数据库!F$3:F$3074))/(MAX(数据库!F$3:F$3074)-MIN(数据库!F$3:F$3074))+1</f>
        <v>5</v>
      </c>
      <c r="G1710" s="4">
        <f>4*(MAX(数据库!G$3:G$3074)-数据库!G1710)/(MAX(数据库!G$3:G$3074)-MIN(数据库!G$3:G$3074))+1</f>
        <v>5</v>
      </c>
      <c r="H1710" s="4">
        <f>4*(MAX(数据库!H$3:H$3074)-数据库!H1710)/(MAX(数据库!H$3:H$3074)-MIN(数据库!H$3:H$3074))+1</f>
        <v>1</v>
      </c>
      <c r="I1710" s="4">
        <f>4*(数据库!I1710-MIN(数据库!I$3:I$3074))/(MAX(数据库!I$3:I$3074)-MIN(数据库!I$3:I$3074))+1</f>
        <v>1</v>
      </c>
      <c r="J1710" s="4">
        <f>4*(数据库!J1710-MIN(数据库!J$3:J$3074))/(MAX(数据库!J$3:J$3074)-MIN(数据库!J$3:J$3074))+1</f>
        <v>1</v>
      </c>
      <c r="K1710" s="2">
        <f>数据库!K1710</f>
        <v>2.927</v>
      </c>
      <c r="L1710" s="4">
        <f>SUM(C1710:J1710)</f>
        <v>28</v>
      </c>
    </row>
    <row r="1711" spans="1:12" x14ac:dyDescent="0.15">
      <c r="A1711" s="1" t="s">
        <v>1744</v>
      </c>
      <c r="B1711" s="4">
        <f>4*(数据库!B1711-MIN(数据库!B$3:B$3074))/(MAX(数据库!B$3:B$3074)-MIN(数据库!B$3:B$3074))+1</f>
        <v>1</v>
      </c>
      <c r="C1711" s="4">
        <f>4*(数据库!C1711-MIN(数据库!C$3:C$3074))/(MAX(数据库!C$3:C$3074)-MIN(数据库!C$3:C$3074))+1</f>
        <v>5</v>
      </c>
      <c r="D1711" s="4">
        <f>4*(数据库!D1711-MIN(数据库!D$3:D$3074))/(MAX(数据库!D$3:D$3074)-MIN(数据库!D$3:D$3074))+1</f>
        <v>5</v>
      </c>
      <c r="E1711" s="4">
        <f>4*(数据库!E1711-MIN(数据库!E$3:E$3074))/(MAX(数据库!E$3:E$3074)-MIN(数据库!E$3:E$3074))+1</f>
        <v>5</v>
      </c>
      <c r="F1711" s="4">
        <f>4*(数据库!F1711-MIN(数据库!F$3:F$3074))/(MAX(数据库!F$3:F$3074)-MIN(数据库!F$3:F$3074))+1</f>
        <v>5</v>
      </c>
      <c r="G1711" s="4">
        <f>4*(MAX(数据库!G$3:G$3074)-数据库!G1711)/(MAX(数据库!G$3:G$3074)-MIN(数据库!G$3:G$3074))+1</f>
        <v>1</v>
      </c>
      <c r="H1711" s="4">
        <f>4*(MAX(数据库!H$3:H$3074)-数据库!H1711)/(MAX(数据库!H$3:H$3074)-MIN(数据库!H$3:H$3074))+1</f>
        <v>5</v>
      </c>
      <c r="I1711" s="4">
        <f>4*(数据库!I1711-MIN(数据库!I$3:I$3074))/(MAX(数据库!I$3:I$3074)-MIN(数据库!I$3:I$3074))+1</f>
        <v>5</v>
      </c>
      <c r="J1711" s="4">
        <f>4*(数据库!J1711-MIN(数据库!J$3:J$3074))/(MAX(数据库!J$3:J$3074)-MIN(数据库!J$3:J$3074))+1</f>
        <v>1</v>
      </c>
      <c r="K1711" s="2">
        <f>数据库!K1711</f>
        <v>3.3180000000000001</v>
      </c>
      <c r="L1711" s="4">
        <f>SUM(C1711:J1711)</f>
        <v>32</v>
      </c>
    </row>
    <row r="1712" spans="1:12" x14ac:dyDescent="0.15">
      <c r="A1712" s="1" t="s">
        <v>1745</v>
      </c>
      <c r="B1712" s="4">
        <f>4*(数据库!B1712-MIN(数据库!B$3:B$3074))/(MAX(数据库!B$3:B$3074)-MIN(数据库!B$3:B$3074))+1</f>
        <v>1</v>
      </c>
      <c r="C1712" s="4">
        <f>4*(数据库!C1712-MIN(数据库!C$3:C$3074))/(MAX(数据库!C$3:C$3074)-MIN(数据库!C$3:C$3074))+1</f>
        <v>5</v>
      </c>
      <c r="D1712" s="4">
        <f>4*(数据库!D1712-MIN(数据库!D$3:D$3074))/(MAX(数据库!D$3:D$3074)-MIN(数据库!D$3:D$3074))+1</f>
        <v>5</v>
      </c>
      <c r="E1712" s="4">
        <f>4*(数据库!E1712-MIN(数据库!E$3:E$3074))/(MAX(数据库!E$3:E$3074)-MIN(数据库!E$3:E$3074))+1</f>
        <v>5</v>
      </c>
      <c r="F1712" s="4">
        <f>4*(数据库!F1712-MIN(数据库!F$3:F$3074))/(MAX(数据库!F$3:F$3074)-MIN(数据库!F$3:F$3074))+1</f>
        <v>5</v>
      </c>
      <c r="G1712" s="4">
        <f>4*(MAX(数据库!G$3:G$3074)-数据库!G1712)/(MAX(数据库!G$3:G$3074)-MIN(数据库!G$3:G$3074))+1</f>
        <v>1</v>
      </c>
      <c r="H1712" s="4">
        <f>4*(MAX(数据库!H$3:H$3074)-数据库!H1712)/(MAX(数据库!H$3:H$3074)-MIN(数据库!H$3:H$3074))+1</f>
        <v>5</v>
      </c>
      <c r="I1712" s="4">
        <f>4*(数据库!I1712-MIN(数据库!I$3:I$3074))/(MAX(数据库!I$3:I$3074)-MIN(数据库!I$3:I$3074))+1</f>
        <v>1</v>
      </c>
      <c r="J1712" s="4">
        <f>4*(数据库!J1712-MIN(数据库!J$3:J$3074))/(MAX(数据库!J$3:J$3074)-MIN(数据库!J$3:J$3074))+1</f>
        <v>1</v>
      </c>
      <c r="K1712" s="2">
        <f>数据库!K1712</f>
        <v>3.33</v>
      </c>
      <c r="L1712" s="4">
        <f>SUM(C1712:J1712)</f>
        <v>28</v>
      </c>
    </row>
    <row r="1713" spans="1:12" x14ac:dyDescent="0.15">
      <c r="A1713" s="1" t="s">
        <v>1746</v>
      </c>
      <c r="B1713" s="4">
        <f>4*(数据库!B1713-MIN(数据库!B$3:B$3074))/(MAX(数据库!B$3:B$3074)-MIN(数据库!B$3:B$3074))+1</f>
        <v>1</v>
      </c>
      <c r="C1713" s="4">
        <f>4*(数据库!C1713-MIN(数据库!C$3:C$3074))/(MAX(数据库!C$3:C$3074)-MIN(数据库!C$3:C$3074))+1</f>
        <v>5</v>
      </c>
      <c r="D1713" s="4">
        <f>4*(数据库!D1713-MIN(数据库!D$3:D$3074))/(MAX(数据库!D$3:D$3074)-MIN(数据库!D$3:D$3074))+1</f>
        <v>5</v>
      </c>
      <c r="E1713" s="4">
        <f>4*(数据库!E1713-MIN(数据库!E$3:E$3074))/(MAX(数据库!E$3:E$3074)-MIN(数据库!E$3:E$3074))+1</f>
        <v>5</v>
      </c>
      <c r="F1713" s="4">
        <f>4*(数据库!F1713-MIN(数据库!F$3:F$3074))/(MAX(数据库!F$3:F$3074)-MIN(数据库!F$3:F$3074))+1</f>
        <v>5</v>
      </c>
      <c r="G1713" s="4">
        <f>4*(MAX(数据库!G$3:G$3074)-数据库!G1713)/(MAX(数据库!G$3:G$3074)-MIN(数据库!G$3:G$3074))+1</f>
        <v>1</v>
      </c>
      <c r="H1713" s="4">
        <f>4*(MAX(数据库!H$3:H$3074)-数据库!H1713)/(MAX(数据库!H$3:H$3074)-MIN(数据库!H$3:H$3074))+1</f>
        <v>1</v>
      </c>
      <c r="I1713" s="4">
        <f>4*(数据库!I1713-MIN(数据库!I$3:I$3074))/(MAX(数据库!I$3:I$3074)-MIN(数据库!I$3:I$3074))+1</f>
        <v>5</v>
      </c>
      <c r="J1713" s="4">
        <f>4*(数据库!J1713-MIN(数据库!J$3:J$3074))/(MAX(数据库!J$3:J$3074)-MIN(数据库!J$3:J$3074))+1</f>
        <v>1</v>
      </c>
      <c r="K1713" s="2">
        <f>数据库!K1713</f>
        <v>3.976</v>
      </c>
      <c r="L1713" s="4">
        <f>SUM(C1713:J1713)</f>
        <v>28</v>
      </c>
    </row>
    <row r="1714" spans="1:12" x14ac:dyDescent="0.15">
      <c r="A1714" s="1" t="s">
        <v>1747</v>
      </c>
      <c r="B1714" s="4">
        <f>4*(数据库!B1714-MIN(数据库!B$3:B$3074))/(MAX(数据库!B$3:B$3074)-MIN(数据库!B$3:B$3074))+1</f>
        <v>1</v>
      </c>
      <c r="C1714" s="4">
        <f>4*(数据库!C1714-MIN(数据库!C$3:C$3074))/(MAX(数据库!C$3:C$3074)-MIN(数据库!C$3:C$3074))+1</f>
        <v>5</v>
      </c>
      <c r="D1714" s="4">
        <f>4*(数据库!D1714-MIN(数据库!D$3:D$3074))/(MAX(数据库!D$3:D$3074)-MIN(数据库!D$3:D$3074))+1</f>
        <v>5</v>
      </c>
      <c r="E1714" s="4">
        <f>4*(数据库!E1714-MIN(数据库!E$3:E$3074))/(MAX(数据库!E$3:E$3074)-MIN(数据库!E$3:E$3074))+1</f>
        <v>5</v>
      </c>
      <c r="F1714" s="4">
        <f>4*(数据库!F1714-MIN(数据库!F$3:F$3074))/(MAX(数据库!F$3:F$3074)-MIN(数据库!F$3:F$3074))+1</f>
        <v>5</v>
      </c>
      <c r="G1714" s="4">
        <f>4*(MAX(数据库!G$3:G$3074)-数据库!G1714)/(MAX(数据库!G$3:G$3074)-MIN(数据库!G$3:G$3074))+1</f>
        <v>1</v>
      </c>
      <c r="H1714" s="4">
        <f>4*(MAX(数据库!H$3:H$3074)-数据库!H1714)/(MAX(数据库!H$3:H$3074)-MIN(数据库!H$3:H$3074))+1</f>
        <v>1</v>
      </c>
      <c r="I1714" s="4">
        <f>4*(数据库!I1714-MIN(数据库!I$3:I$3074))/(MAX(数据库!I$3:I$3074)-MIN(数据库!I$3:I$3074))+1</f>
        <v>1</v>
      </c>
      <c r="J1714" s="4">
        <f>4*(数据库!J1714-MIN(数据库!J$3:J$3074))/(MAX(数据库!J$3:J$3074)-MIN(数据库!J$3:J$3074))+1</f>
        <v>1</v>
      </c>
      <c r="K1714" s="2">
        <f>数据库!K1714</f>
        <v>4.0069999999999997</v>
      </c>
      <c r="L1714" s="4">
        <f>SUM(C1714:J1714)</f>
        <v>24</v>
      </c>
    </row>
    <row r="1715" spans="1:12" x14ac:dyDescent="0.15">
      <c r="A1715" s="1" t="s">
        <v>1748</v>
      </c>
      <c r="B1715" s="4">
        <f>4*(数据库!B1715-MIN(数据库!B$3:B$3074))/(MAX(数据库!B$3:B$3074)-MIN(数据库!B$3:B$3074))+1</f>
        <v>1</v>
      </c>
      <c r="C1715" s="4">
        <f>4*(数据库!C1715-MIN(数据库!C$3:C$3074))/(MAX(数据库!C$3:C$3074)-MIN(数据库!C$3:C$3074))+1</f>
        <v>5</v>
      </c>
      <c r="D1715" s="4">
        <f>4*(数据库!D1715-MIN(数据库!D$3:D$3074))/(MAX(数据库!D$3:D$3074)-MIN(数据库!D$3:D$3074))+1</f>
        <v>5</v>
      </c>
      <c r="E1715" s="4">
        <f>4*(数据库!E1715-MIN(数据库!E$3:E$3074))/(MAX(数据库!E$3:E$3074)-MIN(数据库!E$3:E$3074))+1</f>
        <v>5</v>
      </c>
      <c r="F1715" s="4">
        <f>4*(数据库!F1715-MIN(数据库!F$3:F$3074))/(MAX(数据库!F$3:F$3074)-MIN(数据库!F$3:F$3074))+1</f>
        <v>1.3636363636363635</v>
      </c>
      <c r="G1715" s="4">
        <f>4*(MAX(数据库!G$3:G$3074)-数据库!G1715)/(MAX(数据库!G$3:G$3074)-MIN(数据库!G$3:G$3074))+1</f>
        <v>5</v>
      </c>
      <c r="H1715" s="4">
        <f>4*(MAX(数据库!H$3:H$3074)-数据库!H1715)/(MAX(数据库!H$3:H$3074)-MIN(数据库!H$3:H$3074))+1</f>
        <v>5</v>
      </c>
      <c r="I1715" s="4">
        <f>4*(数据库!I1715-MIN(数据库!I$3:I$3074))/(MAX(数据库!I$3:I$3074)-MIN(数据库!I$3:I$3074))+1</f>
        <v>5</v>
      </c>
      <c r="J1715" s="4">
        <f>4*(数据库!J1715-MIN(数据库!J$3:J$3074))/(MAX(数据库!J$3:J$3074)-MIN(数据库!J$3:J$3074))+1</f>
        <v>1</v>
      </c>
      <c r="K1715" s="2">
        <f>数据库!K1715</f>
        <v>2.359</v>
      </c>
      <c r="L1715" s="4">
        <f>SUM(C1715:J1715)</f>
        <v>32.36363636363636</v>
      </c>
    </row>
    <row r="1716" spans="1:12" x14ac:dyDescent="0.15">
      <c r="A1716" s="1" t="s">
        <v>1749</v>
      </c>
      <c r="B1716" s="4">
        <f>4*(数据库!B1716-MIN(数据库!B$3:B$3074))/(MAX(数据库!B$3:B$3074)-MIN(数据库!B$3:B$3074))+1</f>
        <v>1</v>
      </c>
      <c r="C1716" s="4">
        <f>4*(数据库!C1716-MIN(数据库!C$3:C$3074))/(MAX(数据库!C$3:C$3074)-MIN(数据库!C$3:C$3074))+1</f>
        <v>5</v>
      </c>
      <c r="D1716" s="4">
        <f>4*(数据库!D1716-MIN(数据库!D$3:D$3074))/(MAX(数据库!D$3:D$3074)-MIN(数据库!D$3:D$3074))+1</f>
        <v>5</v>
      </c>
      <c r="E1716" s="4">
        <f>4*(数据库!E1716-MIN(数据库!E$3:E$3074))/(MAX(数据库!E$3:E$3074)-MIN(数据库!E$3:E$3074))+1</f>
        <v>5</v>
      </c>
      <c r="F1716" s="4">
        <f>4*(数据库!F1716-MIN(数据库!F$3:F$3074))/(MAX(数据库!F$3:F$3074)-MIN(数据库!F$3:F$3074))+1</f>
        <v>1.3636363636363635</v>
      </c>
      <c r="G1716" s="4">
        <f>4*(MAX(数据库!G$3:G$3074)-数据库!G1716)/(MAX(数据库!G$3:G$3074)-MIN(数据库!G$3:G$3074))+1</f>
        <v>5</v>
      </c>
      <c r="H1716" s="4">
        <f>4*(MAX(数据库!H$3:H$3074)-数据库!H1716)/(MAX(数据库!H$3:H$3074)-MIN(数据库!H$3:H$3074))+1</f>
        <v>5</v>
      </c>
      <c r="I1716" s="4">
        <f>4*(数据库!I1716-MIN(数据库!I$3:I$3074))/(MAX(数据库!I$3:I$3074)-MIN(数据库!I$3:I$3074))+1</f>
        <v>1</v>
      </c>
      <c r="J1716" s="4">
        <f>4*(数据库!J1716-MIN(数据库!J$3:J$3074))/(MAX(数据库!J$3:J$3074)-MIN(数据库!J$3:J$3074))+1</f>
        <v>1</v>
      </c>
      <c r="K1716" s="2">
        <f>数据库!K1716</f>
        <v>2.3620000000000001</v>
      </c>
      <c r="L1716" s="4">
        <f>SUM(C1716:J1716)</f>
        <v>28.363636363636363</v>
      </c>
    </row>
    <row r="1717" spans="1:12" x14ac:dyDescent="0.15">
      <c r="A1717" s="1" t="s">
        <v>1750</v>
      </c>
      <c r="B1717" s="4">
        <f>4*(数据库!B1717-MIN(数据库!B$3:B$3074))/(MAX(数据库!B$3:B$3074)-MIN(数据库!B$3:B$3074))+1</f>
        <v>1</v>
      </c>
      <c r="C1717" s="4">
        <f>4*(数据库!C1717-MIN(数据库!C$3:C$3074))/(MAX(数据库!C$3:C$3074)-MIN(数据库!C$3:C$3074))+1</f>
        <v>5</v>
      </c>
      <c r="D1717" s="4">
        <f>4*(数据库!D1717-MIN(数据库!D$3:D$3074))/(MAX(数据库!D$3:D$3074)-MIN(数据库!D$3:D$3074))+1</f>
        <v>5</v>
      </c>
      <c r="E1717" s="4">
        <f>4*(数据库!E1717-MIN(数据库!E$3:E$3074))/(MAX(数据库!E$3:E$3074)-MIN(数据库!E$3:E$3074))+1</f>
        <v>5</v>
      </c>
      <c r="F1717" s="4">
        <f>4*(数据库!F1717-MIN(数据库!F$3:F$3074))/(MAX(数据库!F$3:F$3074)-MIN(数据库!F$3:F$3074))+1</f>
        <v>1.3636363636363635</v>
      </c>
      <c r="G1717" s="4">
        <f>4*(MAX(数据库!G$3:G$3074)-数据库!G1717)/(MAX(数据库!G$3:G$3074)-MIN(数据库!G$3:G$3074))+1</f>
        <v>5</v>
      </c>
      <c r="H1717" s="4">
        <f>4*(MAX(数据库!H$3:H$3074)-数据库!H1717)/(MAX(数据库!H$3:H$3074)-MIN(数据库!H$3:H$3074))+1</f>
        <v>1</v>
      </c>
      <c r="I1717" s="4">
        <f>4*(数据库!I1717-MIN(数据库!I$3:I$3074))/(MAX(数据库!I$3:I$3074)-MIN(数据库!I$3:I$3074))+1</f>
        <v>5</v>
      </c>
      <c r="J1717" s="4">
        <f>4*(数据库!J1717-MIN(数据库!J$3:J$3074))/(MAX(数据库!J$3:J$3074)-MIN(数据库!J$3:J$3074))+1</f>
        <v>1</v>
      </c>
      <c r="K1717" s="2">
        <f>数据库!K1717</f>
        <v>3.145</v>
      </c>
      <c r="L1717" s="4">
        <f>SUM(C1717:J1717)</f>
        <v>28.363636363636363</v>
      </c>
    </row>
    <row r="1718" spans="1:12" x14ac:dyDescent="0.15">
      <c r="A1718" s="1" t="s">
        <v>1751</v>
      </c>
      <c r="B1718" s="4">
        <f>4*(数据库!B1718-MIN(数据库!B$3:B$3074))/(MAX(数据库!B$3:B$3074)-MIN(数据库!B$3:B$3074))+1</f>
        <v>1</v>
      </c>
      <c r="C1718" s="4">
        <f>4*(数据库!C1718-MIN(数据库!C$3:C$3074))/(MAX(数据库!C$3:C$3074)-MIN(数据库!C$3:C$3074))+1</f>
        <v>5</v>
      </c>
      <c r="D1718" s="4">
        <f>4*(数据库!D1718-MIN(数据库!D$3:D$3074))/(MAX(数据库!D$3:D$3074)-MIN(数据库!D$3:D$3074))+1</f>
        <v>5</v>
      </c>
      <c r="E1718" s="4">
        <f>4*(数据库!E1718-MIN(数据库!E$3:E$3074))/(MAX(数据库!E$3:E$3074)-MIN(数据库!E$3:E$3074))+1</f>
        <v>5</v>
      </c>
      <c r="F1718" s="4">
        <f>4*(数据库!F1718-MIN(数据库!F$3:F$3074))/(MAX(数据库!F$3:F$3074)-MIN(数据库!F$3:F$3074))+1</f>
        <v>1.3636363636363635</v>
      </c>
      <c r="G1718" s="4">
        <f>4*(MAX(数据库!G$3:G$3074)-数据库!G1718)/(MAX(数据库!G$3:G$3074)-MIN(数据库!G$3:G$3074))+1</f>
        <v>5</v>
      </c>
      <c r="H1718" s="4">
        <f>4*(MAX(数据库!H$3:H$3074)-数据库!H1718)/(MAX(数据库!H$3:H$3074)-MIN(数据库!H$3:H$3074))+1</f>
        <v>1</v>
      </c>
      <c r="I1718" s="4">
        <f>4*(数据库!I1718-MIN(数据库!I$3:I$3074))/(MAX(数据库!I$3:I$3074)-MIN(数据库!I$3:I$3074))+1</f>
        <v>1</v>
      </c>
      <c r="J1718" s="4">
        <f>4*(数据库!J1718-MIN(数据库!J$3:J$3074))/(MAX(数据库!J$3:J$3074)-MIN(数据库!J$3:J$3074))+1</f>
        <v>1</v>
      </c>
      <c r="K1718" s="2">
        <f>数据库!K1718</f>
        <v>3.153</v>
      </c>
      <c r="L1718" s="4">
        <f>SUM(C1718:J1718)</f>
        <v>24.363636363636363</v>
      </c>
    </row>
    <row r="1719" spans="1:12" x14ac:dyDescent="0.15">
      <c r="A1719" s="1" t="s">
        <v>1752</v>
      </c>
      <c r="B1719" s="4">
        <f>4*(数据库!B1719-MIN(数据库!B$3:B$3074))/(MAX(数据库!B$3:B$3074)-MIN(数据库!B$3:B$3074))+1</f>
        <v>1</v>
      </c>
      <c r="C1719" s="4">
        <f>4*(数据库!C1719-MIN(数据库!C$3:C$3074))/(MAX(数据库!C$3:C$3074)-MIN(数据库!C$3:C$3074))+1</f>
        <v>5</v>
      </c>
      <c r="D1719" s="4">
        <f>4*(数据库!D1719-MIN(数据库!D$3:D$3074))/(MAX(数据库!D$3:D$3074)-MIN(数据库!D$3:D$3074))+1</f>
        <v>5</v>
      </c>
      <c r="E1719" s="4">
        <f>4*(数据库!E1719-MIN(数据库!E$3:E$3074))/(MAX(数据库!E$3:E$3074)-MIN(数据库!E$3:E$3074))+1</f>
        <v>5</v>
      </c>
      <c r="F1719" s="4">
        <f>4*(数据库!F1719-MIN(数据库!F$3:F$3074))/(MAX(数据库!F$3:F$3074)-MIN(数据库!F$3:F$3074))+1</f>
        <v>1.3636363636363635</v>
      </c>
      <c r="G1719" s="4">
        <f>4*(MAX(数据库!G$3:G$3074)-数据库!G1719)/(MAX(数据库!G$3:G$3074)-MIN(数据库!G$3:G$3074))+1</f>
        <v>1</v>
      </c>
      <c r="H1719" s="4">
        <f>4*(MAX(数据库!H$3:H$3074)-数据库!H1719)/(MAX(数据库!H$3:H$3074)-MIN(数据库!H$3:H$3074))+1</f>
        <v>5</v>
      </c>
      <c r="I1719" s="4">
        <f>4*(数据库!I1719-MIN(数据库!I$3:I$3074))/(MAX(数据库!I$3:I$3074)-MIN(数据库!I$3:I$3074))+1</f>
        <v>5</v>
      </c>
      <c r="J1719" s="4">
        <f>4*(数据库!J1719-MIN(数据库!J$3:J$3074))/(MAX(数据库!J$3:J$3074)-MIN(数据库!J$3:J$3074))+1</f>
        <v>1</v>
      </c>
      <c r="K1719" s="2">
        <f>数据库!K1719</f>
        <v>3.4380000000000002</v>
      </c>
      <c r="L1719" s="4">
        <f>SUM(C1719:J1719)</f>
        <v>28.363636363636363</v>
      </c>
    </row>
    <row r="1720" spans="1:12" x14ac:dyDescent="0.15">
      <c r="A1720" s="1" t="s">
        <v>1753</v>
      </c>
      <c r="B1720" s="4">
        <f>4*(数据库!B1720-MIN(数据库!B$3:B$3074))/(MAX(数据库!B$3:B$3074)-MIN(数据库!B$3:B$3074))+1</f>
        <v>1</v>
      </c>
      <c r="C1720" s="4">
        <f>4*(数据库!C1720-MIN(数据库!C$3:C$3074))/(MAX(数据库!C$3:C$3074)-MIN(数据库!C$3:C$3074))+1</f>
        <v>5</v>
      </c>
      <c r="D1720" s="4">
        <f>4*(数据库!D1720-MIN(数据库!D$3:D$3074))/(MAX(数据库!D$3:D$3074)-MIN(数据库!D$3:D$3074))+1</f>
        <v>5</v>
      </c>
      <c r="E1720" s="4">
        <f>4*(数据库!E1720-MIN(数据库!E$3:E$3074))/(MAX(数据库!E$3:E$3074)-MIN(数据库!E$3:E$3074))+1</f>
        <v>5</v>
      </c>
      <c r="F1720" s="4">
        <f>4*(数据库!F1720-MIN(数据库!F$3:F$3074))/(MAX(数据库!F$3:F$3074)-MIN(数据库!F$3:F$3074))+1</f>
        <v>1.3636363636363635</v>
      </c>
      <c r="G1720" s="4">
        <f>4*(MAX(数据库!G$3:G$3074)-数据库!G1720)/(MAX(数据库!G$3:G$3074)-MIN(数据库!G$3:G$3074))+1</f>
        <v>1</v>
      </c>
      <c r="H1720" s="4">
        <f>4*(MAX(数据库!H$3:H$3074)-数据库!H1720)/(MAX(数据库!H$3:H$3074)-MIN(数据库!H$3:H$3074))+1</f>
        <v>5</v>
      </c>
      <c r="I1720" s="4">
        <f>4*(数据库!I1720-MIN(数据库!I$3:I$3074))/(MAX(数据库!I$3:I$3074)-MIN(数据库!I$3:I$3074))+1</f>
        <v>1</v>
      </c>
      <c r="J1720" s="4">
        <f>4*(数据库!J1720-MIN(数据库!J$3:J$3074))/(MAX(数据库!J$3:J$3074)-MIN(数据库!J$3:J$3074))+1</f>
        <v>1</v>
      </c>
      <c r="K1720" s="2">
        <f>数据库!K1720</f>
        <v>3.44</v>
      </c>
      <c r="L1720" s="4">
        <f>SUM(C1720:J1720)</f>
        <v>24.363636363636363</v>
      </c>
    </row>
    <row r="1721" spans="1:12" x14ac:dyDescent="0.15">
      <c r="A1721" s="1" t="s">
        <v>1754</v>
      </c>
      <c r="B1721" s="4">
        <f>4*(数据库!B1721-MIN(数据库!B$3:B$3074))/(MAX(数据库!B$3:B$3074)-MIN(数据库!B$3:B$3074))+1</f>
        <v>1</v>
      </c>
      <c r="C1721" s="4">
        <f>4*(数据库!C1721-MIN(数据库!C$3:C$3074))/(MAX(数据库!C$3:C$3074)-MIN(数据库!C$3:C$3074))+1</f>
        <v>5</v>
      </c>
      <c r="D1721" s="4">
        <f>4*(数据库!D1721-MIN(数据库!D$3:D$3074))/(MAX(数据库!D$3:D$3074)-MIN(数据库!D$3:D$3074))+1</f>
        <v>5</v>
      </c>
      <c r="E1721" s="4">
        <f>4*(数据库!E1721-MIN(数据库!E$3:E$3074))/(MAX(数据库!E$3:E$3074)-MIN(数据库!E$3:E$3074))+1</f>
        <v>5</v>
      </c>
      <c r="F1721" s="4">
        <f>4*(数据库!F1721-MIN(数据库!F$3:F$3074))/(MAX(数据库!F$3:F$3074)-MIN(数据库!F$3:F$3074))+1</f>
        <v>1.3636363636363635</v>
      </c>
      <c r="G1721" s="4">
        <f>4*(MAX(数据库!G$3:G$3074)-数据库!G1721)/(MAX(数据库!G$3:G$3074)-MIN(数据库!G$3:G$3074))+1</f>
        <v>1</v>
      </c>
      <c r="H1721" s="4">
        <f>4*(MAX(数据库!H$3:H$3074)-数据库!H1721)/(MAX(数据库!H$3:H$3074)-MIN(数据库!H$3:H$3074))+1</f>
        <v>1</v>
      </c>
      <c r="I1721" s="4">
        <f>4*(数据库!I1721-MIN(数据库!I$3:I$3074))/(MAX(数据库!I$3:I$3074)-MIN(数据库!I$3:I$3074))+1</f>
        <v>5</v>
      </c>
      <c r="J1721" s="4">
        <f>4*(数据库!J1721-MIN(数据库!J$3:J$3074))/(MAX(数据库!J$3:J$3074)-MIN(数据库!J$3:J$3074))+1</f>
        <v>1</v>
      </c>
      <c r="K1721" s="2">
        <f>数据库!K1721</f>
        <v>4.2249999999999996</v>
      </c>
      <c r="L1721" s="4">
        <f>SUM(C1721:J1721)</f>
        <v>24.363636363636363</v>
      </c>
    </row>
    <row r="1722" spans="1:12" x14ac:dyDescent="0.15">
      <c r="A1722" s="1" t="s">
        <v>1755</v>
      </c>
      <c r="B1722" s="4">
        <f>4*(数据库!B1722-MIN(数据库!B$3:B$3074))/(MAX(数据库!B$3:B$3074)-MIN(数据库!B$3:B$3074))+1</f>
        <v>1</v>
      </c>
      <c r="C1722" s="4">
        <f>4*(数据库!C1722-MIN(数据库!C$3:C$3074))/(MAX(数据库!C$3:C$3074)-MIN(数据库!C$3:C$3074))+1</f>
        <v>5</v>
      </c>
      <c r="D1722" s="4">
        <f>4*(数据库!D1722-MIN(数据库!D$3:D$3074))/(MAX(数据库!D$3:D$3074)-MIN(数据库!D$3:D$3074))+1</f>
        <v>5</v>
      </c>
      <c r="E1722" s="4">
        <f>4*(数据库!E1722-MIN(数据库!E$3:E$3074))/(MAX(数据库!E$3:E$3074)-MIN(数据库!E$3:E$3074))+1</f>
        <v>5</v>
      </c>
      <c r="F1722" s="4">
        <f>4*(数据库!F1722-MIN(数据库!F$3:F$3074))/(MAX(数据库!F$3:F$3074)-MIN(数据库!F$3:F$3074))+1</f>
        <v>1.3636363636363635</v>
      </c>
      <c r="G1722" s="4">
        <f>4*(MAX(数据库!G$3:G$3074)-数据库!G1722)/(MAX(数据库!G$3:G$3074)-MIN(数据库!G$3:G$3074))+1</f>
        <v>1</v>
      </c>
      <c r="H1722" s="4">
        <f>4*(MAX(数据库!H$3:H$3074)-数据库!H1722)/(MAX(数据库!H$3:H$3074)-MIN(数据库!H$3:H$3074))+1</f>
        <v>1</v>
      </c>
      <c r="I1722" s="4">
        <f>4*(数据库!I1722-MIN(数据库!I$3:I$3074))/(MAX(数据库!I$3:I$3074)-MIN(数据库!I$3:I$3074))+1</f>
        <v>1</v>
      </c>
      <c r="J1722" s="4">
        <f>4*(数据库!J1722-MIN(数据库!J$3:J$3074))/(MAX(数据库!J$3:J$3074)-MIN(数据库!J$3:J$3074))+1</f>
        <v>1</v>
      </c>
      <c r="K1722" s="2">
        <f>数据库!K1722</f>
        <v>4.2320000000000002</v>
      </c>
      <c r="L1722" s="4">
        <f>SUM(C1722:J1722)</f>
        <v>20.363636363636363</v>
      </c>
    </row>
    <row r="1723" spans="1:12" x14ac:dyDescent="0.15">
      <c r="A1723" s="1" t="s">
        <v>1756</v>
      </c>
      <c r="B1723" s="4">
        <f>4*(数据库!B1723-MIN(数据库!B$3:B$3074))/(MAX(数据库!B$3:B$3074)-MIN(数据库!B$3:B$3074))+1</f>
        <v>1</v>
      </c>
      <c r="C1723" s="4">
        <f>4*(数据库!C1723-MIN(数据库!C$3:C$3074))/(MAX(数据库!C$3:C$3074)-MIN(数据库!C$3:C$3074))+1</f>
        <v>5</v>
      </c>
      <c r="D1723" s="4">
        <f>4*(数据库!D1723-MIN(数据库!D$3:D$3074))/(MAX(数据库!D$3:D$3074)-MIN(数据库!D$3:D$3074))+1</f>
        <v>5</v>
      </c>
      <c r="E1723" s="4">
        <f>4*(数据库!E1723-MIN(数据库!E$3:E$3074))/(MAX(数据库!E$3:E$3074)-MIN(数据库!E$3:E$3074))+1</f>
        <v>5</v>
      </c>
      <c r="F1723" s="4">
        <f>4*(数据库!F1723-MIN(数据库!F$3:F$3074))/(MAX(数据库!F$3:F$3074)-MIN(数据库!F$3:F$3074))+1</f>
        <v>1</v>
      </c>
      <c r="G1723" s="4">
        <f>4*(MAX(数据库!G$3:G$3074)-数据库!G1723)/(MAX(数据库!G$3:G$3074)-MIN(数据库!G$3:G$3074))+1</f>
        <v>5</v>
      </c>
      <c r="H1723" s="4">
        <f>4*(MAX(数据库!H$3:H$3074)-数据库!H1723)/(MAX(数据库!H$3:H$3074)-MIN(数据库!H$3:H$3074))+1</f>
        <v>5</v>
      </c>
      <c r="I1723" s="4">
        <f>4*(数据库!I1723-MIN(数据库!I$3:I$3074))/(MAX(数据库!I$3:I$3074)-MIN(数据库!I$3:I$3074))+1</f>
        <v>5</v>
      </c>
      <c r="J1723" s="4">
        <f>4*(数据库!J1723-MIN(数据库!J$3:J$3074))/(MAX(数据库!J$3:J$3074)-MIN(数据库!J$3:J$3074))+1</f>
        <v>1</v>
      </c>
      <c r="K1723" s="2">
        <f>数据库!K1723</f>
        <v>2.3730000000000002</v>
      </c>
      <c r="L1723" s="4">
        <f>SUM(C1723:J1723)</f>
        <v>32</v>
      </c>
    </row>
    <row r="1724" spans="1:12" x14ac:dyDescent="0.15">
      <c r="A1724" s="1" t="s">
        <v>1757</v>
      </c>
      <c r="B1724" s="4">
        <f>4*(数据库!B1724-MIN(数据库!B$3:B$3074))/(MAX(数据库!B$3:B$3074)-MIN(数据库!B$3:B$3074))+1</f>
        <v>1</v>
      </c>
      <c r="C1724" s="4">
        <f>4*(数据库!C1724-MIN(数据库!C$3:C$3074))/(MAX(数据库!C$3:C$3074)-MIN(数据库!C$3:C$3074))+1</f>
        <v>5</v>
      </c>
      <c r="D1724" s="4">
        <f>4*(数据库!D1724-MIN(数据库!D$3:D$3074))/(MAX(数据库!D$3:D$3074)-MIN(数据库!D$3:D$3074))+1</f>
        <v>5</v>
      </c>
      <c r="E1724" s="4">
        <f>4*(数据库!E1724-MIN(数据库!E$3:E$3074))/(MAX(数据库!E$3:E$3074)-MIN(数据库!E$3:E$3074))+1</f>
        <v>5</v>
      </c>
      <c r="F1724" s="4">
        <f>4*(数据库!F1724-MIN(数据库!F$3:F$3074))/(MAX(数据库!F$3:F$3074)-MIN(数据库!F$3:F$3074))+1</f>
        <v>1</v>
      </c>
      <c r="G1724" s="4">
        <f>4*(MAX(数据库!G$3:G$3074)-数据库!G1724)/(MAX(数据库!G$3:G$3074)-MIN(数据库!G$3:G$3074))+1</f>
        <v>5</v>
      </c>
      <c r="H1724" s="4">
        <f>4*(MAX(数据库!H$3:H$3074)-数据库!H1724)/(MAX(数据库!H$3:H$3074)-MIN(数据库!H$3:H$3074))+1</f>
        <v>5</v>
      </c>
      <c r="I1724" s="4">
        <f>4*(数据库!I1724-MIN(数据库!I$3:I$3074))/(MAX(数据库!I$3:I$3074)-MIN(数据库!I$3:I$3074))+1</f>
        <v>1</v>
      </c>
      <c r="J1724" s="4">
        <f>4*(数据库!J1724-MIN(数据库!J$3:J$3074))/(MAX(数据库!J$3:J$3074)-MIN(数据库!J$3:J$3074))+1</f>
        <v>1</v>
      </c>
      <c r="K1724" s="2">
        <f>数据库!K1724</f>
        <v>2.3740000000000001</v>
      </c>
      <c r="L1724" s="4">
        <f>SUM(C1724:J1724)</f>
        <v>28</v>
      </c>
    </row>
    <row r="1725" spans="1:12" x14ac:dyDescent="0.15">
      <c r="A1725" s="1" t="s">
        <v>1758</v>
      </c>
      <c r="B1725" s="4">
        <f>4*(数据库!B1725-MIN(数据库!B$3:B$3074))/(MAX(数据库!B$3:B$3074)-MIN(数据库!B$3:B$3074))+1</f>
        <v>1</v>
      </c>
      <c r="C1725" s="4">
        <f>4*(数据库!C1725-MIN(数据库!C$3:C$3074))/(MAX(数据库!C$3:C$3074)-MIN(数据库!C$3:C$3074))+1</f>
        <v>5</v>
      </c>
      <c r="D1725" s="4">
        <f>4*(数据库!D1725-MIN(数据库!D$3:D$3074))/(MAX(数据库!D$3:D$3074)-MIN(数据库!D$3:D$3074))+1</f>
        <v>5</v>
      </c>
      <c r="E1725" s="4">
        <f>4*(数据库!E1725-MIN(数据库!E$3:E$3074))/(MAX(数据库!E$3:E$3074)-MIN(数据库!E$3:E$3074))+1</f>
        <v>5</v>
      </c>
      <c r="F1725" s="4">
        <f>4*(数据库!F1725-MIN(数据库!F$3:F$3074))/(MAX(数据库!F$3:F$3074)-MIN(数据库!F$3:F$3074))+1</f>
        <v>1</v>
      </c>
      <c r="G1725" s="4">
        <f>4*(MAX(数据库!G$3:G$3074)-数据库!G1725)/(MAX(数据库!G$3:G$3074)-MIN(数据库!G$3:G$3074))+1</f>
        <v>5</v>
      </c>
      <c r="H1725" s="4">
        <f>4*(MAX(数据库!H$3:H$3074)-数据库!H1725)/(MAX(数据库!H$3:H$3074)-MIN(数据库!H$3:H$3074))+1</f>
        <v>1</v>
      </c>
      <c r="I1725" s="4">
        <f>4*(数据库!I1725-MIN(数据库!I$3:I$3074))/(MAX(数据库!I$3:I$3074)-MIN(数据库!I$3:I$3074))+1</f>
        <v>5</v>
      </c>
      <c r="J1725" s="4">
        <f>4*(数据库!J1725-MIN(数据库!J$3:J$3074))/(MAX(数据库!J$3:J$3074)-MIN(数据库!J$3:J$3074))+1</f>
        <v>1</v>
      </c>
      <c r="K1725" s="2">
        <f>数据库!K1725</f>
        <v>3.1739999999999999</v>
      </c>
      <c r="L1725" s="4">
        <f>SUM(C1725:J1725)</f>
        <v>28</v>
      </c>
    </row>
    <row r="1726" spans="1:12" x14ac:dyDescent="0.15">
      <c r="A1726" s="1" t="s">
        <v>1759</v>
      </c>
      <c r="B1726" s="4">
        <f>4*(数据库!B1726-MIN(数据库!B$3:B$3074))/(MAX(数据库!B$3:B$3074)-MIN(数据库!B$3:B$3074))+1</f>
        <v>1</v>
      </c>
      <c r="C1726" s="4">
        <f>4*(数据库!C1726-MIN(数据库!C$3:C$3074))/(MAX(数据库!C$3:C$3074)-MIN(数据库!C$3:C$3074))+1</f>
        <v>5</v>
      </c>
      <c r="D1726" s="4">
        <f>4*(数据库!D1726-MIN(数据库!D$3:D$3074))/(MAX(数据库!D$3:D$3074)-MIN(数据库!D$3:D$3074))+1</f>
        <v>5</v>
      </c>
      <c r="E1726" s="4">
        <f>4*(数据库!E1726-MIN(数据库!E$3:E$3074))/(MAX(数据库!E$3:E$3074)-MIN(数据库!E$3:E$3074))+1</f>
        <v>5</v>
      </c>
      <c r="F1726" s="4">
        <f>4*(数据库!F1726-MIN(数据库!F$3:F$3074))/(MAX(数据库!F$3:F$3074)-MIN(数据库!F$3:F$3074))+1</f>
        <v>1</v>
      </c>
      <c r="G1726" s="4">
        <f>4*(MAX(数据库!G$3:G$3074)-数据库!G1726)/(MAX(数据库!G$3:G$3074)-MIN(数据库!G$3:G$3074))+1</f>
        <v>5</v>
      </c>
      <c r="H1726" s="4">
        <f>4*(MAX(数据库!H$3:H$3074)-数据库!H1726)/(MAX(数据库!H$3:H$3074)-MIN(数据库!H$3:H$3074))+1</f>
        <v>1</v>
      </c>
      <c r="I1726" s="4">
        <f>4*(数据库!I1726-MIN(数据库!I$3:I$3074))/(MAX(数据库!I$3:I$3074)-MIN(数据库!I$3:I$3074))+1</f>
        <v>1</v>
      </c>
      <c r="J1726" s="4">
        <f>4*(数据库!J1726-MIN(数据库!J$3:J$3074))/(MAX(数据库!J$3:J$3074)-MIN(数据库!J$3:J$3074))+1</f>
        <v>1</v>
      </c>
      <c r="K1726" s="2">
        <f>数据库!K1726</f>
        <v>3.1749999999999998</v>
      </c>
      <c r="L1726" s="4">
        <f>SUM(C1726:J1726)</f>
        <v>24</v>
      </c>
    </row>
    <row r="1727" spans="1:12" x14ac:dyDescent="0.15">
      <c r="A1727" s="1" t="s">
        <v>1760</v>
      </c>
      <c r="B1727" s="4">
        <f>4*(数据库!B1727-MIN(数据库!B$3:B$3074))/(MAX(数据库!B$3:B$3074)-MIN(数据库!B$3:B$3074))+1</f>
        <v>1</v>
      </c>
      <c r="C1727" s="4">
        <f>4*(数据库!C1727-MIN(数据库!C$3:C$3074))/(MAX(数据库!C$3:C$3074)-MIN(数据库!C$3:C$3074))+1</f>
        <v>5</v>
      </c>
      <c r="D1727" s="4">
        <f>4*(数据库!D1727-MIN(数据库!D$3:D$3074))/(MAX(数据库!D$3:D$3074)-MIN(数据库!D$3:D$3074))+1</f>
        <v>5</v>
      </c>
      <c r="E1727" s="4">
        <f>4*(数据库!E1727-MIN(数据库!E$3:E$3074))/(MAX(数据库!E$3:E$3074)-MIN(数据库!E$3:E$3074))+1</f>
        <v>5</v>
      </c>
      <c r="F1727" s="4">
        <f>4*(数据库!F1727-MIN(数据库!F$3:F$3074))/(MAX(数据库!F$3:F$3074)-MIN(数据库!F$3:F$3074))+1</f>
        <v>1</v>
      </c>
      <c r="G1727" s="4">
        <f>4*(MAX(数据库!G$3:G$3074)-数据库!G1727)/(MAX(数据库!G$3:G$3074)-MIN(数据库!G$3:G$3074))+1</f>
        <v>1</v>
      </c>
      <c r="H1727" s="4">
        <f>4*(MAX(数据库!H$3:H$3074)-数据库!H1727)/(MAX(数据库!H$3:H$3074)-MIN(数据库!H$3:H$3074))+1</f>
        <v>5</v>
      </c>
      <c r="I1727" s="4">
        <f>4*(数据库!I1727-MIN(数据库!I$3:I$3074))/(MAX(数据库!I$3:I$3074)-MIN(数据库!I$3:I$3074))+1</f>
        <v>5</v>
      </c>
      <c r="J1727" s="4">
        <f>4*(数据库!J1727-MIN(数据库!J$3:J$3074))/(MAX(数据库!J$3:J$3074)-MIN(数据库!J$3:J$3074))+1</f>
        <v>1</v>
      </c>
      <c r="K1727" s="2">
        <f>数据库!K1727</f>
        <v>3.452</v>
      </c>
      <c r="L1727" s="4">
        <f>SUM(C1727:J1727)</f>
        <v>28</v>
      </c>
    </row>
    <row r="1728" spans="1:12" x14ac:dyDescent="0.15">
      <c r="A1728" s="1" t="s">
        <v>1761</v>
      </c>
      <c r="B1728" s="4">
        <f>4*(数据库!B1728-MIN(数据库!B$3:B$3074))/(MAX(数据库!B$3:B$3074)-MIN(数据库!B$3:B$3074))+1</f>
        <v>1</v>
      </c>
      <c r="C1728" s="4">
        <f>4*(数据库!C1728-MIN(数据库!C$3:C$3074))/(MAX(数据库!C$3:C$3074)-MIN(数据库!C$3:C$3074))+1</f>
        <v>5</v>
      </c>
      <c r="D1728" s="4">
        <f>4*(数据库!D1728-MIN(数据库!D$3:D$3074))/(MAX(数据库!D$3:D$3074)-MIN(数据库!D$3:D$3074))+1</f>
        <v>5</v>
      </c>
      <c r="E1728" s="4">
        <f>4*(数据库!E1728-MIN(数据库!E$3:E$3074))/(MAX(数据库!E$3:E$3074)-MIN(数据库!E$3:E$3074))+1</f>
        <v>5</v>
      </c>
      <c r="F1728" s="4">
        <f>4*(数据库!F1728-MIN(数据库!F$3:F$3074))/(MAX(数据库!F$3:F$3074)-MIN(数据库!F$3:F$3074))+1</f>
        <v>1</v>
      </c>
      <c r="G1728" s="4">
        <f>4*(MAX(数据库!G$3:G$3074)-数据库!G1728)/(MAX(数据库!G$3:G$3074)-MIN(数据库!G$3:G$3074))+1</f>
        <v>1</v>
      </c>
      <c r="H1728" s="4">
        <f>4*(MAX(数据库!H$3:H$3074)-数据库!H1728)/(MAX(数据库!H$3:H$3074)-MIN(数据库!H$3:H$3074))+1</f>
        <v>5</v>
      </c>
      <c r="I1728" s="4">
        <f>4*(数据库!I1728-MIN(数据库!I$3:I$3074))/(MAX(数据库!I$3:I$3074)-MIN(数据库!I$3:I$3074))+1</f>
        <v>1</v>
      </c>
      <c r="J1728" s="4">
        <f>4*(数据库!J1728-MIN(数据库!J$3:J$3074))/(MAX(数据库!J$3:J$3074)-MIN(数据库!J$3:J$3074))+1</f>
        <v>1</v>
      </c>
      <c r="K1728" s="2">
        <f>数据库!K1728</f>
        <v>3.4529999999999998</v>
      </c>
      <c r="L1728" s="4">
        <f>SUM(C1728:J1728)</f>
        <v>24</v>
      </c>
    </row>
    <row r="1729" spans="1:12" x14ac:dyDescent="0.15">
      <c r="A1729" s="1" t="s">
        <v>1762</v>
      </c>
      <c r="B1729" s="4">
        <f>4*(数据库!B1729-MIN(数据库!B$3:B$3074))/(MAX(数据库!B$3:B$3074)-MIN(数据库!B$3:B$3074))+1</f>
        <v>1</v>
      </c>
      <c r="C1729" s="4">
        <f>4*(数据库!C1729-MIN(数据库!C$3:C$3074))/(MAX(数据库!C$3:C$3074)-MIN(数据库!C$3:C$3074))+1</f>
        <v>5</v>
      </c>
      <c r="D1729" s="4">
        <f>4*(数据库!D1729-MIN(数据库!D$3:D$3074))/(MAX(数据库!D$3:D$3074)-MIN(数据库!D$3:D$3074))+1</f>
        <v>5</v>
      </c>
      <c r="E1729" s="4">
        <f>4*(数据库!E1729-MIN(数据库!E$3:E$3074))/(MAX(数据库!E$3:E$3074)-MIN(数据库!E$3:E$3074))+1</f>
        <v>5</v>
      </c>
      <c r="F1729" s="4">
        <f>4*(数据库!F1729-MIN(数据库!F$3:F$3074))/(MAX(数据库!F$3:F$3074)-MIN(数据库!F$3:F$3074))+1</f>
        <v>1</v>
      </c>
      <c r="G1729" s="4">
        <f>4*(MAX(数据库!G$3:G$3074)-数据库!G1729)/(MAX(数据库!G$3:G$3074)-MIN(数据库!G$3:G$3074))+1</f>
        <v>1</v>
      </c>
      <c r="H1729" s="4">
        <f>4*(MAX(数据库!H$3:H$3074)-数据库!H1729)/(MAX(数据库!H$3:H$3074)-MIN(数据库!H$3:H$3074))+1</f>
        <v>1</v>
      </c>
      <c r="I1729" s="4">
        <f>4*(数据库!I1729-MIN(数据库!I$3:I$3074))/(MAX(数据库!I$3:I$3074)-MIN(数据库!I$3:I$3074))+1</f>
        <v>5</v>
      </c>
      <c r="J1729" s="4">
        <f>4*(数据库!J1729-MIN(数据库!J$3:J$3074))/(MAX(数据库!J$3:J$3074)-MIN(数据库!J$3:J$3074))+1</f>
        <v>1</v>
      </c>
      <c r="K1729" s="2">
        <f>数据库!K1729</f>
        <v>4.2539999999999996</v>
      </c>
      <c r="L1729" s="4">
        <f>SUM(C1729:J1729)</f>
        <v>24</v>
      </c>
    </row>
    <row r="1730" spans="1:12" x14ac:dyDescent="0.15">
      <c r="A1730" s="1" t="s">
        <v>1763</v>
      </c>
      <c r="B1730" s="4">
        <f>4*(数据库!B1730-MIN(数据库!B$3:B$3074))/(MAX(数据库!B$3:B$3074)-MIN(数据库!B$3:B$3074))+1</f>
        <v>1</v>
      </c>
      <c r="C1730" s="4">
        <f>4*(数据库!C1730-MIN(数据库!C$3:C$3074))/(MAX(数据库!C$3:C$3074)-MIN(数据库!C$3:C$3074))+1</f>
        <v>5</v>
      </c>
      <c r="D1730" s="4">
        <f>4*(数据库!D1730-MIN(数据库!D$3:D$3074))/(MAX(数据库!D$3:D$3074)-MIN(数据库!D$3:D$3074))+1</f>
        <v>5</v>
      </c>
      <c r="E1730" s="4">
        <f>4*(数据库!E1730-MIN(数据库!E$3:E$3074))/(MAX(数据库!E$3:E$3074)-MIN(数据库!E$3:E$3074))+1</f>
        <v>5</v>
      </c>
      <c r="F1730" s="4">
        <f>4*(数据库!F1730-MIN(数据库!F$3:F$3074))/(MAX(数据库!F$3:F$3074)-MIN(数据库!F$3:F$3074))+1</f>
        <v>1</v>
      </c>
      <c r="G1730" s="4">
        <f>4*(MAX(数据库!G$3:G$3074)-数据库!G1730)/(MAX(数据库!G$3:G$3074)-MIN(数据库!G$3:G$3074))+1</f>
        <v>1</v>
      </c>
      <c r="H1730" s="4">
        <f>4*(MAX(数据库!H$3:H$3074)-数据库!H1730)/(MAX(数据库!H$3:H$3074)-MIN(数据库!H$3:H$3074))+1</f>
        <v>1</v>
      </c>
      <c r="I1730" s="4">
        <f>4*(数据库!I1730-MIN(数据库!I$3:I$3074))/(MAX(数据库!I$3:I$3074)-MIN(数据库!I$3:I$3074))+1</f>
        <v>1</v>
      </c>
      <c r="J1730" s="4">
        <f>4*(数据库!J1730-MIN(数据库!J$3:J$3074))/(MAX(数据库!J$3:J$3074)-MIN(数据库!J$3:J$3074))+1</f>
        <v>1</v>
      </c>
      <c r="K1730" s="2">
        <f>数据库!K1730</f>
        <v>4.2560000000000002</v>
      </c>
      <c r="L1730" s="4">
        <f>SUM(C1730:J1730)</f>
        <v>20</v>
      </c>
    </row>
    <row r="1731" spans="1:12" x14ac:dyDescent="0.15">
      <c r="A1731" s="1" t="s">
        <v>1764</v>
      </c>
      <c r="B1731" s="4">
        <f>4*(数据库!B1731-MIN(数据库!B$3:B$3074))/(MAX(数据库!B$3:B$3074)-MIN(数据库!B$3:B$3074))+1</f>
        <v>1</v>
      </c>
      <c r="C1731" s="4">
        <f>4*(数据库!C1731-MIN(数据库!C$3:C$3074))/(MAX(数据库!C$3:C$3074)-MIN(数据库!C$3:C$3074))+1</f>
        <v>1</v>
      </c>
      <c r="D1731" s="4">
        <f>4*(数据库!D1731-MIN(数据库!D$3:D$3074))/(MAX(数据库!D$3:D$3074)-MIN(数据库!D$3:D$3074))+1</f>
        <v>1</v>
      </c>
      <c r="E1731" s="4">
        <f>4*(数据库!E1731-MIN(数据库!E$3:E$3074))/(MAX(数据库!E$3:E$3074)-MIN(数据库!E$3:E$3074))+1</f>
        <v>1</v>
      </c>
      <c r="F1731" s="4">
        <f>4*(数据库!F1731-MIN(数据库!F$3:F$3074))/(MAX(数据库!F$3:F$3074)-MIN(数据库!F$3:F$3074))+1</f>
        <v>5</v>
      </c>
      <c r="G1731" s="4">
        <f>4*(MAX(数据库!G$3:G$3074)-数据库!G1731)/(MAX(数据库!G$3:G$3074)-MIN(数据库!G$3:G$3074))+1</f>
        <v>5</v>
      </c>
      <c r="H1731" s="4">
        <f>4*(MAX(数据库!H$3:H$3074)-数据库!H1731)/(MAX(数据库!H$3:H$3074)-MIN(数据库!H$3:H$3074))+1</f>
        <v>5</v>
      </c>
      <c r="I1731" s="4">
        <f>4*(数据库!I1731-MIN(数据库!I$3:I$3074))/(MAX(数据库!I$3:I$3074)-MIN(数据库!I$3:I$3074))+1</f>
        <v>5</v>
      </c>
      <c r="J1731" s="4">
        <f>4*(数据库!J1731-MIN(数据库!J$3:J$3074))/(MAX(数据库!J$3:J$3074)-MIN(数据库!J$3:J$3074))+1</f>
        <v>1.1739130434782608</v>
      </c>
      <c r="K1731" s="2">
        <f>数据库!K1731</f>
        <v>2.3119999999999998</v>
      </c>
      <c r="L1731" s="4">
        <f>SUM(C1731:J1731)</f>
        <v>24.173913043478262</v>
      </c>
    </row>
    <row r="1732" spans="1:12" x14ac:dyDescent="0.15">
      <c r="A1732" s="1" t="s">
        <v>1765</v>
      </c>
      <c r="B1732" s="4">
        <f>4*(数据库!B1732-MIN(数据库!B$3:B$3074))/(MAX(数据库!B$3:B$3074)-MIN(数据库!B$3:B$3074))+1</f>
        <v>1</v>
      </c>
      <c r="C1732" s="4">
        <f>4*(数据库!C1732-MIN(数据库!C$3:C$3074))/(MAX(数据库!C$3:C$3074)-MIN(数据库!C$3:C$3074))+1</f>
        <v>1</v>
      </c>
      <c r="D1732" s="4">
        <f>4*(数据库!D1732-MIN(数据库!D$3:D$3074))/(MAX(数据库!D$3:D$3074)-MIN(数据库!D$3:D$3074))+1</f>
        <v>1</v>
      </c>
      <c r="E1732" s="4">
        <f>4*(数据库!E1732-MIN(数据库!E$3:E$3074))/(MAX(数据库!E$3:E$3074)-MIN(数据库!E$3:E$3074))+1</f>
        <v>1</v>
      </c>
      <c r="F1732" s="4">
        <f>4*(数据库!F1732-MIN(数据库!F$3:F$3074))/(MAX(数据库!F$3:F$3074)-MIN(数据库!F$3:F$3074))+1</f>
        <v>5</v>
      </c>
      <c r="G1732" s="4">
        <f>4*(MAX(数据库!G$3:G$3074)-数据库!G1732)/(MAX(数据库!G$3:G$3074)-MIN(数据库!G$3:G$3074))+1</f>
        <v>5</v>
      </c>
      <c r="H1732" s="4">
        <f>4*(MAX(数据库!H$3:H$3074)-数据库!H1732)/(MAX(数据库!H$3:H$3074)-MIN(数据库!H$3:H$3074))+1</f>
        <v>5</v>
      </c>
      <c r="I1732" s="4">
        <f>4*(数据库!I1732-MIN(数据库!I$3:I$3074))/(MAX(数据库!I$3:I$3074)-MIN(数据库!I$3:I$3074))+1</f>
        <v>1</v>
      </c>
      <c r="J1732" s="4">
        <f>4*(数据库!J1732-MIN(数据库!J$3:J$3074))/(MAX(数据库!J$3:J$3074)-MIN(数据库!J$3:J$3074))+1</f>
        <v>1.1739130434782608</v>
      </c>
      <c r="K1732" s="2">
        <f>数据库!K1732</f>
        <v>2.323</v>
      </c>
      <c r="L1732" s="4">
        <f>SUM(C1732:J1732)</f>
        <v>20.173913043478262</v>
      </c>
    </row>
    <row r="1733" spans="1:12" x14ac:dyDescent="0.15">
      <c r="A1733" s="1" t="s">
        <v>1766</v>
      </c>
      <c r="B1733" s="4">
        <f>4*(数据库!B1733-MIN(数据库!B$3:B$3074))/(MAX(数据库!B$3:B$3074)-MIN(数据库!B$3:B$3074))+1</f>
        <v>1</v>
      </c>
      <c r="C1733" s="4">
        <f>4*(数据库!C1733-MIN(数据库!C$3:C$3074))/(MAX(数据库!C$3:C$3074)-MIN(数据库!C$3:C$3074))+1</f>
        <v>1</v>
      </c>
      <c r="D1733" s="4">
        <f>4*(数据库!D1733-MIN(数据库!D$3:D$3074))/(MAX(数据库!D$3:D$3074)-MIN(数据库!D$3:D$3074))+1</f>
        <v>1</v>
      </c>
      <c r="E1733" s="4">
        <f>4*(数据库!E1733-MIN(数据库!E$3:E$3074))/(MAX(数据库!E$3:E$3074)-MIN(数据库!E$3:E$3074))+1</f>
        <v>1</v>
      </c>
      <c r="F1733" s="4">
        <f>4*(数据库!F1733-MIN(数据库!F$3:F$3074))/(MAX(数据库!F$3:F$3074)-MIN(数据库!F$3:F$3074))+1</f>
        <v>5</v>
      </c>
      <c r="G1733" s="4">
        <f>4*(MAX(数据库!G$3:G$3074)-数据库!G1733)/(MAX(数据库!G$3:G$3074)-MIN(数据库!G$3:G$3074))+1</f>
        <v>5</v>
      </c>
      <c r="H1733" s="4">
        <f>4*(MAX(数据库!H$3:H$3074)-数据库!H1733)/(MAX(数据库!H$3:H$3074)-MIN(数据库!H$3:H$3074))+1</f>
        <v>1</v>
      </c>
      <c r="I1733" s="4">
        <f>4*(数据库!I1733-MIN(数据库!I$3:I$3074))/(MAX(数据库!I$3:I$3074)-MIN(数据库!I$3:I$3074))+1</f>
        <v>5</v>
      </c>
      <c r="J1733" s="4">
        <f>4*(数据库!J1733-MIN(数据库!J$3:J$3074))/(MAX(数据库!J$3:J$3074)-MIN(数据库!J$3:J$3074))+1</f>
        <v>1.1739130434782608</v>
      </c>
      <c r="K1733" s="2">
        <f>数据库!K1733</f>
        <v>2.988</v>
      </c>
      <c r="L1733" s="4">
        <f>SUM(C1733:J1733)</f>
        <v>20.173913043478262</v>
      </c>
    </row>
    <row r="1734" spans="1:12" x14ac:dyDescent="0.15">
      <c r="A1734" s="1" t="s">
        <v>1767</v>
      </c>
      <c r="B1734" s="4">
        <f>4*(数据库!B1734-MIN(数据库!B$3:B$3074))/(MAX(数据库!B$3:B$3074)-MIN(数据库!B$3:B$3074))+1</f>
        <v>1</v>
      </c>
      <c r="C1734" s="4">
        <f>4*(数据库!C1734-MIN(数据库!C$3:C$3074))/(MAX(数据库!C$3:C$3074)-MIN(数据库!C$3:C$3074))+1</f>
        <v>1</v>
      </c>
      <c r="D1734" s="4">
        <f>4*(数据库!D1734-MIN(数据库!D$3:D$3074))/(MAX(数据库!D$3:D$3074)-MIN(数据库!D$3:D$3074))+1</f>
        <v>1</v>
      </c>
      <c r="E1734" s="4">
        <f>4*(数据库!E1734-MIN(数据库!E$3:E$3074))/(MAX(数据库!E$3:E$3074)-MIN(数据库!E$3:E$3074))+1</f>
        <v>1</v>
      </c>
      <c r="F1734" s="4">
        <f>4*(数据库!F1734-MIN(数据库!F$3:F$3074))/(MAX(数据库!F$3:F$3074)-MIN(数据库!F$3:F$3074))+1</f>
        <v>5</v>
      </c>
      <c r="G1734" s="4">
        <f>4*(MAX(数据库!G$3:G$3074)-数据库!G1734)/(MAX(数据库!G$3:G$3074)-MIN(数据库!G$3:G$3074))+1</f>
        <v>5</v>
      </c>
      <c r="H1734" s="4">
        <f>4*(MAX(数据库!H$3:H$3074)-数据库!H1734)/(MAX(数据库!H$3:H$3074)-MIN(数据库!H$3:H$3074))+1</f>
        <v>1</v>
      </c>
      <c r="I1734" s="4">
        <f>4*(数据库!I1734-MIN(数据库!I$3:I$3074))/(MAX(数据库!I$3:I$3074)-MIN(数据库!I$3:I$3074))+1</f>
        <v>1</v>
      </c>
      <c r="J1734" s="4">
        <f>4*(数据库!J1734-MIN(数据库!J$3:J$3074))/(MAX(数据库!J$3:J$3074)-MIN(数据库!J$3:J$3074))+1</f>
        <v>1.1739130434782608</v>
      </c>
      <c r="K1734" s="2">
        <f>数据库!K1734</f>
        <v>3.0089999999999999</v>
      </c>
      <c r="L1734" s="4">
        <f>SUM(C1734:J1734)</f>
        <v>16.173913043478262</v>
      </c>
    </row>
    <row r="1735" spans="1:12" x14ac:dyDescent="0.15">
      <c r="A1735" s="1" t="s">
        <v>1768</v>
      </c>
      <c r="B1735" s="4">
        <f>4*(数据库!B1735-MIN(数据库!B$3:B$3074))/(MAX(数据库!B$3:B$3074)-MIN(数据库!B$3:B$3074))+1</f>
        <v>1</v>
      </c>
      <c r="C1735" s="4">
        <f>4*(数据库!C1735-MIN(数据库!C$3:C$3074))/(MAX(数据库!C$3:C$3074)-MIN(数据库!C$3:C$3074))+1</f>
        <v>1</v>
      </c>
      <c r="D1735" s="4">
        <f>4*(数据库!D1735-MIN(数据库!D$3:D$3074))/(MAX(数据库!D$3:D$3074)-MIN(数据库!D$3:D$3074))+1</f>
        <v>1</v>
      </c>
      <c r="E1735" s="4">
        <f>4*(数据库!E1735-MIN(数据库!E$3:E$3074))/(MAX(数据库!E$3:E$3074)-MIN(数据库!E$3:E$3074))+1</f>
        <v>1</v>
      </c>
      <c r="F1735" s="4">
        <f>4*(数据库!F1735-MIN(数据库!F$3:F$3074))/(MAX(数据库!F$3:F$3074)-MIN(数据库!F$3:F$3074))+1</f>
        <v>5</v>
      </c>
      <c r="G1735" s="4">
        <f>4*(MAX(数据库!G$3:G$3074)-数据库!G1735)/(MAX(数据库!G$3:G$3074)-MIN(数据库!G$3:G$3074))+1</f>
        <v>1</v>
      </c>
      <c r="H1735" s="4">
        <f>4*(MAX(数据库!H$3:H$3074)-数据库!H1735)/(MAX(数据库!H$3:H$3074)-MIN(数据库!H$3:H$3074))+1</f>
        <v>5</v>
      </c>
      <c r="I1735" s="4">
        <f>4*(数据库!I1735-MIN(数据库!I$3:I$3074))/(MAX(数据库!I$3:I$3074)-MIN(数据库!I$3:I$3074))+1</f>
        <v>5</v>
      </c>
      <c r="J1735" s="4">
        <f>4*(数据库!J1735-MIN(数据库!J$3:J$3074))/(MAX(数据库!J$3:J$3074)-MIN(数据库!J$3:J$3074))+1</f>
        <v>1.1739130434782608</v>
      </c>
      <c r="K1735" s="2">
        <f>数据库!K1735</f>
        <v>3.4049999999999998</v>
      </c>
      <c r="L1735" s="4">
        <f>SUM(C1735:J1735)</f>
        <v>20.173913043478262</v>
      </c>
    </row>
    <row r="1736" spans="1:12" x14ac:dyDescent="0.15">
      <c r="A1736" s="1" t="s">
        <v>1769</v>
      </c>
      <c r="B1736" s="4">
        <f>4*(数据库!B1736-MIN(数据库!B$3:B$3074))/(MAX(数据库!B$3:B$3074)-MIN(数据库!B$3:B$3074))+1</f>
        <v>1</v>
      </c>
      <c r="C1736" s="4">
        <f>4*(数据库!C1736-MIN(数据库!C$3:C$3074))/(MAX(数据库!C$3:C$3074)-MIN(数据库!C$3:C$3074))+1</f>
        <v>1</v>
      </c>
      <c r="D1736" s="4">
        <f>4*(数据库!D1736-MIN(数据库!D$3:D$3074))/(MAX(数据库!D$3:D$3074)-MIN(数据库!D$3:D$3074))+1</f>
        <v>1</v>
      </c>
      <c r="E1736" s="4">
        <f>4*(数据库!E1736-MIN(数据库!E$3:E$3074))/(MAX(数据库!E$3:E$3074)-MIN(数据库!E$3:E$3074))+1</f>
        <v>1</v>
      </c>
      <c r="F1736" s="4">
        <f>4*(数据库!F1736-MIN(数据库!F$3:F$3074))/(MAX(数据库!F$3:F$3074)-MIN(数据库!F$3:F$3074))+1</f>
        <v>5</v>
      </c>
      <c r="G1736" s="4">
        <f>4*(MAX(数据库!G$3:G$3074)-数据库!G1736)/(MAX(数据库!G$3:G$3074)-MIN(数据库!G$3:G$3074))+1</f>
        <v>1</v>
      </c>
      <c r="H1736" s="4">
        <f>4*(MAX(数据库!H$3:H$3074)-数据库!H1736)/(MAX(数据库!H$3:H$3074)-MIN(数据库!H$3:H$3074))+1</f>
        <v>5</v>
      </c>
      <c r="I1736" s="4">
        <f>4*(数据库!I1736-MIN(数据库!I$3:I$3074))/(MAX(数据库!I$3:I$3074)-MIN(数据库!I$3:I$3074))+1</f>
        <v>1</v>
      </c>
      <c r="J1736" s="4">
        <f>4*(数据库!J1736-MIN(数据库!J$3:J$3074))/(MAX(数据库!J$3:J$3074)-MIN(数据库!J$3:J$3074))+1</f>
        <v>1.1739130434782608</v>
      </c>
      <c r="K1736" s="2">
        <f>数据库!K1736</f>
        <v>3.4159999999999999</v>
      </c>
      <c r="L1736" s="4">
        <f>SUM(C1736:J1736)</f>
        <v>16.173913043478262</v>
      </c>
    </row>
    <row r="1737" spans="1:12" x14ac:dyDescent="0.15">
      <c r="A1737" s="1" t="s">
        <v>1770</v>
      </c>
      <c r="B1737" s="4">
        <f>4*(数据库!B1737-MIN(数据库!B$3:B$3074))/(MAX(数据库!B$3:B$3074)-MIN(数据库!B$3:B$3074))+1</f>
        <v>1</v>
      </c>
      <c r="C1737" s="4">
        <f>4*(数据库!C1737-MIN(数据库!C$3:C$3074))/(MAX(数据库!C$3:C$3074)-MIN(数据库!C$3:C$3074))+1</f>
        <v>1</v>
      </c>
      <c r="D1737" s="4">
        <f>4*(数据库!D1737-MIN(数据库!D$3:D$3074))/(MAX(数据库!D$3:D$3074)-MIN(数据库!D$3:D$3074))+1</f>
        <v>1</v>
      </c>
      <c r="E1737" s="4">
        <f>4*(数据库!E1737-MIN(数据库!E$3:E$3074))/(MAX(数据库!E$3:E$3074)-MIN(数据库!E$3:E$3074))+1</f>
        <v>1</v>
      </c>
      <c r="F1737" s="4">
        <f>4*(数据库!F1737-MIN(数据库!F$3:F$3074))/(MAX(数据库!F$3:F$3074)-MIN(数据库!F$3:F$3074))+1</f>
        <v>5</v>
      </c>
      <c r="G1737" s="4">
        <f>4*(MAX(数据库!G$3:G$3074)-数据库!G1737)/(MAX(数据库!G$3:G$3074)-MIN(数据库!G$3:G$3074))+1</f>
        <v>1</v>
      </c>
      <c r="H1737" s="4">
        <f>4*(MAX(数据库!H$3:H$3074)-数据库!H1737)/(MAX(数据库!H$3:H$3074)-MIN(数据库!H$3:H$3074))+1</f>
        <v>1</v>
      </c>
      <c r="I1737" s="4">
        <f>4*(数据库!I1737-MIN(数据库!I$3:I$3074))/(MAX(数据库!I$3:I$3074)-MIN(数据库!I$3:I$3074))+1</f>
        <v>5</v>
      </c>
      <c r="J1737" s="4">
        <f>4*(数据库!J1737-MIN(数据库!J$3:J$3074))/(MAX(数据库!J$3:J$3074)-MIN(数据库!J$3:J$3074))+1</f>
        <v>1.1739130434782608</v>
      </c>
      <c r="K1737" s="2">
        <f>数据库!K1737</f>
        <v>4.1159999999999997</v>
      </c>
      <c r="L1737" s="4">
        <f>SUM(C1737:J1737)</f>
        <v>16.173913043478262</v>
      </c>
    </row>
    <row r="1738" spans="1:12" x14ac:dyDescent="0.15">
      <c r="A1738" s="1" t="s">
        <v>1771</v>
      </c>
      <c r="B1738" s="4">
        <f>4*(数据库!B1738-MIN(数据库!B$3:B$3074))/(MAX(数据库!B$3:B$3074)-MIN(数据库!B$3:B$3074))+1</f>
        <v>1</v>
      </c>
      <c r="C1738" s="4">
        <f>4*(数据库!C1738-MIN(数据库!C$3:C$3074))/(MAX(数据库!C$3:C$3074)-MIN(数据库!C$3:C$3074))+1</f>
        <v>1</v>
      </c>
      <c r="D1738" s="4">
        <f>4*(数据库!D1738-MIN(数据库!D$3:D$3074))/(MAX(数据库!D$3:D$3074)-MIN(数据库!D$3:D$3074))+1</f>
        <v>1</v>
      </c>
      <c r="E1738" s="4">
        <f>4*(数据库!E1738-MIN(数据库!E$3:E$3074))/(MAX(数据库!E$3:E$3074)-MIN(数据库!E$3:E$3074))+1</f>
        <v>1</v>
      </c>
      <c r="F1738" s="4">
        <f>4*(数据库!F1738-MIN(数据库!F$3:F$3074))/(MAX(数据库!F$3:F$3074)-MIN(数据库!F$3:F$3074))+1</f>
        <v>5</v>
      </c>
      <c r="G1738" s="4">
        <f>4*(MAX(数据库!G$3:G$3074)-数据库!G1738)/(MAX(数据库!G$3:G$3074)-MIN(数据库!G$3:G$3074))+1</f>
        <v>1</v>
      </c>
      <c r="H1738" s="4">
        <f>4*(MAX(数据库!H$3:H$3074)-数据库!H1738)/(MAX(数据库!H$3:H$3074)-MIN(数据库!H$3:H$3074))+1</f>
        <v>1</v>
      </c>
      <c r="I1738" s="4">
        <f>4*(数据库!I1738-MIN(数据库!I$3:I$3074))/(MAX(数据库!I$3:I$3074)-MIN(数据库!I$3:I$3074))+1</f>
        <v>1</v>
      </c>
      <c r="J1738" s="4">
        <f>4*(数据库!J1738-MIN(数据库!J$3:J$3074))/(MAX(数据库!J$3:J$3074)-MIN(数据库!J$3:J$3074))+1</f>
        <v>1.1739130434782608</v>
      </c>
      <c r="K1738" s="2">
        <f>数据库!K1738</f>
        <v>4.1369999999999996</v>
      </c>
      <c r="L1738" s="4">
        <f>SUM(C1738:J1738)</f>
        <v>12.173913043478262</v>
      </c>
    </row>
    <row r="1739" spans="1:12" x14ac:dyDescent="0.15">
      <c r="A1739" s="1" t="s">
        <v>1772</v>
      </c>
      <c r="B1739" s="4">
        <f>4*(数据库!B1739-MIN(数据库!B$3:B$3074))/(MAX(数据库!B$3:B$3074)-MIN(数据库!B$3:B$3074))+1</f>
        <v>1</v>
      </c>
      <c r="C1739" s="4">
        <f>4*(数据库!C1739-MIN(数据库!C$3:C$3074))/(MAX(数据库!C$3:C$3074)-MIN(数据库!C$3:C$3074))+1</f>
        <v>1</v>
      </c>
      <c r="D1739" s="4">
        <f>4*(数据库!D1739-MIN(数据库!D$3:D$3074))/(MAX(数据库!D$3:D$3074)-MIN(数据库!D$3:D$3074))+1</f>
        <v>1</v>
      </c>
      <c r="E1739" s="4">
        <f>4*(数据库!E1739-MIN(数据库!E$3:E$3074))/(MAX(数据库!E$3:E$3074)-MIN(数据库!E$3:E$3074))+1</f>
        <v>1</v>
      </c>
      <c r="F1739" s="4">
        <f>4*(数据库!F1739-MIN(数据库!F$3:F$3074))/(MAX(数据库!F$3:F$3074)-MIN(数据库!F$3:F$3074))+1</f>
        <v>1.3636363636363635</v>
      </c>
      <c r="G1739" s="4">
        <f>4*(MAX(数据库!G$3:G$3074)-数据库!G1739)/(MAX(数据库!G$3:G$3074)-MIN(数据库!G$3:G$3074))+1</f>
        <v>5</v>
      </c>
      <c r="H1739" s="4">
        <f>4*(MAX(数据库!H$3:H$3074)-数据库!H1739)/(MAX(数据库!H$3:H$3074)-MIN(数据库!H$3:H$3074))+1</f>
        <v>5</v>
      </c>
      <c r="I1739" s="4">
        <f>4*(数据库!I1739-MIN(数据库!I$3:I$3074))/(MAX(数据库!I$3:I$3074)-MIN(数据库!I$3:I$3074))+1</f>
        <v>5</v>
      </c>
      <c r="J1739" s="4">
        <f>4*(数据库!J1739-MIN(数据库!J$3:J$3074))/(MAX(数据库!J$3:J$3074)-MIN(数据库!J$3:J$3074))+1</f>
        <v>1.1739130434782608</v>
      </c>
      <c r="K1739" s="2">
        <f>数据库!K1739</f>
        <v>2.4510000000000001</v>
      </c>
      <c r="L1739" s="4">
        <f>SUM(C1739:J1739)</f>
        <v>20.537549407114625</v>
      </c>
    </row>
    <row r="1740" spans="1:12" x14ac:dyDescent="0.15">
      <c r="A1740" s="1" t="s">
        <v>1773</v>
      </c>
      <c r="B1740" s="4">
        <f>4*(数据库!B1740-MIN(数据库!B$3:B$3074))/(MAX(数据库!B$3:B$3074)-MIN(数据库!B$3:B$3074))+1</f>
        <v>1</v>
      </c>
      <c r="C1740" s="4">
        <f>4*(数据库!C1740-MIN(数据库!C$3:C$3074))/(MAX(数据库!C$3:C$3074)-MIN(数据库!C$3:C$3074))+1</f>
        <v>1</v>
      </c>
      <c r="D1740" s="4">
        <f>4*(数据库!D1740-MIN(数据库!D$3:D$3074))/(MAX(数据库!D$3:D$3074)-MIN(数据库!D$3:D$3074))+1</f>
        <v>1</v>
      </c>
      <c r="E1740" s="4">
        <f>4*(数据库!E1740-MIN(数据库!E$3:E$3074))/(MAX(数据库!E$3:E$3074)-MIN(数据库!E$3:E$3074))+1</f>
        <v>1</v>
      </c>
      <c r="F1740" s="4">
        <f>4*(数据库!F1740-MIN(数据库!F$3:F$3074))/(MAX(数据库!F$3:F$3074)-MIN(数据库!F$3:F$3074))+1</f>
        <v>1.3636363636363635</v>
      </c>
      <c r="G1740" s="4">
        <f>4*(MAX(数据库!G$3:G$3074)-数据库!G1740)/(MAX(数据库!G$3:G$3074)-MIN(数据库!G$3:G$3074))+1</f>
        <v>5</v>
      </c>
      <c r="H1740" s="4">
        <f>4*(MAX(数据库!H$3:H$3074)-数据库!H1740)/(MAX(数据库!H$3:H$3074)-MIN(数据库!H$3:H$3074))+1</f>
        <v>5</v>
      </c>
      <c r="I1740" s="4">
        <f>4*(数据库!I1740-MIN(数据库!I$3:I$3074))/(MAX(数据库!I$3:I$3074)-MIN(数据库!I$3:I$3074))+1</f>
        <v>1</v>
      </c>
      <c r="J1740" s="4">
        <f>4*(数据库!J1740-MIN(数据库!J$3:J$3074))/(MAX(数据库!J$3:J$3074)-MIN(数据库!J$3:J$3074))+1</f>
        <v>1.1739130434782608</v>
      </c>
      <c r="K1740" s="2">
        <f>数据库!K1740</f>
        <v>2.452</v>
      </c>
      <c r="L1740" s="4">
        <f>SUM(C1740:J1740)</f>
        <v>16.537549407114625</v>
      </c>
    </row>
    <row r="1741" spans="1:12" x14ac:dyDescent="0.15">
      <c r="A1741" s="1" t="s">
        <v>1774</v>
      </c>
      <c r="B1741" s="4">
        <f>4*(数据库!B1741-MIN(数据库!B$3:B$3074))/(MAX(数据库!B$3:B$3074)-MIN(数据库!B$3:B$3074))+1</f>
        <v>1</v>
      </c>
      <c r="C1741" s="4">
        <f>4*(数据库!C1741-MIN(数据库!C$3:C$3074))/(MAX(数据库!C$3:C$3074)-MIN(数据库!C$3:C$3074))+1</f>
        <v>1</v>
      </c>
      <c r="D1741" s="4">
        <f>4*(数据库!D1741-MIN(数据库!D$3:D$3074))/(MAX(数据库!D$3:D$3074)-MIN(数据库!D$3:D$3074))+1</f>
        <v>1</v>
      </c>
      <c r="E1741" s="4">
        <f>4*(数据库!E1741-MIN(数据库!E$3:E$3074))/(MAX(数据库!E$3:E$3074)-MIN(数据库!E$3:E$3074))+1</f>
        <v>1</v>
      </c>
      <c r="F1741" s="4">
        <f>4*(数据库!F1741-MIN(数据库!F$3:F$3074))/(MAX(数据库!F$3:F$3074)-MIN(数据库!F$3:F$3074))+1</f>
        <v>1.3636363636363635</v>
      </c>
      <c r="G1741" s="4">
        <f>4*(MAX(数据库!G$3:G$3074)-数据库!G1741)/(MAX(数据库!G$3:G$3074)-MIN(数据库!G$3:G$3074))+1</f>
        <v>5</v>
      </c>
      <c r="H1741" s="4">
        <f>4*(MAX(数据库!H$3:H$3074)-数据库!H1741)/(MAX(数据库!H$3:H$3074)-MIN(数据库!H$3:H$3074))+1</f>
        <v>1</v>
      </c>
      <c r="I1741" s="4">
        <f>4*(数据库!I1741-MIN(数据库!I$3:I$3074))/(MAX(数据库!I$3:I$3074)-MIN(数据库!I$3:I$3074))+1</f>
        <v>5</v>
      </c>
      <c r="J1741" s="4">
        <f>4*(数据库!J1741-MIN(数据库!J$3:J$3074))/(MAX(数据库!J$3:J$3074)-MIN(数据库!J$3:J$3074))+1</f>
        <v>1.1739130434782608</v>
      </c>
      <c r="K1741" s="2">
        <f>数据库!K1741</f>
        <v>3.3109999999999999</v>
      </c>
      <c r="L1741" s="4">
        <f>SUM(C1741:J1741)</f>
        <v>16.537549407114625</v>
      </c>
    </row>
    <row r="1742" spans="1:12" x14ac:dyDescent="0.15">
      <c r="A1742" s="1" t="s">
        <v>1775</v>
      </c>
      <c r="B1742" s="4">
        <f>4*(数据库!B1742-MIN(数据库!B$3:B$3074))/(MAX(数据库!B$3:B$3074)-MIN(数据库!B$3:B$3074))+1</f>
        <v>1</v>
      </c>
      <c r="C1742" s="4">
        <f>4*(数据库!C1742-MIN(数据库!C$3:C$3074))/(MAX(数据库!C$3:C$3074)-MIN(数据库!C$3:C$3074))+1</f>
        <v>1</v>
      </c>
      <c r="D1742" s="4">
        <f>4*(数据库!D1742-MIN(数据库!D$3:D$3074))/(MAX(数据库!D$3:D$3074)-MIN(数据库!D$3:D$3074))+1</f>
        <v>1</v>
      </c>
      <c r="E1742" s="4">
        <f>4*(数据库!E1742-MIN(数据库!E$3:E$3074))/(MAX(数据库!E$3:E$3074)-MIN(数据库!E$3:E$3074))+1</f>
        <v>1</v>
      </c>
      <c r="F1742" s="4">
        <f>4*(数据库!F1742-MIN(数据库!F$3:F$3074))/(MAX(数据库!F$3:F$3074)-MIN(数据库!F$3:F$3074))+1</f>
        <v>1.3636363636363635</v>
      </c>
      <c r="G1742" s="4">
        <f>4*(MAX(数据库!G$3:G$3074)-数据库!G1742)/(MAX(数据库!G$3:G$3074)-MIN(数据库!G$3:G$3074))+1</f>
        <v>5</v>
      </c>
      <c r="H1742" s="4">
        <f>4*(MAX(数据库!H$3:H$3074)-数据库!H1742)/(MAX(数据库!H$3:H$3074)-MIN(数据库!H$3:H$3074))+1</f>
        <v>1</v>
      </c>
      <c r="I1742" s="4">
        <f>4*(数据库!I1742-MIN(数据库!I$3:I$3074))/(MAX(数据库!I$3:I$3074)-MIN(数据库!I$3:I$3074))+1</f>
        <v>1</v>
      </c>
      <c r="J1742" s="4">
        <f>4*(数据库!J1742-MIN(数据库!J$3:J$3074))/(MAX(数据库!J$3:J$3074)-MIN(数据库!J$3:J$3074))+1</f>
        <v>1.1739130434782608</v>
      </c>
      <c r="K1742" s="2">
        <f>数据库!K1742</f>
        <v>3.3130000000000002</v>
      </c>
      <c r="L1742" s="4">
        <f>SUM(C1742:J1742)</f>
        <v>12.537549407114625</v>
      </c>
    </row>
    <row r="1743" spans="1:12" x14ac:dyDescent="0.15">
      <c r="A1743" s="1" t="s">
        <v>1776</v>
      </c>
      <c r="B1743" s="4">
        <f>4*(数据库!B1743-MIN(数据库!B$3:B$3074))/(MAX(数据库!B$3:B$3074)-MIN(数据库!B$3:B$3074))+1</f>
        <v>1</v>
      </c>
      <c r="C1743" s="4">
        <f>4*(数据库!C1743-MIN(数据库!C$3:C$3074))/(MAX(数据库!C$3:C$3074)-MIN(数据库!C$3:C$3074))+1</f>
        <v>1</v>
      </c>
      <c r="D1743" s="4">
        <f>4*(数据库!D1743-MIN(数据库!D$3:D$3074))/(MAX(数据库!D$3:D$3074)-MIN(数据库!D$3:D$3074))+1</f>
        <v>1</v>
      </c>
      <c r="E1743" s="4">
        <f>4*(数据库!E1743-MIN(数据库!E$3:E$3074))/(MAX(数据库!E$3:E$3074)-MIN(数据库!E$3:E$3074))+1</f>
        <v>1</v>
      </c>
      <c r="F1743" s="4">
        <f>4*(数据库!F1743-MIN(数据库!F$3:F$3074))/(MAX(数据库!F$3:F$3074)-MIN(数据库!F$3:F$3074))+1</f>
        <v>1.3636363636363635</v>
      </c>
      <c r="G1743" s="4">
        <f>4*(MAX(数据库!G$3:G$3074)-数据库!G1743)/(MAX(数据库!G$3:G$3074)-MIN(数据库!G$3:G$3074))+1</f>
        <v>1</v>
      </c>
      <c r="H1743" s="4">
        <f>4*(MAX(数据库!H$3:H$3074)-数据库!H1743)/(MAX(数据库!H$3:H$3074)-MIN(数据库!H$3:H$3074))+1</f>
        <v>5</v>
      </c>
      <c r="I1743" s="4">
        <f>4*(数据库!I1743-MIN(数据库!I$3:I$3074))/(MAX(数据库!I$3:I$3074)-MIN(数据库!I$3:I$3074))+1</f>
        <v>5</v>
      </c>
      <c r="J1743" s="4">
        <f>4*(数据库!J1743-MIN(数据库!J$3:J$3074))/(MAX(数据库!J$3:J$3074)-MIN(数据库!J$3:J$3074))+1</f>
        <v>1.1739130434782608</v>
      </c>
      <c r="K1743" s="2">
        <f>数据库!K1743</f>
        <v>3.544</v>
      </c>
      <c r="L1743" s="4">
        <f>SUM(C1743:J1743)</f>
        <v>16.537549407114625</v>
      </c>
    </row>
    <row r="1744" spans="1:12" x14ac:dyDescent="0.15">
      <c r="A1744" s="1" t="s">
        <v>1777</v>
      </c>
      <c r="B1744" s="4">
        <f>4*(数据库!B1744-MIN(数据库!B$3:B$3074))/(MAX(数据库!B$3:B$3074)-MIN(数据库!B$3:B$3074))+1</f>
        <v>1</v>
      </c>
      <c r="C1744" s="4">
        <f>4*(数据库!C1744-MIN(数据库!C$3:C$3074))/(MAX(数据库!C$3:C$3074)-MIN(数据库!C$3:C$3074))+1</f>
        <v>1</v>
      </c>
      <c r="D1744" s="4">
        <f>4*(数据库!D1744-MIN(数据库!D$3:D$3074))/(MAX(数据库!D$3:D$3074)-MIN(数据库!D$3:D$3074))+1</f>
        <v>1</v>
      </c>
      <c r="E1744" s="4">
        <f>4*(数据库!E1744-MIN(数据库!E$3:E$3074))/(MAX(数据库!E$3:E$3074)-MIN(数据库!E$3:E$3074))+1</f>
        <v>1</v>
      </c>
      <c r="F1744" s="4">
        <f>4*(数据库!F1744-MIN(数据库!F$3:F$3074))/(MAX(数据库!F$3:F$3074)-MIN(数据库!F$3:F$3074))+1</f>
        <v>1.3636363636363635</v>
      </c>
      <c r="G1744" s="4">
        <f>4*(MAX(数据库!G$3:G$3074)-数据库!G1744)/(MAX(数据库!G$3:G$3074)-MIN(数据库!G$3:G$3074))+1</f>
        <v>1</v>
      </c>
      <c r="H1744" s="4">
        <f>4*(MAX(数据库!H$3:H$3074)-数据库!H1744)/(MAX(数据库!H$3:H$3074)-MIN(数据库!H$3:H$3074))+1</f>
        <v>5</v>
      </c>
      <c r="I1744" s="4">
        <f>4*(数据库!I1744-MIN(数据库!I$3:I$3074))/(MAX(数据库!I$3:I$3074)-MIN(数据库!I$3:I$3074))+1</f>
        <v>1</v>
      </c>
      <c r="J1744" s="4">
        <f>4*(数据库!J1744-MIN(数据库!J$3:J$3074))/(MAX(数据库!J$3:J$3074)-MIN(数据库!J$3:J$3074))+1</f>
        <v>1.1739130434782608</v>
      </c>
      <c r="K1744" s="2">
        <f>数据库!K1744</f>
        <v>3.544</v>
      </c>
      <c r="L1744" s="4">
        <f>SUM(C1744:J1744)</f>
        <v>12.537549407114625</v>
      </c>
    </row>
    <row r="1745" spans="1:12" x14ac:dyDescent="0.15">
      <c r="A1745" s="1" t="s">
        <v>1778</v>
      </c>
      <c r="B1745" s="4">
        <f>4*(数据库!B1745-MIN(数据库!B$3:B$3074))/(MAX(数据库!B$3:B$3074)-MIN(数据库!B$3:B$3074))+1</f>
        <v>1</v>
      </c>
      <c r="C1745" s="4">
        <f>4*(数据库!C1745-MIN(数据库!C$3:C$3074))/(MAX(数据库!C$3:C$3074)-MIN(数据库!C$3:C$3074))+1</f>
        <v>1</v>
      </c>
      <c r="D1745" s="4">
        <f>4*(数据库!D1745-MIN(数据库!D$3:D$3074))/(MAX(数据库!D$3:D$3074)-MIN(数据库!D$3:D$3074))+1</f>
        <v>1</v>
      </c>
      <c r="E1745" s="4">
        <f>4*(数据库!E1745-MIN(数据库!E$3:E$3074))/(MAX(数据库!E$3:E$3074)-MIN(数据库!E$3:E$3074))+1</f>
        <v>1</v>
      </c>
      <c r="F1745" s="4">
        <f>4*(数据库!F1745-MIN(数据库!F$3:F$3074))/(MAX(数据库!F$3:F$3074)-MIN(数据库!F$3:F$3074))+1</f>
        <v>1.3636363636363635</v>
      </c>
      <c r="G1745" s="4">
        <f>4*(MAX(数据库!G$3:G$3074)-数据库!G1745)/(MAX(数据库!G$3:G$3074)-MIN(数据库!G$3:G$3074))+1</f>
        <v>1</v>
      </c>
      <c r="H1745" s="4">
        <f>4*(MAX(数据库!H$3:H$3074)-数据库!H1745)/(MAX(数据库!H$3:H$3074)-MIN(数据库!H$3:H$3074))+1</f>
        <v>1</v>
      </c>
      <c r="I1745" s="4">
        <f>4*(数据库!I1745-MIN(数据库!I$3:I$3074))/(MAX(数据库!I$3:I$3074)-MIN(数据库!I$3:I$3074))+1</f>
        <v>5</v>
      </c>
      <c r="J1745" s="4">
        <f>4*(数据库!J1745-MIN(数据库!J$3:J$3074))/(MAX(数据库!J$3:J$3074)-MIN(数据库!J$3:J$3074))+1</f>
        <v>1.1739130434782608</v>
      </c>
      <c r="K1745" s="2">
        <f>数据库!K1745</f>
        <v>4.4080000000000004</v>
      </c>
      <c r="L1745" s="4">
        <f>SUM(C1745:J1745)</f>
        <v>12.537549407114625</v>
      </c>
    </row>
    <row r="1746" spans="1:12" x14ac:dyDescent="0.15">
      <c r="A1746" s="1" t="s">
        <v>1779</v>
      </c>
      <c r="B1746" s="4">
        <f>4*(数据库!B1746-MIN(数据库!B$3:B$3074))/(MAX(数据库!B$3:B$3074)-MIN(数据库!B$3:B$3074))+1</f>
        <v>1</v>
      </c>
      <c r="C1746" s="4">
        <f>4*(数据库!C1746-MIN(数据库!C$3:C$3074))/(MAX(数据库!C$3:C$3074)-MIN(数据库!C$3:C$3074))+1</f>
        <v>1</v>
      </c>
      <c r="D1746" s="4">
        <f>4*(数据库!D1746-MIN(数据库!D$3:D$3074))/(MAX(数据库!D$3:D$3074)-MIN(数据库!D$3:D$3074))+1</f>
        <v>1</v>
      </c>
      <c r="E1746" s="4">
        <f>4*(数据库!E1746-MIN(数据库!E$3:E$3074))/(MAX(数据库!E$3:E$3074)-MIN(数据库!E$3:E$3074))+1</f>
        <v>1</v>
      </c>
      <c r="F1746" s="4">
        <f>4*(数据库!F1746-MIN(数据库!F$3:F$3074))/(MAX(数据库!F$3:F$3074)-MIN(数据库!F$3:F$3074))+1</f>
        <v>1.3636363636363635</v>
      </c>
      <c r="G1746" s="4">
        <f>4*(MAX(数据库!G$3:G$3074)-数据库!G1746)/(MAX(数据库!G$3:G$3074)-MIN(数据库!G$3:G$3074))+1</f>
        <v>1</v>
      </c>
      <c r="H1746" s="4">
        <f>4*(MAX(数据库!H$3:H$3074)-数据库!H1746)/(MAX(数据库!H$3:H$3074)-MIN(数据库!H$3:H$3074))+1</f>
        <v>1</v>
      </c>
      <c r="I1746" s="4">
        <f>4*(数据库!I1746-MIN(数据库!I$3:I$3074))/(MAX(数据库!I$3:I$3074)-MIN(数据库!I$3:I$3074))+1</f>
        <v>1</v>
      </c>
      <c r="J1746" s="4">
        <f>4*(数据库!J1746-MIN(数据库!J$3:J$3074))/(MAX(数据库!J$3:J$3074)-MIN(数据库!J$3:J$3074))+1</f>
        <v>1.1739130434782608</v>
      </c>
      <c r="K1746" s="2">
        <f>数据库!K1746</f>
        <v>4.41</v>
      </c>
      <c r="L1746" s="4">
        <f>SUM(C1746:J1746)</f>
        <v>8.537549407114625</v>
      </c>
    </row>
    <row r="1747" spans="1:12" x14ac:dyDescent="0.15">
      <c r="A1747" s="1" t="s">
        <v>1780</v>
      </c>
      <c r="B1747" s="4">
        <f>4*(数据库!B1747-MIN(数据库!B$3:B$3074))/(MAX(数据库!B$3:B$3074)-MIN(数据库!B$3:B$3074))+1</f>
        <v>1</v>
      </c>
      <c r="C1747" s="4">
        <f>4*(数据库!C1747-MIN(数据库!C$3:C$3074))/(MAX(数据库!C$3:C$3074)-MIN(数据库!C$3:C$3074))+1</f>
        <v>1</v>
      </c>
      <c r="D1747" s="4">
        <f>4*(数据库!D1747-MIN(数据库!D$3:D$3074))/(MAX(数据库!D$3:D$3074)-MIN(数据库!D$3:D$3074))+1</f>
        <v>1</v>
      </c>
      <c r="E1747" s="4">
        <f>4*(数据库!E1747-MIN(数据库!E$3:E$3074))/(MAX(数据库!E$3:E$3074)-MIN(数据库!E$3:E$3074))+1</f>
        <v>1</v>
      </c>
      <c r="F1747" s="4">
        <f>4*(数据库!F1747-MIN(数据库!F$3:F$3074))/(MAX(数据库!F$3:F$3074)-MIN(数据库!F$3:F$3074))+1</f>
        <v>1</v>
      </c>
      <c r="G1747" s="4">
        <f>4*(MAX(数据库!G$3:G$3074)-数据库!G1747)/(MAX(数据库!G$3:G$3074)-MIN(数据库!G$3:G$3074))+1</f>
        <v>5</v>
      </c>
      <c r="H1747" s="4">
        <f>4*(MAX(数据库!H$3:H$3074)-数据库!H1747)/(MAX(数据库!H$3:H$3074)-MIN(数据库!H$3:H$3074))+1</f>
        <v>5</v>
      </c>
      <c r="I1747" s="4">
        <f>4*(数据库!I1747-MIN(数据库!I$3:I$3074))/(MAX(数据库!I$3:I$3074)-MIN(数据库!I$3:I$3074))+1</f>
        <v>5</v>
      </c>
      <c r="J1747" s="4">
        <f>4*(数据库!J1747-MIN(数据库!J$3:J$3074))/(MAX(数据库!J$3:J$3074)-MIN(数据库!J$3:J$3074))+1</f>
        <v>1.1739130434782608</v>
      </c>
      <c r="K1747" s="2">
        <f>数据库!K1747</f>
        <v>2.4710000000000001</v>
      </c>
      <c r="L1747" s="4">
        <f>SUM(C1747:J1747)</f>
        <v>20.173913043478262</v>
      </c>
    </row>
    <row r="1748" spans="1:12" x14ac:dyDescent="0.15">
      <c r="A1748" s="1" t="s">
        <v>1781</v>
      </c>
      <c r="B1748" s="4">
        <f>4*(数据库!B1748-MIN(数据库!B$3:B$3074))/(MAX(数据库!B$3:B$3074)-MIN(数据库!B$3:B$3074))+1</f>
        <v>1</v>
      </c>
      <c r="C1748" s="4">
        <f>4*(数据库!C1748-MIN(数据库!C$3:C$3074))/(MAX(数据库!C$3:C$3074)-MIN(数据库!C$3:C$3074))+1</f>
        <v>1</v>
      </c>
      <c r="D1748" s="4">
        <f>4*(数据库!D1748-MIN(数据库!D$3:D$3074))/(MAX(数据库!D$3:D$3074)-MIN(数据库!D$3:D$3074))+1</f>
        <v>1</v>
      </c>
      <c r="E1748" s="4">
        <f>4*(数据库!E1748-MIN(数据库!E$3:E$3074))/(MAX(数据库!E$3:E$3074)-MIN(数据库!E$3:E$3074))+1</f>
        <v>1</v>
      </c>
      <c r="F1748" s="4">
        <f>4*(数据库!F1748-MIN(数据库!F$3:F$3074))/(MAX(数据库!F$3:F$3074)-MIN(数据库!F$3:F$3074))+1</f>
        <v>1</v>
      </c>
      <c r="G1748" s="4">
        <f>4*(MAX(数据库!G$3:G$3074)-数据库!G1748)/(MAX(数据库!G$3:G$3074)-MIN(数据库!G$3:G$3074))+1</f>
        <v>5</v>
      </c>
      <c r="H1748" s="4">
        <f>4*(MAX(数据库!H$3:H$3074)-数据库!H1748)/(MAX(数据库!H$3:H$3074)-MIN(数据库!H$3:H$3074))+1</f>
        <v>5</v>
      </c>
      <c r="I1748" s="4">
        <f>4*(数据库!I1748-MIN(数据库!I$3:I$3074))/(MAX(数据库!I$3:I$3074)-MIN(数据库!I$3:I$3074))+1</f>
        <v>1</v>
      </c>
      <c r="J1748" s="4">
        <f>4*(数据库!J1748-MIN(数据库!J$3:J$3074))/(MAX(数据库!J$3:J$3074)-MIN(数据库!J$3:J$3074))+1</f>
        <v>1.1739130434782608</v>
      </c>
      <c r="K1748" s="2">
        <f>数据库!K1748</f>
        <v>2.4710000000000001</v>
      </c>
      <c r="L1748" s="4">
        <f>SUM(C1748:J1748)</f>
        <v>16.173913043478262</v>
      </c>
    </row>
    <row r="1749" spans="1:12" x14ac:dyDescent="0.15">
      <c r="A1749" s="1" t="s">
        <v>1782</v>
      </c>
      <c r="B1749" s="4">
        <f>4*(数据库!B1749-MIN(数据库!B$3:B$3074))/(MAX(数据库!B$3:B$3074)-MIN(数据库!B$3:B$3074))+1</f>
        <v>1</v>
      </c>
      <c r="C1749" s="4">
        <f>4*(数据库!C1749-MIN(数据库!C$3:C$3074))/(MAX(数据库!C$3:C$3074)-MIN(数据库!C$3:C$3074))+1</f>
        <v>1</v>
      </c>
      <c r="D1749" s="4">
        <f>4*(数据库!D1749-MIN(数据库!D$3:D$3074))/(MAX(数据库!D$3:D$3074)-MIN(数据库!D$3:D$3074))+1</f>
        <v>1</v>
      </c>
      <c r="E1749" s="4">
        <f>4*(数据库!E1749-MIN(数据库!E$3:E$3074))/(MAX(数据库!E$3:E$3074)-MIN(数据库!E$3:E$3074))+1</f>
        <v>1</v>
      </c>
      <c r="F1749" s="4">
        <f>4*(数据库!F1749-MIN(数据库!F$3:F$3074))/(MAX(数据库!F$3:F$3074)-MIN(数据库!F$3:F$3074))+1</f>
        <v>1</v>
      </c>
      <c r="G1749" s="4">
        <f>4*(MAX(数据库!G$3:G$3074)-数据库!G1749)/(MAX(数据库!G$3:G$3074)-MIN(数据库!G$3:G$3074))+1</f>
        <v>5</v>
      </c>
      <c r="H1749" s="4">
        <f>4*(MAX(数据库!H$3:H$3074)-数据库!H1749)/(MAX(数据库!H$3:H$3074)-MIN(数据库!H$3:H$3074))+1</f>
        <v>1</v>
      </c>
      <c r="I1749" s="4">
        <f>4*(数据库!I1749-MIN(数据库!I$3:I$3074))/(MAX(数据库!I$3:I$3074)-MIN(数据库!I$3:I$3074))+1</f>
        <v>5</v>
      </c>
      <c r="J1749" s="4">
        <f>4*(数据库!J1749-MIN(数据库!J$3:J$3074))/(MAX(数据库!J$3:J$3074)-MIN(数据库!J$3:J$3074))+1</f>
        <v>1.1739130434782608</v>
      </c>
      <c r="K1749" s="2">
        <f>数据库!K1749</f>
        <v>3.3559999999999999</v>
      </c>
      <c r="L1749" s="4">
        <f>SUM(C1749:J1749)</f>
        <v>16.173913043478262</v>
      </c>
    </row>
    <row r="1750" spans="1:12" x14ac:dyDescent="0.15">
      <c r="A1750" s="1" t="s">
        <v>1783</v>
      </c>
      <c r="B1750" s="4">
        <f>4*(数据库!B1750-MIN(数据库!B$3:B$3074))/(MAX(数据库!B$3:B$3074)-MIN(数据库!B$3:B$3074))+1</f>
        <v>1</v>
      </c>
      <c r="C1750" s="4">
        <f>4*(数据库!C1750-MIN(数据库!C$3:C$3074))/(MAX(数据库!C$3:C$3074)-MIN(数据库!C$3:C$3074))+1</f>
        <v>1</v>
      </c>
      <c r="D1750" s="4">
        <f>4*(数据库!D1750-MIN(数据库!D$3:D$3074))/(MAX(数据库!D$3:D$3074)-MIN(数据库!D$3:D$3074))+1</f>
        <v>1</v>
      </c>
      <c r="E1750" s="4">
        <f>4*(数据库!E1750-MIN(数据库!E$3:E$3074))/(MAX(数据库!E$3:E$3074)-MIN(数据库!E$3:E$3074))+1</f>
        <v>1</v>
      </c>
      <c r="F1750" s="4">
        <f>4*(数据库!F1750-MIN(数据库!F$3:F$3074))/(MAX(数据库!F$3:F$3074)-MIN(数据库!F$3:F$3074))+1</f>
        <v>1</v>
      </c>
      <c r="G1750" s="4">
        <f>4*(MAX(数据库!G$3:G$3074)-数据库!G1750)/(MAX(数据库!G$3:G$3074)-MIN(数据库!G$3:G$3074))+1</f>
        <v>5</v>
      </c>
      <c r="H1750" s="4">
        <f>4*(MAX(数据库!H$3:H$3074)-数据库!H1750)/(MAX(数据库!H$3:H$3074)-MIN(数据库!H$3:H$3074))+1</f>
        <v>1</v>
      </c>
      <c r="I1750" s="4">
        <f>4*(数据库!I1750-MIN(数据库!I$3:I$3074))/(MAX(数据库!I$3:I$3074)-MIN(数据库!I$3:I$3074))+1</f>
        <v>1</v>
      </c>
      <c r="J1750" s="4">
        <f>4*(数据库!J1750-MIN(数据库!J$3:J$3074))/(MAX(数据库!J$3:J$3074)-MIN(数据库!J$3:J$3074))+1</f>
        <v>1.1739130434782608</v>
      </c>
      <c r="K1750" s="2">
        <f>数据库!K1750</f>
        <v>3.3559999999999999</v>
      </c>
      <c r="L1750" s="4">
        <f>SUM(C1750:J1750)</f>
        <v>12.173913043478262</v>
      </c>
    </row>
    <row r="1751" spans="1:12" x14ac:dyDescent="0.15">
      <c r="A1751" s="1" t="s">
        <v>1784</v>
      </c>
      <c r="B1751" s="4">
        <f>4*(数据库!B1751-MIN(数据库!B$3:B$3074))/(MAX(数据库!B$3:B$3074)-MIN(数据库!B$3:B$3074))+1</f>
        <v>1</v>
      </c>
      <c r="C1751" s="4">
        <f>4*(数据库!C1751-MIN(数据库!C$3:C$3074))/(MAX(数据库!C$3:C$3074)-MIN(数据库!C$3:C$3074))+1</f>
        <v>1</v>
      </c>
      <c r="D1751" s="4">
        <f>4*(数据库!D1751-MIN(数据库!D$3:D$3074))/(MAX(数据库!D$3:D$3074)-MIN(数据库!D$3:D$3074))+1</f>
        <v>1</v>
      </c>
      <c r="E1751" s="4">
        <f>4*(数据库!E1751-MIN(数据库!E$3:E$3074))/(MAX(数据库!E$3:E$3074)-MIN(数据库!E$3:E$3074))+1</f>
        <v>1</v>
      </c>
      <c r="F1751" s="4">
        <f>4*(数据库!F1751-MIN(数据库!F$3:F$3074))/(MAX(数据库!F$3:F$3074)-MIN(数据库!F$3:F$3074))+1</f>
        <v>1</v>
      </c>
      <c r="G1751" s="4">
        <f>4*(MAX(数据库!G$3:G$3074)-数据库!G1751)/(MAX(数据库!G$3:G$3074)-MIN(数据库!G$3:G$3074))+1</f>
        <v>1</v>
      </c>
      <c r="H1751" s="4">
        <f>4*(MAX(数据库!H$3:H$3074)-数据库!H1751)/(MAX(数据库!H$3:H$3074)-MIN(数据库!H$3:H$3074))+1</f>
        <v>5</v>
      </c>
      <c r="I1751" s="4">
        <f>4*(数据库!I1751-MIN(数据库!I$3:I$3074))/(MAX(数据库!I$3:I$3074)-MIN(数据库!I$3:I$3074))+1</f>
        <v>5</v>
      </c>
      <c r="J1751" s="4">
        <f>4*(数据库!J1751-MIN(数据库!J$3:J$3074))/(MAX(数据库!J$3:J$3074)-MIN(数据库!J$3:J$3074))+1</f>
        <v>1.1739130434782608</v>
      </c>
      <c r="K1751" s="2">
        <f>数据库!K1751</f>
        <v>3.0169999999999999</v>
      </c>
      <c r="L1751" s="4">
        <f>SUM(C1751:J1751)</f>
        <v>16.173913043478262</v>
      </c>
    </row>
    <row r="1752" spans="1:12" x14ac:dyDescent="0.15">
      <c r="A1752" s="1" t="s">
        <v>1785</v>
      </c>
      <c r="B1752" s="4">
        <f>4*(数据库!B1752-MIN(数据库!B$3:B$3074))/(MAX(数据库!B$3:B$3074)-MIN(数据库!B$3:B$3074))+1</f>
        <v>1</v>
      </c>
      <c r="C1752" s="4">
        <f>4*(数据库!C1752-MIN(数据库!C$3:C$3074))/(MAX(数据库!C$3:C$3074)-MIN(数据库!C$3:C$3074))+1</f>
        <v>1</v>
      </c>
      <c r="D1752" s="4">
        <f>4*(数据库!D1752-MIN(数据库!D$3:D$3074))/(MAX(数据库!D$3:D$3074)-MIN(数据库!D$3:D$3074))+1</f>
        <v>1</v>
      </c>
      <c r="E1752" s="4">
        <f>4*(数据库!E1752-MIN(数据库!E$3:E$3074))/(MAX(数据库!E$3:E$3074)-MIN(数据库!E$3:E$3074))+1</f>
        <v>1</v>
      </c>
      <c r="F1752" s="4">
        <f>4*(数据库!F1752-MIN(数据库!F$3:F$3074))/(MAX(数据库!F$3:F$3074)-MIN(数据库!F$3:F$3074))+1</f>
        <v>1</v>
      </c>
      <c r="G1752" s="4">
        <f>4*(MAX(数据库!G$3:G$3074)-数据库!G1752)/(MAX(数据库!G$3:G$3074)-MIN(数据库!G$3:G$3074))+1</f>
        <v>1</v>
      </c>
      <c r="H1752" s="4">
        <f>4*(MAX(数据库!H$3:H$3074)-数据库!H1752)/(MAX(数据库!H$3:H$3074)-MIN(数据库!H$3:H$3074))+1</f>
        <v>5</v>
      </c>
      <c r="I1752" s="4">
        <f>4*(数据库!I1752-MIN(数据库!I$3:I$3074))/(MAX(数据库!I$3:I$3074)-MIN(数据库!I$3:I$3074))+1</f>
        <v>1</v>
      </c>
      <c r="J1752" s="4">
        <f>4*(数据库!J1752-MIN(数据库!J$3:J$3074))/(MAX(数据库!J$3:J$3074)-MIN(数据库!J$3:J$3074))+1</f>
        <v>1.1739130434782608</v>
      </c>
      <c r="K1752" s="2">
        <f>数据库!K1752</f>
        <v>3.0179999999999998</v>
      </c>
      <c r="L1752" s="4">
        <f>SUM(C1752:J1752)</f>
        <v>12.173913043478262</v>
      </c>
    </row>
    <row r="1753" spans="1:12" x14ac:dyDescent="0.15">
      <c r="A1753" s="1" t="s">
        <v>1786</v>
      </c>
      <c r="B1753" s="4">
        <f>4*(数据库!B1753-MIN(数据库!B$3:B$3074))/(MAX(数据库!B$3:B$3074)-MIN(数据库!B$3:B$3074))+1</f>
        <v>1</v>
      </c>
      <c r="C1753" s="4">
        <f>4*(数据库!C1753-MIN(数据库!C$3:C$3074))/(MAX(数据库!C$3:C$3074)-MIN(数据库!C$3:C$3074))+1</f>
        <v>1</v>
      </c>
      <c r="D1753" s="4">
        <f>4*(数据库!D1753-MIN(数据库!D$3:D$3074))/(MAX(数据库!D$3:D$3074)-MIN(数据库!D$3:D$3074))+1</f>
        <v>1</v>
      </c>
      <c r="E1753" s="4">
        <f>4*(数据库!E1753-MIN(数据库!E$3:E$3074))/(MAX(数据库!E$3:E$3074)-MIN(数据库!E$3:E$3074))+1</f>
        <v>1</v>
      </c>
      <c r="F1753" s="4">
        <f>4*(数据库!F1753-MIN(数据库!F$3:F$3074))/(MAX(数据库!F$3:F$3074)-MIN(数据库!F$3:F$3074))+1</f>
        <v>1</v>
      </c>
      <c r="G1753" s="4">
        <f>4*(MAX(数据库!G$3:G$3074)-数据库!G1753)/(MAX(数据库!G$3:G$3074)-MIN(数据库!G$3:G$3074))+1</f>
        <v>1</v>
      </c>
      <c r="H1753" s="4">
        <f>4*(MAX(数据库!H$3:H$3074)-数据库!H1753)/(MAX(数据库!H$3:H$3074)-MIN(数据库!H$3:H$3074))+1</f>
        <v>1</v>
      </c>
      <c r="I1753" s="4">
        <f>4*(数据库!I1753-MIN(数据库!I$3:I$3074))/(MAX(数据库!I$3:I$3074)-MIN(数据库!I$3:I$3074))+1</f>
        <v>5</v>
      </c>
      <c r="J1753" s="4">
        <f>4*(数据库!J1753-MIN(数据库!J$3:J$3074))/(MAX(数据库!J$3:J$3074)-MIN(数据库!J$3:J$3074))+1</f>
        <v>1.1739130434782608</v>
      </c>
      <c r="K1753" s="2">
        <f>数据库!K1753</f>
        <v>4.4489999999999998</v>
      </c>
      <c r="L1753" s="4">
        <f>SUM(C1753:J1753)</f>
        <v>12.173913043478262</v>
      </c>
    </row>
    <row r="1754" spans="1:12" x14ac:dyDescent="0.15">
      <c r="A1754" s="1" t="s">
        <v>1787</v>
      </c>
      <c r="B1754" s="4">
        <f>4*(数据库!B1754-MIN(数据库!B$3:B$3074))/(MAX(数据库!B$3:B$3074)-MIN(数据库!B$3:B$3074))+1</f>
        <v>1</v>
      </c>
      <c r="C1754" s="4">
        <f>4*(数据库!C1754-MIN(数据库!C$3:C$3074))/(MAX(数据库!C$3:C$3074)-MIN(数据库!C$3:C$3074))+1</f>
        <v>1</v>
      </c>
      <c r="D1754" s="4">
        <f>4*(数据库!D1754-MIN(数据库!D$3:D$3074))/(MAX(数据库!D$3:D$3074)-MIN(数据库!D$3:D$3074))+1</f>
        <v>1</v>
      </c>
      <c r="E1754" s="4">
        <f>4*(数据库!E1754-MIN(数据库!E$3:E$3074))/(MAX(数据库!E$3:E$3074)-MIN(数据库!E$3:E$3074))+1</f>
        <v>1</v>
      </c>
      <c r="F1754" s="4">
        <f>4*(数据库!F1754-MIN(数据库!F$3:F$3074))/(MAX(数据库!F$3:F$3074)-MIN(数据库!F$3:F$3074))+1</f>
        <v>1</v>
      </c>
      <c r="G1754" s="4">
        <f>4*(MAX(数据库!G$3:G$3074)-数据库!G1754)/(MAX(数据库!G$3:G$3074)-MIN(数据库!G$3:G$3074))+1</f>
        <v>1</v>
      </c>
      <c r="H1754" s="4">
        <f>4*(MAX(数据库!H$3:H$3074)-数据库!H1754)/(MAX(数据库!H$3:H$3074)-MIN(数据库!H$3:H$3074))+1</f>
        <v>1</v>
      </c>
      <c r="I1754" s="4">
        <f>4*(数据库!I1754-MIN(数据库!I$3:I$3074))/(MAX(数据库!I$3:I$3074)-MIN(数据库!I$3:I$3074))+1</f>
        <v>1</v>
      </c>
      <c r="J1754" s="4">
        <f>4*(数据库!J1754-MIN(数据库!J$3:J$3074))/(MAX(数据库!J$3:J$3074)-MIN(数据库!J$3:J$3074))+1</f>
        <v>1.1739130434782608</v>
      </c>
      <c r="K1754" s="2">
        <f>数据库!K1754</f>
        <v>4.4489999999999998</v>
      </c>
      <c r="L1754" s="4">
        <f>SUM(C1754:J1754)</f>
        <v>8.1739130434782616</v>
      </c>
    </row>
    <row r="1755" spans="1:12" x14ac:dyDescent="0.15">
      <c r="A1755" s="1" t="s">
        <v>1788</v>
      </c>
      <c r="B1755" s="4">
        <f>4*(数据库!B1755-MIN(数据库!B$3:B$3074))/(MAX(数据库!B$3:B$3074)-MIN(数据库!B$3:B$3074))+1</f>
        <v>1</v>
      </c>
      <c r="C1755" s="4">
        <f>4*(数据库!C1755-MIN(数据库!C$3:C$3074))/(MAX(数据库!C$3:C$3074)-MIN(数据库!C$3:C$3074))+1</f>
        <v>1</v>
      </c>
      <c r="D1755" s="4">
        <f>4*(数据库!D1755-MIN(数据库!D$3:D$3074))/(MAX(数据库!D$3:D$3074)-MIN(数据库!D$3:D$3074))+1</f>
        <v>1</v>
      </c>
      <c r="E1755" s="4">
        <f>4*(数据库!E1755-MIN(数据库!E$3:E$3074))/(MAX(数据库!E$3:E$3074)-MIN(数据库!E$3:E$3074))+1</f>
        <v>5</v>
      </c>
      <c r="F1755" s="4">
        <f>4*(数据库!F1755-MIN(数据库!F$3:F$3074))/(MAX(数据库!F$3:F$3074)-MIN(数据库!F$3:F$3074))+1</f>
        <v>5</v>
      </c>
      <c r="G1755" s="4">
        <f>4*(MAX(数据库!G$3:G$3074)-数据库!G1755)/(MAX(数据库!G$3:G$3074)-MIN(数据库!G$3:G$3074))+1</f>
        <v>5</v>
      </c>
      <c r="H1755" s="4">
        <f>4*(MAX(数据库!H$3:H$3074)-数据库!H1755)/(MAX(数据库!H$3:H$3074)-MIN(数据库!H$3:H$3074))+1</f>
        <v>5</v>
      </c>
      <c r="I1755" s="4">
        <f>4*(数据库!I1755-MIN(数据库!I$3:I$3074))/(MAX(数据库!I$3:I$3074)-MIN(数据库!I$3:I$3074))+1</f>
        <v>5</v>
      </c>
      <c r="J1755" s="4">
        <f>4*(数据库!J1755-MIN(数据库!J$3:J$3074))/(MAX(数据库!J$3:J$3074)-MIN(数据库!J$3:J$3074))+1</f>
        <v>1.1739130434782608</v>
      </c>
      <c r="K1755" s="2">
        <f>数据库!K1755</f>
        <v>2.14</v>
      </c>
      <c r="L1755" s="4">
        <f>SUM(C1755:J1755)</f>
        <v>28.173913043478262</v>
      </c>
    </row>
    <row r="1756" spans="1:12" x14ac:dyDescent="0.15">
      <c r="A1756" s="1" t="s">
        <v>1789</v>
      </c>
      <c r="B1756" s="4">
        <f>4*(数据库!B1756-MIN(数据库!B$3:B$3074))/(MAX(数据库!B$3:B$3074)-MIN(数据库!B$3:B$3074))+1</f>
        <v>1</v>
      </c>
      <c r="C1756" s="4">
        <f>4*(数据库!C1756-MIN(数据库!C$3:C$3074))/(MAX(数据库!C$3:C$3074)-MIN(数据库!C$3:C$3074))+1</f>
        <v>1</v>
      </c>
      <c r="D1756" s="4">
        <f>4*(数据库!D1756-MIN(数据库!D$3:D$3074))/(MAX(数据库!D$3:D$3074)-MIN(数据库!D$3:D$3074))+1</f>
        <v>1</v>
      </c>
      <c r="E1756" s="4">
        <f>4*(数据库!E1756-MIN(数据库!E$3:E$3074))/(MAX(数据库!E$3:E$3074)-MIN(数据库!E$3:E$3074))+1</f>
        <v>5</v>
      </c>
      <c r="F1756" s="4">
        <f>4*(数据库!F1756-MIN(数据库!F$3:F$3074))/(MAX(数据库!F$3:F$3074)-MIN(数据库!F$3:F$3074))+1</f>
        <v>5</v>
      </c>
      <c r="G1756" s="4">
        <f>4*(MAX(数据库!G$3:G$3074)-数据库!G1756)/(MAX(数据库!G$3:G$3074)-MIN(数据库!G$3:G$3074))+1</f>
        <v>5</v>
      </c>
      <c r="H1756" s="4">
        <f>4*(MAX(数据库!H$3:H$3074)-数据库!H1756)/(MAX(数据库!H$3:H$3074)-MIN(数据库!H$3:H$3074))+1</f>
        <v>5</v>
      </c>
      <c r="I1756" s="4">
        <f>4*(数据库!I1756-MIN(数据库!I$3:I$3074))/(MAX(数据库!I$3:I$3074)-MIN(数据库!I$3:I$3074))+1</f>
        <v>1</v>
      </c>
      <c r="J1756" s="4">
        <f>4*(数据库!J1756-MIN(数据库!J$3:J$3074))/(MAX(数据库!J$3:J$3074)-MIN(数据库!J$3:J$3074))+1</f>
        <v>1.1739130434782608</v>
      </c>
      <c r="K1756" s="2">
        <f>数据库!K1756</f>
        <v>2.1419999999999999</v>
      </c>
      <c r="L1756" s="4">
        <f>SUM(C1756:J1756)</f>
        <v>24.173913043478262</v>
      </c>
    </row>
    <row r="1757" spans="1:12" x14ac:dyDescent="0.15">
      <c r="A1757" s="1" t="s">
        <v>1790</v>
      </c>
      <c r="B1757" s="4">
        <f>4*(数据库!B1757-MIN(数据库!B$3:B$3074))/(MAX(数据库!B$3:B$3074)-MIN(数据库!B$3:B$3074))+1</f>
        <v>1</v>
      </c>
      <c r="C1757" s="4">
        <f>4*(数据库!C1757-MIN(数据库!C$3:C$3074))/(MAX(数据库!C$3:C$3074)-MIN(数据库!C$3:C$3074))+1</f>
        <v>1</v>
      </c>
      <c r="D1757" s="4">
        <f>4*(数据库!D1757-MIN(数据库!D$3:D$3074))/(MAX(数据库!D$3:D$3074)-MIN(数据库!D$3:D$3074))+1</f>
        <v>1</v>
      </c>
      <c r="E1757" s="4">
        <f>4*(数据库!E1757-MIN(数据库!E$3:E$3074))/(MAX(数据库!E$3:E$3074)-MIN(数据库!E$3:E$3074))+1</f>
        <v>5</v>
      </c>
      <c r="F1757" s="4">
        <f>4*(数据库!F1757-MIN(数据库!F$3:F$3074))/(MAX(数据库!F$3:F$3074)-MIN(数据库!F$3:F$3074))+1</f>
        <v>5</v>
      </c>
      <c r="G1757" s="4">
        <f>4*(MAX(数据库!G$3:G$3074)-数据库!G1757)/(MAX(数据库!G$3:G$3074)-MIN(数据库!G$3:G$3074))+1</f>
        <v>5</v>
      </c>
      <c r="H1757" s="4">
        <f>4*(MAX(数据库!H$3:H$3074)-数据库!H1757)/(MAX(数据库!H$3:H$3074)-MIN(数据库!H$3:H$3074))+1</f>
        <v>1</v>
      </c>
      <c r="I1757" s="4">
        <f>4*(数据库!I1757-MIN(数据库!I$3:I$3074))/(MAX(数据库!I$3:I$3074)-MIN(数据库!I$3:I$3074))+1</f>
        <v>5</v>
      </c>
      <c r="J1757" s="4">
        <f>4*(数据库!J1757-MIN(数据库!J$3:J$3074))/(MAX(数据库!J$3:J$3074)-MIN(数据库!J$3:J$3074))+1</f>
        <v>1.1739130434782608</v>
      </c>
      <c r="K1757" s="2">
        <f>数据库!K1757</f>
        <v>2.577</v>
      </c>
      <c r="L1757" s="4">
        <f>SUM(C1757:J1757)</f>
        <v>24.173913043478262</v>
      </c>
    </row>
    <row r="1758" spans="1:12" x14ac:dyDescent="0.15">
      <c r="A1758" s="1" t="s">
        <v>1791</v>
      </c>
      <c r="B1758" s="4">
        <f>4*(数据库!B1758-MIN(数据库!B$3:B$3074))/(MAX(数据库!B$3:B$3074)-MIN(数据库!B$3:B$3074))+1</f>
        <v>1</v>
      </c>
      <c r="C1758" s="4">
        <f>4*(数据库!C1758-MIN(数据库!C$3:C$3074))/(MAX(数据库!C$3:C$3074)-MIN(数据库!C$3:C$3074))+1</f>
        <v>1</v>
      </c>
      <c r="D1758" s="4">
        <f>4*(数据库!D1758-MIN(数据库!D$3:D$3074))/(MAX(数据库!D$3:D$3074)-MIN(数据库!D$3:D$3074))+1</f>
        <v>1</v>
      </c>
      <c r="E1758" s="4">
        <f>4*(数据库!E1758-MIN(数据库!E$3:E$3074))/(MAX(数据库!E$3:E$3074)-MIN(数据库!E$3:E$3074))+1</f>
        <v>5</v>
      </c>
      <c r="F1758" s="4">
        <f>4*(数据库!F1758-MIN(数据库!F$3:F$3074))/(MAX(数据库!F$3:F$3074)-MIN(数据库!F$3:F$3074))+1</f>
        <v>5</v>
      </c>
      <c r="G1758" s="4">
        <f>4*(MAX(数据库!G$3:G$3074)-数据库!G1758)/(MAX(数据库!G$3:G$3074)-MIN(数据库!G$3:G$3074))+1</f>
        <v>5</v>
      </c>
      <c r="H1758" s="4">
        <f>4*(MAX(数据库!H$3:H$3074)-数据库!H1758)/(MAX(数据库!H$3:H$3074)-MIN(数据库!H$3:H$3074))+1</f>
        <v>1</v>
      </c>
      <c r="I1758" s="4">
        <f>4*(数据库!I1758-MIN(数据库!I$3:I$3074))/(MAX(数据库!I$3:I$3074)-MIN(数据库!I$3:I$3074))+1</f>
        <v>1</v>
      </c>
      <c r="J1758" s="4">
        <f>4*(数据库!J1758-MIN(数据库!J$3:J$3074))/(MAX(数据库!J$3:J$3074)-MIN(数据库!J$3:J$3074))+1</f>
        <v>1.1739130434782608</v>
      </c>
      <c r="K1758" s="2">
        <f>数据库!K1758</f>
        <v>2.581</v>
      </c>
      <c r="L1758" s="4">
        <f>SUM(C1758:J1758)</f>
        <v>20.173913043478262</v>
      </c>
    </row>
    <row r="1759" spans="1:12" x14ac:dyDescent="0.15">
      <c r="A1759" s="1" t="s">
        <v>1792</v>
      </c>
      <c r="B1759" s="4">
        <f>4*(数据库!B1759-MIN(数据库!B$3:B$3074))/(MAX(数据库!B$3:B$3074)-MIN(数据库!B$3:B$3074))+1</f>
        <v>1</v>
      </c>
      <c r="C1759" s="4">
        <f>4*(数据库!C1759-MIN(数据库!C$3:C$3074))/(MAX(数据库!C$3:C$3074)-MIN(数据库!C$3:C$3074))+1</f>
        <v>1</v>
      </c>
      <c r="D1759" s="4">
        <f>4*(数据库!D1759-MIN(数据库!D$3:D$3074))/(MAX(数据库!D$3:D$3074)-MIN(数据库!D$3:D$3074))+1</f>
        <v>1</v>
      </c>
      <c r="E1759" s="4">
        <f>4*(数据库!E1759-MIN(数据库!E$3:E$3074))/(MAX(数据库!E$3:E$3074)-MIN(数据库!E$3:E$3074))+1</f>
        <v>5</v>
      </c>
      <c r="F1759" s="4">
        <f>4*(数据库!F1759-MIN(数据库!F$3:F$3074))/(MAX(数据库!F$3:F$3074)-MIN(数据库!F$3:F$3074))+1</f>
        <v>5</v>
      </c>
      <c r="G1759" s="4">
        <f>4*(MAX(数据库!G$3:G$3074)-数据库!G1759)/(MAX(数据库!G$3:G$3074)-MIN(数据库!G$3:G$3074))+1</f>
        <v>1</v>
      </c>
      <c r="H1759" s="4">
        <f>4*(MAX(数据库!H$3:H$3074)-数据库!H1759)/(MAX(数据库!H$3:H$3074)-MIN(数据库!H$3:H$3074))+1</f>
        <v>5</v>
      </c>
      <c r="I1759" s="4">
        <f>4*(数据库!I1759-MIN(数据库!I$3:I$3074))/(MAX(数据库!I$3:I$3074)-MIN(数据库!I$3:I$3074))+1</f>
        <v>5</v>
      </c>
      <c r="J1759" s="4">
        <f>4*(数据库!J1759-MIN(数据库!J$3:J$3074))/(MAX(数据库!J$3:J$3074)-MIN(数据库!J$3:J$3074))+1</f>
        <v>1.1739130434782608</v>
      </c>
      <c r="K1759" s="2">
        <f>数据库!K1759</f>
        <v>3.2919999999999998</v>
      </c>
      <c r="L1759" s="4">
        <f>SUM(C1759:J1759)</f>
        <v>24.173913043478262</v>
      </c>
    </row>
    <row r="1760" spans="1:12" x14ac:dyDescent="0.15">
      <c r="A1760" s="1" t="s">
        <v>1793</v>
      </c>
      <c r="B1760" s="4">
        <f>4*(数据库!B1760-MIN(数据库!B$3:B$3074))/(MAX(数据库!B$3:B$3074)-MIN(数据库!B$3:B$3074))+1</f>
        <v>1</v>
      </c>
      <c r="C1760" s="4">
        <f>4*(数据库!C1760-MIN(数据库!C$3:C$3074))/(MAX(数据库!C$3:C$3074)-MIN(数据库!C$3:C$3074))+1</f>
        <v>1</v>
      </c>
      <c r="D1760" s="4">
        <f>4*(数据库!D1760-MIN(数据库!D$3:D$3074))/(MAX(数据库!D$3:D$3074)-MIN(数据库!D$3:D$3074))+1</f>
        <v>1</v>
      </c>
      <c r="E1760" s="4">
        <f>4*(数据库!E1760-MIN(数据库!E$3:E$3074))/(MAX(数据库!E$3:E$3074)-MIN(数据库!E$3:E$3074))+1</f>
        <v>5</v>
      </c>
      <c r="F1760" s="4">
        <f>4*(数据库!F1760-MIN(数据库!F$3:F$3074))/(MAX(数据库!F$3:F$3074)-MIN(数据库!F$3:F$3074))+1</f>
        <v>5</v>
      </c>
      <c r="G1760" s="4">
        <f>4*(MAX(数据库!G$3:G$3074)-数据库!G1760)/(MAX(数据库!G$3:G$3074)-MIN(数据库!G$3:G$3074))+1</f>
        <v>1</v>
      </c>
      <c r="H1760" s="4">
        <f>4*(MAX(数据库!H$3:H$3074)-数据库!H1760)/(MAX(数据库!H$3:H$3074)-MIN(数据库!H$3:H$3074))+1</f>
        <v>5</v>
      </c>
      <c r="I1760" s="4">
        <f>4*(数据库!I1760-MIN(数据库!I$3:I$3074))/(MAX(数据库!I$3:I$3074)-MIN(数据库!I$3:I$3074))+1</f>
        <v>1</v>
      </c>
      <c r="J1760" s="4">
        <f>4*(数据库!J1760-MIN(数据库!J$3:J$3074))/(MAX(数据库!J$3:J$3074)-MIN(数据库!J$3:J$3074))+1</f>
        <v>1.1739130434782608</v>
      </c>
      <c r="K1760" s="2">
        <f>数据库!K1760</f>
        <v>3.294</v>
      </c>
      <c r="L1760" s="4">
        <f>SUM(C1760:J1760)</f>
        <v>20.173913043478262</v>
      </c>
    </row>
    <row r="1761" spans="1:12" x14ac:dyDescent="0.15">
      <c r="A1761" s="1" t="s">
        <v>1794</v>
      </c>
      <c r="B1761" s="4">
        <f>4*(数据库!B1761-MIN(数据库!B$3:B$3074))/(MAX(数据库!B$3:B$3074)-MIN(数据库!B$3:B$3074))+1</f>
        <v>1</v>
      </c>
      <c r="C1761" s="4">
        <f>4*(数据库!C1761-MIN(数据库!C$3:C$3074))/(MAX(数据库!C$3:C$3074)-MIN(数据库!C$3:C$3074))+1</f>
        <v>1</v>
      </c>
      <c r="D1761" s="4">
        <f>4*(数据库!D1761-MIN(数据库!D$3:D$3074))/(MAX(数据库!D$3:D$3074)-MIN(数据库!D$3:D$3074))+1</f>
        <v>1</v>
      </c>
      <c r="E1761" s="4">
        <f>4*(数据库!E1761-MIN(数据库!E$3:E$3074))/(MAX(数据库!E$3:E$3074)-MIN(数据库!E$3:E$3074))+1</f>
        <v>5</v>
      </c>
      <c r="F1761" s="4">
        <f>4*(数据库!F1761-MIN(数据库!F$3:F$3074))/(MAX(数据库!F$3:F$3074)-MIN(数据库!F$3:F$3074))+1</f>
        <v>5</v>
      </c>
      <c r="G1761" s="4">
        <f>4*(MAX(数据库!G$3:G$3074)-数据库!G1761)/(MAX(数据库!G$3:G$3074)-MIN(数据库!G$3:G$3074))+1</f>
        <v>1</v>
      </c>
      <c r="H1761" s="4">
        <f>4*(MAX(数据库!H$3:H$3074)-数据库!H1761)/(MAX(数据库!H$3:H$3074)-MIN(数据库!H$3:H$3074))+1</f>
        <v>1</v>
      </c>
      <c r="I1761" s="4">
        <f>4*(数据库!I1761-MIN(数据库!I$3:I$3074))/(MAX(数据库!I$3:I$3074)-MIN(数据库!I$3:I$3074))+1</f>
        <v>5</v>
      </c>
      <c r="J1761" s="4">
        <f>4*(数据库!J1761-MIN(数据库!J$3:J$3074))/(MAX(数据库!J$3:J$3074)-MIN(数据库!J$3:J$3074))+1</f>
        <v>1.1739130434782608</v>
      </c>
      <c r="K1761" s="2">
        <f>数据库!K1761</f>
        <v>3.73</v>
      </c>
      <c r="L1761" s="4">
        <f>SUM(C1761:J1761)</f>
        <v>20.173913043478262</v>
      </c>
    </row>
    <row r="1762" spans="1:12" x14ac:dyDescent="0.15">
      <c r="A1762" s="1" t="s">
        <v>1795</v>
      </c>
      <c r="B1762" s="4">
        <f>4*(数据库!B1762-MIN(数据库!B$3:B$3074))/(MAX(数据库!B$3:B$3074)-MIN(数据库!B$3:B$3074))+1</f>
        <v>1</v>
      </c>
      <c r="C1762" s="4">
        <f>4*(数据库!C1762-MIN(数据库!C$3:C$3074))/(MAX(数据库!C$3:C$3074)-MIN(数据库!C$3:C$3074))+1</f>
        <v>1</v>
      </c>
      <c r="D1762" s="4">
        <f>4*(数据库!D1762-MIN(数据库!D$3:D$3074))/(MAX(数据库!D$3:D$3074)-MIN(数据库!D$3:D$3074))+1</f>
        <v>1</v>
      </c>
      <c r="E1762" s="4">
        <f>4*(数据库!E1762-MIN(数据库!E$3:E$3074))/(MAX(数据库!E$3:E$3074)-MIN(数据库!E$3:E$3074))+1</f>
        <v>5</v>
      </c>
      <c r="F1762" s="4">
        <f>4*(数据库!F1762-MIN(数据库!F$3:F$3074))/(MAX(数据库!F$3:F$3074)-MIN(数据库!F$3:F$3074))+1</f>
        <v>5</v>
      </c>
      <c r="G1762" s="4">
        <f>4*(MAX(数据库!G$3:G$3074)-数据库!G1762)/(MAX(数据库!G$3:G$3074)-MIN(数据库!G$3:G$3074))+1</f>
        <v>1</v>
      </c>
      <c r="H1762" s="4">
        <f>4*(MAX(数据库!H$3:H$3074)-数据库!H1762)/(MAX(数据库!H$3:H$3074)-MIN(数据库!H$3:H$3074))+1</f>
        <v>1</v>
      </c>
      <c r="I1762" s="4">
        <f>4*(数据库!I1762-MIN(数据库!I$3:I$3074))/(MAX(数据库!I$3:I$3074)-MIN(数据库!I$3:I$3074))+1</f>
        <v>1</v>
      </c>
      <c r="J1762" s="4">
        <f>4*(数据库!J1762-MIN(数据库!J$3:J$3074))/(MAX(数据库!J$3:J$3074)-MIN(数据库!J$3:J$3074))+1</f>
        <v>1.1739130434782608</v>
      </c>
      <c r="K1762" s="2">
        <f>数据库!K1762</f>
        <v>3.7330000000000001</v>
      </c>
      <c r="L1762" s="4">
        <f>SUM(C1762:J1762)</f>
        <v>16.173913043478262</v>
      </c>
    </row>
    <row r="1763" spans="1:12" x14ac:dyDescent="0.15">
      <c r="A1763" s="1" t="s">
        <v>1796</v>
      </c>
      <c r="B1763" s="4">
        <f>4*(数据库!B1763-MIN(数据库!B$3:B$3074))/(MAX(数据库!B$3:B$3074)-MIN(数据库!B$3:B$3074))+1</f>
        <v>1</v>
      </c>
      <c r="C1763" s="4">
        <f>4*(数据库!C1763-MIN(数据库!C$3:C$3074))/(MAX(数据库!C$3:C$3074)-MIN(数据库!C$3:C$3074))+1</f>
        <v>1</v>
      </c>
      <c r="D1763" s="4">
        <f>4*(数据库!D1763-MIN(数据库!D$3:D$3074))/(MAX(数据库!D$3:D$3074)-MIN(数据库!D$3:D$3074))+1</f>
        <v>1</v>
      </c>
      <c r="E1763" s="4">
        <f>4*(数据库!E1763-MIN(数据库!E$3:E$3074))/(MAX(数据库!E$3:E$3074)-MIN(数据库!E$3:E$3074))+1</f>
        <v>5</v>
      </c>
      <c r="F1763" s="4">
        <f>4*(数据库!F1763-MIN(数据库!F$3:F$3074))/(MAX(数据库!F$3:F$3074)-MIN(数据库!F$3:F$3074))+1</f>
        <v>1.3636363636363635</v>
      </c>
      <c r="G1763" s="4">
        <f>4*(MAX(数据库!G$3:G$3074)-数据库!G1763)/(MAX(数据库!G$3:G$3074)-MIN(数据库!G$3:G$3074))+1</f>
        <v>5</v>
      </c>
      <c r="H1763" s="4">
        <f>4*(MAX(数据库!H$3:H$3074)-数据库!H1763)/(MAX(数据库!H$3:H$3074)-MIN(数据库!H$3:H$3074))+1</f>
        <v>5</v>
      </c>
      <c r="I1763" s="4">
        <f>4*(数据库!I1763-MIN(数据库!I$3:I$3074))/(MAX(数据库!I$3:I$3074)-MIN(数据库!I$3:I$3074))+1</f>
        <v>5</v>
      </c>
      <c r="J1763" s="4">
        <f>4*(数据库!J1763-MIN(数据库!J$3:J$3074))/(MAX(数据库!J$3:J$3074)-MIN(数据库!J$3:J$3074))+1</f>
        <v>1.1739130434782608</v>
      </c>
      <c r="K1763" s="2">
        <f>数据库!K1763</f>
        <v>2.3929999999999998</v>
      </c>
      <c r="L1763" s="4">
        <f>SUM(C1763:J1763)</f>
        <v>24.537549407114625</v>
      </c>
    </row>
    <row r="1764" spans="1:12" x14ac:dyDescent="0.15">
      <c r="A1764" s="1" t="s">
        <v>1797</v>
      </c>
      <c r="B1764" s="4">
        <f>4*(数据库!B1764-MIN(数据库!B$3:B$3074))/(MAX(数据库!B$3:B$3074)-MIN(数据库!B$3:B$3074))+1</f>
        <v>1</v>
      </c>
      <c r="C1764" s="4">
        <f>4*(数据库!C1764-MIN(数据库!C$3:C$3074))/(MAX(数据库!C$3:C$3074)-MIN(数据库!C$3:C$3074))+1</f>
        <v>1</v>
      </c>
      <c r="D1764" s="4">
        <f>4*(数据库!D1764-MIN(数据库!D$3:D$3074))/(MAX(数据库!D$3:D$3074)-MIN(数据库!D$3:D$3074))+1</f>
        <v>1</v>
      </c>
      <c r="E1764" s="4">
        <f>4*(数据库!E1764-MIN(数据库!E$3:E$3074))/(MAX(数据库!E$3:E$3074)-MIN(数据库!E$3:E$3074))+1</f>
        <v>5</v>
      </c>
      <c r="F1764" s="4">
        <f>4*(数据库!F1764-MIN(数据库!F$3:F$3074))/(MAX(数据库!F$3:F$3074)-MIN(数据库!F$3:F$3074))+1</f>
        <v>1.3636363636363635</v>
      </c>
      <c r="G1764" s="4">
        <f>4*(MAX(数据库!G$3:G$3074)-数据库!G1764)/(MAX(数据库!G$3:G$3074)-MIN(数据库!G$3:G$3074))+1</f>
        <v>5</v>
      </c>
      <c r="H1764" s="4">
        <f>4*(MAX(数据库!H$3:H$3074)-数据库!H1764)/(MAX(数据库!H$3:H$3074)-MIN(数据库!H$3:H$3074))+1</f>
        <v>5</v>
      </c>
      <c r="I1764" s="4">
        <f>4*(数据库!I1764-MIN(数据库!I$3:I$3074))/(MAX(数据库!I$3:I$3074)-MIN(数据库!I$3:I$3074))+1</f>
        <v>1</v>
      </c>
      <c r="J1764" s="4">
        <f>4*(数据库!J1764-MIN(数据库!J$3:J$3074))/(MAX(数据库!J$3:J$3074)-MIN(数据库!J$3:J$3074))+1</f>
        <v>1.1739130434782608</v>
      </c>
      <c r="K1764" s="2">
        <f>数据库!K1764</f>
        <v>2.3940000000000001</v>
      </c>
      <c r="L1764" s="4">
        <f>SUM(C1764:J1764)</f>
        <v>20.537549407114625</v>
      </c>
    </row>
    <row r="1765" spans="1:12" x14ac:dyDescent="0.15">
      <c r="A1765" s="1" t="s">
        <v>1798</v>
      </c>
      <c r="B1765" s="4">
        <f>4*(数据库!B1765-MIN(数据库!B$3:B$3074))/(MAX(数据库!B$3:B$3074)-MIN(数据库!B$3:B$3074))+1</f>
        <v>1</v>
      </c>
      <c r="C1765" s="4">
        <f>4*(数据库!C1765-MIN(数据库!C$3:C$3074))/(MAX(数据库!C$3:C$3074)-MIN(数据库!C$3:C$3074))+1</f>
        <v>1</v>
      </c>
      <c r="D1765" s="4">
        <f>4*(数据库!D1765-MIN(数据库!D$3:D$3074))/(MAX(数据库!D$3:D$3074)-MIN(数据库!D$3:D$3074))+1</f>
        <v>1</v>
      </c>
      <c r="E1765" s="4">
        <f>4*(数据库!E1765-MIN(数据库!E$3:E$3074))/(MAX(数据库!E$3:E$3074)-MIN(数据库!E$3:E$3074))+1</f>
        <v>5</v>
      </c>
      <c r="F1765" s="4">
        <f>4*(数据库!F1765-MIN(数据库!F$3:F$3074))/(MAX(数据库!F$3:F$3074)-MIN(数据库!F$3:F$3074))+1</f>
        <v>1.3636363636363635</v>
      </c>
      <c r="G1765" s="4">
        <f>4*(MAX(数据库!G$3:G$3074)-数据库!G1765)/(MAX(数据库!G$3:G$3074)-MIN(数据库!G$3:G$3074))+1</f>
        <v>5</v>
      </c>
      <c r="H1765" s="4">
        <f>4*(MAX(数据库!H$3:H$3074)-数据库!H1765)/(MAX(数据库!H$3:H$3074)-MIN(数据库!H$3:H$3074))+1</f>
        <v>1</v>
      </c>
      <c r="I1765" s="4">
        <f>4*(数据库!I1765-MIN(数据库!I$3:I$3074))/(MAX(数据库!I$3:I$3074)-MIN(数据库!I$3:I$3074))+1</f>
        <v>5</v>
      </c>
      <c r="J1765" s="4">
        <f>4*(数据库!J1765-MIN(数据库!J$3:J$3074))/(MAX(数据库!J$3:J$3074)-MIN(数据库!J$3:J$3074))+1</f>
        <v>1.1739130434782608</v>
      </c>
      <c r="K1765" s="2">
        <f>数据库!K1765</f>
        <v>3.0990000000000002</v>
      </c>
      <c r="L1765" s="4">
        <f>SUM(C1765:J1765)</f>
        <v>20.537549407114625</v>
      </c>
    </row>
    <row r="1766" spans="1:12" x14ac:dyDescent="0.15">
      <c r="A1766" s="1" t="s">
        <v>1799</v>
      </c>
      <c r="B1766" s="4">
        <f>4*(数据库!B1766-MIN(数据库!B$3:B$3074))/(MAX(数据库!B$3:B$3074)-MIN(数据库!B$3:B$3074))+1</f>
        <v>1</v>
      </c>
      <c r="C1766" s="4">
        <f>4*(数据库!C1766-MIN(数据库!C$3:C$3074))/(MAX(数据库!C$3:C$3074)-MIN(数据库!C$3:C$3074))+1</f>
        <v>1</v>
      </c>
      <c r="D1766" s="4">
        <f>4*(数据库!D1766-MIN(数据库!D$3:D$3074))/(MAX(数据库!D$3:D$3074)-MIN(数据库!D$3:D$3074))+1</f>
        <v>1</v>
      </c>
      <c r="E1766" s="4">
        <f>4*(数据库!E1766-MIN(数据库!E$3:E$3074))/(MAX(数据库!E$3:E$3074)-MIN(数据库!E$3:E$3074))+1</f>
        <v>5</v>
      </c>
      <c r="F1766" s="4">
        <f>4*(数据库!F1766-MIN(数据库!F$3:F$3074))/(MAX(数据库!F$3:F$3074)-MIN(数据库!F$3:F$3074))+1</f>
        <v>1.3636363636363635</v>
      </c>
      <c r="G1766" s="4">
        <f>4*(MAX(数据库!G$3:G$3074)-数据库!G1766)/(MAX(数据库!G$3:G$3074)-MIN(数据库!G$3:G$3074))+1</f>
        <v>5</v>
      </c>
      <c r="H1766" s="4">
        <f>4*(MAX(数据库!H$3:H$3074)-数据库!H1766)/(MAX(数据库!H$3:H$3074)-MIN(数据库!H$3:H$3074))+1</f>
        <v>1</v>
      </c>
      <c r="I1766" s="4">
        <f>4*(数据库!I1766-MIN(数据库!I$3:I$3074))/(MAX(数据库!I$3:I$3074)-MIN(数据库!I$3:I$3074))+1</f>
        <v>1</v>
      </c>
      <c r="J1766" s="4">
        <f>4*(数据库!J1766-MIN(数据库!J$3:J$3074))/(MAX(数据库!J$3:J$3074)-MIN(数据库!J$3:J$3074))+1</f>
        <v>1.1739130434782608</v>
      </c>
      <c r="K1766" s="2">
        <f>数据库!K1766</f>
        <v>3.1030000000000002</v>
      </c>
      <c r="L1766" s="4">
        <f>SUM(C1766:J1766)</f>
        <v>16.537549407114625</v>
      </c>
    </row>
    <row r="1767" spans="1:12" x14ac:dyDescent="0.15">
      <c r="A1767" s="1" t="s">
        <v>1800</v>
      </c>
      <c r="B1767" s="4">
        <f>4*(数据库!B1767-MIN(数据库!B$3:B$3074))/(MAX(数据库!B$3:B$3074)-MIN(数据库!B$3:B$3074))+1</f>
        <v>1</v>
      </c>
      <c r="C1767" s="4">
        <f>4*(数据库!C1767-MIN(数据库!C$3:C$3074))/(MAX(数据库!C$3:C$3074)-MIN(数据库!C$3:C$3074))+1</f>
        <v>1</v>
      </c>
      <c r="D1767" s="4">
        <f>4*(数据库!D1767-MIN(数据库!D$3:D$3074))/(MAX(数据库!D$3:D$3074)-MIN(数据库!D$3:D$3074))+1</f>
        <v>1</v>
      </c>
      <c r="E1767" s="4">
        <f>4*(数据库!E1767-MIN(数据库!E$3:E$3074))/(MAX(数据库!E$3:E$3074)-MIN(数据库!E$3:E$3074))+1</f>
        <v>5</v>
      </c>
      <c r="F1767" s="4">
        <f>4*(数据库!F1767-MIN(数据库!F$3:F$3074))/(MAX(数据库!F$3:F$3074)-MIN(数据库!F$3:F$3074))+1</f>
        <v>1.3636363636363635</v>
      </c>
      <c r="G1767" s="4">
        <f>4*(MAX(数据库!G$3:G$3074)-数据库!G1767)/(MAX(数据库!G$3:G$3074)-MIN(数据库!G$3:G$3074))+1</f>
        <v>1</v>
      </c>
      <c r="H1767" s="4">
        <f>4*(MAX(数据库!H$3:H$3074)-数据库!H1767)/(MAX(数据库!H$3:H$3074)-MIN(数据库!H$3:H$3074))+1</f>
        <v>5</v>
      </c>
      <c r="I1767" s="4">
        <f>4*(数据库!I1767-MIN(数据库!I$3:I$3074))/(MAX(数据库!I$3:I$3074)-MIN(数据库!I$3:I$3074))+1</f>
        <v>5</v>
      </c>
      <c r="J1767" s="4">
        <f>4*(数据库!J1767-MIN(数据库!J$3:J$3074))/(MAX(数据库!J$3:J$3074)-MIN(数据库!J$3:J$3074))+1</f>
        <v>1.1739130434782608</v>
      </c>
      <c r="K1767" s="2">
        <f>数据库!K1767</f>
        <v>3.53</v>
      </c>
      <c r="L1767" s="4">
        <f>SUM(C1767:J1767)</f>
        <v>20.537549407114625</v>
      </c>
    </row>
    <row r="1768" spans="1:12" x14ac:dyDescent="0.15">
      <c r="A1768" s="1" t="s">
        <v>1801</v>
      </c>
      <c r="B1768" s="4">
        <f>4*(数据库!B1768-MIN(数据库!B$3:B$3074))/(MAX(数据库!B$3:B$3074)-MIN(数据库!B$3:B$3074))+1</f>
        <v>1</v>
      </c>
      <c r="C1768" s="4">
        <f>4*(数据库!C1768-MIN(数据库!C$3:C$3074))/(MAX(数据库!C$3:C$3074)-MIN(数据库!C$3:C$3074))+1</f>
        <v>1</v>
      </c>
      <c r="D1768" s="4">
        <f>4*(数据库!D1768-MIN(数据库!D$3:D$3074))/(MAX(数据库!D$3:D$3074)-MIN(数据库!D$3:D$3074))+1</f>
        <v>1</v>
      </c>
      <c r="E1768" s="4">
        <f>4*(数据库!E1768-MIN(数据库!E$3:E$3074))/(MAX(数据库!E$3:E$3074)-MIN(数据库!E$3:E$3074))+1</f>
        <v>5</v>
      </c>
      <c r="F1768" s="4">
        <f>4*(数据库!F1768-MIN(数据库!F$3:F$3074))/(MAX(数据库!F$3:F$3074)-MIN(数据库!F$3:F$3074))+1</f>
        <v>1.3636363636363635</v>
      </c>
      <c r="G1768" s="4">
        <f>4*(MAX(数据库!G$3:G$3074)-数据库!G1768)/(MAX(数据库!G$3:G$3074)-MIN(数据库!G$3:G$3074))+1</f>
        <v>1</v>
      </c>
      <c r="H1768" s="4">
        <f>4*(MAX(数据库!H$3:H$3074)-数据库!H1768)/(MAX(数据库!H$3:H$3074)-MIN(数据库!H$3:H$3074))+1</f>
        <v>5</v>
      </c>
      <c r="I1768" s="4">
        <f>4*(数据库!I1768-MIN(数据库!I$3:I$3074))/(MAX(数据库!I$3:I$3074)-MIN(数据库!I$3:I$3074))+1</f>
        <v>1</v>
      </c>
      <c r="J1768" s="4">
        <f>4*(数据库!J1768-MIN(数据库!J$3:J$3074))/(MAX(数据库!J$3:J$3074)-MIN(数据库!J$3:J$3074))+1</f>
        <v>1.1739130434782608</v>
      </c>
      <c r="K1768" s="2">
        <f>数据库!K1768</f>
        <v>3.532</v>
      </c>
      <c r="L1768" s="4">
        <f>SUM(C1768:J1768)</f>
        <v>16.537549407114625</v>
      </c>
    </row>
    <row r="1769" spans="1:12" x14ac:dyDescent="0.15">
      <c r="A1769" s="1" t="s">
        <v>1802</v>
      </c>
      <c r="B1769" s="4">
        <f>4*(数据库!B1769-MIN(数据库!B$3:B$3074))/(MAX(数据库!B$3:B$3074)-MIN(数据库!B$3:B$3074))+1</f>
        <v>1</v>
      </c>
      <c r="C1769" s="4">
        <f>4*(数据库!C1769-MIN(数据库!C$3:C$3074))/(MAX(数据库!C$3:C$3074)-MIN(数据库!C$3:C$3074))+1</f>
        <v>1</v>
      </c>
      <c r="D1769" s="4">
        <f>4*(数据库!D1769-MIN(数据库!D$3:D$3074))/(MAX(数据库!D$3:D$3074)-MIN(数据库!D$3:D$3074))+1</f>
        <v>1</v>
      </c>
      <c r="E1769" s="4">
        <f>4*(数据库!E1769-MIN(数据库!E$3:E$3074))/(MAX(数据库!E$3:E$3074)-MIN(数据库!E$3:E$3074))+1</f>
        <v>5</v>
      </c>
      <c r="F1769" s="4">
        <f>4*(数据库!F1769-MIN(数据库!F$3:F$3074))/(MAX(数据库!F$3:F$3074)-MIN(数据库!F$3:F$3074))+1</f>
        <v>1.3636363636363635</v>
      </c>
      <c r="G1769" s="4">
        <f>4*(MAX(数据库!G$3:G$3074)-数据库!G1769)/(MAX(数据库!G$3:G$3074)-MIN(数据库!G$3:G$3074))+1</f>
        <v>1</v>
      </c>
      <c r="H1769" s="4">
        <f>4*(MAX(数据库!H$3:H$3074)-数据库!H1769)/(MAX(数据库!H$3:H$3074)-MIN(数据库!H$3:H$3074))+1</f>
        <v>1</v>
      </c>
      <c r="I1769" s="4">
        <f>4*(数据库!I1769-MIN(数据库!I$3:I$3074))/(MAX(数据库!I$3:I$3074)-MIN(数据库!I$3:I$3074))+1</f>
        <v>5</v>
      </c>
      <c r="J1769" s="4">
        <f>4*(数据库!J1769-MIN(数据库!J$3:J$3074))/(MAX(数据库!J$3:J$3074)-MIN(数据库!J$3:J$3074))+1</f>
        <v>1.1739130434782608</v>
      </c>
      <c r="K1769" s="2">
        <f>数据库!K1769</f>
        <v>4.2510000000000003</v>
      </c>
      <c r="L1769" s="4">
        <f>SUM(C1769:J1769)</f>
        <v>16.537549407114625</v>
      </c>
    </row>
    <row r="1770" spans="1:12" x14ac:dyDescent="0.15">
      <c r="A1770" s="1" t="s">
        <v>1803</v>
      </c>
      <c r="B1770" s="4">
        <f>4*(数据库!B1770-MIN(数据库!B$3:B$3074))/(MAX(数据库!B$3:B$3074)-MIN(数据库!B$3:B$3074))+1</f>
        <v>1</v>
      </c>
      <c r="C1770" s="4">
        <f>4*(数据库!C1770-MIN(数据库!C$3:C$3074))/(MAX(数据库!C$3:C$3074)-MIN(数据库!C$3:C$3074))+1</f>
        <v>1</v>
      </c>
      <c r="D1770" s="4">
        <f>4*(数据库!D1770-MIN(数据库!D$3:D$3074))/(MAX(数据库!D$3:D$3074)-MIN(数据库!D$3:D$3074))+1</f>
        <v>1</v>
      </c>
      <c r="E1770" s="4">
        <f>4*(数据库!E1770-MIN(数据库!E$3:E$3074))/(MAX(数据库!E$3:E$3074)-MIN(数据库!E$3:E$3074))+1</f>
        <v>5</v>
      </c>
      <c r="F1770" s="4">
        <f>4*(数据库!F1770-MIN(数据库!F$3:F$3074))/(MAX(数据库!F$3:F$3074)-MIN(数据库!F$3:F$3074))+1</f>
        <v>1.3636363636363635</v>
      </c>
      <c r="G1770" s="4">
        <f>4*(MAX(数据库!G$3:G$3074)-数据库!G1770)/(MAX(数据库!G$3:G$3074)-MIN(数据库!G$3:G$3074))+1</f>
        <v>1</v>
      </c>
      <c r="H1770" s="4">
        <f>4*(MAX(数据库!H$3:H$3074)-数据库!H1770)/(MAX(数据库!H$3:H$3074)-MIN(数据库!H$3:H$3074))+1</f>
        <v>1</v>
      </c>
      <c r="I1770" s="4">
        <f>4*(数据库!I1770-MIN(数据库!I$3:I$3074))/(MAX(数据库!I$3:I$3074)-MIN(数据库!I$3:I$3074))+1</f>
        <v>1</v>
      </c>
      <c r="J1770" s="4">
        <f>4*(数据库!J1770-MIN(数据库!J$3:J$3074))/(MAX(数据库!J$3:J$3074)-MIN(数据库!J$3:J$3074))+1</f>
        <v>1.1739130434782608</v>
      </c>
      <c r="K1770" s="2">
        <f>数据库!K1770</f>
        <v>4.2549999999999999</v>
      </c>
      <c r="L1770" s="4">
        <f>SUM(C1770:J1770)</f>
        <v>12.537549407114625</v>
      </c>
    </row>
    <row r="1771" spans="1:12" x14ac:dyDescent="0.15">
      <c r="A1771" s="1" t="s">
        <v>1804</v>
      </c>
      <c r="B1771" s="4">
        <f>4*(数据库!B1771-MIN(数据库!B$3:B$3074))/(MAX(数据库!B$3:B$3074)-MIN(数据库!B$3:B$3074))+1</f>
        <v>1</v>
      </c>
      <c r="C1771" s="4">
        <f>4*(数据库!C1771-MIN(数据库!C$3:C$3074))/(MAX(数据库!C$3:C$3074)-MIN(数据库!C$3:C$3074))+1</f>
        <v>1</v>
      </c>
      <c r="D1771" s="4">
        <f>4*(数据库!D1771-MIN(数据库!D$3:D$3074))/(MAX(数据库!D$3:D$3074)-MIN(数据库!D$3:D$3074))+1</f>
        <v>1</v>
      </c>
      <c r="E1771" s="4">
        <f>4*(数据库!E1771-MIN(数据库!E$3:E$3074))/(MAX(数据库!E$3:E$3074)-MIN(数据库!E$3:E$3074))+1</f>
        <v>5</v>
      </c>
      <c r="F1771" s="4">
        <f>4*(数据库!F1771-MIN(数据库!F$3:F$3074))/(MAX(数据库!F$3:F$3074)-MIN(数据库!F$3:F$3074))+1</f>
        <v>1</v>
      </c>
      <c r="G1771" s="4">
        <f>4*(MAX(数据库!G$3:G$3074)-数据库!G1771)/(MAX(数据库!G$3:G$3074)-MIN(数据库!G$3:G$3074))+1</f>
        <v>5</v>
      </c>
      <c r="H1771" s="4">
        <f>4*(MAX(数据库!H$3:H$3074)-数据库!H1771)/(MAX(数据库!H$3:H$3074)-MIN(数据库!H$3:H$3074))+1</f>
        <v>5</v>
      </c>
      <c r="I1771" s="4">
        <f>4*(数据库!I1771-MIN(数据库!I$3:I$3074))/(MAX(数据库!I$3:I$3074)-MIN(数据库!I$3:I$3074))+1</f>
        <v>5</v>
      </c>
      <c r="J1771" s="4">
        <f>4*(数据库!J1771-MIN(数据库!J$3:J$3074))/(MAX(数据库!J$3:J$3074)-MIN(数据库!J$3:J$3074))+1</f>
        <v>1.1739130434782608</v>
      </c>
      <c r="K1771" s="2">
        <f>数据库!K1771</f>
        <v>2.4409999999999998</v>
      </c>
      <c r="L1771" s="4">
        <f>SUM(C1771:J1771)</f>
        <v>24.173913043478262</v>
      </c>
    </row>
    <row r="1772" spans="1:12" x14ac:dyDescent="0.15">
      <c r="A1772" s="1" t="s">
        <v>1805</v>
      </c>
      <c r="B1772" s="4">
        <f>4*(数据库!B1772-MIN(数据库!B$3:B$3074))/(MAX(数据库!B$3:B$3074)-MIN(数据库!B$3:B$3074))+1</f>
        <v>1</v>
      </c>
      <c r="C1772" s="4">
        <f>4*(数据库!C1772-MIN(数据库!C$3:C$3074))/(MAX(数据库!C$3:C$3074)-MIN(数据库!C$3:C$3074))+1</f>
        <v>1</v>
      </c>
      <c r="D1772" s="4">
        <f>4*(数据库!D1772-MIN(数据库!D$3:D$3074))/(MAX(数据库!D$3:D$3074)-MIN(数据库!D$3:D$3074))+1</f>
        <v>1</v>
      </c>
      <c r="E1772" s="4">
        <f>4*(数据库!E1772-MIN(数据库!E$3:E$3074))/(MAX(数据库!E$3:E$3074)-MIN(数据库!E$3:E$3074))+1</f>
        <v>5</v>
      </c>
      <c r="F1772" s="4">
        <f>4*(数据库!F1772-MIN(数据库!F$3:F$3074))/(MAX(数据库!F$3:F$3074)-MIN(数据库!F$3:F$3074))+1</f>
        <v>1</v>
      </c>
      <c r="G1772" s="4">
        <f>4*(MAX(数据库!G$3:G$3074)-数据库!G1772)/(MAX(数据库!G$3:G$3074)-MIN(数据库!G$3:G$3074))+1</f>
        <v>5</v>
      </c>
      <c r="H1772" s="4">
        <f>4*(MAX(数据库!H$3:H$3074)-数据库!H1772)/(MAX(数据库!H$3:H$3074)-MIN(数据库!H$3:H$3074))+1</f>
        <v>5</v>
      </c>
      <c r="I1772" s="4">
        <f>4*(数据库!I1772-MIN(数据库!I$3:I$3074))/(MAX(数据库!I$3:I$3074)-MIN(数据库!I$3:I$3074))+1</f>
        <v>1</v>
      </c>
      <c r="J1772" s="4">
        <f>4*(数据库!J1772-MIN(数据库!J$3:J$3074))/(MAX(数据库!J$3:J$3074)-MIN(数据库!J$3:J$3074))+1</f>
        <v>1.1739130434782608</v>
      </c>
      <c r="K1772" s="2">
        <f>数据库!K1772</f>
        <v>2.4409999999999998</v>
      </c>
      <c r="L1772" s="4">
        <f>SUM(C1772:J1772)</f>
        <v>20.173913043478262</v>
      </c>
    </row>
    <row r="1773" spans="1:12" x14ac:dyDescent="0.15">
      <c r="A1773" s="1" t="s">
        <v>1806</v>
      </c>
      <c r="B1773" s="4">
        <f>4*(数据库!B1773-MIN(数据库!B$3:B$3074))/(MAX(数据库!B$3:B$3074)-MIN(数据库!B$3:B$3074))+1</f>
        <v>1</v>
      </c>
      <c r="C1773" s="4">
        <f>4*(数据库!C1773-MIN(数据库!C$3:C$3074))/(MAX(数据库!C$3:C$3074)-MIN(数据库!C$3:C$3074))+1</f>
        <v>1</v>
      </c>
      <c r="D1773" s="4">
        <f>4*(数据库!D1773-MIN(数据库!D$3:D$3074))/(MAX(数据库!D$3:D$3074)-MIN(数据库!D$3:D$3074))+1</f>
        <v>1</v>
      </c>
      <c r="E1773" s="4">
        <f>4*(数据库!E1773-MIN(数据库!E$3:E$3074))/(MAX(数据库!E$3:E$3074)-MIN(数据库!E$3:E$3074))+1</f>
        <v>5</v>
      </c>
      <c r="F1773" s="4">
        <f>4*(数据库!F1773-MIN(数据库!F$3:F$3074))/(MAX(数据库!F$3:F$3074)-MIN(数据库!F$3:F$3074))+1</f>
        <v>1</v>
      </c>
      <c r="G1773" s="4">
        <f>4*(MAX(数据库!G$3:G$3074)-数据库!G1773)/(MAX(数据库!G$3:G$3074)-MIN(数据库!G$3:G$3074))+1</f>
        <v>5</v>
      </c>
      <c r="H1773" s="4">
        <f>4*(MAX(数据库!H$3:H$3074)-数据库!H1773)/(MAX(数据库!H$3:H$3074)-MIN(数据库!H$3:H$3074))+1</f>
        <v>1</v>
      </c>
      <c r="I1773" s="4">
        <f>4*(数据库!I1773-MIN(数据库!I$3:I$3074))/(MAX(数据库!I$3:I$3074)-MIN(数据库!I$3:I$3074))+1</f>
        <v>5</v>
      </c>
      <c r="J1773" s="4">
        <f>4*(数据库!J1773-MIN(数据库!J$3:J$3074))/(MAX(数据库!J$3:J$3074)-MIN(数据库!J$3:J$3074))+1</f>
        <v>1.1739130434782608</v>
      </c>
      <c r="K1773" s="2">
        <f>数据库!K1773</f>
        <v>3.1970000000000001</v>
      </c>
      <c r="L1773" s="4">
        <f>SUM(C1773:J1773)</f>
        <v>20.173913043478262</v>
      </c>
    </row>
    <row r="1774" spans="1:12" x14ac:dyDescent="0.15">
      <c r="A1774" s="1" t="s">
        <v>1807</v>
      </c>
      <c r="B1774" s="4">
        <f>4*(数据库!B1774-MIN(数据库!B$3:B$3074))/(MAX(数据库!B$3:B$3074)-MIN(数据库!B$3:B$3074))+1</f>
        <v>1</v>
      </c>
      <c r="C1774" s="4">
        <f>4*(数据库!C1774-MIN(数据库!C$3:C$3074))/(MAX(数据库!C$3:C$3074)-MIN(数据库!C$3:C$3074))+1</f>
        <v>1</v>
      </c>
      <c r="D1774" s="4">
        <f>4*(数据库!D1774-MIN(数据库!D$3:D$3074))/(MAX(数据库!D$3:D$3074)-MIN(数据库!D$3:D$3074))+1</f>
        <v>1</v>
      </c>
      <c r="E1774" s="4">
        <f>4*(数据库!E1774-MIN(数据库!E$3:E$3074))/(MAX(数据库!E$3:E$3074)-MIN(数据库!E$3:E$3074))+1</f>
        <v>5</v>
      </c>
      <c r="F1774" s="4">
        <f>4*(数据库!F1774-MIN(数据库!F$3:F$3074))/(MAX(数据库!F$3:F$3074)-MIN(数据库!F$3:F$3074))+1</f>
        <v>1</v>
      </c>
      <c r="G1774" s="4">
        <f>4*(MAX(数据库!G$3:G$3074)-数据库!G1774)/(MAX(数据库!G$3:G$3074)-MIN(数据库!G$3:G$3074))+1</f>
        <v>5</v>
      </c>
      <c r="H1774" s="4">
        <f>4*(MAX(数据库!H$3:H$3074)-数据库!H1774)/(MAX(数据库!H$3:H$3074)-MIN(数据库!H$3:H$3074))+1</f>
        <v>1</v>
      </c>
      <c r="I1774" s="4">
        <f>4*(数据库!I1774-MIN(数据库!I$3:I$3074))/(MAX(数据库!I$3:I$3074)-MIN(数据库!I$3:I$3074))+1</f>
        <v>1</v>
      </c>
      <c r="J1774" s="4">
        <f>4*(数据库!J1774-MIN(数据库!J$3:J$3074))/(MAX(数据库!J$3:J$3074)-MIN(数据库!J$3:J$3074))+1</f>
        <v>1.1739130434782608</v>
      </c>
      <c r="K1774" s="2">
        <f>数据库!K1774</f>
        <v>3.198</v>
      </c>
      <c r="L1774" s="4">
        <f>SUM(C1774:J1774)</f>
        <v>16.173913043478262</v>
      </c>
    </row>
    <row r="1775" spans="1:12" x14ac:dyDescent="0.15">
      <c r="A1775" s="1" t="s">
        <v>1808</v>
      </c>
      <c r="B1775" s="4">
        <f>4*(数据库!B1775-MIN(数据库!B$3:B$3074))/(MAX(数据库!B$3:B$3074)-MIN(数据库!B$3:B$3074))+1</f>
        <v>1</v>
      </c>
      <c r="C1775" s="4">
        <f>4*(数据库!C1775-MIN(数据库!C$3:C$3074))/(MAX(数据库!C$3:C$3074)-MIN(数据库!C$3:C$3074))+1</f>
        <v>1</v>
      </c>
      <c r="D1775" s="4">
        <f>4*(数据库!D1775-MIN(数据库!D$3:D$3074))/(MAX(数据库!D$3:D$3074)-MIN(数据库!D$3:D$3074))+1</f>
        <v>1</v>
      </c>
      <c r="E1775" s="4">
        <f>4*(数据库!E1775-MIN(数据库!E$3:E$3074))/(MAX(数据库!E$3:E$3074)-MIN(数据库!E$3:E$3074))+1</f>
        <v>5</v>
      </c>
      <c r="F1775" s="4">
        <f>4*(数据库!F1775-MIN(数据库!F$3:F$3074))/(MAX(数据库!F$3:F$3074)-MIN(数据库!F$3:F$3074))+1</f>
        <v>1</v>
      </c>
      <c r="G1775" s="4">
        <f>4*(MAX(数据库!G$3:G$3074)-数据库!G1775)/(MAX(数据库!G$3:G$3074)-MIN(数据库!G$3:G$3074))+1</f>
        <v>1</v>
      </c>
      <c r="H1775" s="4">
        <f>4*(MAX(数据库!H$3:H$3074)-数据库!H1775)/(MAX(数据库!H$3:H$3074)-MIN(数据库!H$3:H$3074))+1</f>
        <v>5</v>
      </c>
      <c r="I1775" s="4">
        <f>4*(数据库!I1775-MIN(数据库!I$3:I$3074))/(MAX(数据库!I$3:I$3074)-MIN(数据库!I$3:I$3074))+1</f>
        <v>5</v>
      </c>
      <c r="J1775" s="4">
        <f>4*(数据库!J1775-MIN(数据库!J$3:J$3074))/(MAX(数据库!J$3:J$3074)-MIN(数据库!J$3:J$3074))+1</f>
        <v>1.1739130434782608</v>
      </c>
      <c r="K1775" s="2">
        <f>数据库!K1775</f>
        <v>3.58</v>
      </c>
      <c r="L1775" s="4">
        <f>SUM(C1775:J1775)</f>
        <v>20.173913043478262</v>
      </c>
    </row>
    <row r="1776" spans="1:12" x14ac:dyDescent="0.15">
      <c r="A1776" s="1" t="s">
        <v>1809</v>
      </c>
      <c r="B1776" s="4">
        <f>4*(数据库!B1776-MIN(数据库!B$3:B$3074))/(MAX(数据库!B$3:B$3074)-MIN(数据库!B$3:B$3074))+1</f>
        <v>1</v>
      </c>
      <c r="C1776" s="4">
        <f>4*(数据库!C1776-MIN(数据库!C$3:C$3074))/(MAX(数据库!C$3:C$3074)-MIN(数据库!C$3:C$3074))+1</f>
        <v>1</v>
      </c>
      <c r="D1776" s="4">
        <f>4*(数据库!D1776-MIN(数据库!D$3:D$3074))/(MAX(数据库!D$3:D$3074)-MIN(数据库!D$3:D$3074))+1</f>
        <v>1</v>
      </c>
      <c r="E1776" s="4">
        <f>4*(数据库!E1776-MIN(数据库!E$3:E$3074))/(MAX(数据库!E$3:E$3074)-MIN(数据库!E$3:E$3074))+1</f>
        <v>5</v>
      </c>
      <c r="F1776" s="4">
        <f>4*(数据库!F1776-MIN(数据库!F$3:F$3074))/(MAX(数据库!F$3:F$3074)-MIN(数据库!F$3:F$3074))+1</f>
        <v>1</v>
      </c>
      <c r="G1776" s="4">
        <f>4*(MAX(数据库!G$3:G$3074)-数据库!G1776)/(MAX(数据库!G$3:G$3074)-MIN(数据库!G$3:G$3074))+1</f>
        <v>1</v>
      </c>
      <c r="H1776" s="4">
        <f>4*(MAX(数据库!H$3:H$3074)-数据库!H1776)/(MAX(数据库!H$3:H$3074)-MIN(数据库!H$3:H$3074))+1</f>
        <v>5</v>
      </c>
      <c r="I1776" s="4">
        <f>4*(数据库!I1776-MIN(数据库!I$3:I$3074))/(MAX(数据库!I$3:I$3074)-MIN(数据库!I$3:I$3074))+1</f>
        <v>1</v>
      </c>
      <c r="J1776" s="4">
        <f>4*(数据库!J1776-MIN(数据库!J$3:J$3074))/(MAX(数据库!J$3:J$3074)-MIN(数据库!J$3:J$3074))+1</f>
        <v>1.1739130434782608</v>
      </c>
      <c r="K1776" s="2">
        <f>数据库!K1776</f>
        <v>3.581</v>
      </c>
      <c r="L1776" s="4">
        <f>SUM(C1776:J1776)</f>
        <v>16.173913043478262</v>
      </c>
    </row>
    <row r="1777" spans="1:12" x14ac:dyDescent="0.15">
      <c r="A1777" s="1" t="s">
        <v>1810</v>
      </c>
      <c r="B1777" s="4">
        <f>4*(数据库!B1777-MIN(数据库!B$3:B$3074))/(MAX(数据库!B$3:B$3074)-MIN(数据库!B$3:B$3074))+1</f>
        <v>1</v>
      </c>
      <c r="C1777" s="4">
        <f>4*(数据库!C1777-MIN(数据库!C$3:C$3074))/(MAX(数据库!C$3:C$3074)-MIN(数据库!C$3:C$3074))+1</f>
        <v>1</v>
      </c>
      <c r="D1777" s="4">
        <f>4*(数据库!D1777-MIN(数据库!D$3:D$3074))/(MAX(数据库!D$3:D$3074)-MIN(数据库!D$3:D$3074))+1</f>
        <v>1</v>
      </c>
      <c r="E1777" s="4">
        <f>4*(数据库!E1777-MIN(数据库!E$3:E$3074))/(MAX(数据库!E$3:E$3074)-MIN(数据库!E$3:E$3074))+1</f>
        <v>5</v>
      </c>
      <c r="F1777" s="4">
        <f>4*(数据库!F1777-MIN(数据库!F$3:F$3074))/(MAX(数据库!F$3:F$3074)-MIN(数据库!F$3:F$3074))+1</f>
        <v>1</v>
      </c>
      <c r="G1777" s="4">
        <f>4*(MAX(数据库!G$3:G$3074)-数据库!G1777)/(MAX(数据库!G$3:G$3074)-MIN(数据库!G$3:G$3074))+1</f>
        <v>1</v>
      </c>
      <c r="H1777" s="4">
        <f>4*(MAX(数据库!H$3:H$3074)-数据库!H1777)/(MAX(数据库!H$3:H$3074)-MIN(数据库!H$3:H$3074))+1</f>
        <v>1</v>
      </c>
      <c r="I1777" s="4">
        <f>4*(数据库!I1777-MIN(数据库!I$3:I$3074))/(MAX(数据库!I$3:I$3074)-MIN(数据库!I$3:I$3074))+1</f>
        <v>5</v>
      </c>
      <c r="J1777" s="4">
        <f>4*(数据库!J1777-MIN(数据库!J$3:J$3074))/(MAX(数据库!J$3:J$3074)-MIN(数据库!J$3:J$3074))+1</f>
        <v>1.1739130434782608</v>
      </c>
      <c r="K1777" s="2">
        <f>数据库!K1777</f>
        <v>4.351</v>
      </c>
      <c r="L1777" s="4">
        <f>SUM(C1777:J1777)</f>
        <v>16.173913043478262</v>
      </c>
    </row>
    <row r="1778" spans="1:12" x14ac:dyDescent="0.15">
      <c r="A1778" s="1" t="s">
        <v>1811</v>
      </c>
      <c r="B1778" s="4">
        <f>4*(数据库!B1778-MIN(数据库!B$3:B$3074))/(MAX(数据库!B$3:B$3074)-MIN(数据库!B$3:B$3074))+1</f>
        <v>1</v>
      </c>
      <c r="C1778" s="4">
        <f>4*(数据库!C1778-MIN(数据库!C$3:C$3074))/(MAX(数据库!C$3:C$3074)-MIN(数据库!C$3:C$3074))+1</f>
        <v>1</v>
      </c>
      <c r="D1778" s="4">
        <f>4*(数据库!D1778-MIN(数据库!D$3:D$3074))/(MAX(数据库!D$3:D$3074)-MIN(数据库!D$3:D$3074))+1</f>
        <v>1</v>
      </c>
      <c r="E1778" s="4">
        <f>4*(数据库!E1778-MIN(数据库!E$3:E$3074))/(MAX(数据库!E$3:E$3074)-MIN(数据库!E$3:E$3074))+1</f>
        <v>5</v>
      </c>
      <c r="F1778" s="4">
        <f>4*(数据库!F1778-MIN(数据库!F$3:F$3074))/(MAX(数据库!F$3:F$3074)-MIN(数据库!F$3:F$3074))+1</f>
        <v>1</v>
      </c>
      <c r="G1778" s="4">
        <f>4*(MAX(数据库!G$3:G$3074)-数据库!G1778)/(MAX(数据库!G$3:G$3074)-MIN(数据库!G$3:G$3074))+1</f>
        <v>1</v>
      </c>
      <c r="H1778" s="4">
        <f>4*(MAX(数据库!H$3:H$3074)-数据库!H1778)/(MAX(数据库!H$3:H$3074)-MIN(数据库!H$3:H$3074))+1</f>
        <v>1</v>
      </c>
      <c r="I1778" s="4">
        <f>4*(数据库!I1778-MIN(数据库!I$3:I$3074))/(MAX(数据库!I$3:I$3074)-MIN(数据库!I$3:I$3074))+1</f>
        <v>1</v>
      </c>
      <c r="J1778" s="4">
        <f>4*(数据库!J1778-MIN(数据库!J$3:J$3074))/(MAX(数据库!J$3:J$3074)-MIN(数据库!J$3:J$3074))+1</f>
        <v>1.1739130434782608</v>
      </c>
      <c r="K1778" s="2">
        <f>数据库!K1778</f>
        <v>4.3520000000000003</v>
      </c>
      <c r="L1778" s="4">
        <f>SUM(C1778:J1778)</f>
        <v>12.173913043478262</v>
      </c>
    </row>
    <row r="1779" spans="1:12" x14ac:dyDescent="0.15">
      <c r="A1779" s="1" t="s">
        <v>1812</v>
      </c>
      <c r="B1779" s="4">
        <f>4*(数据库!B1779-MIN(数据库!B$3:B$3074))/(MAX(数据库!B$3:B$3074)-MIN(数据库!B$3:B$3074))+1</f>
        <v>1</v>
      </c>
      <c r="C1779" s="4">
        <f>4*(数据库!C1779-MIN(数据库!C$3:C$3074))/(MAX(数据库!C$3:C$3074)-MIN(数据库!C$3:C$3074))+1</f>
        <v>1</v>
      </c>
      <c r="D1779" s="4">
        <f>4*(数据库!D1779-MIN(数据库!D$3:D$3074))/(MAX(数据库!D$3:D$3074)-MIN(数据库!D$3:D$3074))+1</f>
        <v>5</v>
      </c>
      <c r="E1779" s="4">
        <f>4*(数据库!E1779-MIN(数据库!E$3:E$3074))/(MAX(数据库!E$3:E$3074)-MIN(数据库!E$3:E$3074))+1</f>
        <v>1</v>
      </c>
      <c r="F1779" s="4">
        <f>4*(数据库!F1779-MIN(数据库!F$3:F$3074))/(MAX(数据库!F$3:F$3074)-MIN(数据库!F$3:F$3074))+1</f>
        <v>5</v>
      </c>
      <c r="G1779" s="4">
        <f>4*(MAX(数据库!G$3:G$3074)-数据库!G1779)/(MAX(数据库!G$3:G$3074)-MIN(数据库!G$3:G$3074))+1</f>
        <v>5</v>
      </c>
      <c r="H1779" s="4">
        <f>4*(MAX(数据库!H$3:H$3074)-数据库!H1779)/(MAX(数据库!H$3:H$3074)-MIN(数据库!H$3:H$3074))+1</f>
        <v>5</v>
      </c>
      <c r="I1779" s="4">
        <f>4*(数据库!I1779-MIN(数据库!I$3:I$3074))/(MAX(数据库!I$3:I$3074)-MIN(数据库!I$3:I$3074))+1</f>
        <v>5</v>
      </c>
      <c r="J1779" s="4">
        <f>4*(数据库!J1779-MIN(数据库!J$3:J$3074))/(MAX(数据库!J$3:J$3074)-MIN(数据库!J$3:J$3074))+1</f>
        <v>1.1739130434782608</v>
      </c>
      <c r="K1779" s="2">
        <f>数据库!K1779</f>
        <v>2.298</v>
      </c>
      <c r="L1779" s="4">
        <f>SUM(C1779:J1779)</f>
        <v>28.173913043478262</v>
      </c>
    </row>
    <row r="1780" spans="1:12" x14ac:dyDescent="0.15">
      <c r="A1780" s="1" t="s">
        <v>1813</v>
      </c>
      <c r="B1780" s="4">
        <f>4*(数据库!B1780-MIN(数据库!B$3:B$3074))/(MAX(数据库!B$3:B$3074)-MIN(数据库!B$3:B$3074))+1</f>
        <v>1</v>
      </c>
      <c r="C1780" s="4">
        <f>4*(数据库!C1780-MIN(数据库!C$3:C$3074))/(MAX(数据库!C$3:C$3074)-MIN(数据库!C$3:C$3074))+1</f>
        <v>1</v>
      </c>
      <c r="D1780" s="4">
        <f>4*(数据库!D1780-MIN(数据库!D$3:D$3074))/(MAX(数据库!D$3:D$3074)-MIN(数据库!D$3:D$3074))+1</f>
        <v>5</v>
      </c>
      <c r="E1780" s="4">
        <f>4*(数据库!E1780-MIN(数据库!E$3:E$3074))/(MAX(数据库!E$3:E$3074)-MIN(数据库!E$3:E$3074))+1</f>
        <v>1</v>
      </c>
      <c r="F1780" s="4">
        <f>4*(数据库!F1780-MIN(数据库!F$3:F$3074))/(MAX(数据库!F$3:F$3074)-MIN(数据库!F$3:F$3074))+1</f>
        <v>5</v>
      </c>
      <c r="G1780" s="4">
        <f>4*(MAX(数据库!G$3:G$3074)-数据库!G1780)/(MAX(数据库!G$3:G$3074)-MIN(数据库!G$3:G$3074))+1</f>
        <v>5</v>
      </c>
      <c r="H1780" s="4">
        <f>4*(MAX(数据库!H$3:H$3074)-数据库!H1780)/(MAX(数据库!H$3:H$3074)-MIN(数据库!H$3:H$3074))+1</f>
        <v>5</v>
      </c>
      <c r="I1780" s="4">
        <f>4*(数据库!I1780-MIN(数据库!I$3:I$3074))/(MAX(数据库!I$3:I$3074)-MIN(数据库!I$3:I$3074))+1</f>
        <v>1</v>
      </c>
      <c r="J1780" s="4">
        <f>4*(数据库!J1780-MIN(数据库!J$3:J$3074))/(MAX(数据库!J$3:J$3074)-MIN(数据库!J$3:J$3074))+1</f>
        <v>1.1739130434782608</v>
      </c>
      <c r="K1780" s="2">
        <f>数据库!K1780</f>
        <v>2.3340000000000001</v>
      </c>
      <c r="L1780" s="4">
        <f>SUM(C1780:J1780)</f>
        <v>24.173913043478262</v>
      </c>
    </row>
    <row r="1781" spans="1:12" x14ac:dyDescent="0.15">
      <c r="A1781" s="1" t="s">
        <v>1814</v>
      </c>
      <c r="B1781" s="4">
        <f>4*(数据库!B1781-MIN(数据库!B$3:B$3074))/(MAX(数据库!B$3:B$3074)-MIN(数据库!B$3:B$3074))+1</f>
        <v>1</v>
      </c>
      <c r="C1781" s="4">
        <f>4*(数据库!C1781-MIN(数据库!C$3:C$3074))/(MAX(数据库!C$3:C$3074)-MIN(数据库!C$3:C$3074))+1</f>
        <v>1</v>
      </c>
      <c r="D1781" s="4">
        <f>4*(数据库!D1781-MIN(数据库!D$3:D$3074))/(MAX(数据库!D$3:D$3074)-MIN(数据库!D$3:D$3074))+1</f>
        <v>5</v>
      </c>
      <c r="E1781" s="4">
        <f>4*(数据库!E1781-MIN(数据库!E$3:E$3074))/(MAX(数据库!E$3:E$3074)-MIN(数据库!E$3:E$3074))+1</f>
        <v>1</v>
      </c>
      <c r="F1781" s="4">
        <f>4*(数据库!F1781-MIN(数据库!F$3:F$3074))/(MAX(数据库!F$3:F$3074)-MIN(数据库!F$3:F$3074))+1</f>
        <v>5</v>
      </c>
      <c r="G1781" s="4">
        <f>4*(MAX(数据库!G$3:G$3074)-数据库!G1781)/(MAX(数据库!G$3:G$3074)-MIN(数据库!G$3:G$3074))+1</f>
        <v>5</v>
      </c>
      <c r="H1781" s="4">
        <f>4*(MAX(数据库!H$3:H$3074)-数据库!H1781)/(MAX(数据库!H$3:H$3074)-MIN(数据库!H$3:H$3074))+1</f>
        <v>1</v>
      </c>
      <c r="I1781" s="4">
        <f>4*(数据库!I1781-MIN(数据库!I$3:I$3074))/(MAX(数据库!I$3:I$3074)-MIN(数据库!I$3:I$3074))+1</f>
        <v>5</v>
      </c>
      <c r="J1781" s="4">
        <f>4*(数据库!J1781-MIN(数据库!J$3:J$3074))/(MAX(数据库!J$3:J$3074)-MIN(数据库!J$3:J$3074))+1</f>
        <v>1.1739130434782608</v>
      </c>
      <c r="K1781" s="2">
        <f>数据库!K1781</f>
        <v>2.9620000000000002</v>
      </c>
      <c r="L1781" s="4">
        <f>SUM(C1781:J1781)</f>
        <v>24.173913043478262</v>
      </c>
    </row>
    <row r="1782" spans="1:12" x14ac:dyDescent="0.15">
      <c r="A1782" s="1" t="s">
        <v>1815</v>
      </c>
      <c r="B1782" s="4">
        <f>4*(数据库!B1782-MIN(数据库!B$3:B$3074))/(MAX(数据库!B$3:B$3074)-MIN(数据库!B$3:B$3074))+1</f>
        <v>1</v>
      </c>
      <c r="C1782" s="4">
        <f>4*(数据库!C1782-MIN(数据库!C$3:C$3074))/(MAX(数据库!C$3:C$3074)-MIN(数据库!C$3:C$3074))+1</f>
        <v>1</v>
      </c>
      <c r="D1782" s="4">
        <f>4*(数据库!D1782-MIN(数据库!D$3:D$3074))/(MAX(数据库!D$3:D$3074)-MIN(数据库!D$3:D$3074))+1</f>
        <v>5</v>
      </c>
      <c r="E1782" s="4">
        <f>4*(数据库!E1782-MIN(数据库!E$3:E$3074))/(MAX(数据库!E$3:E$3074)-MIN(数据库!E$3:E$3074))+1</f>
        <v>1</v>
      </c>
      <c r="F1782" s="4">
        <f>4*(数据库!F1782-MIN(数据库!F$3:F$3074))/(MAX(数据库!F$3:F$3074)-MIN(数据库!F$3:F$3074))+1</f>
        <v>5</v>
      </c>
      <c r="G1782" s="4">
        <f>4*(MAX(数据库!G$3:G$3074)-数据库!G1782)/(MAX(数据库!G$3:G$3074)-MIN(数据库!G$3:G$3074))+1</f>
        <v>5</v>
      </c>
      <c r="H1782" s="4">
        <f>4*(MAX(数据库!H$3:H$3074)-数据库!H1782)/(MAX(数据库!H$3:H$3074)-MIN(数据库!H$3:H$3074))+1</f>
        <v>1</v>
      </c>
      <c r="I1782" s="4">
        <f>4*(数据库!I1782-MIN(数据库!I$3:I$3074))/(MAX(数据库!I$3:I$3074)-MIN(数据库!I$3:I$3074))+1</f>
        <v>1</v>
      </c>
      <c r="J1782" s="4">
        <f>4*(数据库!J1782-MIN(数据库!J$3:J$3074))/(MAX(数据库!J$3:J$3074)-MIN(数据库!J$3:J$3074))+1</f>
        <v>1.1739130434782608</v>
      </c>
      <c r="K1782" s="2">
        <f>数据库!K1782</f>
        <v>3.0369999999999999</v>
      </c>
      <c r="L1782" s="4">
        <f>SUM(C1782:J1782)</f>
        <v>20.173913043478262</v>
      </c>
    </row>
    <row r="1783" spans="1:12" x14ac:dyDescent="0.15">
      <c r="A1783" s="1" t="s">
        <v>1816</v>
      </c>
      <c r="B1783" s="4">
        <f>4*(数据库!B1783-MIN(数据库!B$3:B$3074))/(MAX(数据库!B$3:B$3074)-MIN(数据库!B$3:B$3074))+1</f>
        <v>1</v>
      </c>
      <c r="C1783" s="4">
        <f>4*(数据库!C1783-MIN(数据库!C$3:C$3074))/(MAX(数据库!C$3:C$3074)-MIN(数据库!C$3:C$3074))+1</f>
        <v>1</v>
      </c>
      <c r="D1783" s="4">
        <f>4*(数据库!D1783-MIN(数据库!D$3:D$3074))/(MAX(数据库!D$3:D$3074)-MIN(数据库!D$3:D$3074))+1</f>
        <v>5</v>
      </c>
      <c r="E1783" s="4">
        <f>4*(数据库!E1783-MIN(数据库!E$3:E$3074))/(MAX(数据库!E$3:E$3074)-MIN(数据库!E$3:E$3074))+1</f>
        <v>1</v>
      </c>
      <c r="F1783" s="4">
        <f>4*(数据库!F1783-MIN(数据库!F$3:F$3074))/(MAX(数据库!F$3:F$3074)-MIN(数据库!F$3:F$3074))+1</f>
        <v>5</v>
      </c>
      <c r="G1783" s="4">
        <f>4*(MAX(数据库!G$3:G$3074)-数据库!G1783)/(MAX(数据库!G$3:G$3074)-MIN(数据库!G$3:G$3074))+1</f>
        <v>1</v>
      </c>
      <c r="H1783" s="4">
        <f>4*(MAX(数据库!H$3:H$3074)-数据库!H1783)/(MAX(数据库!H$3:H$3074)-MIN(数据库!H$3:H$3074))+1</f>
        <v>5</v>
      </c>
      <c r="I1783" s="4">
        <f>4*(数据库!I1783-MIN(数据库!I$3:I$3074))/(MAX(数据库!I$3:I$3074)-MIN(数据库!I$3:I$3074))+1</f>
        <v>5</v>
      </c>
      <c r="J1783" s="4">
        <f>4*(数据库!J1783-MIN(数据库!J$3:J$3074))/(MAX(数据库!J$3:J$3074)-MIN(数据库!J$3:J$3074))+1</f>
        <v>1.1739130434782608</v>
      </c>
      <c r="K1783" s="2">
        <f>数据库!K1783</f>
        <v>3.4129999999999998</v>
      </c>
      <c r="L1783" s="4">
        <f>SUM(C1783:J1783)</f>
        <v>24.173913043478262</v>
      </c>
    </row>
    <row r="1784" spans="1:12" x14ac:dyDescent="0.15">
      <c r="A1784" s="1" t="s">
        <v>1817</v>
      </c>
      <c r="B1784" s="4">
        <f>4*(数据库!B1784-MIN(数据库!B$3:B$3074))/(MAX(数据库!B$3:B$3074)-MIN(数据库!B$3:B$3074))+1</f>
        <v>1</v>
      </c>
      <c r="C1784" s="4">
        <f>4*(数据库!C1784-MIN(数据库!C$3:C$3074))/(MAX(数据库!C$3:C$3074)-MIN(数据库!C$3:C$3074))+1</f>
        <v>1</v>
      </c>
      <c r="D1784" s="4">
        <f>4*(数据库!D1784-MIN(数据库!D$3:D$3074))/(MAX(数据库!D$3:D$3074)-MIN(数据库!D$3:D$3074))+1</f>
        <v>5</v>
      </c>
      <c r="E1784" s="4">
        <f>4*(数据库!E1784-MIN(数据库!E$3:E$3074))/(MAX(数据库!E$3:E$3074)-MIN(数据库!E$3:E$3074))+1</f>
        <v>1</v>
      </c>
      <c r="F1784" s="4">
        <f>4*(数据库!F1784-MIN(数据库!F$3:F$3074))/(MAX(数据库!F$3:F$3074)-MIN(数据库!F$3:F$3074))+1</f>
        <v>5</v>
      </c>
      <c r="G1784" s="4">
        <f>4*(MAX(数据库!G$3:G$3074)-数据库!G1784)/(MAX(数据库!G$3:G$3074)-MIN(数据库!G$3:G$3074))+1</f>
        <v>1</v>
      </c>
      <c r="H1784" s="4">
        <f>4*(MAX(数据库!H$3:H$3074)-数据库!H1784)/(MAX(数据库!H$3:H$3074)-MIN(数据库!H$3:H$3074))+1</f>
        <v>5</v>
      </c>
      <c r="I1784" s="4">
        <f>4*(数据库!I1784-MIN(数据库!I$3:I$3074))/(MAX(数据库!I$3:I$3074)-MIN(数据库!I$3:I$3074))+1</f>
        <v>1</v>
      </c>
      <c r="J1784" s="4">
        <f>4*(数据库!J1784-MIN(数据库!J$3:J$3074))/(MAX(数据库!J$3:J$3074)-MIN(数据库!J$3:J$3074))+1</f>
        <v>1.1739130434782608</v>
      </c>
      <c r="K1784" s="2">
        <f>数据库!K1784</f>
        <v>3.448</v>
      </c>
      <c r="L1784" s="4">
        <f>SUM(C1784:J1784)</f>
        <v>20.173913043478262</v>
      </c>
    </row>
    <row r="1785" spans="1:12" x14ac:dyDescent="0.15">
      <c r="A1785" s="1" t="s">
        <v>1818</v>
      </c>
      <c r="B1785" s="4">
        <f>4*(数据库!B1785-MIN(数据库!B$3:B$3074))/(MAX(数据库!B$3:B$3074)-MIN(数据库!B$3:B$3074))+1</f>
        <v>1</v>
      </c>
      <c r="C1785" s="4">
        <f>4*(数据库!C1785-MIN(数据库!C$3:C$3074))/(MAX(数据库!C$3:C$3074)-MIN(数据库!C$3:C$3074))+1</f>
        <v>1</v>
      </c>
      <c r="D1785" s="4">
        <f>4*(数据库!D1785-MIN(数据库!D$3:D$3074))/(MAX(数据库!D$3:D$3074)-MIN(数据库!D$3:D$3074))+1</f>
        <v>5</v>
      </c>
      <c r="E1785" s="4">
        <f>4*(数据库!E1785-MIN(数据库!E$3:E$3074))/(MAX(数据库!E$3:E$3074)-MIN(数据库!E$3:E$3074))+1</f>
        <v>1</v>
      </c>
      <c r="F1785" s="4">
        <f>4*(数据库!F1785-MIN(数据库!F$3:F$3074))/(MAX(数据库!F$3:F$3074)-MIN(数据库!F$3:F$3074))+1</f>
        <v>5</v>
      </c>
      <c r="G1785" s="4">
        <f>4*(MAX(数据库!G$3:G$3074)-数据库!G1785)/(MAX(数据库!G$3:G$3074)-MIN(数据库!G$3:G$3074))+1</f>
        <v>1</v>
      </c>
      <c r="H1785" s="4">
        <f>4*(MAX(数据库!H$3:H$3074)-数据库!H1785)/(MAX(数据库!H$3:H$3074)-MIN(数据库!H$3:H$3074))+1</f>
        <v>1</v>
      </c>
      <c r="I1785" s="4">
        <f>4*(数据库!I1785-MIN(数据库!I$3:I$3074))/(MAX(数据库!I$3:I$3074)-MIN(数据库!I$3:I$3074))+1</f>
        <v>5</v>
      </c>
      <c r="J1785" s="4">
        <f>4*(数据库!J1785-MIN(数据库!J$3:J$3074))/(MAX(数据库!J$3:J$3074)-MIN(数据库!J$3:J$3074))+1</f>
        <v>1.1739130434782608</v>
      </c>
      <c r="K1785" s="2">
        <f>数据库!K1785</f>
        <v>4.0789999999999997</v>
      </c>
      <c r="L1785" s="4">
        <f>SUM(C1785:J1785)</f>
        <v>20.173913043478262</v>
      </c>
    </row>
    <row r="1786" spans="1:12" x14ac:dyDescent="0.15">
      <c r="A1786" s="1" t="s">
        <v>1819</v>
      </c>
      <c r="B1786" s="4">
        <f>4*(数据库!B1786-MIN(数据库!B$3:B$3074))/(MAX(数据库!B$3:B$3074)-MIN(数据库!B$3:B$3074))+1</f>
        <v>1</v>
      </c>
      <c r="C1786" s="4">
        <f>4*(数据库!C1786-MIN(数据库!C$3:C$3074))/(MAX(数据库!C$3:C$3074)-MIN(数据库!C$3:C$3074))+1</f>
        <v>1</v>
      </c>
      <c r="D1786" s="4">
        <f>4*(数据库!D1786-MIN(数据库!D$3:D$3074))/(MAX(数据库!D$3:D$3074)-MIN(数据库!D$3:D$3074))+1</f>
        <v>5</v>
      </c>
      <c r="E1786" s="4">
        <f>4*(数据库!E1786-MIN(数据库!E$3:E$3074))/(MAX(数据库!E$3:E$3074)-MIN(数据库!E$3:E$3074))+1</f>
        <v>1</v>
      </c>
      <c r="F1786" s="4">
        <f>4*(数据库!F1786-MIN(数据库!F$3:F$3074))/(MAX(数据库!F$3:F$3074)-MIN(数据库!F$3:F$3074))+1</f>
        <v>5</v>
      </c>
      <c r="G1786" s="4">
        <f>4*(MAX(数据库!G$3:G$3074)-数据库!G1786)/(MAX(数据库!G$3:G$3074)-MIN(数据库!G$3:G$3074))+1</f>
        <v>1</v>
      </c>
      <c r="H1786" s="4">
        <f>4*(MAX(数据库!H$3:H$3074)-数据库!H1786)/(MAX(数据库!H$3:H$3074)-MIN(数据库!H$3:H$3074))+1</f>
        <v>1</v>
      </c>
      <c r="I1786" s="4">
        <f>4*(数据库!I1786-MIN(数据库!I$3:I$3074))/(MAX(数据库!I$3:I$3074)-MIN(数据库!I$3:I$3074))+1</f>
        <v>1</v>
      </c>
      <c r="J1786" s="4">
        <f>4*(数据库!J1786-MIN(数据库!J$3:J$3074))/(MAX(数据库!J$3:J$3074)-MIN(数据库!J$3:J$3074))+1</f>
        <v>1.1739130434782608</v>
      </c>
      <c r="K1786" s="2">
        <f>数据库!K1786</f>
        <v>4.1529999999999996</v>
      </c>
      <c r="L1786" s="4">
        <f>SUM(C1786:J1786)</f>
        <v>16.173913043478262</v>
      </c>
    </row>
    <row r="1787" spans="1:12" x14ac:dyDescent="0.15">
      <c r="A1787" s="1" t="s">
        <v>1820</v>
      </c>
      <c r="B1787" s="4">
        <f>4*(数据库!B1787-MIN(数据库!B$3:B$3074))/(MAX(数据库!B$3:B$3074)-MIN(数据库!B$3:B$3074))+1</f>
        <v>1</v>
      </c>
      <c r="C1787" s="4">
        <f>4*(数据库!C1787-MIN(数据库!C$3:C$3074))/(MAX(数据库!C$3:C$3074)-MIN(数据库!C$3:C$3074))+1</f>
        <v>1</v>
      </c>
      <c r="D1787" s="4">
        <f>4*(数据库!D1787-MIN(数据库!D$3:D$3074))/(MAX(数据库!D$3:D$3074)-MIN(数据库!D$3:D$3074))+1</f>
        <v>5</v>
      </c>
      <c r="E1787" s="4">
        <f>4*(数据库!E1787-MIN(数据库!E$3:E$3074))/(MAX(数据库!E$3:E$3074)-MIN(数据库!E$3:E$3074))+1</f>
        <v>1</v>
      </c>
      <c r="F1787" s="4">
        <f>4*(数据库!F1787-MIN(数据库!F$3:F$3074))/(MAX(数据库!F$3:F$3074)-MIN(数据库!F$3:F$3074))+1</f>
        <v>1.3636363636363635</v>
      </c>
      <c r="G1787" s="4">
        <f>4*(MAX(数据库!G$3:G$3074)-数据库!G1787)/(MAX(数据库!G$3:G$3074)-MIN(数据库!G$3:G$3074))+1</f>
        <v>5</v>
      </c>
      <c r="H1787" s="4">
        <f>4*(MAX(数据库!H$3:H$3074)-数据库!H1787)/(MAX(数据库!H$3:H$3074)-MIN(数据库!H$3:H$3074))+1</f>
        <v>5</v>
      </c>
      <c r="I1787" s="4">
        <f>4*(数据库!I1787-MIN(数据库!I$3:I$3074))/(MAX(数据库!I$3:I$3074)-MIN(数据库!I$3:I$3074))+1</f>
        <v>5</v>
      </c>
      <c r="J1787" s="4">
        <f>4*(数据库!J1787-MIN(数据库!J$3:J$3074))/(MAX(数据库!J$3:J$3074)-MIN(数据库!J$3:J$3074))+1</f>
        <v>1.1739130434782608</v>
      </c>
      <c r="K1787" s="2">
        <f>数据库!K1787</f>
        <v>2.4529999999999998</v>
      </c>
      <c r="L1787" s="4">
        <f>SUM(C1787:J1787)</f>
        <v>24.537549407114625</v>
      </c>
    </row>
    <row r="1788" spans="1:12" x14ac:dyDescent="0.15">
      <c r="A1788" s="1" t="s">
        <v>1821</v>
      </c>
      <c r="B1788" s="4">
        <f>4*(数据库!B1788-MIN(数据库!B$3:B$3074))/(MAX(数据库!B$3:B$3074)-MIN(数据库!B$3:B$3074))+1</f>
        <v>1</v>
      </c>
      <c r="C1788" s="4">
        <f>4*(数据库!C1788-MIN(数据库!C$3:C$3074))/(MAX(数据库!C$3:C$3074)-MIN(数据库!C$3:C$3074))+1</f>
        <v>1</v>
      </c>
      <c r="D1788" s="4">
        <f>4*(数据库!D1788-MIN(数据库!D$3:D$3074))/(MAX(数据库!D$3:D$3074)-MIN(数据库!D$3:D$3074))+1</f>
        <v>5</v>
      </c>
      <c r="E1788" s="4">
        <f>4*(数据库!E1788-MIN(数据库!E$3:E$3074))/(MAX(数据库!E$3:E$3074)-MIN(数据库!E$3:E$3074))+1</f>
        <v>1</v>
      </c>
      <c r="F1788" s="4">
        <f>4*(数据库!F1788-MIN(数据库!F$3:F$3074))/(MAX(数据库!F$3:F$3074)-MIN(数据库!F$3:F$3074))+1</f>
        <v>1.3636363636363635</v>
      </c>
      <c r="G1788" s="4">
        <f>4*(MAX(数据库!G$3:G$3074)-数据库!G1788)/(MAX(数据库!G$3:G$3074)-MIN(数据库!G$3:G$3074))+1</f>
        <v>5</v>
      </c>
      <c r="H1788" s="4">
        <f>4*(MAX(数据库!H$3:H$3074)-数据库!H1788)/(MAX(数据库!H$3:H$3074)-MIN(数据库!H$3:H$3074))+1</f>
        <v>5</v>
      </c>
      <c r="I1788" s="4">
        <f>4*(数据库!I1788-MIN(数据库!I$3:I$3074))/(MAX(数据库!I$3:I$3074)-MIN(数据库!I$3:I$3074))+1</f>
        <v>1</v>
      </c>
      <c r="J1788" s="4">
        <f>4*(数据库!J1788-MIN(数据库!J$3:J$3074))/(MAX(数据库!J$3:J$3074)-MIN(数据库!J$3:J$3074))+1</f>
        <v>1.1739130434782608</v>
      </c>
      <c r="K1788" s="2">
        <f>数据库!K1788</f>
        <v>2.4590000000000001</v>
      </c>
      <c r="L1788" s="4">
        <f>SUM(C1788:J1788)</f>
        <v>20.537549407114625</v>
      </c>
    </row>
    <row r="1789" spans="1:12" x14ac:dyDescent="0.15">
      <c r="A1789" s="1" t="s">
        <v>1822</v>
      </c>
      <c r="B1789" s="4">
        <f>4*(数据库!B1789-MIN(数据库!B$3:B$3074))/(MAX(数据库!B$3:B$3074)-MIN(数据库!B$3:B$3074))+1</f>
        <v>1</v>
      </c>
      <c r="C1789" s="4">
        <f>4*(数据库!C1789-MIN(数据库!C$3:C$3074))/(MAX(数据库!C$3:C$3074)-MIN(数据库!C$3:C$3074))+1</f>
        <v>1</v>
      </c>
      <c r="D1789" s="4">
        <f>4*(数据库!D1789-MIN(数据库!D$3:D$3074))/(MAX(数据库!D$3:D$3074)-MIN(数据库!D$3:D$3074))+1</f>
        <v>5</v>
      </c>
      <c r="E1789" s="4">
        <f>4*(数据库!E1789-MIN(数据库!E$3:E$3074))/(MAX(数据库!E$3:E$3074)-MIN(数据库!E$3:E$3074))+1</f>
        <v>1</v>
      </c>
      <c r="F1789" s="4">
        <f>4*(数据库!F1789-MIN(数据库!F$3:F$3074))/(MAX(数据库!F$3:F$3074)-MIN(数据库!F$3:F$3074))+1</f>
        <v>1.3636363636363635</v>
      </c>
      <c r="G1789" s="4">
        <f>4*(MAX(数据库!G$3:G$3074)-数据库!G1789)/(MAX(数据库!G$3:G$3074)-MIN(数据库!G$3:G$3074))+1</f>
        <v>5</v>
      </c>
      <c r="H1789" s="4">
        <f>4*(MAX(数据库!H$3:H$3074)-数据库!H1789)/(MAX(数据库!H$3:H$3074)-MIN(数据库!H$3:H$3074))+1</f>
        <v>1</v>
      </c>
      <c r="I1789" s="4">
        <f>4*(数据库!I1789-MIN(数据库!I$3:I$3074))/(MAX(数据库!I$3:I$3074)-MIN(数据库!I$3:I$3074))+1</f>
        <v>5</v>
      </c>
      <c r="J1789" s="4">
        <f>4*(数据库!J1789-MIN(数据库!J$3:J$3074))/(MAX(数据库!J$3:J$3074)-MIN(数据库!J$3:J$3074))+1</f>
        <v>1.1739130434782608</v>
      </c>
      <c r="K1789" s="2">
        <f>数据库!K1789</f>
        <v>3.2829999999999999</v>
      </c>
      <c r="L1789" s="4">
        <f>SUM(C1789:J1789)</f>
        <v>20.537549407114625</v>
      </c>
    </row>
    <row r="1790" spans="1:12" x14ac:dyDescent="0.15">
      <c r="A1790" s="1" t="s">
        <v>1823</v>
      </c>
      <c r="B1790" s="4">
        <f>4*(数据库!B1790-MIN(数据库!B$3:B$3074))/(MAX(数据库!B$3:B$3074)-MIN(数据库!B$3:B$3074))+1</f>
        <v>1</v>
      </c>
      <c r="C1790" s="4">
        <f>4*(数据库!C1790-MIN(数据库!C$3:C$3074))/(MAX(数据库!C$3:C$3074)-MIN(数据库!C$3:C$3074))+1</f>
        <v>1</v>
      </c>
      <c r="D1790" s="4">
        <f>4*(数据库!D1790-MIN(数据库!D$3:D$3074))/(MAX(数据库!D$3:D$3074)-MIN(数据库!D$3:D$3074))+1</f>
        <v>5</v>
      </c>
      <c r="E1790" s="4">
        <f>4*(数据库!E1790-MIN(数据库!E$3:E$3074))/(MAX(数据库!E$3:E$3074)-MIN(数据库!E$3:E$3074))+1</f>
        <v>1</v>
      </c>
      <c r="F1790" s="4">
        <f>4*(数据库!F1790-MIN(数据库!F$3:F$3074))/(MAX(数据库!F$3:F$3074)-MIN(数据库!F$3:F$3074))+1</f>
        <v>1.3636363636363635</v>
      </c>
      <c r="G1790" s="4">
        <f>4*(MAX(数据库!G$3:G$3074)-数据库!G1790)/(MAX(数据库!G$3:G$3074)-MIN(数据库!G$3:G$3074))+1</f>
        <v>5</v>
      </c>
      <c r="H1790" s="4">
        <f>4*(MAX(数据库!H$3:H$3074)-数据库!H1790)/(MAX(数据库!H$3:H$3074)-MIN(数据库!H$3:H$3074))+1</f>
        <v>1</v>
      </c>
      <c r="I1790" s="4">
        <f>4*(数据库!I1790-MIN(数据库!I$3:I$3074))/(MAX(数据库!I$3:I$3074)-MIN(数据库!I$3:I$3074))+1</f>
        <v>1</v>
      </c>
      <c r="J1790" s="4">
        <f>4*(数据库!J1790-MIN(数据库!J$3:J$3074))/(MAX(数据库!J$3:J$3074)-MIN(数据库!J$3:J$3074))+1</f>
        <v>1.1739130434782608</v>
      </c>
      <c r="K1790" s="2">
        <f>数据库!K1790</f>
        <v>3.2949999999999999</v>
      </c>
      <c r="L1790" s="4">
        <f>SUM(C1790:J1790)</f>
        <v>16.537549407114625</v>
      </c>
    </row>
    <row r="1791" spans="1:12" x14ac:dyDescent="0.15">
      <c r="A1791" s="1" t="s">
        <v>1824</v>
      </c>
      <c r="B1791" s="4">
        <f>4*(数据库!B1791-MIN(数据库!B$3:B$3074))/(MAX(数据库!B$3:B$3074)-MIN(数据库!B$3:B$3074))+1</f>
        <v>1</v>
      </c>
      <c r="C1791" s="4">
        <f>4*(数据库!C1791-MIN(数据库!C$3:C$3074))/(MAX(数据库!C$3:C$3074)-MIN(数据库!C$3:C$3074))+1</f>
        <v>1</v>
      </c>
      <c r="D1791" s="4">
        <f>4*(数据库!D1791-MIN(数据库!D$3:D$3074))/(MAX(数据库!D$3:D$3074)-MIN(数据库!D$3:D$3074))+1</f>
        <v>5</v>
      </c>
      <c r="E1791" s="4">
        <f>4*(数据库!E1791-MIN(数据库!E$3:E$3074))/(MAX(数据库!E$3:E$3074)-MIN(数据库!E$3:E$3074))+1</f>
        <v>1</v>
      </c>
      <c r="F1791" s="4">
        <f>4*(数据库!F1791-MIN(数据库!F$3:F$3074))/(MAX(数据库!F$3:F$3074)-MIN(数据库!F$3:F$3074))+1</f>
        <v>1.3636363636363635</v>
      </c>
      <c r="G1791" s="4">
        <f>4*(MAX(数据库!G$3:G$3074)-数据库!G1791)/(MAX(数据库!G$3:G$3074)-MIN(数据库!G$3:G$3074))+1</f>
        <v>1</v>
      </c>
      <c r="H1791" s="4">
        <f>4*(MAX(数据库!H$3:H$3074)-数据库!H1791)/(MAX(数据库!H$3:H$3074)-MIN(数据库!H$3:H$3074))+1</f>
        <v>5</v>
      </c>
      <c r="I1791" s="4">
        <f>4*(数据库!I1791-MIN(数据库!I$3:I$3074))/(MAX(数据库!I$3:I$3074)-MIN(数据库!I$3:I$3074))+1</f>
        <v>5</v>
      </c>
      <c r="J1791" s="4">
        <f>4*(数据库!J1791-MIN(数据库!J$3:J$3074))/(MAX(数据库!J$3:J$3074)-MIN(数据库!J$3:J$3074))+1</f>
        <v>1.1739130434782608</v>
      </c>
      <c r="K1791" s="2">
        <f>数据库!K1791</f>
        <v>3.5619999999999998</v>
      </c>
      <c r="L1791" s="4">
        <f>SUM(C1791:J1791)</f>
        <v>20.537549407114625</v>
      </c>
    </row>
    <row r="1792" spans="1:12" x14ac:dyDescent="0.15">
      <c r="A1792" s="1" t="s">
        <v>1825</v>
      </c>
      <c r="B1792" s="4">
        <f>4*(数据库!B1792-MIN(数据库!B$3:B$3074))/(MAX(数据库!B$3:B$3074)-MIN(数据库!B$3:B$3074))+1</f>
        <v>1</v>
      </c>
      <c r="C1792" s="4">
        <f>4*(数据库!C1792-MIN(数据库!C$3:C$3074))/(MAX(数据库!C$3:C$3074)-MIN(数据库!C$3:C$3074))+1</f>
        <v>1</v>
      </c>
      <c r="D1792" s="4">
        <f>4*(数据库!D1792-MIN(数据库!D$3:D$3074))/(MAX(数据库!D$3:D$3074)-MIN(数据库!D$3:D$3074))+1</f>
        <v>5</v>
      </c>
      <c r="E1792" s="4">
        <f>4*(数据库!E1792-MIN(数据库!E$3:E$3074))/(MAX(数据库!E$3:E$3074)-MIN(数据库!E$3:E$3074))+1</f>
        <v>1</v>
      </c>
      <c r="F1792" s="4">
        <f>4*(数据库!F1792-MIN(数据库!F$3:F$3074))/(MAX(数据库!F$3:F$3074)-MIN(数据库!F$3:F$3074))+1</f>
        <v>1.3636363636363635</v>
      </c>
      <c r="G1792" s="4">
        <f>4*(MAX(数据库!G$3:G$3074)-数据库!G1792)/(MAX(数据库!G$3:G$3074)-MIN(数据库!G$3:G$3074))+1</f>
        <v>1</v>
      </c>
      <c r="H1792" s="4">
        <f>4*(MAX(数据库!H$3:H$3074)-数据库!H1792)/(MAX(数据库!H$3:H$3074)-MIN(数据库!H$3:H$3074))+1</f>
        <v>5</v>
      </c>
      <c r="I1792" s="4">
        <f>4*(数据库!I1792-MIN(数据库!I$3:I$3074))/(MAX(数据库!I$3:I$3074)-MIN(数据库!I$3:I$3074))+1</f>
        <v>1</v>
      </c>
      <c r="J1792" s="4">
        <f>4*(数据库!J1792-MIN(数据库!J$3:J$3074))/(MAX(数据库!J$3:J$3074)-MIN(数据库!J$3:J$3074))+1</f>
        <v>1.1739130434782608</v>
      </c>
      <c r="K1792" s="2">
        <f>数据库!K1792</f>
        <v>3.569</v>
      </c>
      <c r="L1792" s="4">
        <f>SUM(C1792:J1792)</f>
        <v>16.537549407114625</v>
      </c>
    </row>
    <row r="1793" spans="1:12" x14ac:dyDescent="0.15">
      <c r="A1793" s="1" t="s">
        <v>1826</v>
      </c>
      <c r="B1793" s="4">
        <f>4*(数据库!B1793-MIN(数据库!B$3:B$3074))/(MAX(数据库!B$3:B$3074)-MIN(数据库!B$3:B$3074))+1</f>
        <v>1</v>
      </c>
      <c r="C1793" s="4">
        <f>4*(数据库!C1793-MIN(数据库!C$3:C$3074))/(MAX(数据库!C$3:C$3074)-MIN(数据库!C$3:C$3074))+1</f>
        <v>1</v>
      </c>
      <c r="D1793" s="4">
        <f>4*(数据库!D1793-MIN(数据库!D$3:D$3074))/(MAX(数据库!D$3:D$3074)-MIN(数据库!D$3:D$3074))+1</f>
        <v>5</v>
      </c>
      <c r="E1793" s="4">
        <f>4*(数据库!E1793-MIN(数据库!E$3:E$3074))/(MAX(数据库!E$3:E$3074)-MIN(数据库!E$3:E$3074))+1</f>
        <v>1</v>
      </c>
      <c r="F1793" s="4">
        <f>4*(数据库!F1793-MIN(数据库!F$3:F$3074))/(MAX(数据库!F$3:F$3074)-MIN(数据库!F$3:F$3074))+1</f>
        <v>1.3636363636363635</v>
      </c>
      <c r="G1793" s="4">
        <f>4*(MAX(数据库!G$3:G$3074)-数据库!G1793)/(MAX(数据库!G$3:G$3074)-MIN(数据库!G$3:G$3074))+1</f>
        <v>1</v>
      </c>
      <c r="H1793" s="4">
        <f>4*(MAX(数据库!H$3:H$3074)-数据库!H1793)/(MAX(数据库!H$3:H$3074)-MIN(数据库!H$3:H$3074))+1</f>
        <v>1</v>
      </c>
      <c r="I1793" s="4">
        <f>4*(数据库!I1793-MIN(数据库!I$3:I$3074))/(MAX(数据库!I$3:I$3074)-MIN(数据库!I$3:I$3074))+1</f>
        <v>5</v>
      </c>
      <c r="J1793" s="4">
        <f>4*(数据库!J1793-MIN(数据库!J$3:J$3074))/(MAX(数据库!J$3:J$3074)-MIN(数据库!J$3:J$3074))+1</f>
        <v>1.1739130434782608</v>
      </c>
      <c r="K1793" s="2">
        <f>数据库!K1793</f>
        <v>4.399</v>
      </c>
      <c r="L1793" s="4">
        <f>SUM(C1793:J1793)</f>
        <v>16.537549407114625</v>
      </c>
    </row>
    <row r="1794" spans="1:12" x14ac:dyDescent="0.15">
      <c r="A1794" s="1" t="s">
        <v>1827</v>
      </c>
      <c r="B1794" s="4">
        <f>4*(数据库!B1794-MIN(数据库!B$3:B$3074))/(MAX(数据库!B$3:B$3074)-MIN(数据库!B$3:B$3074))+1</f>
        <v>1</v>
      </c>
      <c r="C1794" s="4">
        <f>4*(数据库!C1794-MIN(数据库!C$3:C$3074))/(MAX(数据库!C$3:C$3074)-MIN(数据库!C$3:C$3074))+1</f>
        <v>1</v>
      </c>
      <c r="D1794" s="4">
        <f>4*(数据库!D1794-MIN(数据库!D$3:D$3074))/(MAX(数据库!D$3:D$3074)-MIN(数据库!D$3:D$3074))+1</f>
        <v>5</v>
      </c>
      <c r="E1794" s="4">
        <f>4*(数据库!E1794-MIN(数据库!E$3:E$3074))/(MAX(数据库!E$3:E$3074)-MIN(数据库!E$3:E$3074))+1</f>
        <v>1</v>
      </c>
      <c r="F1794" s="4">
        <f>4*(数据库!F1794-MIN(数据库!F$3:F$3074))/(MAX(数据库!F$3:F$3074)-MIN(数据库!F$3:F$3074))+1</f>
        <v>1.3636363636363635</v>
      </c>
      <c r="G1794" s="4">
        <f>4*(MAX(数据库!G$3:G$3074)-数据库!G1794)/(MAX(数据库!G$3:G$3074)-MIN(数据库!G$3:G$3074))+1</f>
        <v>1</v>
      </c>
      <c r="H1794" s="4">
        <f>4*(MAX(数据库!H$3:H$3074)-数据库!H1794)/(MAX(数据库!H$3:H$3074)-MIN(数据库!H$3:H$3074))+1</f>
        <v>1</v>
      </c>
      <c r="I1794" s="4">
        <f>4*(数据库!I1794-MIN(数据库!I$3:I$3074))/(MAX(数据库!I$3:I$3074)-MIN(数据库!I$3:I$3074))+1</f>
        <v>1</v>
      </c>
      <c r="J1794" s="4">
        <f>4*(数据库!J1794-MIN(数据库!J$3:J$3074))/(MAX(数据库!J$3:J$3074)-MIN(数据库!J$3:J$3074))+1</f>
        <v>1.1739130434782608</v>
      </c>
      <c r="K1794" s="2">
        <f>数据库!K1794</f>
        <v>4.4109999999999996</v>
      </c>
      <c r="L1794" s="4">
        <f>SUM(C1794:J1794)</f>
        <v>12.537549407114625</v>
      </c>
    </row>
    <row r="1795" spans="1:12" x14ac:dyDescent="0.15">
      <c r="A1795" s="1" t="s">
        <v>1828</v>
      </c>
      <c r="B1795" s="4">
        <f>4*(数据库!B1795-MIN(数据库!B$3:B$3074))/(MAX(数据库!B$3:B$3074)-MIN(数据库!B$3:B$3074))+1</f>
        <v>1</v>
      </c>
      <c r="C1795" s="4">
        <f>4*(数据库!C1795-MIN(数据库!C$3:C$3074))/(MAX(数据库!C$3:C$3074)-MIN(数据库!C$3:C$3074))+1</f>
        <v>1</v>
      </c>
      <c r="D1795" s="4">
        <f>4*(数据库!D1795-MIN(数据库!D$3:D$3074))/(MAX(数据库!D$3:D$3074)-MIN(数据库!D$3:D$3074))+1</f>
        <v>5</v>
      </c>
      <c r="E1795" s="4">
        <f>4*(数据库!E1795-MIN(数据库!E$3:E$3074))/(MAX(数据库!E$3:E$3074)-MIN(数据库!E$3:E$3074))+1</f>
        <v>1</v>
      </c>
      <c r="F1795" s="4">
        <f>4*(数据库!F1795-MIN(数据库!F$3:F$3074))/(MAX(数据库!F$3:F$3074)-MIN(数据库!F$3:F$3074))+1</f>
        <v>1</v>
      </c>
      <c r="G1795" s="4">
        <f>4*(MAX(数据库!G$3:G$3074)-数据库!G1795)/(MAX(数据库!G$3:G$3074)-MIN(数据库!G$3:G$3074))+1</f>
        <v>5</v>
      </c>
      <c r="H1795" s="4">
        <f>4*(MAX(数据库!H$3:H$3074)-数据库!H1795)/(MAX(数据库!H$3:H$3074)-MIN(数据库!H$3:H$3074))+1</f>
        <v>5</v>
      </c>
      <c r="I1795" s="4">
        <f>4*(数据库!I1795-MIN(数据库!I$3:I$3074))/(MAX(数据库!I$3:I$3074)-MIN(数据库!I$3:I$3074))+1</f>
        <v>5</v>
      </c>
      <c r="J1795" s="4">
        <f>4*(数据库!J1795-MIN(数据库!J$3:J$3074))/(MAX(数据库!J$3:J$3074)-MIN(数据库!J$3:J$3074))+1</f>
        <v>1.1739130434782608</v>
      </c>
      <c r="K1795" s="2">
        <f>数据库!K1795</f>
        <v>2.4729999999999999</v>
      </c>
      <c r="L1795" s="4">
        <f>SUM(C1795:J1795)</f>
        <v>24.173913043478262</v>
      </c>
    </row>
    <row r="1796" spans="1:12" x14ac:dyDescent="0.15">
      <c r="A1796" s="1" t="s">
        <v>1829</v>
      </c>
      <c r="B1796" s="4">
        <f>4*(数据库!B1796-MIN(数据库!B$3:B$3074))/(MAX(数据库!B$3:B$3074)-MIN(数据库!B$3:B$3074))+1</f>
        <v>1</v>
      </c>
      <c r="C1796" s="4">
        <f>4*(数据库!C1796-MIN(数据库!C$3:C$3074))/(MAX(数据库!C$3:C$3074)-MIN(数据库!C$3:C$3074))+1</f>
        <v>1</v>
      </c>
      <c r="D1796" s="4">
        <f>4*(数据库!D1796-MIN(数据库!D$3:D$3074))/(MAX(数据库!D$3:D$3074)-MIN(数据库!D$3:D$3074))+1</f>
        <v>5</v>
      </c>
      <c r="E1796" s="4">
        <f>4*(数据库!E1796-MIN(数据库!E$3:E$3074))/(MAX(数据库!E$3:E$3074)-MIN(数据库!E$3:E$3074))+1</f>
        <v>1</v>
      </c>
      <c r="F1796" s="4">
        <f>4*(数据库!F1796-MIN(数据库!F$3:F$3074))/(MAX(数据库!F$3:F$3074)-MIN(数据库!F$3:F$3074))+1</f>
        <v>1</v>
      </c>
      <c r="G1796" s="4">
        <f>4*(MAX(数据库!G$3:G$3074)-数据库!G1796)/(MAX(数据库!G$3:G$3074)-MIN(数据库!G$3:G$3074))+1</f>
        <v>5</v>
      </c>
      <c r="H1796" s="4">
        <f>4*(MAX(数据库!H$3:H$3074)-数据库!H1796)/(MAX(数据库!H$3:H$3074)-MIN(数据库!H$3:H$3074))+1</f>
        <v>5</v>
      </c>
      <c r="I1796" s="4">
        <f>4*(数据库!I1796-MIN(数据库!I$3:I$3074))/(MAX(数据库!I$3:I$3074)-MIN(数据库!I$3:I$3074))+1</f>
        <v>1</v>
      </c>
      <c r="J1796" s="4">
        <f>4*(数据库!J1796-MIN(数据库!J$3:J$3074))/(MAX(数据库!J$3:J$3074)-MIN(数据库!J$3:J$3074))+1</f>
        <v>1.1739130434782608</v>
      </c>
      <c r="K1796" s="2">
        <f>数据库!K1796</f>
        <v>2.4740000000000002</v>
      </c>
      <c r="L1796" s="4">
        <f>SUM(C1796:J1796)</f>
        <v>20.173913043478262</v>
      </c>
    </row>
    <row r="1797" spans="1:12" x14ac:dyDescent="0.15">
      <c r="A1797" s="1" t="s">
        <v>1830</v>
      </c>
      <c r="B1797" s="4">
        <f>4*(数据库!B1797-MIN(数据库!B$3:B$3074))/(MAX(数据库!B$3:B$3074)-MIN(数据库!B$3:B$3074))+1</f>
        <v>1</v>
      </c>
      <c r="C1797" s="4">
        <f>4*(数据库!C1797-MIN(数据库!C$3:C$3074))/(MAX(数据库!C$3:C$3074)-MIN(数据库!C$3:C$3074))+1</f>
        <v>1</v>
      </c>
      <c r="D1797" s="4">
        <f>4*(数据库!D1797-MIN(数据库!D$3:D$3074))/(MAX(数据库!D$3:D$3074)-MIN(数据库!D$3:D$3074))+1</f>
        <v>5</v>
      </c>
      <c r="E1797" s="4">
        <f>4*(数据库!E1797-MIN(数据库!E$3:E$3074))/(MAX(数据库!E$3:E$3074)-MIN(数据库!E$3:E$3074))+1</f>
        <v>1</v>
      </c>
      <c r="F1797" s="4">
        <f>4*(数据库!F1797-MIN(数据库!F$3:F$3074))/(MAX(数据库!F$3:F$3074)-MIN(数据库!F$3:F$3074))+1</f>
        <v>1</v>
      </c>
      <c r="G1797" s="4">
        <f>4*(MAX(数据库!G$3:G$3074)-数据库!G1797)/(MAX(数据库!G$3:G$3074)-MIN(数据库!G$3:G$3074))+1</f>
        <v>5</v>
      </c>
      <c r="H1797" s="4">
        <f>4*(MAX(数据库!H$3:H$3074)-数据库!H1797)/(MAX(数据库!H$3:H$3074)-MIN(数据库!H$3:H$3074))+1</f>
        <v>1</v>
      </c>
      <c r="I1797" s="4">
        <f>4*(数据库!I1797-MIN(数据库!I$3:I$3074))/(MAX(数据库!I$3:I$3074)-MIN(数据库!I$3:I$3074))+1</f>
        <v>5</v>
      </c>
      <c r="J1797" s="4">
        <f>4*(数据库!J1797-MIN(数据库!J$3:J$3074))/(MAX(数据库!J$3:J$3074)-MIN(数据库!J$3:J$3074))+1</f>
        <v>1.1739130434782608</v>
      </c>
      <c r="K1797" s="2">
        <f>数据库!K1797</f>
        <v>3.3239999999999998</v>
      </c>
      <c r="L1797" s="4">
        <f>SUM(C1797:J1797)</f>
        <v>20.173913043478262</v>
      </c>
    </row>
    <row r="1798" spans="1:12" x14ac:dyDescent="0.15">
      <c r="A1798" s="1" t="s">
        <v>1831</v>
      </c>
      <c r="B1798" s="4">
        <f>4*(数据库!B1798-MIN(数据库!B$3:B$3074))/(MAX(数据库!B$3:B$3074)-MIN(数据库!B$3:B$3074))+1</f>
        <v>1</v>
      </c>
      <c r="C1798" s="4">
        <f>4*(数据库!C1798-MIN(数据库!C$3:C$3074))/(MAX(数据库!C$3:C$3074)-MIN(数据库!C$3:C$3074))+1</f>
        <v>1</v>
      </c>
      <c r="D1798" s="4">
        <f>4*(数据库!D1798-MIN(数据库!D$3:D$3074))/(MAX(数据库!D$3:D$3074)-MIN(数据库!D$3:D$3074))+1</f>
        <v>5</v>
      </c>
      <c r="E1798" s="4">
        <f>4*(数据库!E1798-MIN(数据库!E$3:E$3074))/(MAX(数据库!E$3:E$3074)-MIN(数据库!E$3:E$3074))+1</f>
        <v>1</v>
      </c>
      <c r="F1798" s="4">
        <f>4*(数据库!F1798-MIN(数据库!F$3:F$3074))/(MAX(数据库!F$3:F$3074)-MIN(数据库!F$3:F$3074))+1</f>
        <v>1</v>
      </c>
      <c r="G1798" s="4">
        <f>4*(MAX(数据库!G$3:G$3074)-数据库!G1798)/(MAX(数据库!G$3:G$3074)-MIN(数据库!G$3:G$3074))+1</f>
        <v>5</v>
      </c>
      <c r="H1798" s="4">
        <f>4*(MAX(数据库!H$3:H$3074)-数据库!H1798)/(MAX(数据库!H$3:H$3074)-MIN(数据库!H$3:H$3074))+1</f>
        <v>1</v>
      </c>
      <c r="I1798" s="4">
        <f>4*(数据库!I1798-MIN(数据库!I$3:I$3074))/(MAX(数据库!I$3:I$3074)-MIN(数据库!I$3:I$3074))+1</f>
        <v>1</v>
      </c>
      <c r="J1798" s="4">
        <f>4*(数据库!J1798-MIN(数据库!J$3:J$3074))/(MAX(数据库!J$3:J$3074)-MIN(数据库!J$3:J$3074))+1</f>
        <v>1.1739130434782608</v>
      </c>
      <c r="K1798" s="2">
        <f>数据库!K1798</f>
        <v>3.3250000000000002</v>
      </c>
      <c r="L1798" s="4">
        <f>SUM(C1798:J1798)</f>
        <v>16.173913043478262</v>
      </c>
    </row>
    <row r="1799" spans="1:12" x14ac:dyDescent="0.15">
      <c r="A1799" s="1" t="s">
        <v>1832</v>
      </c>
      <c r="B1799" s="4">
        <f>4*(数据库!B1799-MIN(数据库!B$3:B$3074))/(MAX(数据库!B$3:B$3074)-MIN(数据库!B$3:B$3074))+1</f>
        <v>1</v>
      </c>
      <c r="C1799" s="4">
        <f>4*(数据库!C1799-MIN(数据库!C$3:C$3074))/(MAX(数据库!C$3:C$3074)-MIN(数据库!C$3:C$3074))+1</f>
        <v>1</v>
      </c>
      <c r="D1799" s="4">
        <f>4*(数据库!D1799-MIN(数据库!D$3:D$3074))/(MAX(数据库!D$3:D$3074)-MIN(数据库!D$3:D$3074))+1</f>
        <v>5</v>
      </c>
      <c r="E1799" s="4">
        <f>4*(数据库!E1799-MIN(数据库!E$3:E$3074))/(MAX(数据库!E$3:E$3074)-MIN(数据库!E$3:E$3074))+1</f>
        <v>1</v>
      </c>
      <c r="F1799" s="4">
        <f>4*(数据库!F1799-MIN(数据库!F$3:F$3074))/(MAX(数据库!F$3:F$3074)-MIN(数据库!F$3:F$3074))+1</f>
        <v>1</v>
      </c>
      <c r="G1799" s="4">
        <f>4*(MAX(数据库!G$3:G$3074)-数据库!G1799)/(MAX(数据库!G$3:G$3074)-MIN(数据库!G$3:G$3074))+1</f>
        <v>1</v>
      </c>
      <c r="H1799" s="4">
        <f>4*(MAX(数据库!H$3:H$3074)-数据库!H1799)/(MAX(数据库!H$3:H$3074)-MIN(数据库!H$3:H$3074))+1</f>
        <v>5</v>
      </c>
      <c r="I1799" s="4">
        <f>4*(数据库!I1799-MIN(数据库!I$3:I$3074))/(MAX(数据库!I$3:I$3074)-MIN(数据库!I$3:I$3074))+1</f>
        <v>5</v>
      </c>
      <c r="J1799" s="4">
        <f>4*(数据库!J1799-MIN(数据库!J$3:J$3074))/(MAX(数据库!J$3:J$3074)-MIN(数据库!J$3:J$3074))+1</f>
        <v>1.1739130434782608</v>
      </c>
      <c r="K1799" s="2">
        <f>数据库!K1799</f>
        <v>3.58</v>
      </c>
      <c r="L1799" s="4">
        <f>SUM(C1799:J1799)</f>
        <v>20.173913043478262</v>
      </c>
    </row>
    <row r="1800" spans="1:12" x14ac:dyDescent="0.15">
      <c r="A1800" s="1" t="s">
        <v>1833</v>
      </c>
      <c r="B1800" s="4">
        <f>4*(数据库!B1800-MIN(数据库!B$3:B$3074))/(MAX(数据库!B$3:B$3074)-MIN(数据库!B$3:B$3074))+1</f>
        <v>1</v>
      </c>
      <c r="C1800" s="4">
        <f>4*(数据库!C1800-MIN(数据库!C$3:C$3074))/(MAX(数据库!C$3:C$3074)-MIN(数据库!C$3:C$3074))+1</f>
        <v>1</v>
      </c>
      <c r="D1800" s="4">
        <f>4*(数据库!D1800-MIN(数据库!D$3:D$3074))/(MAX(数据库!D$3:D$3074)-MIN(数据库!D$3:D$3074))+1</f>
        <v>5</v>
      </c>
      <c r="E1800" s="4">
        <f>4*(数据库!E1800-MIN(数据库!E$3:E$3074))/(MAX(数据库!E$3:E$3074)-MIN(数据库!E$3:E$3074))+1</f>
        <v>1</v>
      </c>
      <c r="F1800" s="4">
        <f>4*(数据库!F1800-MIN(数据库!F$3:F$3074))/(MAX(数据库!F$3:F$3074)-MIN(数据库!F$3:F$3074))+1</f>
        <v>1</v>
      </c>
      <c r="G1800" s="4">
        <f>4*(MAX(数据库!G$3:G$3074)-数据库!G1800)/(MAX(数据库!G$3:G$3074)-MIN(数据库!G$3:G$3074))+1</f>
        <v>1</v>
      </c>
      <c r="H1800" s="4">
        <f>4*(MAX(数据库!H$3:H$3074)-数据库!H1800)/(MAX(数据库!H$3:H$3074)-MIN(数据库!H$3:H$3074))+1</f>
        <v>5</v>
      </c>
      <c r="I1800" s="4">
        <f>4*(数据库!I1800-MIN(数据库!I$3:I$3074))/(MAX(数据库!I$3:I$3074)-MIN(数据库!I$3:I$3074))+1</f>
        <v>1</v>
      </c>
      <c r="J1800" s="4">
        <f>4*(数据库!J1800-MIN(数据库!J$3:J$3074))/(MAX(数据库!J$3:J$3074)-MIN(数据库!J$3:J$3074))+1</f>
        <v>1.1739130434782608</v>
      </c>
      <c r="K1800" s="2">
        <f>数据库!K1800</f>
        <v>3.581</v>
      </c>
      <c r="L1800" s="4">
        <f>SUM(C1800:J1800)</f>
        <v>16.173913043478262</v>
      </c>
    </row>
    <row r="1801" spans="1:12" x14ac:dyDescent="0.15">
      <c r="A1801" s="1" t="s">
        <v>1834</v>
      </c>
      <c r="B1801" s="4">
        <f>4*(数据库!B1801-MIN(数据库!B$3:B$3074))/(MAX(数据库!B$3:B$3074)-MIN(数据库!B$3:B$3074))+1</f>
        <v>1</v>
      </c>
      <c r="C1801" s="4">
        <f>4*(数据库!C1801-MIN(数据库!C$3:C$3074))/(MAX(数据库!C$3:C$3074)-MIN(数据库!C$3:C$3074))+1</f>
        <v>1</v>
      </c>
      <c r="D1801" s="4">
        <f>4*(数据库!D1801-MIN(数据库!D$3:D$3074))/(MAX(数据库!D$3:D$3074)-MIN(数据库!D$3:D$3074))+1</f>
        <v>5</v>
      </c>
      <c r="E1801" s="4">
        <f>4*(数据库!E1801-MIN(数据库!E$3:E$3074))/(MAX(数据库!E$3:E$3074)-MIN(数据库!E$3:E$3074))+1</f>
        <v>1</v>
      </c>
      <c r="F1801" s="4">
        <f>4*(数据库!F1801-MIN(数据库!F$3:F$3074))/(MAX(数据库!F$3:F$3074)-MIN(数据库!F$3:F$3074))+1</f>
        <v>1</v>
      </c>
      <c r="G1801" s="4">
        <f>4*(MAX(数据库!G$3:G$3074)-数据库!G1801)/(MAX(数据库!G$3:G$3074)-MIN(数据库!G$3:G$3074))+1</f>
        <v>1</v>
      </c>
      <c r="H1801" s="4">
        <f>4*(MAX(数据库!H$3:H$3074)-数据库!H1801)/(MAX(数据库!H$3:H$3074)-MIN(数据库!H$3:H$3074))+1</f>
        <v>1</v>
      </c>
      <c r="I1801" s="4">
        <f>4*(数据库!I1801-MIN(数据库!I$3:I$3074))/(MAX(数据库!I$3:I$3074)-MIN(数据库!I$3:I$3074))+1</f>
        <v>5</v>
      </c>
      <c r="J1801" s="4">
        <f>4*(数据库!J1801-MIN(数据库!J$3:J$3074))/(MAX(数据库!J$3:J$3074)-MIN(数据库!J$3:J$3074))+1</f>
        <v>1.1739130434782608</v>
      </c>
      <c r="K1801" s="2">
        <f>数据库!K1801</f>
        <v>4.4400000000000004</v>
      </c>
      <c r="L1801" s="4">
        <f>SUM(C1801:J1801)</f>
        <v>16.173913043478262</v>
      </c>
    </row>
    <row r="1802" spans="1:12" x14ac:dyDescent="0.15">
      <c r="A1802" s="1" t="s">
        <v>1835</v>
      </c>
      <c r="B1802" s="4">
        <f>4*(数据库!B1802-MIN(数据库!B$3:B$3074))/(MAX(数据库!B$3:B$3074)-MIN(数据库!B$3:B$3074))+1</f>
        <v>1</v>
      </c>
      <c r="C1802" s="4">
        <f>4*(数据库!C1802-MIN(数据库!C$3:C$3074))/(MAX(数据库!C$3:C$3074)-MIN(数据库!C$3:C$3074))+1</f>
        <v>1</v>
      </c>
      <c r="D1802" s="4">
        <f>4*(数据库!D1802-MIN(数据库!D$3:D$3074))/(MAX(数据库!D$3:D$3074)-MIN(数据库!D$3:D$3074))+1</f>
        <v>5</v>
      </c>
      <c r="E1802" s="4">
        <f>4*(数据库!E1802-MIN(数据库!E$3:E$3074))/(MAX(数据库!E$3:E$3074)-MIN(数据库!E$3:E$3074))+1</f>
        <v>1</v>
      </c>
      <c r="F1802" s="4">
        <f>4*(数据库!F1802-MIN(数据库!F$3:F$3074))/(MAX(数据库!F$3:F$3074)-MIN(数据库!F$3:F$3074))+1</f>
        <v>1</v>
      </c>
      <c r="G1802" s="4">
        <f>4*(MAX(数据库!G$3:G$3074)-数据库!G1802)/(MAX(数据库!G$3:G$3074)-MIN(数据库!G$3:G$3074))+1</f>
        <v>1</v>
      </c>
      <c r="H1802" s="4">
        <f>4*(MAX(数据库!H$3:H$3074)-数据库!H1802)/(MAX(数据库!H$3:H$3074)-MIN(数据库!H$3:H$3074))+1</f>
        <v>1</v>
      </c>
      <c r="I1802" s="4">
        <f>4*(数据库!I1802-MIN(数据库!I$3:I$3074))/(MAX(数据库!I$3:I$3074)-MIN(数据库!I$3:I$3074))+1</f>
        <v>1</v>
      </c>
      <c r="J1802" s="4">
        <f>4*(数据库!J1802-MIN(数据库!J$3:J$3074))/(MAX(数据库!J$3:J$3074)-MIN(数据库!J$3:J$3074))+1</f>
        <v>1.1739130434782608</v>
      </c>
      <c r="K1802" s="2">
        <f>数据库!K1802</f>
        <v>4.4409999999999998</v>
      </c>
      <c r="L1802" s="4">
        <f>SUM(C1802:J1802)</f>
        <v>12.173913043478262</v>
      </c>
    </row>
    <row r="1803" spans="1:12" x14ac:dyDescent="0.15">
      <c r="A1803" s="1" t="s">
        <v>1836</v>
      </c>
      <c r="B1803" s="4">
        <f>4*(数据库!B1803-MIN(数据库!B$3:B$3074))/(MAX(数据库!B$3:B$3074)-MIN(数据库!B$3:B$3074))+1</f>
        <v>1</v>
      </c>
      <c r="C1803" s="4">
        <f>4*(数据库!C1803-MIN(数据库!C$3:C$3074))/(MAX(数据库!C$3:C$3074)-MIN(数据库!C$3:C$3074))+1</f>
        <v>1</v>
      </c>
      <c r="D1803" s="4">
        <f>4*(数据库!D1803-MIN(数据库!D$3:D$3074))/(MAX(数据库!D$3:D$3074)-MIN(数据库!D$3:D$3074))+1</f>
        <v>5</v>
      </c>
      <c r="E1803" s="4">
        <f>4*(数据库!E1803-MIN(数据库!E$3:E$3074))/(MAX(数据库!E$3:E$3074)-MIN(数据库!E$3:E$3074))+1</f>
        <v>5</v>
      </c>
      <c r="F1803" s="4">
        <f>4*(数据库!F1803-MIN(数据库!F$3:F$3074))/(MAX(数据库!F$3:F$3074)-MIN(数据库!F$3:F$3074))+1</f>
        <v>5</v>
      </c>
      <c r="G1803" s="4">
        <f>4*(MAX(数据库!G$3:G$3074)-数据库!G1803)/(MAX(数据库!G$3:G$3074)-MIN(数据库!G$3:G$3074))+1</f>
        <v>5</v>
      </c>
      <c r="H1803" s="4">
        <f>4*(MAX(数据库!H$3:H$3074)-数据库!H1803)/(MAX(数据库!H$3:H$3074)-MIN(数据库!H$3:H$3074))+1</f>
        <v>5</v>
      </c>
      <c r="I1803" s="4">
        <f>4*(数据库!I1803-MIN(数据库!I$3:I$3074))/(MAX(数据库!I$3:I$3074)-MIN(数据库!I$3:I$3074))+1</f>
        <v>5</v>
      </c>
      <c r="J1803" s="4">
        <f>4*(数据库!J1803-MIN(数据库!J$3:J$3074))/(MAX(数据库!J$3:J$3074)-MIN(数据库!J$3:J$3074))+1</f>
        <v>1.1739130434782608</v>
      </c>
      <c r="K1803" s="2">
        <f>数据库!K1803</f>
        <v>2.218</v>
      </c>
      <c r="L1803" s="4">
        <f>SUM(C1803:J1803)</f>
        <v>32.173913043478258</v>
      </c>
    </row>
    <row r="1804" spans="1:12" x14ac:dyDescent="0.15">
      <c r="A1804" s="1" t="s">
        <v>1837</v>
      </c>
      <c r="B1804" s="4">
        <f>4*(数据库!B1804-MIN(数据库!B$3:B$3074))/(MAX(数据库!B$3:B$3074)-MIN(数据库!B$3:B$3074))+1</f>
        <v>1</v>
      </c>
      <c r="C1804" s="4">
        <f>4*(数据库!C1804-MIN(数据库!C$3:C$3074))/(MAX(数据库!C$3:C$3074)-MIN(数据库!C$3:C$3074))+1</f>
        <v>1</v>
      </c>
      <c r="D1804" s="4">
        <f>4*(数据库!D1804-MIN(数据库!D$3:D$3074))/(MAX(数据库!D$3:D$3074)-MIN(数据库!D$3:D$3074))+1</f>
        <v>5</v>
      </c>
      <c r="E1804" s="4">
        <f>4*(数据库!E1804-MIN(数据库!E$3:E$3074))/(MAX(数据库!E$3:E$3074)-MIN(数据库!E$3:E$3074))+1</f>
        <v>5</v>
      </c>
      <c r="F1804" s="4">
        <f>4*(数据库!F1804-MIN(数据库!F$3:F$3074))/(MAX(数据库!F$3:F$3074)-MIN(数据库!F$3:F$3074))+1</f>
        <v>5</v>
      </c>
      <c r="G1804" s="4">
        <f>4*(MAX(数据库!G$3:G$3074)-数据库!G1804)/(MAX(数据库!G$3:G$3074)-MIN(数据库!G$3:G$3074))+1</f>
        <v>5</v>
      </c>
      <c r="H1804" s="4">
        <f>4*(MAX(数据库!H$3:H$3074)-数据库!H1804)/(MAX(数据库!H$3:H$3074)-MIN(数据库!H$3:H$3074))+1</f>
        <v>5</v>
      </c>
      <c r="I1804" s="4">
        <f>4*(数据库!I1804-MIN(数据库!I$3:I$3074))/(MAX(数据库!I$3:I$3074)-MIN(数据库!I$3:I$3074))+1</f>
        <v>1</v>
      </c>
      <c r="J1804" s="4">
        <f>4*(数据库!J1804-MIN(数据库!J$3:J$3074))/(MAX(数据库!J$3:J$3074)-MIN(数据库!J$3:J$3074))+1</f>
        <v>1.1739130434782608</v>
      </c>
      <c r="K1804" s="2">
        <f>数据库!K1804</f>
        <v>2.1429999999999998</v>
      </c>
      <c r="L1804" s="4">
        <f>SUM(C1804:J1804)</f>
        <v>28.173913043478262</v>
      </c>
    </row>
    <row r="1805" spans="1:12" x14ac:dyDescent="0.15">
      <c r="A1805" s="1" t="s">
        <v>1838</v>
      </c>
      <c r="B1805" s="4">
        <f>4*(数据库!B1805-MIN(数据库!B$3:B$3074))/(MAX(数据库!B$3:B$3074)-MIN(数据库!B$3:B$3074))+1</f>
        <v>1</v>
      </c>
      <c r="C1805" s="4">
        <f>4*(数据库!C1805-MIN(数据库!C$3:C$3074))/(MAX(数据库!C$3:C$3074)-MIN(数据库!C$3:C$3074))+1</f>
        <v>1</v>
      </c>
      <c r="D1805" s="4">
        <f>4*(数据库!D1805-MIN(数据库!D$3:D$3074))/(MAX(数据库!D$3:D$3074)-MIN(数据库!D$3:D$3074))+1</f>
        <v>5</v>
      </c>
      <c r="E1805" s="4">
        <f>4*(数据库!E1805-MIN(数据库!E$3:E$3074))/(MAX(数据库!E$3:E$3074)-MIN(数据库!E$3:E$3074))+1</f>
        <v>5</v>
      </c>
      <c r="F1805" s="4">
        <f>4*(数据库!F1805-MIN(数据库!F$3:F$3074))/(MAX(数据库!F$3:F$3074)-MIN(数据库!F$3:F$3074))+1</f>
        <v>5</v>
      </c>
      <c r="G1805" s="4">
        <f>4*(MAX(数据库!G$3:G$3074)-数据库!G1805)/(MAX(数据库!G$3:G$3074)-MIN(数据库!G$3:G$3074))+1</f>
        <v>5</v>
      </c>
      <c r="H1805" s="4">
        <f>4*(MAX(数据库!H$3:H$3074)-数据库!H1805)/(MAX(数据库!H$3:H$3074)-MIN(数据库!H$3:H$3074))+1</f>
        <v>1</v>
      </c>
      <c r="I1805" s="4">
        <f>4*(数据库!I1805-MIN(数据库!I$3:I$3074))/(MAX(数据库!I$3:I$3074)-MIN(数据库!I$3:I$3074))+1</f>
        <v>5</v>
      </c>
      <c r="J1805" s="4">
        <f>4*(数据库!J1805-MIN(数据库!J$3:J$3074))/(MAX(数据库!J$3:J$3074)-MIN(数据库!J$3:J$3074))+1</f>
        <v>1.1739130434782608</v>
      </c>
      <c r="K1805" s="2">
        <f>数据库!K1805</f>
        <v>2.702</v>
      </c>
      <c r="L1805" s="4">
        <f>SUM(C1805:J1805)</f>
        <v>28.173913043478262</v>
      </c>
    </row>
    <row r="1806" spans="1:12" x14ac:dyDescent="0.15">
      <c r="A1806" s="1" t="s">
        <v>1839</v>
      </c>
      <c r="B1806" s="4">
        <f>4*(数据库!B1806-MIN(数据库!B$3:B$3074))/(MAX(数据库!B$3:B$3074)-MIN(数据库!B$3:B$3074))+1</f>
        <v>1</v>
      </c>
      <c r="C1806" s="4">
        <f>4*(数据库!C1806-MIN(数据库!C$3:C$3074))/(MAX(数据库!C$3:C$3074)-MIN(数据库!C$3:C$3074))+1</f>
        <v>1</v>
      </c>
      <c r="D1806" s="4">
        <f>4*(数据库!D1806-MIN(数据库!D$3:D$3074))/(MAX(数据库!D$3:D$3074)-MIN(数据库!D$3:D$3074))+1</f>
        <v>5</v>
      </c>
      <c r="E1806" s="4">
        <f>4*(数据库!E1806-MIN(数据库!E$3:E$3074))/(MAX(数据库!E$3:E$3074)-MIN(数据库!E$3:E$3074))+1</f>
        <v>5</v>
      </c>
      <c r="F1806" s="4">
        <f>4*(数据库!F1806-MIN(数据库!F$3:F$3074))/(MAX(数据库!F$3:F$3074)-MIN(数据库!F$3:F$3074))+1</f>
        <v>5</v>
      </c>
      <c r="G1806" s="4">
        <f>4*(MAX(数据库!G$3:G$3074)-数据库!G1806)/(MAX(数据库!G$3:G$3074)-MIN(数据库!G$3:G$3074))+1</f>
        <v>5</v>
      </c>
      <c r="H1806" s="4">
        <f>4*(MAX(数据库!H$3:H$3074)-数据库!H1806)/(MAX(数据库!H$3:H$3074)-MIN(数据库!H$3:H$3074))+1</f>
        <v>1</v>
      </c>
      <c r="I1806" s="4">
        <f>4*(数据库!I1806-MIN(数据库!I$3:I$3074))/(MAX(数据库!I$3:I$3074)-MIN(数据库!I$3:I$3074))+1</f>
        <v>1</v>
      </c>
      <c r="J1806" s="4">
        <f>4*(数据库!J1806-MIN(数据库!J$3:J$3074))/(MAX(数据库!J$3:J$3074)-MIN(数据库!J$3:J$3074))+1</f>
        <v>1.1739130434782608</v>
      </c>
      <c r="K1806" s="2">
        <f>数据库!K1806</f>
        <v>2.734</v>
      </c>
      <c r="L1806" s="4">
        <f>SUM(C1806:J1806)</f>
        <v>24.173913043478262</v>
      </c>
    </row>
    <row r="1807" spans="1:12" x14ac:dyDescent="0.15">
      <c r="A1807" s="1" t="s">
        <v>1840</v>
      </c>
      <c r="B1807" s="4">
        <f>4*(数据库!B1807-MIN(数据库!B$3:B$3074))/(MAX(数据库!B$3:B$3074)-MIN(数据库!B$3:B$3074))+1</f>
        <v>1</v>
      </c>
      <c r="C1807" s="4">
        <f>4*(数据库!C1807-MIN(数据库!C$3:C$3074))/(MAX(数据库!C$3:C$3074)-MIN(数据库!C$3:C$3074))+1</f>
        <v>1</v>
      </c>
      <c r="D1807" s="4">
        <f>4*(数据库!D1807-MIN(数据库!D$3:D$3074))/(MAX(数据库!D$3:D$3074)-MIN(数据库!D$3:D$3074))+1</f>
        <v>5</v>
      </c>
      <c r="E1807" s="4">
        <f>4*(数据库!E1807-MIN(数据库!E$3:E$3074))/(MAX(数据库!E$3:E$3074)-MIN(数据库!E$3:E$3074))+1</f>
        <v>5</v>
      </c>
      <c r="F1807" s="4">
        <f>4*(数据库!F1807-MIN(数据库!F$3:F$3074))/(MAX(数据库!F$3:F$3074)-MIN(数据库!F$3:F$3074))+1</f>
        <v>5</v>
      </c>
      <c r="G1807" s="4">
        <f>4*(MAX(数据库!G$3:G$3074)-数据库!G1807)/(MAX(数据库!G$3:G$3074)-MIN(数据库!G$3:G$3074))+1</f>
        <v>1</v>
      </c>
      <c r="H1807" s="4">
        <f>4*(MAX(数据库!H$3:H$3074)-数据库!H1807)/(MAX(数据库!H$3:H$3074)-MIN(数据库!H$3:H$3074))+1</f>
        <v>5</v>
      </c>
      <c r="I1807" s="4">
        <f>4*(数据库!I1807-MIN(数据库!I$3:I$3074))/(MAX(数据库!I$3:I$3074)-MIN(数据库!I$3:I$3074))+1</f>
        <v>5</v>
      </c>
      <c r="J1807" s="4">
        <f>4*(数据库!J1807-MIN(数据库!J$3:J$3074))/(MAX(数据库!J$3:J$3074)-MIN(数据库!J$3:J$3074))+1</f>
        <v>1.1739130434782608</v>
      </c>
      <c r="K1807" s="2">
        <f>数据库!K1807</f>
        <v>2.6560000000000001</v>
      </c>
      <c r="L1807" s="4">
        <f>SUM(C1807:J1807)</f>
        <v>28.173913043478262</v>
      </c>
    </row>
    <row r="1808" spans="1:12" x14ac:dyDescent="0.15">
      <c r="A1808" s="1" t="s">
        <v>1841</v>
      </c>
      <c r="B1808" s="4">
        <f>4*(数据库!B1808-MIN(数据库!B$3:B$3074))/(MAX(数据库!B$3:B$3074)-MIN(数据库!B$3:B$3074))+1</f>
        <v>1</v>
      </c>
      <c r="C1808" s="4">
        <f>4*(数据库!C1808-MIN(数据库!C$3:C$3074))/(MAX(数据库!C$3:C$3074)-MIN(数据库!C$3:C$3074))+1</f>
        <v>1</v>
      </c>
      <c r="D1808" s="4">
        <f>4*(数据库!D1808-MIN(数据库!D$3:D$3074))/(MAX(数据库!D$3:D$3074)-MIN(数据库!D$3:D$3074))+1</f>
        <v>5</v>
      </c>
      <c r="E1808" s="4">
        <f>4*(数据库!E1808-MIN(数据库!E$3:E$3074))/(MAX(数据库!E$3:E$3074)-MIN(数据库!E$3:E$3074))+1</f>
        <v>5</v>
      </c>
      <c r="F1808" s="4">
        <f>4*(数据库!F1808-MIN(数据库!F$3:F$3074))/(MAX(数据库!F$3:F$3074)-MIN(数据库!F$3:F$3074))+1</f>
        <v>5</v>
      </c>
      <c r="G1808" s="4">
        <f>4*(MAX(数据库!G$3:G$3074)-数据库!G1808)/(MAX(数据库!G$3:G$3074)-MIN(数据库!G$3:G$3074))+1</f>
        <v>1</v>
      </c>
      <c r="H1808" s="4">
        <f>4*(MAX(数据库!H$3:H$3074)-数据库!H1808)/(MAX(数据库!H$3:H$3074)-MIN(数据库!H$3:H$3074))+1</f>
        <v>5</v>
      </c>
      <c r="I1808" s="4">
        <f>4*(数据库!I1808-MIN(数据库!I$3:I$3074))/(MAX(数据库!I$3:I$3074)-MIN(数据库!I$3:I$3074))+1</f>
        <v>1</v>
      </c>
      <c r="J1808" s="4">
        <f>4*(数据库!J1808-MIN(数据库!J$3:J$3074))/(MAX(数据库!J$3:J$3074)-MIN(数据库!J$3:J$3074))+1</f>
        <v>1.1739130434782608</v>
      </c>
      <c r="K1808" s="2">
        <f>数据库!K1808</f>
        <v>2.6720000000000002</v>
      </c>
      <c r="L1808" s="4">
        <f>SUM(C1808:J1808)</f>
        <v>24.173913043478262</v>
      </c>
    </row>
    <row r="1809" spans="1:12" x14ac:dyDescent="0.15">
      <c r="A1809" s="1" t="s">
        <v>1842</v>
      </c>
      <c r="B1809" s="4">
        <f>4*(数据库!B1809-MIN(数据库!B$3:B$3074))/(MAX(数据库!B$3:B$3074)-MIN(数据库!B$3:B$3074))+1</f>
        <v>1</v>
      </c>
      <c r="C1809" s="4">
        <f>4*(数据库!C1809-MIN(数据库!C$3:C$3074))/(MAX(数据库!C$3:C$3074)-MIN(数据库!C$3:C$3074))+1</f>
        <v>1</v>
      </c>
      <c r="D1809" s="4">
        <f>4*(数据库!D1809-MIN(数据库!D$3:D$3074))/(MAX(数据库!D$3:D$3074)-MIN(数据库!D$3:D$3074))+1</f>
        <v>5</v>
      </c>
      <c r="E1809" s="4">
        <f>4*(数据库!E1809-MIN(数据库!E$3:E$3074))/(MAX(数据库!E$3:E$3074)-MIN(数据库!E$3:E$3074))+1</f>
        <v>5</v>
      </c>
      <c r="F1809" s="4">
        <f>4*(数据库!F1809-MIN(数据库!F$3:F$3074))/(MAX(数据库!F$3:F$3074)-MIN(数据库!F$3:F$3074))+1</f>
        <v>5</v>
      </c>
      <c r="G1809" s="4">
        <f>4*(MAX(数据库!G$3:G$3074)-数据库!G1809)/(MAX(数据库!G$3:G$3074)-MIN(数据库!G$3:G$3074))+1</f>
        <v>1</v>
      </c>
      <c r="H1809" s="4">
        <f>4*(MAX(数据库!H$3:H$3074)-数据库!H1809)/(MAX(数据库!H$3:H$3074)-MIN(数据库!H$3:H$3074))+1</f>
        <v>1</v>
      </c>
      <c r="I1809" s="4">
        <f>4*(数据库!I1809-MIN(数据库!I$3:I$3074))/(MAX(数据库!I$3:I$3074)-MIN(数据库!I$3:I$3074))+1</f>
        <v>5</v>
      </c>
      <c r="J1809" s="4">
        <f>4*(数据库!J1809-MIN(数据库!J$3:J$3074))/(MAX(数据库!J$3:J$3074)-MIN(数据库!J$3:J$3074))+1</f>
        <v>1.1739130434782608</v>
      </c>
      <c r="K1809" s="2">
        <f>数据库!K1809</f>
        <v>3.7610000000000001</v>
      </c>
      <c r="L1809" s="4">
        <f>SUM(C1809:J1809)</f>
        <v>24.173913043478262</v>
      </c>
    </row>
    <row r="1810" spans="1:12" x14ac:dyDescent="0.15">
      <c r="A1810" s="1" t="s">
        <v>1843</v>
      </c>
      <c r="B1810" s="4">
        <f>4*(数据库!B1810-MIN(数据库!B$3:B$3074))/(MAX(数据库!B$3:B$3074)-MIN(数据库!B$3:B$3074))+1</f>
        <v>1</v>
      </c>
      <c r="C1810" s="4">
        <f>4*(数据库!C1810-MIN(数据库!C$3:C$3074))/(MAX(数据库!C$3:C$3074)-MIN(数据库!C$3:C$3074))+1</f>
        <v>1</v>
      </c>
      <c r="D1810" s="4">
        <f>4*(数据库!D1810-MIN(数据库!D$3:D$3074))/(MAX(数据库!D$3:D$3074)-MIN(数据库!D$3:D$3074))+1</f>
        <v>5</v>
      </c>
      <c r="E1810" s="4">
        <f>4*(数据库!E1810-MIN(数据库!E$3:E$3074))/(MAX(数据库!E$3:E$3074)-MIN(数据库!E$3:E$3074))+1</f>
        <v>5</v>
      </c>
      <c r="F1810" s="4">
        <f>4*(数据库!F1810-MIN(数据库!F$3:F$3074))/(MAX(数据库!F$3:F$3074)-MIN(数据库!F$3:F$3074))+1</f>
        <v>5</v>
      </c>
      <c r="G1810" s="4">
        <f>4*(MAX(数据库!G$3:G$3074)-数据库!G1810)/(MAX(数据库!G$3:G$3074)-MIN(数据库!G$3:G$3074))+1</f>
        <v>1</v>
      </c>
      <c r="H1810" s="4">
        <f>4*(MAX(数据库!H$3:H$3074)-数据库!H1810)/(MAX(数据库!H$3:H$3074)-MIN(数据库!H$3:H$3074))+1</f>
        <v>1</v>
      </c>
      <c r="I1810" s="4">
        <f>4*(数据库!I1810-MIN(数据库!I$3:I$3074))/(MAX(数据库!I$3:I$3074)-MIN(数据库!I$3:I$3074))+1</f>
        <v>1</v>
      </c>
      <c r="J1810" s="4">
        <f>4*(数据库!J1810-MIN(数据库!J$3:J$3074))/(MAX(数据库!J$3:J$3074)-MIN(数据库!J$3:J$3074))+1</f>
        <v>1.1739130434782608</v>
      </c>
      <c r="K1810" s="2">
        <f>数据库!K1810</f>
        <v>3.7930000000000001</v>
      </c>
      <c r="L1810" s="4">
        <f>SUM(C1810:J1810)</f>
        <v>20.173913043478262</v>
      </c>
    </row>
    <row r="1811" spans="1:12" x14ac:dyDescent="0.15">
      <c r="A1811" s="1" t="s">
        <v>1844</v>
      </c>
      <c r="B1811" s="4">
        <f>4*(数据库!B1811-MIN(数据库!B$3:B$3074))/(MAX(数据库!B$3:B$3074)-MIN(数据库!B$3:B$3074))+1</f>
        <v>1</v>
      </c>
      <c r="C1811" s="4">
        <f>4*(数据库!C1811-MIN(数据库!C$3:C$3074))/(MAX(数据库!C$3:C$3074)-MIN(数据库!C$3:C$3074))+1</f>
        <v>1</v>
      </c>
      <c r="D1811" s="4">
        <f>4*(数据库!D1811-MIN(数据库!D$3:D$3074))/(MAX(数据库!D$3:D$3074)-MIN(数据库!D$3:D$3074))+1</f>
        <v>5</v>
      </c>
      <c r="E1811" s="4">
        <f>4*(数据库!E1811-MIN(数据库!E$3:E$3074))/(MAX(数据库!E$3:E$3074)-MIN(数据库!E$3:E$3074))+1</f>
        <v>5</v>
      </c>
      <c r="F1811" s="4">
        <f>4*(数据库!F1811-MIN(数据库!F$3:F$3074))/(MAX(数据库!F$3:F$3074)-MIN(数据库!F$3:F$3074))+1</f>
        <v>1.3636363636363635</v>
      </c>
      <c r="G1811" s="4">
        <f>4*(MAX(数据库!G$3:G$3074)-数据库!G1811)/(MAX(数据库!G$3:G$3074)-MIN(数据库!G$3:G$3074))+1</f>
        <v>5</v>
      </c>
      <c r="H1811" s="4">
        <f>4*(MAX(数据库!H$3:H$3074)-数据库!H1811)/(MAX(数据库!H$3:H$3074)-MIN(数据库!H$3:H$3074))+1</f>
        <v>5</v>
      </c>
      <c r="I1811" s="4">
        <f>4*(数据库!I1811-MIN(数据库!I$3:I$3074))/(MAX(数据库!I$3:I$3074)-MIN(数据库!I$3:I$3074))+1</f>
        <v>5</v>
      </c>
      <c r="J1811" s="4">
        <f>4*(数据库!J1811-MIN(数据库!J$3:J$3074))/(MAX(数据库!J$3:J$3074)-MIN(数据库!J$3:J$3074))+1</f>
        <v>1.1739130434782608</v>
      </c>
      <c r="K1811" s="2">
        <f>数据库!K1811</f>
        <v>2.3170000000000002</v>
      </c>
      <c r="L1811" s="4">
        <f>SUM(C1811:J1811)</f>
        <v>28.537549407114625</v>
      </c>
    </row>
    <row r="1812" spans="1:12" x14ac:dyDescent="0.15">
      <c r="A1812" s="1" t="s">
        <v>1845</v>
      </c>
      <c r="B1812" s="4">
        <f>4*(数据库!B1812-MIN(数据库!B$3:B$3074))/(MAX(数据库!B$3:B$3074)-MIN(数据库!B$3:B$3074))+1</f>
        <v>1</v>
      </c>
      <c r="C1812" s="4">
        <f>4*(数据库!C1812-MIN(数据库!C$3:C$3074))/(MAX(数据库!C$3:C$3074)-MIN(数据库!C$3:C$3074))+1</f>
        <v>1</v>
      </c>
      <c r="D1812" s="4">
        <f>4*(数据库!D1812-MIN(数据库!D$3:D$3074))/(MAX(数据库!D$3:D$3074)-MIN(数据库!D$3:D$3074))+1</f>
        <v>5</v>
      </c>
      <c r="E1812" s="4">
        <f>4*(数据库!E1812-MIN(数据库!E$3:E$3074))/(MAX(数据库!E$3:E$3074)-MIN(数据库!E$3:E$3074))+1</f>
        <v>5</v>
      </c>
      <c r="F1812" s="4">
        <f>4*(数据库!F1812-MIN(数据库!F$3:F$3074))/(MAX(数据库!F$3:F$3074)-MIN(数据库!F$3:F$3074))+1</f>
        <v>1.3636363636363635</v>
      </c>
      <c r="G1812" s="4">
        <f>4*(MAX(数据库!G$3:G$3074)-数据库!G1812)/(MAX(数据库!G$3:G$3074)-MIN(数据库!G$3:G$3074))+1</f>
        <v>5</v>
      </c>
      <c r="H1812" s="4">
        <f>4*(MAX(数据库!H$3:H$3074)-数据库!H1812)/(MAX(数据库!H$3:H$3074)-MIN(数据库!H$3:H$3074))+1</f>
        <v>5</v>
      </c>
      <c r="I1812" s="4">
        <f>4*(数据库!I1812-MIN(数据库!I$3:I$3074))/(MAX(数据库!I$3:I$3074)-MIN(数据库!I$3:I$3074))+1</f>
        <v>1</v>
      </c>
      <c r="J1812" s="4">
        <f>4*(数据库!J1812-MIN(数据库!J$3:J$3074))/(MAX(数据库!J$3:J$3074)-MIN(数据库!J$3:J$3074))+1</f>
        <v>1.1739130434782608</v>
      </c>
      <c r="K1812" s="2">
        <f>数据库!K1812</f>
        <v>2.1429999999999998</v>
      </c>
      <c r="L1812" s="4">
        <f>SUM(C1812:J1812)</f>
        <v>24.537549407114625</v>
      </c>
    </row>
    <row r="1813" spans="1:12" x14ac:dyDescent="0.15">
      <c r="A1813" s="1" t="s">
        <v>1846</v>
      </c>
      <c r="B1813" s="4">
        <f>4*(数据库!B1813-MIN(数据库!B$3:B$3074))/(MAX(数据库!B$3:B$3074)-MIN(数据库!B$3:B$3074))+1</f>
        <v>1</v>
      </c>
      <c r="C1813" s="4">
        <f>4*(数据库!C1813-MIN(数据库!C$3:C$3074))/(MAX(数据库!C$3:C$3074)-MIN(数据库!C$3:C$3074))+1</f>
        <v>1</v>
      </c>
      <c r="D1813" s="4">
        <f>4*(数据库!D1813-MIN(数据库!D$3:D$3074))/(MAX(数据库!D$3:D$3074)-MIN(数据库!D$3:D$3074))+1</f>
        <v>5</v>
      </c>
      <c r="E1813" s="4">
        <f>4*(数据库!E1813-MIN(数据库!E$3:E$3074))/(MAX(数据库!E$3:E$3074)-MIN(数据库!E$3:E$3074))+1</f>
        <v>5</v>
      </c>
      <c r="F1813" s="4">
        <f>4*(数据库!F1813-MIN(数据库!F$3:F$3074))/(MAX(数据库!F$3:F$3074)-MIN(数据库!F$3:F$3074))+1</f>
        <v>1.3636363636363635</v>
      </c>
      <c r="G1813" s="4">
        <f>4*(MAX(数据库!G$3:G$3074)-数据库!G1813)/(MAX(数据库!G$3:G$3074)-MIN(数据库!G$3:G$3074))+1</f>
        <v>5</v>
      </c>
      <c r="H1813" s="4">
        <f>4*(MAX(数据库!H$3:H$3074)-数据库!H1813)/(MAX(数据库!H$3:H$3074)-MIN(数据库!H$3:H$3074))+1</f>
        <v>1</v>
      </c>
      <c r="I1813" s="4">
        <f>4*(数据库!I1813-MIN(数据库!I$3:I$3074))/(MAX(数据库!I$3:I$3074)-MIN(数据库!I$3:I$3074))+1</f>
        <v>5</v>
      </c>
      <c r="J1813" s="4">
        <f>4*(数据库!J1813-MIN(数据库!J$3:J$3074))/(MAX(数据库!J$3:J$3074)-MIN(数据库!J$3:J$3074))+1</f>
        <v>1.1739130434782608</v>
      </c>
      <c r="K1813" s="2">
        <f>数据库!K1813</f>
        <v>3.0939999999999999</v>
      </c>
      <c r="L1813" s="4">
        <f>SUM(C1813:J1813)</f>
        <v>24.537549407114625</v>
      </c>
    </row>
    <row r="1814" spans="1:12" x14ac:dyDescent="0.15">
      <c r="A1814" s="1" t="s">
        <v>1847</v>
      </c>
      <c r="B1814" s="4">
        <f>4*(数据库!B1814-MIN(数据库!B$3:B$3074))/(MAX(数据库!B$3:B$3074)-MIN(数据库!B$3:B$3074))+1</f>
        <v>1</v>
      </c>
      <c r="C1814" s="4">
        <f>4*(数据库!C1814-MIN(数据库!C$3:C$3074))/(MAX(数据库!C$3:C$3074)-MIN(数据库!C$3:C$3074))+1</f>
        <v>1</v>
      </c>
      <c r="D1814" s="4">
        <f>4*(数据库!D1814-MIN(数据库!D$3:D$3074))/(MAX(数据库!D$3:D$3074)-MIN(数据库!D$3:D$3074))+1</f>
        <v>5</v>
      </c>
      <c r="E1814" s="4">
        <f>4*(数据库!E1814-MIN(数据库!E$3:E$3074))/(MAX(数据库!E$3:E$3074)-MIN(数据库!E$3:E$3074))+1</f>
        <v>5</v>
      </c>
      <c r="F1814" s="4">
        <f>4*(数据库!F1814-MIN(数据库!F$3:F$3074))/(MAX(数据库!F$3:F$3074)-MIN(数据库!F$3:F$3074))+1</f>
        <v>1.3636363636363635</v>
      </c>
      <c r="G1814" s="4">
        <f>4*(MAX(数据库!G$3:G$3074)-数据库!G1814)/(MAX(数据库!G$3:G$3074)-MIN(数据库!G$3:G$3074))+1</f>
        <v>5</v>
      </c>
      <c r="H1814" s="4">
        <f>4*(MAX(数据库!H$3:H$3074)-数据库!H1814)/(MAX(数据库!H$3:H$3074)-MIN(数据库!H$3:H$3074))+1</f>
        <v>1</v>
      </c>
      <c r="I1814" s="4">
        <f>4*(数据库!I1814-MIN(数据库!I$3:I$3074))/(MAX(数据库!I$3:I$3074)-MIN(数据库!I$3:I$3074))+1</f>
        <v>1</v>
      </c>
      <c r="J1814" s="4">
        <f>4*(数据库!J1814-MIN(数据库!J$3:J$3074))/(MAX(数据库!J$3:J$3074)-MIN(数据库!J$3:J$3074))+1</f>
        <v>1.1739130434782608</v>
      </c>
      <c r="K1814" s="2">
        <f>数据库!K1814</f>
        <v>3.105</v>
      </c>
      <c r="L1814" s="4">
        <f>SUM(C1814:J1814)</f>
        <v>20.537549407114625</v>
      </c>
    </row>
    <row r="1815" spans="1:12" x14ac:dyDescent="0.15">
      <c r="A1815" s="1" t="s">
        <v>1848</v>
      </c>
      <c r="B1815" s="4">
        <f>4*(数据库!B1815-MIN(数据库!B$3:B$3074))/(MAX(数据库!B$3:B$3074)-MIN(数据库!B$3:B$3074))+1</f>
        <v>1</v>
      </c>
      <c r="C1815" s="4">
        <f>4*(数据库!C1815-MIN(数据库!C$3:C$3074))/(MAX(数据库!C$3:C$3074)-MIN(数据库!C$3:C$3074))+1</f>
        <v>1</v>
      </c>
      <c r="D1815" s="4">
        <f>4*(数据库!D1815-MIN(数据库!D$3:D$3074))/(MAX(数据库!D$3:D$3074)-MIN(数据库!D$3:D$3074))+1</f>
        <v>5</v>
      </c>
      <c r="E1815" s="4">
        <f>4*(数据库!E1815-MIN(数据库!E$3:E$3074))/(MAX(数据库!E$3:E$3074)-MIN(数据库!E$3:E$3074))+1</f>
        <v>5</v>
      </c>
      <c r="F1815" s="4">
        <f>4*(数据库!F1815-MIN(数据库!F$3:F$3074))/(MAX(数据库!F$3:F$3074)-MIN(数据库!F$3:F$3074))+1</f>
        <v>1.3636363636363635</v>
      </c>
      <c r="G1815" s="4">
        <f>4*(MAX(数据库!G$3:G$3074)-数据库!G1815)/(MAX(数据库!G$3:G$3074)-MIN(数据库!G$3:G$3074))+1</f>
        <v>1</v>
      </c>
      <c r="H1815" s="4">
        <f>4*(MAX(数据库!H$3:H$3074)-数据库!H1815)/(MAX(数据库!H$3:H$3074)-MIN(数据库!H$3:H$3074))+1</f>
        <v>5</v>
      </c>
      <c r="I1815" s="4">
        <f>4*(数据库!I1815-MIN(数据库!I$3:I$3074))/(MAX(数据库!I$3:I$3074)-MIN(数据库!I$3:I$3074))+1</f>
        <v>5</v>
      </c>
      <c r="J1815" s="4">
        <f>4*(数据库!J1815-MIN(数据库!J$3:J$3074))/(MAX(数据库!J$3:J$3074)-MIN(数据库!J$3:J$3074))+1</f>
        <v>1.1739130434782608</v>
      </c>
      <c r="K1815" s="2">
        <f>数据库!K1815</f>
        <v>2.8450000000000002</v>
      </c>
      <c r="L1815" s="4">
        <f>SUM(C1815:J1815)</f>
        <v>24.537549407114625</v>
      </c>
    </row>
    <row r="1816" spans="1:12" x14ac:dyDescent="0.15">
      <c r="A1816" s="1" t="s">
        <v>1849</v>
      </c>
      <c r="B1816" s="4">
        <f>4*(数据库!B1816-MIN(数据库!B$3:B$3074))/(MAX(数据库!B$3:B$3074)-MIN(数据库!B$3:B$3074))+1</f>
        <v>1</v>
      </c>
      <c r="C1816" s="4">
        <f>4*(数据库!C1816-MIN(数据库!C$3:C$3074))/(MAX(数据库!C$3:C$3074)-MIN(数据库!C$3:C$3074))+1</f>
        <v>1</v>
      </c>
      <c r="D1816" s="4">
        <f>4*(数据库!D1816-MIN(数据库!D$3:D$3074))/(MAX(数据库!D$3:D$3074)-MIN(数据库!D$3:D$3074))+1</f>
        <v>5</v>
      </c>
      <c r="E1816" s="4">
        <f>4*(数据库!E1816-MIN(数据库!E$3:E$3074))/(MAX(数据库!E$3:E$3074)-MIN(数据库!E$3:E$3074))+1</f>
        <v>5</v>
      </c>
      <c r="F1816" s="4">
        <f>4*(数据库!F1816-MIN(数据库!F$3:F$3074))/(MAX(数据库!F$3:F$3074)-MIN(数据库!F$3:F$3074))+1</f>
        <v>1.3636363636363635</v>
      </c>
      <c r="G1816" s="4">
        <f>4*(MAX(数据库!G$3:G$3074)-数据库!G1816)/(MAX(数据库!G$3:G$3074)-MIN(数据库!G$3:G$3074))+1</f>
        <v>1</v>
      </c>
      <c r="H1816" s="4">
        <f>4*(MAX(数据库!H$3:H$3074)-数据库!H1816)/(MAX(数据库!H$3:H$3074)-MIN(数据库!H$3:H$3074))+1</f>
        <v>5</v>
      </c>
      <c r="I1816" s="4">
        <f>4*(数据库!I1816-MIN(数据库!I$3:I$3074))/(MAX(数据库!I$3:I$3074)-MIN(数据库!I$3:I$3074))+1</f>
        <v>1</v>
      </c>
      <c r="J1816" s="4">
        <f>4*(数据库!J1816-MIN(数据库!J$3:J$3074))/(MAX(数据库!J$3:J$3074)-MIN(数据库!J$3:J$3074))+1</f>
        <v>1.1739130434782608</v>
      </c>
      <c r="K1816" s="2">
        <f>数据库!K1816</f>
        <v>2.851</v>
      </c>
      <c r="L1816" s="4">
        <f>SUM(C1816:J1816)</f>
        <v>20.537549407114625</v>
      </c>
    </row>
    <row r="1817" spans="1:12" x14ac:dyDescent="0.15">
      <c r="A1817" s="1" t="s">
        <v>1850</v>
      </c>
      <c r="B1817" s="4">
        <f>4*(数据库!B1817-MIN(数据库!B$3:B$3074))/(MAX(数据库!B$3:B$3074)-MIN(数据库!B$3:B$3074))+1</f>
        <v>1</v>
      </c>
      <c r="C1817" s="4">
        <f>4*(数据库!C1817-MIN(数据库!C$3:C$3074))/(MAX(数据库!C$3:C$3074)-MIN(数据库!C$3:C$3074))+1</f>
        <v>1</v>
      </c>
      <c r="D1817" s="4">
        <f>4*(数据库!D1817-MIN(数据库!D$3:D$3074))/(MAX(数据库!D$3:D$3074)-MIN(数据库!D$3:D$3074))+1</f>
        <v>5</v>
      </c>
      <c r="E1817" s="4">
        <f>4*(数据库!E1817-MIN(数据库!E$3:E$3074))/(MAX(数据库!E$3:E$3074)-MIN(数据库!E$3:E$3074))+1</f>
        <v>5</v>
      </c>
      <c r="F1817" s="4">
        <f>4*(数据库!F1817-MIN(数据库!F$3:F$3074))/(MAX(数据库!F$3:F$3074)-MIN(数据库!F$3:F$3074))+1</f>
        <v>1.3636363636363635</v>
      </c>
      <c r="G1817" s="4">
        <f>4*(MAX(数据库!G$3:G$3074)-数据库!G1817)/(MAX(数据库!G$3:G$3074)-MIN(数据库!G$3:G$3074))+1</f>
        <v>1</v>
      </c>
      <c r="H1817" s="4">
        <f>4*(MAX(数据库!H$3:H$3074)-数据库!H1817)/(MAX(数据库!H$3:H$3074)-MIN(数据库!H$3:H$3074))+1</f>
        <v>1</v>
      </c>
      <c r="I1817" s="4">
        <f>4*(数据库!I1817-MIN(数据库!I$3:I$3074))/(MAX(数据库!I$3:I$3074)-MIN(数据库!I$3:I$3074))+1</f>
        <v>5</v>
      </c>
      <c r="J1817" s="4">
        <f>4*(数据库!J1817-MIN(数据库!J$3:J$3074))/(MAX(数据库!J$3:J$3074)-MIN(数据库!J$3:J$3074))+1</f>
        <v>1.1739130434782608</v>
      </c>
      <c r="K1817" s="2">
        <f>数据库!K1817</f>
        <v>4.1509999999999998</v>
      </c>
      <c r="L1817" s="4">
        <f>SUM(C1817:J1817)</f>
        <v>20.537549407114625</v>
      </c>
    </row>
    <row r="1818" spans="1:12" x14ac:dyDescent="0.15">
      <c r="A1818" s="1" t="s">
        <v>1851</v>
      </c>
      <c r="B1818" s="4">
        <f>4*(数据库!B1818-MIN(数据库!B$3:B$3074))/(MAX(数据库!B$3:B$3074)-MIN(数据库!B$3:B$3074))+1</f>
        <v>1</v>
      </c>
      <c r="C1818" s="4">
        <f>4*(数据库!C1818-MIN(数据库!C$3:C$3074))/(MAX(数据库!C$3:C$3074)-MIN(数据库!C$3:C$3074))+1</f>
        <v>1</v>
      </c>
      <c r="D1818" s="4">
        <f>4*(数据库!D1818-MIN(数据库!D$3:D$3074))/(MAX(数据库!D$3:D$3074)-MIN(数据库!D$3:D$3074))+1</f>
        <v>5</v>
      </c>
      <c r="E1818" s="4">
        <f>4*(数据库!E1818-MIN(数据库!E$3:E$3074))/(MAX(数据库!E$3:E$3074)-MIN(数据库!E$3:E$3074))+1</f>
        <v>5</v>
      </c>
      <c r="F1818" s="4">
        <f>4*(数据库!F1818-MIN(数据库!F$3:F$3074))/(MAX(数据库!F$3:F$3074)-MIN(数据库!F$3:F$3074))+1</f>
        <v>1.3636363636363635</v>
      </c>
      <c r="G1818" s="4">
        <f>4*(MAX(数据库!G$3:G$3074)-数据库!G1818)/(MAX(数据库!G$3:G$3074)-MIN(数据库!G$3:G$3074))+1</f>
        <v>1</v>
      </c>
      <c r="H1818" s="4">
        <f>4*(MAX(数据库!H$3:H$3074)-数据库!H1818)/(MAX(数据库!H$3:H$3074)-MIN(数据库!H$3:H$3074))+1</f>
        <v>1</v>
      </c>
      <c r="I1818" s="4">
        <f>4*(数据库!I1818-MIN(数据库!I$3:I$3074))/(MAX(数据库!I$3:I$3074)-MIN(数据库!I$3:I$3074))+1</f>
        <v>1</v>
      </c>
      <c r="J1818" s="4">
        <f>4*(数据库!J1818-MIN(数据库!J$3:J$3074))/(MAX(数据库!J$3:J$3074)-MIN(数据库!J$3:J$3074))+1</f>
        <v>1.1739130434782608</v>
      </c>
      <c r="K1818" s="2">
        <f>数据库!K1818</f>
        <v>4.1630000000000003</v>
      </c>
      <c r="L1818" s="4">
        <f>SUM(C1818:J1818)</f>
        <v>16.537549407114625</v>
      </c>
    </row>
    <row r="1819" spans="1:12" x14ac:dyDescent="0.15">
      <c r="A1819" s="1" t="s">
        <v>1852</v>
      </c>
      <c r="B1819" s="4">
        <f>4*(数据库!B1819-MIN(数据库!B$3:B$3074))/(MAX(数据库!B$3:B$3074)-MIN(数据库!B$3:B$3074))+1</f>
        <v>1</v>
      </c>
      <c r="C1819" s="4">
        <f>4*(数据库!C1819-MIN(数据库!C$3:C$3074))/(MAX(数据库!C$3:C$3074)-MIN(数据库!C$3:C$3074))+1</f>
        <v>1</v>
      </c>
      <c r="D1819" s="4">
        <f>4*(数据库!D1819-MIN(数据库!D$3:D$3074))/(MAX(数据库!D$3:D$3074)-MIN(数据库!D$3:D$3074))+1</f>
        <v>5</v>
      </c>
      <c r="E1819" s="4">
        <f>4*(数据库!E1819-MIN(数据库!E$3:E$3074))/(MAX(数据库!E$3:E$3074)-MIN(数据库!E$3:E$3074))+1</f>
        <v>5</v>
      </c>
      <c r="F1819" s="4">
        <f>4*(数据库!F1819-MIN(数据库!F$3:F$3074))/(MAX(数据库!F$3:F$3074)-MIN(数据库!F$3:F$3074))+1</f>
        <v>1</v>
      </c>
      <c r="G1819" s="4">
        <f>4*(MAX(数据库!G$3:G$3074)-数据库!G1819)/(MAX(数据库!G$3:G$3074)-MIN(数据库!G$3:G$3074))+1</f>
        <v>5</v>
      </c>
      <c r="H1819" s="4">
        <f>4*(MAX(数据库!H$3:H$3074)-数据库!H1819)/(MAX(数据库!H$3:H$3074)-MIN(数据库!H$3:H$3074))+1</f>
        <v>5</v>
      </c>
      <c r="I1819" s="4">
        <f>4*(数据库!I1819-MIN(数据库!I$3:I$3074))/(MAX(数据库!I$3:I$3074)-MIN(数据库!I$3:I$3074))+1</f>
        <v>5</v>
      </c>
      <c r="J1819" s="4">
        <f>4*(数据库!J1819-MIN(数据库!J$3:J$3074))/(MAX(数据库!J$3:J$3074)-MIN(数据库!J$3:J$3074))+1</f>
        <v>1.1739130434782608</v>
      </c>
      <c r="K1819" s="2">
        <f>数据库!K1819</f>
        <v>2.3380000000000001</v>
      </c>
      <c r="L1819" s="4">
        <f>SUM(C1819:J1819)</f>
        <v>28.173913043478262</v>
      </c>
    </row>
    <row r="1820" spans="1:12" x14ac:dyDescent="0.15">
      <c r="A1820" s="1" t="s">
        <v>1853</v>
      </c>
      <c r="B1820" s="4">
        <f>4*(数据库!B1820-MIN(数据库!B$3:B$3074))/(MAX(数据库!B$3:B$3074)-MIN(数据库!B$3:B$3074))+1</f>
        <v>1</v>
      </c>
      <c r="C1820" s="4">
        <f>4*(数据库!C1820-MIN(数据库!C$3:C$3074))/(MAX(数据库!C$3:C$3074)-MIN(数据库!C$3:C$3074))+1</f>
        <v>1</v>
      </c>
      <c r="D1820" s="4">
        <f>4*(数据库!D1820-MIN(数据库!D$3:D$3074))/(MAX(数据库!D$3:D$3074)-MIN(数据库!D$3:D$3074))+1</f>
        <v>5</v>
      </c>
      <c r="E1820" s="4">
        <f>4*(数据库!E1820-MIN(数据库!E$3:E$3074))/(MAX(数据库!E$3:E$3074)-MIN(数据库!E$3:E$3074))+1</f>
        <v>5</v>
      </c>
      <c r="F1820" s="4">
        <f>4*(数据库!F1820-MIN(数据库!F$3:F$3074))/(MAX(数据库!F$3:F$3074)-MIN(数据库!F$3:F$3074))+1</f>
        <v>1</v>
      </c>
      <c r="G1820" s="4">
        <f>4*(MAX(数据库!G$3:G$3074)-数据库!G1820)/(MAX(数据库!G$3:G$3074)-MIN(数据库!G$3:G$3074))+1</f>
        <v>5</v>
      </c>
      <c r="H1820" s="4">
        <f>4*(MAX(数据库!H$3:H$3074)-数据库!H1820)/(MAX(数据库!H$3:H$3074)-MIN(数据库!H$3:H$3074))+1</f>
        <v>5</v>
      </c>
      <c r="I1820" s="4">
        <f>4*(数据库!I1820-MIN(数据库!I$3:I$3074))/(MAX(数据库!I$3:I$3074)-MIN(数据库!I$3:I$3074))+1</f>
        <v>1</v>
      </c>
      <c r="J1820" s="4">
        <f>4*(数据库!J1820-MIN(数据库!J$3:J$3074))/(MAX(数据库!J$3:J$3074)-MIN(数据库!J$3:J$3074))+1</f>
        <v>1.1739130434782608</v>
      </c>
      <c r="K1820" s="2">
        <f>数据库!K1820</f>
        <v>2.3380000000000001</v>
      </c>
      <c r="L1820" s="4">
        <f>SUM(C1820:J1820)</f>
        <v>24.173913043478262</v>
      </c>
    </row>
    <row r="1821" spans="1:12" x14ac:dyDescent="0.15">
      <c r="A1821" s="1" t="s">
        <v>1854</v>
      </c>
      <c r="B1821" s="4">
        <f>4*(数据库!B1821-MIN(数据库!B$3:B$3074))/(MAX(数据库!B$3:B$3074)-MIN(数据库!B$3:B$3074))+1</f>
        <v>1</v>
      </c>
      <c r="C1821" s="4">
        <f>4*(数据库!C1821-MIN(数据库!C$3:C$3074))/(MAX(数据库!C$3:C$3074)-MIN(数据库!C$3:C$3074))+1</f>
        <v>1</v>
      </c>
      <c r="D1821" s="4">
        <f>4*(数据库!D1821-MIN(数据库!D$3:D$3074))/(MAX(数据库!D$3:D$3074)-MIN(数据库!D$3:D$3074))+1</f>
        <v>5</v>
      </c>
      <c r="E1821" s="4">
        <f>4*(数据库!E1821-MIN(数据库!E$3:E$3074))/(MAX(数据库!E$3:E$3074)-MIN(数据库!E$3:E$3074))+1</f>
        <v>5</v>
      </c>
      <c r="F1821" s="4">
        <f>4*(数据库!F1821-MIN(数据库!F$3:F$3074))/(MAX(数据库!F$3:F$3074)-MIN(数据库!F$3:F$3074))+1</f>
        <v>1</v>
      </c>
      <c r="G1821" s="4">
        <f>4*(MAX(数据库!G$3:G$3074)-数据库!G1821)/(MAX(数据库!G$3:G$3074)-MIN(数据库!G$3:G$3074))+1</f>
        <v>5</v>
      </c>
      <c r="H1821" s="4">
        <f>4*(MAX(数据库!H$3:H$3074)-数据库!H1821)/(MAX(数据库!H$3:H$3074)-MIN(数据库!H$3:H$3074))+1</f>
        <v>1</v>
      </c>
      <c r="I1821" s="4">
        <f>4*(数据库!I1821-MIN(数据库!I$3:I$3074))/(MAX(数据库!I$3:I$3074)-MIN(数据库!I$3:I$3074))+1</f>
        <v>5</v>
      </c>
      <c r="J1821" s="4">
        <f>4*(数据库!J1821-MIN(数据库!J$3:J$3074))/(MAX(数据库!J$3:J$3074)-MIN(数据库!J$3:J$3074))+1</f>
        <v>1.1739130434782608</v>
      </c>
      <c r="K1821" s="2">
        <f>数据库!K1821</f>
        <v>3.137</v>
      </c>
      <c r="L1821" s="4">
        <f>SUM(C1821:J1821)</f>
        <v>24.173913043478262</v>
      </c>
    </row>
    <row r="1822" spans="1:12" x14ac:dyDescent="0.15">
      <c r="A1822" s="1" t="s">
        <v>1855</v>
      </c>
      <c r="B1822" s="4">
        <f>4*(数据库!B1822-MIN(数据库!B$3:B$3074))/(MAX(数据库!B$3:B$3074)-MIN(数据库!B$3:B$3074))+1</f>
        <v>1</v>
      </c>
      <c r="C1822" s="4">
        <f>4*(数据库!C1822-MIN(数据库!C$3:C$3074))/(MAX(数据库!C$3:C$3074)-MIN(数据库!C$3:C$3074))+1</f>
        <v>1</v>
      </c>
      <c r="D1822" s="4">
        <f>4*(数据库!D1822-MIN(数据库!D$3:D$3074))/(MAX(数据库!D$3:D$3074)-MIN(数据库!D$3:D$3074))+1</f>
        <v>5</v>
      </c>
      <c r="E1822" s="4">
        <f>4*(数据库!E1822-MIN(数据库!E$3:E$3074))/(MAX(数据库!E$3:E$3074)-MIN(数据库!E$3:E$3074))+1</f>
        <v>5</v>
      </c>
      <c r="F1822" s="4">
        <f>4*(数据库!F1822-MIN(数据库!F$3:F$3074))/(MAX(数据库!F$3:F$3074)-MIN(数据库!F$3:F$3074))+1</f>
        <v>1</v>
      </c>
      <c r="G1822" s="4">
        <f>4*(MAX(数据库!G$3:G$3074)-数据库!G1822)/(MAX(数据库!G$3:G$3074)-MIN(数据库!G$3:G$3074))+1</f>
        <v>5</v>
      </c>
      <c r="H1822" s="4">
        <f>4*(MAX(数据库!H$3:H$3074)-数据库!H1822)/(MAX(数据库!H$3:H$3074)-MIN(数据库!H$3:H$3074))+1</f>
        <v>1</v>
      </c>
      <c r="I1822" s="4">
        <f>4*(数据库!I1822-MIN(数据库!I$3:I$3074))/(MAX(数据库!I$3:I$3074)-MIN(数据库!I$3:I$3074))+1</f>
        <v>1</v>
      </c>
      <c r="J1822" s="4">
        <f>4*(数据库!J1822-MIN(数据库!J$3:J$3074))/(MAX(数据库!J$3:J$3074)-MIN(数据库!J$3:J$3074))+1</f>
        <v>1.1739130434782608</v>
      </c>
      <c r="K1822" s="2">
        <f>数据库!K1822</f>
        <v>3.1379999999999999</v>
      </c>
      <c r="L1822" s="4">
        <f>SUM(C1822:J1822)</f>
        <v>20.173913043478262</v>
      </c>
    </row>
    <row r="1823" spans="1:12" x14ac:dyDescent="0.15">
      <c r="A1823" s="1" t="s">
        <v>1856</v>
      </c>
      <c r="B1823" s="4">
        <f>4*(数据库!B1823-MIN(数据库!B$3:B$3074))/(MAX(数据库!B$3:B$3074)-MIN(数据库!B$3:B$3074))+1</f>
        <v>1</v>
      </c>
      <c r="C1823" s="4">
        <f>4*(数据库!C1823-MIN(数据库!C$3:C$3074))/(MAX(数据库!C$3:C$3074)-MIN(数据库!C$3:C$3074))+1</f>
        <v>1</v>
      </c>
      <c r="D1823" s="4">
        <f>4*(数据库!D1823-MIN(数据库!D$3:D$3074))/(MAX(数据库!D$3:D$3074)-MIN(数据库!D$3:D$3074))+1</f>
        <v>5</v>
      </c>
      <c r="E1823" s="4">
        <f>4*(数据库!E1823-MIN(数据库!E$3:E$3074))/(MAX(数据库!E$3:E$3074)-MIN(数据库!E$3:E$3074))+1</f>
        <v>5</v>
      </c>
      <c r="F1823" s="4">
        <f>4*(数据库!F1823-MIN(数据库!F$3:F$3074))/(MAX(数据库!F$3:F$3074)-MIN(数据库!F$3:F$3074))+1</f>
        <v>1</v>
      </c>
      <c r="G1823" s="4">
        <f>4*(MAX(数据库!G$3:G$3074)-数据库!G1823)/(MAX(数据库!G$3:G$3074)-MIN(数据库!G$3:G$3074))+1</f>
        <v>1</v>
      </c>
      <c r="H1823" s="4">
        <f>4*(MAX(数据库!H$3:H$3074)-数据库!H1823)/(MAX(数据库!H$3:H$3074)-MIN(数据库!H$3:H$3074))+1</f>
        <v>5</v>
      </c>
      <c r="I1823" s="4">
        <f>4*(数据库!I1823-MIN(数据库!I$3:I$3074))/(MAX(数据库!I$3:I$3074)-MIN(数据库!I$3:I$3074))+1</f>
        <v>5</v>
      </c>
      <c r="J1823" s="4">
        <f>4*(数据库!J1823-MIN(数据库!J$3:J$3074))/(MAX(数据库!J$3:J$3074)-MIN(数据库!J$3:J$3074))+1</f>
        <v>1.1739130434782608</v>
      </c>
      <c r="K1823" s="2">
        <f>数据库!K1823</f>
        <v>2.867</v>
      </c>
      <c r="L1823" s="4">
        <f>SUM(C1823:J1823)</f>
        <v>24.173913043478262</v>
      </c>
    </row>
    <row r="1824" spans="1:12" x14ac:dyDescent="0.15">
      <c r="A1824" s="1" t="s">
        <v>1857</v>
      </c>
      <c r="B1824" s="4">
        <f>4*(数据库!B1824-MIN(数据库!B$3:B$3074))/(MAX(数据库!B$3:B$3074)-MIN(数据库!B$3:B$3074))+1</f>
        <v>1</v>
      </c>
      <c r="C1824" s="4">
        <f>4*(数据库!C1824-MIN(数据库!C$3:C$3074))/(MAX(数据库!C$3:C$3074)-MIN(数据库!C$3:C$3074))+1</f>
        <v>1</v>
      </c>
      <c r="D1824" s="4">
        <f>4*(数据库!D1824-MIN(数据库!D$3:D$3074))/(MAX(数据库!D$3:D$3074)-MIN(数据库!D$3:D$3074))+1</f>
        <v>5</v>
      </c>
      <c r="E1824" s="4">
        <f>4*(数据库!E1824-MIN(数据库!E$3:E$3074))/(MAX(数据库!E$3:E$3074)-MIN(数据库!E$3:E$3074))+1</f>
        <v>5</v>
      </c>
      <c r="F1824" s="4">
        <f>4*(数据库!F1824-MIN(数据库!F$3:F$3074))/(MAX(数据库!F$3:F$3074)-MIN(数据库!F$3:F$3074))+1</f>
        <v>1</v>
      </c>
      <c r="G1824" s="4">
        <f>4*(MAX(数据库!G$3:G$3074)-数据库!G1824)/(MAX(数据库!G$3:G$3074)-MIN(数据库!G$3:G$3074))+1</f>
        <v>1</v>
      </c>
      <c r="H1824" s="4">
        <f>4*(MAX(数据库!H$3:H$3074)-数据库!H1824)/(MAX(数据库!H$3:H$3074)-MIN(数据库!H$3:H$3074))+1</f>
        <v>5</v>
      </c>
      <c r="I1824" s="4">
        <f>4*(数据库!I1824-MIN(数据库!I$3:I$3074))/(MAX(数据库!I$3:I$3074)-MIN(数据库!I$3:I$3074))+1</f>
        <v>1</v>
      </c>
      <c r="J1824" s="4">
        <f>4*(数据库!J1824-MIN(数据库!J$3:J$3074))/(MAX(数据库!J$3:J$3074)-MIN(数据库!J$3:J$3074))+1</f>
        <v>1.1739130434782608</v>
      </c>
      <c r="K1824" s="2">
        <f>数据库!K1824</f>
        <v>2.867</v>
      </c>
      <c r="L1824" s="4">
        <f>SUM(C1824:J1824)</f>
        <v>20.173913043478262</v>
      </c>
    </row>
    <row r="1825" spans="1:12" x14ac:dyDescent="0.15">
      <c r="A1825" s="1" t="s">
        <v>1858</v>
      </c>
      <c r="B1825" s="4">
        <f>4*(数据库!B1825-MIN(数据库!B$3:B$3074))/(MAX(数据库!B$3:B$3074)-MIN(数据库!B$3:B$3074))+1</f>
        <v>1</v>
      </c>
      <c r="C1825" s="4">
        <f>4*(数据库!C1825-MIN(数据库!C$3:C$3074))/(MAX(数据库!C$3:C$3074)-MIN(数据库!C$3:C$3074))+1</f>
        <v>1</v>
      </c>
      <c r="D1825" s="4">
        <f>4*(数据库!D1825-MIN(数据库!D$3:D$3074))/(MAX(数据库!D$3:D$3074)-MIN(数据库!D$3:D$3074))+1</f>
        <v>5</v>
      </c>
      <c r="E1825" s="4">
        <f>4*(数据库!E1825-MIN(数据库!E$3:E$3074))/(MAX(数据库!E$3:E$3074)-MIN(数据库!E$3:E$3074))+1</f>
        <v>5</v>
      </c>
      <c r="F1825" s="4">
        <f>4*(数据库!F1825-MIN(数据库!F$3:F$3074))/(MAX(数据库!F$3:F$3074)-MIN(数据库!F$3:F$3074))+1</f>
        <v>1</v>
      </c>
      <c r="G1825" s="4">
        <f>4*(MAX(数据库!G$3:G$3074)-数据库!G1825)/(MAX(数据库!G$3:G$3074)-MIN(数据库!G$3:G$3074))+1</f>
        <v>1</v>
      </c>
      <c r="H1825" s="4">
        <f>4*(MAX(数据库!H$3:H$3074)-数据库!H1825)/(MAX(数据库!H$3:H$3074)-MIN(数据库!H$3:H$3074))+1</f>
        <v>1</v>
      </c>
      <c r="I1825" s="4">
        <f>4*(数据库!I1825-MIN(数据库!I$3:I$3074))/(MAX(数据库!I$3:I$3074)-MIN(数据库!I$3:I$3074))+1</f>
        <v>5</v>
      </c>
      <c r="J1825" s="4">
        <f>4*(数据库!J1825-MIN(数据库!J$3:J$3074))/(MAX(数据库!J$3:J$3074)-MIN(数据库!J$3:J$3074))+1</f>
        <v>1.1739130434782608</v>
      </c>
      <c r="K1825" s="2">
        <f>数据库!K1825</f>
        <v>4.1950000000000003</v>
      </c>
      <c r="L1825" s="4">
        <f>SUM(C1825:J1825)</f>
        <v>20.173913043478262</v>
      </c>
    </row>
    <row r="1826" spans="1:12" x14ac:dyDescent="0.15">
      <c r="A1826" s="1" t="s">
        <v>1859</v>
      </c>
      <c r="B1826" s="4">
        <f>4*(数据库!B1826-MIN(数据库!B$3:B$3074))/(MAX(数据库!B$3:B$3074)-MIN(数据库!B$3:B$3074))+1</f>
        <v>1</v>
      </c>
      <c r="C1826" s="4">
        <f>4*(数据库!C1826-MIN(数据库!C$3:C$3074))/(MAX(数据库!C$3:C$3074)-MIN(数据库!C$3:C$3074))+1</f>
        <v>1</v>
      </c>
      <c r="D1826" s="4">
        <f>4*(数据库!D1826-MIN(数据库!D$3:D$3074))/(MAX(数据库!D$3:D$3074)-MIN(数据库!D$3:D$3074))+1</f>
        <v>5</v>
      </c>
      <c r="E1826" s="4">
        <f>4*(数据库!E1826-MIN(数据库!E$3:E$3074))/(MAX(数据库!E$3:E$3074)-MIN(数据库!E$3:E$3074))+1</f>
        <v>5</v>
      </c>
      <c r="F1826" s="4">
        <f>4*(数据库!F1826-MIN(数据库!F$3:F$3074))/(MAX(数据库!F$3:F$3074)-MIN(数据库!F$3:F$3074))+1</f>
        <v>1</v>
      </c>
      <c r="G1826" s="4">
        <f>4*(MAX(数据库!G$3:G$3074)-数据库!G1826)/(MAX(数据库!G$3:G$3074)-MIN(数据库!G$3:G$3074))+1</f>
        <v>1</v>
      </c>
      <c r="H1826" s="4">
        <f>4*(MAX(数据库!H$3:H$3074)-数据库!H1826)/(MAX(数据库!H$3:H$3074)-MIN(数据库!H$3:H$3074))+1</f>
        <v>1</v>
      </c>
      <c r="I1826" s="4">
        <f>4*(数据库!I1826-MIN(数据库!I$3:I$3074))/(MAX(数据库!I$3:I$3074)-MIN(数据库!I$3:I$3074))+1</f>
        <v>1</v>
      </c>
      <c r="J1826" s="4">
        <f>4*(数据库!J1826-MIN(数据库!J$3:J$3074))/(MAX(数据库!J$3:J$3074)-MIN(数据库!J$3:J$3074))+1</f>
        <v>1.1739130434782608</v>
      </c>
      <c r="K1826" s="2">
        <f>数据库!K1826</f>
        <v>4.1959999999999997</v>
      </c>
      <c r="L1826" s="4">
        <f>SUM(C1826:J1826)</f>
        <v>16.173913043478262</v>
      </c>
    </row>
    <row r="1827" spans="1:12" x14ac:dyDescent="0.15">
      <c r="A1827" s="1" t="s">
        <v>1860</v>
      </c>
      <c r="B1827" s="4">
        <f>4*(数据库!B1827-MIN(数据库!B$3:B$3074))/(MAX(数据库!B$3:B$3074)-MIN(数据库!B$3:B$3074))+1</f>
        <v>1</v>
      </c>
      <c r="C1827" s="4">
        <f>4*(数据库!C1827-MIN(数据库!C$3:C$3074))/(MAX(数据库!C$3:C$3074)-MIN(数据库!C$3:C$3074))+1</f>
        <v>5</v>
      </c>
      <c r="D1827" s="4">
        <f>4*(数据库!D1827-MIN(数据库!D$3:D$3074))/(MAX(数据库!D$3:D$3074)-MIN(数据库!D$3:D$3074))+1</f>
        <v>1</v>
      </c>
      <c r="E1827" s="4">
        <f>4*(数据库!E1827-MIN(数据库!E$3:E$3074))/(MAX(数据库!E$3:E$3074)-MIN(数据库!E$3:E$3074))+1</f>
        <v>1</v>
      </c>
      <c r="F1827" s="4">
        <f>4*(数据库!F1827-MIN(数据库!F$3:F$3074))/(MAX(数据库!F$3:F$3074)-MIN(数据库!F$3:F$3074))+1</f>
        <v>5</v>
      </c>
      <c r="G1827" s="4">
        <f>4*(MAX(数据库!G$3:G$3074)-数据库!G1827)/(MAX(数据库!G$3:G$3074)-MIN(数据库!G$3:G$3074))+1</f>
        <v>5</v>
      </c>
      <c r="H1827" s="4">
        <f>4*(MAX(数据库!H$3:H$3074)-数据库!H1827)/(MAX(数据库!H$3:H$3074)-MIN(数据库!H$3:H$3074))+1</f>
        <v>5</v>
      </c>
      <c r="I1827" s="4">
        <f>4*(数据库!I1827-MIN(数据库!I$3:I$3074))/(MAX(数据库!I$3:I$3074)-MIN(数据库!I$3:I$3074))+1</f>
        <v>5</v>
      </c>
      <c r="J1827" s="4">
        <f>4*(数据库!J1827-MIN(数据库!J$3:J$3074))/(MAX(数据库!J$3:J$3074)-MIN(数据库!J$3:J$3074))+1</f>
        <v>1.1739130434782608</v>
      </c>
      <c r="K1827" s="2">
        <f>数据库!K1827</f>
        <v>2.3119999999999998</v>
      </c>
      <c r="L1827" s="4">
        <f>SUM(C1827:J1827)</f>
        <v>28.173913043478262</v>
      </c>
    </row>
    <row r="1828" spans="1:12" x14ac:dyDescent="0.15">
      <c r="A1828" s="1" t="s">
        <v>1861</v>
      </c>
      <c r="B1828" s="4">
        <f>4*(数据库!B1828-MIN(数据库!B$3:B$3074))/(MAX(数据库!B$3:B$3074)-MIN(数据库!B$3:B$3074))+1</f>
        <v>1</v>
      </c>
      <c r="C1828" s="4">
        <f>4*(数据库!C1828-MIN(数据库!C$3:C$3074))/(MAX(数据库!C$3:C$3074)-MIN(数据库!C$3:C$3074))+1</f>
        <v>5</v>
      </c>
      <c r="D1828" s="4">
        <f>4*(数据库!D1828-MIN(数据库!D$3:D$3074))/(MAX(数据库!D$3:D$3074)-MIN(数据库!D$3:D$3074))+1</f>
        <v>1</v>
      </c>
      <c r="E1828" s="4">
        <f>4*(数据库!E1828-MIN(数据库!E$3:E$3074))/(MAX(数据库!E$3:E$3074)-MIN(数据库!E$3:E$3074))+1</f>
        <v>1</v>
      </c>
      <c r="F1828" s="4">
        <f>4*(数据库!F1828-MIN(数据库!F$3:F$3074))/(MAX(数据库!F$3:F$3074)-MIN(数据库!F$3:F$3074))+1</f>
        <v>5</v>
      </c>
      <c r="G1828" s="4">
        <f>4*(MAX(数据库!G$3:G$3074)-数据库!G1828)/(MAX(数据库!G$3:G$3074)-MIN(数据库!G$3:G$3074))+1</f>
        <v>5</v>
      </c>
      <c r="H1828" s="4">
        <f>4*(MAX(数据库!H$3:H$3074)-数据库!H1828)/(MAX(数据库!H$3:H$3074)-MIN(数据库!H$3:H$3074))+1</f>
        <v>5</v>
      </c>
      <c r="I1828" s="4">
        <f>4*(数据库!I1828-MIN(数据库!I$3:I$3074))/(MAX(数据库!I$3:I$3074)-MIN(数据库!I$3:I$3074))+1</f>
        <v>1</v>
      </c>
      <c r="J1828" s="4">
        <f>4*(数据库!J1828-MIN(数据库!J$3:J$3074))/(MAX(数据库!J$3:J$3074)-MIN(数据库!J$3:J$3074))+1</f>
        <v>1.1739130434782608</v>
      </c>
      <c r="K1828" s="2">
        <f>数据库!K1828</f>
        <v>2.3210000000000002</v>
      </c>
      <c r="L1828" s="4">
        <f>SUM(C1828:J1828)</f>
        <v>24.173913043478262</v>
      </c>
    </row>
    <row r="1829" spans="1:12" x14ac:dyDescent="0.15">
      <c r="A1829" s="1" t="s">
        <v>1862</v>
      </c>
      <c r="B1829" s="4">
        <f>4*(数据库!B1829-MIN(数据库!B$3:B$3074))/(MAX(数据库!B$3:B$3074)-MIN(数据库!B$3:B$3074))+1</f>
        <v>1</v>
      </c>
      <c r="C1829" s="4">
        <f>4*(数据库!C1829-MIN(数据库!C$3:C$3074))/(MAX(数据库!C$3:C$3074)-MIN(数据库!C$3:C$3074))+1</f>
        <v>5</v>
      </c>
      <c r="D1829" s="4">
        <f>4*(数据库!D1829-MIN(数据库!D$3:D$3074))/(MAX(数据库!D$3:D$3074)-MIN(数据库!D$3:D$3074))+1</f>
        <v>1</v>
      </c>
      <c r="E1829" s="4">
        <f>4*(数据库!E1829-MIN(数据库!E$3:E$3074))/(MAX(数据库!E$3:E$3074)-MIN(数据库!E$3:E$3074))+1</f>
        <v>1</v>
      </c>
      <c r="F1829" s="4">
        <f>4*(数据库!F1829-MIN(数据库!F$3:F$3074))/(MAX(数据库!F$3:F$3074)-MIN(数据库!F$3:F$3074))+1</f>
        <v>5</v>
      </c>
      <c r="G1829" s="4">
        <f>4*(MAX(数据库!G$3:G$3074)-数据库!G1829)/(MAX(数据库!G$3:G$3074)-MIN(数据库!G$3:G$3074))+1</f>
        <v>5</v>
      </c>
      <c r="H1829" s="4">
        <f>4*(MAX(数据库!H$3:H$3074)-数据库!H1829)/(MAX(数据库!H$3:H$3074)-MIN(数据库!H$3:H$3074))+1</f>
        <v>1</v>
      </c>
      <c r="I1829" s="4">
        <f>4*(数据库!I1829-MIN(数据库!I$3:I$3074))/(MAX(数据库!I$3:I$3074)-MIN(数据库!I$3:I$3074))+1</f>
        <v>5</v>
      </c>
      <c r="J1829" s="4">
        <f>4*(数据库!J1829-MIN(数据库!J$3:J$3074))/(MAX(数据库!J$3:J$3074)-MIN(数据库!J$3:J$3074))+1</f>
        <v>1.1739130434782608</v>
      </c>
      <c r="K1829" s="2">
        <f>数据库!K1829</f>
        <v>2.9860000000000002</v>
      </c>
      <c r="L1829" s="4">
        <f>SUM(C1829:J1829)</f>
        <v>24.173913043478262</v>
      </c>
    </row>
    <row r="1830" spans="1:12" x14ac:dyDescent="0.15">
      <c r="A1830" s="1" t="s">
        <v>1863</v>
      </c>
      <c r="B1830" s="4">
        <f>4*(数据库!B1830-MIN(数据库!B$3:B$3074))/(MAX(数据库!B$3:B$3074)-MIN(数据库!B$3:B$3074))+1</f>
        <v>1</v>
      </c>
      <c r="C1830" s="4">
        <f>4*(数据库!C1830-MIN(数据库!C$3:C$3074))/(MAX(数据库!C$3:C$3074)-MIN(数据库!C$3:C$3074))+1</f>
        <v>5</v>
      </c>
      <c r="D1830" s="4">
        <f>4*(数据库!D1830-MIN(数据库!D$3:D$3074))/(MAX(数据库!D$3:D$3074)-MIN(数据库!D$3:D$3074))+1</f>
        <v>1</v>
      </c>
      <c r="E1830" s="4">
        <f>4*(数据库!E1830-MIN(数据库!E$3:E$3074))/(MAX(数据库!E$3:E$3074)-MIN(数据库!E$3:E$3074))+1</f>
        <v>1</v>
      </c>
      <c r="F1830" s="4">
        <f>4*(数据库!F1830-MIN(数据库!F$3:F$3074))/(MAX(数据库!F$3:F$3074)-MIN(数据库!F$3:F$3074))+1</f>
        <v>5</v>
      </c>
      <c r="G1830" s="4">
        <f>4*(MAX(数据库!G$3:G$3074)-数据库!G1830)/(MAX(数据库!G$3:G$3074)-MIN(数据库!G$3:G$3074))+1</f>
        <v>5</v>
      </c>
      <c r="H1830" s="4">
        <f>4*(MAX(数据库!H$3:H$3074)-数据库!H1830)/(MAX(数据库!H$3:H$3074)-MIN(数据库!H$3:H$3074))+1</f>
        <v>1</v>
      </c>
      <c r="I1830" s="4">
        <f>4*(数据库!I1830-MIN(数据库!I$3:I$3074))/(MAX(数据库!I$3:I$3074)-MIN(数据库!I$3:I$3074))+1</f>
        <v>1</v>
      </c>
      <c r="J1830" s="4">
        <f>4*(数据库!J1830-MIN(数据库!J$3:J$3074))/(MAX(数据库!J$3:J$3074)-MIN(数据库!J$3:J$3074))+1</f>
        <v>1.1739130434782608</v>
      </c>
      <c r="K1830" s="2">
        <f>数据库!K1830</f>
        <v>3.0049999999999999</v>
      </c>
      <c r="L1830" s="4">
        <f>SUM(C1830:J1830)</f>
        <v>20.173913043478262</v>
      </c>
    </row>
    <row r="1831" spans="1:12" x14ac:dyDescent="0.15">
      <c r="A1831" s="1" t="s">
        <v>1864</v>
      </c>
      <c r="B1831" s="4">
        <f>4*(数据库!B1831-MIN(数据库!B$3:B$3074))/(MAX(数据库!B$3:B$3074)-MIN(数据库!B$3:B$3074))+1</f>
        <v>1</v>
      </c>
      <c r="C1831" s="4">
        <f>4*(数据库!C1831-MIN(数据库!C$3:C$3074))/(MAX(数据库!C$3:C$3074)-MIN(数据库!C$3:C$3074))+1</f>
        <v>5</v>
      </c>
      <c r="D1831" s="4">
        <f>4*(数据库!D1831-MIN(数据库!D$3:D$3074))/(MAX(数据库!D$3:D$3074)-MIN(数据库!D$3:D$3074))+1</f>
        <v>1</v>
      </c>
      <c r="E1831" s="4">
        <f>4*(数据库!E1831-MIN(数据库!E$3:E$3074))/(MAX(数据库!E$3:E$3074)-MIN(数据库!E$3:E$3074))+1</f>
        <v>1</v>
      </c>
      <c r="F1831" s="4">
        <f>4*(数据库!F1831-MIN(数据库!F$3:F$3074))/(MAX(数据库!F$3:F$3074)-MIN(数据库!F$3:F$3074))+1</f>
        <v>5</v>
      </c>
      <c r="G1831" s="4">
        <f>4*(MAX(数据库!G$3:G$3074)-数据库!G1831)/(MAX(数据库!G$3:G$3074)-MIN(数据库!G$3:G$3074))+1</f>
        <v>1</v>
      </c>
      <c r="H1831" s="4">
        <f>4*(MAX(数据库!H$3:H$3074)-数据库!H1831)/(MAX(数据库!H$3:H$3074)-MIN(数据库!H$3:H$3074))+1</f>
        <v>5</v>
      </c>
      <c r="I1831" s="4">
        <f>4*(数据库!I1831-MIN(数据库!I$3:I$3074))/(MAX(数据库!I$3:I$3074)-MIN(数据库!I$3:I$3074))+1</f>
        <v>5</v>
      </c>
      <c r="J1831" s="4">
        <f>4*(数据库!J1831-MIN(数据库!J$3:J$3074))/(MAX(数据库!J$3:J$3074)-MIN(数据库!J$3:J$3074))+1</f>
        <v>1.1739130434782608</v>
      </c>
      <c r="K1831" s="2">
        <f>数据库!K1831</f>
        <v>3.4049999999999998</v>
      </c>
      <c r="L1831" s="4">
        <f>SUM(C1831:J1831)</f>
        <v>24.173913043478262</v>
      </c>
    </row>
    <row r="1832" spans="1:12" x14ac:dyDescent="0.15">
      <c r="A1832" s="1" t="s">
        <v>1865</v>
      </c>
      <c r="B1832" s="4">
        <f>4*(数据库!B1832-MIN(数据库!B$3:B$3074))/(MAX(数据库!B$3:B$3074)-MIN(数据库!B$3:B$3074))+1</f>
        <v>1</v>
      </c>
      <c r="C1832" s="4">
        <f>4*(数据库!C1832-MIN(数据库!C$3:C$3074))/(MAX(数据库!C$3:C$3074)-MIN(数据库!C$3:C$3074))+1</f>
        <v>5</v>
      </c>
      <c r="D1832" s="4">
        <f>4*(数据库!D1832-MIN(数据库!D$3:D$3074))/(MAX(数据库!D$3:D$3074)-MIN(数据库!D$3:D$3074))+1</f>
        <v>1</v>
      </c>
      <c r="E1832" s="4">
        <f>4*(数据库!E1832-MIN(数据库!E$3:E$3074))/(MAX(数据库!E$3:E$3074)-MIN(数据库!E$3:E$3074))+1</f>
        <v>1</v>
      </c>
      <c r="F1832" s="4">
        <f>4*(数据库!F1832-MIN(数据库!F$3:F$3074))/(MAX(数据库!F$3:F$3074)-MIN(数据库!F$3:F$3074))+1</f>
        <v>5</v>
      </c>
      <c r="G1832" s="4">
        <f>4*(MAX(数据库!G$3:G$3074)-数据库!G1832)/(MAX(数据库!G$3:G$3074)-MIN(数据库!G$3:G$3074))+1</f>
        <v>1</v>
      </c>
      <c r="H1832" s="4">
        <f>4*(MAX(数据库!H$3:H$3074)-数据库!H1832)/(MAX(数据库!H$3:H$3074)-MIN(数据库!H$3:H$3074))+1</f>
        <v>5</v>
      </c>
      <c r="I1832" s="4">
        <f>4*(数据库!I1832-MIN(数据库!I$3:I$3074))/(MAX(数据库!I$3:I$3074)-MIN(数据库!I$3:I$3074))+1</f>
        <v>1</v>
      </c>
      <c r="J1832" s="4">
        <f>4*(数据库!J1832-MIN(数据库!J$3:J$3074))/(MAX(数据库!J$3:J$3074)-MIN(数据库!J$3:J$3074))+1</f>
        <v>1.1739130434782608</v>
      </c>
      <c r="K1832" s="2">
        <f>数据库!K1832</f>
        <v>3.415</v>
      </c>
      <c r="L1832" s="4">
        <f>SUM(C1832:J1832)</f>
        <v>20.173913043478262</v>
      </c>
    </row>
    <row r="1833" spans="1:12" x14ac:dyDescent="0.15">
      <c r="A1833" s="1" t="s">
        <v>1866</v>
      </c>
      <c r="B1833" s="4">
        <f>4*(数据库!B1833-MIN(数据库!B$3:B$3074))/(MAX(数据库!B$3:B$3074)-MIN(数据库!B$3:B$3074))+1</f>
        <v>1</v>
      </c>
      <c r="C1833" s="4">
        <f>4*(数据库!C1833-MIN(数据库!C$3:C$3074))/(MAX(数据库!C$3:C$3074)-MIN(数据库!C$3:C$3074))+1</f>
        <v>5</v>
      </c>
      <c r="D1833" s="4">
        <f>4*(数据库!D1833-MIN(数据库!D$3:D$3074))/(MAX(数据库!D$3:D$3074)-MIN(数据库!D$3:D$3074))+1</f>
        <v>1</v>
      </c>
      <c r="E1833" s="4">
        <f>4*(数据库!E1833-MIN(数据库!E$3:E$3074))/(MAX(数据库!E$3:E$3074)-MIN(数据库!E$3:E$3074))+1</f>
        <v>1</v>
      </c>
      <c r="F1833" s="4">
        <f>4*(数据库!F1833-MIN(数据库!F$3:F$3074))/(MAX(数据库!F$3:F$3074)-MIN(数据库!F$3:F$3074))+1</f>
        <v>5</v>
      </c>
      <c r="G1833" s="4">
        <f>4*(MAX(数据库!G$3:G$3074)-数据库!G1833)/(MAX(数据库!G$3:G$3074)-MIN(数据库!G$3:G$3074))+1</f>
        <v>1</v>
      </c>
      <c r="H1833" s="4">
        <f>4*(MAX(数据库!H$3:H$3074)-数据库!H1833)/(MAX(数据库!H$3:H$3074)-MIN(数据库!H$3:H$3074))+1</f>
        <v>1</v>
      </c>
      <c r="I1833" s="4">
        <f>4*(数据库!I1833-MIN(数据库!I$3:I$3074))/(MAX(数据库!I$3:I$3074)-MIN(数据库!I$3:I$3074))+1</f>
        <v>5</v>
      </c>
      <c r="J1833" s="4">
        <f>4*(数据库!J1833-MIN(数据库!J$3:J$3074))/(MAX(数据库!J$3:J$3074)-MIN(数据库!J$3:J$3074))+1</f>
        <v>1.1739130434782608</v>
      </c>
      <c r="K1833" s="2">
        <f>数据库!K1833</f>
        <v>4.1150000000000002</v>
      </c>
      <c r="L1833" s="4">
        <f>SUM(C1833:J1833)</f>
        <v>20.173913043478262</v>
      </c>
    </row>
    <row r="1834" spans="1:12" x14ac:dyDescent="0.15">
      <c r="A1834" s="1" t="s">
        <v>1867</v>
      </c>
      <c r="B1834" s="4">
        <f>4*(数据库!B1834-MIN(数据库!B$3:B$3074))/(MAX(数据库!B$3:B$3074)-MIN(数据库!B$3:B$3074))+1</f>
        <v>1</v>
      </c>
      <c r="C1834" s="4">
        <f>4*(数据库!C1834-MIN(数据库!C$3:C$3074))/(MAX(数据库!C$3:C$3074)-MIN(数据库!C$3:C$3074))+1</f>
        <v>5</v>
      </c>
      <c r="D1834" s="4">
        <f>4*(数据库!D1834-MIN(数据库!D$3:D$3074))/(MAX(数据库!D$3:D$3074)-MIN(数据库!D$3:D$3074))+1</f>
        <v>1</v>
      </c>
      <c r="E1834" s="4">
        <f>4*(数据库!E1834-MIN(数据库!E$3:E$3074))/(MAX(数据库!E$3:E$3074)-MIN(数据库!E$3:E$3074))+1</f>
        <v>1</v>
      </c>
      <c r="F1834" s="4">
        <f>4*(数据库!F1834-MIN(数据库!F$3:F$3074))/(MAX(数据库!F$3:F$3074)-MIN(数据库!F$3:F$3074))+1</f>
        <v>5</v>
      </c>
      <c r="G1834" s="4">
        <f>4*(MAX(数据库!G$3:G$3074)-数据库!G1834)/(MAX(数据库!G$3:G$3074)-MIN(数据库!G$3:G$3074))+1</f>
        <v>1</v>
      </c>
      <c r="H1834" s="4">
        <f>4*(MAX(数据库!H$3:H$3074)-数据库!H1834)/(MAX(数据库!H$3:H$3074)-MIN(数据库!H$3:H$3074))+1</f>
        <v>1</v>
      </c>
      <c r="I1834" s="4">
        <f>4*(数据库!I1834-MIN(数据库!I$3:I$3074))/(MAX(数据库!I$3:I$3074)-MIN(数据库!I$3:I$3074))+1</f>
        <v>1</v>
      </c>
      <c r="J1834" s="4">
        <f>4*(数据库!J1834-MIN(数据库!J$3:J$3074))/(MAX(数据库!J$3:J$3074)-MIN(数据库!J$3:J$3074))+1</f>
        <v>1.1739130434782608</v>
      </c>
      <c r="K1834" s="2">
        <f>数据库!K1834</f>
        <v>4.1340000000000003</v>
      </c>
      <c r="L1834" s="4">
        <f>SUM(C1834:J1834)</f>
        <v>16.173913043478262</v>
      </c>
    </row>
    <row r="1835" spans="1:12" x14ac:dyDescent="0.15">
      <c r="A1835" s="1" t="s">
        <v>1868</v>
      </c>
      <c r="B1835" s="4">
        <f>4*(数据库!B1835-MIN(数据库!B$3:B$3074))/(MAX(数据库!B$3:B$3074)-MIN(数据库!B$3:B$3074))+1</f>
        <v>1</v>
      </c>
      <c r="C1835" s="4">
        <f>4*(数据库!C1835-MIN(数据库!C$3:C$3074))/(MAX(数据库!C$3:C$3074)-MIN(数据库!C$3:C$3074))+1</f>
        <v>5</v>
      </c>
      <c r="D1835" s="4">
        <f>4*(数据库!D1835-MIN(数据库!D$3:D$3074))/(MAX(数据库!D$3:D$3074)-MIN(数据库!D$3:D$3074))+1</f>
        <v>1</v>
      </c>
      <c r="E1835" s="4">
        <f>4*(数据库!E1835-MIN(数据库!E$3:E$3074))/(MAX(数据库!E$3:E$3074)-MIN(数据库!E$3:E$3074))+1</f>
        <v>1</v>
      </c>
      <c r="F1835" s="4">
        <f>4*(数据库!F1835-MIN(数据库!F$3:F$3074))/(MAX(数据库!F$3:F$3074)-MIN(数据库!F$3:F$3074))+1</f>
        <v>1.3636363636363635</v>
      </c>
      <c r="G1835" s="4">
        <f>4*(MAX(数据库!G$3:G$3074)-数据库!G1835)/(MAX(数据库!G$3:G$3074)-MIN(数据库!G$3:G$3074))+1</f>
        <v>5</v>
      </c>
      <c r="H1835" s="4">
        <f>4*(MAX(数据库!H$3:H$3074)-数据库!H1835)/(MAX(数据库!H$3:H$3074)-MIN(数据库!H$3:H$3074))+1</f>
        <v>5</v>
      </c>
      <c r="I1835" s="4">
        <f>4*(数据库!I1835-MIN(数据库!I$3:I$3074))/(MAX(数据库!I$3:I$3074)-MIN(数据库!I$3:I$3074))+1</f>
        <v>5</v>
      </c>
      <c r="J1835" s="4">
        <f>4*(数据库!J1835-MIN(数据库!J$3:J$3074))/(MAX(数据库!J$3:J$3074)-MIN(数据库!J$3:J$3074))+1</f>
        <v>1.1739130434782608</v>
      </c>
      <c r="K1835" s="2">
        <f>数据库!K1835</f>
        <v>2.452</v>
      </c>
      <c r="L1835" s="4">
        <f>SUM(C1835:J1835)</f>
        <v>24.537549407114625</v>
      </c>
    </row>
    <row r="1836" spans="1:12" x14ac:dyDescent="0.15">
      <c r="A1836" s="1" t="s">
        <v>1869</v>
      </c>
      <c r="B1836" s="4">
        <f>4*(数据库!B1836-MIN(数据库!B$3:B$3074))/(MAX(数据库!B$3:B$3074)-MIN(数据库!B$3:B$3074))+1</f>
        <v>1</v>
      </c>
      <c r="C1836" s="4">
        <f>4*(数据库!C1836-MIN(数据库!C$3:C$3074))/(MAX(数据库!C$3:C$3074)-MIN(数据库!C$3:C$3074))+1</f>
        <v>5</v>
      </c>
      <c r="D1836" s="4">
        <f>4*(数据库!D1836-MIN(数据库!D$3:D$3074))/(MAX(数据库!D$3:D$3074)-MIN(数据库!D$3:D$3074))+1</f>
        <v>1</v>
      </c>
      <c r="E1836" s="4">
        <f>4*(数据库!E1836-MIN(数据库!E$3:E$3074))/(MAX(数据库!E$3:E$3074)-MIN(数据库!E$3:E$3074))+1</f>
        <v>1</v>
      </c>
      <c r="F1836" s="4">
        <f>4*(数据库!F1836-MIN(数据库!F$3:F$3074))/(MAX(数据库!F$3:F$3074)-MIN(数据库!F$3:F$3074))+1</f>
        <v>1.3636363636363635</v>
      </c>
      <c r="G1836" s="4">
        <f>4*(MAX(数据库!G$3:G$3074)-数据库!G1836)/(MAX(数据库!G$3:G$3074)-MIN(数据库!G$3:G$3074))+1</f>
        <v>5</v>
      </c>
      <c r="H1836" s="4">
        <f>4*(MAX(数据库!H$3:H$3074)-数据库!H1836)/(MAX(数据库!H$3:H$3074)-MIN(数据库!H$3:H$3074))+1</f>
        <v>5</v>
      </c>
      <c r="I1836" s="4">
        <f>4*(数据库!I1836-MIN(数据库!I$3:I$3074))/(MAX(数据库!I$3:I$3074)-MIN(数据库!I$3:I$3074))+1</f>
        <v>1</v>
      </c>
      <c r="J1836" s="4">
        <f>4*(数据库!J1836-MIN(数据库!J$3:J$3074))/(MAX(数据库!J$3:J$3074)-MIN(数据库!J$3:J$3074))+1</f>
        <v>1.1739130434782608</v>
      </c>
      <c r="K1836" s="2">
        <f>数据库!K1836</f>
        <v>2.4529999999999998</v>
      </c>
      <c r="L1836" s="4">
        <f>SUM(C1836:J1836)</f>
        <v>20.537549407114625</v>
      </c>
    </row>
    <row r="1837" spans="1:12" x14ac:dyDescent="0.15">
      <c r="A1837" s="1" t="s">
        <v>1870</v>
      </c>
      <c r="B1837" s="4">
        <f>4*(数据库!B1837-MIN(数据库!B$3:B$3074))/(MAX(数据库!B$3:B$3074)-MIN(数据库!B$3:B$3074))+1</f>
        <v>1</v>
      </c>
      <c r="C1837" s="4">
        <f>4*(数据库!C1837-MIN(数据库!C$3:C$3074))/(MAX(数据库!C$3:C$3074)-MIN(数据库!C$3:C$3074))+1</f>
        <v>5</v>
      </c>
      <c r="D1837" s="4">
        <f>4*(数据库!D1837-MIN(数据库!D$3:D$3074))/(MAX(数据库!D$3:D$3074)-MIN(数据库!D$3:D$3074))+1</f>
        <v>1</v>
      </c>
      <c r="E1837" s="4">
        <f>4*(数据库!E1837-MIN(数据库!E$3:E$3074))/(MAX(数据库!E$3:E$3074)-MIN(数据库!E$3:E$3074))+1</f>
        <v>1</v>
      </c>
      <c r="F1837" s="4">
        <f>4*(数据库!F1837-MIN(数据库!F$3:F$3074))/(MAX(数据库!F$3:F$3074)-MIN(数据库!F$3:F$3074))+1</f>
        <v>1.3636363636363635</v>
      </c>
      <c r="G1837" s="4">
        <f>4*(MAX(数据库!G$3:G$3074)-数据库!G1837)/(MAX(数据库!G$3:G$3074)-MIN(数据库!G$3:G$3074))+1</f>
        <v>5</v>
      </c>
      <c r="H1837" s="4">
        <f>4*(MAX(数据库!H$3:H$3074)-数据库!H1837)/(MAX(数据库!H$3:H$3074)-MIN(数据库!H$3:H$3074))+1</f>
        <v>1</v>
      </c>
      <c r="I1837" s="4">
        <f>4*(数据库!I1837-MIN(数据库!I$3:I$3074))/(MAX(数据库!I$3:I$3074)-MIN(数据库!I$3:I$3074))+1</f>
        <v>5</v>
      </c>
      <c r="J1837" s="4">
        <f>4*(数据库!J1837-MIN(数据库!J$3:J$3074))/(MAX(数据库!J$3:J$3074)-MIN(数据库!J$3:J$3074))+1</f>
        <v>1.1739130434782608</v>
      </c>
      <c r="K1837" s="2">
        <f>数据库!K1837</f>
        <v>3.3109999999999999</v>
      </c>
      <c r="L1837" s="4">
        <f>SUM(C1837:J1837)</f>
        <v>20.537549407114625</v>
      </c>
    </row>
    <row r="1838" spans="1:12" x14ac:dyDescent="0.15">
      <c r="A1838" s="1" t="s">
        <v>1871</v>
      </c>
      <c r="B1838" s="4">
        <f>4*(数据库!B1838-MIN(数据库!B$3:B$3074))/(MAX(数据库!B$3:B$3074)-MIN(数据库!B$3:B$3074))+1</f>
        <v>1</v>
      </c>
      <c r="C1838" s="4">
        <f>4*(数据库!C1838-MIN(数据库!C$3:C$3074))/(MAX(数据库!C$3:C$3074)-MIN(数据库!C$3:C$3074))+1</f>
        <v>5</v>
      </c>
      <c r="D1838" s="4">
        <f>4*(数据库!D1838-MIN(数据库!D$3:D$3074))/(MAX(数据库!D$3:D$3074)-MIN(数据库!D$3:D$3074))+1</f>
        <v>1</v>
      </c>
      <c r="E1838" s="4">
        <f>4*(数据库!E1838-MIN(数据库!E$3:E$3074))/(MAX(数据库!E$3:E$3074)-MIN(数据库!E$3:E$3074))+1</f>
        <v>1</v>
      </c>
      <c r="F1838" s="4">
        <f>4*(数据库!F1838-MIN(数据库!F$3:F$3074))/(MAX(数据库!F$3:F$3074)-MIN(数据库!F$3:F$3074))+1</f>
        <v>1.3636363636363635</v>
      </c>
      <c r="G1838" s="4">
        <f>4*(MAX(数据库!G$3:G$3074)-数据库!G1838)/(MAX(数据库!G$3:G$3074)-MIN(数据库!G$3:G$3074))+1</f>
        <v>5</v>
      </c>
      <c r="H1838" s="4">
        <f>4*(MAX(数据库!H$3:H$3074)-数据库!H1838)/(MAX(数据库!H$3:H$3074)-MIN(数据库!H$3:H$3074))+1</f>
        <v>1</v>
      </c>
      <c r="I1838" s="4">
        <f>4*(数据库!I1838-MIN(数据库!I$3:I$3074))/(MAX(数据库!I$3:I$3074)-MIN(数据库!I$3:I$3074))+1</f>
        <v>1</v>
      </c>
      <c r="J1838" s="4">
        <f>4*(数据库!J1838-MIN(数据库!J$3:J$3074))/(MAX(数据库!J$3:J$3074)-MIN(数据库!J$3:J$3074))+1</f>
        <v>1.1739130434782608</v>
      </c>
      <c r="K1838" s="2">
        <f>数据库!K1838</f>
        <v>3.3140000000000001</v>
      </c>
      <c r="L1838" s="4">
        <f>SUM(C1838:J1838)</f>
        <v>16.537549407114625</v>
      </c>
    </row>
    <row r="1839" spans="1:12" x14ac:dyDescent="0.15">
      <c r="A1839" s="1" t="s">
        <v>1872</v>
      </c>
      <c r="B1839" s="4">
        <f>4*(数据库!B1839-MIN(数据库!B$3:B$3074))/(MAX(数据库!B$3:B$3074)-MIN(数据库!B$3:B$3074))+1</f>
        <v>1</v>
      </c>
      <c r="C1839" s="4">
        <f>4*(数据库!C1839-MIN(数据库!C$3:C$3074))/(MAX(数据库!C$3:C$3074)-MIN(数据库!C$3:C$3074))+1</f>
        <v>5</v>
      </c>
      <c r="D1839" s="4">
        <f>4*(数据库!D1839-MIN(数据库!D$3:D$3074))/(MAX(数据库!D$3:D$3074)-MIN(数据库!D$3:D$3074))+1</f>
        <v>1</v>
      </c>
      <c r="E1839" s="4">
        <f>4*(数据库!E1839-MIN(数据库!E$3:E$3074))/(MAX(数据库!E$3:E$3074)-MIN(数据库!E$3:E$3074))+1</f>
        <v>1</v>
      </c>
      <c r="F1839" s="4">
        <f>4*(数据库!F1839-MIN(数据库!F$3:F$3074))/(MAX(数据库!F$3:F$3074)-MIN(数据库!F$3:F$3074))+1</f>
        <v>1.3636363636363635</v>
      </c>
      <c r="G1839" s="4">
        <f>4*(MAX(数据库!G$3:G$3074)-数据库!G1839)/(MAX(数据库!G$3:G$3074)-MIN(数据库!G$3:G$3074))+1</f>
        <v>1</v>
      </c>
      <c r="H1839" s="4">
        <f>4*(MAX(数据库!H$3:H$3074)-数据库!H1839)/(MAX(数据库!H$3:H$3074)-MIN(数据库!H$3:H$3074))+1</f>
        <v>5</v>
      </c>
      <c r="I1839" s="4">
        <f>4*(数据库!I1839-MIN(数据库!I$3:I$3074))/(MAX(数据库!I$3:I$3074)-MIN(数据库!I$3:I$3074))+1</f>
        <v>5</v>
      </c>
      <c r="J1839" s="4">
        <f>4*(数据库!J1839-MIN(数据库!J$3:J$3074))/(MAX(数据库!J$3:J$3074)-MIN(数据库!J$3:J$3074))+1</f>
        <v>1.1739130434782608</v>
      </c>
      <c r="K1839" s="2">
        <f>数据库!K1839</f>
        <v>3.5449999999999999</v>
      </c>
      <c r="L1839" s="4">
        <f>SUM(C1839:J1839)</f>
        <v>20.537549407114625</v>
      </c>
    </row>
    <row r="1840" spans="1:12" x14ac:dyDescent="0.15">
      <c r="A1840" s="1" t="s">
        <v>1873</v>
      </c>
      <c r="B1840" s="4">
        <f>4*(数据库!B1840-MIN(数据库!B$3:B$3074))/(MAX(数据库!B$3:B$3074)-MIN(数据库!B$3:B$3074))+1</f>
        <v>1</v>
      </c>
      <c r="C1840" s="4">
        <f>4*(数据库!C1840-MIN(数据库!C$3:C$3074))/(MAX(数据库!C$3:C$3074)-MIN(数据库!C$3:C$3074))+1</f>
        <v>5</v>
      </c>
      <c r="D1840" s="4">
        <f>4*(数据库!D1840-MIN(数据库!D$3:D$3074))/(MAX(数据库!D$3:D$3074)-MIN(数据库!D$3:D$3074))+1</f>
        <v>1</v>
      </c>
      <c r="E1840" s="4">
        <f>4*(数据库!E1840-MIN(数据库!E$3:E$3074))/(MAX(数据库!E$3:E$3074)-MIN(数据库!E$3:E$3074))+1</f>
        <v>1</v>
      </c>
      <c r="F1840" s="4">
        <f>4*(数据库!F1840-MIN(数据库!F$3:F$3074))/(MAX(数据库!F$3:F$3074)-MIN(数据库!F$3:F$3074))+1</f>
        <v>1.3636363636363635</v>
      </c>
      <c r="G1840" s="4">
        <f>4*(MAX(数据库!G$3:G$3074)-数据库!G1840)/(MAX(数据库!G$3:G$3074)-MIN(数据库!G$3:G$3074))+1</f>
        <v>1</v>
      </c>
      <c r="H1840" s="4">
        <f>4*(MAX(数据库!H$3:H$3074)-数据库!H1840)/(MAX(数据库!H$3:H$3074)-MIN(数据库!H$3:H$3074))+1</f>
        <v>5</v>
      </c>
      <c r="I1840" s="4">
        <f>4*(数据库!I1840-MIN(数据库!I$3:I$3074))/(MAX(数据库!I$3:I$3074)-MIN(数据库!I$3:I$3074))+1</f>
        <v>1</v>
      </c>
      <c r="J1840" s="4">
        <f>4*(数据库!J1840-MIN(数据库!J$3:J$3074))/(MAX(数据库!J$3:J$3074)-MIN(数据库!J$3:J$3074))+1</f>
        <v>1.1739130434782608</v>
      </c>
      <c r="K1840" s="2">
        <f>数据库!K1840</f>
        <v>3.5459999999999998</v>
      </c>
      <c r="L1840" s="4">
        <f>SUM(C1840:J1840)</f>
        <v>16.537549407114625</v>
      </c>
    </row>
    <row r="1841" spans="1:12" x14ac:dyDescent="0.15">
      <c r="A1841" s="1" t="s">
        <v>1874</v>
      </c>
      <c r="B1841" s="4">
        <f>4*(数据库!B1841-MIN(数据库!B$3:B$3074))/(MAX(数据库!B$3:B$3074)-MIN(数据库!B$3:B$3074))+1</f>
        <v>1</v>
      </c>
      <c r="C1841" s="4">
        <f>4*(数据库!C1841-MIN(数据库!C$3:C$3074))/(MAX(数据库!C$3:C$3074)-MIN(数据库!C$3:C$3074))+1</f>
        <v>5</v>
      </c>
      <c r="D1841" s="4">
        <f>4*(数据库!D1841-MIN(数据库!D$3:D$3074))/(MAX(数据库!D$3:D$3074)-MIN(数据库!D$3:D$3074))+1</f>
        <v>1</v>
      </c>
      <c r="E1841" s="4">
        <f>4*(数据库!E1841-MIN(数据库!E$3:E$3074))/(MAX(数据库!E$3:E$3074)-MIN(数据库!E$3:E$3074))+1</f>
        <v>1</v>
      </c>
      <c r="F1841" s="4">
        <f>4*(数据库!F1841-MIN(数据库!F$3:F$3074))/(MAX(数据库!F$3:F$3074)-MIN(数据库!F$3:F$3074))+1</f>
        <v>1.3636363636363635</v>
      </c>
      <c r="G1841" s="4">
        <f>4*(MAX(数据库!G$3:G$3074)-数据库!G1841)/(MAX(数据库!G$3:G$3074)-MIN(数据库!G$3:G$3074))+1</f>
        <v>1</v>
      </c>
      <c r="H1841" s="4">
        <f>4*(MAX(数据库!H$3:H$3074)-数据库!H1841)/(MAX(数据库!H$3:H$3074)-MIN(数据库!H$3:H$3074))+1</f>
        <v>1</v>
      </c>
      <c r="I1841" s="4">
        <f>4*(数据库!I1841-MIN(数据库!I$3:I$3074))/(MAX(数据库!I$3:I$3074)-MIN(数据库!I$3:I$3074))+1</f>
        <v>5</v>
      </c>
      <c r="J1841" s="4">
        <f>4*(数据库!J1841-MIN(数据库!J$3:J$3074))/(MAX(数据库!J$3:J$3074)-MIN(数据库!J$3:J$3074))+1</f>
        <v>1.1739130434782608</v>
      </c>
      <c r="K1841" s="2">
        <f>数据库!K1841</f>
        <v>4.4089999999999998</v>
      </c>
      <c r="L1841" s="4">
        <f>SUM(C1841:J1841)</f>
        <v>16.537549407114625</v>
      </c>
    </row>
    <row r="1842" spans="1:12" x14ac:dyDescent="0.15">
      <c r="A1842" s="1" t="s">
        <v>1875</v>
      </c>
      <c r="B1842" s="4">
        <f>4*(数据库!B1842-MIN(数据库!B$3:B$3074))/(MAX(数据库!B$3:B$3074)-MIN(数据库!B$3:B$3074))+1</f>
        <v>1</v>
      </c>
      <c r="C1842" s="4">
        <f>4*(数据库!C1842-MIN(数据库!C$3:C$3074))/(MAX(数据库!C$3:C$3074)-MIN(数据库!C$3:C$3074))+1</f>
        <v>5</v>
      </c>
      <c r="D1842" s="4">
        <f>4*(数据库!D1842-MIN(数据库!D$3:D$3074))/(MAX(数据库!D$3:D$3074)-MIN(数据库!D$3:D$3074))+1</f>
        <v>1</v>
      </c>
      <c r="E1842" s="4">
        <f>4*(数据库!E1842-MIN(数据库!E$3:E$3074))/(MAX(数据库!E$3:E$3074)-MIN(数据库!E$3:E$3074))+1</f>
        <v>1</v>
      </c>
      <c r="F1842" s="4">
        <f>4*(数据库!F1842-MIN(数据库!F$3:F$3074))/(MAX(数据库!F$3:F$3074)-MIN(数据库!F$3:F$3074))+1</f>
        <v>1.3636363636363635</v>
      </c>
      <c r="G1842" s="4">
        <f>4*(MAX(数据库!G$3:G$3074)-数据库!G1842)/(MAX(数据库!G$3:G$3074)-MIN(数据库!G$3:G$3074))+1</f>
        <v>1</v>
      </c>
      <c r="H1842" s="4">
        <f>4*(MAX(数据库!H$3:H$3074)-数据库!H1842)/(MAX(数据库!H$3:H$3074)-MIN(数据库!H$3:H$3074))+1</f>
        <v>1</v>
      </c>
      <c r="I1842" s="4">
        <f>4*(数据库!I1842-MIN(数据库!I$3:I$3074))/(MAX(数据库!I$3:I$3074)-MIN(数据库!I$3:I$3074))+1</f>
        <v>1</v>
      </c>
      <c r="J1842" s="4">
        <f>4*(数据库!J1842-MIN(数据库!J$3:J$3074))/(MAX(数据库!J$3:J$3074)-MIN(数据库!J$3:J$3074))+1</f>
        <v>1.1739130434782608</v>
      </c>
      <c r="K1842" s="2">
        <f>数据库!K1842</f>
        <v>4.4109999999999996</v>
      </c>
      <c r="L1842" s="4">
        <f>SUM(C1842:J1842)</f>
        <v>12.537549407114625</v>
      </c>
    </row>
    <row r="1843" spans="1:12" x14ac:dyDescent="0.15">
      <c r="A1843" s="1" t="s">
        <v>1876</v>
      </c>
      <c r="B1843" s="4">
        <f>4*(数据库!B1843-MIN(数据库!B$3:B$3074))/(MAX(数据库!B$3:B$3074)-MIN(数据库!B$3:B$3074))+1</f>
        <v>1</v>
      </c>
      <c r="C1843" s="4">
        <f>4*(数据库!C1843-MIN(数据库!C$3:C$3074))/(MAX(数据库!C$3:C$3074)-MIN(数据库!C$3:C$3074))+1</f>
        <v>5</v>
      </c>
      <c r="D1843" s="4">
        <f>4*(数据库!D1843-MIN(数据库!D$3:D$3074))/(MAX(数据库!D$3:D$3074)-MIN(数据库!D$3:D$3074))+1</f>
        <v>1</v>
      </c>
      <c r="E1843" s="4">
        <f>4*(数据库!E1843-MIN(数据库!E$3:E$3074))/(MAX(数据库!E$3:E$3074)-MIN(数据库!E$3:E$3074))+1</f>
        <v>1</v>
      </c>
      <c r="F1843" s="4">
        <f>4*(数据库!F1843-MIN(数据库!F$3:F$3074))/(MAX(数据库!F$3:F$3074)-MIN(数据库!F$3:F$3074))+1</f>
        <v>1</v>
      </c>
      <c r="G1843" s="4">
        <f>4*(MAX(数据库!G$3:G$3074)-数据库!G1843)/(MAX(数据库!G$3:G$3074)-MIN(数据库!G$3:G$3074))+1</f>
        <v>5</v>
      </c>
      <c r="H1843" s="4">
        <f>4*(MAX(数据库!H$3:H$3074)-数据库!H1843)/(MAX(数据库!H$3:H$3074)-MIN(数据库!H$3:H$3074))+1</f>
        <v>5</v>
      </c>
      <c r="I1843" s="4">
        <f>4*(数据库!I1843-MIN(数据库!I$3:I$3074))/(MAX(数据库!I$3:I$3074)-MIN(数据库!I$3:I$3074))+1</f>
        <v>5</v>
      </c>
      <c r="J1843" s="4">
        <f>4*(数据库!J1843-MIN(数据库!J$3:J$3074))/(MAX(数据库!J$3:J$3074)-MIN(数据库!J$3:J$3074))+1</f>
        <v>1.1739130434782608</v>
      </c>
      <c r="K1843" s="2">
        <f>数据库!K1843</f>
        <v>2.4710000000000001</v>
      </c>
      <c r="L1843" s="4">
        <f>SUM(C1843:J1843)</f>
        <v>24.173913043478262</v>
      </c>
    </row>
    <row r="1844" spans="1:12" x14ac:dyDescent="0.15">
      <c r="A1844" s="1" t="s">
        <v>1877</v>
      </c>
      <c r="B1844" s="4">
        <f>4*(数据库!B1844-MIN(数据库!B$3:B$3074))/(MAX(数据库!B$3:B$3074)-MIN(数据库!B$3:B$3074))+1</f>
        <v>1</v>
      </c>
      <c r="C1844" s="4">
        <f>4*(数据库!C1844-MIN(数据库!C$3:C$3074))/(MAX(数据库!C$3:C$3074)-MIN(数据库!C$3:C$3074))+1</f>
        <v>5</v>
      </c>
      <c r="D1844" s="4">
        <f>4*(数据库!D1844-MIN(数据库!D$3:D$3074))/(MAX(数据库!D$3:D$3074)-MIN(数据库!D$3:D$3074))+1</f>
        <v>1</v>
      </c>
      <c r="E1844" s="4">
        <f>4*(数据库!E1844-MIN(数据库!E$3:E$3074))/(MAX(数据库!E$3:E$3074)-MIN(数据库!E$3:E$3074))+1</f>
        <v>1</v>
      </c>
      <c r="F1844" s="4">
        <f>4*(数据库!F1844-MIN(数据库!F$3:F$3074))/(MAX(数据库!F$3:F$3074)-MIN(数据库!F$3:F$3074))+1</f>
        <v>1</v>
      </c>
      <c r="G1844" s="4">
        <f>4*(MAX(数据库!G$3:G$3074)-数据库!G1844)/(MAX(数据库!G$3:G$3074)-MIN(数据库!G$3:G$3074))+1</f>
        <v>5</v>
      </c>
      <c r="H1844" s="4">
        <f>4*(MAX(数据库!H$3:H$3074)-数据库!H1844)/(MAX(数据库!H$3:H$3074)-MIN(数据库!H$3:H$3074))+1</f>
        <v>5</v>
      </c>
      <c r="I1844" s="4">
        <f>4*(数据库!I1844-MIN(数据库!I$3:I$3074))/(MAX(数据库!I$3:I$3074)-MIN(数据库!I$3:I$3074))+1</f>
        <v>1</v>
      </c>
      <c r="J1844" s="4">
        <f>4*(数据库!J1844-MIN(数据库!J$3:J$3074))/(MAX(数据库!J$3:J$3074)-MIN(数据库!J$3:J$3074))+1</f>
        <v>1.1739130434782608</v>
      </c>
      <c r="K1844" s="2">
        <f>数据库!K1844</f>
        <v>2.4710000000000001</v>
      </c>
      <c r="L1844" s="4">
        <f>SUM(C1844:J1844)</f>
        <v>20.173913043478262</v>
      </c>
    </row>
    <row r="1845" spans="1:12" x14ac:dyDescent="0.15">
      <c r="A1845" s="1" t="s">
        <v>1878</v>
      </c>
      <c r="B1845" s="4">
        <f>4*(数据库!B1845-MIN(数据库!B$3:B$3074))/(MAX(数据库!B$3:B$3074)-MIN(数据库!B$3:B$3074))+1</f>
        <v>1</v>
      </c>
      <c r="C1845" s="4">
        <f>4*(数据库!C1845-MIN(数据库!C$3:C$3074))/(MAX(数据库!C$3:C$3074)-MIN(数据库!C$3:C$3074))+1</f>
        <v>5</v>
      </c>
      <c r="D1845" s="4">
        <f>4*(数据库!D1845-MIN(数据库!D$3:D$3074))/(MAX(数据库!D$3:D$3074)-MIN(数据库!D$3:D$3074))+1</f>
        <v>1</v>
      </c>
      <c r="E1845" s="4">
        <f>4*(数据库!E1845-MIN(数据库!E$3:E$3074))/(MAX(数据库!E$3:E$3074)-MIN(数据库!E$3:E$3074))+1</f>
        <v>1</v>
      </c>
      <c r="F1845" s="4">
        <f>4*(数据库!F1845-MIN(数据库!F$3:F$3074))/(MAX(数据库!F$3:F$3074)-MIN(数据库!F$3:F$3074))+1</f>
        <v>1</v>
      </c>
      <c r="G1845" s="4">
        <f>4*(MAX(数据库!G$3:G$3074)-数据库!G1845)/(MAX(数据库!G$3:G$3074)-MIN(数据库!G$3:G$3074))+1</f>
        <v>5</v>
      </c>
      <c r="H1845" s="4">
        <f>4*(MAX(数据库!H$3:H$3074)-数据库!H1845)/(MAX(数据库!H$3:H$3074)-MIN(数据库!H$3:H$3074))+1</f>
        <v>1</v>
      </c>
      <c r="I1845" s="4">
        <f>4*(数据库!I1845-MIN(数据库!I$3:I$3074))/(MAX(数据库!I$3:I$3074)-MIN(数据库!I$3:I$3074))+1</f>
        <v>5</v>
      </c>
      <c r="J1845" s="4">
        <f>4*(数据库!J1845-MIN(数据库!J$3:J$3074))/(MAX(数据库!J$3:J$3074)-MIN(数据库!J$3:J$3074))+1</f>
        <v>1.1739130434782608</v>
      </c>
      <c r="K1845" s="2">
        <f>数据库!K1845</f>
        <v>3.3540000000000001</v>
      </c>
      <c r="L1845" s="4">
        <f>SUM(C1845:J1845)</f>
        <v>20.173913043478262</v>
      </c>
    </row>
    <row r="1846" spans="1:12" x14ac:dyDescent="0.15">
      <c r="A1846" s="1" t="s">
        <v>1879</v>
      </c>
      <c r="B1846" s="4">
        <f>4*(数据库!B1846-MIN(数据库!B$3:B$3074))/(MAX(数据库!B$3:B$3074)-MIN(数据库!B$3:B$3074))+1</f>
        <v>1</v>
      </c>
      <c r="C1846" s="4">
        <f>4*(数据库!C1846-MIN(数据库!C$3:C$3074))/(MAX(数据库!C$3:C$3074)-MIN(数据库!C$3:C$3074))+1</f>
        <v>5</v>
      </c>
      <c r="D1846" s="4">
        <f>4*(数据库!D1846-MIN(数据库!D$3:D$3074))/(MAX(数据库!D$3:D$3074)-MIN(数据库!D$3:D$3074))+1</f>
        <v>1</v>
      </c>
      <c r="E1846" s="4">
        <f>4*(数据库!E1846-MIN(数据库!E$3:E$3074))/(MAX(数据库!E$3:E$3074)-MIN(数据库!E$3:E$3074))+1</f>
        <v>1</v>
      </c>
      <c r="F1846" s="4">
        <f>4*(数据库!F1846-MIN(数据库!F$3:F$3074))/(MAX(数据库!F$3:F$3074)-MIN(数据库!F$3:F$3074))+1</f>
        <v>1</v>
      </c>
      <c r="G1846" s="4">
        <f>4*(MAX(数据库!G$3:G$3074)-数据库!G1846)/(MAX(数据库!G$3:G$3074)-MIN(数据库!G$3:G$3074))+1</f>
        <v>5</v>
      </c>
      <c r="H1846" s="4">
        <f>4*(MAX(数据库!H$3:H$3074)-数据库!H1846)/(MAX(数据库!H$3:H$3074)-MIN(数据库!H$3:H$3074))+1</f>
        <v>1</v>
      </c>
      <c r="I1846" s="4">
        <f>4*(数据库!I1846-MIN(数据库!I$3:I$3074))/(MAX(数据库!I$3:I$3074)-MIN(数据库!I$3:I$3074))+1</f>
        <v>1</v>
      </c>
      <c r="J1846" s="4">
        <f>4*(数据库!J1846-MIN(数据库!J$3:J$3074))/(MAX(数据库!J$3:J$3074)-MIN(数据库!J$3:J$3074))+1</f>
        <v>1.1739130434782608</v>
      </c>
      <c r="K1846" s="2">
        <f>数据库!K1846</f>
        <v>3.355</v>
      </c>
      <c r="L1846" s="4">
        <f>SUM(C1846:J1846)</f>
        <v>16.173913043478262</v>
      </c>
    </row>
    <row r="1847" spans="1:12" x14ac:dyDescent="0.15">
      <c r="A1847" s="1" t="s">
        <v>1880</v>
      </c>
      <c r="B1847" s="4">
        <f>4*(数据库!B1847-MIN(数据库!B$3:B$3074))/(MAX(数据库!B$3:B$3074)-MIN(数据库!B$3:B$3074))+1</f>
        <v>1</v>
      </c>
      <c r="C1847" s="4">
        <f>4*(数据库!C1847-MIN(数据库!C$3:C$3074))/(MAX(数据库!C$3:C$3074)-MIN(数据库!C$3:C$3074))+1</f>
        <v>5</v>
      </c>
      <c r="D1847" s="4">
        <f>4*(数据库!D1847-MIN(数据库!D$3:D$3074))/(MAX(数据库!D$3:D$3074)-MIN(数据库!D$3:D$3074))+1</f>
        <v>1</v>
      </c>
      <c r="E1847" s="4">
        <f>4*(数据库!E1847-MIN(数据库!E$3:E$3074))/(MAX(数据库!E$3:E$3074)-MIN(数据库!E$3:E$3074))+1</f>
        <v>1</v>
      </c>
      <c r="F1847" s="4">
        <f>4*(数据库!F1847-MIN(数据库!F$3:F$3074))/(MAX(数据库!F$3:F$3074)-MIN(数据库!F$3:F$3074))+1</f>
        <v>1</v>
      </c>
      <c r="G1847" s="4">
        <f>4*(MAX(数据库!G$3:G$3074)-数据库!G1847)/(MAX(数据库!G$3:G$3074)-MIN(数据库!G$3:G$3074))+1</f>
        <v>1</v>
      </c>
      <c r="H1847" s="4">
        <f>4*(MAX(数据库!H$3:H$3074)-数据库!H1847)/(MAX(数据库!H$3:H$3074)-MIN(数据库!H$3:H$3074))+1</f>
        <v>5</v>
      </c>
      <c r="I1847" s="4">
        <f>4*(数据库!I1847-MIN(数据库!I$3:I$3074))/(MAX(数据库!I$3:I$3074)-MIN(数据库!I$3:I$3074))+1</f>
        <v>5</v>
      </c>
      <c r="J1847" s="4">
        <f>4*(数据库!J1847-MIN(数据库!J$3:J$3074))/(MAX(数据库!J$3:J$3074)-MIN(数据库!J$3:J$3074))+1</f>
        <v>1.1739130434782608</v>
      </c>
      <c r="K1847" s="2">
        <f>数据库!K1847</f>
        <v>3.5640000000000001</v>
      </c>
      <c r="L1847" s="4">
        <f>SUM(C1847:J1847)</f>
        <v>20.173913043478262</v>
      </c>
    </row>
    <row r="1848" spans="1:12" x14ac:dyDescent="0.15">
      <c r="A1848" s="1" t="s">
        <v>1881</v>
      </c>
      <c r="B1848" s="4">
        <f>4*(数据库!B1848-MIN(数据库!B$3:B$3074))/(MAX(数据库!B$3:B$3074)-MIN(数据库!B$3:B$3074))+1</f>
        <v>1</v>
      </c>
      <c r="C1848" s="4">
        <f>4*(数据库!C1848-MIN(数据库!C$3:C$3074))/(MAX(数据库!C$3:C$3074)-MIN(数据库!C$3:C$3074))+1</f>
        <v>5</v>
      </c>
      <c r="D1848" s="4">
        <f>4*(数据库!D1848-MIN(数据库!D$3:D$3074))/(MAX(数据库!D$3:D$3074)-MIN(数据库!D$3:D$3074))+1</f>
        <v>1</v>
      </c>
      <c r="E1848" s="4">
        <f>4*(数据库!E1848-MIN(数据库!E$3:E$3074))/(MAX(数据库!E$3:E$3074)-MIN(数据库!E$3:E$3074))+1</f>
        <v>1</v>
      </c>
      <c r="F1848" s="4">
        <f>4*(数据库!F1848-MIN(数据库!F$3:F$3074))/(MAX(数据库!F$3:F$3074)-MIN(数据库!F$3:F$3074))+1</f>
        <v>1</v>
      </c>
      <c r="G1848" s="4">
        <f>4*(MAX(数据库!G$3:G$3074)-数据库!G1848)/(MAX(数据库!G$3:G$3074)-MIN(数据库!G$3:G$3074))+1</f>
        <v>1</v>
      </c>
      <c r="H1848" s="4">
        <f>4*(MAX(数据库!H$3:H$3074)-数据库!H1848)/(MAX(数据库!H$3:H$3074)-MIN(数据库!H$3:H$3074))+1</f>
        <v>5</v>
      </c>
      <c r="I1848" s="4">
        <f>4*(数据库!I1848-MIN(数据库!I$3:I$3074))/(MAX(数据库!I$3:I$3074)-MIN(数据库!I$3:I$3074))+1</f>
        <v>1</v>
      </c>
      <c r="J1848" s="4">
        <f>4*(数据库!J1848-MIN(数据库!J$3:J$3074))/(MAX(数据库!J$3:J$3074)-MIN(数据库!J$3:J$3074))+1</f>
        <v>1.1739130434782608</v>
      </c>
      <c r="K1848" s="2">
        <f>数据库!K1848</f>
        <v>3.5640000000000001</v>
      </c>
      <c r="L1848" s="4">
        <f>SUM(C1848:J1848)</f>
        <v>16.173913043478262</v>
      </c>
    </row>
    <row r="1849" spans="1:12" x14ac:dyDescent="0.15">
      <c r="A1849" s="1" t="s">
        <v>1882</v>
      </c>
      <c r="B1849" s="4">
        <f>4*(数据库!B1849-MIN(数据库!B$3:B$3074))/(MAX(数据库!B$3:B$3074)-MIN(数据库!B$3:B$3074))+1</f>
        <v>1</v>
      </c>
      <c r="C1849" s="4">
        <f>4*(数据库!C1849-MIN(数据库!C$3:C$3074))/(MAX(数据库!C$3:C$3074)-MIN(数据库!C$3:C$3074))+1</f>
        <v>5</v>
      </c>
      <c r="D1849" s="4">
        <f>4*(数据库!D1849-MIN(数据库!D$3:D$3074))/(MAX(数据库!D$3:D$3074)-MIN(数据库!D$3:D$3074))+1</f>
        <v>1</v>
      </c>
      <c r="E1849" s="4">
        <f>4*(数据库!E1849-MIN(数据库!E$3:E$3074))/(MAX(数据库!E$3:E$3074)-MIN(数据库!E$3:E$3074))+1</f>
        <v>1</v>
      </c>
      <c r="F1849" s="4">
        <f>4*(数据库!F1849-MIN(数据库!F$3:F$3074))/(MAX(数据库!F$3:F$3074)-MIN(数据库!F$3:F$3074))+1</f>
        <v>1</v>
      </c>
      <c r="G1849" s="4">
        <f>4*(MAX(数据库!G$3:G$3074)-数据库!G1849)/(MAX(数据库!G$3:G$3074)-MIN(数据库!G$3:G$3074))+1</f>
        <v>1</v>
      </c>
      <c r="H1849" s="4">
        <f>4*(MAX(数据库!H$3:H$3074)-数据库!H1849)/(MAX(数据库!H$3:H$3074)-MIN(数据库!H$3:H$3074))+1</f>
        <v>1</v>
      </c>
      <c r="I1849" s="4">
        <f>4*(数据库!I1849-MIN(数据库!I$3:I$3074))/(MAX(数据库!I$3:I$3074)-MIN(数据库!I$3:I$3074))+1</f>
        <v>5</v>
      </c>
      <c r="J1849" s="4">
        <f>4*(数据库!J1849-MIN(数据库!J$3:J$3074))/(MAX(数据库!J$3:J$3074)-MIN(数据库!J$3:J$3074))+1</f>
        <v>1.1739130434782608</v>
      </c>
      <c r="K1849" s="2">
        <f>数据库!K1849</f>
        <v>4.4480000000000004</v>
      </c>
      <c r="L1849" s="4">
        <f>SUM(C1849:J1849)</f>
        <v>16.173913043478262</v>
      </c>
    </row>
    <row r="1850" spans="1:12" x14ac:dyDescent="0.15">
      <c r="A1850" s="1" t="s">
        <v>1883</v>
      </c>
      <c r="B1850" s="4">
        <f>4*(数据库!B1850-MIN(数据库!B$3:B$3074))/(MAX(数据库!B$3:B$3074)-MIN(数据库!B$3:B$3074))+1</f>
        <v>1</v>
      </c>
      <c r="C1850" s="4">
        <f>4*(数据库!C1850-MIN(数据库!C$3:C$3074))/(MAX(数据库!C$3:C$3074)-MIN(数据库!C$3:C$3074))+1</f>
        <v>5</v>
      </c>
      <c r="D1850" s="4">
        <f>4*(数据库!D1850-MIN(数据库!D$3:D$3074))/(MAX(数据库!D$3:D$3074)-MIN(数据库!D$3:D$3074))+1</f>
        <v>1</v>
      </c>
      <c r="E1850" s="4">
        <f>4*(数据库!E1850-MIN(数据库!E$3:E$3074))/(MAX(数据库!E$3:E$3074)-MIN(数据库!E$3:E$3074))+1</f>
        <v>1</v>
      </c>
      <c r="F1850" s="4">
        <f>4*(数据库!F1850-MIN(数据库!F$3:F$3074))/(MAX(数据库!F$3:F$3074)-MIN(数据库!F$3:F$3074))+1</f>
        <v>1</v>
      </c>
      <c r="G1850" s="4">
        <f>4*(MAX(数据库!G$3:G$3074)-数据库!G1850)/(MAX(数据库!G$3:G$3074)-MIN(数据库!G$3:G$3074))+1</f>
        <v>1</v>
      </c>
      <c r="H1850" s="4">
        <f>4*(MAX(数据库!H$3:H$3074)-数据库!H1850)/(MAX(数据库!H$3:H$3074)-MIN(数据库!H$3:H$3074))+1</f>
        <v>1</v>
      </c>
      <c r="I1850" s="4">
        <f>4*(数据库!I1850-MIN(数据库!I$3:I$3074))/(MAX(数据库!I$3:I$3074)-MIN(数据库!I$3:I$3074))+1</f>
        <v>1</v>
      </c>
      <c r="J1850" s="4">
        <f>4*(数据库!J1850-MIN(数据库!J$3:J$3074))/(MAX(数据库!J$3:J$3074)-MIN(数据库!J$3:J$3074))+1</f>
        <v>1.1739130434782608</v>
      </c>
      <c r="K1850" s="2">
        <f>数据库!K1850</f>
        <v>4.4489999999999998</v>
      </c>
      <c r="L1850" s="4">
        <f>SUM(C1850:J1850)</f>
        <v>12.173913043478262</v>
      </c>
    </row>
    <row r="1851" spans="1:12" x14ac:dyDescent="0.15">
      <c r="A1851" s="1" t="s">
        <v>1884</v>
      </c>
      <c r="B1851" s="4">
        <f>4*(数据库!B1851-MIN(数据库!B$3:B$3074))/(MAX(数据库!B$3:B$3074)-MIN(数据库!B$3:B$3074))+1</f>
        <v>1</v>
      </c>
      <c r="C1851" s="4">
        <f>4*(数据库!C1851-MIN(数据库!C$3:C$3074))/(MAX(数据库!C$3:C$3074)-MIN(数据库!C$3:C$3074))+1</f>
        <v>5</v>
      </c>
      <c r="D1851" s="4">
        <f>4*(数据库!D1851-MIN(数据库!D$3:D$3074))/(MAX(数据库!D$3:D$3074)-MIN(数据库!D$3:D$3074))+1</f>
        <v>1</v>
      </c>
      <c r="E1851" s="4">
        <f>4*(数据库!E1851-MIN(数据库!E$3:E$3074))/(MAX(数据库!E$3:E$3074)-MIN(数据库!E$3:E$3074))+1</f>
        <v>5</v>
      </c>
      <c r="F1851" s="4">
        <f>4*(数据库!F1851-MIN(数据库!F$3:F$3074))/(MAX(数据库!F$3:F$3074)-MIN(数据库!F$3:F$3074))+1</f>
        <v>5</v>
      </c>
      <c r="G1851" s="4">
        <f>4*(MAX(数据库!G$3:G$3074)-数据库!G1851)/(MAX(数据库!G$3:G$3074)-MIN(数据库!G$3:G$3074))+1</f>
        <v>5</v>
      </c>
      <c r="H1851" s="4">
        <f>4*(MAX(数据库!H$3:H$3074)-数据库!H1851)/(MAX(数据库!H$3:H$3074)-MIN(数据库!H$3:H$3074))+1</f>
        <v>5</v>
      </c>
      <c r="I1851" s="4">
        <f>4*(数据库!I1851-MIN(数据库!I$3:I$3074))/(MAX(数据库!I$3:I$3074)-MIN(数据库!I$3:I$3074))+1</f>
        <v>5</v>
      </c>
      <c r="J1851" s="4">
        <f>4*(数据库!J1851-MIN(数据库!J$3:J$3074))/(MAX(数据库!J$3:J$3074)-MIN(数据库!J$3:J$3074))+1</f>
        <v>1.1739130434782608</v>
      </c>
      <c r="K1851" s="2">
        <f>数据库!K1851</f>
        <v>2.173</v>
      </c>
      <c r="L1851" s="4">
        <f>SUM(C1851:J1851)</f>
        <v>32.173913043478258</v>
      </c>
    </row>
    <row r="1852" spans="1:12" x14ac:dyDescent="0.15">
      <c r="A1852" s="1" t="s">
        <v>1885</v>
      </c>
      <c r="B1852" s="4">
        <f>4*(数据库!B1852-MIN(数据库!B$3:B$3074))/(MAX(数据库!B$3:B$3074)-MIN(数据库!B$3:B$3074))+1</f>
        <v>1</v>
      </c>
      <c r="C1852" s="4">
        <f>4*(数据库!C1852-MIN(数据库!C$3:C$3074))/(MAX(数据库!C$3:C$3074)-MIN(数据库!C$3:C$3074))+1</f>
        <v>5</v>
      </c>
      <c r="D1852" s="4">
        <f>4*(数据库!D1852-MIN(数据库!D$3:D$3074))/(MAX(数据库!D$3:D$3074)-MIN(数据库!D$3:D$3074))+1</f>
        <v>1</v>
      </c>
      <c r="E1852" s="4">
        <f>4*(数据库!E1852-MIN(数据库!E$3:E$3074))/(MAX(数据库!E$3:E$3074)-MIN(数据库!E$3:E$3074))+1</f>
        <v>5</v>
      </c>
      <c r="F1852" s="4">
        <f>4*(数据库!F1852-MIN(数据库!F$3:F$3074))/(MAX(数据库!F$3:F$3074)-MIN(数据库!F$3:F$3074))+1</f>
        <v>5</v>
      </c>
      <c r="G1852" s="4">
        <f>4*(MAX(数据库!G$3:G$3074)-数据库!G1852)/(MAX(数据库!G$3:G$3074)-MIN(数据库!G$3:G$3074))+1</f>
        <v>5</v>
      </c>
      <c r="H1852" s="4">
        <f>4*(MAX(数据库!H$3:H$3074)-数据库!H1852)/(MAX(数据库!H$3:H$3074)-MIN(数据库!H$3:H$3074))+1</f>
        <v>5</v>
      </c>
      <c r="I1852" s="4">
        <f>4*(数据库!I1852-MIN(数据库!I$3:I$3074))/(MAX(数据库!I$3:I$3074)-MIN(数据库!I$3:I$3074))+1</f>
        <v>1</v>
      </c>
      <c r="J1852" s="4">
        <f>4*(数据库!J1852-MIN(数据库!J$3:J$3074))/(MAX(数据库!J$3:J$3074)-MIN(数据库!J$3:J$3074))+1</f>
        <v>1.1739130434782608</v>
      </c>
      <c r="K1852" s="2">
        <f>数据库!K1852</f>
        <v>2.1749999999999998</v>
      </c>
      <c r="L1852" s="4">
        <f>SUM(C1852:J1852)</f>
        <v>28.173913043478262</v>
      </c>
    </row>
    <row r="1853" spans="1:12" x14ac:dyDescent="0.15">
      <c r="A1853" s="1" t="s">
        <v>1886</v>
      </c>
      <c r="B1853" s="4">
        <f>4*(数据库!B1853-MIN(数据库!B$3:B$3074))/(MAX(数据库!B$3:B$3074)-MIN(数据库!B$3:B$3074))+1</f>
        <v>1</v>
      </c>
      <c r="C1853" s="4">
        <f>4*(数据库!C1853-MIN(数据库!C$3:C$3074))/(MAX(数据库!C$3:C$3074)-MIN(数据库!C$3:C$3074))+1</f>
        <v>5</v>
      </c>
      <c r="D1853" s="4">
        <f>4*(数据库!D1853-MIN(数据库!D$3:D$3074))/(MAX(数据库!D$3:D$3074)-MIN(数据库!D$3:D$3074))+1</f>
        <v>1</v>
      </c>
      <c r="E1853" s="4">
        <f>4*(数据库!E1853-MIN(数据库!E$3:E$3074))/(MAX(数据库!E$3:E$3074)-MIN(数据库!E$3:E$3074))+1</f>
        <v>5</v>
      </c>
      <c r="F1853" s="4">
        <f>4*(数据库!F1853-MIN(数据库!F$3:F$3074))/(MAX(数据库!F$3:F$3074)-MIN(数据库!F$3:F$3074))+1</f>
        <v>5</v>
      </c>
      <c r="G1853" s="4">
        <f>4*(MAX(数据库!G$3:G$3074)-数据库!G1853)/(MAX(数据库!G$3:G$3074)-MIN(数据库!G$3:G$3074))+1</f>
        <v>5</v>
      </c>
      <c r="H1853" s="4">
        <f>4*(MAX(数据库!H$3:H$3074)-数据库!H1853)/(MAX(数据库!H$3:H$3074)-MIN(数据库!H$3:H$3074))+1</f>
        <v>1</v>
      </c>
      <c r="I1853" s="4">
        <f>4*(数据库!I1853-MIN(数据库!I$3:I$3074))/(MAX(数据库!I$3:I$3074)-MIN(数据库!I$3:I$3074))+1</f>
        <v>5</v>
      </c>
      <c r="J1853" s="4">
        <f>4*(数据库!J1853-MIN(数据库!J$3:J$3074))/(MAX(数据库!J$3:J$3074)-MIN(数据库!J$3:J$3074))+1</f>
        <v>1.1739130434782608</v>
      </c>
      <c r="K1853" s="2">
        <f>数据库!K1853</f>
        <v>2.5750000000000002</v>
      </c>
      <c r="L1853" s="4">
        <f>SUM(C1853:J1853)</f>
        <v>28.173913043478262</v>
      </c>
    </row>
    <row r="1854" spans="1:12" x14ac:dyDescent="0.15">
      <c r="A1854" s="1" t="s">
        <v>1887</v>
      </c>
      <c r="B1854" s="4">
        <f>4*(数据库!B1854-MIN(数据库!B$3:B$3074))/(MAX(数据库!B$3:B$3074)-MIN(数据库!B$3:B$3074))+1</f>
        <v>1</v>
      </c>
      <c r="C1854" s="4">
        <f>4*(数据库!C1854-MIN(数据库!C$3:C$3074))/(MAX(数据库!C$3:C$3074)-MIN(数据库!C$3:C$3074))+1</f>
        <v>5</v>
      </c>
      <c r="D1854" s="4">
        <f>4*(数据库!D1854-MIN(数据库!D$3:D$3074))/(MAX(数据库!D$3:D$3074)-MIN(数据库!D$3:D$3074))+1</f>
        <v>1</v>
      </c>
      <c r="E1854" s="4">
        <f>4*(数据库!E1854-MIN(数据库!E$3:E$3074))/(MAX(数据库!E$3:E$3074)-MIN(数据库!E$3:E$3074))+1</f>
        <v>5</v>
      </c>
      <c r="F1854" s="4">
        <f>4*(数据库!F1854-MIN(数据库!F$3:F$3074))/(MAX(数据库!F$3:F$3074)-MIN(数据库!F$3:F$3074))+1</f>
        <v>5</v>
      </c>
      <c r="G1854" s="4">
        <f>4*(MAX(数据库!G$3:G$3074)-数据库!G1854)/(MAX(数据库!G$3:G$3074)-MIN(数据库!G$3:G$3074))+1</f>
        <v>5</v>
      </c>
      <c r="H1854" s="4">
        <f>4*(MAX(数据库!H$3:H$3074)-数据库!H1854)/(MAX(数据库!H$3:H$3074)-MIN(数据库!H$3:H$3074))+1</f>
        <v>1</v>
      </c>
      <c r="I1854" s="4">
        <f>4*(数据库!I1854-MIN(数据库!I$3:I$3074))/(MAX(数据库!I$3:I$3074)-MIN(数据库!I$3:I$3074))+1</f>
        <v>1</v>
      </c>
      <c r="J1854" s="4">
        <f>4*(数据库!J1854-MIN(数据库!J$3:J$3074))/(MAX(数据库!J$3:J$3074)-MIN(数据库!J$3:J$3074))+1</f>
        <v>1.1739130434782608</v>
      </c>
      <c r="K1854" s="2">
        <f>数据库!K1854</f>
        <v>2.5779999999999998</v>
      </c>
      <c r="L1854" s="4">
        <f>SUM(C1854:J1854)</f>
        <v>24.173913043478262</v>
      </c>
    </row>
    <row r="1855" spans="1:12" x14ac:dyDescent="0.15">
      <c r="A1855" s="1" t="s">
        <v>1888</v>
      </c>
      <c r="B1855" s="4">
        <f>4*(数据库!B1855-MIN(数据库!B$3:B$3074))/(MAX(数据库!B$3:B$3074)-MIN(数据库!B$3:B$3074))+1</f>
        <v>1</v>
      </c>
      <c r="C1855" s="4">
        <f>4*(数据库!C1855-MIN(数据库!C$3:C$3074))/(MAX(数据库!C$3:C$3074)-MIN(数据库!C$3:C$3074))+1</f>
        <v>5</v>
      </c>
      <c r="D1855" s="4">
        <f>4*(数据库!D1855-MIN(数据库!D$3:D$3074))/(MAX(数据库!D$3:D$3074)-MIN(数据库!D$3:D$3074))+1</f>
        <v>1</v>
      </c>
      <c r="E1855" s="4">
        <f>4*(数据库!E1855-MIN(数据库!E$3:E$3074))/(MAX(数据库!E$3:E$3074)-MIN(数据库!E$3:E$3074))+1</f>
        <v>5</v>
      </c>
      <c r="F1855" s="4">
        <f>4*(数据库!F1855-MIN(数据库!F$3:F$3074))/(MAX(数据库!F$3:F$3074)-MIN(数据库!F$3:F$3074))+1</f>
        <v>5</v>
      </c>
      <c r="G1855" s="4">
        <f>4*(MAX(数据库!G$3:G$3074)-数据库!G1855)/(MAX(数据库!G$3:G$3074)-MIN(数据库!G$3:G$3074))+1</f>
        <v>1</v>
      </c>
      <c r="H1855" s="4">
        <f>4*(MAX(数据库!H$3:H$3074)-数据库!H1855)/(MAX(数据库!H$3:H$3074)-MIN(数据库!H$3:H$3074))+1</f>
        <v>5</v>
      </c>
      <c r="I1855" s="4">
        <f>4*(数据库!I1855-MIN(数据库!I$3:I$3074))/(MAX(数据库!I$3:I$3074)-MIN(数据库!I$3:I$3074))+1</f>
        <v>5</v>
      </c>
      <c r="J1855" s="4">
        <f>4*(数据库!J1855-MIN(数据库!J$3:J$3074))/(MAX(数据库!J$3:J$3074)-MIN(数据库!J$3:J$3074))+1</f>
        <v>1.1739130434782608</v>
      </c>
      <c r="K1855" s="2">
        <f>数据库!K1855</f>
        <v>3.3069999999999999</v>
      </c>
      <c r="L1855" s="4">
        <f>SUM(C1855:J1855)</f>
        <v>28.173913043478262</v>
      </c>
    </row>
    <row r="1856" spans="1:12" x14ac:dyDescent="0.15">
      <c r="A1856" s="1" t="s">
        <v>1889</v>
      </c>
      <c r="B1856" s="4">
        <f>4*(数据库!B1856-MIN(数据库!B$3:B$3074))/(MAX(数据库!B$3:B$3074)-MIN(数据库!B$3:B$3074))+1</f>
        <v>1</v>
      </c>
      <c r="C1856" s="4">
        <f>4*(数据库!C1856-MIN(数据库!C$3:C$3074))/(MAX(数据库!C$3:C$3074)-MIN(数据库!C$3:C$3074))+1</f>
        <v>5</v>
      </c>
      <c r="D1856" s="4">
        <f>4*(数据库!D1856-MIN(数据库!D$3:D$3074))/(MAX(数据库!D$3:D$3074)-MIN(数据库!D$3:D$3074))+1</f>
        <v>1</v>
      </c>
      <c r="E1856" s="4">
        <f>4*(数据库!E1856-MIN(数据库!E$3:E$3074))/(MAX(数据库!E$3:E$3074)-MIN(数据库!E$3:E$3074))+1</f>
        <v>5</v>
      </c>
      <c r="F1856" s="4">
        <f>4*(数据库!F1856-MIN(数据库!F$3:F$3074))/(MAX(数据库!F$3:F$3074)-MIN(数据库!F$3:F$3074))+1</f>
        <v>5</v>
      </c>
      <c r="G1856" s="4">
        <f>4*(MAX(数据库!G$3:G$3074)-数据库!G1856)/(MAX(数据库!G$3:G$3074)-MIN(数据库!G$3:G$3074))+1</f>
        <v>1</v>
      </c>
      <c r="H1856" s="4">
        <f>4*(MAX(数据库!H$3:H$3074)-数据库!H1856)/(MAX(数据库!H$3:H$3074)-MIN(数据库!H$3:H$3074))+1</f>
        <v>5</v>
      </c>
      <c r="I1856" s="4">
        <f>4*(数据库!I1856-MIN(数据库!I$3:I$3074))/(MAX(数据库!I$3:I$3074)-MIN(数据库!I$3:I$3074))+1</f>
        <v>1</v>
      </c>
      <c r="J1856" s="4">
        <f>4*(数据库!J1856-MIN(数据库!J$3:J$3074))/(MAX(数据库!J$3:J$3074)-MIN(数据库!J$3:J$3074))+1</f>
        <v>1.1739130434782608</v>
      </c>
      <c r="K1856" s="2">
        <f>数据库!K1856</f>
        <v>3.3090000000000002</v>
      </c>
      <c r="L1856" s="4">
        <f>SUM(C1856:J1856)</f>
        <v>24.173913043478262</v>
      </c>
    </row>
    <row r="1857" spans="1:12" x14ac:dyDescent="0.15">
      <c r="A1857" s="1" t="s">
        <v>1890</v>
      </c>
      <c r="B1857" s="4">
        <f>4*(数据库!B1857-MIN(数据库!B$3:B$3074))/(MAX(数据库!B$3:B$3074)-MIN(数据库!B$3:B$3074))+1</f>
        <v>1</v>
      </c>
      <c r="C1857" s="4">
        <f>4*(数据库!C1857-MIN(数据库!C$3:C$3074))/(MAX(数据库!C$3:C$3074)-MIN(数据库!C$3:C$3074))+1</f>
        <v>5</v>
      </c>
      <c r="D1857" s="4">
        <f>4*(数据库!D1857-MIN(数据库!D$3:D$3074))/(MAX(数据库!D$3:D$3074)-MIN(数据库!D$3:D$3074))+1</f>
        <v>1</v>
      </c>
      <c r="E1857" s="4">
        <f>4*(数据库!E1857-MIN(数据库!E$3:E$3074))/(MAX(数据库!E$3:E$3074)-MIN(数据库!E$3:E$3074))+1</f>
        <v>5</v>
      </c>
      <c r="F1857" s="4">
        <f>4*(数据库!F1857-MIN(数据库!F$3:F$3074))/(MAX(数据库!F$3:F$3074)-MIN(数据库!F$3:F$3074))+1</f>
        <v>5</v>
      </c>
      <c r="G1857" s="4">
        <f>4*(MAX(数据库!G$3:G$3074)-数据库!G1857)/(MAX(数据库!G$3:G$3074)-MIN(数据库!G$3:G$3074))+1</f>
        <v>1</v>
      </c>
      <c r="H1857" s="4">
        <f>4*(MAX(数据库!H$3:H$3074)-数据库!H1857)/(MAX(数据库!H$3:H$3074)-MIN(数据库!H$3:H$3074))+1</f>
        <v>1</v>
      </c>
      <c r="I1857" s="4">
        <f>4*(数据库!I1857-MIN(数据库!I$3:I$3074))/(MAX(数据库!I$3:I$3074)-MIN(数据库!I$3:I$3074))+1</f>
        <v>5</v>
      </c>
      <c r="J1857" s="4">
        <f>4*(数据库!J1857-MIN(数据库!J$3:J$3074))/(MAX(数据库!J$3:J$3074)-MIN(数据库!J$3:J$3074))+1</f>
        <v>1.1739130434782608</v>
      </c>
      <c r="K1857" s="2">
        <f>数据库!K1857</f>
        <v>3.7719999999999998</v>
      </c>
      <c r="L1857" s="4">
        <f>SUM(C1857:J1857)</f>
        <v>24.173913043478262</v>
      </c>
    </row>
    <row r="1858" spans="1:12" x14ac:dyDescent="0.15">
      <c r="A1858" s="1" t="s">
        <v>1891</v>
      </c>
      <c r="B1858" s="4">
        <f>4*(数据库!B1858-MIN(数据库!B$3:B$3074))/(MAX(数据库!B$3:B$3074)-MIN(数据库!B$3:B$3074))+1</f>
        <v>1</v>
      </c>
      <c r="C1858" s="4">
        <f>4*(数据库!C1858-MIN(数据库!C$3:C$3074))/(MAX(数据库!C$3:C$3074)-MIN(数据库!C$3:C$3074))+1</f>
        <v>5</v>
      </c>
      <c r="D1858" s="4">
        <f>4*(数据库!D1858-MIN(数据库!D$3:D$3074))/(MAX(数据库!D$3:D$3074)-MIN(数据库!D$3:D$3074))+1</f>
        <v>1</v>
      </c>
      <c r="E1858" s="4">
        <f>4*(数据库!E1858-MIN(数据库!E$3:E$3074))/(MAX(数据库!E$3:E$3074)-MIN(数据库!E$3:E$3074))+1</f>
        <v>5</v>
      </c>
      <c r="F1858" s="4">
        <f>4*(数据库!F1858-MIN(数据库!F$3:F$3074))/(MAX(数据库!F$3:F$3074)-MIN(数据库!F$3:F$3074))+1</f>
        <v>5</v>
      </c>
      <c r="G1858" s="4">
        <f>4*(MAX(数据库!G$3:G$3074)-数据库!G1858)/(MAX(数据库!G$3:G$3074)-MIN(数据库!G$3:G$3074))+1</f>
        <v>1</v>
      </c>
      <c r="H1858" s="4">
        <f>4*(MAX(数据库!H$3:H$3074)-数据库!H1858)/(MAX(数据库!H$3:H$3074)-MIN(数据库!H$3:H$3074))+1</f>
        <v>1</v>
      </c>
      <c r="I1858" s="4">
        <f>4*(数据库!I1858-MIN(数据库!I$3:I$3074))/(MAX(数据库!I$3:I$3074)-MIN(数据库!I$3:I$3074))+1</f>
        <v>1</v>
      </c>
      <c r="J1858" s="4">
        <f>4*(数据库!J1858-MIN(数据库!J$3:J$3074))/(MAX(数据库!J$3:J$3074)-MIN(数据库!J$3:J$3074))+1</f>
        <v>1.1739130434782608</v>
      </c>
      <c r="K1858" s="2">
        <f>数据库!K1858</f>
        <v>3.7759999999999998</v>
      </c>
      <c r="L1858" s="4">
        <f>SUM(C1858:J1858)</f>
        <v>20.173913043478262</v>
      </c>
    </row>
    <row r="1859" spans="1:12" x14ac:dyDescent="0.15">
      <c r="A1859" s="1" t="s">
        <v>1892</v>
      </c>
      <c r="B1859" s="4">
        <f>4*(数据库!B1859-MIN(数据库!B$3:B$3074))/(MAX(数据库!B$3:B$3074)-MIN(数据库!B$3:B$3074))+1</f>
        <v>1</v>
      </c>
      <c r="C1859" s="4">
        <f>4*(数据库!C1859-MIN(数据库!C$3:C$3074))/(MAX(数据库!C$3:C$3074)-MIN(数据库!C$3:C$3074))+1</f>
        <v>5</v>
      </c>
      <c r="D1859" s="4">
        <f>4*(数据库!D1859-MIN(数据库!D$3:D$3074))/(MAX(数据库!D$3:D$3074)-MIN(数据库!D$3:D$3074))+1</f>
        <v>1</v>
      </c>
      <c r="E1859" s="4">
        <f>4*(数据库!E1859-MIN(数据库!E$3:E$3074))/(MAX(数据库!E$3:E$3074)-MIN(数据库!E$3:E$3074))+1</f>
        <v>5</v>
      </c>
      <c r="F1859" s="4">
        <f>4*(数据库!F1859-MIN(数据库!F$3:F$3074))/(MAX(数据库!F$3:F$3074)-MIN(数据库!F$3:F$3074))+1</f>
        <v>1.3636363636363635</v>
      </c>
      <c r="G1859" s="4">
        <f>4*(MAX(数据库!G$3:G$3074)-数据库!G1859)/(MAX(数据库!G$3:G$3074)-MIN(数据库!G$3:G$3074))+1</f>
        <v>5</v>
      </c>
      <c r="H1859" s="4">
        <f>4*(MAX(数据库!H$3:H$3074)-数据库!H1859)/(MAX(数据库!H$3:H$3074)-MIN(数据库!H$3:H$3074))+1</f>
        <v>5</v>
      </c>
      <c r="I1859" s="4">
        <f>4*(数据库!I1859-MIN(数据库!I$3:I$3074))/(MAX(数据库!I$3:I$3074)-MIN(数据库!I$3:I$3074))+1</f>
        <v>5</v>
      </c>
      <c r="J1859" s="4">
        <f>4*(数据库!J1859-MIN(数据库!J$3:J$3074))/(MAX(数据库!J$3:J$3074)-MIN(数据库!J$3:J$3074))+1</f>
        <v>1.1739130434782608</v>
      </c>
      <c r="K1859" s="2">
        <f>数据库!K1859</f>
        <v>2.4119999999999999</v>
      </c>
      <c r="L1859" s="4">
        <f>SUM(C1859:J1859)</f>
        <v>28.537549407114625</v>
      </c>
    </row>
    <row r="1860" spans="1:12" x14ac:dyDescent="0.15">
      <c r="A1860" s="1" t="s">
        <v>1893</v>
      </c>
      <c r="B1860" s="4">
        <f>4*(数据库!B1860-MIN(数据库!B$3:B$3074))/(MAX(数据库!B$3:B$3074)-MIN(数据库!B$3:B$3074))+1</f>
        <v>1</v>
      </c>
      <c r="C1860" s="4">
        <f>4*(数据库!C1860-MIN(数据库!C$3:C$3074))/(MAX(数据库!C$3:C$3074)-MIN(数据库!C$3:C$3074))+1</f>
        <v>5</v>
      </c>
      <c r="D1860" s="4">
        <f>4*(数据库!D1860-MIN(数据库!D$3:D$3074))/(MAX(数据库!D$3:D$3074)-MIN(数据库!D$3:D$3074))+1</f>
        <v>1</v>
      </c>
      <c r="E1860" s="4">
        <f>4*(数据库!E1860-MIN(数据库!E$3:E$3074))/(MAX(数据库!E$3:E$3074)-MIN(数据库!E$3:E$3074))+1</f>
        <v>5</v>
      </c>
      <c r="F1860" s="4">
        <f>4*(数据库!F1860-MIN(数据库!F$3:F$3074))/(MAX(数据库!F$3:F$3074)-MIN(数据库!F$3:F$3074))+1</f>
        <v>1.3636363636363635</v>
      </c>
      <c r="G1860" s="4">
        <f>4*(MAX(数据库!G$3:G$3074)-数据库!G1860)/(MAX(数据库!G$3:G$3074)-MIN(数据库!G$3:G$3074))+1</f>
        <v>5</v>
      </c>
      <c r="H1860" s="4">
        <f>4*(MAX(数据库!H$3:H$3074)-数据库!H1860)/(MAX(数据库!H$3:H$3074)-MIN(数据库!H$3:H$3074))+1</f>
        <v>5</v>
      </c>
      <c r="I1860" s="4">
        <f>4*(数据库!I1860-MIN(数据库!I$3:I$3074))/(MAX(数据库!I$3:I$3074)-MIN(数据库!I$3:I$3074))+1</f>
        <v>1</v>
      </c>
      <c r="J1860" s="4">
        <f>4*(数据库!J1860-MIN(数据库!J$3:J$3074))/(MAX(数据库!J$3:J$3074)-MIN(数据库!J$3:J$3074))+1</f>
        <v>1.1739130434782608</v>
      </c>
      <c r="K1860" s="2">
        <f>数据库!K1860</f>
        <v>2.4140000000000001</v>
      </c>
      <c r="L1860" s="4">
        <f>SUM(C1860:J1860)</f>
        <v>24.537549407114625</v>
      </c>
    </row>
    <row r="1861" spans="1:12" x14ac:dyDescent="0.15">
      <c r="A1861" s="1" t="s">
        <v>1894</v>
      </c>
      <c r="B1861" s="4">
        <f>4*(数据库!B1861-MIN(数据库!B$3:B$3074))/(MAX(数据库!B$3:B$3074)-MIN(数据库!B$3:B$3074))+1</f>
        <v>1</v>
      </c>
      <c r="C1861" s="4">
        <f>4*(数据库!C1861-MIN(数据库!C$3:C$3074))/(MAX(数据库!C$3:C$3074)-MIN(数据库!C$3:C$3074))+1</f>
        <v>5</v>
      </c>
      <c r="D1861" s="4">
        <f>4*(数据库!D1861-MIN(数据库!D$3:D$3074))/(MAX(数据库!D$3:D$3074)-MIN(数据库!D$3:D$3074))+1</f>
        <v>1</v>
      </c>
      <c r="E1861" s="4">
        <f>4*(数据库!E1861-MIN(数据库!E$3:E$3074))/(MAX(数据库!E$3:E$3074)-MIN(数据库!E$3:E$3074))+1</f>
        <v>5</v>
      </c>
      <c r="F1861" s="4">
        <f>4*(数据库!F1861-MIN(数据库!F$3:F$3074))/(MAX(数据库!F$3:F$3074)-MIN(数据库!F$3:F$3074))+1</f>
        <v>1.3636363636363635</v>
      </c>
      <c r="G1861" s="4">
        <f>4*(MAX(数据库!G$3:G$3074)-数据库!G1861)/(MAX(数据库!G$3:G$3074)-MIN(数据库!G$3:G$3074))+1</f>
        <v>5</v>
      </c>
      <c r="H1861" s="4">
        <f>4*(MAX(数据库!H$3:H$3074)-数据库!H1861)/(MAX(数据库!H$3:H$3074)-MIN(数据库!H$3:H$3074))+1</f>
        <v>1</v>
      </c>
      <c r="I1861" s="4">
        <f>4*(数据库!I1861-MIN(数据库!I$3:I$3074))/(MAX(数据库!I$3:I$3074)-MIN(数据库!I$3:I$3074))+1</f>
        <v>5</v>
      </c>
      <c r="J1861" s="4">
        <f>4*(数据库!J1861-MIN(数据库!J$3:J$3074))/(MAX(数据库!J$3:J$3074)-MIN(数据库!J$3:J$3074))+1</f>
        <v>1.1739130434782608</v>
      </c>
      <c r="K1861" s="2">
        <f>数据库!K1861</f>
        <v>3.1509999999999998</v>
      </c>
      <c r="L1861" s="4">
        <f>SUM(C1861:J1861)</f>
        <v>24.537549407114625</v>
      </c>
    </row>
    <row r="1862" spans="1:12" x14ac:dyDescent="0.15">
      <c r="A1862" s="1" t="s">
        <v>1895</v>
      </c>
      <c r="B1862" s="4">
        <f>4*(数据库!B1862-MIN(数据库!B$3:B$3074))/(MAX(数据库!B$3:B$3074)-MIN(数据库!B$3:B$3074))+1</f>
        <v>1</v>
      </c>
      <c r="C1862" s="4">
        <f>4*(数据库!C1862-MIN(数据库!C$3:C$3074))/(MAX(数据库!C$3:C$3074)-MIN(数据库!C$3:C$3074))+1</f>
        <v>5</v>
      </c>
      <c r="D1862" s="4">
        <f>4*(数据库!D1862-MIN(数据库!D$3:D$3074))/(MAX(数据库!D$3:D$3074)-MIN(数据库!D$3:D$3074))+1</f>
        <v>1</v>
      </c>
      <c r="E1862" s="4">
        <f>4*(数据库!E1862-MIN(数据库!E$3:E$3074))/(MAX(数据库!E$3:E$3074)-MIN(数据库!E$3:E$3074))+1</f>
        <v>5</v>
      </c>
      <c r="F1862" s="4">
        <f>4*(数据库!F1862-MIN(数据库!F$3:F$3074))/(MAX(数据库!F$3:F$3074)-MIN(数据库!F$3:F$3074))+1</f>
        <v>1.3636363636363635</v>
      </c>
      <c r="G1862" s="4">
        <f>4*(MAX(数据库!G$3:G$3074)-数据库!G1862)/(MAX(数据库!G$3:G$3074)-MIN(数据库!G$3:G$3074))+1</f>
        <v>5</v>
      </c>
      <c r="H1862" s="4">
        <f>4*(MAX(数据库!H$3:H$3074)-数据库!H1862)/(MAX(数据库!H$3:H$3074)-MIN(数据库!H$3:H$3074))+1</f>
        <v>1</v>
      </c>
      <c r="I1862" s="4">
        <f>4*(数据库!I1862-MIN(数据库!I$3:I$3074))/(MAX(数据库!I$3:I$3074)-MIN(数据库!I$3:I$3074))+1</f>
        <v>1</v>
      </c>
      <c r="J1862" s="4">
        <f>4*(数据库!J1862-MIN(数据库!J$3:J$3074))/(MAX(数据库!J$3:J$3074)-MIN(数据库!J$3:J$3074))+1</f>
        <v>1.1739130434782608</v>
      </c>
      <c r="K1862" s="2">
        <f>数据库!K1862</f>
        <v>3.1549999999999998</v>
      </c>
      <c r="L1862" s="4">
        <f>SUM(C1862:J1862)</f>
        <v>20.537549407114625</v>
      </c>
    </row>
    <row r="1863" spans="1:12" x14ac:dyDescent="0.15">
      <c r="A1863" s="1" t="s">
        <v>1896</v>
      </c>
      <c r="B1863" s="4">
        <f>4*(数据库!B1863-MIN(数据库!B$3:B$3074))/(MAX(数据库!B$3:B$3074)-MIN(数据库!B$3:B$3074))+1</f>
        <v>1</v>
      </c>
      <c r="C1863" s="4">
        <f>4*(数据库!C1863-MIN(数据库!C$3:C$3074))/(MAX(数据库!C$3:C$3074)-MIN(数据库!C$3:C$3074))+1</f>
        <v>5</v>
      </c>
      <c r="D1863" s="4">
        <f>4*(数据库!D1863-MIN(数据库!D$3:D$3074))/(MAX(数据库!D$3:D$3074)-MIN(数据库!D$3:D$3074))+1</f>
        <v>1</v>
      </c>
      <c r="E1863" s="4">
        <f>4*(数据库!E1863-MIN(数据库!E$3:E$3074))/(MAX(数据库!E$3:E$3074)-MIN(数据库!E$3:E$3074))+1</f>
        <v>5</v>
      </c>
      <c r="F1863" s="4">
        <f>4*(数据库!F1863-MIN(数据库!F$3:F$3074))/(MAX(数据库!F$3:F$3074)-MIN(数据库!F$3:F$3074))+1</f>
        <v>1.3636363636363635</v>
      </c>
      <c r="G1863" s="4">
        <f>4*(MAX(数据库!G$3:G$3074)-数据库!G1863)/(MAX(数据库!G$3:G$3074)-MIN(数据库!G$3:G$3074))+1</f>
        <v>1</v>
      </c>
      <c r="H1863" s="4">
        <f>4*(MAX(数据库!H$3:H$3074)-数据库!H1863)/(MAX(数据库!H$3:H$3074)-MIN(数据库!H$3:H$3074))+1</f>
        <v>5</v>
      </c>
      <c r="I1863" s="4">
        <f>4*(数据库!I1863-MIN(数据库!I$3:I$3074))/(MAX(数据库!I$3:I$3074)-MIN(数据库!I$3:I$3074))+1</f>
        <v>5</v>
      </c>
      <c r="J1863" s="4">
        <f>4*(数据库!J1863-MIN(数据库!J$3:J$3074))/(MAX(数据库!J$3:J$3074)-MIN(数据库!J$3:J$3074))+1</f>
        <v>1.1739130434782608</v>
      </c>
      <c r="K1863" s="2">
        <f>数据库!K1863</f>
        <v>3.3069999999999999</v>
      </c>
      <c r="L1863" s="4">
        <f>SUM(C1863:J1863)</f>
        <v>24.537549407114625</v>
      </c>
    </row>
    <row r="1864" spans="1:12" x14ac:dyDescent="0.15">
      <c r="A1864" s="1" t="s">
        <v>1897</v>
      </c>
      <c r="B1864" s="4">
        <f>4*(数据库!B1864-MIN(数据库!B$3:B$3074))/(MAX(数据库!B$3:B$3074)-MIN(数据库!B$3:B$3074))+1</f>
        <v>1</v>
      </c>
      <c r="C1864" s="4">
        <f>4*(数据库!C1864-MIN(数据库!C$3:C$3074))/(MAX(数据库!C$3:C$3074)-MIN(数据库!C$3:C$3074))+1</f>
        <v>5</v>
      </c>
      <c r="D1864" s="4">
        <f>4*(数据库!D1864-MIN(数据库!D$3:D$3074))/(MAX(数据库!D$3:D$3074)-MIN(数据库!D$3:D$3074))+1</f>
        <v>1</v>
      </c>
      <c r="E1864" s="4">
        <f>4*(数据库!E1864-MIN(数据库!E$3:E$3074))/(MAX(数据库!E$3:E$3074)-MIN(数据库!E$3:E$3074))+1</f>
        <v>5</v>
      </c>
      <c r="F1864" s="4">
        <f>4*(数据库!F1864-MIN(数据库!F$3:F$3074))/(MAX(数据库!F$3:F$3074)-MIN(数据库!F$3:F$3074))+1</f>
        <v>1.3636363636363635</v>
      </c>
      <c r="G1864" s="4">
        <f>4*(MAX(数据库!G$3:G$3074)-数据库!G1864)/(MAX(数据库!G$3:G$3074)-MIN(数据库!G$3:G$3074))+1</f>
        <v>1</v>
      </c>
      <c r="H1864" s="4">
        <f>4*(MAX(数据库!H$3:H$3074)-数据库!H1864)/(MAX(数据库!H$3:H$3074)-MIN(数据库!H$3:H$3074))+1</f>
        <v>5</v>
      </c>
      <c r="I1864" s="4">
        <f>4*(数据库!I1864-MIN(数据库!I$3:I$3074))/(MAX(数据库!I$3:I$3074)-MIN(数据库!I$3:I$3074))+1</f>
        <v>1</v>
      </c>
      <c r="J1864" s="4">
        <f>4*(数据库!J1864-MIN(数据库!J$3:J$3074))/(MAX(数据库!J$3:J$3074)-MIN(数据库!J$3:J$3074))+1</f>
        <v>1.1739130434782608</v>
      </c>
      <c r="K1864" s="2">
        <f>数据库!K1864</f>
        <v>3.3090000000000002</v>
      </c>
      <c r="L1864" s="4">
        <f>SUM(C1864:J1864)</f>
        <v>20.537549407114625</v>
      </c>
    </row>
    <row r="1865" spans="1:12" x14ac:dyDescent="0.15">
      <c r="A1865" s="1" t="s">
        <v>1898</v>
      </c>
      <c r="B1865" s="4">
        <f>4*(数据库!B1865-MIN(数据库!B$3:B$3074))/(MAX(数据库!B$3:B$3074)-MIN(数据库!B$3:B$3074))+1</f>
        <v>1</v>
      </c>
      <c r="C1865" s="4">
        <f>4*(数据库!C1865-MIN(数据库!C$3:C$3074))/(MAX(数据库!C$3:C$3074)-MIN(数据库!C$3:C$3074))+1</f>
        <v>5</v>
      </c>
      <c r="D1865" s="4">
        <f>4*(数据库!D1865-MIN(数据库!D$3:D$3074))/(MAX(数据库!D$3:D$3074)-MIN(数据库!D$3:D$3074))+1</f>
        <v>1</v>
      </c>
      <c r="E1865" s="4">
        <f>4*(数据库!E1865-MIN(数据库!E$3:E$3074))/(MAX(数据库!E$3:E$3074)-MIN(数据库!E$3:E$3074))+1</f>
        <v>5</v>
      </c>
      <c r="F1865" s="4">
        <f>4*(数据库!F1865-MIN(数据库!F$3:F$3074))/(MAX(数据库!F$3:F$3074)-MIN(数据库!F$3:F$3074))+1</f>
        <v>1.3636363636363635</v>
      </c>
      <c r="G1865" s="4">
        <f>4*(MAX(数据库!G$3:G$3074)-数据库!G1865)/(MAX(数据库!G$3:G$3074)-MIN(数据库!G$3:G$3074))+1</f>
        <v>1</v>
      </c>
      <c r="H1865" s="4">
        <f>4*(MAX(数据库!H$3:H$3074)-数据库!H1865)/(MAX(数据库!H$3:H$3074)-MIN(数据库!H$3:H$3074))+1</f>
        <v>1</v>
      </c>
      <c r="I1865" s="4">
        <f>4*(数据库!I1865-MIN(数据库!I$3:I$3074))/(MAX(数据库!I$3:I$3074)-MIN(数据库!I$3:I$3074))+1</f>
        <v>5</v>
      </c>
      <c r="J1865" s="4">
        <f>4*(数据库!J1865-MIN(数据库!J$3:J$3074))/(MAX(数据库!J$3:J$3074)-MIN(数据库!J$3:J$3074))+1</f>
        <v>1.1739130434782608</v>
      </c>
      <c r="K1865" s="2">
        <f>数据库!K1865</f>
        <v>4.3129999999999997</v>
      </c>
      <c r="L1865" s="4">
        <f>SUM(C1865:J1865)</f>
        <v>20.537549407114625</v>
      </c>
    </row>
    <row r="1866" spans="1:12" x14ac:dyDescent="0.15">
      <c r="A1866" s="1" t="s">
        <v>1899</v>
      </c>
      <c r="B1866" s="4">
        <f>4*(数据库!B1866-MIN(数据库!B$3:B$3074))/(MAX(数据库!B$3:B$3074)-MIN(数据库!B$3:B$3074))+1</f>
        <v>1</v>
      </c>
      <c r="C1866" s="4">
        <f>4*(数据库!C1866-MIN(数据库!C$3:C$3074))/(MAX(数据库!C$3:C$3074)-MIN(数据库!C$3:C$3074))+1</f>
        <v>5</v>
      </c>
      <c r="D1866" s="4">
        <f>4*(数据库!D1866-MIN(数据库!D$3:D$3074))/(MAX(数据库!D$3:D$3074)-MIN(数据库!D$3:D$3074))+1</f>
        <v>1</v>
      </c>
      <c r="E1866" s="4">
        <f>4*(数据库!E1866-MIN(数据库!E$3:E$3074))/(MAX(数据库!E$3:E$3074)-MIN(数据库!E$3:E$3074))+1</f>
        <v>5</v>
      </c>
      <c r="F1866" s="4">
        <f>4*(数据库!F1866-MIN(数据库!F$3:F$3074))/(MAX(数据库!F$3:F$3074)-MIN(数据库!F$3:F$3074))+1</f>
        <v>1.3636363636363635</v>
      </c>
      <c r="G1866" s="4">
        <f>4*(MAX(数据库!G$3:G$3074)-数据库!G1866)/(MAX(数据库!G$3:G$3074)-MIN(数据库!G$3:G$3074))+1</f>
        <v>1</v>
      </c>
      <c r="H1866" s="4">
        <f>4*(MAX(数据库!H$3:H$3074)-数据库!H1866)/(MAX(数据库!H$3:H$3074)-MIN(数据库!H$3:H$3074))+1</f>
        <v>1</v>
      </c>
      <c r="I1866" s="4">
        <f>4*(数据库!I1866-MIN(数据库!I$3:I$3074))/(MAX(数据库!I$3:I$3074)-MIN(数据库!I$3:I$3074))+1</f>
        <v>1</v>
      </c>
      <c r="J1866" s="4">
        <f>4*(数据库!J1866-MIN(数据库!J$3:J$3074))/(MAX(数据库!J$3:J$3074)-MIN(数据库!J$3:J$3074))+1</f>
        <v>1.1739130434782608</v>
      </c>
      <c r="K1866" s="2">
        <f>数据库!K1866</f>
        <v>4.3159999999999998</v>
      </c>
      <c r="L1866" s="4">
        <f>SUM(C1866:J1866)</f>
        <v>16.537549407114625</v>
      </c>
    </row>
    <row r="1867" spans="1:12" x14ac:dyDescent="0.15">
      <c r="A1867" s="1" t="s">
        <v>1900</v>
      </c>
      <c r="B1867" s="4">
        <f>4*(数据库!B1867-MIN(数据库!B$3:B$3074))/(MAX(数据库!B$3:B$3074)-MIN(数据库!B$3:B$3074))+1</f>
        <v>1</v>
      </c>
      <c r="C1867" s="4">
        <f>4*(数据库!C1867-MIN(数据库!C$3:C$3074))/(MAX(数据库!C$3:C$3074)-MIN(数据库!C$3:C$3074))+1</f>
        <v>5</v>
      </c>
      <c r="D1867" s="4">
        <f>4*(数据库!D1867-MIN(数据库!D$3:D$3074))/(MAX(数据库!D$3:D$3074)-MIN(数据库!D$3:D$3074))+1</f>
        <v>1</v>
      </c>
      <c r="E1867" s="4">
        <f>4*(数据库!E1867-MIN(数据库!E$3:E$3074))/(MAX(数据库!E$3:E$3074)-MIN(数据库!E$3:E$3074))+1</f>
        <v>5</v>
      </c>
      <c r="F1867" s="4">
        <f>4*(数据库!F1867-MIN(数据库!F$3:F$3074))/(MAX(数据库!F$3:F$3074)-MIN(数据库!F$3:F$3074))+1</f>
        <v>1</v>
      </c>
      <c r="G1867" s="4">
        <f>4*(MAX(数据库!G$3:G$3074)-数据库!G1867)/(MAX(数据库!G$3:G$3074)-MIN(数据库!G$3:G$3074))+1</f>
        <v>5</v>
      </c>
      <c r="H1867" s="4">
        <f>4*(MAX(数据库!H$3:H$3074)-数据库!H1867)/(MAX(数据库!H$3:H$3074)-MIN(数据库!H$3:H$3074))+1</f>
        <v>5</v>
      </c>
      <c r="I1867" s="4">
        <f>4*(数据库!I1867-MIN(数据库!I$3:I$3074))/(MAX(数据库!I$3:I$3074)-MIN(数据库!I$3:I$3074))+1</f>
        <v>5</v>
      </c>
      <c r="J1867" s="4">
        <f>4*(数据库!J1867-MIN(数据库!J$3:J$3074))/(MAX(数据库!J$3:J$3074)-MIN(数据库!J$3:J$3074))+1</f>
        <v>1.1739130434782608</v>
      </c>
      <c r="K1867" s="2">
        <f>数据库!K1867</f>
        <v>2.4630000000000001</v>
      </c>
      <c r="L1867" s="4">
        <f>SUM(C1867:J1867)</f>
        <v>28.173913043478262</v>
      </c>
    </row>
    <row r="1868" spans="1:12" x14ac:dyDescent="0.15">
      <c r="A1868" s="1" t="s">
        <v>1901</v>
      </c>
      <c r="B1868" s="4">
        <f>4*(数据库!B1868-MIN(数据库!B$3:B$3074))/(MAX(数据库!B$3:B$3074)-MIN(数据库!B$3:B$3074))+1</f>
        <v>1</v>
      </c>
      <c r="C1868" s="4">
        <f>4*(数据库!C1868-MIN(数据库!C$3:C$3074))/(MAX(数据库!C$3:C$3074)-MIN(数据库!C$3:C$3074))+1</f>
        <v>5</v>
      </c>
      <c r="D1868" s="4">
        <f>4*(数据库!D1868-MIN(数据库!D$3:D$3074))/(MAX(数据库!D$3:D$3074)-MIN(数据库!D$3:D$3074))+1</f>
        <v>1</v>
      </c>
      <c r="E1868" s="4">
        <f>4*(数据库!E1868-MIN(数据库!E$3:E$3074))/(MAX(数据库!E$3:E$3074)-MIN(数据库!E$3:E$3074))+1</f>
        <v>5</v>
      </c>
      <c r="F1868" s="4">
        <f>4*(数据库!F1868-MIN(数据库!F$3:F$3074))/(MAX(数据库!F$3:F$3074)-MIN(数据库!F$3:F$3074))+1</f>
        <v>1</v>
      </c>
      <c r="G1868" s="4">
        <f>4*(MAX(数据库!G$3:G$3074)-数据库!G1868)/(MAX(数据库!G$3:G$3074)-MIN(数据库!G$3:G$3074))+1</f>
        <v>5</v>
      </c>
      <c r="H1868" s="4">
        <f>4*(MAX(数据库!H$3:H$3074)-数据库!H1868)/(MAX(数据库!H$3:H$3074)-MIN(数据库!H$3:H$3074))+1</f>
        <v>5</v>
      </c>
      <c r="I1868" s="4">
        <f>4*(数据库!I1868-MIN(数据库!I$3:I$3074))/(MAX(数据库!I$3:I$3074)-MIN(数据库!I$3:I$3074))+1</f>
        <v>1</v>
      </c>
      <c r="J1868" s="4">
        <f>4*(数据库!J1868-MIN(数据库!J$3:J$3074))/(MAX(数据库!J$3:J$3074)-MIN(数据库!J$3:J$3074))+1</f>
        <v>1.1739130434782608</v>
      </c>
      <c r="K1868" s="2">
        <f>数据库!K1868</f>
        <v>2.464</v>
      </c>
      <c r="L1868" s="4">
        <f>SUM(C1868:J1868)</f>
        <v>24.173913043478262</v>
      </c>
    </row>
    <row r="1869" spans="1:12" x14ac:dyDescent="0.15">
      <c r="A1869" s="1" t="s">
        <v>1902</v>
      </c>
      <c r="B1869" s="4">
        <f>4*(数据库!B1869-MIN(数据库!B$3:B$3074))/(MAX(数据库!B$3:B$3074)-MIN(数据库!B$3:B$3074))+1</f>
        <v>1</v>
      </c>
      <c r="C1869" s="4">
        <f>4*(数据库!C1869-MIN(数据库!C$3:C$3074))/(MAX(数据库!C$3:C$3074)-MIN(数据库!C$3:C$3074))+1</f>
        <v>5</v>
      </c>
      <c r="D1869" s="4">
        <f>4*(数据库!D1869-MIN(数据库!D$3:D$3074))/(MAX(数据库!D$3:D$3074)-MIN(数据库!D$3:D$3074))+1</f>
        <v>1</v>
      </c>
      <c r="E1869" s="4">
        <f>4*(数据库!E1869-MIN(数据库!E$3:E$3074))/(MAX(数据库!E$3:E$3074)-MIN(数据库!E$3:E$3074))+1</f>
        <v>5</v>
      </c>
      <c r="F1869" s="4">
        <f>4*(数据库!F1869-MIN(数据库!F$3:F$3074))/(MAX(数据库!F$3:F$3074)-MIN(数据库!F$3:F$3074))+1</f>
        <v>1</v>
      </c>
      <c r="G1869" s="4">
        <f>4*(MAX(数据库!G$3:G$3074)-数据库!G1869)/(MAX(数据库!G$3:G$3074)-MIN(数据库!G$3:G$3074))+1</f>
        <v>5</v>
      </c>
      <c r="H1869" s="4">
        <f>4*(MAX(数据库!H$3:H$3074)-数据库!H1869)/(MAX(数据库!H$3:H$3074)-MIN(数据库!H$3:H$3074))+1</f>
        <v>1</v>
      </c>
      <c r="I1869" s="4">
        <f>4*(数据库!I1869-MIN(数据库!I$3:I$3074))/(MAX(数据库!I$3:I$3074)-MIN(数据库!I$3:I$3074))+1</f>
        <v>5</v>
      </c>
      <c r="J1869" s="4">
        <f>4*(数据库!J1869-MIN(数据库!J$3:J$3074))/(MAX(数据库!J$3:J$3074)-MIN(数据库!J$3:J$3074))+1</f>
        <v>1.1739130434782608</v>
      </c>
      <c r="K1869" s="2">
        <f>数据库!K1869</f>
        <v>3.2610000000000001</v>
      </c>
      <c r="L1869" s="4">
        <f>SUM(C1869:J1869)</f>
        <v>24.173913043478262</v>
      </c>
    </row>
    <row r="1870" spans="1:12" x14ac:dyDescent="0.15">
      <c r="A1870" s="1" t="s">
        <v>1903</v>
      </c>
      <c r="B1870" s="4">
        <f>4*(数据库!B1870-MIN(数据库!B$3:B$3074))/(MAX(数据库!B$3:B$3074)-MIN(数据库!B$3:B$3074))+1</f>
        <v>1</v>
      </c>
      <c r="C1870" s="4">
        <f>4*(数据库!C1870-MIN(数据库!C$3:C$3074))/(MAX(数据库!C$3:C$3074)-MIN(数据库!C$3:C$3074))+1</f>
        <v>5</v>
      </c>
      <c r="D1870" s="4">
        <f>4*(数据库!D1870-MIN(数据库!D$3:D$3074))/(MAX(数据库!D$3:D$3074)-MIN(数据库!D$3:D$3074))+1</f>
        <v>1</v>
      </c>
      <c r="E1870" s="4">
        <f>4*(数据库!E1870-MIN(数据库!E$3:E$3074))/(MAX(数据库!E$3:E$3074)-MIN(数据库!E$3:E$3074))+1</f>
        <v>5</v>
      </c>
      <c r="F1870" s="4">
        <f>4*(数据库!F1870-MIN(数据库!F$3:F$3074))/(MAX(数据库!F$3:F$3074)-MIN(数据库!F$3:F$3074))+1</f>
        <v>1</v>
      </c>
      <c r="G1870" s="4">
        <f>4*(MAX(数据库!G$3:G$3074)-数据库!G1870)/(MAX(数据库!G$3:G$3074)-MIN(数据库!G$3:G$3074))+1</f>
        <v>5</v>
      </c>
      <c r="H1870" s="4">
        <f>4*(MAX(数据库!H$3:H$3074)-数据库!H1870)/(MAX(数据库!H$3:H$3074)-MIN(数据库!H$3:H$3074))+1</f>
        <v>1</v>
      </c>
      <c r="I1870" s="4">
        <f>4*(数据库!I1870-MIN(数据库!I$3:I$3074))/(MAX(数据库!I$3:I$3074)-MIN(数据库!I$3:I$3074))+1</f>
        <v>1</v>
      </c>
      <c r="J1870" s="4">
        <f>4*(数据库!J1870-MIN(数据库!J$3:J$3074))/(MAX(数据库!J$3:J$3074)-MIN(数据库!J$3:J$3074))+1</f>
        <v>1.1739130434782608</v>
      </c>
      <c r="K1870" s="2">
        <f>数据库!K1870</f>
        <v>3.262</v>
      </c>
      <c r="L1870" s="4">
        <f>SUM(C1870:J1870)</f>
        <v>20.173913043478262</v>
      </c>
    </row>
    <row r="1871" spans="1:12" x14ac:dyDescent="0.15">
      <c r="A1871" s="1" t="s">
        <v>1904</v>
      </c>
      <c r="B1871" s="4">
        <f>4*(数据库!B1871-MIN(数据库!B$3:B$3074))/(MAX(数据库!B$3:B$3074)-MIN(数据库!B$3:B$3074))+1</f>
        <v>1</v>
      </c>
      <c r="C1871" s="4">
        <f>4*(数据库!C1871-MIN(数据库!C$3:C$3074))/(MAX(数据库!C$3:C$3074)-MIN(数据库!C$3:C$3074))+1</f>
        <v>5</v>
      </c>
      <c r="D1871" s="4">
        <f>4*(数据库!D1871-MIN(数据库!D$3:D$3074))/(MAX(数据库!D$3:D$3074)-MIN(数据库!D$3:D$3074))+1</f>
        <v>1</v>
      </c>
      <c r="E1871" s="4">
        <f>4*(数据库!E1871-MIN(数据库!E$3:E$3074))/(MAX(数据库!E$3:E$3074)-MIN(数据库!E$3:E$3074))+1</f>
        <v>5</v>
      </c>
      <c r="F1871" s="4">
        <f>4*(数据库!F1871-MIN(数据库!F$3:F$3074))/(MAX(数据库!F$3:F$3074)-MIN(数据库!F$3:F$3074))+1</f>
        <v>1</v>
      </c>
      <c r="G1871" s="4">
        <f>4*(MAX(数据库!G$3:G$3074)-数据库!G1871)/(MAX(数据库!G$3:G$3074)-MIN(数据库!G$3:G$3074))+1</f>
        <v>1</v>
      </c>
      <c r="H1871" s="4">
        <f>4*(MAX(数据库!H$3:H$3074)-数据库!H1871)/(MAX(数据库!H$3:H$3074)-MIN(数据库!H$3:H$3074))+1</f>
        <v>5</v>
      </c>
      <c r="I1871" s="4">
        <f>4*(数据库!I1871-MIN(数据库!I$3:I$3074))/(MAX(数据库!I$3:I$3074)-MIN(数据库!I$3:I$3074))+1</f>
        <v>5</v>
      </c>
      <c r="J1871" s="4">
        <f>4*(数据库!J1871-MIN(数据库!J$3:J$3074))/(MAX(数据库!J$3:J$3074)-MIN(数据库!J$3:J$3074))+1</f>
        <v>1.1739130434782608</v>
      </c>
      <c r="K1871" s="2">
        <f>数据库!K1871</f>
        <v>3.5819999999999999</v>
      </c>
      <c r="L1871" s="4">
        <f>SUM(C1871:J1871)</f>
        <v>24.173913043478262</v>
      </c>
    </row>
    <row r="1872" spans="1:12" x14ac:dyDescent="0.15">
      <c r="A1872" s="1" t="s">
        <v>1905</v>
      </c>
      <c r="B1872" s="4">
        <f>4*(数据库!B1872-MIN(数据库!B$3:B$3074))/(MAX(数据库!B$3:B$3074)-MIN(数据库!B$3:B$3074))+1</f>
        <v>1</v>
      </c>
      <c r="C1872" s="4">
        <f>4*(数据库!C1872-MIN(数据库!C$3:C$3074))/(MAX(数据库!C$3:C$3074)-MIN(数据库!C$3:C$3074))+1</f>
        <v>5</v>
      </c>
      <c r="D1872" s="4">
        <f>4*(数据库!D1872-MIN(数据库!D$3:D$3074))/(MAX(数据库!D$3:D$3074)-MIN(数据库!D$3:D$3074))+1</f>
        <v>1</v>
      </c>
      <c r="E1872" s="4">
        <f>4*(数据库!E1872-MIN(数据库!E$3:E$3074))/(MAX(数据库!E$3:E$3074)-MIN(数据库!E$3:E$3074))+1</f>
        <v>5</v>
      </c>
      <c r="F1872" s="4">
        <f>4*(数据库!F1872-MIN(数据库!F$3:F$3074))/(MAX(数据库!F$3:F$3074)-MIN(数据库!F$3:F$3074))+1</f>
        <v>1</v>
      </c>
      <c r="G1872" s="4">
        <f>4*(MAX(数据库!G$3:G$3074)-数据库!G1872)/(MAX(数据库!G$3:G$3074)-MIN(数据库!G$3:G$3074))+1</f>
        <v>1</v>
      </c>
      <c r="H1872" s="4">
        <f>4*(MAX(数据库!H$3:H$3074)-数据库!H1872)/(MAX(数据库!H$3:H$3074)-MIN(数据库!H$3:H$3074))+1</f>
        <v>5</v>
      </c>
      <c r="I1872" s="4">
        <f>4*(数据库!I1872-MIN(数据库!I$3:I$3074))/(MAX(数据库!I$3:I$3074)-MIN(数据库!I$3:I$3074))+1</f>
        <v>1</v>
      </c>
      <c r="J1872" s="4">
        <f>4*(数据库!J1872-MIN(数据库!J$3:J$3074))/(MAX(数据库!J$3:J$3074)-MIN(数据库!J$3:J$3074))+1</f>
        <v>1.1739130434782608</v>
      </c>
      <c r="K1872" s="2">
        <f>数据库!K1872</f>
        <v>3.5819999999999999</v>
      </c>
      <c r="L1872" s="4">
        <f>SUM(C1872:J1872)</f>
        <v>20.173913043478262</v>
      </c>
    </row>
    <row r="1873" spans="1:12" x14ac:dyDescent="0.15">
      <c r="A1873" s="1" t="s">
        <v>1906</v>
      </c>
      <c r="B1873" s="4">
        <f>4*(数据库!B1873-MIN(数据库!B$3:B$3074))/(MAX(数据库!B$3:B$3074)-MIN(数据库!B$3:B$3074))+1</f>
        <v>1</v>
      </c>
      <c r="C1873" s="4">
        <f>4*(数据库!C1873-MIN(数据库!C$3:C$3074))/(MAX(数据库!C$3:C$3074)-MIN(数据库!C$3:C$3074))+1</f>
        <v>5</v>
      </c>
      <c r="D1873" s="4">
        <f>4*(数据库!D1873-MIN(数据库!D$3:D$3074))/(MAX(数据库!D$3:D$3074)-MIN(数据库!D$3:D$3074))+1</f>
        <v>1</v>
      </c>
      <c r="E1873" s="4">
        <f>4*(数据库!E1873-MIN(数据库!E$3:E$3074))/(MAX(数据库!E$3:E$3074)-MIN(数据库!E$3:E$3074))+1</f>
        <v>5</v>
      </c>
      <c r="F1873" s="4">
        <f>4*(数据库!F1873-MIN(数据库!F$3:F$3074))/(MAX(数据库!F$3:F$3074)-MIN(数据库!F$3:F$3074))+1</f>
        <v>1</v>
      </c>
      <c r="G1873" s="4">
        <f>4*(MAX(数据库!G$3:G$3074)-数据库!G1873)/(MAX(数据库!G$3:G$3074)-MIN(数据库!G$3:G$3074))+1</f>
        <v>1</v>
      </c>
      <c r="H1873" s="4">
        <f>4*(MAX(数据库!H$3:H$3074)-数据库!H1873)/(MAX(数据库!H$3:H$3074)-MIN(数据库!H$3:H$3074))+1</f>
        <v>1</v>
      </c>
      <c r="I1873" s="4">
        <f>4*(数据库!I1873-MIN(数据库!I$3:I$3074))/(MAX(数据库!I$3:I$3074)-MIN(数据库!I$3:I$3074))+1</f>
        <v>5</v>
      </c>
      <c r="J1873" s="4">
        <f>4*(数据库!J1873-MIN(数据库!J$3:J$3074))/(MAX(数据库!J$3:J$3074)-MIN(数据库!J$3:J$3074))+1</f>
        <v>1.1739130434782608</v>
      </c>
      <c r="K1873" s="2">
        <f>数据库!K1873</f>
        <v>4.4169999999999998</v>
      </c>
      <c r="L1873" s="4">
        <f>SUM(C1873:J1873)</f>
        <v>20.173913043478262</v>
      </c>
    </row>
    <row r="1874" spans="1:12" x14ac:dyDescent="0.15">
      <c r="A1874" s="1" t="s">
        <v>1907</v>
      </c>
      <c r="B1874" s="4">
        <f>4*(数据库!B1874-MIN(数据库!B$3:B$3074))/(MAX(数据库!B$3:B$3074)-MIN(数据库!B$3:B$3074))+1</f>
        <v>1</v>
      </c>
      <c r="C1874" s="4">
        <f>4*(数据库!C1874-MIN(数据库!C$3:C$3074))/(MAX(数据库!C$3:C$3074)-MIN(数据库!C$3:C$3074))+1</f>
        <v>5</v>
      </c>
      <c r="D1874" s="4">
        <f>4*(数据库!D1874-MIN(数据库!D$3:D$3074))/(MAX(数据库!D$3:D$3074)-MIN(数据库!D$3:D$3074))+1</f>
        <v>1</v>
      </c>
      <c r="E1874" s="4">
        <f>4*(数据库!E1874-MIN(数据库!E$3:E$3074))/(MAX(数据库!E$3:E$3074)-MIN(数据库!E$3:E$3074))+1</f>
        <v>5</v>
      </c>
      <c r="F1874" s="4">
        <f>4*(数据库!F1874-MIN(数据库!F$3:F$3074))/(MAX(数据库!F$3:F$3074)-MIN(数据库!F$3:F$3074))+1</f>
        <v>1</v>
      </c>
      <c r="G1874" s="4">
        <f>4*(MAX(数据库!G$3:G$3074)-数据库!G1874)/(MAX(数据库!G$3:G$3074)-MIN(数据库!G$3:G$3074))+1</f>
        <v>1</v>
      </c>
      <c r="H1874" s="4">
        <f>4*(MAX(数据库!H$3:H$3074)-数据库!H1874)/(MAX(数据库!H$3:H$3074)-MIN(数据库!H$3:H$3074))+1</f>
        <v>1</v>
      </c>
      <c r="I1874" s="4">
        <f>4*(数据库!I1874-MIN(数据库!I$3:I$3074))/(MAX(数据库!I$3:I$3074)-MIN(数据库!I$3:I$3074))+1</f>
        <v>1</v>
      </c>
      <c r="J1874" s="4">
        <f>4*(数据库!J1874-MIN(数据库!J$3:J$3074))/(MAX(数据库!J$3:J$3074)-MIN(数据库!J$3:J$3074))+1</f>
        <v>1.1739130434782608</v>
      </c>
      <c r="K1874" s="2">
        <f>数据库!K1874</f>
        <v>4.4180000000000001</v>
      </c>
      <c r="L1874" s="4">
        <f>SUM(C1874:J1874)</f>
        <v>16.173913043478262</v>
      </c>
    </row>
    <row r="1875" spans="1:12" x14ac:dyDescent="0.15">
      <c r="A1875" s="1" t="s">
        <v>1908</v>
      </c>
      <c r="B1875" s="4">
        <f>4*(数据库!B1875-MIN(数据库!B$3:B$3074))/(MAX(数据库!B$3:B$3074)-MIN(数据库!B$3:B$3074))+1</f>
        <v>1</v>
      </c>
      <c r="C1875" s="4">
        <f>4*(数据库!C1875-MIN(数据库!C$3:C$3074))/(MAX(数据库!C$3:C$3074)-MIN(数据库!C$3:C$3074))+1</f>
        <v>5</v>
      </c>
      <c r="D1875" s="4">
        <f>4*(数据库!D1875-MIN(数据库!D$3:D$3074))/(MAX(数据库!D$3:D$3074)-MIN(数据库!D$3:D$3074))+1</f>
        <v>5</v>
      </c>
      <c r="E1875" s="4">
        <f>4*(数据库!E1875-MIN(数据库!E$3:E$3074))/(MAX(数据库!E$3:E$3074)-MIN(数据库!E$3:E$3074))+1</f>
        <v>1</v>
      </c>
      <c r="F1875" s="4">
        <f>4*(数据库!F1875-MIN(数据库!F$3:F$3074))/(MAX(数据库!F$3:F$3074)-MIN(数据库!F$3:F$3074))+1</f>
        <v>5</v>
      </c>
      <c r="G1875" s="4">
        <f>4*(MAX(数据库!G$3:G$3074)-数据库!G1875)/(MAX(数据库!G$3:G$3074)-MIN(数据库!G$3:G$3074))+1</f>
        <v>5</v>
      </c>
      <c r="H1875" s="4">
        <f>4*(MAX(数据库!H$3:H$3074)-数据库!H1875)/(MAX(数据库!H$3:H$3074)-MIN(数据库!H$3:H$3074))+1</f>
        <v>5</v>
      </c>
      <c r="I1875" s="4">
        <f>4*(数据库!I1875-MIN(数据库!I$3:I$3074))/(MAX(数据库!I$3:I$3074)-MIN(数据库!I$3:I$3074))+1</f>
        <v>5</v>
      </c>
      <c r="J1875" s="4">
        <f>4*(数据库!J1875-MIN(数据库!J$3:J$3074))/(MAX(数据库!J$3:J$3074)-MIN(数据库!J$3:J$3074))+1</f>
        <v>1.1739130434782608</v>
      </c>
      <c r="K1875" s="2">
        <f>数据库!K1875</f>
        <v>2.3250000000000002</v>
      </c>
      <c r="L1875" s="4">
        <f>SUM(C1875:J1875)</f>
        <v>32.173913043478258</v>
      </c>
    </row>
    <row r="1876" spans="1:12" x14ac:dyDescent="0.15">
      <c r="A1876" s="1" t="s">
        <v>1909</v>
      </c>
      <c r="B1876" s="4">
        <f>4*(数据库!B1876-MIN(数据库!B$3:B$3074))/(MAX(数据库!B$3:B$3074)-MIN(数据库!B$3:B$3074))+1</f>
        <v>1</v>
      </c>
      <c r="C1876" s="4">
        <f>4*(数据库!C1876-MIN(数据库!C$3:C$3074))/(MAX(数据库!C$3:C$3074)-MIN(数据库!C$3:C$3074))+1</f>
        <v>5</v>
      </c>
      <c r="D1876" s="4">
        <f>4*(数据库!D1876-MIN(数据库!D$3:D$3074))/(MAX(数据库!D$3:D$3074)-MIN(数据库!D$3:D$3074))+1</f>
        <v>5</v>
      </c>
      <c r="E1876" s="4">
        <f>4*(数据库!E1876-MIN(数据库!E$3:E$3074))/(MAX(数据库!E$3:E$3074)-MIN(数据库!E$3:E$3074))+1</f>
        <v>1</v>
      </c>
      <c r="F1876" s="4">
        <f>4*(数据库!F1876-MIN(数据库!F$3:F$3074))/(MAX(数据库!F$3:F$3074)-MIN(数据库!F$3:F$3074))+1</f>
        <v>5</v>
      </c>
      <c r="G1876" s="4">
        <f>4*(MAX(数据库!G$3:G$3074)-数据库!G1876)/(MAX(数据库!G$3:G$3074)-MIN(数据库!G$3:G$3074))+1</f>
        <v>5</v>
      </c>
      <c r="H1876" s="4">
        <f>4*(MAX(数据库!H$3:H$3074)-数据库!H1876)/(MAX(数据库!H$3:H$3074)-MIN(数据库!H$3:H$3074))+1</f>
        <v>5</v>
      </c>
      <c r="I1876" s="4">
        <f>4*(数据库!I1876-MIN(数据库!I$3:I$3074))/(MAX(数据库!I$3:I$3074)-MIN(数据库!I$3:I$3074))+1</f>
        <v>1</v>
      </c>
      <c r="J1876" s="4">
        <f>4*(数据库!J1876-MIN(数据库!J$3:J$3074))/(MAX(数据库!J$3:J$3074)-MIN(数据库!J$3:J$3074))+1</f>
        <v>1.1739130434782608</v>
      </c>
      <c r="K1876" s="2">
        <f>数据库!K1876</f>
        <v>2.3660000000000001</v>
      </c>
      <c r="L1876" s="4">
        <f>SUM(C1876:J1876)</f>
        <v>28.173913043478262</v>
      </c>
    </row>
    <row r="1877" spans="1:12" x14ac:dyDescent="0.15">
      <c r="A1877" s="1" t="s">
        <v>1910</v>
      </c>
      <c r="B1877" s="4">
        <f>4*(数据库!B1877-MIN(数据库!B$3:B$3074))/(MAX(数据库!B$3:B$3074)-MIN(数据库!B$3:B$3074))+1</f>
        <v>1</v>
      </c>
      <c r="C1877" s="4">
        <f>4*(数据库!C1877-MIN(数据库!C$3:C$3074))/(MAX(数据库!C$3:C$3074)-MIN(数据库!C$3:C$3074))+1</f>
        <v>5</v>
      </c>
      <c r="D1877" s="4">
        <f>4*(数据库!D1877-MIN(数据库!D$3:D$3074))/(MAX(数据库!D$3:D$3074)-MIN(数据库!D$3:D$3074))+1</f>
        <v>5</v>
      </c>
      <c r="E1877" s="4">
        <f>4*(数据库!E1877-MIN(数据库!E$3:E$3074))/(MAX(数据库!E$3:E$3074)-MIN(数据库!E$3:E$3074))+1</f>
        <v>1</v>
      </c>
      <c r="F1877" s="4">
        <f>4*(数据库!F1877-MIN(数据库!F$3:F$3074))/(MAX(数据库!F$3:F$3074)-MIN(数据库!F$3:F$3074))+1</f>
        <v>5</v>
      </c>
      <c r="G1877" s="4">
        <f>4*(MAX(数据库!G$3:G$3074)-数据库!G1877)/(MAX(数据库!G$3:G$3074)-MIN(数据库!G$3:G$3074))+1</f>
        <v>5</v>
      </c>
      <c r="H1877" s="4">
        <f>4*(MAX(数据库!H$3:H$3074)-数据库!H1877)/(MAX(数据库!H$3:H$3074)-MIN(数据库!H$3:H$3074))+1</f>
        <v>1</v>
      </c>
      <c r="I1877" s="4">
        <f>4*(数据库!I1877-MIN(数据库!I$3:I$3074))/(MAX(数据库!I$3:I$3074)-MIN(数据库!I$3:I$3074))+1</f>
        <v>5</v>
      </c>
      <c r="J1877" s="4">
        <f>4*(数据库!J1877-MIN(数据库!J$3:J$3074))/(MAX(数据库!J$3:J$3074)-MIN(数据库!J$3:J$3074))+1</f>
        <v>1.1739130434782608</v>
      </c>
      <c r="K1877" s="2">
        <f>数据库!K1877</f>
        <v>2.9830000000000001</v>
      </c>
      <c r="L1877" s="4">
        <f>SUM(C1877:J1877)</f>
        <v>28.173913043478262</v>
      </c>
    </row>
    <row r="1878" spans="1:12" x14ac:dyDescent="0.15">
      <c r="A1878" s="1" t="s">
        <v>1911</v>
      </c>
      <c r="B1878" s="4">
        <f>4*(数据库!B1878-MIN(数据库!B$3:B$3074))/(MAX(数据库!B$3:B$3074)-MIN(数据库!B$3:B$3074))+1</f>
        <v>1</v>
      </c>
      <c r="C1878" s="4">
        <f>4*(数据库!C1878-MIN(数据库!C$3:C$3074))/(MAX(数据库!C$3:C$3074)-MIN(数据库!C$3:C$3074))+1</f>
        <v>5</v>
      </c>
      <c r="D1878" s="4">
        <f>4*(数据库!D1878-MIN(数据库!D$3:D$3074))/(MAX(数据库!D$3:D$3074)-MIN(数据库!D$3:D$3074))+1</f>
        <v>5</v>
      </c>
      <c r="E1878" s="4">
        <f>4*(数据库!E1878-MIN(数据库!E$3:E$3074))/(MAX(数据库!E$3:E$3074)-MIN(数据库!E$3:E$3074))+1</f>
        <v>1</v>
      </c>
      <c r="F1878" s="4">
        <f>4*(数据库!F1878-MIN(数据库!F$3:F$3074))/(MAX(数据库!F$3:F$3074)-MIN(数据库!F$3:F$3074))+1</f>
        <v>5</v>
      </c>
      <c r="G1878" s="4">
        <f>4*(MAX(数据库!G$3:G$3074)-数据库!G1878)/(MAX(数据库!G$3:G$3074)-MIN(数据库!G$3:G$3074))+1</f>
        <v>5</v>
      </c>
      <c r="H1878" s="4">
        <f>4*(MAX(数据库!H$3:H$3074)-数据库!H1878)/(MAX(数据库!H$3:H$3074)-MIN(数据库!H$3:H$3074))+1</f>
        <v>1</v>
      </c>
      <c r="I1878" s="4">
        <f>4*(数据库!I1878-MIN(数据库!I$3:I$3074))/(MAX(数据库!I$3:I$3074)-MIN(数据库!I$3:I$3074))+1</f>
        <v>1</v>
      </c>
      <c r="J1878" s="4">
        <f>4*(数据库!J1878-MIN(数据库!J$3:J$3074))/(MAX(数据库!J$3:J$3074)-MIN(数据库!J$3:J$3074))+1</f>
        <v>1.1739130434782608</v>
      </c>
      <c r="K1878" s="2">
        <f>数据库!K1878</f>
        <v>3.0609999999999999</v>
      </c>
      <c r="L1878" s="4">
        <f>SUM(C1878:J1878)</f>
        <v>24.173913043478262</v>
      </c>
    </row>
    <row r="1879" spans="1:12" x14ac:dyDescent="0.15">
      <c r="A1879" s="1" t="s">
        <v>1912</v>
      </c>
      <c r="B1879" s="4">
        <f>4*(数据库!B1879-MIN(数据库!B$3:B$3074))/(MAX(数据库!B$3:B$3074)-MIN(数据库!B$3:B$3074))+1</f>
        <v>1</v>
      </c>
      <c r="C1879" s="4">
        <f>4*(数据库!C1879-MIN(数据库!C$3:C$3074))/(MAX(数据库!C$3:C$3074)-MIN(数据库!C$3:C$3074))+1</f>
        <v>5</v>
      </c>
      <c r="D1879" s="4">
        <f>4*(数据库!D1879-MIN(数据库!D$3:D$3074))/(MAX(数据库!D$3:D$3074)-MIN(数据库!D$3:D$3074))+1</f>
        <v>5</v>
      </c>
      <c r="E1879" s="4">
        <f>4*(数据库!E1879-MIN(数据库!E$3:E$3074))/(MAX(数据库!E$3:E$3074)-MIN(数据库!E$3:E$3074))+1</f>
        <v>1</v>
      </c>
      <c r="F1879" s="4">
        <f>4*(数据库!F1879-MIN(数据库!F$3:F$3074))/(MAX(数据库!F$3:F$3074)-MIN(数据库!F$3:F$3074))+1</f>
        <v>5</v>
      </c>
      <c r="G1879" s="4">
        <f>4*(MAX(数据库!G$3:G$3074)-数据库!G1879)/(MAX(数据库!G$3:G$3074)-MIN(数据库!G$3:G$3074))+1</f>
        <v>1</v>
      </c>
      <c r="H1879" s="4">
        <f>4*(MAX(数据库!H$3:H$3074)-数据库!H1879)/(MAX(数据库!H$3:H$3074)-MIN(数据库!H$3:H$3074))+1</f>
        <v>5</v>
      </c>
      <c r="I1879" s="4">
        <f>4*(数据库!I1879-MIN(数据库!I$3:I$3074))/(MAX(数据库!I$3:I$3074)-MIN(数据库!I$3:I$3074))+1</f>
        <v>5</v>
      </c>
      <c r="J1879" s="4">
        <f>4*(数据库!J1879-MIN(数据库!J$3:J$3074))/(MAX(数据库!J$3:J$3074)-MIN(数据库!J$3:J$3074))+1</f>
        <v>1.1739130434782608</v>
      </c>
      <c r="K1879" s="2">
        <f>数据库!K1879</f>
        <v>3.4220000000000002</v>
      </c>
      <c r="L1879" s="4">
        <f>SUM(C1879:J1879)</f>
        <v>28.173913043478262</v>
      </c>
    </row>
    <row r="1880" spans="1:12" x14ac:dyDescent="0.15">
      <c r="A1880" s="1" t="s">
        <v>1913</v>
      </c>
      <c r="B1880" s="4">
        <f>4*(数据库!B1880-MIN(数据库!B$3:B$3074))/(MAX(数据库!B$3:B$3074)-MIN(数据库!B$3:B$3074))+1</f>
        <v>1</v>
      </c>
      <c r="C1880" s="4">
        <f>4*(数据库!C1880-MIN(数据库!C$3:C$3074))/(MAX(数据库!C$3:C$3074)-MIN(数据库!C$3:C$3074))+1</f>
        <v>5</v>
      </c>
      <c r="D1880" s="4">
        <f>4*(数据库!D1880-MIN(数据库!D$3:D$3074))/(MAX(数据库!D$3:D$3074)-MIN(数据库!D$3:D$3074))+1</f>
        <v>5</v>
      </c>
      <c r="E1880" s="4">
        <f>4*(数据库!E1880-MIN(数据库!E$3:E$3074))/(MAX(数据库!E$3:E$3074)-MIN(数据库!E$3:E$3074))+1</f>
        <v>1</v>
      </c>
      <c r="F1880" s="4">
        <f>4*(数据库!F1880-MIN(数据库!F$3:F$3074))/(MAX(数据库!F$3:F$3074)-MIN(数据库!F$3:F$3074))+1</f>
        <v>5</v>
      </c>
      <c r="G1880" s="4">
        <f>4*(MAX(数据库!G$3:G$3074)-数据库!G1880)/(MAX(数据库!G$3:G$3074)-MIN(数据库!G$3:G$3074))+1</f>
        <v>1</v>
      </c>
      <c r="H1880" s="4">
        <f>4*(MAX(数据库!H$3:H$3074)-数据库!H1880)/(MAX(数据库!H$3:H$3074)-MIN(数据库!H$3:H$3074))+1</f>
        <v>5</v>
      </c>
      <c r="I1880" s="4">
        <f>4*(数据库!I1880-MIN(数据库!I$3:I$3074))/(MAX(数据库!I$3:I$3074)-MIN(数据库!I$3:I$3074))+1</f>
        <v>1</v>
      </c>
      <c r="J1880" s="4">
        <f>4*(数据库!J1880-MIN(数据库!J$3:J$3074))/(MAX(数据库!J$3:J$3074)-MIN(数据库!J$3:J$3074))+1</f>
        <v>1.1739130434782608</v>
      </c>
      <c r="K1880" s="2">
        <f>数据库!K1880</f>
        <v>3.464</v>
      </c>
      <c r="L1880" s="4">
        <f>SUM(C1880:J1880)</f>
        <v>24.173913043478262</v>
      </c>
    </row>
    <row r="1881" spans="1:12" x14ac:dyDescent="0.15">
      <c r="A1881" s="1" t="s">
        <v>1914</v>
      </c>
      <c r="B1881" s="4">
        <f>4*(数据库!B1881-MIN(数据库!B$3:B$3074))/(MAX(数据库!B$3:B$3074)-MIN(数据库!B$3:B$3074))+1</f>
        <v>1</v>
      </c>
      <c r="C1881" s="4">
        <f>4*(数据库!C1881-MIN(数据库!C$3:C$3074))/(MAX(数据库!C$3:C$3074)-MIN(数据库!C$3:C$3074))+1</f>
        <v>5</v>
      </c>
      <c r="D1881" s="4">
        <f>4*(数据库!D1881-MIN(数据库!D$3:D$3074))/(MAX(数据库!D$3:D$3074)-MIN(数据库!D$3:D$3074))+1</f>
        <v>5</v>
      </c>
      <c r="E1881" s="4">
        <f>4*(数据库!E1881-MIN(数据库!E$3:E$3074))/(MAX(数据库!E$3:E$3074)-MIN(数据库!E$3:E$3074))+1</f>
        <v>1</v>
      </c>
      <c r="F1881" s="4">
        <f>4*(数据库!F1881-MIN(数据库!F$3:F$3074))/(MAX(数据库!F$3:F$3074)-MIN(数据库!F$3:F$3074))+1</f>
        <v>5</v>
      </c>
      <c r="G1881" s="4">
        <f>4*(MAX(数据库!G$3:G$3074)-数据库!G1881)/(MAX(数据库!G$3:G$3074)-MIN(数据库!G$3:G$3074))+1</f>
        <v>1</v>
      </c>
      <c r="H1881" s="4">
        <f>4*(MAX(数据库!H$3:H$3074)-数据库!H1881)/(MAX(数据库!H$3:H$3074)-MIN(数据库!H$3:H$3074))+1</f>
        <v>1</v>
      </c>
      <c r="I1881" s="4">
        <f>4*(数据库!I1881-MIN(数据库!I$3:I$3074))/(MAX(数据库!I$3:I$3074)-MIN(数据库!I$3:I$3074))+1</f>
        <v>5</v>
      </c>
      <c r="J1881" s="4">
        <f>4*(数据库!J1881-MIN(数据库!J$3:J$3074))/(MAX(数据库!J$3:J$3074)-MIN(数据库!J$3:J$3074))+1</f>
        <v>1.1739130434782608</v>
      </c>
      <c r="K1881" s="2">
        <f>数据库!K1881</f>
        <v>4.1269999999999998</v>
      </c>
      <c r="L1881" s="4">
        <f>SUM(C1881:J1881)</f>
        <v>24.173913043478262</v>
      </c>
    </row>
    <row r="1882" spans="1:12" x14ac:dyDescent="0.15">
      <c r="A1882" s="1" t="s">
        <v>1915</v>
      </c>
      <c r="B1882" s="4">
        <f>4*(数据库!B1882-MIN(数据库!B$3:B$3074))/(MAX(数据库!B$3:B$3074)-MIN(数据库!B$3:B$3074))+1</f>
        <v>1</v>
      </c>
      <c r="C1882" s="4">
        <f>4*(数据库!C1882-MIN(数据库!C$3:C$3074))/(MAX(数据库!C$3:C$3074)-MIN(数据库!C$3:C$3074))+1</f>
        <v>5</v>
      </c>
      <c r="D1882" s="4">
        <f>4*(数据库!D1882-MIN(数据库!D$3:D$3074))/(MAX(数据库!D$3:D$3074)-MIN(数据库!D$3:D$3074))+1</f>
        <v>5</v>
      </c>
      <c r="E1882" s="4">
        <f>4*(数据库!E1882-MIN(数据库!E$3:E$3074))/(MAX(数据库!E$3:E$3074)-MIN(数据库!E$3:E$3074))+1</f>
        <v>1</v>
      </c>
      <c r="F1882" s="4">
        <f>4*(数据库!F1882-MIN(数据库!F$3:F$3074))/(MAX(数据库!F$3:F$3074)-MIN(数据库!F$3:F$3074))+1</f>
        <v>5</v>
      </c>
      <c r="G1882" s="4">
        <f>4*(MAX(数据库!G$3:G$3074)-数据库!G1882)/(MAX(数据库!G$3:G$3074)-MIN(数据库!G$3:G$3074))+1</f>
        <v>1</v>
      </c>
      <c r="H1882" s="4">
        <f>4*(MAX(数据库!H$3:H$3074)-数据库!H1882)/(MAX(数据库!H$3:H$3074)-MIN(数据库!H$3:H$3074))+1</f>
        <v>1</v>
      </c>
      <c r="I1882" s="4">
        <f>4*(数据库!I1882-MIN(数据库!I$3:I$3074))/(MAX(数据库!I$3:I$3074)-MIN(数据库!I$3:I$3074))+1</f>
        <v>1</v>
      </c>
      <c r="J1882" s="4">
        <f>4*(数据库!J1882-MIN(数据库!J$3:J$3074))/(MAX(数据库!J$3:J$3074)-MIN(数据库!J$3:J$3074))+1</f>
        <v>1.1739130434782608</v>
      </c>
      <c r="K1882" s="2">
        <f>数据库!K1882</f>
        <v>4.2039999999999997</v>
      </c>
      <c r="L1882" s="4">
        <f>SUM(C1882:J1882)</f>
        <v>20.173913043478262</v>
      </c>
    </row>
    <row r="1883" spans="1:12" x14ac:dyDescent="0.15">
      <c r="A1883" s="1" t="s">
        <v>1916</v>
      </c>
      <c r="B1883" s="4">
        <f>4*(数据库!B1883-MIN(数据库!B$3:B$3074))/(MAX(数据库!B$3:B$3074)-MIN(数据库!B$3:B$3074))+1</f>
        <v>1</v>
      </c>
      <c r="C1883" s="4">
        <f>4*(数据库!C1883-MIN(数据库!C$3:C$3074))/(MAX(数据库!C$3:C$3074)-MIN(数据库!C$3:C$3074))+1</f>
        <v>5</v>
      </c>
      <c r="D1883" s="4">
        <f>4*(数据库!D1883-MIN(数据库!D$3:D$3074))/(MAX(数据库!D$3:D$3074)-MIN(数据库!D$3:D$3074))+1</f>
        <v>5</v>
      </c>
      <c r="E1883" s="4">
        <f>4*(数据库!E1883-MIN(数据库!E$3:E$3074))/(MAX(数据库!E$3:E$3074)-MIN(数据库!E$3:E$3074))+1</f>
        <v>1</v>
      </c>
      <c r="F1883" s="4">
        <f>4*(数据库!F1883-MIN(数据库!F$3:F$3074))/(MAX(数据库!F$3:F$3074)-MIN(数据库!F$3:F$3074))+1</f>
        <v>1.3636363636363635</v>
      </c>
      <c r="G1883" s="4">
        <f>4*(MAX(数据库!G$3:G$3074)-数据库!G1883)/(MAX(数据库!G$3:G$3074)-MIN(数据库!G$3:G$3074))+1</f>
        <v>5</v>
      </c>
      <c r="H1883" s="4">
        <f>4*(MAX(数据库!H$3:H$3074)-数据库!H1883)/(MAX(数据库!H$3:H$3074)-MIN(数据库!H$3:H$3074))+1</f>
        <v>5</v>
      </c>
      <c r="I1883" s="4">
        <f>4*(数据库!I1883-MIN(数据库!I$3:I$3074))/(MAX(数据库!I$3:I$3074)-MIN(数据库!I$3:I$3074))+1</f>
        <v>5</v>
      </c>
      <c r="J1883" s="4">
        <f>4*(数据库!J1883-MIN(数据库!J$3:J$3074))/(MAX(数据库!J$3:J$3074)-MIN(数据库!J$3:J$3074))+1</f>
        <v>1.1739130434782608</v>
      </c>
      <c r="K1883" s="2">
        <f>数据库!K1883</f>
        <v>2.468</v>
      </c>
      <c r="L1883" s="4">
        <f>SUM(C1883:J1883)</f>
        <v>28.537549407114625</v>
      </c>
    </row>
    <row r="1884" spans="1:12" x14ac:dyDescent="0.15">
      <c r="A1884" s="1" t="s">
        <v>1917</v>
      </c>
      <c r="B1884" s="4">
        <f>4*(数据库!B1884-MIN(数据库!B$3:B$3074))/(MAX(数据库!B$3:B$3074)-MIN(数据库!B$3:B$3074))+1</f>
        <v>1</v>
      </c>
      <c r="C1884" s="4">
        <f>4*(数据库!C1884-MIN(数据库!C$3:C$3074))/(MAX(数据库!C$3:C$3074)-MIN(数据库!C$3:C$3074))+1</f>
        <v>5</v>
      </c>
      <c r="D1884" s="4">
        <f>4*(数据库!D1884-MIN(数据库!D$3:D$3074))/(MAX(数据库!D$3:D$3074)-MIN(数据库!D$3:D$3074))+1</f>
        <v>5</v>
      </c>
      <c r="E1884" s="4">
        <f>4*(数据库!E1884-MIN(数据库!E$3:E$3074))/(MAX(数据库!E$3:E$3074)-MIN(数据库!E$3:E$3074))+1</f>
        <v>1</v>
      </c>
      <c r="F1884" s="4">
        <f>4*(数据库!F1884-MIN(数据库!F$3:F$3074))/(MAX(数据库!F$3:F$3074)-MIN(数据库!F$3:F$3074))+1</f>
        <v>1.3636363636363635</v>
      </c>
      <c r="G1884" s="4">
        <f>4*(MAX(数据库!G$3:G$3074)-数据库!G1884)/(MAX(数据库!G$3:G$3074)-MIN(数据库!G$3:G$3074))+1</f>
        <v>5</v>
      </c>
      <c r="H1884" s="4">
        <f>4*(MAX(数据库!H$3:H$3074)-数据库!H1884)/(MAX(数据库!H$3:H$3074)-MIN(数据库!H$3:H$3074))+1</f>
        <v>5</v>
      </c>
      <c r="I1884" s="4">
        <f>4*(数据库!I1884-MIN(数据库!I$3:I$3074))/(MAX(数据库!I$3:I$3074)-MIN(数据库!I$3:I$3074))+1</f>
        <v>1</v>
      </c>
      <c r="J1884" s="4">
        <f>4*(数据库!J1884-MIN(数据库!J$3:J$3074))/(MAX(数据库!J$3:J$3074)-MIN(数据库!J$3:J$3074))+1</f>
        <v>1.1739130434782608</v>
      </c>
      <c r="K1884" s="2">
        <f>数据库!K1884</f>
        <v>2.4740000000000002</v>
      </c>
      <c r="L1884" s="4">
        <f>SUM(C1884:J1884)</f>
        <v>24.537549407114625</v>
      </c>
    </row>
    <row r="1885" spans="1:12" x14ac:dyDescent="0.15">
      <c r="A1885" s="1" t="s">
        <v>1918</v>
      </c>
      <c r="B1885" s="4">
        <f>4*(数据库!B1885-MIN(数据库!B$3:B$3074))/(MAX(数据库!B$3:B$3074)-MIN(数据库!B$3:B$3074))+1</f>
        <v>1</v>
      </c>
      <c r="C1885" s="4">
        <f>4*(数据库!C1885-MIN(数据库!C$3:C$3074))/(MAX(数据库!C$3:C$3074)-MIN(数据库!C$3:C$3074))+1</f>
        <v>5</v>
      </c>
      <c r="D1885" s="4">
        <f>4*(数据库!D1885-MIN(数据库!D$3:D$3074))/(MAX(数据库!D$3:D$3074)-MIN(数据库!D$3:D$3074))+1</f>
        <v>5</v>
      </c>
      <c r="E1885" s="4">
        <f>4*(数据库!E1885-MIN(数据库!E$3:E$3074))/(MAX(数据库!E$3:E$3074)-MIN(数据库!E$3:E$3074))+1</f>
        <v>1</v>
      </c>
      <c r="F1885" s="4">
        <f>4*(数据库!F1885-MIN(数据库!F$3:F$3074))/(MAX(数据库!F$3:F$3074)-MIN(数据库!F$3:F$3074))+1</f>
        <v>1.3636363636363635</v>
      </c>
      <c r="G1885" s="4">
        <f>4*(MAX(数据库!G$3:G$3074)-数据库!G1885)/(MAX(数据库!G$3:G$3074)-MIN(数据库!G$3:G$3074))+1</f>
        <v>5</v>
      </c>
      <c r="H1885" s="4">
        <f>4*(MAX(数据库!H$3:H$3074)-数据库!H1885)/(MAX(数据库!H$3:H$3074)-MIN(数据库!H$3:H$3074))+1</f>
        <v>1</v>
      </c>
      <c r="I1885" s="4">
        <f>4*(数据库!I1885-MIN(数据库!I$3:I$3074))/(MAX(数据库!I$3:I$3074)-MIN(数据库!I$3:I$3074))+1</f>
        <v>5</v>
      </c>
      <c r="J1885" s="4">
        <f>4*(数据库!J1885-MIN(数据库!J$3:J$3074))/(MAX(数据库!J$3:J$3074)-MIN(数据库!J$3:J$3074))+1</f>
        <v>1.1739130434782608</v>
      </c>
      <c r="K1885" s="2">
        <f>数据库!K1885</f>
        <v>3.3239999999999998</v>
      </c>
      <c r="L1885" s="4">
        <f>SUM(C1885:J1885)</f>
        <v>24.537549407114625</v>
      </c>
    </row>
    <row r="1886" spans="1:12" x14ac:dyDescent="0.15">
      <c r="A1886" s="1" t="s">
        <v>1919</v>
      </c>
      <c r="B1886" s="4">
        <f>4*(数据库!B1886-MIN(数据库!B$3:B$3074))/(MAX(数据库!B$3:B$3074)-MIN(数据库!B$3:B$3074))+1</f>
        <v>1</v>
      </c>
      <c r="C1886" s="4">
        <f>4*(数据库!C1886-MIN(数据库!C$3:C$3074))/(MAX(数据库!C$3:C$3074)-MIN(数据库!C$3:C$3074))+1</f>
        <v>5</v>
      </c>
      <c r="D1886" s="4">
        <f>4*(数据库!D1886-MIN(数据库!D$3:D$3074))/(MAX(数据库!D$3:D$3074)-MIN(数据库!D$3:D$3074))+1</f>
        <v>5</v>
      </c>
      <c r="E1886" s="4">
        <f>4*(数据库!E1886-MIN(数据库!E$3:E$3074))/(MAX(数据库!E$3:E$3074)-MIN(数据库!E$3:E$3074))+1</f>
        <v>1</v>
      </c>
      <c r="F1886" s="4">
        <f>4*(数据库!F1886-MIN(数据库!F$3:F$3074))/(MAX(数据库!F$3:F$3074)-MIN(数据库!F$3:F$3074))+1</f>
        <v>1.3636363636363635</v>
      </c>
      <c r="G1886" s="4">
        <f>4*(MAX(数据库!G$3:G$3074)-数据库!G1886)/(MAX(数据库!G$3:G$3074)-MIN(数据库!G$3:G$3074))+1</f>
        <v>5</v>
      </c>
      <c r="H1886" s="4">
        <f>4*(MAX(数据库!H$3:H$3074)-数据库!H1886)/(MAX(数据库!H$3:H$3074)-MIN(数据库!H$3:H$3074))+1</f>
        <v>1</v>
      </c>
      <c r="I1886" s="4">
        <f>4*(数据库!I1886-MIN(数据库!I$3:I$3074))/(MAX(数据库!I$3:I$3074)-MIN(数据库!I$3:I$3074))+1</f>
        <v>1</v>
      </c>
      <c r="J1886" s="4">
        <f>4*(数据库!J1886-MIN(数据库!J$3:J$3074))/(MAX(数据库!J$3:J$3074)-MIN(数据库!J$3:J$3074))+1</f>
        <v>1.1739130434782608</v>
      </c>
      <c r="K1886" s="2">
        <f>数据库!K1886</f>
        <v>3.339</v>
      </c>
      <c r="L1886" s="4">
        <f>SUM(C1886:J1886)</f>
        <v>20.537549407114625</v>
      </c>
    </row>
    <row r="1887" spans="1:12" x14ac:dyDescent="0.15">
      <c r="A1887" s="1" t="s">
        <v>1920</v>
      </c>
      <c r="B1887" s="4">
        <f>4*(数据库!B1887-MIN(数据库!B$3:B$3074))/(MAX(数据库!B$3:B$3074)-MIN(数据库!B$3:B$3074))+1</f>
        <v>1</v>
      </c>
      <c r="C1887" s="4">
        <f>4*(数据库!C1887-MIN(数据库!C$3:C$3074))/(MAX(数据库!C$3:C$3074)-MIN(数据库!C$3:C$3074))+1</f>
        <v>5</v>
      </c>
      <c r="D1887" s="4">
        <f>4*(数据库!D1887-MIN(数据库!D$3:D$3074))/(MAX(数据库!D$3:D$3074)-MIN(数据库!D$3:D$3074))+1</f>
        <v>5</v>
      </c>
      <c r="E1887" s="4">
        <f>4*(数据库!E1887-MIN(数据库!E$3:E$3074))/(MAX(数据库!E$3:E$3074)-MIN(数据库!E$3:E$3074))+1</f>
        <v>1</v>
      </c>
      <c r="F1887" s="4">
        <f>4*(数据库!F1887-MIN(数据库!F$3:F$3074))/(MAX(数据库!F$3:F$3074)-MIN(数据库!F$3:F$3074))+1</f>
        <v>1.3636363636363635</v>
      </c>
      <c r="G1887" s="4">
        <f>4*(MAX(数据库!G$3:G$3074)-数据库!G1887)/(MAX(数据库!G$3:G$3074)-MIN(数据库!G$3:G$3074))+1</f>
        <v>1</v>
      </c>
      <c r="H1887" s="4">
        <f>4*(MAX(数据库!H$3:H$3074)-数据库!H1887)/(MAX(数据库!H$3:H$3074)-MIN(数据库!H$3:H$3074))+1</f>
        <v>5</v>
      </c>
      <c r="I1887" s="4">
        <f>4*(数据库!I1887-MIN(数据库!I$3:I$3074))/(MAX(数据库!I$3:I$3074)-MIN(数据库!I$3:I$3074))+1</f>
        <v>5</v>
      </c>
      <c r="J1887" s="4">
        <f>4*(数据库!J1887-MIN(数据库!J$3:J$3074))/(MAX(数据库!J$3:J$3074)-MIN(数据库!J$3:J$3074))+1</f>
        <v>1.1739130434782608</v>
      </c>
      <c r="K1887" s="2">
        <f>数据库!K1887</f>
        <v>3.5640000000000001</v>
      </c>
      <c r="L1887" s="4">
        <f>SUM(C1887:J1887)</f>
        <v>24.537549407114625</v>
      </c>
    </row>
    <row r="1888" spans="1:12" x14ac:dyDescent="0.15">
      <c r="A1888" s="1" t="s">
        <v>1921</v>
      </c>
      <c r="B1888" s="4">
        <f>4*(数据库!B1888-MIN(数据库!B$3:B$3074))/(MAX(数据库!B$3:B$3074)-MIN(数据库!B$3:B$3074))+1</f>
        <v>1</v>
      </c>
      <c r="C1888" s="4">
        <f>4*(数据库!C1888-MIN(数据库!C$3:C$3074))/(MAX(数据库!C$3:C$3074)-MIN(数据库!C$3:C$3074))+1</f>
        <v>5</v>
      </c>
      <c r="D1888" s="4">
        <f>4*(数据库!D1888-MIN(数据库!D$3:D$3074))/(MAX(数据库!D$3:D$3074)-MIN(数据库!D$3:D$3074))+1</f>
        <v>5</v>
      </c>
      <c r="E1888" s="4">
        <f>4*(数据库!E1888-MIN(数据库!E$3:E$3074))/(MAX(数据库!E$3:E$3074)-MIN(数据库!E$3:E$3074))+1</f>
        <v>1</v>
      </c>
      <c r="F1888" s="4">
        <f>4*(数据库!F1888-MIN(数据库!F$3:F$3074))/(MAX(数据库!F$3:F$3074)-MIN(数据库!F$3:F$3074))+1</f>
        <v>1.3636363636363635</v>
      </c>
      <c r="G1888" s="4">
        <f>4*(MAX(数据库!G$3:G$3074)-数据库!G1888)/(MAX(数据库!G$3:G$3074)-MIN(数据库!G$3:G$3074))+1</f>
        <v>1</v>
      </c>
      <c r="H1888" s="4">
        <f>4*(MAX(数据库!H$3:H$3074)-数据库!H1888)/(MAX(数据库!H$3:H$3074)-MIN(数据库!H$3:H$3074))+1</f>
        <v>5</v>
      </c>
      <c r="I1888" s="4">
        <f>4*(数据库!I1888-MIN(数据库!I$3:I$3074))/(MAX(数据库!I$3:I$3074)-MIN(数据库!I$3:I$3074))+1</f>
        <v>1</v>
      </c>
      <c r="J1888" s="4">
        <f>4*(数据库!J1888-MIN(数据库!J$3:J$3074))/(MAX(数据库!J$3:J$3074)-MIN(数据库!J$3:J$3074))+1</f>
        <v>1.1739130434782608</v>
      </c>
      <c r="K1888" s="2">
        <f>数据库!K1888</f>
        <v>3.5710000000000002</v>
      </c>
      <c r="L1888" s="4">
        <f>SUM(C1888:J1888)</f>
        <v>20.537549407114625</v>
      </c>
    </row>
    <row r="1889" spans="1:12" x14ac:dyDescent="0.15">
      <c r="A1889" s="1" t="s">
        <v>1922</v>
      </c>
      <c r="B1889" s="4">
        <f>4*(数据库!B1889-MIN(数据库!B$3:B$3074))/(MAX(数据库!B$3:B$3074)-MIN(数据库!B$3:B$3074))+1</f>
        <v>1</v>
      </c>
      <c r="C1889" s="4">
        <f>4*(数据库!C1889-MIN(数据库!C$3:C$3074))/(MAX(数据库!C$3:C$3074)-MIN(数据库!C$3:C$3074))+1</f>
        <v>5</v>
      </c>
      <c r="D1889" s="4">
        <f>4*(数据库!D1889-MIN(数据库!D$3:D$3074))/(MAX(数据库!D$3:D$3074)-MIN(数据库!D$3:D$3074))+1</f>
        <v>5</v>
      </c>
      <c r="E1889" s="4">
        <f>4*(数据库!E1889-MIN(数据库!E$3:E$3074))/(MAX(数据库!E$3:E$3074)-MIN(数据库!E$3:E$3074))+1</f>
        <v>1</v>
      </c>
      <c r="F1889" s="4">
        <f>4*(数据库!F1889-MIN(数据库!F$3:F$3074))/(MAX(数据库!F$3:F$3074)-MIN(数据库!F$3:F$3074))+1</f>
        <v>1.3636363636363635</v>
      </c>
      <c r="G1889" s="4">
        <f>4*(MAX(数据库!G$3:G$3074)-数据库!G1889)/(MAX(数据库!G$3:G$3074)-MIN(数据库!G$3:G$3074))+1</f>
        <v>1</v>
      </c>
      <c r="H1889" s="4">
        <f>4*(MAX(数据库!H$3:H$3074)-数据库!H1889)/(MAX(数据库!H$3:H$3074)-MIN(数据库!H$3:H$3074))+1</f>
        <v>1</v>
      </c>
      <c r="I1889" s="4">
        <f>4*(数据库!I1889-MIN(数据库!I$3:I$3074))/(MAX(数据库!I$3:I$3074)-MIN(数据库!I$3:I$3074))+1</f>
        <v>5</v>
      </c>
      <c r="J1889" s="4">
        <f>4*(数据库!J1889-MIN(数据库!J$3:J$3074))/(MAX(数据库!J$3:J$3074)-MIN(数据库!J$3:J$3074))+1</f>
        <v>1.1739130434782608</v>
      </c>
      <c r="K1889" s="2">
        <f>数据库!K1889</f>
        <v>4.4400000000000004</v>
      </c>
      <c r="L1889" s="4">
        <f>SUM(C1889:J1889)</f>
        <v>20.537549407114625</v>
      </c>
    </row>
    <row r="1890" spans="1:12" x14ac:dyDescent="0.15">
      <c r="A1890" s="1" t="s">
        <v>1923</v>
      </c>
      <c r="B1890" s="4">
        <f>4*(数据库!B1890-MIN(数据库!B$3:B$3074))/(MAX(数据库!B$3:B$3074)-MIN(数据库!B$3:B$3074))+1</f>
        <v>1</v>
      </c>
      <c r="C1890" s="4">
        <f>4*(数据库!C1890-MIN(数据库!C$3:C$3074))/(MAX(数据库!C$3:C$3074)-MIN(数据库!C$3:C$3074))+1</f>
        <v>5</v>
      </c>
      <c r="D1890" s="4">
        <f>4*(数据库!D1890-MIN(数据库!D$3:D$3074))/(MAX(数据库!D$3:D$3074)-MIN(数据库!D$3:D$3074))+1</f>
        <v>5</v>
      </c>
      <c r="E1890" s="4">
        <f>4*(数据库!E1890-MIN(数据库!E$3:E$3074))/(MAX(数据库!E$3:E$3074)-MIN(数据库!E$3:E$3074))+1</f>
        <v>1</v>
      </c>
      <c r="F1890" s="4">
        <f>4*(数据库!F1890-MIN(数据库!F$3:F$3074))/(MAX(数据库!F$3:F$3074)-MIN(数据库!F$3:F$3074))+1</f>
        <v>1.3636363636363635</v>
      </c>
      <c r="G1890" s="4">
        <f>4*(MAX(数据库!G$3:G$3074)-数据库!G1890)/(MAX(数据库!G$3:G$3074)-MIN(数据库!G$3:G$3074))+1</f>
        <v>1</v>
      </c>
      <c r="H1890" s="4">
        <f>4*(MAX(数据库!H$3:H$3074)-数据库!H1890)/(MAX(数据库!H$3:H$3074)-MIN(数据库!H$3:H$3074))+1</f>
        <v>1</v>
      </c>
      <c r="I1890" s="4">
        <f>4*(数据库!I1890-MIN(数据库!I$3:I$3074))/(MAX(数据库!I$3:I$3074)-MIN(数据库!I$3:I$3074))+1</f>
        <v>1</v>
      </c>
      <c r="J1890" s="4">
        <f>4*(数据库!J1890-MIN(数据库!J$3:J$3074))/(MAX(数据库!J$3:J$3074)-MIN(数据库!J$3:J$3074))+1</f>
        <v>1.1739130434782608</v>
      </c>
      <c r="K1890" s="2">
        <f>数据库!K1890</f>
        <v>4.4530000000000003</v>
      </c>
      <c r="L1890" s="4">
        <f>SUM(C1890:J1890)</f>
        <v>16.537549407114625</v>
      </c>
    </row>
    <row r="1891" spans="1:12" x14ac:dyDescent="0.15">
      <c r="A1891" s="1" t="s">
        <v>1924</v>
      </c>
      <c r="B1891" s="4">
        <f>4*(数据库!B1891-MIN(数据库!B$3:B$3074))/(MAX(数据库!B$3:B$3074)-MIN(数据库!B$3:B$3074))+1</f>
        <v>1</v>
      </c>
      <c r="C1891" s="4">
        <f>4*(数据库!C1891-MIN(数据库!C$3:C$3074))/(MAX(数据库!C$3:C$3074)-MIN(数据库!C$3:C$3074))+1</f>
        <v>5</v>
      </c>
      <c r="D1891" s="4">
        <f>4*(数据库!D1891-MIN(数据库!D$3:D$3074))/(MAX(数据库!D$3:D$3074)-MIN(数据库!D$3:D$3074))+1</f>
        <v>5</v>
      </c>
      <c r="E1891" s="4">
        <f>4*(数据库!E1891-MIN(数据库!E$3:E$3074))/(MAX(数据库!E$3:E$3074)-MIN(数据库!E$3:E$3074))+1</f>
        <v>1</v>
      </c>
      <c r="F1891" s="4">
        <f>4*(数据库!F1891-MIN(数据库!F$3:F$3074))/(MAX(数据库!F$3:F$3074)-MIN(数据库!F$3:F$3074))+1</f>
        <v>1</v>
      </c>
      <c r="G1891" s="4">
        <f>4*(MAX(数据库!G$3:G$3074)-数据库!G1891)/(MAX(数据库!G$3:G$3074)-MIN(数据库!G$3:G$3074))+1</f>
        <v>5</v>
      </c>
      <c r="H1891" s="4">
        <f>4*(MAX(数据库!H$3:H$3074)-数据库!H1891)/(MAX(数据库!H$3:H$3074)-MIN(数据库!H$3:H$3074))+1</f>
        <v>5</v>
      </c>
      <c r="I1891" s="4">
        <f>4*(数据库!I1891-MIN(数据库!I$3:I$3074))/(MAX(数据库!I$3:I$3074)-MIN(数据库!I$3:I$3074))+1</f>
        <v>5</v>
      </c>
      <c r="J1891" s="4">
        <f>4*(数据库!J1891-MIN(数据库!J$3:J$3074))/(MAX(数据库!J$3:J$3074)-MIN(数据库!J$3:J$3074))+1</f>
        <v>1.1739130434782608</v>
      </c>
      <c r="K1891" s="2">
        <f>数据库!K1891</f>
        <v>2.4860000000000002</v>
      </c>
      <c r="L1891" s="4">
        <f>SUM(C1891:J1891)</f>
        <v>28.173913043478262</v>
      </c>
    </row>
    <row r="1892" spans="1:12" x14ac:dyDescent="0.15">
      <c r="A1892" s="1" t="s">
        <v>1925</v>
      </c>
      <c r="B1892" s="4">
        <f>4*(数据库!B1892-MIN(数据库!B$3:B$3074))/(MAX(数据库!B$3:B$3074)-MIN(数据库!B$3:B$3074))+1</f>
        <v>1</v>
      </c>
      <c r="C1892" s="4">
        <f>4*(数据库!C1892-MIN(数据库!C$3:C$3074))/(MAX(数据库!C$3:C$3074)-MIN(数据库!C$3:C$3074))+1</f>
        <v>5</v>
      </c>
      <c r="D1892" s="4">
        <f>4*(数据库!D1892-MIN(数据库!D$3:D$3074))/(MAX(数据库!D$3:D$3074)-MIN(数据库!D$3:D$3074))+1</f>
        <v>5</v>
      </c>
      <c r="E1892" s="4">
        <f>4*(数据库!E1892-MIN(数据库!E$3:E$3074))/(MAX(数据库!E$3:E$3074)-MIN(数据库!E$3:E$3074))+1</f>
        <v>1</v>
      </c>
      <c r="F1892" s="4">
        <f>4*(数据库!F1892-MIN(数据库!F$3:F$3074))/(MAX(数据库!F$3:F$3074)-MIN(数据库!F$3:F$3074))+1</f>
        <v>1</v>
      </c>
      <c r="G1892" s="4">
        <f>4*(MAX(数据库!G$3:G$3074)-数据库!G1892)/(MAX(数据库!G$3:G$3074)-MIN(数据库!G$3:G$3074))+1</f>
        <v>5</v>
      </c>
      <c r="H1892" s="4">
        <f>4*(MAX(数据库!H$3:H$3074)-数据库!H1892)/(MAX(数据库!H$3:H$3074)-MIN(数据库!H$3:H$3074))+1</f>
        <v>5</v>
      </c>
      <c r="I1892" s="4">
        <f>4*(数据库!I1892-MIN(数据库!I$3:I$3074))/(MAX(数据库!I$3:I$3074)-MIN(数据库!I$3:I$3074))+1</f>
        <v>1</v>
      </c>
      <c r="J1892" s="4">
        <f>4*(数据库!J1892-MIN(数据库!J$3:J$3074))/(MAX(数据库!J$3:J$3074)-MIN(数据库!J$3:J$3074))+1</f>
        <v>1.1739130434782608</v>
      </c>
      <c r="K1892" s="2">
        <f>数据库!K1892</f>
        <v>2.4860000000000002</v>
      </c>
      <c r="L1892" s="4">
        <f>SUM(C1892:J1892)</f>
        <v>24.173913043478262</v>
      </c>
    </row>
    <row r="1893" spans="1:12" x14ac:dyDescent="0.15">
      <c r="A1893" s="1" t="s">
        <v>1926</v>
      </c>
      <c r="B1893" s="4">
        <f>4*(数据库!B1893-MIN(数据库!B$3:B$3074))/(MAX(数据库!B$3:B$3074)-MIN(数据库!B$3:B$3074))+1</f>
        <v>1</v>
      </c>
      <c r="C1893" s="4">
        <f>4*(数据库!C1893-MIN(数据库!C$3:C$3074))/(MAX(数据库!C$3:C$3074)-MIN(数据库!C$3:C$3074))+1</f>
        <v>5</v>
      </c>
      <c r="D1893" s="4">
        <f>4*(数据库!D1893-MIN(数据库!D$3:D$3074))/(MAX(数据库!D$3:D$3074)-MIN(数据库!D$3:D$3074))+1</f>
        <v>5</v>
      </c>
      <c r="E1893" s="4">
        <f>4*(数据库!E1893-MIN(数据库!E$3:E$3074))/(MAX(数据库!E$3:E$3074)-MIN(数据库!E$3:E$3074))+1</f>
        <v>1</v>
      </c>
      <c r="F1893" s="4">
        <f>4*(数据库!F1893-MIN(数据库!F$3:F$3074))/(MAX(数据库!F$3:F$3074)-MIN(数据库!F$3:F$3074))+1</f>
        <v>1</v>
      </c>
      <c r="G1893" s="4">
        <f>4*(MAX(数据库!G$3:G$3074)-数据库!G1893)/(MAX(数据库!G$3:G$3074)-MIN(数据库!G$3:G$3074))+1</f>
        <v>5</v>
      </c>
      <c r="H1893" s="4">
        <f>4*(MAX(数据库!H$3:H$3074)-数据库!H1893)/(MAX(数据库!H$3:H$3074)-MIN(数据库!H$3:H$3074))+1</f>
        <v>1</v>
      </c>
      <c r="I1893" s="4">
        <f>4*(数据库!I1893-MIN(数据库!I$3:I$3074))/(MAX(数据库!I$3:I$3074)-MIN(数据库!I$3:I$3074))+1</f>
        <v>5</v>
      </c>
      <c r="J1893" s="4">
        <f>4*(数据库!J1893-MIN(数据库!J$3:J$3074))/(MAX(数据库!J$3:J$3074)-MIN(数据库!J$3:J$3074))+1</f>
        <v>1.1739130434782608</v>
      </c>
      <c r="K1893" s="2">
        <f>数据库!K1893</f>
        <v>3.3679999999999999</v>
      </c>
      <c r="L1893" s="4">
        <f>SUM(C1893:J1893)</f>
        <v>24.173913043478262</v>
      </c>
    </row>
    <row r="1894" spans="1:12" x14ac:dyDescent="0.15">
      <c r="A1894" s="1" t="s">
        <v>1927</v>
      </c>
      <c r="B1894" s="4">
        <f>4*(数据库!B1894-MIN(数据库!B$3:B$3074))/(MAX(数据库!B$3:B$3074)-MIN(数据库!B$3:B$3074))+1</f>
        <v>1</v>
      </c>
      <c r="C1894" s="4">
        <f>4*(数据库!C1894-MIN(数据库!C$3:C$3074))/(MAX(数据库!C$3:C$3074)-MIN(数据库!C$3:C$3074))+1</f>
        <v>5</v>
      </c>
      <c r="D1894" s="4">
        <f>4*(数据库!D1894-MIN(数据库!D$3:D$3074))/(MAX(数据库!D$3:D$3074)-MIN(数据库!D$3:D$3074))+1</f>
        <v>5</v>
      </c>
      <c r="E1894" s="4">
        <f>4*(数据库!E1894-MIN(数据库!E$3:E$3074))/(MAX(数据库!E$3:E$3074)-MIN(数据库!E$3:E$3074))+1</f>
        <v>1</v>
      </c>
      <c r="F1894" s="4">
        <f>4*(数据库!F1894-MIN(数据库!F$3:F$3074))/(MAX(数据库!F$3:F$3074)-MIN(数据库!F$3:F$3074))+1</f>
        <v>1</v>
      </c>
      <c r="G1894" s="4">
        <f>4*(MAX(数据库!G$3:G$3074)-数据库!G1894)/(MAX(数据库!G$3:G$3074)-MIN(数据库!G$3:G$3074))+1</f>
        <v>5</v>
      </c>
      <c r="H1894" s="4">
        <f>4*(MAX(数据库!H$3:H$3074)-数据库!H1894)/(MAX(数据库!H$3:H$3074)-MIN(数据库!H$3:H$3074))+1</f>
        <v>1</v>
      </c>
      <c r="I1894" s="4">
        <f>4*(数据库!I1894-MIN(数据库!I$3:I$3074))/(MAX(数据库!I$3:I$3074)-MIN(数据库!I$3:I$3074))+1</f>
        <v>1</v>
      </c>
      <c r="J1894" s="4">
        <f>4*(数据库!J1894-MIN(数据库!J$3:J$3074))/(MAX(数据库!J$3:J$3074)-MIN(数据库!J$3:J$3074))+1</f>
        <v>1.1739130434782608</v>
      </c>
      <c r="K1894" s="2">
        <f>数据库!K1894</f>
        <v>3.3690000000000002</v>
      </c>
      <c r="L1894" s="4">
        <f>SUM(C1894:J1894)</f>
        <v>20.173913043478262</v>
      </c>
    </row>
    <row r="1895" spans="1:12" x14ac:dyDescent="0.15">
      <c r="A1895" s="1" t="s">
        <v>1928</v>
      </c>
      <c r="B1895" s="4">
        <f>4*(数据库!B1895-MIN(数据库!B$3:B$3074))/(MAX(数据库!B$3:B$3074)-MIN(数据库!B$3:B$3074))+1</f>
        <v>1</v>
      </c>
      <c r="C1895" s="4">
        <f>4*(数据库!C1895-MIN(数据库!C$3:C$3074))/(MAX(数据库!C$3:C$3074)-MIN(数据库!C$3:C$3074))+1</f>
        <v>5</v>
      </c>
      <c r="D1895" s="4">
        <f>4*(数据库!D1895-MIN(数据库!D$3:D$3074))/(MAX(数据库!D$3:D$3074)-MIN(数据库!D$3:D$3074))+1</f>
        <v>5</v>
      </c>
      <c r="E1895" s="4">
        <f>4*(数据库!E1895-MIN(数据库!E$3:E$3074))/(MAX(数据库!E$3:E$3074)-MIN(数据库!E$3:E$3074))+1</f>
        <v>1</v>
      </c>
      <c r="F1895" s="4">
        <f>4*(数据库!F1895-MIN(数据库!F$3:F$3074))/(MAX(数据库!F$3:F$3074)-MIN(数据库!F$3:F$3074))+1</f>
        <v>1</v>
      </c>
      <c r="G1895" s="4">
        <f>4*(MAX(数据库!G$3:G$3074)-数据库!G1895)/(MAX(数据库!G$3:G$3074)-MIN(数据库!G$3:G$3074))+1</f>
        <v>1</v>
      </c>
      <c r="H1895" s="4">
        <f>4*(MAX(数据库!H$3:H$3074)-数据库!H1895)/(MAX(数据库!H$3:H$3074)-MIN(数据库!H$3:H$3074))+1</f>
        <v>5</v>
      </c>
      <c r="I1895" s="4">
        <f>4*(数据库!I1895-MIN(数据库!I$3:I$3074))/(MAX(数据库!I$3:I$3074)-MIN(数据库!I$3:I$3074))+1</f>
        <v>5</v>
      </c>
      <c r="J1895" s="4">
        <f>4*(数据库!J1895-MIN(数据库!J$3:J$3074))/(MAX(数据库!J$3:J$3074)-MIN(数据库!J$3:J$3074))+1</f>
        <v>1.1739130434782608</v>
      </c>
      <c r="K1895" s="2">
        <f>数据库!K1895</f>
        <v>3.5819999999999999</v>
      </c>
      <c r="L1895" s="4">
        <f>SUM(C1895:J1895)</f>
        <v>24.173913043478262</v>
      </c>
    </row>
    <row r="1896" spans="1:12" x14ac:dyDescent="0.15">
      <c r="A1896" s="1" t="s">
        <v>1929</v>
      </c>
      <c r="B1896" s="4">
        <f>4*(数据库!B1896-MIN(数据库!B$3:B$3074))/(MAX(数据库!B$3:B$3074)-MIN(数据库!B$3:B$3074))+1</f>
        <v>1</v>
      </c>
      <c r="C1896" s="4">
        <f>4*(数据库!C1896-MIN(数据库!C$3:C$3074))/(MAX(数据库!C$3:C$3074)-MIN(数据库!C$3:C$3074))+1</f>
        <v>5</v>
      </c>
      <c r="D1896" s="4">
        <f>4*(数据库!D1896-MIN(数据库!D$3:D$3074))/(MAX(数据库!D$3:D$3074)-MIN(数据库!D$3:D$3074))+1</f>
        <v>5</v>
      </c>
      <c r="E1896" s="4">
        <f>4*(数据库!E1896-MIN(数据库!E$3:E$3074))/(MAX(数据库!E$3:E$3074)-MIN(数据库!E$3:E$3074))+1</f>
        <v>1</v>
      </c>
      <c r="F1896" s="4">
        <f>4*(数据库!F1896-MIN(数据库!F$3:F$3074))/(MAX(数据库!F$3:F$3074)-MIN(数据库!F$3:F$3074))+1</f>
        <v>1</v>
      </c>
      <c r="G1896" s="4">
        <f>4*(MAX(数据库!G$3:G$3074)-数据库!G1896)/(MAX(数据库!G$3:G$3074)-MIN(数据库!G$3:G$3074))+1</f>
        <v>1</v>
      </c>
      <c r="H1896" s="4">
        <f>4*(MAX(数据库!H$3:H$3074)-数据库!H1896)/(MAX(数据库!H$3:H$3074)-MIN(数据库!H$3:H$3074))+1</f>
        <v>5</v>
      </c>
      <c r="I1896" s="4">
        <f>4*(数据库!I1896-MIN(数据库!I$3:I$3074))/(MAX(数据库!I$3:I$3074)-MIN(数据库!I$3:I$3074))+1</f>
        <v>1</v>
      </c>
      <c r="J1896" s="4">
        <f>4*(数据库!J1896-MIN(数据库!J$3:J$3074))/(MAX(数据库!J$3:J$3074)-MIN(数据库!J$3:J$3074))+1</f>
        <v>1.1739130434782608</v>
      </c>
      <c r="K1896" s="2">
        <f>数据库!K1896</f>
        <v>3.5830000000000002</v>
      </c>
      <c r="L1896" s="4">
        <f>SUM(C1896:J1896)</f>
        <v>20.173913043478262</v>
      </c>
    </row>
    <row r="1897" spans="1:12" x14ac:dyDescent="0.15">
      <c r="A1897" s="1" t="s">
        <v>1930</v>
      </c>
      <c r="B1897" s="4">
        <f>4*(数据库!B1897-MIN(数据库!B$3:B$3074))/(MAX(数据库!B$3:B$3074)-MIN(数据库!B$3:B$3074))+1</f>
        <v>1</v>
      </c>
      <c r="C1897" s="4">
        <f>4*(数据库!C1897-MIN(数据库!C$3:C$3074))/(MAX(数据库!C$3:C$3074)-MIN(数据库!C$3:C$3074))+1</f>
        <v>5</v>
      </c>
      <c r="D1897" s="4">
        <f>4*(数据库!D1897-MIN(数据库!D$3:D$3074))/(MAX(数据库!D$3:D$3074)-MIN(数据库!D$3:D$3074))+1</f>
        <v>5</v>
      </c>
      <c r="E1897" s="4">
        <f>4*(数据库!E1897-MIN(数据库!E$3:E$3074))/(MAX(数据库!E$3:E$3074)-MIN(数据库!E$3:E$3074))+1</f>
        <v>1</v>
      </c>
      <c r="F1897" s="4">
        <f>4*(数据库!F1897-MIN(数据库!F$3:F$3074))/(MAX(数据库!F$3:F$3074)-MIN(数据库!F$3:F$3074))+1</f>
        <v>1</v>
      </c>
      <c r="G1897" s="4">
        <f>4*(MAX(数据库!G$3:G$3074)-数据库!G1897)/(MAX(数据库!G$3:G$3074)-MIN(数据库!G$3:G$3074))+1</f>
        <v>1</v>
      </c>
      <c r="H1897" s="4">
        <f>4*(MAX(数据库!H$3:H$3074)-数据库!H1897)/(MAX(数据库!H$3:H$3074)-MIN(数据库!H$3:H$3074))+1</f>
        <v>1</v>
      </c>
      <c r="I1897" s="4">
        <f>4*(数据库!I1897-MIN(数据库!I$3:I$3074))/(MAX(数据库!I$3:I$3074)-MIN(数据库!I$3:I$3074))+1</f>
        <v>5</v>
      </c>
      <c r="J1897" s="4">
        <f>4*(数据库!J1897-MIN(数据库!J$3:J$3074))/(MAX(数据库!J$3:J$3074)-MIN(数据库!J$3:J$3074))+1</f>
        <v>1.1739130434782608</v>
      </c>
      <c r="K1897" s="2">
        <f>数据库!K1897</f>
        <v>4.4770000000000003</v>
      </c>
      <c r="L1897" s="4">
        <f>SUM(C1897:J1897)</f>
        <v>20.173913043478262</v>
      </c>
    </row>
    <row r="1898" spans="1:12" x14ac:dyDescent="0.15">
      <c r="A1898" s="1" t="s">
        <v>1931</v>
      </c>
      <c r="B1898" s="4">
        <f>4*(数据库!B1898-MIN(数据库!B$3:B$3074))/(MAX(数据库!B$3:B$3074)-MIN(数据库!B$3:B$3074))+1</f>
        <v>1</v>
      </c>
      <c r="C1898" s="4">
        <f>4*(数据库!C1898-MIN(数据库!C$3:C$3074))/(MAX(数据库!C$3:C$3074)-MIN(数据库!C$3:C$3074))+1</f>
        <v>5</v>
      </c>
      <c r="D1898" s="4">
        <f>4*(数据库!D1898-MIN(数据库!D$3:D$3074))/(MAX(数据库!D$3:D$3074)-MIN(数据库!D$3:D$3074))+1</f>
        <v>5</v>
      </c>
      <c r="E1898" s="4">
        <f>4*(数据库!E1898-MIN(数据库!E$3:E$3074))/(MAX(数据库!E$3:E$3074)-MIN(数据库!E$3:E$3074))+1</f>
        <v>1</v>
      </c>
      <c r="F1898" s="4">
        <f>4*(数据库!F1898-MIN(数据库!F$3:F$3074))/(MAX(数据库!F$3:F$3074)-MIN(数据库!F$3:F$3074))+1</f>
        <v>1</v>
      </c>
      <c r="G1898" s="4">
        <f>4*(MAX(数据库!G$3:G$3074)-数据库!G1898)/(MAX(数据库!G$3:G$3074)-MIN(数据库!G$3:G$3074))+1</f>
        <v>1</v>
      </c>
      <c r="H1898" s="4">
        <f>4*(MAX(数据库!H$3:H$3074)-数据库!H1898)/(MAX(数据库!H$3:H$3074)-MIN(数据库!H$3:H$3074))+1</f>
        <v>1</v>
      </c>
      <c r="I1898" s="4">
        <f>4*(数据库!I1898-MIN(数据库!I$3:I$3074))/(MAX(数据库!I$3:I$3074)-MIN(数据库!I$3:I$3074))+1</f>
        <v>1</v>
      </c>
      <c r="J1898" s="4">
        <f>4*(数据库!J1898-MIN(数据库!J$3:J$3074))/(MAX(数据库!J$3:J$3074)-MIN(数据库!J$3:J$3074))+1</f>
        <v>1.1739130434782608</v>
      </c>
      <c r="K1898" s="2">
        <f>数据库!K1898</f>
        <v>4.4779999999999998</v>
      </c>
      <c r="L1898" s="4">
        <f>SUM(C1898:J1898)</f>
        <v>16.173913043478262</v>
      </c>
    </row>
    <row r="1899" spans="1:12" x14ac:dyDescent="0.15">
      <c r="A1899" s="1" t="s">
        <v>1932</v>
      </c>
      <c r="B1899" s="4">
        <f>4*(数据库!B1899-MIN(数据库!B$3:B$3074))/(MAX(数据库!B$3:B$3074)-MIN(数据库!B$3:B$3074))+1</f>
        <v>1</v>
      </c>
      <c r="C1899" s="4">
        <f>4*(数据库!C1899-MIN(数据库!C$3:C$3074))/(MAX(数据库!C$3:C$3074)-MIN(数据库!C$3:C$3074))+1</f>
        <v>5</v>
      </c>
      <c r="D1899" s="4">
        <f>4*(数据库!D1899-MIN(数据库!D$3:D$3074))/(MAX(数据库!D$3:D$3074)-MIN(数据库!D$3:D$3074))+1</f>
        <v>5</v>
      </c>
      <c r="E1899" s="4">
        <f>4*(数据库!E1899-MIN(数据库!E$3:E$3074))/(MAX(数据库!E$3:E$3074)-MIN(数据库!E$3:E$3074))+1</f>
        <v>5</v>
      </c>
      <c r="F1899" s="4">
        <f>4*(数据库!F1899-MIN(数据库!F$3:F$3074))/(MAX(数据库!F$3:F$3074)-MIN(数据库!F$3:F$3074))+1</f>
        <v>5</v>
      </c>
      <c r="G1899" s="4">
        <f>4*(MAX(数据库!G$3:G$3074)-数据库!G1899)/(MAX(数据库!G$3:G$3074)-MIN(数据库!G$3:G$3074))+1</f>
        <v>5</v>
      </c>
      <c r="H1899" s="4">
        <f>4*(MAX(数据库!H$3:H$3074)-数据库!H1899)/(MAX(数据库!H$3:H$3074)-MIN(数据库!H$3:H$3074))+1</f>
        <v>5</v>
      </c>
      <c r="I1899" s="4">
        <f>4*(数据库!I1899-MIN(数据库!I$3:I$3074))/(MAX(数据库!I$3:I$3074)-MIN(数据库!I$3:I$3074))+1</f>
        <v>5</v>
      </c>
      <c r="J1899" s="4">
        <f>4*(数据库!J1899-MIN(数据库!J$3:J$3074))/(MAX(数据库!J$3:J$3074)-MIN(数据库!J$3:J$3074))+1</f>
        <v>1.1739130434782608</v>
      </c>
      <c r="K1899" s="2">
        <f>数据库!K1899</f>
        <v>2.1459999999999999</v>
      </c>
      <c r="L1899" s="4">
        <f>SUM(C1899:J1899)</f>
        <v>36.173913043478258</v>
      </c>
    </row>
    <row r="1900" spans="1:12" x14ac:dyDescent="0.15">
      <c r="A1900" s="1" t="s">
        <v>1933</v>
      </c>
      <c r="B1900" s="4">
        <f>4*(数据库!B1900-MIN(数据库!B$3:B$3074))/(MAX(数据库!B$3:B$3074)-MIN(数据库!B$3:B$3074))+1</f>
        <v>1</v>
      </c>
      <c r="C1900" s="4">
        <f>4*(数据库!C1900-MIN(数据库!C$3:C$3074))/(MAX(数据库!C$3:C$3074)-MIN(数据库!C$3:C$3074))+1</f>
        <v>5</v>
      </c>
      <c r="D1900" s="4">
        <f>4*(数据库!D1900-MIN(数据库!D$3:D$3074))/(MAX(数据库!D$3:D$3074)-MIN(数据库!D$3:D$3074))+1</f>
        <v>5</v>
      </c>
      <c r="E1900" s="4">
        <f>4*(数据库!E1900-MIN(数据库!E$3:E$3074))/(MAX(数据库!E$3:E$3074)-MIN(数据库!E$3:E$3074))+1</f>
        <v>5</v>
      </c>
      <c r="F1900" s="4">
        <f>4*(数据库!F1900-MIN(数据库!F$3:F$3074))/(MAX(数据库!F$3:F$3074)-MIN(数据库!F$3:F$3074))+1</f>
        <v>5</v>
      </c>
      <c r="G1900" s="4">
        <f>4*(MAX(数据库!G$3:G$3074)-数据库!G1900)/(MAX(数据库!G$3:G$3074)-MIN(数据库!G$3:G$3074))+1</f>
        <v>5</v>
      </c>
      <c r="H1900" s="4">
        <f>4*(MAX(数据库!H$3:H$3074)-数据库!H1900)/(MAX(数据库!H$3:H$3074)-MIN(数据库!H$3:H$3074))+1</f>
        <v>5</v>
      </c>
      <c r="I1900" s="4">
        <f>4*(数据库!I1900-MIN(数据库!I$3:I$3074))/(MAX(数据库!I$3:I$3074)-MIN(数据库!I$3:I$3074))+1</f>
        <v>1</v>
      </c>
      <c r="J1900" s="4">
        <f>4*(数据库!J1900-MIN(数据库!J$3:J$3074))/(MAX(数据库!J$3:J$3074)-MIN(数据库!J$3:J$3074))+1</f>
        <v>1.1739130434782608</v>
      </c>
      <c r="K1900" s="2">
        <f>数据库!K1900</f>
        <v>2.1619999999999999</v>
      </c>
      <c r="L1900" s="4">
        <f>SUM(C1900:J1900)</f>
        <v>32.173913043478258</v>
      </c>
    </row>
    <row r="1901" spans="1:12" x14ac:dyDescent="0.15">
      <c r="A1901" s="1" t="s">
        <v>1934</v>
      </c>
      <c r="B1901" s="4">
        <f>4*(数据库!B1901-MIN(数据库!B$3:B$3074))/(MAX(数据库!B$3:B$3074)-MIN(数据库!B$3:B$3074))+1</f>
        <v>1</v>
      </c>
      <c r="C1901" s="4">
        <f>4*(数据库!C1901-MIN(数据库!C$3:C$3074))/(MAX(数据库!C$3:C$3074)-MIN(数据库!C$3:C$3074))+1</f>
        <v>5</v>
      </c>
      <c r="D1901" s="4">
        <f>4*(数据库!D1901-MIN(数据库!D$3:D$3074))/(MAX(数据库!D$3:D$3074)-MIN(数据库!D$3:D$3074))+1</f>
        <v>5</v>
      </c>
      <c r="E1901" s="4">
        <f>4*(数据库!E1901-MIN(数据库!E$3:E$3074))/(MAX(数据库!E$3:E$3074)-MIN(数据库!E$3:E$3074))+1</f>
        <v>5</v>
      </c>
      <c r="F1901" s="4">
        <f>4*(数据库!F1901-MIN(数据库!F$3:F$3074))/(MAX(数据库!F$3:F$3074)-MIN(数据库!F$3:F$3074))+1</f>
        <v>5</v>
      </c>
      <c r="G1901" s="4">
        <f>4*(MAX(数据库!G$3:G$3074)-数据库!G1901)/(MAX(数据库!G$3:G$3074)-MIN(数据库!G$3:G$3074))+1</f>
        <v>5</v>
      </c>
      <c r="H1901" s="4">
        <f>4*(MAX(数据库!H$3:H$3074)-数据库!H1901)/(MAX(数据库!H$3:H$3074)-MIN(数据库!H$3:H$3074))+1</f>
        <v>1</v>
      </c>
      <c r="I1901" s="4">
        <f>4*(数据库!I1901-MIN(数据库!I$3:I$3074))/(MAX(数据库!I$3:I$3074)-MIN(数据库!I$3:I$3074))+1</f>
        <v>5</v>
      </c>
      <c r="J1901" s="4">
        <f>4*(数据库!J1901-MIN(数据库!J$3:J$3074))/(MAX(数据库!J$3:J$3074)-MIN(数据库!J$3:J$3074))+1</f>
        <v>1.1739130434782608</v>
      </c>
      <c r="K1901" s="2">
        <f>数据库!K1901</f>
        <v>2.69</v>
      </c>
      <c r="L1901" s="4">
        <f>SUM(C1901:J1901)</f>
        <v>32.173913043478258</v>
      </c>
    </row>
    <row r="1902" spans="1:12" x14ac:dyDescent="0.15">
      <c r="A1902" s="1" t="s">
        <v>1935</v>
      </c>
      <c r="B1902" s="4">
        <f>4*(数据库!B1902-MIN(数据库!B$3:B$3074))/(MAX(数据库!B$3:B$3074)-MIN(数据库!B$3:B$3074))+1</f>
        <v>1</v>
      </c>
      <c r="C1902" s="4">
        <f>4*(数据库!C1902-MIN(数据库!C$3:C$3074))/(MAX(数据库!C$3:C$3074)-MIN(数据库!C$3:C$3074))+1</f>
        <v>5</v>
      </c>
      <c r="D1902" s="4">
        <f>4*(数据库!D1902-MIN(数据库!D$3:D$3074))/(MAX(数据库!D$3:D$3074)-MIN(数据库!D$3:D$3074))+1</f>
        <v>5</v>
      </c>
      <c r="E1902" s="4">
        <f>4*(数据库!E1902-MIN(数据库!E$3:E$3074))/(MAX(数据库!E$3:E$3074)-MIN(数据库!E$3:E$3074))+1</f>
        <v>5</v>
      </c>
      <c r="F1902" s="4">
        <f>4*(数据库!F1902-MIN(数据库!F$3:F$3074))/(MAX(数据库!F$3:F$3074)-MIN(数据库!F$3:F$3074))+1</f>
        <v>5</v>
      </c>
      <c r="G1902" s="4">
        <f>4*(MAX(数据库!G$3:G$3074)-数据库!G1902)/(MAX(数据库!G$3:G$3074)-MIN(数据库!G$3:G$3074))+1</f>
        <v>5</v>
      </c>
      <c r="H1902" s="4">
        <f>4*(MAX(数据库!H$3:H$3074)-数据库!H1902)/(MAX(数据库!H$3:H$3074)-MIN(数据库!H$3:H$3074))+1</f>
        <v>1</v>
      </c>
      <c r="I1902" s="4">
        <f>4*(数据库!I1902-MIN(数据库!I$3:I$3074))/(MAX(数据库!I$3:I$3074)-MIN(数据库!I$3:I$3074))+1</f>
        <v>1</v>
      </c>
      <c r="J1902" s="4">
        <f>4*(数据库!J1902-MIN(数据库!J$3:J$3074))/(MAX(数据库!J$3:J$3074)-MIN(数据库!J$3:J$3074))+1</f>
        <v>1.1739130434782608</v>
      </c>
      <c r="K1902" s="2">
        <f>数据库!K1902</f>
        <v>2.726</v>
      </c>
      <c r="L1902" s="4">
        <f>SUM(C1902:J1902)</f>
        <v>28.173913043478262</v>
      </c>
    </row>
    <row r="1903" spans="1:12" x14ac:dyDescent="0.15">
      <c r="A1903" s="1" t="s">
        <v>1936</v>
      </c>
      <c r="B1903" s="4">
        <f>4*(数据库!B1903-MIN(数据库!B$3:B$3074))/(MAX(数据库!B$3:B$3074)-MIN(数据库!B$3:B$3074))+1</f>
        <v>1</v>
      </c>
      <c r="C1903" s="4">
        <f>4*(数据库!C1903-MIN(数据库!C$3:C$3074))/(MAX(数据库!C$3:C$3074)-MIN(数据库!C$3:C$3074))+1</f>
        <v>5</v>
      </c>
      <c r="D1903" s="4">
        <f>4*(数据库!D1903-MIN(数据库!D$3:D$3074))/(MAX(数据库!D$3:D$3074)-MIN(数据库!D$3:D$3074))+1</f>
        <v>5</v>
      </c>
      <c r="E1903" s="4">
        <f>4*(数据库!E1903-MIN(数据库!E$3:E$3074))/(MAX(数据库!E$3:E$3074)-MIN(数据库!E$3:E$3074))+1</f>
        <v>5</v>
      </c>
      <c r="F1903" s="4">
        <f>4*(数据库!F1903-MIN(数据库!F$3:F$3074))/(MAX(数据库!F$3:F$3074)-MIN(数据库!F$3:F$3074))+1</f>
        <v>5</v>
      </c>
      <c r="G1903" s="4">
        <f>4*(MAX(数据库!G$3:G$3074)-数据库!G1903)/(MAX(数据库!G$3:G$3074)-MIN(数据库!G$3:G$3074))+1</f>
        <v>1</v>
      </c>
      <c r="H1903" s="4">
        <f>4*(MAX(数据库!H$3:H$3074)-数据库!H1903)/(MAX(数据库!H$3:H$3074)-MIN(数据库!H$3:H$3074))+1</f>
        <v>5</v>
      </c>
      <c r="I1903" s="4">
        <f>4*(数据库!I1903-MIN(数据库!I$3:I$3074))/(MAX(数据库!I$3:I$3074)-MIN(数据库!I$3:I$3074))+1</f>
        <v>5</v>
      </c>
      <c r="J1903" s="4">
        <f>4*(数据库!J1903-MIN(数据库!J$3:J$3074))/(MAX(数据库!J$3:J$3074)-MIN(数据库!J$3:J$3074))+1</f>
        <v>1.1739130434782608</v>
      </c>
      <c r="K1903" s="2">
        <f>数据库!K1903</f>
        <v>3.226</v>
      </c>
      <c r="L1903" s="4">
        <f>SUM(C1903:J1903)</f>
        <v>32.173913043478258</v>
      </c>
    </row>
    <row r="1904" spans="1:12" x14ac:dyDescent="0.15">
      <c r="A1904" s="1" t="s">
        <v>1937</v>
      </c>
      <c r="B1904" s="4">
        <f>4*(数据库!B1904-MIN(数据库!B$3:B$3074))/(MAX(数据库!B$3:B$3074)-MIN(数据库!B$3:B$3074))+1</f>
        <v>1</v>
      </c>
      <c r="C1904" s="4">
        <f>4*(数据库!C1904-MIN(数据库!C$3:C$3074))/(MAX(数据库!C$3:C$3074)-MIN(数据库!C$3:C$3074))+1</f>
        <v>5</v>
      </c>
      <c r="D1904" s="4">
        <f>4*(数据库!D1904-MIN(数据库!D$3:D$3074))/(MAX(数据库!D$3:D$3074)-MIN(数据库!D$3:D$3074))+1</f>
        <v>5</v>
      </c>
      <c r="E1904" s="4">
        <f>4*(数据库!E1904-MIN(数据库!E$3:E$3074))/(MAX(数据库!E$3:E$3074)-MIN(数据库!E$3:E$3074))+1</f>
        <v>5</v>
      </c>
      <c r="F1904" s="4">
        <f>4*(数据库!F1904-MIN(数据库!F$3:F$3074))/(MAX(数据库!F$3:F$3074)-MIN(数据库!F$3:F$3074))+1</f>
        <v>5</v>
      </c>
      <c r="G1904" s="4">
        <f>4*(MAX(数据库!G$3:G$3074)-数据库!G1904)/(MAX(数据库!G$3:G$3074)-MIN(数据库!G$3:G$3074))+1</f>
        <v>1</v>
      </c>
      <c r="H1904" s="4">
        <f>4*(MAX(数据库!H$3:H$3074)-数据库!H1904)/(MAX(数据库!H$3:H$3074)-MIN(数据库!H$3:H$3074))+1</f>
        <v>5</v>
      </c>
      <c r="I1904" s="4">
        <f>4*(数据库!I1904-MIN(数据库!I$3:I$3074))/(MAX(数据库!I$3:I$3074)-MIN(数据库!I$3:I$3074))+1</f>
        <v>1</v>
      </c>
      <c r="J1904" s="4">
        <f>4*(数据库!J1904-MIN(数据库!J$3:J$3074))/(MAX(数据库!J$3:J$3074)-MIN(数据库!J$3:J$3074))+1</f>
        <v>1.1739130434782608</v>
      </c>
      <c r="K1904" s="2">
        <f>数据库!K1904</f>
        <v>3.2410000000000001</v>
      </c>
      <c r="L1904" s="4">
        <f>SUM(C1904:J1904)</f>
        <v>28.173913043478262</v>
      </c>
    </row>
    <row r="1905" spans="1:12" x14ac:dyDescent="0.15">
      <c r="A1905" s="1" t="s">
        <v>1938</v>
      </c>
      <c r="B1905" s="4">
        <f>4*(数据库!B1905-MIN(数据库!B$3:B$3074))/(MAX(数据库!B$3:B$3074)-MIN(数据库!B$3:B$3074))+1</f>
        <v>1</v>
      </c>
      <c r="C1905" s="4">
        <f>4*(数据库!C1905-MIN(数据库!C$3:C$3074))/(MAX(数据库!C$3:C$3074)-MIN(数据库!C$3:C$3074))+1</f>
        <v>5</v>
      </c>
      <c r="D1905" s="4">
        <f>4*(数据库!D1905-MIN(数据库!D$3:D$3074))/(MAX(数据库!D$3:D$3074)-MIN(数据库!D$3:D$3074))+1</f>
        <v>5</v>
      </c>
      <c r="E1905" s="4">
        <f>4*(数据库!E1905-MIN(数据库!E$3:E$3074))/(MAX(数据库!E$3:E$3074)-MIN(数据库!E$3:E$3074))+1</f>
        <v>5</v>
      </c>
      <c r="F1905" s="4">
        <f>4*(数据库!F1905-MIN(数据库!F$3:F$3074))/(MAX(数据库!F$3:F$3074)-MIN(数据库!F$3:F$3074))+1</f>
        <v>5</v>
      </c>
      <c r="G1905" s="4">
        <f>4*(MAX(数据库!G$3:G$3074)-数据库!G1905)/(MAX(数据库!G$3:G$3074)-MIN(数据库!G$3:G$3074))+1</f>
        <v>1</v>
      </c>
      <c r="H1905" s="4">
        <f>4*(MAX(数据库!H$3:H$3074)-数据库!H1905)/(MAX(数据库!H$3:H$3074)-MIN(数据库!H$3:H$3074))+1</f>
        <v>1</v>
      </c>
      <c r="I1905" s="4">
        <f>4*(数据库!I1905-MIN(数据库!I$3:I$3074))/(MAX(数据库!I$3:I$3074)-MIN(数据库!I$3:I$3074))+1</f>
        <v>5</v>
      </c>
      <c r="J1905" s="4">
        <f>4*(数据库!J1905-MIN(数据库!J$3:J$3074))/(MAX(数据库!J$3:J$3074)-MIN(数据库!J$3:J$3074))+1</f>
        <v>1.1739130434782608</v>
      </c>
      <c r="K1905" s="2">
        <f>数据库!K1905</f>
        <v>3.786</v>
      </c>
      <c r="L1905" s="4">
        <f>SUM(C1905:J1905)</f>
        <v>28.173913043478262</v>
      </c>
    </row>
    <row r="1906" spans="1:12" x14ac:dyDescent="0.15">
      <c r="A1906" s="1" t="s">
        <v>1939</v>
      </c>
      <c r="B1906" s="4">
        <f>4*(数据库!B1906-MIN(数据库!B$3:B$3074))/(MAX(数据库!B$3:B$3074)-MIN(数据库!B$3:B$3074))+1</f>
        <v>1</v>
      </c>
      <c r="C1906" s="4">
        <f>4*(数据库!C1906-MIN(数据库!C$3:C$3074))/(MAX(数据库!C$3:C$3074)-MIN(数据库!C$3:C$3074))+1</f>
        <v>5</v>
      </c>
      <c r="D1906" s="4">
        <f>4*(数据库!D1906-MIN(数据库!D$3:D$3074))/(MAX(数据库!D$3:D$3074)-MIN(数据库!D$3:D$3074))+1</f>
        <v>5</v>
      </c>
      <c r="E1906" s="4">
        <f>4*(数据库!E1906-MIN(数据库!E$3:E$3074))/(MAX(数据库!E$3:E$3074)-MIN(数据库!E$3:E$3074))+1</f>
        <v>5</v>
      </c>
      <c r="F1906" s="4">
        <f>4*(数据库!F1906-MIN(数据库!F$3:F$3074))/(MAX(数据库!F$3:F$3074)-MIN(数据库!F$3:F$3074))+1</f>
        <v>5</v>
      </c>
      <c r="G1906" s="4">
        <f>4*(MAX(数据库!G$3:G$3074)-数据库!G1906)/(MAX(数据库!G$3:G$3074)-MIN(数据库!G$3:G$3074))+1</f>
        <v>1</v>
      </c>
      <c r="H1906" s="4">
        <f>4*(MAX(数据库!H$3:H$3074)-数据库!H1906)/(MAX(数据库!H$3:H$3074)-MIN(数据库!H$3:H$3074))+1</f>
        <v>1</v>
      </c>
      <c r="I1906" s="4">
        <f>4*(数据库!I1906-MIN(数据库!I$3:I$3074))/(MAX(数据库!I$3:I$3074)-MIN(数据库!I$3:I$3074))+1</f>
        <v>1</v>
      </c>
      <c r="J1906" s="4">
        <f>4*(数据库!J1906-MIN(数据库!J$3:J$3074))/(MAX(数据库!J$3:J$3074)-MIN(数据库!J$3:J$3074))+1</f>
        <v>1.1739130434782608</v>
      </c>
      <c r="K1906" s="2">
        <f>数据库!K1906</f>
        <v>3.8180000000000001</v>
      </c>
      <c r="L1906" s="4">
        <f>SUM(C1906:J1906)</f>
        <v>24.173913043478262</v>
      </c>
    </row>
    <row r="1907" spans="1:12" x14ac:dyDescent="0.15">
      <c r="A1907" s="1" t="s">
        <v>1940</v>
      </c>
      <c r="B1907" s="4">
        <f>4*(数据库!B1907-MIN(数据库!B$3:B$3074))/(MAX(数据库!B$3:B$3074)-MIN(数据库!B$3:B$3074))+1</f>
        <v>1</v>
      </c>
      <c r="C1907" s="4">
        <f>4*(数据库!C1907-MIN(数据库!C$3:C$3074))/(MAX(数据库!C$3:C$3074)-MIN(数据库!C$3:C$3074))+1</f>
        <v>5</v>
      </c>
      <c r="D1907" s="4">
        <f>4*(数据库!D1907-MIN(数据库!D$3:D$3074))/(MAX(数据库!D$3:D$3074)-MIN(数据库!D$3:D$3074))+1</f>
        <v>5</v>
      </c>
      <c r="E1907" s="4">
        <f>4*(数据库!E1907-MIN(数据库!E$3:E$3074))/(MAX(数据库!E$3:E$3074)-MIN(数据库!E$3:E$3074))+1</f>
        <v>5</v>
      </c>
      <c r="F1907" s="4">
        <f>4*(数据库!F1907-MIN(数据库!F$3:F$3074))/(MAX(数据库!F$3:F$3074)-MIN(数据库!F$3:F$3074))+1</f>
        <v>1.3636363636363635</v>
      </c>
      <c r="G1907" s="4">
        <f>4*(MAX(数据库!G$3:G$3074)-数据库!G1907)/(MAX(数据库!G$3:G$3074)-MIN(数据库!G$3:G$3074))+1</f>
        <v>5</v>
      </c>
      <c r="H1907" s="4">
        <f>4*(MAX(数据库!H$3:H$3074)-数据库!H1907)/(MAX(数据库!H$3:H$3074)-MIN(数据库!H$3:H$3074))+1</f>
        <v>5</v>
      </c>
      <c r="I1907" s="4">
        <f>4*(数据库!I1907-MIN(数据库!I$3:I$3074))/(MAX(数据库!I$3:I$3074)-MIN(数据库!I$3:I$3074))+1</f>
        <v>5</v>
      </c>
      <c r="J1907" s="4">
        <f>4*(数据库!J1907-MIN(数据库!J$3:J$3074))/(MAX(数据库!J$3:J$3074)-MIN(数据库!J$3:J$3074))+1</f>
        <v>1.1739130434782608</v>
      </c>
      <c r="K1907" s="2">
        <f>数据库!K1907</f>
        <v>2.343</v>
      </c>
      <c r="L1907" s="4">
        <f>SUM(C1907:J1907)</f>
        <v>32.537549407114625</v>
      </c>
    </row>
    <row r="1908" spans="1:12" x14ac:dyDescent="0.15">
      <c r="A1908" s="1" t="s">
        <v>1941</v>
      </c>
      <c r="B1908" s="4">
        <f>4*(数据库!B1908-MIN(数据库!B$3:B$3074))/(MAX(数据库!B$3:B$3074)-MIN(数据库!B$3:B$3074))+1</f>
        <v>1</v>
      </c>
      <c r="C1908" s="4">
        <f>4*(数据库!C1908-MIN(数据库!C$3:C$3074))/(MAX(数据库!C$3:C$3074)-MIN(数据库!C$3:C$3074))+1</f>
        <v>5</v>
      </c>
      <c r="D1908" s="4">
        <f>4*(数据库!D1908-MIN(数据库!D$3:D$3074))/(MAX(数据库!D$3:D$3074)-MIN(数据库!D$3:D$3074))+1</f>
        <v>5</v>
      </c>
      <c r="E1908" s="4">
        <f>4*(数据库!E1908-MIN(数据库!E$3:E$3074))/(MAX(数据库!E$3:E$3074)-MIN(数据库!E$3:E$3074))+1</f>
        <v>5</v>
      </c>
      <c r="F1908" s="4">
        <f>4*(数据库!F1908-MIN(数据库!F$3:F$3074))/(MAX(数据库!F$3:F$3074)-MIN(数据库!F$3:F$3074))+1</f>
        <v>1.3636363636363635</v>
      </c>
      <c r="G1908" s="4">
        <f>4*(MAX(数据库!G$3:G$3074)-数据库!G1908)/(MAX(数据库!G$3:G$3074)-MIN(数据库!G$3:G$3074))+1</f>
        <v>5</v>
      </c>
      <c r="H1908" s="4">
        <f>4*(MAX(数据库!H$3:H$3074)-数据库!H1908)/(MAX(数据库!H$3:H$3074)-MIN(数据库!H$3:H$3074))+1</f>
        <v>5</v>
      </c>
      <c r="I1908" s="4">
        <f>4*(数据库!I1908-MIN(数据库!I$3:I$3074))/(MAX(数据库!I$3:I$3074)-MIN(数据库!I$3:I$3074))+1</f>
        <v>1</v>
      </c>
      <c r="J1908" s="4">
        <f>4*(数据库!J1908-MIN(数据库!J$3:J$3074))/(MAX(数据库!J$3:J$3074)-MIN(数据库!J$3:J$3074))+1</f>
        <v>1.1739130434782608</v>
      </c>
      <c r="K1908" s="2">
        <f>数据库!K1908</f>
        <v>2.35</v>
      </c>
      <c r="L1908" s="4">
        <f>SUM(C1908:J1908)</f>
        <v>28.537549407114625</v>
      </c>
    </row>
    <row r="1909" spans="1:12" x14ac:dyDescent="0.15">
      <c r="A1909" s="1" t="s">
        <v>1942</v>
      </c>
      <c r="B1909" s="4">
        <f>4*(数据库!B1909-MIN(数据库!B$3:B$3074))/(MAX(数据库!B$3:B$3074)-MIN(数据库!B$3:B$3074))+1</f>
        <v>1</v>
      </c>
      <c r="C1909" s="4">
        <f>4*(数据库!C1909-MIN(数据库!C$3:C$3074))/(MAX(数据库!C$3:C$3074)-MIN(数据库!C$3:C$3074))+1</f>
        <v>5</v>
      </c>
      <c r="D1909" s="4">
        <f>4*(数据库!D1909-MIN(数据库!D$3:D$3074))/(MAX(数据库!D$3:D$3074)-MIN(数据库!D$3:D$3074))+1</f>
        <v>5</v>
      </c>
      <c r="E1909" s="4">
        <f>4*(数据库!E1909-MIN(数据库!E$3:E$3074))/(MAX(数据库!E$3:E$3074)-MIN(数据库!E$3:E$3074))+1</f>
        <v>5</v>
      </c>
      <c r="F1909" s="4">
        <f>4*(数据库!F1909-MIN(数据库!F$3:F$3074))/(MAX(数据库!F$3:F$3074)-MIN(数据库!F$3:F$3074))+1</f>
        <v>1.3636363636363635</v>
      </c>
      <c r="G1909" s="4">
        <f>4*(MAX(数据库!G$3:G$3074)-数据库!G1909)/(MAX(数据库!G$3:G$3074)-MIN(数据库!G$3:G$3074))+1</f>
        <v>5</v>
      </c>
      <c r="H1909" s="4">
        <f>4*(MAX(数据库!H$3:H$3074)-数据库!H1909)/(MAX(数据库!H$3:H$3074)-MIN(数据库!H$3:H$3074))+1</f>
        <v>1</v>
      </c>
      <c r="I1909" s="4">
        <f>4*(数据库!I1909-MIN(数据库!I$3:I$3074))/(MAX(数据库!I$3:I$3074)-MIN(数据库!I$3:I$3074))+1</f>
        <v>5</v>
      </c>
      <c r="J1909" s="4">
        <f>4*(数据库!J1909-MIN(数据库!J$3:J$3074))/(MAX(数据库!J$3:J$3074)-MIN(数据库!J$3:J$3074))+1</f>
        <v>1.1739130434782608</v>
      </c>
      <c r="K1909" s="2">
        <f>数据库!K1909</f>
        <v>3.1120000000000001</v>
      </c>
      <c r="L1909" s="4">
        <f>SUM(C1909:J1909)</f>
        <v>28.537549407114625</v>
      </c>
    </row>
    <row r="1910" spans="1:12" x14ac:dyDescent="0.15">
      <c r="A1910" s="1" t="s">
        <v>1943</v>
      </c>
      <c r="B1910" s="4">
        <f>4*(数据库!B1910-MIN(数据库!B$3:B$3074))/(MAX(数据库!B$3:B$3074)-MIN(数据库!B$3:B$3074))+1</f>
        <v>1</v>
      </c>
      <c r="C1910" s="4">
        <f>4*(数据库!C1910-MIN(数据库!C$3:C$3074))/(MAX(数据库!C$3:C$3074)-MIN(数据库!C$3:C$3074))+1</f>
        <v>5</v>
      </c>
      <c r="D1910" s="4">
        <f>4*(数据库!D1910-MIN(数据库!D$3:D$3074))/(MAX(数据库!D$3:D$3074)-MIN(数据库!D$3:D$3074))+1</f>
        <v>5</v>
      </c>
      <c r="E1910" s="4">
        <f>4*(数据库!E1910-MIN(数据库!E$3:E$3074))/(MAX(数据库!E$3:E$3074)-MIN(数据库!E$3:E$3074))+1</f>
        <v>5</v>
      </c>
      <c r="F1910" s="4">
        <f>4*(数据库!F1910-MIN(数据库!F$3:F$3074))/(MAX(数据库!F$3:F$3074)-MIN(数据库!F$3:F$3074))+1</f>
        <v>1.3636363636363635</v>
      </c>
      <c r="G1910" s="4">
        <f>4*(MAX(数据库!G$3:G$3074)-数据库!G1910)/(MAX(数据库!G$3:G$3074)-MIN(数据库!G$3:G$3074))+1</f>
        <v>5</v>
      </c>
      <c r="H1910" s="4">
        <f>4*(MAX(数据库!H$3:H$3074)-数据库!H1910)/(MAX(数据库!H$3:H$3074)-MIN(数据库!H$3:H$3074))+1</f>
        <v>1</v>
      </c>
      <c r="I1910" s="4">
        <f>4*(数据库!I1910-MIN(数据库!I$3:I$3074))/(MAX(数据库!I$3:I$3074)-MIN(数据库!I$3:I$3074))+1</f>
        <v>1</v>
      </c>
      <c r="J1910" s="4">
        <f>4*(数据库!J1910-MIN(数据库!J$3:J$3074))/(MAX(数据库!J$3:J$3074)-MIN(数据库!J$3:J$3074))+1</f>
        <v>1.1739130434782608</v>
      </c>
      <c r="K1910" s="2">
        <f>数据库!K1910</f>
        <v>3.125</v>
      </c>
      <c r="L1910" s="4">
        <f>SUM(C1910:J1910)</f>
        <v>24.537549407114625</v>
      </c>
    </row>
    <row r="1911" spans="1:12" x14ac:dyDescent="0.15">
      <c r="A1911" s="1" t="s">
        <v>1944</v>
      </c>
      <c r="B1911" s="4">
        <f>4*(数据库!B1911-MIN(数据库!B$3:B$3074))/(MAX(数据库!B$3:B$3074)-MIN(数据库!B$3:B$3074))+1</f>
        <v>1</v>
      </c>
      <c r="C1911" s="4">
        <f>4*(数据库!C1911-MIN(数据库!C$3:C$3074))/(MAX(数据库!C$3:C$3074)-MIN(数据库!C$3:C$3074))+1</f>
        <v>5</v>
      </c>
      <c r="D1911" s="4">
        <f>4*(数据库!D1911-MIN(数据库!D$3:D$3074))/(MAX(数据库!D$3:D$3074)-MIN(数据库!D$3:D$3074))+1</f>
        <v>5</v>
      </c>
      <c r="E1911" s="4">
        <f>4*(数据库!E1911-MIN(数据库!E$3:E$3074))/(MAX(数据库!E$3:E$3074)-MIN(数据库!E$3:E$3074))+1</f>
        <v>5</v>
      </c>
      <c r="F1911" s="4">
        <f>4*(数据库!F1911-MIN(数据库!F$3:F$3074))/(MAX(数据库!F$3:F$3074)-MIN(数据库!F$3:F$3074))+1</f>
        <v>1.3636363636363635</v>
      </c>
      <c r="G1911" s="4">
        <f>4*(MAX(数据库!G$3:G$3074)-数据库!G1911)/(MAX(数据库!G$3:G$3074)-MIN(数据库!G$3:G$3074))+1</f>
        <v>1</v>
      </c>
      <c r="H1911" s="4">
        <f>4*(MAX(数据库!H$3:H$3074)-数据库!H1911)/(MAX(数据库!H$3:H$3074)-MIN(数据库!H$3:H$3074))+1</f>
        <v>5</v>
      </c>
      <c r="I1911" s="4">
        <f>4*(数据库!I1911-MIN(数据库!I$3:I$3074))/(MAX(数据库!I$3:I$3074)-MIN(数据库!I$3:I$3074))+1</f>
        <v>5</v>
      </c>
      <c r="J1911" s="4">
        <f>4*(数据库!J1911-MIN(数据库!J$3:J$3074))/(MAX(数据库!J$3:J$3074)-MIN(数据库!J$3:J$3074))+1</f>
        <v>1.1739130434782608</v>
      </c>
      <c r="K1911" s="2">
        <f>数据库!K1911</f>
        <v>3.4220000000000002</v>
      </c>
      <c r="L1911" s="4">
        <f>SUM(C1911:J1911)</f>
        <v>28.537549407114625</v>
      </c>
    </row>
    <row r="1912" spans="1:12" x14ac:dyDescent="0.15">
      <c r="A1912" s="1" t="s">
        <v>1945</v>
      </c>
      <c r="B1912" s="4">
        <f>4*(数据库!B1912-MIN(数据库!B$3:B$3074))/(MAX(数据库!B$3:B$3074)-MIN(数据库!B$3:B$3074))+1</f>
        <v>1</v>
      </c>
      <c r="C1912" s="4">
        <f>4*(数据库!C1912-MIN(数据库!C$3:C$3074))/(MAX(数据库!C$3:C$3074)-MIN(数据库!C$3:C$3074))+1</f>
        <v>5</v>
      </c>
      <c r="D1912" s="4">
        <f>4*(数据库!D1912-MIN(数据库!D$3:D$3074))/(MAX(数据库!D$3:D$3074)-MIN(数据库!D$3:D$3074))+1</f>
        <v>5</v>
      </c>
      <c r="E1912" s="4">
        <f>4*(数据库!E1912-MIN(数据库!E$3:E$3074))/(MAX(数据库!E$3:E$3074)-MIN(数据库!E$3:E$3074))+1</f>
        <v>5</v>
      </c>
      <c r="F1912" s="4">
        <f>4*(数据库!F1912-MIN(数据库!F$3:F$3074))/(MAX(数据库!F$3:F$3074)-MIN(数据库!F$3:F$3074))+1</f>
        <v>1.3636363636363635</v>
      </c>
      <c r="G1912" s="4">
        <f>4*(MAX(数据库!G$3:G$3074)-数据库!G1912)/(MAX(数据库!G$3:G$3074)-MIN(数据库!G$3:G$3074))+1</f>
        <v>1</v>
      </c>
      <c r="H1912" s="4">
        <f>4*(MAX(数据库!H$3:H$3074)-数据库!H1912)/(MAX(数据库!H$3:H$3074)-MIN(数据库!H$3:H$3074))+1</f>
        <v>5</v>
      </c>
      <c r="I1912" s="4">
        <f>4*(数据库!I1912-MIN(数据库!I$3:I$3074))/(MAX(数据库!I$3:I$3074)-MIN(数据库!I$3:I$3074))+1</f>
        <v>1</v>
      </c>
      <c r="J1912" s="4">
        <f>4*(数据库!J1912-MIN(数据库!J$3:J$3074))/(MAX(数据库!J$3:J$3074)-MIN(数据库!J$3:J$3074))+1</f>
        <v>1.1739130434782608</v>
      </c>
      <c r="K1912" s="2">
        <f>数据库!K1912</f>
        <v>3.43</v>
      </c>
      <c r="L1912" s="4">
        <f>SUM(C1912:J1912)</f>
        <v>24.537549407114625</v>
      </c>
    </row>
    <row r="1913" spans="1:12" x14ac:dyDescent="0.15">
      <c r="A1913" s="1" t="s">
        <v>1946</v>
      </c>
      <c r="B1913" s="4">
        <f>4*(数据库!B1913-MIN(数据库!B$3:B$3074))/(MAX(数据库!B$3:B$3074)-MIN(数据库!B$3:B$3074))+1</f>
        <v>1</v>
      </c>
      <c r="C1913" s="4">
        <f>4*(数据库!C1913-MIN(数据库!C$3:C$3074))/(MAX(数据库!C$3:C$3074)-MIN(数据库!C$3:C$3074))+1</f>
        <v>5</v>
      </c>
      <c r="D1913" s="4">
        <f>4*(数据库!D1913-MIN(数据库!D$3:D$3074))/(MAX(数据库!D$3:D$3074)-MIN(数据库!D$3:D$3074))+1</f>
        <v>5</v>
      </c>
      <c r="E1913" s="4">
        <f>4*(数据库!E1913-MIN(数据库!E$3:E$3074))/(MAX(数据库!E$3:E$3074)-MIN(数据库!E$3:E$3074))+1</f>
        <v>5</v>
      </c>
      <c r="F1913" s="4">
        <f>4*(数据库!F1913-MIN(数据库!F$3:F$3074))/(MAX(数据库!F$3:F$3074)-MIN(数据库!F$3:F$3074))+1</f>
        <v>1.3636363636363635</v>
      </c>
      <c r="G1913" s="4">
        <f>4*(MAX(数据库!G$3:G$3074)-数据库!G1913)/(MAX(数据库!G$3:G$3074)-MIN(数据库!G$3:G$3074))+1</f>
        <v>1</v>
      </c>
      <c r="H1913" s="4">
        <f>4*(MAX(数据库!H$3:H$3074)-数据库!H1913)/(MAX(数据库!H$3:H$3074)-MIN(数据库!H$3:H$3074))+1</f>
        <v>1</v>
      </c>
      <c r="I1913" s="4">
        <f>4*(数据库!I1913-MIN(数据库!I$3:I$3074))/(MAX(数据库!I$3:I$3074)-MIN(数据库!I$3:I$3074))+1</f>
        <v>5</v>
      </c>
      <c r="J1913" s="4">
        <f>4*(数据库!J1913-MIN(数据库!J$3:J$3074))/(MAX(数据库!J$3:J$3074)-MIN(数据库!J$3:J$3074))+1</f>
        <v>1.1739130434782608</v>
      </c>
      <c r="K1913" s="2">
        <f>数据库!K1913</f>
        <v>4.1920000000000002</v>
      </c>
      <c r="L1913" s="4">
        <f>SUM(C1913:J1913)</f>
        <v>24.537549407114625</v>
      </c>
    </row>
    <row r="1914" spans="1:12" x14ac:dyDescent="0.15">
      <c r="A1914" s="1" t="s">
        <v>1947</v>
      </c>
      <c r="B1914" s="4">
        <f>4*(数据库!B1914-MIN(数据库!B$3:B$3074))/(MAX(数据库!B$3:B$3074)-MIN(数据库!B$3:B$3074))+1</f>
        <v>1</v>
      </c>
      <c r="C1914" s="4">
        <f>4*(数据库!C1914-MIN(数据库!C$3:C$3074))/(MAX(数据库!C$3:C$3074)-MIN(数据库!C$3:C$3074))+1</f>
        <v>5</v>
      </c>
      <c r="D1914" s="4">
        <f>4*(数据库!D1914-MIN(数据库!D$3:D$3074))/(MAX(数据库!D$3:D$3074)-MIN(数据库!D$3:D$3074))+1</f>
        <v>5</v>
      </c>
      <c r="E1914" s="4">
        <f>4*(数据库!E1914-MIN(数据库!E$3:E$3074))/(MAX(数据库!E$3:E$3074)-MIN(数据库!E$3:E$3074))+1</f>
        <v>5</v>
      </c>
      <c r="F1914" s="4">
        <f>4*(数据库!F1914-MIN(数据库!F$3:F$3074))/(MAX(数据库!F$3:F$3074)-MIN(数据库!F$3:F$3074))+1</f>
        <v>1.3636363636363635</v>
      </c>
      <c r="G1914" s="4">
        <f>4*(MAX(数据库!G$3:G$3074)-数据库!G1914)/(MAX(数据库!G$3:G$3074)-MIN(数据库!G$3:G$3074))+1</f>
        <v>1</v>
      </c>
      <c r="H1914" s="4">
        <f>4*(MAX(数据库!H$3:H$3074)-数据库!H1914)/(MAX(数据库!H$3:H$3074)-MIN(数据库!H$3:H$3074))+1</f>
        <v>1</v>
      </c>
      <c r="I1914" s="4">
        <f>4*(数据库!I1914-MIN(数据库!I$3:I$3074))/(MAX(数据库!I$3:I$3074)-MIN(数据库!I$3:I$3074))+1</f>
        <v>1</v>
      </c>
      <c r="J1914" s="4">
        <f>4*(数据库!J1914-MIN(数据库!J$3:J$3074))/(MAX(数据库!J$3:J$3074)-MIN(数据库!J$3:J$3074))+1</f>
        <v>1.1739130434782608</v>
      </c>
      <c r="K1914" s="2">
        <f>数据库!K1914</f>
        <v>4.2069999999999999</v>
      </c>
      <c r="L1914" s="4">
        <f>SUM(C1914:J1914)</f>
        <v>20.537549407114625</v>
      </c>
    </row>
    <row r="1915" spans="1:12" x14ac:dyDescent="0.15">
      <c r="A1915" s="1" t="s">
        <v>1948</v>
      </c>
      <c r="B1915" s="4">
        <f>4*(数据库!B1915-MIN(数据库!B$3:B$3074))/(MAX(数据库!B$3:B$3074)-MIN(数据库!B$3:B$3074))+1</f>
        <v>1</v>
      </c>
      <c r="C1915" s="4">
        <f>4*(数据库!C1915-MIN(数据库!C$3:C$3074))/(MAX(数据库!C$3:C$3074)-MIN(数据库!C$3:C$3074))+1</f>
        <v>5</v>
      </c>
      <c r="D1915" s="4">
        <f>4*(数据库!D1915-MIN(数据库!D$3:D$3074))/(MAX(数据库!D$3:D$3074)-MIN(数据库!D$3:D$3074))+1</f>
        <v>5</v>
      </c>
      <c r="E1915" s="4">
        <f>4*(数据库!E1915-MIN(数据库!E$3:E$3074))/(MAX(数据库!E$3:E$3074)-MIN(数据库!E$3:E$3074))+1</f>
        <v>5</v>
      </c>
      <c r="F1915" s="4">
        <f>4*(数据库!F1915-MIN(数据库!F$3:F$3074))/(MAX(数据库!F$3:F$3074)-MIN(数据库!F$3:F$3074))+1</f>
        <v>1</v>
      </c>
      <c r="G1915" s="4">
        <f>4*(MAX(数据库!G$3:G$3074)-数据库!G1915)/(MAX(数据库!G$3:G$3074)-MIN(数据库!G$3:G$3074))+1</f>
        <v>5</v>
      </c>
      <c r="H1915" s="4">
        <f>4*(MAX(数据库!H$3:H$3074)-数据库!H1915)/(MAX(数据库!H$3:H$3074)-MIN(数据库!H$3:H$3074))+1</f>
        <v>5</v>
      </c>
      <c r="I1915" s="4">
        <f>4*(数据库!I1915-MIN(数据库!I$3:I$3074))/(MAX(数据库!I$3:I$3074)-MIN(数据库!I$3:I$3074))+1</f>
        <v>5</v>
      </c>
      <c r="J1915" s="4">
        <f>4*(数据库!J1915-MIN(数据库!J$3:J$3074))/(MAX(数据库!J$3:J$3074)-MIN(数据库!J$3:J$3074))+1</f>
        <v>1.1739130434782608</v>
      </c>
      <c r="K1915" s="2">
        <f>数据库!K1915</f>
        <v>2.37</v>
      </c>
      <c r="L1915" s="4">
        <f>SUM(C1915:J1915)</f>
        <v>32.173913043478258</v>
      </c>
    </row>
    <row r="1916" spans="1:12" x14ac:dyDescent="0.15">
      <c r="A1916" s="1" t="s">
        <v>1949</v>
      </c>
      <c r="B1916" s="4">
        <f>4*(数据库!B1916-MIN(数据库!B$3:B$3074))/(MAX(数据库!B$3:B$3074)-MIN(数据库!B$3:B$3074))+1</f>
        <v>1</v>
      </c>
      <c r="C1916" s="4">
        <f>4*(数据库!C1916-MIN(数据库!C$3:C$3074))/(MAX(数据库!C$3:C$3074)-MIN(数据库!C$3:C$3074))+1</f>
        <v>5</v>
      </c>
      <c r="D1916" s="4">
        <f>4*(数据库!D1916-MIN(数据库!D$3:D$3074))/(MAX(数据库!D$3:D$3074)-MIN(数据库!D$3:D$3074))+1</f>
        <v>5</v>
      </c>
      <c r="E1916" s="4">
        <f>4*(数据库!E1916-MIN(数据库!E$3:E$3074))/(MAX(数据库!E$3:E$3074)-MIN(数据库!E$3:E$3074))+1</f>
        <v>5</v>
      </c>
      <c r="F1916" s="4">
        <f>4*(数据库!F1916-MIN(数据库!F$3:F$3074))/(MAX(数据库!F$3:F$3074)-MIN(数据库!F$3:F$3074))+1</f>
        <v>1</v>
      </c>
      <c r="G1916" s="4">
        <f>4*(MAX(数据库!G$3:G$3074)-数据库!G1916)/(MAX(数据库!G$3:G$3074)-MIN(数据库!G$3:G$3074))+1</f>
        <v>5</v>
      </c>
      <c r="H1916" s="4">
        <f>4*(MAX(数据库!H$3:H$3074)-数据库!H1916)/(MAX(数据库!H$3:H$3074)-MIN(数据库!H$3:H$3074))+1</f>
        <v>5</v>
      </c>
      <c r="I1916" s="4">
        <f>4*(数据库!I1916-MIN(数据库!I$3:I$3074))/(MAX(数据库!I$3:I$3074)-MIN(数据库!I$3:I$3074))+1</f>
        <v>1</v>
      </c>
      <c r="J1916" s="4">
        <f>4*(数据库!J1916-MIN(数据库!J$3:J$3074))/(MAX(数据库!J$3:J$3074)-MIN(数据库!J$3:J$3074))+1</f>
        <v>1.1739130434782608</v>
      </c>
      <c r="K1916" s="2">
        <f>数据库!K1916</f>
        <v>2.371</v>
      </c>
      <c r="L1916" s="4">
        <f>SUM(C1916:J1916)</f>
        <v>28.173913043478262</v>
      </c>
    </row>
    <row r="1917" spans="1:12" x14ac:dyDescent="0.15">
      <c r="A1917" s="1" t="s">
        <v>1950</v>
      </c>
      <c r="B1917" s="4">
        <f>4*(数据库!B1917-MIN(数据库!B$3:B$3074))/(MAX(数据库!B$3:B$3074)-MIN(数据库!B$3:B$3074))+1</f>
        <v>1</v>
      </c>
      <c r="C1917" s="4">
        <f>4*(数据库!C1917-MIN(数据库!C$3:C$3074))/(MAX(数据库!C$3:C$3074)-MIN(数据库!C$3:C$3074))+1</f>
        <v>5</v>
      </c>
      <c r="D1917" s="4">
        <f>4*(数据库!D1917-MIN(数据库!D$3:D$3074))/(MAX(数据库!D$3:D$3074)-MIN(数据库!D$3:D$3074))+1</f>
        <v>5</v>
      </c>
      <c r="E1917" s="4">
        <f>4*(数据库!E1917-MIN(数据库!E$3:E$3074))/(MAX(数据库!E$3:E$3074)-MIN(数据库!E$3:E$3074))+1</f>
        <v>5</v>
      </c>
      <c r="F1917" s="4">
        <f>4*(数据库!F1917-MIN(数据库!F$3:F$3074))/(MAX(数据库!F$3:F$3074)-MIN(数据库!F$3:F$3074))+1</f>
        <v>1</v>
      </c>
      <c r="G1917" s="4">
        <f>4*(MAX(数据库!G$3:G$3074)-数据库!G1917)/(MAX(数据库!G$3:G$3074)-MIN(数据库!G$3:G$3074))+1</f>
        <v>5</v>
      </c>
      <c r="H1917" s="4">
        <f>4*(MAX(数据库!H$3:H$3074)-数据库!H1917)/(MAX(数据库!H$3:H$3074)-MIN(数据库!H$3:H$3074))+1</f>
        <v>1</v>
      </c>
      <c r="I1917" s="4">
        <f>4*(数据库!I1917-MIN(数据库!I$3:I$3074))/(MAX(数据库!I$3:I$3074)-MIN(数据库!I$3:I$3074))+1</f>
        <v>5</v>
      </c>
      <c r="J1917" s="4">
        <f>4*(数据库!J1917-MIN(数据库!J$3:J$3074))/(MAX(数据库!J$3:J$3074)-MIN(数据库!J$3:J$3074))+1</f>
        <v>1.1739130434782608</v>
      </c>
      <c r="K1917" s="2">
        <f>数据库!K1917</f>
        <v>3.1680000000000001</v>
      </c>
      <c r="L1917" s="4">
        <f>SUM(C1917:J1917)</f>
        <v>28.173913043478262</v>
      </c>
    </row>
    <row r="1918" spans="1:12" x14ac:dyDescent="0.15">
      <c r="A1918" s="1" t="s">
        <v>1951</v>
      </c>
      <c r="B1918" s="4">
        <f>4*(数据库!B1918-MIN(数据库!B$3:B$3074))/(MAX(数据库!B$3:B$3074)-MIN(数据库!B$3:B$3074))+1</f>
        <v>1</v>
      </c>
      <c r="C1918" s="4">
        <f>4*(数据库!C1918-MIN(数据库!C$3:C$3074))/(MAX(数据库!C$3:C$3074)-MIN(数据库!C$3:C$3074))+1</f>
        <v>5</v>
      </c>
      <c r="D1918" s="4">
        <f>4*(数据库!D1918-MIN(数据库!D$3:D$3074))/(MAX(数据库!D$3:D$3074)-MIN(数据库!D$3:D$3074))+1</f>
        <v>5</v>
      </c>
      <c r="E1918" s="4">
        <f>4*(数据库!E1918-MIN(数据库!E$3:E$3074))/(MAX(数据库!E$3:E$3074)-MIN(数据库!E$3:E$3074))+1</f>
        <v>5</v>
      </c>
      <c r="F1918" s="4">
        <f>4*(数据库!F1918-MIN(数据库!F$3:F$3074))/(MAX(数据库!F$3:F$3074)-MIN(数据库!F$3:F$3074))+1</f>
        <v>1</v>
      </c>
      <c r="G1918" s="4">
        <f>4*(MAX(数据库!G$3:G$3074)-数据库!G1918)/(MAX(数据库!G$3:G$3074)-MIN(数据库!G$3:G$3074))+1</f>
        <v>5</v>
      </c>
      <c r="H1918" s="4">
        <f>4*(MAX(数据库!H$3:H$3074)-数据库!H1918)/(MAX(数据库!H$3:H$3074)-MIN(数据库!H$3:H$3074))+1</f>
        <v>1</v>
      </c>
      <c r="I1918" s="4">
        <f>4*(数据库!I1918-MIN(数据库!I$3:I$3074))/(MAX(数据库!I$3:I$3074)-MIN(数据库!I$3:I$3074))+1</f>
        <v>1</v>
      </c>
      <c r="J1918" s="4">
        <f>4*(数据库!J1918-MIN(数据库!J$3:J$3074))/(MAX(数据库!J$3:J$3074)-MIN(数据库!J$3:J$3074))+1</f>
        <v>1.1739130434782608</v>
      </c>
      <c r="K1918" s="2">
        <f>数据库!K1918</f>
        <v>3.169</v>
      </c>
      <c r="L1918" s="4">
        <f>SUM(C1918:J1918)</f>
        <v>24.173913043478262</v>
      </c>
    </row>
    <row r="1919" spans="1:12" x14ac:dyDescent="0.15">
      <c r="A1919" s="1" t="s">
        <v>1952</v>
      </c>
      <c r="B1919" s="4">
        <f>4*(数据库!B1919-MIN(数据库!B$3:B$3074))/(MAX(数据库!B$3:B$3074)-MIN(数据库!B$3:B$3074))+1</f>
        <v>1</v>
      </c>
      <c r="C1919" s="4">
        <f>4*(数据库!C1919-MIN(数据库!C$3:C$3074))/(MAX(数据库!C$3:C$3074)-MIN(数据库!C$3:C$3074))+1</f>
        <v>5</v>
      </c>
      <c r="D1919" s="4">
        <f>4*(数据库!D1919-MIN(数据库!D$3:D$3074))/(MAX(数据库!D$3:D$3074)-MIN(数据库!D$3:D$3074))+1</f>
        <v>5</v>
      </c>
      <c r="E1919" s="4">
        <f>4*(数据库!E1919-MIN(数据库!E$3:E$3074))/(MAX(数据库!E$3:E$3074)-MIN(数据库!E$3:E$3074))+1</f>
        <v>5</v>
      </c>
      <c r="F1919" s="4">
        <f>4*(数据库!F1919-MIN(数据库!F$3:F$3074))/(MAX(数据库!F$3:F$3074)-MIN(数据库!F$3:F$3074))+1</f>
        <v>1</v>
      </c>
      <c r="G1919" s="4">
        <f>4*(MAX(数据库!G$3:G$3074)-数据库!G1919)/(MAX(数据库!G$3:G$3074)-MIN(数据库!G$3:G$3074))+1</f>
        <v>1</v>
      </c>
      <c r="H1919" s="4">
        <f>4*(MAX(数据库!H$3:H$3074)-数据库!H1919)/(MAX(数据库!H$3:H$3074)-MIN(数据库!H$3:H$3074))+1</f>
        <v>5</v>
      </c>
      <c r="I1919" s="4">
        <f>4*(数据库!I1919-MIN(数据库!I$3:I$3074))/(MAX(数据库!I$3:I$3074)-MIN(数据库!I$3:I$3074))+1</f>
        <v>5</v>
      </c>
      <c r="J1919" s="4">
        <f>4*(数据库!J1919-MIN(数据库!J$3:J$3074))/(MAX(数据库!J$3:J$3074)-MIN(数据库!J$3:J$3074))+1</f>
        <v>1.1739130434782608</v>
      </c>
      <c r="K1919" s="2">
        <f>数据库!K1919</f>
        <v>3.45</v>
      </c>
      <c r="L1919" s="4">
        <f>SUM(C1919:J1919)</f>
        <v>28.173913043478262</v>
      </c>
    </row>
    <row r="1920" spans="1:12" x14ac:dyDescent="0.15">
      <c r="A1920" s="1" t="s">
        <v>1953</v>
      </c>
      <c r="B1920" s="4">
        <f>4*(数据库!B1920-MIN(数据库!B$3:B$3074))/(MAX(数据库!B$3:B$3074)-MIN(数据库!B$3:B$3074))+1</f>
        <v>1</v>
      </c>
      <c r="C1920" s="4">
        <f>4*(数据库!C1920-MIN(数据库!C$3:C$3074))/(MAX(数据库!C$3:C$3074)-MIN(数据库!C$3:C$3074))+1</f>
        <v>5</v>
      </c>
      <c r="D1920" s="4">
        <f>4*(数据库!D1920-MIN(数据库!D$3:D$3074))/(MAX(数据库!D$3:D$3074)-MIN(数据库!D$3:D$3074))+1</f>
        <v>5</v>
      </c>
      <c r="E1920" s="4">
        <f>4*(数据库!E1920-MIN(数据库!E$3:E$3074))/(MAX(数据库!E$3:E$3074)-MIN(数据库!E$3:E$3074))+1</f>
        <v>5</v>
      </c>
      <c r="F1920" s="4">
        <f>4*(数据库!F1920-MIN(数据库!F$3:F$3074))/(MAX(数据库!F$3:F$3074)-MIN(数据库!F$3:F$3074))+1</f>
        <v>1</v>
      </c>
      <c r="G1920" s="4">
        <f>4*(MAX(数据库!G$3:G$3074)-数据库!G1920)/(MAX(数据库!G$3:G$3074)-MIN(数据库!G$3:G$3074))+1</f>
        <v>1</v>
      </c>
      <c r="H1920" s="4">
        <f>4*(MAX(数据库!H$3:H$3074)-数据库!H1920)/(MAX(数据库!H$3:H$3074)-MIN(数据库!H$3:H$3074))+1</f>
        <v>5</v>
      </c>
      <c r="I1920" s="4">
        <f>4*(数据库!I1920-MIN(数据库!I$3:I$3074))/(MAX(数据库!I$3:I$3074)-MIN(数据库!I$3:I$3074))+1</f>
        <v>1</v>
      </c>
      <c r="J1920" s="4">
        <f>4*(数据库!J1920-MIN(数据库!J$3:J$3074))/(MAX(数据库!J$3:J$3074)-MIN(数据库!J$3:J$3074))+1</f>
        <v>1.1739130434782608</v>
      </c>
      <c r="K1920" s="2">
        <f>数据库!K1920</f>
        <v>3.45</v>
      </c>
      <c r="L1920" s="4">
        <f>SUM(C1920:J1920)</f>
        <v>24.173913043478262</v>
      </c>
    </row>
    <row r="1921" spans="1:12" x14ac:dyDescent="0.15">
      <c r="A1921" s="1" t="s">
        <v>1954</v>
      </c>
      <c r="B1921" s="4">
        <f>4*(数据库!B1921-MIN(数据库!B$3:B$3074))/(MAX(数据库!B$3:B$3074)-MIN(数据库!B$3:B$3074))+1</f>
        <v>1</v>
      </c>
      <c r="C1921" s="4">
        <f>4*(数据库!C1921-MIN(数据库!C$3:C$3074))/(MAX(数据库!C$3:C$3074)-MIN(数据库!C$3:C$3074))+1</f>
        <v>5</v>
      </c>
      <c r="D1921" s="4">
        <f>4*(数据库!D1921-MIN(数据库!D$3:D$3074))/(MAX(数据库!D$3:D$3074)-MIN(数据库!D$3:D$3074))+1</f>
        <v>5</v>
      </c>
      <c r="E1921" s="4">
        <f>4*(数据库!E1921-MIN(数据库!E$3:E$3074))/(MAX(数据库!E$3:E$3074)-MIN(数据库!E$3:E$3074))+1</f>
        <v>5</v>
      </c>
      <c r="F1921" s="4">
        <f>4*(数据库!F1921-MIN(数据库!F$3:F$3074))/(MAX(数据库!F$3:F$3074)-MIN(数据库!F$3:F$3074))+1</f>
        <v>1</v>
      </c>
      <c r="G1921" s="4">
        <f>4*(MAX(数据库!G$3:G$3074)-数据库!G1921)/(MAX(数据库!G$3:G$3074)-MIN(数据库!G$3:G$3074))+1</f>
        <v>1</v>
      </c>
      <c r="H1921" s="4">
        <f>4*(MAX(数据库!H$3:H$3074)-数据库!H1921)/(MAX(数据库!H$3:H$3074)-MIN(数据库!H$3:H$3074))+1</f>
        <v>1</v>
      </c>
      <c r="I1921" s="4">
        <f>4*(数据库!I1921-MIN(数据库!I$3:I$3074))/(MAX(数据库!I$3:I$3074)-MIN(数据库!I$3:I$3074))+1</f>
        <v>5</v>
      </c>
      <c r="J1921" s="4">
        <f>4*(数据库!J1921-MIN(数据库!J$3:J$3074))/(MAX(数据库!J$3:J$3074)-MIN(数据库!J$3:J$3074))+1</f>
        <v>1.1739130434782608</v>
      </c>
      <c r="K1921" s="2">
        <f>数据库!K1921</f>
        <v>4.2480000000000002</v>
      </c>
      <c r="L1921" s="4">
        <f>SUM(C1921:J1921)</f>
        <v>24.173913043478262</v>
      </c>
    </row>
    <row r="1922" spans="1:12" x14ac:dyDescent="0.15">
      <c r="A1922" s="1" t="s">
        <v>1955</v>
      </c>
      <c r="B1922" s="4">
        <f>4*(数据库!B1922-MIN(数据库!B$3:B$3074))/(MAX(数据库!B$3:B$3074)-MIN(数据库!B$3:B$3074))+1</f>
        <v>1</v>
      </c>
      <c r="C1922" s="4">
        <f>4*(数据库!C1922-MIN(数据库!C$3:C$3074))/(MAX(数据库!C$3:C$3074)-MIN(数据库!C$3:C$3074))+1</f>
        <v>5</v>
      </c>
      <c r="D1922" s="4">
        <f>4*(数据库!D1922-MIN(数据库!D$3:D$3074))/(MAX(数据库!D$3:D$3074)-MIN(数据库!D$3:D$3074))+1</f>
        <v>5</v>
      </c>
      <c r="E1922" s="4">
        <f>4*(数据库!E1922-MIN(数据库!E$3:E$3074))/(MAX(数据库!E$3:E$3074)-MIN(数据库!E$3:E$3074))+1</f>
        <v>5</v>
      </c>
      <c r="F1922" s="4">
        <f>4*(数据库!F1922-MIN(数据库!F$3:F$3074))/(MAX(数据库!F$3:F$3074)-MIN(数据库!F$3:F$3074))+1</f>
        <v>1</v>
      </c>
      <c r="G1922" s="4">
        <f>4*(MAX(数据库!G$3:G$3074)-数据库!G1922)/(MAX(数据库!G$3:G$3074)-MIN(数据库!G$3:G$3074))+1</f>
        <v>1</v>
      </c>
      <c r="H1922" s="4">
        <f>4*(MAX(数据库!H$3:H$3074)-数据库!H1922)/(MAX(数据库!H$3:H$3074)-MIN(数据库!H$3:H$3074))+1</f>
        <v>1</v>
      </c>
      <c r="I1922" s="4">
        <f>4*(数据库!I1922-MIN(数据库!I$3:I$3074))/(MAX(数据库!I$3:I$3074)-MIN(数据库!I$3:I$3074))+1</f>
        <v>1</v>
      </c>
      <c r="J1922" s="4">
        <f>4*(数据库!J1922-MIN(数据库!J$3:J$3074))/(MAX(数据库!J$3:J$3074)-MIN(数据库!J$3:J$3074))+1</f>
        <v>1.1739130434782608</v>
      </c>
      <c r="K1922" s="2">
        <f>数据库!K1922</f>
        <v>4.25</v>
      </c>
      <c r="L1922" s="4">
        <f>SUM(C1922:J1922)</f>
        <v>20.173913043478262</v>
      </c>
    </row>
    <row r="1923" spans="1:12" x14ac:dyDescent="0.15">
      <c r="A1923" s="1" t="s">
        <v>1956</v>
      </c>
      <c r="B1923" s="4">
        <f>4*(数据库!B1923-MIN(数据库!B$3:B$3074))/(MAX(数据库!B$3:B$3074)-MIN(数据库!B$3:B$3074))+1</f>
        <v>1</v>
      </c>
      <c r="C1923" s="4">
        <f>4*(数据库!C1923-MIN(数据库!C$3:C$3074))/(MAX(数据库!C$3:C$3074)-MIN(数据库!C$3:C$3074))+1</f>
        <v>1</v>
      </c>
      <c r="D1923" s="4">
        <f>4*(数据库!D1923-MIN(数据库!D$3:D$3074))/(MAX(数据库!D$3:D$3074)-MIN(数据库!D$3:D$3074))+1</f>
        <v>1</v>
      </c>
      <c r="E1923" s="4">
        <f>4*(数据库!E1923-MIN(数据库!E$3:E$3074))/(MAX(数据库!E$3:E$3074)-MIN(数据库!E$3:E$3074))+1</f>
        <v>1</v>
      </c>
      <c r="F1923" s="4">
        <f>4*(数据库!F1923-MIN(数据库!F$3:F$3074))/(MAX(数据库!F$3:F$3074)-MIN(数据库!F$3:F$3074))+1</f>
        <v>5</v>
      </c>
      <c r="G1923" s="4">
        <f>4*(MAX(数据库!G$3:G$3074)-数据库!G1923)/(MAX(数据库!G$3:G$3074)-MIN(数据库!G$3:G$3074))+1</f>
        <v>5</v>
      </c>
      <c r="H1923" s="4">
        <f>4*(MAX(数据库!H$3:H$3074)-数据库!H1923)/(MAX(数据库!H$3:H$3074)-MIN(数据库!H$3:H$3074))+1</f>
        <v>5</v>
      </c>
      <c r="I1923" s="4">
        <f>4*(数据库!I1923-MIN(数据库!I$3:I$3074))/(MAX(数据库!I$3:I$3074)-MIN(数据库!I$3:I$3074))+1</f>
        <v>5</v>
      </c>
      <c r="J1923" s="4">
        <f>4*(数据库!J1923-MIN(数据库!J$3:J$3074))/(MAX(数据库!J$3:J$3074)-MIN(数据库!J$3:J$3074))+1</f>
        <v>1.5217391304347827</v>
      </c>
      <c r="K1923" s="2">
        <f>数据库!K1923</f>
        <v>2.1840000000000002</v>
      </c>
      <c r="L1923" s="4">
        <f>SUM(C1923:J1923)</f>
        <v>24.521739130434781</v>
      </c>
    </row>
    <row r="1924" spans="1:12" x14ac:dyDescent="0.15">
      <c r="A1924" s="1" t="s">
        <v>1957</v>
      </c>
      <c r="B1924" s="4">
        <f>4*(数据库!B1924-MIN(数据库!B$3:B$3074))/(MAX(数据库!B$3:B$3074)-MIN(数据库!B$3:B$3074))+1</f>
        <v>1</v>
      </c>
      <c r="C1924" s="4">
        <f>4*(数据库!C1924-MIN(数据库!C$3:C$3074))/(MAX(数据库!C$3:C$3074)-MIN(数据库!C$3:C$3074))+1</f>
        <v>1</v>
      </c>
      <c r="D1924" s="4">
        <f>4*(数据库!D1924-MIN(数据库!D$3:D$3074))/(MAX(数据库!D$3:D$3074)-MIN(数据库!D$3:D$3074))+1</f>
        <v>1</v>
      </c>
      <c r="E1924" s="4">
        <f>4*(数据库!E1924-MIN(数据库!E$3:E$3074))/(MAX(数据库!E$3:E$3074)-MIN(数据库!E$3:E$3074))+1</f>
        <v>1</v>
      </c>
      <c r="F1924" s="4">
        <f>4*(数据库!F1924-MIN(数据库!F$3:F$3074))/(MAX(数据库!F$3:F$3074)-MIN(数据库!F$3:F$3074))+1</f>
        <v>5</v>
      </c>
      <c r="G1924" s="4">
        <f>4*(MAX(数据库!G$3:G$3074)-数据库!G1924)/(MAX(数据库!G$3:G$3074)-MIN(数据库!G$3:G$3074))+1</f>
        <v>5</v>
      </c>
      <c r="H1924" s="4">
        <f>4*(MAX(数据库!H$3:H$3074)-数据库!H1924)/(MAX(数据库!H$3:H$3074)-MIN(数据库!H$3:H$3074))+1</f>
        <v>5</v>
      </c>
      <c r="I1924" s="4">
        <f>4*(数据库!I1924-MIN(数据库!I$3:I$3074))/(MAX(数据库!I$3:I$3074)-MIN(数据库!I$3:I$3074))+1</f>
        <v>1</v>
      </c>
      <c r="J1924" s="4">
        <f>4*(数据库!J1924-MIN(数据库!J$3:J$3074))/(MAX(数据库!J$3:J$3074)-MIN(数据库!J$3:J$3074))+1</f>
        <v>1.5217391304347827</v>
      </c>
      <c r="K1924" s="2">
        <f>数据库!K1924</f>
        <v>2.1960000000000002</v>
      </c>
      <c r="L1924" s="4">
        <f>SUM(C1924:J1924)</f>
        <v>20.521739130434781</v>
      </c>
    </row>
    <row r="1925" spans="1:12" x14ac:dyDescent="0.15">
      <c r="A1925" s="1" t="s">
        <v>1958</v>
      </c>
      <c r="B1925" s="4">
        <f>4*(数据库!B1925-MIN(数据库!B$3:B$3074))/(MAX(数据库!B$3:B$3074)-MIN(数据库!B$3:B$3074))+1</f>
        <v>1</v>
      </c>
      <c r="C1925" s="4">
        <f>4*(数据库!C1925-MIN(数据库!C$3:C$3074))/(MAX(数据库!C$3:C$3074)-MIN(数据库!C$3:C$3074))+1</f>
        <v>1</v>
      </c>
      <c r="D1925" s="4">
        <f>4*(数据库!D1925-MIN(数据库!D$3:D$3074))/(MAX(数据库!D$3:D$3074)-MIN(数据库!D$3:D$3074))+1</f>
        <v>1</v>
      </c>
      <c r="E1925" s="4">
        <f>4*(数据库!E1925-MIN(数据库!E$3:E$3074))/(MAX(数据库!E$3:E$3074)-MIN(数据库!E$3:E$3074))+1</f>
        <v>1</v>
      </c>
      <c r="F1925" s="4">
        <f>4*(数据库!F1925-MIN(数据库!F$3:F$3074))/(MAX(数据库!F$3:F$3074)-MIN(数据库!F$3:F$3074))+1</f>
        <v>5</v>
      </c>
      <c r="G1925" s="4">
        <f>4*(MAX(数据库!G$3:G$3074)-数据库!G1925)/(MAX(数据库!G$3:G$3074)-MIN(数据库!G$3:G$3074))+1</f>
        <v>5</v>
      </c>
      <c r="H1925" s="4">
        <f>4*(MAX(数据库!H$3:H$3074)-数据库!H1925)/(MAX(数据库!H$3:H$3074)-MIN(数据库!H$3:H$3074))+1</f>
        <v>1</v>
      </c>
      <c r="I1925" s="4">
        <f>4*(数据库!I1925-MIN(数据库!I$3:I$3074))/(MAX(数据库!I$3:I$3074)-MIN(数据库!I$3:I$3074))+1</f>
        <v>5</v>
      </c>
      <c r="J1925" s="4">
        <f>4*(数据库!J1925-MIN(数据库!J$3:J$3074))/(MAX(数据库!J$3:J$3074)-MIN(数据库!J$3:J$3074))+1</f>
        <v>1.5217391304347827</v>
      </c>
      <c r="K1925" s="2">
        <f>数据库!K1925</f>
        <v>2.6859999999999999</v>
      </c>
      <c r="L1925" s="4">
        <f>SUM(C1925:J1925)</f>
        <v>20.521739130434781</v>
      </c>
    </row>
    <row r="1926" spans="1:12" x14ac:dyDescent="0.15">
      <c r="A1926" s="1" t="s">
        <v>1959</v>
      </c>
      <c r="B1926" s="4">
        <f>4*(数据库!B1926-MIN(数据库!B$3:B$3074))/(MAX(数据库!B$3:B$3074)-MIN(数据库!B$3:B$3074))+1</f>
        <v>1</v>
      </c>
      <c r="C1926" s="4">
        <f>4*(数据库!C1926-MIN(数据库!C$3:C$3074))/(MAX(数据库!C$3:C$3074)-MIN(数据库!C$3:C$3074))+1</f>
        <v>1</v>
      </c>
      <c r="D1926" s="4">
        <f>4*(数据库!D1926-MIN(数据库!D$3:D$3074))/(MAX(数据库!D$3:D$3074)-MIN(数据库!D$3:D$3074))+1</f>
        <v>1</v>
      </c>
      <c r="E1926" s="4">
        <f>4*(数据库!E1926-MIN(数据库!E$3:E$3074))/(MAX(数据库!E$3:E$3074)-MIN(数据库!E$3:E$3074))+1</f>
        <v>1</v>
      </c>
      <c r="F1926" s="4">
        <f>4*(数据库!F1926-MIN(数据库!F$3:F$3074))/(MAX(数据库!F$3:F$3074)-MIN(数据库!F$3:F$3074))+1</f>
        <v>5</v>
      </c>
      <c r="G1926" s="4">
        <f>4*(MAX(数据库!G$3:G$3074)-数据库!G1926)/(MAX(数据库!G$3:G$3074)-MIN(数据库!G$3:G$3074))+1</f>
        <v>5</v>
      </c>
      <c r="H1926" s="4">
        <f>4*(MAX(数据库!H$3:H$3074)-数据库!H1926)/(MAX(数据库!H$3:H$3074)-MIN(数据库!H$3:H$3074))+1</f>
        <v>1</v>
      </c>
      <c r="I1926" s="4">
        <f>4*(数据库!I1926-MIN(数据库!I$3:I$3074))/(MAX(数据库!I$3:I$3074)-MIN(数据库!I$3:I$3074))+1</f>
        <v>1</v>
      </c>
      <c r="J1926" s="4">
        <f>4*(数据库!J1926-MIN(数据库!J$3:J$3074))/(MAX(数据库!J$3:J$3074)-MIN(数据库!J$3:J$3074))+1</f>
        <v>1.5217391304347827</v>
      </c>
      <c r="K1926" s="2">
        <f>数据库!K1926</f>
        <v>2.7120000000000002</v>
      </c>
      <c r="L1926" s="4">
        <f>SUM(C1926:J1926)</f>
        <v>16.521739130434781</v>
      </c>
    </row>
    <row r="1927" spans="1:12" x14ac:dyDescent="0.15">
      <c r="A1927" s="1" t="s">
        <v>1960</v>
      </c>
      <c r="B1927" s="4">
        <f>4*(数据库!B1927-MIN(数据库!B$3:B$3074))/(MAX(数据库!B$3:B$3074)-MIN(数据库!B$3:B$3074))+1</f>
        <v>1</v>
      </c>
      <c r="C1927" s="4">
        <f>4*(数据库!C1927-MIN(数据库!C$3:C$3074))/(MAX(数据库!C$3:C$3074)-MIN(数据库!C$3:C$3074))+1</f>
        <v>1</v>
      </c>
      <c r="D1927" s="4">
        <f>4*(数据库!D1927-MIN(数据库!D$3:D$3074))/(MAX(数据库!D$3:D$3074)-MIN(数据库!D$3:D$3074))+1</f>
        <v>1</v>
      </c>
      <c r="E1927" s="4">
        <f>4*(数据库!E1927-MIN(数据库!E$3:E$3074))/(MAX(数据库!E$3:E$3074)-MIN(数据库!E$3:E$3074))+1</f>
        <v>1</v>
      </c>
      <c r="F1927" s="4">
        <f>4*(数据库!F1927-MIN(数据库!F$3:F$3074))/(MAX(数据库!F$3:F$3074)-MIN(数据库!F$3:F$3074))+1</f>
        <v>5</v>
      </c>
      <c r="G1927" s="4">
        <f>4*(MAX(数据库!G$3:G$3074)-数据库!G1927)/(MAX(数据库!G$3:G$3074)-MIN(数据库!G$3:G$3074))+1</f>
        <v>1</v>
      </c>
      <c r="H1927" s="4">
        <f>4*(MAX(数据库!H$3:H$3074)-数据库!H1927)/(MAX(数据库!H$3:H$3074)-MIN(数据库!H$3:H$3074))+1</f>
        <v>5</v>
      </c>
      <c r="I1927" s="4">
        <f>4*(数据库!I1927-MIN(数据库!I$3:I$3074))/(MAX(数据库!I$3:I$3074)-MIN(数据库!I$3:I$3074))+1</f>
        <v>5</v>
      </c>
      <c r="J1927" s="4">
        <f>4*(数据库!J1927-MIN(数据库!J$3:J$3074))/(MAX(数据库!J$3:J$3074)-MIN(数据库!J$3:J$3074))+1</f>
        <v>1.5217391304347827</v>
      </c>
      <c r="K1927" s="2">
        <f>数据库!K1927</f>
        <v>3.2829999999999999</v>
      </c>
      <c r="L1927" s="4">
        <f>SUM(C1927:J1927)</f>
        <v>20.521739130434781</v>
      </c>
    </row>
    <row r="1928" spans="1:12" x14ac:dyDescent="0.15">
      <c r="A1928" s="1" t="s">
        <v>1961</v>
      </c>
      <c r="B1928" s="4">
        <f>4*(数据库!B1928-MIN(数据库!B$3:B$3074))/(MAX(数据库!B$3:B$3074)-MIN(数据库!B$3:B$3074))+1</f>
        <v>1</v>
      </c>
      <c r="C1928" s="4">
        <f>4*(数据库!C1928-MIN(数据库!C$3:C$3074))/(MAX(数据库!C$3:C$3074)-MIN(数据库!C$3:C$3074))+1</f>
        <v>1</v>
      </c>
      <c r="D1928" s="4">
        <f>4*(数据库!D1928-MIN(数据库!D$3:D$3074))/(MAX(数据库!D$3:D$3074)-MIN(数据库!D$3:D$3074))+1</f>
        <v>1</v>
      </c>
      <c r="E1928" s="4">
        <f>4*(数据库!E1928-MIN(数据库!E$3:E$3074))/(MAX(数据库!E$3:E$3074)-MIN(数据库!E$3:E$3074))+1</f>
        <v>1</v>
      </c>
      <c r="F1928" s="4">
        <f>4*(数据库!F1928-MIN(数据库!F$3:F$3074))/(MAX(数据库!F$3:F$3074)-MIN(数据库!F$3:F$3074))+1</f>
        <v>5</v>
      </c>
      <c r="G1928" s="4">
        <f>4*(MAX(数据库!G$3:G$3074)-数据库!G1928)/(MAX(数据库!G$3:G$3074)-MIN(数据库!G$3:G$3074))+1</f>
        <v>1</v>
      </c>
      <c r="H1928" s="4">
        <f>4*(MAX(数据库!H$3:H$3074)-数据库!H1928)/(MAX(数据库!H$3:H$3074)-MIN(数据库!H$3:H$3074))+1</f>
        <v>5</v>
      </c>
      <c r="I1928" s="4">
        <f>4*(数据库!I1928-MIN(数据库!I$3:I$3074))/(MAX(数据库!I$3:I$3074)-MIN(数据库!I$3:I$3074))+1</f>
        <v>1</v>
      </c>
      <c r="J1928" s="4">
        <f>4*(数据库!J1928-MIN(数据库!J$3:J$3074))/(MAX(数据库!J$3:J$3074)-MIN(数据库!J$3:J$3074))+1</f>
        <v>1.5217391304347827</v>
      </c>
      <c r="K1928" s="2">
        <f>数据库!K1928</f>
        <v>3.2949999999999999</v>
      </c>
      <c r="L1928" s="4">
        <f>SUM(C1928:J1928)</f>
        <v>16.521739130434781</v>
      </c>
    </row>
    <row r="1929" spans="1:12" x14ac:dyDescent="0.15">
      <c r="A1929" s="1" t="s">
        <v>1962</v>
      </c>
      <c r="B1929" s="4">
        <f>4*(数据库!B1929-MIN(数据库!B$3:B$3074))/(MAX(数据库!B$3:B$3074)-MIN(数据库!B$3:B$3074))+1</f>
        <v>1</v>
      </c>
      <c r="C1929" s="4">
        <f>4*(数据库!C1929-MIN(数据库!C$3:C$3074))/(MAX(数据库!C$3:C$3074)-MIN(数据库!C$3:C$3074))+1</f>
        <v>1</v>
      </c>
      <c r="D1929" s="4">
        <f>4*(数据库!D1929-MIN(数据库!D$3:D$3074))/(MAX(数据库!D$3:D$3074)-MIN(数据库!D$3:D$3074))+1</f>
        <v>1</v>
      </c>
      <c r="E1929" s="4">
        <f>4*(数据库!E1929-MIN(数据库!E$3:E$3074))/(MAX(数据库!E$3:E$3074)-MIN(数据库!E$3:E$3074))+1</f>
        <v>1</v>
      </c>
      <c r="F1929" s="4">
        <f>4*(数据库!F1929-MIN(数据库!F$3:F$3074))/(MAX(数据库!F$3:F$3074)-MIN(数据库!F$3:F$3074))+1</f>
        <v>5</v>
      </c>
      <c r="G1929" s="4">
        <f>4*(MAX(数据库!G$3:G$3074)-数据库!G1929)/(MAX(数据库!G$3:G$3074)-MIN(数据库!G$3:G$3074))+1</f>
        <v>1</v>
      </c>
      <c r="H1929" s="4">
        <f>4*(MAX(数据库!H$3:H$3074)-数据库!H1929)/(MAX(数据库!H$3:H$3074)-MIN(数据库!H$3:H$3074))+1</f>
        <v>1</v>
      </c>
      <c r="I1929" s="4">
        <f>4*(数据库!I1929-MIN(数据库!I$3:I$3074))/(MAX(数据库!I$3:I$3074)-MIN(数据库!I$3:I$3074))+1</f>
        <v>5</v>
      </c>
      <c r="J1929" s="4">
        <f>4*(数据库!J1929-MIN(数据库!J$3:J$3074))/(MAX(数据库!J$3:J$3074)-MIN(数据库!J$3:J$3074))+1</f>
        <v>1.5217391304347827</v>
      </c>
      <c r="K1929" s="2">
        <f>数据库!K1929</f>
        <v>3.8359999999999999</v>
      </c>
      <c r="L1929" s="4">
        <f>SUM(C1929:J1929)</f>
        <v>16.521739130434781</v>
      </c>
    </row>
    <row r="1930" spans="1:12" x14ac:dyDescent="0.15">
      <c r="A1930" s="1" t="s">
        <v>1963</v>
      </c>
      <c r="B1930" s="4">
        <f>4*(数据库!B1930-MIN(数据库!B$3:B$3074))/(MAX(数据库!B$3:B$3074)-MIN(数据库!B$3:B$3074))+1</f>
        <v>1</v>
      </c>
      <c r="C1930" s="4">
        <f>4*(数据库!C1930-MIN(数据库!C$3:C$3074))/(MAX(数据库!C$3:C$3074)-MIN(数据库!C$3:C$3074))+1</f>
        <v>1</v>
      </c>
      <c r="D1930" s="4">
        <f>4*(数据库!D1930-MIN(数据库!D$3:D$3074))/(MAX(数据库!D$3:D$3074)-MIN(数据库!D$3:D$3074))+1</f>
        <v>1</v>
      </c>
      <c r="E1930" s="4">
        <f>4*(数据库!E1930-MIN(数据库!E$3:E$3074))/(MAX(数据库!E$3:E$3074)-MIN(数据库!E$3:E$3074))+1</f>
        <v>1</v>
      </c>
      <c r="F1930" s="4">
        <f>4*(数据库!F1930-MIN(数据库!F$3:F$3074))/(MAX(数据库!F$3:F$3074)-MIN(数据库!F$3:F$3074))+1</f>
        <v>5</v>
      </c>
      <c r="G1930" s="4">
        <f>4*(MAX(数据库!G$3:G$3074)-数据库!G1930)/(MAX(数据库!G$3:G$3074)-MIN(数据库!G$3:G$3074))+1</f>
        <v>1</v>
      </c>
      <c r="H1930" s="4">
        <f>4*(MAX(数据库!H$3:H$3074)-数据库!H1930)/(MAX(数据库!H$3:H$3074)-MIN(数据库!H$3:H$3074))+1</f>
        <v>1</v>
      </c>
      <c r="I1930" s="4">
        <f>4*(数据库!I1930-MIN(数据库!I$3:I$3074))/(MAX(数据库!I$3:I$3074)-MIN(数据库!I$3:I$3074))+1</f>
        <v>1</v>
      </c>
      <c r="J1930" s="4">
        <f>4*(数据库!J1930-MIN(数据库!J$3:J$3074))/(MAX(数据库!J$3:J$3074)-MIN(数据库!J$3:J$3074))+1</f>
        <v>1.5217391304347827</v>
      </c>
      <c r="K1930" s="2">
        <f>数据库!K1930</f>
        <v>3.8610000000000002</v>
      </c>
      <c r="L1930" s="4">
        <f>SUM(C1930:J1930)</f>
        <v>12.521739130434783</v>
      </c>
    </row>
    <row r="1931" spans="1:12" x14ac:dyDescent="0.15">
      <c r="A1931" s="1" t="s">
        <v>1964</v>
      </c>
      <c r="B1931" s="4">
        <f>4*(数据库!B1931-MIN(数据库!B$3:B$3074))/(MAX(数据库!B$3:B$3074)-MIN(数据库!B$3:B$3074))+1</f>
        <v>1</v>
      </c>
      <c r="C1931" s="4">
        <f>4*(数据库!C1931-MIN(数据库!C$3:C$3074))/(MAX(数据库!C$3:C$3074)-MIN(数据库!C$3:C$3074))+1</f>
        <v>1</v>
      </c>
      <c r="D1931" s="4">
        <f>4*(数据库!D1931-MIN(数据库!D$3:D$3074))/(MAX(数据库!D$3:D$3074)-MIN(数据库!D$3:D$3074))+1</f>
        <v>1</v>
      </c>
      <c r="E1931" s="4">
        <f>4*(数据库!E1931-MIN(数据库!E$3:E$3074))/(MAX(数据库!E$3:E$3074)-MIN(数据库!E$3:E$3074))+1</f>
        <v>1</v>
      </c>
      <c r="F1931" s="4">
        <f>4*(数据库!F1931-MIN(数据库!F$3:F$3074))/(MAX(数据库!F$3:F$3074)-MIN(数据库!F$3:F$3074))+1</f>
        <v>1.3636363636363635</v>
      </c>
      <c r="G1931" s="4">
        <f>4*(MAX(数据库!G$3:G$3074)-数据库!G1931)/(MAX(数据库!G$3:G$3074)-MIN(数据库!G$3:G$3074))+1</f>
        <v>5</v>
      </c>
      <c r="H1931" s="4">
        <f>4*(MAX(数据库!H$3:H$3074)-数据库!H1931)/(MAX(数据库!H$3:H$3074)-MIN(数据库!H$3:H$3074))+1</f>
        <v>5</v>
      </c>
      <c r="I1931" s="4">
        <f>4*(数据库!I1931-MIN(数据库!I$3:I$3074))/(MAX(数据库!I$3:I$3074)-MIN(数据库!I$3:I$3074))+1</f>
        <v>5</v>
      </c>
      <c r="J1931" s="4">
        <f>4*(数据库!J1931-MIN(数据库!J$3:J$3074))/(MAX(数据库!J$3:J$3074)-MIN(数据库!J$3:J$3074))+1</f>
        <v>1.5217391304347827</v>
      </c>
      <c r="K1931" s="2">
        <f>数据库!K1931</f>
        <v>2.4289999999999998</v>
      </c>
      <c r="L1931" s="4">
        <f>SUM(C1931:J1931)</f>
        <v>20.885375494071145</v>
      </c>
    </row>
    <row r="1932" spans="1:12" x14ac:dyDescent="0.15">
      <c r="A1932" s="1" t="s">
        <v>1965</v>
      </c>
      <c r="B1932" s="4">
        <f>4*(数据库!B1932-MIN(数据库!B$3:B$3074))/(MAX(数据库!B$3:B$3074)-MIN(数据库!B$3:B$3074))+1</f>
        <v>1</v>
      </c>
      <c r="C1932" s="4">
        <f>4*(数据库!C1932-MIN(数据库!C$3:C$3074))/(MAX(数据库!C$3:C$3074)-MIN(数据库!C$3:C$3074))+1</f>
        <v>1</v>
      </c>
      <c r="D1932" s="4">
        <f>4*(数据库!D1932-MIN(数据库!D$3:D$3074))/(MAX(数据库!D$3:D$3074)-MIN(数据库!D$3:D$3074))+1</f>
        <v>1</v>
      </c>
      <c r="E1932" s="4">
        <f>4*(数据库!E1932-MIN(数据库!E$3:E$3074))/(MAX(数据库!E$3:E$3074)-MIN(数据库!E$3:E$3074))+1</f>
        <v>1</v>
      </c>
      <c r="F1932" s="4">
        <f>4*(数据库!F1932-MIN(数据库!F$3:F$3074))/(MAX(数据库!F$3:F$3074)-MIN(数据库!F$3:F$3074))+1</f>
        <v>1.3636363636363635</v>
      </c>
      <c r="G1932" s="4">
        <f>4*(MAX(数据库!G$3:G$3074)-数据库!G1932)/(MAX(数据库!G$3:G$3074)-MIN(数据库!G$3:G$3074))+1</f>
        <v>5</v>
      </c>
      <c r="H1932" s="4">
        <f>4*(MAX(数据库!H$3:H$3074)-数据库!H1932)/(MAX(数据库!H$3:H$3074)-MIN(数据库!H$3:H$3074))+1</f>
        <v>5</v>
      </c>
      <c r="I1932" s="4">
        <f>4*(数据库!I1932-MIN(数据库!I$3:I$3074))/(MAX(数据库!I$3:I$3074)-MIN(数据库!I$3:I$3074))+1</f>
        <v>1</v>
      </c>
      <c r="J1932" s="4">
        <f>4*(数据库!J1932-MIN(数据库!J$3:J$3074))/(MAX(数据库!J$3:J$3074)-MIN(数据库!J$3:J$3074))+1</f>
        <v>1.5217391304347827</v>
      </c>
      <c r="K1932" s="2">
        <f>数据库!K1932</f>
        <v>2.4279999999999999</v>
      </c>
      <c r="L1932" s="4">
        <f>SUM(C1932:J1932)</f>
        <v>16.885375494071145</v>
      </c>
    </row>
    <row r="1933" spans="1:12" x14ac:dyDescent="0.15">
      <c r="A1933" s="1" t="s">
        <v>1966</v>
      </c>
      <c r="B1933" s="4">
        <f>4*(数据库!B1933-MIN(数据库!B$3:B$3074))/(MAX(数据库!B$3:B$3074)-MIN(数据库!B$3:B$3074))+1</f>
        <v>1</v>
      </c>
      <c r="C1933" s="4">
        <f>4*(数据库!C1933-MIN(数据库!C$3:C$3074))/(MAX(数据库!C$3:C$3074)-MIN(数据库!C$3:C$3074))+1</f>
        <v>1</v>
      </c>
      <c r="D1933" s="4">
        <f>4*(数据库!D1933-MIN(数据库!D$3:D$3074))/(MAX(数据库!D$3:D$3074)-MIN(数据库!D$3:D$3074))+1</f>
        <v>1</v>
      </c>
      <c r="E1933" s="4">
        <f>4*(数据库!E1933-MIN(数据库!E$3:E$3074))/(MAX(数据库!E$3:E$3074)-MIN(数据库!E$3:E$3074))+1</f>
        <v>1</v>
      </c>
      <c r="F1933" s="4">
        <f>4*(数据库!F1933-MIN(数据库!F$3:F$3074))/(MAX(数据库!F$3:F$3074)-MIN(数据库!F$3:F$3074))+1</f>
        <v>1.3636363636363635</v>
      </c>
      <c r="G1933" s="4">
        <f>4*(MAX(数据库!G$3:G$3074)-数据库!G1933)/(MAX(数据库!G$3:G$3074)-MIN(数据库!G$3:G$3074))+1</f>
        <v>5</v>
      </c>
      <c r="H1933" s="4">
        <f>4*(MAX(数据库!H$3:H$3074)-数据库!H1933)/(MAX(数据库!H$3:H$3074)-MIN(数据库!H$3:H$3074))+1</f>
        <v>1</v>
      </c>
      <c r="I1933" s="4">
        <f>4*(数据库!I1933-MIN(数据库!I$3:I$3074))/(MAX(数据库!I$3:I$3074)-MIN(数据库!I$3:I$3074))+1</f>
        <v>5</v>
      </c>
      <c r="J1933" s="4">
        <f>4*(数据库!J1933-MIN(数据库!J$3:J$3074))/(MAX(数据库!J$3:J$3074)-MIN(数据库!J$3:J$3074))+1</f>
        <v>1.5217391304347827</v>
      </c>
      <c r="K1933" s="2">
        <f>数据库!K1933</f>
        <v>3.26</v>
      </c>
      <c r="L1933" s="4">
        <f>SUM(C1933:J1933)</f>
        <v>16.885375494071145</v>
      </c>
    </row>
    <row r="1934" spans="1:12" x14ac:dyDescent="0.15">
      <c r="A1934" s="1" t="s">
        <v>1967</v>
      </c>
      <c r="B1934" s="4">
        <f>4*(数据库!B1934-MIN(数据库!B$3:B$3074))/(MAX(数据库!B$3:B$3074)-MIN(数据库!B$3:B$3074))+1</f>
        <v>1</v>
      </c>
      <c r="C1934" s="4">
        <f>4*(数据库!C1934-MIN(数据库!C$3:C$3074))/(MAX(数据库!C$3:C$3074)-MIN(数据库!C$3:C$3074))+1</f>
        <v>1</v>
      </c>
      <c r="D1934" s="4">
        <f>4*(数据库!D1934-MIN(数据库!D$3:D$3074))/(MAX(数据库!D$3:D$3074)-MIN(数据库!D$3:D$3074))+1</f>
        <v>1</v>
      </c>
      <c r="E1934" s="4">
        <f>4*(数据库!E1934-MIN(数据库!E$3:E$3074))/(MAX(数据库!E$3:E$3074)-MIN(数据库!E$3:E$3074))+1</f>
        <v>1</v>
      </c>
      <c r="F1934" s="4">
        <f>4*(数据库!F1934-MIN(数据库!F$3:F$3074))/(MAX(数据库!F$3:F$3074)-MIN(数据库!F$3:F$3074))+1</f>
        <v>1.3636363636363635</v>
      </c>
      <c r="G1934" s="4">
        <f>4*(MAX(数据库!G$3:G$3074)-数据库!G1934)/(MAX(数据库!G$3:G$3074)-MIN(数据库!G$3:G$3074))+1</f>
        <v>5</v>
      </c>
      <c r="H1934" s="4">
        <f>4*(MAX(数据库!H$3:H$3074)-数据库!H1934)/(MAX(数据库!H$3:H$3074)-MIN(数据库!H$3:H$3074))+1</f>
        <v>1</v>
      </c>
      <c r="I1934" s="4">
        <f>4*(数据库!I1934-MIN(数据库!I$3:I$3074))/(MAX(数据库!I$3:I$3074)-MIN(数据库!I$3:I$3074))+1</f>
        <v>1</v>
      </c>
      <c r="J1934" s="4">
        <f>4*(数据库!J1934-MIN(数据库!J$3:J$3074))/(MAX(数据库!J$3:J$3074)-MIN(数据库!J$3:J$3074))+1</f>
        <v>1.5217391304347827</v>
      </c>
      <c r="K1934" s="2">
        <f>数据库!K1934</f>
        <v>3.2559999999999998</v>
      </c>
      <c r="L1934" s="4">
        <f>SUM(C1934:J1934)</f>
        <v>12.885375494071146</v>
      </c>
    </row>
    <row r="1935" spans="1:12" x14ac:dyDescent="0.15">
      <c r="A1935" s="1" t="s">
        <v>1968</v>
      </c>
      <c r="B1935" s="4">
        <f>4*(数据库!B1935-MIN(数据库!B$3:B$3074))/(MAX(数据库!B$3:B$3074)-MIN(数据库!B$3:B$3074))+1</f>
        <v>1</v>
      </c>
      <c r="C1935" s="4">
        <f>4*(数据库!C1935-MIN(数据库!C$3:C$3074))/(MAX(数据库!C$3:C$3074)-MIN(数据库!C$3:C$3074))+1</f>
        <v>1</v>
      </c>
      <c r="D1935" s="4">
        <f>4*(数据库!D1935-MIN(数据库!D$3:D$3074))/(MAX(数据库!D$3:D$3074)-MIN(数据库!D$3:D$3074))+1</f>
        <v>1</v>
      </c>
      <c r="E1935" s="4">
        <f>4*(数据库!E1935-MIN(数据库!E$3:E$3074))/(MAX(数据库!E$3:E$3074)-MIN(数据库!E$3:E$3074))+1</f>
        <v>1</v>
      </c>
      <c r="F1935" s="4">
        <f>4*(数据库!F1935-MIN(数据库!F$3:F$3074))/(MAX(数据库!F$3:F$3074)-MIN(数据库!F$3:F$3074))+1</f>
        <v>1.3636363636363635</v>
      </c>
      <c r="G1935" s="4">
        <f>4*(MAX(数据库!G$3:G$3074)-数据库!G1935)/(MAX(数据库!G$3:G$3074)-MIN(数据库!G$3:G$3074))+1</f>
        <v>1</v>
      </c>
      <c r="H1935" s="4">
        <f>4*(MAX(数据库!H$3:H$3074)-数据库!H1935)/(MAX(数据库!H$3:H$3074)-MIN(数据库!H$3:H$3074))+1</f>
        <v>5</v>
      </c>
      <c r="I1935" s="4">
        <f>4*(数据库!I1935-MIN(数据库!I$3:I$3074))/(MAX(数据库!I$3:I$3074)-MIN(数据库!I$3:I$3074))+1</f>
        <v>5</v>
      </c>
      <c r="J1935" s="4">
        <f>4*(数据库!J1935-MIN(数据库!J$3:J$3074))/(MAX(数据库!J$3:J$3074)-MIN(数据库!J$3:J$3074))+1</f>
        <v>1.5217391304347827</v>
      </c>
      <c r="K1935" s="2">
        <f>数据库!K1935</f>
        <v>3.5209999999999999</v>
      </c>
      <c r="L1935" s="4">
        <f>SUM(C1935:J1935)</f>
        <v>16.885375494071145</v>
      </c>
    </row>
    <row r="1936" spans="1:12" x14ac:dyDescent="0.15">
      <c r="A1936" s="1" t="s">
        <v>1969</v>
      </c>
      <c r="B1936" s="4">
        <f>4*(数据库!B1936-MIN(数据库!B$3:B$3074))/(MAX(数据库!B$3:B$3074)-MIN(数据库!B$3:B$3074))+1</f>
        <v>1</v>
      </c>
      <c r="C1936" s="4">
        <f>4*(数据库!C1936-MIN(数据库!C$3:C$3074))/(MAX(数据库!C$3:C$3074)-MIN(数据库!C$3:C$3074))+1</f>
        <v>1</v>
      </c>
      <c r="D1936" s="4">
        <f>4*(数据库!D1936-MIN(数据库!D$3:D$3074))/(MAX(数据库!D$3:D$3074)-MIN(数据库!D$3:D$3074))+1</f>
        <v>1</v>
      </c>
      <c r="E1936" s="4">
        <f>4*(数据库!E1936-MIN(数据库!E$3:E$3074))/(MAX(数据库!E$3:E$3074)-MIN(数据库!E$3:E$3074))+1</f>
        <v>1</v>
      </c>
      <c r="F1936" s="4">
        <f>4*(数据库!F1936-MIN(数据库!F$3:F$3074))/(MAX(数据库!F$3:F$3074)-MIN(数据库!F$3:F$3074))+1</f>
        <v>1.3636363636363635</v>
      </c>
      <c r="G1936" s="4">
        <f>4*(MAX(数据库!G$3:G$3074)-数据库!G1936)/(MAX(数据库!G$3:G$3074)-MIN(数据库!G$3:G$3074))+1</f>
        <v>1</v>
      </c>
      <c r="H1936" s="4">
        <f>4*(MAX(数据库!H$3:H$3074)-数据库!H1936)/(MAX(数据库!H$3:H$3074)-MIN(数据库!H$3:H$3074))+1</f>
        <v>5</v>
      </c>
      <c r="I1936" s="4">
        <f>4*(数据库!I1936-MIN(数据库!I$3:I$3074))/(MAX(数据库!I$3:I$3074)-MIN(数据库!I$3:I$3074))+1</f>
        <v>1</v>
      </c>
      <c r="J1936" s="4">
        <f>4*(数据库!J1936-MIN(数据库!J$3:J$3074))/(MAX(数据库!J$3:J$3074)-MIN(数据库!J$3:J$3074))+1</f>
        <v>1.5217391304347827</v>
      </c>
      <c r="K1936" s="2">
        <f>数据库!K1936</f>
        <v>3.52</v>
      </c>
      <c r="L1936" s="4">
        <f>SUM(C1936:J1936)</f>
        <v>12.885375494071146</v>
      </c>
    </row>
    <row r="1937" spans="1:12" x14ac:dyDescent="0.15">
      <c r="A1937" s="1" t="s">
        <v>1970</v>
      </c>
      <c r="B1937" s="4">
        <f>4*(数据库!B1937-MIN(数据库!B$3:B$3074))/(MAX(数据库!B$3:B$3074)-MIN(数据库!B$3:B$3074))+1</f>
        <v>1</v>
      </c>
      <c r="C1937" s="4">
        <f>4*(数据库!C1937-MIN(数据库!C$3:C$3074))/(MAX(数据库!C$3:C$3074)-MIN(数据库!C$3:C$3074))+1</f>
        <v>1</v>
      </c>
      <c r="D1937" s="4">
        <f>4*(数据库!D1937-MIN(数据库!D$3:D$3074))/(MAX(数据库!D$3:D$3074)-MIN(数据库!D$3:D$3074))+1</f>
        <v>1</v>
      </c>
      <c r="E1937" s="4">
        <f>4*(数据库!E1937-MIN(数据库!E$3:E$3074))/(MAX(数据库!E$3:E$3074)-MIN(数据库!E$3:E$3074))+1</f>
        <v>1</v>
      </c>
      <c r="F1937" s="4">
        <f>4*(数据库!F1937-MIN(数据库!F$3:F$3074))/(MAX(数据库!F$3:F$3074)-MIN(数据库!F$3:F$3074))+1</f>
        <v>1.3636363636363635</v>
      </c>
      <c r="G1937" s="4">
        <f>4*(MAX(数据库!G$3:G$3074)-数据库!G1937)/(MAX(数据库!G$3:G$3074)-MIN(数据库!G$3:G$3074))+1</f>
        <v>1</v>
      </c>
      <c r="H1937" s="4">
        <f>4*(MAX(数据库!H$3:H$3074)-数据库!H1937)/(MAX(数据库!H$3:H$3074)-MIN(数据库!H$3:H$3074))+1</f>
        <v>1</v>
      </c>
      <c r="I1937" s="4">
        <f>4*(数据库!I1937-MIN(数据库!I$3:I$3074))/(MAX(数据库!I$3:I$3074)-MIN(数据库!I$3:I$3074))+1</f>
        <v>5</v>
      </c>
      <c r="J1937" s="4">
        <f>4*(数据库!J1937-MIN(数据库!J$3:J$3074))/(MAX(数据库!J$3:J$3074)-MIN(数据库!J$3:J$3074))+1</f>
        <v>1.5217391304347827</v>
      </c>
      <c r="K1937" s="2">
        <f>数据库!K1937</f>
        <v>4.3620000000000001</v>
      </c>
      <c r="L1937" s="4">
        <f>SUM(C1937:J1937)</f>
        <v>12.885375494071146</v>
      </c>
    </row>
    <row r="1938" spans="1:12" x14ac:dyDescent="0.15">
      <c r="A1938" s="1" t="s">
        <v>1971</v>
      </c>
      <c r="B1938" s="4">
        <f>4*(数据库!B1938-MIN(数据库!B$3:B$3074))/(MAX(数据库!B$3:B$3074)-MIN(数据库!B$3:B$3074))+1</f>
        <v>1</v>
      </c>
      <c r="C1938" s="4">
        <f>4*(数据库!C1938-MIN(数据库!C$3:C$3074))/(MAX(数据库!C$3:C$3074)-MIN(数据库!C$3:C$3074))+1</f>
        <v>1</v>
      </c>
      <c r="D1938" s="4">
        <f>4*(数据库!D1938-MIN(数据库!D$3:D$3074))/(MAX(数据库!D$3:D$3074)-MIN(数据库!D$3:D$3074))+1</f>
        <v>1</v>
      </c>
      <c r="E1938" s="4">
        <f>4*(数据库!E1938-MIN(数据库!E$3:E$3074))/(MAX(数据库!E$3:E$3074)-MIN(数据库!E$3:E$3074))+1</f>
        <v>1</v>
      </c>
      <c r="F1938" s="4">
        <f>4*(数据库!F1938-MIN(数据库!F$3:F$3074))/(MAX(数据库!F$3:F$3074)-MIN(数据库!F$3:F$3074))+1</f>
        <v>1.3636363636363635</v>
      </c>
      <c r="G1938" s="4">
        <f>4*(MAX(数据库!G$3:G$3074)-数据库!G1938)/(MAX(数据库!G$3:G$3074)-MIN(数据库!G$3:G$3074))+1</f>
        <v>1</v>
      </c>
      <c r="H1938" s="4">
        <f>4*(MAX(数据库!H$3:H$3074)-数据库!H1938)/(MAX(数据库!H$3:H$3074)-MIN(数据库!H$3:H$3074))+1</f>
        <v>1</v>
      </c>
      <c r="I1938" s="4">
        <f>4*(数据库!I1938-MIN(数据库!I$3:I$3074))/(MAX(数据库!I$3:I$3074)-MIN(数据库!I$3:I$3074))+1</f>
        <v>1</v>
      </c>
      <c r="J1938" s="4">
        <f>4*(数据库!J1938-MIN(数据库!J$3:J$3074))/(MAX(数据库!J$3:J$3074)-MIN(数据库!J$3:J$3074))+1</f>
        <v>1.5217391304347827</v>
      </c>
      <c r="K1938" s="2">
        <f>数据库!K1938</f>
        <v>4.359</v>
      </c>
      <c r="L1938" s="4">
        <f>SUM(C1938:J1938)</f>
        <v>8.8853754940711465</v>
      </c>
    </row>
    <row r="1939" spans="1:12" x14ac:dyDescent="0.15">
      <c r="A1939" s="1" t="s">
        <v>1972</v>
      </c>
      <c r="B1939" s="4">
        <f>4*(数据库!B1939-MIN(数据库!B$3:B$3074))/(MAX(数据库!B$3:B$3074)-MIN(数据库!B$3:B$3074))+1</f>
        <v>1</v>
      </c>
      <c r="C1939" s="4">
        <f>4*(数据库!C1939-MIN(数据库!C$3:C$3074))/(MAX(数据库!C$3:C$3074)-MIN(数据库!C$3:C$3074))+1</f>
        <v>1</v>
      </c>
      <c r="D1939" s="4">
        <f>4*(数据库!D1939-MIN(数据库!D$3:D$3074))/(MAX(数据库!D$3:D$3074)-MIN(数据库!D$3:D$3074))+1</f>
        <v>1</v>
      </c>
      <c r="E1939" s="4">
        <f>4*(数据库!E1939-MIN(数据库!E$3:E$3074))/(MAX(数据库!E$3:E$3074)-MIN(数据库!E$3:E$3074))+1</f>
        <v>1</v>
      </c>
      <c r="F1939" s="4">
        <f>4*(数据库!F1939-MIN(数据库!F$3:F$3074))/(MAX(数据库!F$3:F$3074)-MIN(数据库!F$3:F$3074))+1</f>
        <v>1</v>
      </c>
      <c r="G1939" s="4">
        <f>4*(MAX(数据库!G$3:G$3074)-数据库!G1939)/(MAX(数据库!G$3:G$3074)-MIN(数据库!G$3:G$3074))+1</f>
        <v>5</v>
      </c>
      <c r="H1939" s="4">
        <f>4*(MAX(数据库!H$3:H$3074)-数据库!H1939)/(MAX(数据库!H$3:H$3074)-MIN(数据库!H$3:H$3074))+1</f>
        <v>5</v>
      </c>
      <c r="I1939" s="4">
        <f>4*(数据库!I1939-MIN(数据库!I$3:I$3074))/(MAX(数据库!I$3:I$3074)-MIN(数据库!I$3:I$3074))+1</f>
        <v>5</v>
      </c>
      <c r="J1939" s="4">
        <f>4*(数据库!J1939-MIN(数据库!J$3:J$3074))/(MAX(数据库!J$3:J$3074)-MIN(数据库!J$3:J$3074))+1</f>
        <v>1.5217391304347827</v>
      </c>
      <c r="K1939" s="2">
        <f>数据库!K1939</f>
        <v>2.4660000000000002</v>
      </c>
      <c r="L1939" s="4">
        <f>SUM(C1939:J1939)</f>
        <v>20.521739130434781</v>
      </c>
    </row>
    <row r="1940" spans="1:12" x14ac:dyDescent="0.15">
      <c r="A1940" s="1" t="s">
        <v>1973</v>
      </c>
      <c r="B1940" s="4">
        <f>4*(数据库!B1940-MIN(数据库!B$3:B$3074))/(MAX(数据库!B$3:B$3074)-MIN(数据库!B$3:B$3074))+1</f>
        <v>1</v>
      </c>
      <c r="C1940" s="4">
        <f>4*(数据库!C1940-MIN(数据库!C$3:C$3074))/(MAX(数据库!C$3:C$3074)-MIN(数据库!C$3:C$3074))+1</f>
        <v>1</v>
      </c>
      <c r="D1940" s="4">
        <f>4*(数据库!D1940-MIN(数据库!D$3:D$3074))/(MAX(数据库!D$3:D$3074)-MIN(数据库!D$3:D$3074))+1</f>
        <v>1</v>
      </c>
      <c r="E1940" s="4">
        <f>4*(数据库!E1940-MIN(数据库!E$3:E$3074))/(MAX(数据库!E$3:E$3074)-MIN(数据库!E$3:E$3074))+1</f>
        <v>1</v>
      </c>
      <c r="F1940" s="4">
        <f>4*(数据库!F1940-MIN(数据库!F$3:F$3074))/(MAX(数据库!F$3:F$3074)-MIN(数据库!F$3:F$3074))+1</f>
        <v>1</v>
      </c>
      <c r="G1940" s="4">
        <f>4*(MAX(数据库!G$3:G$3074)-数据库!G1940)/(MAX(数据库!G$3:G$3074)-MIN(数据库!G$3:G$3074))+1</f>
        <v>5</v>
      </c>
      <c r="H1940" s="4">
        <f>4*(MAX(数据库!H$3:H$3074)-数据库!H1940)/(MAX(数据库!H$3:H$3074)-MIN(数据库!H$3:H$3074))+1</f>
        <v>5</v>
      </c>
      <c r="I1940" s="4">
        <f>4*(数据库!I1940-MIN(数据库!I$3:I$3074))/(MAX(数据库!I$3:I$3074)-MIN(数据库!I$3:I$3074))+1</f>
        <v>1</v>
      </c>
      <c r="J1940" s="4">
        <f>4*(数据库!J1940-MIN(数据库!J$3:J$3074))/(MAX(数据库!J$3:J$3074)-MIN(数据库!J$3:J$3074))+1</f>
        <v>1.5217391304347827</v>
      </c>
      <c r="K1940" s="2">
        <f>数据库!K1940</f>
        <v>2.4660000000000002</v>
      </c>
      <c r="L1940" s="4">
        <f>SUM(C1940:J1940)</f>
        <v>16.521739130434781</v>
      </c>
    </row>
    <row r="1941" spans="1:12" x14ac:dyDescent="0.15">
      <c r="A1941" s="1" t="s">
        <v>1974</v>
      </c>
      <c r="B1941" s="4">
        <f>4*(数据库!B1941-MIN(数据库!B$3:B$3074))/(MAX(数据库!B$3:B$3074)-MIN(数据库!B$3:B$3074))+1</f>
        <v>1</v>
      </c>
      <c r="C1941" s="4">
        <f>4*(数据库!C1941-MIN(数据库!C$3:C$3074))/(MAX(数据库!C$3:C$3074)-MIN(数据库!C$3:C$3074))+1</f>
        <v>1</v>
      </c>
      <c r="D1941" s="4">
        <f>4*(数据库!D1941-MIN(数据库!D$3:D$3074))/(MAX(数据库!D$3:D$3074)-MIN(数据库!D$3:D$3074))+1</f>
        <v>1</v>
      </c>
      <c r="E1941" s="4">
        <f>4*(数据库!E1941-MIN(数据库!E$3:E$3074))/(MAX(数据库!E$3:E$3074)-MIN(数据库!E$3:E$3074))+1</f>
        <v>1</v>
      </c>
      <c r="F1941" s="4">
        <f>4*(数据库!F1941-MIN(数据库!F$3:F$3074))/(MAX(数据库!F$3:F$3074)-MIN(数据库!F$3:F$3074))+1</f>
        <v>1</v>
      </c>
      <c r="G1941" s="4">
        <f>4*(MAX(数据库!G$3:G$3074)-数据库!G1941)/(MAX(数据库!G$3:G$3074)-MIN(数据库!G$3:G$3074))+1</f>
        <v>5</v>
      </c>
      <c r="H1941" s="4">
        <f>4*(MAX(数据库!H$3:H$3074)-数据库!H1941)/(MAX(数据库!H$3:H$3074)-MIN(数据库!H$3:H$3074))+1</f>
        <v>1</v>
      </c>
      <c r="I1941" s="4">
        <f>4*(数据库!I1941-MIN(数据库!I$3:I$3074))/(MAX(数据库!I$3:I$3074)-MIN(数据库!I$3:I$3074))+1</f>
        <v>5</v>
      </c>
      <c r="J1941" s="4">
        <f>4*(数据库!J1941-MIN(数据库!J$3:J$3074))/(MAX(数据库!J$3:J$3074)-MIN(数据库!J$3:J$3074))+1</f>
        <v>1.5217391304347827</v>
      </c>
      <c r="K1941" s="2">
        <f>数据库!K1941</f>
        <v>3.3460000000000001</v>
      </c>
      <c r="L1941" s="4">
        <f>SUM(C1941:J1941)</f>
        <v>16.521739130434781</v>
      </c>
    </row>
    <row r="1942" spans="1:12" x14ac:dyDescent="0.15">
      <c r="A1942" s="1" t="s">
        <v>1975</v>
      </c>
      <c r="B1942" s="4">
        <f>4*(数据库!B1942-MIN(数据库!B$3:B$3074))/(MAX(数据库!B$3:B$3074)-MIN(数据库!B$3:B$3074))+1</f>
        <v>1</v>
      </c>
      <c r="C1942" s="4">
        <f>4*(数据库!C1942-MIN(数据库!C$3:C$3074))/(MAX(数据库!C$3:C$3074)-MIN(数据库!C$3:C$3074))+1</f>
        <v>1</v>
      </c>
      <c r="D1942" s="4">
        <f>4*(数据库!D1942-MIN(数据库!D$3:D$3074))/(MAX(数据库!D$3:D$3074)-MIN(数据库!D$3:D$3074))+1</f>
        <v>1</v>
      </c>
      <c r="E1942" s="4">
        <f>4*(数据库!E1942-MIN(数据库!E$3:E$3074))/(MAX(数据库!E$3:E$3074)-MIN(数据库!E$3:E$3074))+1</f>
        <v>1</v>
      </c>
      <c r="F1942" s="4">
        <f>4*(数据库!F1942-MIN(数据库!F$3:F$3074))/(MAX(数据库!F$3:F$3074)-MIN(数据库!F$3:F$3074))+1</f>
        <v>1</v>
      </c>
      <c r="G1942" s="4">
        <f>4*(MAX(数据库!G$3:G$3074)-数据库!G1942)/(MAX(数据库!G$3:G$3074)-MIN(数据库!G$3:G$3074))+1</f>
        <v>5</v>
      </c>
      <c r="H1942" s="4">
        <f>4*(MAX(数据库!H$3:H$3074)-数据库!H1942)/(MAX(数据库!H$3:H$3074)-MIN(数据库!H$3:H$3074))+1</f>
        <v>1</v>
      </c>
      <c r="I1942" s="4">
        <f>4*(数据库!I1942-MIN(数据库!I$3:I$3074))/(MAX(数据库!I$3:I$3074)-MIN(数据库!I$3:I$3074))+1</f>
        <v>1</v>
      </c>
      <c r="J1942" s="4">
        <f>4*(数据库!J1942-MIN(数据库!J$3:J$3074))/(MAX(数据库!J$3:J$3074)-MIN(数据库!J$3:J$3074))+1</f>
        <v>1.5217391304347827</v>
      </c>
      <c r="K1942" s="2">
        <f>数据库!K1942</f>
        <v>3.347</v>
      </c>
      <c r="L1942" s="4">
        <f>SUM(C1942:J1942)</f>
        <v>12.521739130434783</v>
      </c>
    </row>
    <row r="1943" spans="1:12" x14ac:dyDescent="0.15">
      <c r="A1943" s="1" t="s">
        <v>1976</v>
      </c>
      <c r="B1943" s="4">
        <f>4*(数据库!B1943-MIN(数据库!B$3:B$3074))/(MAX(数据库!B$3:B$3074)-MIN(数据库!B$3:B$3074))+1</f>
        <v>1</v>
      </c>
      <c r="C1943" s="4">
        <f>4*(数据库!C1943-MIN(数据库!C$3:C$3074))/(MAX(数据库!C$3:C$3074)-MIN(数据库!C$3:C$3074))+1</f>
        <v>1</v>
      </c>
      <c r="D1943" s="4">
        <f>4*(数据库!D1943-MIN(数据库!D$3:D$3074))/(MAX(数据库!D$3:D$3074)-MIN(数据库!D$3:D$3074))+1</f>
        <v>1</v>
      </c>
      <c r="E1943" s="4">
        <f>4*(数据库!E1943-MIN(数据库!E$3:E$3074))/(MAX(数据库!E$3:E$3074)-MIN(数据库!E$3:E$3074))+1</f>
        <v>1</v>
      </c>
      <c r="F1943" s="4">
        <f>4*(数据库!F1943-MIN(数据库!F$3:F$3074))/(MAX(数据库!F$3:F$3074)-MIN(数据库!F$3:F$3074))+1</f>
        <v>1</v>
      </c>
      <c r="G1943" s="4">
        <f>4*(MAX(数据库!G$3:G$3074)-数据库!G1943)/(MAX(数据库!G$3:G$3074)-MIN(数据库!G$3:G$3074))+1</f>
        <v>1</v>
      </c>
      <c r="H1943" s="4">
        <f>4*(MAX(数据库!H$3:H$3074)-数据库!H1943)/(MAX(数据库!H$3:H$3074)-MIN(数据库!H$3:H$3074))+1</f>
        <v>5</v>
      </c>
      <c r="I1943" s="4">
        <f>4*(数据库!I1943-MIN(数据库!I$3:I$3074))/(MAX(数据库!I$3:I$3074)-MIN(数据库!I$3:I$3074))+1</f>
        <v>5</v>
      </c>
      <c r="J1943" s="4">
        <f>4*(数据库!J1943-MIN(数据库!J$3:J$3074))/(MAX(数据库!J$3:J$3074)-MIN(数据库!J$3:J$3074))+1</f>
        <v>1.5217391304347827</v>
      </c>
      <c r="K1943" s="2">
        <f>数据库!K1943</f>
        <v>3.0129999999999999</v>
      </c>
      <c r="L1943" s="4">
        <f>SUM(C1943:J1943)</f>
        <v>16.521739130434781</v>
      </c>
    </row>
    <row r="1944" spans="1:12" x14ac:dyDescent="0.15">
      <c r="A1944" s="1" t="s">
        <v>1977</v>
      </c>
      <c r="B1944" s="4">
        <f>4*(数据库!B1944-MIN(数据库!B$3:B$3074))/(MAX(数据库!B$3:B$3074)-MIN(数据库!B$3:B$3074))+1</f>
        <v>1</v>
      </c>
      <c r="C1944" s="4">
        <f>4*(数据库!C1944-MIN(数据库!C$3:C$3074))/(MAX(数据库!C$3:C$3074)-MIN(数据库!C$3:C$3074))+1</f>
        <v>1</v>
      </c>
      <c r="D1944" s="4">
        <f>4*(数据库!D1944-MIN(数据库!D$3:D$3074))/(MAX(数据库!D$3:D$3074)-MIN(数据库!D$3:D$3074))+1</f>
        <v>1</v>
      </c>
      <c r="E1944" s="4">
        <f>4*(数据库!E1944-MIN(数据库!E$3:E$3074))/(MAX(数据库!E$3:E$3074)-MIN(数据库!E$3:E$3074))+1</f>
        <v>1</v>
      </c>
      <c r="F1944" s="4">
        <f>4*(数据库!F1944-MIN(数据库!F$3:F$3074))/(MAX(数据库!F$3:F$3074)-MIN(数据库!F$3:F$3074))+1</f>
        <v>1</v>
      </c>
      <c r="G1944" s="4">
        <f>4*(MAX(数据库!G$3:G$3074)-数据库!G1944)/(MAX(数据库!G$3:G$3074)-MIN(数据库!G$3:G$3074))+1</f>
        <v>1</v>
      </c>
      <c r="H1944" s="4">
        <f>4*(MAX(数据库!H$3:H$3074)-数据库!H1944)/(MAX(数据库!H$3:H$3074)-MIN(数据库!H$3:H$3074))+1</f>
        <v>5</v>
      </c>
      <c r="I1944" s="4">
        <f>4*(数据库!I1944-MIN(数据库!I$3:I$3074))/(MAX(数据库!I$3:I$3074)-MIN(数据库!I$3:I$3074))+1</f>
        <v>1</v>
      </c>
      <c r="J1944" s="4">
        <f>4*(数据库!J1944-MIN(数据库!J$3:J$3074))/(MAX(数据库!J$3:J$3074)-MIN(数据库!J$3:J$3074))+1</f>
        <v>1.5217391304347827</v>
      </c>
      <c r="K1944" s="2">
        <f>数据库!K1944</f>
        <v>3.0129999999999999</v>
      </c>
      <c r="L1944" s="4">
        <f>SUM(C1944:J1944)</f>
        <v>12.521739130434783</v>
      </c>
    </row>
    <row r="1945" spans="1:12" x14ac:dyDescent="0.15">
      <c r="A1945" s="1" t="s">
        <v>1978</v>
      </c>
      <c r="B1945" s="4">
        <f>4*(数据库!B1945-MIN(数据库!B$3:B$3074))/(MAX(数据库!B$3:B$3074)-MIN(数据库!B$3:B$3074))+1</f>
        <v>1</v>
      </c>
      <c r="C1945" s="4">
        <f>4*(数据库!C1945-MIN(数据库!C$3:C$3074))/(MAX(数据库!C$3:C$3074)-MIN(数据库!C$3:C$3074))+1</f>
        <v>1</v>
      </c>
      <c r="D1945" s="4">
        <f>4*(数据库!D1945-MIN(数据库!D$3:D$3074))/(MAX(数据库!D$3:D$3074)-MIN(数据库!D$3:D$3074))+1</f>
        <v>1</v>
      </c>
      <c r="E1945" s="4">
        <f>4*(数据库!E1945-MIN(数据库!E$3:E$3074))/(MAX(数据库!E$3:E$3074)-MIN(数据库!E$3:E$3074))+1</f>
        <v>1</v>
      </c>
      <c r="F1945" s="4">
        <f>4*(数据库!F1945-MIN(数据库!F$3:F$3074))/(MAX(数据库!F$3:F$3074)-MIN(数据库!F$3:F$3074))+1</f>
        <v>1</v>
      </c>
      <c r="G1945" s="4">
        <f>4*(MAX(数据库!G$3:G$3074)-数据库!G1945)/(MAX(数据库!G$3:G$3074)-MIN(数据库!G$3:G$3074))+1</f>
        <v>1</v>
      </c>
      <c r="H1945" s="4">
        <f>4*(MAX(数据库!H$3:H$3074)-数据库!H1945)/(MAX(数据库!H$3:H$3074)-MIN(数据库!H$3:H$3074))+1</f>
        <v>1</v>
      </c>
      <c r="I1945" s="4">
        <f>4*(数据库!I1945-MIN(数据库!I$3:I$3074))/(MAX(数据库!I$3:I$3074)-MIN(数据库!I$3:I$3074))+1</f>
        <v>5</v>
      </c>
      <c r="J1945" s="4">
        <f>4*(数据库!J1945-MIN(数据库!J$3:J$3074))/(MAX(数据库!J$3:J$3074)-MIN(数据库!J$3:J$3074))+1</f>
        <v>1.5217391304347827</v>
      </c>
      <c r="K1945" s="2">
        <f>数据库!K1945</f>
        <v>4.4390000000000001</v>
      </c>
      <c r="L1945" s="4">
        <f>SUM(C1945:J1945)</f>
        <v>12.521739130434783</v>
      </c>
    </row>
    <row r="1946" spans="1:12" x14ac:dyDescent="0.15">
      <c r="A1946" s="1" t="s">
        <v>1979</v>
      </c>
      <c r="B1946" s="4">
        <f>4*(数据库!B1946-MIN(数据库!B$3:B$3074))/(MAX(数据库!B$3:B$3074)-MIN(数据库!B$3:B$3074))+1</f>
        <v>1</v>
      </c>
      <c r="C1946" s="4">
        <f>4*(数据库!C1946-MIN(数据库!C$3:C$3074))/(MAX(数据库!C$3:C$3074)-MIN(数据库!C$3:C$3074))+1</f>
        <v>1</v>
      </c>
      <c r="D1946" s="4">
        <f>4*(数据库!D1946-MIN(数据库!D$3:D$3074))/(MAX(数据库!D$3:D$3074)-MIN(数据库!D$3:D$3074))+1</f>
        <v>1</v>
      </c>
      <c r="E1946" s="4">
        <f>4*(数据库!E1946-MIN(数据库!E$3:E$3074))/(MAX(数据库!E$3:E$3074)-MIN(数据库!E$3:E$3074))+1</f>
        <v>1</v>
      </c>
      <c r="F1946" s="4">
        <f>4*(数据库!F1946-MIN(数据库!F$3:F$3074))/(MAX(数据库!F$3:F$3074)-MIN(数据库!F$3:F$3074))+1</f>
        <v>1</v>
      </c>
      <c r="G1946" s="4">
        <f>4*(MAX(数据库!G$3:G$3074)-数据库!G1946)/(MAX(数据库!G$3:G$3074)-MIN(数据库!G$3:G$3074))+1</f>
        <v>1</v>
      </c>
      <c r="H1946" s="4">
        <f>4*(MAX(数据库!H$3:H$3074)-数据库!H1946)/(MAX(数据库!H$3:H$3074)-MIN(数据库!H$3:H$3074))+1</f>
        <v>1</v>
      </c>
      <c r="I1946" s="4">
        <f>4*(数据库!I1946-MIN(数据库!I$3:I$3074))/(MAX(数据库!I$3:I$3074)-MIN(数据库!I$3:I$3074))+1</f>
        <v>1</v>
      </c>
      <c r="J1946" s="4">
        <f>4*(数据库!J1946-MIN(数据库!J$3:J$3074))/(MAX(数据库!J$3:J$3074)-MIN(数据库!J$3:J$3074))+1</f>
        <v>1.5217391304347827</v>
      </c>
      <c r="K1946" s="2">
        <f>数据库!K1946</f>
        <v>4.4400000000000004</v>
      </c>
      <c r="L1946" s="4">
        <f>SUM(C1946:J1946)</f>
        <v>8.5217391304347831</v>
      </c>
    </row>
    <row r="1947" spans="1:12" x14ac:dyDescent="0.15">
      <c r="A1947" s="1" t="s">
        <v>1980</v>
      </c>
      <c r="B1947" s="4">
        <f>4*(数据库!B1947-MIN(数据库!B$3:B$3074))/(MAX(数据库!B$3:B$3074)-MIN(数据库!B$3:B$3074))+1</f>
        <v>1</v>
      </c>
      <c r="C1947" s="4">
        <f>4*(数据库!C1947-MIN(数据库!C$3:C$3074))/(MAX(数据库!C$3:C$3074)-MIN(数据库!C$3:C$3074))+1</f>
        <v>1</v>
      </c>
      <c r="D1947" s="4">
        <f>4*(数据库!D1947-MIN(数据库!D$3:D$3074))/(MAX(数据库!D$3:D$3074)-MIN(数据库!D$3:D$3074))+1</f>
        <v>1</v>
      </c>
      <c r="E1947" s="4">
        <f>4*(数据库!E1947-MIN(数据库!E$3:E$3074))/(MAX(数据库!E$3:E$3074)-MIN(数据库!E$3:E$3074))+1</f>
        <v>5</v>
      </c>
      <c r="F1947" s="4">
        <f>4*(数据库!F1947-MIN(数据库!F$3:F$3074))/(MAX(数据库!F$3:F$3074)-MIN(数据库!F$3:F$3074))+1</f>
        <v>5</v>
      </c>
      <c r="G1947" s="4">
        <f>4*(MAX(数据库!G$3:G$3074)-数据库!G1947)/(MAX(数据库!G$3:G$3074)-MIN(数据库!G$3:G$3074))+1</f>
        <v>5</v>
      </c>
      <c r="H1947" s="4">
        <f>4*(MAX(数据库!H$3:H$3074)-数据库!H1947)/(MAX(数据库!H$3:H$3074)-MIN(数据库!H$3:H$3074))+1</f>
        <v>5</v>
      </c>
      <c r="I1947" s="4">
        <f>4*(数据库!I1947-MIN(数据库!I$3:I$3074))/(MAX(数据库!I$3:I$3074)-MIN(数据库!I$3:I$3074))+1</f>
        <v>5</v>
      </c>
      <c r="J1947" s="4">
        <f>4*(数据库!J1947-MIN(数据库!J$3:J$3074))/(MAX(数据库!J$3:J$3074)-MIN(数据库!J$3:J$3074))+1</f>
        <v>1.5217391304347827</v>
      </c>
      <c r="K1947" s="2">
        <f>数据库!K1947</f>
        <v>1.9670000000000001</v>
      </c>
      <c r="L1947" s="4">
        <f>SUM(C1947:J1947)</f>
        <v>28.521739130434781</v>
      </c>
    </row>
    <row r="1948" spans="1:12" x14ac:dyDescent="0.15">
      <c r="A1948" s="1" t="s">
        <v>1981</v>
      </c>
      <c r="B1948" s="4">
        <f>4*(数据库!B1948-MIN(数据库!B$3:B$3074))/(MAX(数据库!B$3:B$3074)-MIN(数据库!B$3:B$3074))+1</f>
        <v>1</v>
      </c>
      <c r="C1948" s="4">
        <f>4*(数据库!C1948-MIN(数据库!C$3:C$3074))/(MAX(数据库!C$3:C$3074)-MIN(数据库!C$3:C$3074))+1</f>
        <v>1</v>
      </c>
      <c r="D1948" s="4">
        <f>4*(数据库!D1948-MIN(数据库!D$3:D$3074))/(MAX(数据库!D$3:D$3074)-MIN(数据库!D$3:D$3074))+1</f>
        <v>1</v>
      </c>
      <c r="E1948" s="4">
        <f>4*(数据库!E1948-MIN(数据库!E$3:E$3074))/(MAX(数据库!E$3:E$3074)-MIN(数据库!E$3:E$3074))+1</f>
        <v>5</v>
      </c>
      <c r="F1948" s="4">
        <f>4*(数据库!F1948-MIN(数据库!F$3:F$3074))/(MAX(数据库!F$3:F$3074)-MIN(数据库!F$3:F$3074))+1</f>
        <v>5</v>
      </c>
      <c r="G1948" s="4">
        <f>4*(MAX(数据库!G$3:G$3074)-数据库!G1948)/(MAX(数据库!G$3:G$3074)-MIN(数据库!G$3:G$3074))+1</f>
        <v>5</v>
      </c>
      <c r="H1948" s="4">
        <f>4*(MAX(数据库!H$3:H$3074)-数据库!H1948)/(MAX(数据库!H$3:H$3074)-MIN(数据库!H$3:H$3074))+1</f>
        <v>5</v>
      </c>
      <c r="I1948" s="4">
        <f>4*(数据库!I1948-MIN(数据库!I$3:I$3074))/(MAX(数据库!I$3:I$3074)-MIN(数据库!I$3:I$3074))+1</f>
        <v>1</v>
      </c>
      <c r="J1948" s="4">
        <f>4*(数据库!J1948-MIN(数据库!J$3:J$3074))/(MAX(数据库!J$3:J$3074)-MIN(数据库!J$3:J$3074))+1</f>
        <v>1.5217391304347827</v>
      </c>
      <c r="K1948" s="2">
        <f>数据库!K1948</f>
        <v>1.9690000000000001</v>
      </c>
      <c r="L1948" s="4">
        <f>SUM(C1948:J1948)</f>
        <v>24.521739130434781</v>
      </c>
    </row>
    <row r="1949" spans="1:12" x14ac:dyDescent="0.15">
      <c r="A1949" s="1" t="s">
        <v>1982</v>
      </c>
      <c r="B1949" s="4">
        <f>4*(数据库!B1949-MIN(数据库!B$3:B$3074))/(MAX(数据库!B$3:B$3074)-MIN(数据库!B$3:B$3074))+1</f>
        <v>1</v>
      </c>
      <c r="C1949" s="4">
        <f>4*(数据库!C1949-MIN(数据库!C$3:C$3074))/(MAX(数据库!C$3:C$3074)-MIN(数据库!C$3:C$3074))+1</f>
        <v>1</v>
      </c>
      <c r="D1949" s="4">
        <f>4*(数据库!D1949-MIN(数据库!D$3:D$3074))/(MAX(数据库!D$3:D$3074)-MIN(数据库!D$3:D$3074))+1</f>
        <v>1</v>
      </c>
      <c r="E1949" s="4">
        <f>4*(数据库!E1949-MIN(数据库!E$3:E$3074))/(MAX(数据库!E$3:E$3074)-MIN(数据库!E$3:E$3074))+1</f>
        <v>5</v>
      </c>
      <c r="F1949" s="4">
        <f>4*(数据库!F1949-MIN(数据库!F$3:F$3074))/(MAX(数据库!F$3:F$3074)-MIN(数据库!F$3:F$3074))+1</f>
        <v>5</v>
      </c>
      <c r="G1949" s="4">
        <f>4*(MAX(数据库!G$3:G$3074)-数据库!G1949)/(MAX(数据库!G$3:G$3074)-MIN(数据库!G$3:G$3074))+1</f>
        <v>5</v>
      </c>
      <c r="H1949" s="4">
        <f>4*(MAX(数据库!H$3:H$3074)-数据库!H1949)/(MAX(数据库!H$3:H$3074)-MIN(数据库!H$3:H$3074))+1</f>
        <v>1</v>
      </c>
      <c r="I1949" s="4">
        <f>4*(数据库!I1949-MIN(数据库!I$3:I$3074))/(MAX(数据库!I$3:I$3074)-MIN(数据库!I$3:I$3074))+1</f>
        <v>5</v>
      </c>
      <c r="J1949" s="4">
        <f>4*(数据库!J1949-MIN(数据库!J$3:J$3074))/(MAX(数据库!J$3:J$3074)-MIN(数据库!J$3:J$3074))+1</f>
        <v>1.5217391304347827</v>
      </c>
      <c r="K1949" s="2">
        <f>数据库!K1949</f>
        <v>2.2250000000000001</v>
      </c>
      <c r="L1949" s="4">
        <f>SUM(C1949:J1949)</f>
        <v>24.521739130434781</v>
      </c>
    </row>
    <row r="1950" spans="1:12" x14ac:dyDescent="0.15">
      <c r="A1950" s="1" t="s">
        <v>1983</v>
      </c>
      <c r="B1950" s="4">
        <f>4*(数据库!B1950-MIN(数据库!B$3:B$3074))/(MAX(数据库!B$3:B$3074)-MIN(数据库!B$3:B$3074))+1</f>
        <v>1</v>
      </c>
      <c r="C1950" s="4">
        <f>4*(数据库!C1950-MIN(数据库!C$3:C$3074))/(MAX(数据库!C$3:C$3074)-MIN(数据库!C$3:C$3074))+1</f>
        <v>1</v>
      </c>
      <c r="D1950" s="4">
        <f>4*(数据库!D1950-MIN(数据库!D$3:D$3074))/(MAX(数据库!D$3:D$3074)-MIN(数据库!D$3:D$3074))+1</f>
        <v>1</v>
      </c>
      <c r="E1950" s="4">
        <f>4*(数据库!E1950-MIN(数据库!E$3:E$3074))/(MAX(数据库!E$3:E$3074)-MIN(数据库!E$3:E$3074))+1</f>
        <v>5</v>
      </c>
      <c r="F1950" s="4">
        <f>4*(数据库!F1950-MIN(数据库!F$3:F$3074))/(MAX(数据库!F$3:F$3074)-MIN(数据库!F$3:F$3074))+1</f>
        <v>5</v>
      </c>
      <c r="G1950" s="4">
        <f>4*(MAX(数据库!G$3:G$3074)-数据库!G1950)/(MAX(数据库!G$3:G$3074)-MIN(数据库!G$3:G$3074))+1</f>
        <v>5</v>
      </c>
      <c r="H1950" s="4">
        <f>4*(MAX(数据库!H$3:H$3074)-数据库!H1950)/(MAX(数据库!H$3:H$3074)-MIN(数据库!H$3:H$3074))+1</f>
        <v>1</v>
      </c>
      <c r="I1950" s="4">
        <f>4*(数据库!I1950-MIN(数据库!I$3:I$3074))/(MAX(数据库!I$3:I$3074)-MIN(数据库!I$3:I$3074))+1</f>
        <v>1</v>
      </c>
      <c r="J1950" s="4">
        <f>4*(数据库!J1950-MIN(数据库!J$3:J$3074))/(MAX(数据库!J$3:J$3074)-MIN(数据库!J$3:J$3074))+1</f>
        <v>1.5217391304347827</v>
      </c>
      <c r="K1950" s="2">
        <f>数据库!K1950</f>
        <v>2.2280000000000002</v>
      </c>
      <c r="L1950" s="4">
        <f>SUM(C1950:J1950)</f>
        <v>20.521739130434781</v>
      </c>
    </row>
    <row r="1951" spans="1:12" x14ac:dyDescent="0.15">
      <c r="A1951" s="1" t="s">
        <v>1984</v>
      </c>
      <c r="B1951" s="4">
        <f>4*(数据库!B1951-MIN(数据库!B$3:B$3074))/(MAX(数据库!B$3:B$3074)-MIN(数据库!B$3:B$3074))+1</f>
        <v>1</v>
      </c>
      <c r="C1951" s="4">
        <f>4*(数据库!C1951-MIN(数据库!C$3:C$3074))/(MAX(数据库!C$3:C$3074)-MIN(数据库!C$3:C$3074))+1</f>
        <v>1</v>
      </c>
      <c r="D1951" s="4">
        <f>4*(数据库!D1951-MIN(数据库!D$3:D$3074))/(MAX(数据库!D$3:D$3074)-MIN(数据库!D$3:D$3074))+1</f>
        <v>1</v>
      </c>
      <c r="E1951" s="4">
        <f>4*(数据库!E1951-MIN(数据库!E$3:E$3074))/(MAX(数据库!E$3:E$3074)-MIN(数据库!E$3:E$3074))+1</f>
        <v>5</v>
      </c>
      <c r="F1951" s="4">
        <f>4*(数据库!F1951-MIN(数据库!F$3:F$3074))/(MAX(数据库!F$3:F$3074)-MIN(数据库!F$3:F$3074))+1</f>
        <v>5</v>
      </c>
      <c r="G1951" s="4">
        <f>4*(MAX(数据库!G$3:G$3074)-数据库!G1951)/(MAX(数据库!G$3:G$3074)-MIN(数据库!G$3:G$3074))+1</f>
        <v>1</v>
      </c>
      <c r="H1951" s="4">
        <f>4*(MAX(数据库!H$3:H$3074)-数据库!H1951)/(MAX(数据库!H$3:H$3074)-MIN(数据库!H$3:H$3074))+1</f>
        <v>5</v>
      </c>
      <c r="I1951" s="4">
        <f>4*(数据库!I1951-MIN(数据库!I$3:I$3074))/(MAX(数据库!I$3:I$3074)-MIN(数据库!I$3:I$3074))+1</f>
        <v>5</v>
      </c>
      <c r="J1951" s="4">
        <f>4*(数据库!J1951-MIN(数据库!J$3:J$3074))/(MAX(数据库!J$3:J$3074)-MIN(数据库!J$3:J$3074))+1</f>
        <v>1.5217391304347827</v>
      </c>
      <c r="K1951" s="2">
        <f>数据库!K1951</f>
        <v>3.1150000000000002</v>
      </c>
      <c r="L1951" s="4">
        <f>SUM(C1951:J1951)</f>
        <v>24.521739130434781</v>
      </c>
    </row>
    <row r="1952" spans="1:12" x14ac:dyDescent="0.15">
      <c r="A1952" s="1" t="s">
        <v>1985</v>
      </c>
      <c r="B1952" s="4">
        <f>4*(数据库!B1952-MIN(数据库!B$3:B$3074))/(MAX(数据库!B$3:B$3074)-MIN(数据库!B$3:B$3074))+1</f>
        <v>1</v>
      </c>
      <c r="C1952" s="4">
        <f>4*(数据库!C1952-MIN(数据库!C$3:C$3074))/(MAX(数据库!C$3:C$3074)-MIN(数据库!C$3:C$3074))+1</f>
        <v>1</v>
      </c>
      <c r="D1952" s="4">
        <f>4*(数据库!D1952-MIN(数据库!D$3:D$3074))/(MAX(数据库!D$3:D$3074)-MIN(数据库!D$3:D$3074))+1</f>
        <v>1</v>
      </c>
      <c r="E1952" s="4">
        <f>4*(数据库!E1952-MIN(数据库!E$3:E$3074))/(MAX(数据库!E$3:E$3074)-MIN(数据库!E$3:E$3074))+1</f>
        <v>5</v>
      </c>
      <c r="F1952" s="4">
        <f>4*(数据库!F1952-MIN(数据库!F$3:F$3074))/(MAX(数据库!F$3:F$3074)-MIN(数据库!F$3:F$3074))+1</f>
        <v>5</v>
      </c>
      <c r="G1952" s="4">
        <f>4*(MAX(数据库!G$3:G$3074)-数据库!G1952)/(MAX(数据库!G$3:G$3074)-MIN(数据库!G$3:G$3074))+1</f>
        <v>1</v>
      </c>
      <c r="H1952" s="4">
        <f>4*(MAX(数据库!H$3:H$3074)-数据库!H1952)/(MAX(数据库!H$3:H$3074)-MIN(数据库!H$3:H$3074))+1</f>
        <v>5</v>
      </c>
      <c r="I1952" s="4">
        <f>4*(数据库!I1952-MIN(数据库!I$3:I$3074))/(MAX(数据库!I$3:I$3074)-MIN(数据库!I$3:I$3074))+1</f>
        <v>1</v>
      </c>
      <c r="J1952" s="4">
        <f>4*(数据库!J1952-MIN(数据库!J$3:J$3074))/(MAX(数据库!J$3:J$3074)-MIN(数据库!J$3:J$3074))+1</f>
        <v>1.5217391304347827</v>
      </c>
      <c r="K1952" s="2">
        <f>数据库!K1952</f>
        <v>3.1160000000000001</v>
      </c>
      <c r="L1952" s="4">
        <f>SUM(C1952:J1952)</f>
        <v>20.521739130434781</v>
      </c>
    </row>
    <row r="1953" spans="1:12" x14ac:dyDescent="0.15">
      <c r="A1953" s="1" t="s">
        <v>1986</v>
      </c>
      <c r="B1953" s="4">
        <f>4*(数据库!B1953-MIN(数据库!B$3:B$3074))/(MAX(数据库!B$3:B$3074)-MIN(数据库!B$3:B$3074))+1</f>
        <v>1</v>
      </c>
      <c r="C1953" s="4">
        <f>4*(数据库!C1953-MIN(数据库!C$3:C$3074))/(MAX(数据库!C$3:C$3074)-MIN(数据库!C$3:C$3074))+1</f>
        <v>1</v>
      </c>
      <c r="D1953" s="4">
        <f>4*(数据库!D1953-MIN(数据库!D$3:D$3074))/(MAX(数据库!D$3:D$3074)-MIN(数据库!D$3:D$3074))+1</f>
        <v>1</v>
      </c>
      <c r="E1953" s="4">
        <f>4*(数据库!E1953-MIN(数据库!E$3:E$3074))/(MAX(数据库!E$3:E$3074)-MIN(数据库!E$3:E$3074))+1</f>
        <v>5</v>
      </c>
      <c r="F1953" s="4">
        <f>4*(数据库!F1953-MIN(数据库!F$3:F$3074))/(MAX(数据库!F$3:F$3074)-MIN(数据库!F$3:F$3074))+1</f>
        <v>5</v>
      </c>
      <c r="G1953" s="4">
        <f>4*(MAX(数据库!G$3:G$3074)-数据库!G1953)/(MAX(数据库!G$3:G$3074)-MIN(数据库!G$3:G$3074))+1</f>
        <v>1</v>
      </c>
      <c r="H1953" s="4">
        <f>4*(MAX(数据库!H$3:H$3074)-数据库!H1953)/(MAX(数据库!H$3:H$3074)-MIN(数据库!H$3:H$3074))+1</f>
        <v>1</v>
      </c>
      <c r="I1953" s="4">
        <f>4*(数据库!I1953-MIN(数据库!I$3:I$3074))/(MAX(数据库!I$3:I$3074)-MIN(数据库!I$3:I$3074))+1</f>
        <v>5</v>
      </c>
      <c r="J1953" s="4">
        <f>4*(数据库!J1953-MIN(数据库!J$3:J$3074))/(MAX(数据库!J$3:J$3074)-MIN(数据库!J$3:J$3074))+1</f>
        <v>1.5217391304347827</v>
      </c>
      <c r="K1953" s="2">
        <f>数据库!K1953</f>
        <v>3.375</v>
      </c>
      <c r="L1953" s="4">
        <f>SUM(C1953:J1953)</f>
        <v>20.521739130434781</v>
      </c>
    </row>
    <row r="1954" spans="1:12" x14ac:dyDescent="0.15">
      <c r="A1954" s="1" t="s">
        <v>1987</v>
      </c>
      <c r="B1954" s="4">
        <f>4*(数据库!B1954-MIN(数据库!B$3:B$3074))/(MAX(数据库!B$3:B$3074)-MIN(数据库!B$3:B$3074))+1</f>
        <v>1</v>
      </c>
      <c r="C1954" s="4">
        <f>4*(数据库!C1954-MIN(数据库!C$3:C$3074))/(MAX(数据库!C$3:C$3074)-MIN(数据库!C$3:C$3074))+1</f>
        <v>1</v>
      </c>
      <c r="D1954" s="4">
        <f>4*(数据库!D1954-MIN(数据库!D$3:D$3074))/(MAX(数据库!D$3:D$3074)-MIN(数据库!D$3:D$3074))+1</f>
        <v>1</v>
      </c>
      <c r="E1954" s="4">
        <f>4*(数据库!E1954-MIN(数据库!E$3:E$3074))/(MAX(数据库!E$3:E$3074)-MIN(数据库!E$3:E$3074))+1</f>
        <v>5</v>
      </c>
      <c r="F1954" s="4">
        <f>4*(数据库!F1954-MIN(数据库!F$3:F$3074))/(MAX(数据库!F$3:F$3074)-MIN(数据库!F$3:F$3074))+1</f>
        <v>5</v>
      </c>
      <c r="G1954" s="4">
        <f>4*(MAX(数据库!G$3:G$3074)-数据库!G1954)/(MAX(数据库!G$3:G$3074)-MIN(数据库!G$3:G$3074))+1</f>
        <v>1</v>
      </c>
      <c r="H1954" s="4">
        <f>4*(MAX(数据库!H$3:H$3074)-数据库!H1954)/(MAX(数据库!H$3:H$3074)-MIN(数据库!H$3:H$3074))+1</f>
        <v>1</v>
      </c>
      <c r="I1954" s="4">
        <f>4*(数据库!I1954-MIN(数据库!I$3:I$3074))/(MAX(数据库!I$3:I$3074)-MIN(数据库!I$3:I$3074))+1</f>
        <v>1</v>
      </c>
      <c r="J1954" s="4">
        <f>4*(数据库!J1954-MIN(数据库!J$3:J$3074))/(MAX(数据库!J$3:J$3074)-MIN(数据库!J$3:J$3074))+1</f>
        <v>1.5217391304347827</v>
      </c>
      <c r="K1954" s="2">
        <f>数据库!K1954</f>
        <v>3.3780000000000001</v>
      </c>
      <c r="L1954" s="4">
        <f>SUM(C1954:J1954)</f>
        <v>16.521739130434781</v>
      </c>
    </row>
    <row r="1955" spans="1:12" x14ac:dyDescent="0.15">
      <c r="A1955" s="1" t="s">
        <v>1988</v>
      </c>
      <c r="B1955" s="4">
        <f>4*(数据库!B1955-MIN(数据库!B$3:B$3074))/(MAX(数据库!B$3:B$3074)-MIN(数据库!B$3:B$3074))+1</f>
        <v>1</v>
      </c>
      <c r="C1955" s="4">
        <f>4*(数据库!C1955-MIN(数据库!C$3:C$3074))/(MAX(数据库!C$3:C$3074)-MIN(数据库!C$3:C$3074))+1</f>
        <v>1</v>
      </c>
      <c r="D1955" s="4">
        <f>4*(数据库!D1955-MIN(数据库!D$3:D$3074))/(MAX(数据库!D$3:D$3074)-MIN(数据库!D$3:D$3074))+1</f>
        <v>1</v>
      </c>
      <c r="E1955" s="4">
        <f>4*(数据库!E1955-MIN(数据库!E$3:E$3074))/(MAX(数据库!E$3:E$3074)-MIN(数据库!E$3:E$3074))+1</f>
        <v>5</v>
      </c>
      <c r="F1955" s="4">
        <f>4*(数据库!F1955-MIN(数据库!F$3:F$3074))/(MAX(数据库!F$3:F$3074)-MIN(数据库!F$3:F$3074))+1</f>
        <v>1.3636363636363635</v>
      </c>
      <c r="G1955" s="4">
        <f>4*(MAX(数据库!G$3:G$3074)-数据库!G1955)/(MAX(数据库!G$3:G$3074)-MIN(数据库!G$3:G$3074))+1</f>
        <v>5</v>
      </c>
      <c r="H1955" s="4">
        <f>4*(MAX(数据库!H$3:H$3074)-数据库!H1955)/(MAX(数据库!H$3:H$3074)-MIN(数据库!H$3:H$3074))+1</f>
        <v>5</v>
      </c>
      <c r="I1955" s="4">
        <f>4*(数据库!I1955-MIN(数据库!I$3:I$3074))/(MAX(数据库!I$3:I$3074)-MIN(数据库!I$3:I$3074))+1</f>
        <v>5</v>
      </c>
      <c r="J1955" s="4">
        <f>4*(数据库!J1955-MIN(数据库!J$3:J$3074))/(MAX(数据库!J$3:J$3074)-MIN(数据库!J$3:J$3074))+1</f>
        <v>1.5217391304347827</v>
      </c>
      <c r="K1955" s="2">
        <f>数据库!K1955</f>
        <v>2.3420000000000001</v>
      </c>
      <c r="L1955" s="4">
        <f>SUM(C1955:J1955)</f>
        <v>24.885375494071145</v>
      </c>
    </row>
    <row r="1956" spans="1:12" x14ac:dyDescent="0.15">
      <c r="A1956" s="1" t="s">
        <v>1989</v>
      </c>
      <c r="B1956" s="4">
        <f>4*(数据库!B1956-MIN(数据库!B$3:B$3074))/(MAX(数据库!B$3:B$3074)-MIN(数据库!B$3:B$3074))+1</f>
        <v>1</v>
      </c>
      <c r="C1956" s="4">
        <f>4*(数据库!C1956-MIN(数据库!C$3:C$3074))/(MAX(数据库!C$3:C$3074)-MIN(数据库!C$3:C$3074))+1</f>
        <v>1</v>
      </c>
      <c r="D1956" s="4">
        <f>4*(数据库!D1956-MIN(数据库!D$3:D$3074))/(MAX(数据库!D$3:D$3074)-MIN(数据库!D$3:D$3074))+1</f>
        <v>1</v>
      </c>
      <c r="E1956" s="4">
        <f>4*(数据库!E1956-MIN(数据库!E$3:E$3074))/(MAX(数据库!E$3:E$3074)-MIN(数据库!E$3:E$3074))+1</f>
        <v>5</v>
      </c>
      <c r="F1956" s="4">
        <f>4*(数据库!F1956-MIN(数据库!F$3:F$3074))/(MAX(数据库!F$3:F$3074)-MIN(数据库!F$3:F$3074))+1</f>
        <v>1.3636363636363635</v>
      </c>
      <c r="G1956" s="4">
        <f>4*(MAX(数据库!G$3:G$3074)-数据库!G1956)/(MAX(数据库!G$3:G$3074)-MIN(数据库!G$3:G$3074))+1</f>
        <v>5</v>
      </c>
      <c r="H1956" s="4">
        <f>4*(MAX(数据库!H$3:H$3074)-数据库!H1956)/(MAX(数据库!H$3:H$3074)-MIN(数据库!H$3:H$3074))+1</f>
        <v>5</v>
      </c>
      <c r="I1956" s="4">
        <f>4*(数据库!I1956-MIN(数据库!I$3:I$3074))/(MAX(数据库!I$3:I$3074)-MIN(数据库!I$3:I$3074))+1</f>
        <v>1</v>
      </c>
      <c r="J1956" s="4">
        <f>4*(数据库!J1956-MIN(数据库!J$3:J$3074))/(MAX(数据库!J$3:J$3074)-MIN(数据库!J$3:J$3074))+1</f>
        <v>1.5217391304347827</v>
      </c>
      <c r="K1956" s="2">
        <f>数据库!K1956</f>
        <v>2.34</v>
      </c>
      <c r="L1956" s="4">
        <f>SUM(C1956:J1956)</f>
        <v>20.885375494071145</v>
      </c>
    </row>
    <row r="1957" spans="1:12" x14ac:dyDescent="0.15">
      <c r="A1957" s="1" t="s">
        <v>1990</v>
      </c>
      <c r="B1957" s="4">
        <f>4*(数据库!B1957-MIN(数据库!B$3:B$3074))/(MAX(数据库!B$3:B$3074)-MIN(数据库!B$3:B$3074))+1</f>
        <v>1</v>
      </c>
      <c r="C1957" s="4">
        <f>4*(数据库!C1957-MIN(数据库!C$3:C$3074))/(MAX(数据库!C$3:C$3074)-MIN(数据库!C$3:C$3074))+1</f>
        <v>1</v>
      </c>
      <c r="D1957" s="4">
        <f>4*(数据库!D1957-MIN(数据库!D$3:D$3074))/(MAX(数据库!D$3:D$3074)-MIN(数据库!D$3:D$3074))+1</f>
        <v>1</v>
      </c>
      <c r="E1957" s="4">
        <f>4*(数据库!E1957-MIN(数据库!E$3:E$3074))/(MAX(数据库!E$3:E$3074)-MIN(数据库!E$3:E$3074))+1</f>
        <v>5</v>
      </c>
      <c r="F1957" s="4">
        <f>4*(数据库!F1957-MIN(数据库!F$3:F$3074))/(MAX(数据库!F$3:F$3074)-MIN(数据库!F$3:F$3074))+1</f>
        <v>1.3636363636363635</v>
      </c>
      <c r="G1957" s="4">
        <f>4*(MAX(数据库!G$3:G$3074)-数据库!G1957)/(MAX(数据库!G$3:G$3074)-MIN(数据库!G$3:G$3074))+1</f>
        <v>5</v>
      </c>
      <c r="H1957" s="4">
        <f>4*(MAX(数据库!H$3:H$3074)-数据库!H1957)/(MAX(数据库!H$3:H$3074)-MIN(数据库!H$3:H$3074))+1</f>
        <v>1</v>
      </c>
      <c r="I1957" s="4">
        <f>4*(数据库!I1957-MIN(数据库!I$3:I$3074))/(MAX(数据库!I$3:I$3074)-MIN(数据库!I$3:I$3074))+1</f>
        <v>5</v>
      </c>
      <c r="J1957" s="4">
        <f>4*(数据库!J1957-MIN(数据库!J$3:J$3074))/(MAX(数据库!J$3:J$3074)-MIN(数据库!J$3:J$3074))+1</f>
        <v>1.5217391304347827</v>
      </c>
      <c r="K1957" s="2">
        <f>数据库!K1957</f>
        <v>2.9929999999999999</v>
      </c>
      <c r="L1957" s="4">
        <f>SUM(C1957:J1957)</f>
        <v>20.885375494071145</v>
      </c>
    </row>
    <row r="1958" spans="1:12" x14ac:dyDescent="0.15">
      <c r="A1958" s="1" t="s">
        <v>1991</v>
      </c>
      <c r="B1958" s="4">
        <f>4*(数据库!B1958-MIN(数据库!B$3:B$3074))/(MAX(数据库!B$3:B$3074)-MIN(数据库!B$3:B$3074))+1</f>
        <v>1</v>
      </c>
      <c r="C1958" s="4">
        <f>4*(数据库!C1958-MIN(数据库!C$3:C$3074))/(MAX(数据库!C$3:C$3074)-MIN(数据库!C$3:C$3074))+1</f>
        <v>1</v>
      </c>
      <c r="D1958" s="4">
        <f>4*(数据库!D1958-MIN(数据库!D$3:D$3074))/(MAX(数据库!D$3:D$3074)-MIN(数据库!D$3:D$3074))+1</f>
        <v>1</v>
      </c>
      <c r="E1958" s="4">
        <f>4*(数据库!E1958-MIN(数据库!E$3:E$3074))/(MAX(数据库!E$3:E$3074)-MIN(数据库!E$3:E$3074))+1</f>
        <v>5</v>
      </c>
      <c r="F1958" s="4">
        <f>4*(数据库!F1958-MIN(数据库!F$3:F$3074))/(MAX(数据库!F$3:F$3074)-MIN(数据库!F$3:F$3074))+1</f>
        <v>1.3636363636363635</v>
      </c>
      <c r="G1958" s="4">
        <f>4*(MAX(数据库!G$3:G$3074)-数据库!G1958)/(MAX(数据库!G$3:G$3074)-MIN(数据库!G$3:G$3074))+1</f>
        <v>5</v>
      </c>
      <c r="H1958" s="4">
        <f>4*(MAX(数据库!H$3:H$3074)-数据库!H1958)/(MAX(数据库!H$3:H$3074)-MIN(数据库!H$3:H$3074))+1</f>
        <v>1</v>
      </c>
      <c r="I1958" s="4">
        <f>4*(数据库!I1958-MIN(数据库!I$3:I$3074))/(MAX(数据库!I$3:I$3074)-MIN(数据库!I$3:I$3074))+1</f>
        <v>1</v>
      </c>
      <c r="J1958" s="4">
        <f>4*(数据库!J1958-MIN(数据库!J$3:J$3074))/(MAX(数据库!J$3:J$3074)-MIN(数据库!J$3:J$3074))+1</f>
        <v>1.5217391304347827</v>
      </c>
      <c r="K1958" s="2">
        <f>数据库!K1958</f>
        <v>2.99</v>
      </c>
      <c r="L1958" s="4">
        <f>SUM(C1958:J1958)</f>
        <v>16.885375494071145</v>
      </c>
    </row>
    <row r="1959" spans="1:12" x14ac:dyDescent="0.15">
      <c r="A1959" s="1" t="s">
        <v>1992</v>
      </c>
      <c r="B1959" s="4">
        <f>4*(数据库!B1959-MIN(数据库!B$3:B$3074))/(MAX(数据库!B$3:B$3074)-MIN(数据库!B$3:B$3074))+1</f>
        <v>1</v>
      </c>
      <c r="C1959" s="4">
        <f>4*(数据库!C1959-MIN(数据库!C$3:C$3074))/(MAX(数据库!C$3:C$3074)-MIN(数据库!C$3:C$3074))+1</f>
        <v>1</v>
      </c>
      <c r="D1959" s="4">
        <f>4*(数据库!D1959-MIN(数据库!D$3:D$3074))/(MAX(数据库!D$3:D$3074)-MIN(数据库!D$3:D$3074))+1</f>
        <v>1</v>
      </c>
      <c r="E1959" s="4">
        <f>4*(数据库!E1959-MIN(数据库!E$3:E$3074))/(MAX(数据库!E$3:E$3074)-MIN(数据库!E$3:E$3074))+1</f>
        <v>5</v>
      </c>
      <c r="F1959" s="4">
        <f>4*(数据库!F1959-MIN(数据库!F$3:F$3074))/(MAX(数据库!F$3:F$3074)-MIN(数据库!F$3:F$3074))+1</f>
        <v>1.3636363636363635</v>
      </c>
      <c r="G1959" s="4">
        <f>4*(MAX(数据库!G$3:G$3074)-数据库!G1959)/(MAX(数据库!G$3:G$3074)-MIN(数据库!G$3:G$3074))+1</f>
        <v>1</v>
      </c>
      <c r="H1959" s="4">
        <f>4*(MAX(数据库!H$3:H$3074)-数据库!H1959)/(MAX(数据库!H$3:H$3074)-MIN(数据库!H$3:H$3074))+1</f>
        <v>5</v>
      </c>
      <c r="I1959" s="4">
        <f>4*(数据库!I1959-MIN(数据库!I$3:I$3074))/(MAX(数据库!I$3:I$3074)-MIN(数据库!I$3:I$3074))+1</f>
        <v>5</v>
      </c>
      <c r="J1959" s="4">
        <f>4*(数据库!J1959-MIN(数据库!J$3:J$3074))/(MAX(数据库!J$3:J$3074)-MIN(数据库!J$3:J$3074))+1</f>
        <v>1.5217391304347827</v>
      </c>
      <c r="K1959" s="2">
        <f>数据库!K1959</f>
        <v>3.4940000000000002</v>
      </c>
      <c r="L1959" s="4">
        <f>SUM(C1959:J1959)</f>
        <v>20.885375494071145</v>
      </c>
    </row>
    <row r="1960" spans="1:12" x14ac:dyDescent="0.15">
      <c r="A1960" s="1" t="s">
        <v>1993</v>
      </c>
      <c r="B1960" s="4">
        <f>4*(数据库!B1960-MIN(数据库!B$3:B$3074))/(MAX(数据库!B$3:B$3074)-MIN(数据库!B$3:B$3074))+1</f>
        <v>1</v>
      </c>
      <c r="C1960" s="4">
        <f>4*(数据库!C1960-MIN(数据库!C$3:C$3074))/(MAX(数据库!C$3:C$3074)-MIN(数据库!C$3:C$3074))+1</f>
        <v>1</v>
      </c>
      <c r="D1960" s="4">
        <f>4*(数据库!D1960-MIN(数据库!D$3:D$3074))/(MAX(数据库!D$3:D$3074)-MIN(数据库!D$3:D$3074))+1</f>
        <v>1</v>
      </c>
      <c r="E1960" s="4">
        <f>4*(数据库!E1960-MIN(数据库!E$3:E$3074))/(MAX(数据库!E$3:E$3074)-MIN(数据库!E$3:E$3074))+1</f>
        <v>5</v>
      </c>
      <c r="F1960" s="4">
        <f>4*(数据库!F1960-MIN(数据库!F$3:F$3074))/(MAX(数据库!F$3:F$3074)-MIN(数据库!F$3:F$3074))+1</f>
        <v>1.3636363636363635</v>
      </c>
      <c r="G1960" s="4">
        <f>4*(MAX(数据库!G$3:G$3074)-数据库!G1960)/(MAX(数据库!G$3:G$3074)-MIN(数据库!G$3:G$3074))+1</f>
        <v>1</v>
      </c>
      <c r="H1960" s="4">
        <f>4*(MAX(数据库!H$3:H$3074)-数据库!H1960)/(MAX(数据库!H$3:H$3074)-MIN(数据库!H$3:H$3074))+1</f>
        <v>5</v>
      </c>
      <c r="I1960" s="4">
        <f>4*(数据库!I1960-MIN(数据库!I$3:I$3074))/(MAX(数据库!I$3:I$3074)-MIN(数据库!I$3:I$3074))+1</f>
        <v>1</v>
      </c>
      <c r="J1960" s="4">
        <f>4*(数据库!J1960-MIN(数据库!J$3:J$3074))/(MAX(数据库!J$3:J$3074)-MIN(数据库!J$3:J$3074))+1</f>
        <v>1.5217391304347827</v>
      </c>
      <c r="K1960" s="2">
        <f>数据库!K1960</f>
        <v>3.492</v>
      </c>
      <c r="L1960" s="4">
        <f>SUM(C1960:J1960)</f>
        <v>16.885375494071145</v>
      </c>
    </row>
    <row r="1961" spans="1:12" x14ac:dyDescent="0.15">
      <c r="A1961" s="1" t="s">
        <v>1994</v>
      </c>
      <c r="B1961" s="4">
        <f>4*(数据库!B1961-MIN(数据库!B$3:B$3074))/(MAX(数据库!B$3:B$3074)-MIN(数据库!B$3:B$3074))+1</f>
        <v>1</v>
      </c>
      <c r="C1961" s="4">
        <f>4*(数据库!C1961-MIN(数据库!C$3:C$3074))/(MAX(数据库!C$3:C$3074)-MIN(数据库!C$3:C$3074))+1</f>
        <v>1</v>
      </c>
      <c r="D1961" s="4">
        <f>4*(数据库!D1961-MIN(数据库!D$3:D$3074))/(MAX(数据库!D$3:D$3074)-MIN(数据库!D$3:D$3074))+1</f>
        <v>1</v>
      </c>
      <c r="E1961" s="4">
        <f>4*(数据库!E1961-MIN(数据库!E$3:E$3074))/(MAX(数据库!E$3:E$3074)-MIN(数据库!E$3:E$3074))+1</f>
        <v>5</v>
      </c>
      <c r="F1961" s="4">
        <f>4*(数据库!F1961-MIN(数据库!F$3:F$3074))/(MAX(数据库!F$3:F$3074)-MIN(数据库!F$3:F$3074))+1</f>
        <v>1.3636363636363635</v>
      </c>
      <c r="G1961" s="4">
        <f>4*(MAX(数据库!G$3:G$3074)-数据库!G1961)/(MAX(数据库!G$3:G$3074)-MIN(数据库!G$3:G$3074))+1</f>
        <v>1</v>
      </c>
      <c r="H1961" s="4">
        <f>4*(MAX(数据库!H$3:H$3074)-数据库!H1961)/(MAX(数据库!H$3:H$3074)-MIN(数据库!H$3:H$3074))+1</f>
        <v>1</v>
      </c>
      <c r="I1961" s="4">
        <f>4*(数据库!I1961-MIN(数据库!I$3:I$3074))/(MAX(数据库!I$3:I$3074)-MIN(数据库!I$3:I$3074))+1</f>
        <v>5</v>
      </c>
      <c r="J1961" s="4">
        <f>4*(数据库!J1961-MIN(数据库!J$3:J$3074))/(MAX(数据库!J$3:J$3074)-MIN(数据库!J$3:J$3074))+1</f>
        <v>1.5217391304347827</v>
      </c>
      <c r="K1961" s="2">
        <f>数据库!K1961</f>
        <v>4.1459999999999999</v>
      </c>
      <c r="L1961" s="4">
        <f>SUM(C1961:J1961)</f>
        <v>16.885375494071145</v>
      </c>
    </row>
    <row r="1962" spans="1:12" x14ac:dyDescent="0.15">
      <c r="A1962" s="1" t="s">
        <v>1995</v>
      </c>
      <c r="B1962" s="4">
        <f>4*(数据库!B1962-MIN(数据库!B$3:B$3074))/(MAX(数据库!B$3:B$3074)-MIN(数据库!B$3:B$3074))+1</f>
        <v>1</v>
      </c>
      <c r="C1962" s="4">
        <f>4*(数据库!C1962-MIN(数据库!C$3:C$3074))/(MAX(数据库!C$3:C$3074)-MIN(数据库!C$3:C$3074))+1</f>
        <v>1</v>
      </c>
      <c r="D1962" s="4">
        <f>4*(数据库!D1962-MIN(数据库!D$3:D$3074))/(MAX(数据库!D$3:D$3074)-MIN(数据库!D$3:D$3074))+1</f>
        <v>1</v>
      </c>
      <c r="E1962" s="4">
        <f>4*(数据库!E1962-MIN(数据库!E$3:E$3074))/(MAX(数据库!E$3:E$3074)-MIN(数据库!E$3:E$3074))+1</f>
        <v>5</v>
      </c>
      <c r="F1962" s="4">
        <f>4*(数据库!F1962-MIN(数据库!F$3:F$3074))/(MAX(数据库!F$3:F$3074)-MIN(数据库!F$3:F$3074))+1</f>
        <v>1.3636363636363635</v>
      </c>
      <c r="G1962" s="4">
        <f>4*(MAX(数据库!G$3:G$3074)-数据库!G1962)/(MAX(数据库!G$3:G$3074)-MIN(数据库!G$3:G$3074))+1</f>
        <v>1</v>
      </c>
      <c r="H1962" s="4">
        <f>4*(MAX(数据库!H$3:H$3074)-数据库!H1962)/(MAX(数据库!H$3:H$3074)-MIN(数据库!H$3:H$3074))+1</f>
        <v>1</v>
      </c>
      <c r="I1962" s="4">
        <f>4*(数据库!I1962-MIN(数据库!I$3:I$3074))/(MAX(数据库!I$3:I$3074)-MIN(数据库!I$3:I$3074))+1</f>
        <v>1</v>
      </c>
      <c r="J1962" s="4">
        <f>4*(数据库!J1962-MIN(数据库!J$3:J$3074))/(MAX(数据库!J$3:J$3074)-MIN(数据库!J$3:J$3074))+1</f>
        <v>1.5217391304347827</v>
      </c>
      <c r="K1962" s="2">
        <f>数据库!K1962</f>
        <v>4.1429999999999998</v>
      </c>
      <c r="L1962" s="4">
        <f>SUM(C1962:J1962)</f>
        <v>12.885375494071146</v>
      </c>
    </row>
    <row r="1963" spans="1:12" x14ac:dyDescent="0.15">
      <c r="A1963" s="1" t="s">
        <v>1996</v>
      </c>
      <c r="B1963" s="4">
        <f>4*(数据库!B1963-MIN(数据库!B$3:B$3074))/(MAX(数据库!B$3:B$3074)-MIN(数据库!B$3:B$3074))+1</f>
        <v>1</v>
      </c>
      <c r="C1963" s="4">
        <f>4*(数据库!C1963-MIN(数据库!C$3:C$3074))/(MAX(数据库!C$3:C$3074)-MIN(数据库!C$3:C$3074))+1</f>
        <v>1</v>
      </c>
      <c r="D1963" s="4">
        <f>4*(数据库!D1963-MIN(数据库!D$3:D$3074))/(MAX(数据库!D$3:D$3074)-MIN(数据库!D$3:D$3074))+1</f>
        <v>1</v>
      </c>
      <c r="E1963" s="4">
        <f>4*(数据库!E1963-MIN(数据库!E$3:E$3074))/(MAX(数据库!E$3:E$3074)-MIN(数据库!E$3:E$3074))+1</f>
        <v>5</v>
      </c>
      <c r="F1963" s="4">
        <f>4*(数据库!F1963-MIN(数据库!F$3:F$3074))/(MAX(数据库!F$3:F$3074)-MIN(数据库!F$3:F$3074))+1</f>
        <v>1</v>
      </c>
      <c r="G1963" s="4">
        <f>4*(MAX(数据库!G$3:G$3074)-数据库!G1963)/(MAX(数据库!G$3:G$3074)-MIN(数据库!G$3:G$3074))+1</f>
        <v>5</v>
      </c>
      <c r="H1963" s="4">
        <f>4*(MAX(数据库!H$3:H$3074)-数据库!H1963)/(MAX(数据库!H$3:H$3074)-MIN(数据库!H$3:H$3074))+1</f>
        <v>5</v>
      </c>
      <c r="I1963" s="4">
        <f>4*(数据库!I1963-MIN(数据库!I$3:I$3074))/(MAX(数据库!I$3:I$3074)-MIN(数据库!I$3:I$3074))+1</f>
        <v>5</v>
      </c>
      <c r="J1963" s="4">
        <f>4*(数据库!J1963-MIN(数据库!J$3:J$3074))/(MAX(数据库!J$3:J$3074)-MIN(数据库!J$3:J$3074))+1</f>
        <v>1.5217391304347827</v>
      </c>
      <c r="K1963" s="2">
        <f>数据库!K1963</f>
        <v>2.4340000000000002</v>
      </c>
      <c r="L1963" s="4">
        <f>SUM(C1963:J1963)</f>
        <v>24.521739130434781</v>
      </c>
    </row>
    <row r="1964" spans="1:12" x14ac:dyDescent="0.15">
      <c r="A1964" s="1" t="s">
        <v>1997</v>
      </c>
      <c r="B1964" s="4">
        <f>4*(数据库!B1964-MIN(数据库!B$3:B$3074))/(MAX(数据库!B$3:B$3074)-MIN(数据库!B$3:B$3074))+1</f>
        <v>1</v>
      </c>
      <c r="C1964" s="4">
        <f>4*(数据库!C1964-MIN(数据库!C$3:C$3074))/(MAX(数据库!C$3:C$3074)-MIN(数据库!C$3:C$3074))+1</f>
        <v>1</v>
      </c>
      <c r="D1964" s="4">
        <f>4*(数据库!D1964-MIN(数据库!D$3:D$3074))/(MAX(数据库!D$3:D$3074)-MIN(数据库!D$3:D$3074))+1</f>
        <v>1</v>
      </c>
      <c r="E1964" s="4">
        <f>4*(数据库!E1964-MIN(数据库!E$3:E$3074))/(MAX(数据库!E$3:E$3074)-MIN(数据库!E$3:E$3074))+1</f>
        <v>5</v>
      </c>
      <c r="F1964" s="4">
        <f>4*(数据库!F1964-MIN(数据库!F$3:F$3074))/(MAX(数据库!F$3:F$3074)-MIN(数据库!F$3:F$3074))+1</f>
        <v>1</v>
      </c>
      <c r="G1964" s="4">
        <f>4*(MAX(数据库!G$3:G$3074)-数据库!G1964)/(MAX(数据库!G$3:G$3074)-MIN(数据库!G$3:G$3074))+1</f>
        <v>5</v>
      </c>
      <c r="H1964" s="4">
        <f>4*(MAX(数据库!H$3:H$3074)-数据库!H1964)/(MAX(数据库!H$3:H$3074)-MIN(数据库!H$3:H$3074))+1</f>
        <v>5</v>
      </c>
      <c r="I1964" s="4">
        <f>4*(数据库!I1964-MIN(数据库!I$3:I$3074))/(MAX(数据库!I$3:I$3074)-MIN(数据库!I$3:I$3074))+1</f>
        <v>1</v>
      </c>
      <c r="J1964" s="4">
        <f>4*(数据库!J1964-MIN(数据库!J$3:J$3074))/(MAX(数据库!J$3:J$3074)-MIN(数据库!J$3:J$3074))+1</f>
        <v>1.5217391304347827</v>
      </c>
      <c r="K1964" s="2">
        <f>数据库!K1964</f>
        <v>2.4340000000000002</v>
      </c>
      <c r="L1964" s="4">
        <f>SUM(C1964:J1964)</f>
        <v>20.521739130434781</v>
      </c>
    </row>
    <row r="1965" spans="1:12" x14ac:dyDescent="0.15">
      <c r="A1965" s="1" t="s">
        <v>1998</v>
      </c>
      <c r="B1965" s="4">
        <f>4*(数据库!B1965-MIN(数据库!B$3:B$3074))/(MAX(数据库!B$3:B$3074)-MIN(数据库!B$3:B$3074))+1</f>
        <v>1</v>
      </c>
      <c r="C1965" s="4">
        <f>4*(数据库!C1965-MIN(数据库!C$3:C$3074))/(MAX(数据库!C$3:C$3074)-MIN(数据库!C$3:C$3074))+1</f>
        <v>1</v>
      </c>
      <c r="D1965" s="4">
        <f>4*(数据库!D1965-MIN(数据库!D$3:D$3074))/(MAX(数据库!D$3:D$3074)-MIN(数据库!D$3:D$3074))+1</f>
        <v>1</v>
      </c>
      <c r="E1965" s="4">
        <f>4*(数据库!E1965-MIN(数据库!E$3:E$3074))/(MAX(数据库!E$3:E$3074)-MIN(数据库!E$3:E$3074))+1</f>
        <v>5</v>
      </c>
      <c r="F1965" s="4">
        <f>4*(数据库!F1965-MIN(数据库!F$3:F$3074))/(MAX(数据库!F$3:F$3074)-MIN(数据库!F$3:F$3074))+1</f>
        <v>1</v>
      </c>
      <c r="G1965" s="4">
        <f>4*(MAX(数据库!G$3:G$3074)-数据库!G1965)/(MAX(数据库!G$3:G$3074)-MIN(数据库!G$3:G$3074))+1</f>
        <v>5</v>
      </c>
      <c r="H1965" s="4">
        <f>4*(MAX(数据库!H$3:H$3074)-数据库!H1965)/(MAX(数据库!H$3:H$3074)-MIN(数据库!H$3:H$3074))+1</f>
        <v>1</v>
      </c>
      <c r="I1965" s="4">
        <f>4*(数据库!I1965-MIN(数据库!I$3:I$3074))/(MAX(数据库!I$3:I$3074)-MIN(数据库!I$3:I$3074))+1</f>
        <v>5</v>
      </c>
      <c r="J1965" s="4">
        <f>4*(数据库!J1965-MIN(数据库!J$3:J$3074))/(MAX(数据库!J$3:J$3074)-MIN(数据库!J$3:J$3074))+1</f>
        <v>1.5217391304347827</v>
      </c>
      <c r="K1965" s="2">
        <f>数据库!K1965</f>
        <v>3.1840000000000002</v>
      </c>
      <c r="L1965" s="4">
        <f>SUM(C1965:J1965)</f>
        <v>20.521739130434781</v>
      </c>
    </row>
    <row r="1966" spans="1:12" x14ac:dyDescent="0.15">
      <c r="A1966" s="1" t="s">
        <v>1999</v>
      </c>
      <c r="B1966" s="4">
        <f>4*(数据库!B1966-MIN(数据库!B$3:B$3074))/(MAX(数据库!B$3:B$3074)-MIN(数据库!B$3:B$3074))+1</f>
        <v>1</v>
      </c>
      <c r="C1966" s="4">
        <f>4*(数据库!C1966-MIN(数据库!C$3:C$3074))/(MAX(数据库!C$3:C$3074)-MIN(数据库!C$3:C$3074))+1</f>
        <v>1</v>
      </c>
      <c r="D1966" s="4">
        <f>4*(数据库!D1966-MIN(数据库!D$3:D$3074))/(MAX(数据库!D$3:D$3074)-MIN(数据库!D$3:D$3074))+1</f>
        <v>1</v>
      </c>
      <c r="E1966" s="4">
        <f>4*(数据库!E1966-MIN(数据库!E$3:E$3074))/(MAX(数据库!E$3:E$3074)-MIN(数据库!E$3:E$3074))+1</f>
        <v>5</v>
      </c>
      <c r="F1966" s="4">
        <f>4*(数据库!F1966-MIN(数据库!F$3:F$3074))/(MAX(数据库!F$3:F$3074)-MIN(数据库!F$3:F$3074))+1</f>
        <v>1</v>
      </c>
      <c r="G1966" s="4">
        <f>4*(MAX(数据库!G$3:G$3074)-数据库!G1966)/(MAX(数据库!G$3:G$3074)-MIN(数据库!G$3:G$3074))+1</f>
        <v>5</v>
      </c>
      <c r="H1966" s="4">
        <f>4*(MAX(数据库!H$3:H$3074)-数据库!H1966)/(MAX(数据库!H$3:H$3074)-MIN(数据库!H$3:H$3074))+1</f>
        <v>1</v>
      </c>
      <c r="I1966" s="4">
        <f>4*(数据库!I1966-MIN(数据库!I$3:I$3074))/(MAX(数据库!I$3:I$3074)-MIN(数据库!I$3:I$3074))+1</f>
        <v>1</v>
      </c>
      <c r="J1966" s="4">
        <f>4*(数据库!J1966-MIN(数据库!J$3:J$3074))/(MAX(数据库!J$3:J$3074)-MIN(数据库!J$3:J$3074))+1</f>
        <v>1.5217391304347827</v>
      </c>
      <c r="K1966" s="2">
        <f>数据库!K1966</f>
        <v>3.1840000000000002</v>
      </c>
      <c r="L1966" s="4">
        <f>SUM(C1966:J1966)</f>
        <v>16.521739130434781</v>
      </c>
    </row>
    <row r="1967" spans="1:12" x14ac:dyDescent="0.15">
      <c r="A1967" s="1" t="s">
        <v>2000</v>
      </c>
      <c r="B1967" s="4">
        <f>4*(数据库!B1967-MIN(数据库!B$3:B$3074))/(MAX(数据库!B$3:B$3074)-MIN(数据库!B$3:B$3074))+1</f>
        <v>1</v>
      </c>
      <c r="C1967" s="4">
        <f>4*(数据库!C1967-MIN(数据库!C$3:C$3074))/(MAX(数据库!C$3:C$3074)-MIN(数据库!C$3:C$3074))+1</f>
        <v>1</v>
      </c>
      <c r="D1967" s="4">
        <f>4*(数据库!D1967-MIN(数据库!D$3:D$3074))/(MAX(数据库!D$3:D$3074)-MIN(数据库!D$3:D$3074))+1</f>
        <v>1</v>
      </c>
      <c r="E1967" s="4">
        <f>4*(数据库!E1967-MIN(数据库!E$3:E$3074))/(MAX(数据库!E$3:E$3074)-MIN(数据库!E$3:E$3074))+1</f>
        <v>5</v>
      </c>
      <c r="F1967" s="4">
        <f>4*(数据库!F1967-MIN(数据库!F$3:F$3074))/(MAX(数据库!F$3:F$3074)-MIN(数据库!F$3:F$3074))+1</f>
        <v>1</v>
      </c>
      <c r="G1967" s="4">
        <f>4*(MAX(数据库!G$3:G$3074)-数据库!G1967)/(MAX(数据库!G$3:G$3074)-MIN(数据库!G$3:G$3074))+1</f>
        <v>1</v>
      </c>
      <c r="H1967" s="4">
        <f>4*(MAX(数据库!H$3:H$3074)-数据库!H1967)/(MAX(数据库!H$3:H$3074)-MIN(数据库!H$3:H$3074))+1</f>
        <v>5</v>
      </c>
      <c r="I1967" s="4">
        <f>4*(数据库!I1967-MIN(数据库!I$3:I$3074))/(MAX(数据库!I$3:I$3074)-MIN(数据库!I$3:I$3074))+1</f>
        <v>5</v>
      </c>
      <c r="J1967" s="4">
        <f>4*(数据库!J1967-MIN(数据库!J$3:J$3074))/(MAX(数据库!J$3:J$3074)-MIN(数据库!J$3:J$3074))+1</f>
        <v>1.5217391304347827</v>
      </c>
      <c r="K1967" s="2">
        <f>数据库!K1967</f>
        <v>3.5720000000000001</v>
      </c>
      <c r="L1967" s="4">
        <f>SUM(C1967:J1967)</f>
        <v>20.521739130434781</v>
      </c>
    </row>
    <row r="1968" spans="1:12" x14ac:dyDescent="0.15">
      <c r="A1968" s="1" t="s">
        <v>2001</v>
      </c>
      <c r="B1968" s="4">
        <f>4*(数据库!B1968-MIN(数据库!B$3:B$3074))/(MAX(数据库!B$3:B$3074)-MIN(数据库!B$3:B$3074))+1</f>
        <v>1</v>
      </c>
      <c r="C1968" s="4">
        <f>4*(数据库!C1968-MIN(数据库!C$3:C$3074))/(MAX(数据库!C$3:C$3074)-MIN(数据库!C$3:C$3074))+1</f>
        <v>1</v>
      </c>
      <c r="D1968" s="4">
        <f>4*(数据库!D1968-MIN(数据库!D$3:D$3074))/(MAX(数据库!D$3:D$3074)-MIN(数据库!D$3:D$3074))+1</f>
        <v>1</v>
      </c>
      <c r="E1968" s="4">
        <f>4*(数据库!E1968-MIN(数据库!E$3:E$3074))/(MAX(数据库!E$3:E$3074)-MIN(数据库!E$3:E$3074))+1</f>
        <v>5</v>
      </c>
      <c r="F1968" s="4">
        <f>4*(数据库!F1968-MIN(数据库!F$3:F$3074))/(MAX(数据库!F$3:F$3074)-MIN(数据库!F$3:F$3074))+1</f>
        <v>1</v>
      </c>
      <c r="G1968" s="4">
        <f>4*(MAX(数据库!G$3:G$3074)-数据库!G1968)/(MAX(数据库!G$3:G$3074)-MIN(数据库!G$3:G$3074))+1</f>
        <v>1</v>
      </c>
      <c r="H1968" s="4">
        <f>4*(MAX(数据库!H$3:H$3074)-数据库!H1968)/(MAX(数据库!H$3:H$3074)-MIN(数据库!H$3:H$3074))+1</f>
        <v>5</v>
      </c>
      <c r="I1968" s="4">
        <f>4*(数据库!I1968-MIN(数据库!I$3:I$3074))/(MAX(数据库!I$3:I$3074)-MIN(数据库!I$3:I$3074))+1</f>
        <v>1</v>
      </c>
      <c r="J1968" s="4">
        <f>4*(数据库!J1968-MIN(数据库!J$3:J$3074))/(MAX(数据库!J$3:J$3074)-MIN(数据库!J$3:J$3074))+1</f>
        <v>1.5217391304347827</v>
      </c>
      <c r="K1968" s="2">
        <f>数据库!K1968</f>
        <v>3.5720000000000001</v>
      </c>
      <c r="L1968" s="4">
        <f>SUM(C1968:J1968)</f>
        <v>16.521739130434781</v>
      </c>
    </row>
    <row r="1969" spans="1:12" x14ac:dyDescent="0.15">
      <c r="A1969" s="1" t="s">
        <v>2002</v>
      </c>
      <c r="B1969" s="4">
        <f>4*(数据库!B1969-MIN(数据库!B$3:B$3074))/(MAX(数据库!B$3:B$3074)-MIN(数据库!B$3:B$3074))+1</f>
        <v>1</v>
      </c>
      <c r="C1969" s="4">
        <f>4*(数据库!C1969-MIN(数据库!C$3:C$3074))/(MAX(数据库!C$3:C$3074)-MIN(数据库!C$3:C$3074))+1</f>
        <v>1</v>
      </c>
      <c r="D1969" s="4">
        <f>4*(数据库!D1969-MIN(数据库!D$3:D$3074))/(MAX(数据库!D$3:D$3074)-MIN(数据库!D$3:D$3074))+1</f>
        <v>1</v>
      </c>
      <c r="E1969" s="4">
        <f>4*(数据库!E1969-MIN(数据库!E$3:E$3074))/(MAX(数据库!E$3:E$3074)-MIN(数据库!E$3:E$3074))+1</f>
        <v>5</v>
      </c>
      <c r="F1969" s="4">
        <f>4*(数据库!F1969-MIN(数据库!F$3:F$3074))/(MAX(数据库!F$3:F$3074)-MIN(数据库!F$3:F$3074))+1</f>
        <v>1</v>
      </c>
      <c r="G1969" s="4">
        <f>4*(MAX(数据库!G$3:G$3074)-数据库!G1969)/(MAX(数据库!G$3:G$3074)-MIN(数据库!G$3:G$3074))+1</f>
        <v>1</v>
      </c>
      <c r="H1969" s="4">
        <f>4*(MAX(数据库!H$3:H$3074)-数据库!H1969)/(MAX(数据库!H$3:H$3074)-MIN(数据库!H$3:H$3074))+1</f>
        <v>1</v>
      </c>
      <c r="I1969" s="4">
        <f>4*(数据库!I1969-MIN(数据库!I$3:I$3074))/(MAX(数据库!I$3:I$3074)-MIN(数据库!I$3:I$3074))+1</f>
        <v>5</v>
      </c>
      <c r="J1969" s="4">
        <f>4*(数据库!J1969-MIN(数据库!J$3:J$3074))/(MAX(数据库!J$3:J$3074)-MIN(数据库!J$3:J$3074))+1</f>
        <v>1.5217391304347827</v>
      </c>
      <c r="K1969" s="2">
        <f>数据库!K1969</f>
        <v>4.3369999999999997</v>
      </c>
      <c r="L1969" s="4">
        <f>SUM(C1969:J1969)</f>
        <v>16.521739130434781</v>
      </c>
    </row>
    <row r="1970" spans="1:12" x14ac:dyDescent="0.15">
      <c r="A1970" s="1" t="s">
        <v>2003</v>
      </c>
      <c r="B1970" s="4">
        <f>4*(数据库!B1970-MIN(数据库!B$3:B$3074))/(MAX(数据库!B$3:B$3074)-MIN(数据库!B$3:B$3074))+1</f>
        <v>1</v>
      </c>
      <c r="C1970" s="4">
        <f>4*(数据库!C1970-MIN(数据库!C$3:C$3074))/(MAX(数据库!C$3:C$3074)-MIN(数据库!C$3:C$3074))+1</f>
        <v>1</v>
      </c>
      <c r="D1970" s="4">
        <f>4*(数据库!D1970-MIN(数据库!D$3:D$3074))/(MAX(数据库!D$3:D$3074)-MIN(数据库!D$3:D$3074))+1</f>
        <v>1</v>
      </c>
      <c r="E1970" s="4">
        <f>4*(数据库!E1970-MIN(数据库!E$3:E$3074))/(MAX(数据库!E$3:E$3074)-MIN(数据库!E$3:E$3074))+1</f>
        <v>5</v>
      </c>
      <c r="F1970" s="4">
        <f>4*(数据库!F1970-MIN(数据库!F$3:F$3074))/(MAX(数据库!F$3:F$3074)-MIN(数据库!F$3:F$3074))+1</f>
        <v>1</v>
      </c>
      <c r="G1970" s="4">
        <f>4*(MAX(数据库!G$3:G$3074)-数据库!G1970)/(MAX(数据库!G$3:G$3074)-MIN(数据库!G$3:G$3074))+1</f>
        <v>1</v>
      </c>
      <c r="H1970" s="4">
        <f>4*(MAX(数据库!H$3:H$3074)-数据库!H1970)/(MAX(数据库!H$3:H$3074)-MIN(数据库!H$3:H$3074))+1</f>
        <v>1</v>
      </c>
      <c r="I1970" s="4">
        <f>4*(数据库!I1970-MIN(数据库!I$3:I$3074))/(MAX(数据库!I$3:I$3074)-MIN(数据库!I$3:I$3074))+1</f>
        <v>1</v>
      </c>
      <c r="J1970" s="4">
        <f>4*(数据库!J1970-MIN(数据库!J$3:J$3074))/(MAX(数据库!J$3:J$3074)-MIN(数据库!J$3:J$3074))+1</f>
        <v>1.5217391304347827</v>
      </c>
      <c r="K1970" s="2">
        <f>数据库!K1970</f>
        <v>4.3380000000000001</v>
      </c>
      <c r="L1970" s="4">
        <f>SUM(C1970:J1970)</f>
        <v>12.521739130434783</v>
      </c>
    </row>
    <row r="1971" spans="1:12" x14ac:dyDescent="0.15">
      <c r="A1971" s="1" t="s">
        <v>2004</v>
      </c>
      <c r="B1971" s="4">
        <f>4*(数据库!B1971-MIN(数据库!B$3:B$3074))/(MAX(数据库!B$3:B$3074)-MIN(数据库!B$3:B$3074))+1</f>
        <v>1</v>
      </c>
      <c r="C1971" s="4">
        <f>4*(数据库!C1971-MIN(数据库!C$3:C$3074))/(MAX(数据库!C$3:C$3074)-MIN(数据库!C$3:C$3074))+1</f>
        <v>1</v>
      </c>
      <c r="D1971" s="4">
        <f>4*(数据库!D1971-MIN(数据库!D$3:D$3074))/(MAX(数据库!D$3:D$3074)-MIN(数据库!D$3:D$3074))+1</f>
        <v>5</v>
      </c>
      <c r="E1971" s="4">
        <f>4*(数据库!E1971-MIN(数据库!E$3:E$3074))/(MAX(数据库!E$3:E$3074)-MIN(数据库!E$3:E$3074))+1</f>
        <v>1</v>
      </c>
      <c r="F1971" s="4">
        <f>4*(数据库!F1971-MIN(数据库!F$3:F$3074))/(MAX(数据库!F$3:F$3074)-MIN(数据库!F$3:F$3074))+1</f>
        <v>5</v>
      </c>
      <c r="G1971" s="4">
        <f>4*(MAX(数据库!G$3:G$3074)-数据库!G1971)/(MAX(数据库!G$3:G$3074)-MIN(数据库!G$3:G$3074))+1</f>
        <v>5</v>
      </c>
      <c r="H1971" s="4">
        <f>4*(MAX(数据库!H$3:H$3074)-数据库!H1971)/(MAX(数据库!H$3:H$3074)-MIN(数据库!H$3:H$3074))+1</f>
        <v>5</v>
      </c>
      <c r="I1971" s="4">
        <f>4*(数据库!I1971-MIN(数据库!I$3:I$3074))/(MAX(数据库!I$3:I$3074)-MIN(数据库!I$3:I$3074))+1</f>
        <v>5</v>
      </c>
      <c r="J1971" s="4">
        <f>4*(数据库!J1971-MIN(数据库!J$3:J$3074))/(MAX(数据库!J$3:J$3074)-MIN(数据库!J$3:J$3074))+1</f>
        <v>1.5217391304347827</v>
      </c>
      <c r="K1971" s="2">
        <f>数据库!K1971</f>
        <v>2.165</v>
      </c>
      <c r="L1971" s="4">
        <f>SUM(C1971:J1971)</f>
        <v>28.521739130434781</v>
      </c>
    </row>
    <row r="1972" spans="1:12" x14ac:dyDescent="0.15">
      <c r="A1972" s="1" t="s">
        <v>2005</v>
      </c>
      <c r="B1972" s="4">
        <f>4*(数据库!B1972-MIN(数据库!B$3:B$3074))/(MAX(数据库!B$3:B$3074)-MIN(数据库!B$3:B$3074))+1</f>
        <v>1</v>
      </c>
      <c r="C1972" s="4">
        <f>4*(数据库!C1972-MIN(数据库!C$3:C$3074))/(MAX(数据库!C$3:C$3074)-MIN(数据库!C$3:C$3074))+1</f>
        <v>1</v>
      </c>
      <c r="D1972" s="4">
        <f>4*(数据库!D1972-MIN(数据库!D$3:D$3074))/(MAX(数据库!D$3:D$3074)-MIN(数据库!D$3:D$3074))+1</f>
        <v>5</v>
      </c>
      <c r="E1972" s="4">
        <f>4*(数据库!E1972-MIN(数据库!E$3:E$3074))/(MAX(数据库!E$3:E$3074)-MIN(数据库!E$3:E$3074))+1</f>
        <v>1</v>
      </c>
      <c r="F1972" s="4">
        <f>4*(数据库!F1972-MIN(数据库!F$3:F$3074))/(MAX(数据库!F$3:F$3074)-MIN(数据库!F$3:F$3074))+1</f>
        <v>5</v>
      </c>
      <c r="G1972" s="4">
        <f>4*(MAX(数据库!G$3:G$3074)-数据库!G1972)/(MAX(数据库!G$3:G$3074)-MIN(数据库!G$3:G$3074))+1</f>
        <v>5</v>
      </c>
      <c r="H1972" s="4">
        <f>4*(MAX(数据库!H$3:H$3074)-数据库!H1972)/(MAX(数据库!H$3:H$3074)-MIN(数据库!H$3:H$3074))+1</f>
        <v>5</v>
      </c>
      <c r="I1972" s="4">
        <f>4*(数据库!I1972-MIN(数据库!I$3:I$3074))/(MAX(数据库!I$3:I$3074)-MIN(数据库!I$3:I$3074))+1</f>
        <v>1</v>
      </c>
      <c r="J1972" s="4">
        <f>4*(数据库!J1972-MIN(数据库!J$3:J$3074))/(MAX(数据库!J$3:J$3074)-MIN(数据库!J$3:J$3074))+1</f>
        <v>1.5217391304347827</v>
      </c>
      <c r="K1972" s="2">
        <f>数据库!K1972</f>
        <v>2.2170000000000001</v>
      </c>
      <c r="L1972" s="4">
        <f>SUM(C1972:J1972)</f>
        <v>24.521739130434781</v>
      </c>
    </row>
    <row r="1973" spans="1:12" x14ac:dyDescent="0.15">
      <c r="A1973" s="1" t="s">
        <v>2006</v>
      </c>
      <c r="B1973" s="4">
        <f>4*(数据库!B1973-MIN(数据库!B$3:B$3074))/(MAX(数据库!B$3:B$3074)-MIN(数据库!B$3:B$3074))+1</f>
        <v>1</v>
      </c>
      <c r="C1973" s="4">
        <f>4*(数据库!C1973-MIN(数据库!C$3:C$3074))/(MAX(数据库!C$3:C$3074)-MIN(数据库!C$3:C$3074))+1</f>
        <v>1</v>
      </c>
      <c r="D1973" s="4">
        <f>4*(数据库!D1973-MIN(数据库!D$3:D$3074))/(MAX(数据库!D$3:D$3074)-MIN(数据库!D$3:D$3074))+1</f>
        <v>5</v>
      </c>
      <c r="E1973" s="4">
        <f>4*(数据库!E1973-MIN(数据库!E$3:E$3074))/(MAX(数据库!E$3:E$3074)-MIN(数据库!E$3:E$3074))+1</f>
        <v>1</v>
      </c>
      <c r="F1973" s="4">
        <f>4*(数据库!F1973-MIN(数据库!F$3:F$3074))/(MAX(数据库!F$3:F$3074)-MIN(数据库!F$3:F$3074))+1</f>
        <v>5</v>
      </c>
      <c r="G1973" s="4">
        <f>4*(MAX(数据库!G$3:G$3074)-数据库!G1973)/(MAX(数据库!G$3:G$3074)-MIN(数据库!G$3:G$3074))+1</f>
        <v>5</v>
      </c>
      <c r="H1973" s="4">
        <f>4*(MAX(数据库!H$3:H$3074)-数据库!H1973)/(MAX(数据库!H$3:H$3074)-MIN(数据库!H$3:H$3074))+1</f>
        <v>1</v>
      </c>
      <c r="I1973" s="4">
        <f>4*(数据库!I1973-MIN(数据库!I$3:I$3074))/(MAX(数据库!I$3:I$3074)-MIN(数据库!I$3:I$3074))+1</f>
        <v>5</v>
      </c>
      <c r="J1973" s="4">
        <f>4*(数据库!J1973-MIN(数据库!J$3:J$3074))/(MAX(数据库!J$3:J$3074)-MIN(数据库!J$3:J$3074))+1</f>
        <v>1.5217391304347827</v>
      </c>
      <c r="K1973" s="2">
        <f>数据库!K1973</f>
        <v>2.6880000000000002</v>
      </c>
      <c r="L1973" s="4">
        <f>SUM(C1973:J1973)</f>
        <v>24.521739130434781</v>
      </c>
    </row>
    <row r="1974" spans="1:12" x14ac:dyDescent="0.15">
      <c r="A1974" s="1" t="s">
        <v>2007</v>
      </c>
      <c r="B1974" s="4">
        <f>4*(数据库!B1974-MIN(数据库!B$3:B$3074))/(MAX(数据库!B$3:B$3074)-MIN(数据库!B$3:B$3074))+1</f>
        <v>1</v>
      </c>
      <c r="C1974" s="4">
        <f>4*(数据库!C1974-MIN(数据库!C$3:C$3074))/(MAX(数据库!C$3:C$3074)-MIN(数据库!C$3:C$3074))+1</f>
        <v>1</v>
      </c>
      <c r="D1974" s="4">
        <f>4*(数据库!D1974-MIN(数据库!D$3:D$3074))/(MAX(数据库!D$3:D$3074)-MIN(数据库!D$3:D$3074))+1</f>
        <v>5</v>
      </c>
      <c r="E1974" s="4">
        <f>4*(数据库!E1974-MIN(数据库!E$3:E$3074))/(MAX(数据库!E$3:E$3074)-MIN(数据库!E$3:E$3074))+1</f>
        <v>1</v>
      </c>
      <c r="F1974" s="4">
        <f>4*(数据库!F1974-MIN(数据库!F$3:F$3074))/(MAX(数据库!F$3:F$3074)-MIN(数据库!F$3:F$3074))+1</f>
        <v>5</v>
      </c>
      <c r="G1974" s="4">
        <f>4*(MAX(数据库!G$3:G$3074)-数据库!G1974)/(MAX(数据库!G$3:G$3074)-MIN(数据库!G$3:G$3074))+1</f>
        <v>5</v>
      </c>
      <c r="H1974" s="4">
        <f>4*(MAX(数据库!H$3:H$3074)-数据库!H1974)/(MAX(数据库!H$3:H$3074)-MIN(数据库!H$3:H$3074))+1</f>
        <v>1</v>
      </c>
      <c r="I1974" s="4">
        <f>4*(数据库!I1974-MIN(数据库!I$3:I$3074))/(MAX(数据库!I$3:I$3074)-MIN(数据库!I$3:I$3074))+1</f>
        <v>1</v>
      </c>
      <c r="J1974" s="4">
        <f>4*(数据库!J1974-MIN(数据库!J$3:J$3074))/(MAX(数据库!J$3:J$3074)-MIN(数据库!J$3:J$3074))+1</f>
        <v>1.5217391304347827</v>
      </c>
      <c r="K1974" s="2">
        <f>数据库!K1974</f>
        <v>2.7930000000000001</v>
      </c>
      <c r="L1974" s="4">
        <f>SUM(C1974:J1974)</f>
        <v>20.521739130434781</v>
      </c>
    </row>
    <row r="1975" spans="1:12" x14ac:dyDescent="0.15">
      <c r="A1975" s="1" t="s">
        <v>2008</v>
      </c>
      <c r="B1975" s="4">
        <f>4*(数据库!B1975-MIN(数据库!B$3:B$3074))/(MAX(数据库!B$3:B$3074)-MIN(数据库!B$3:B$3074))+1</f>
        <v>1</v>
      </c>
      <c r="C1975" s="4">
        <f>4*(数据库!C1975-MIN(数据库!C$3:C$3074))/(MAX(数据库!C$3:C$3074)-MIN(数据库!C$3:C$3074))+1</f>
        <v>1</v>
      </c>
      <c r="D1975" s="4">
        <f>4*(数据库!D1975-MIN(数据库!D$3:D$3074))/(MAX(数据库!D$3:D$3074)-MIN(数据库!D$3:D$3074))+1</f>
        <v>5</v>
      </c>
      <c r="E1975" s="4">
        <f>4*(数据库!E1975-MIN(数据库!E$3:E$3074))/(MAX(数据库!E$3:E$3074)-MIN(数据库!E$3:E$3074))+1</f>
        <v>1</v>
      </c>
      <c r="F1975" s="4">
        <f>4*(数据库!F1975-MIN(数据库!F$3:F$3074))/(MAX(数据库!F$3:F$3074)-MIN(数据库!F$3:F$3074))+1</f>
        <v>5</v>
      </c>
      <c r="G1975" s="4">
        <f>4*(MAX(数据库!G$3:G$3074)-数据库!G1975)/(MAX(数据库!G$3:G$3074)-MIN(数据库!G$3:G$3074))+1</f>
        <v>1</v>
      </c>
      <c r="H1975" s="4">
        <f>4*(MAX(数据库!H$3:H$3074)-数据库!H1975)/(MAX(数据库!H$3:H$3074)-MIN(数据库!H$3:H$3074))+1</f>
        <v>5</v>
      </c>
      <c r="I1975" s="4">
        <f>4*(数据库!I1975-MIN(数据库!I$3:I$3074))/(MAX(数据库!I$3:I$3074)-MIN(数据库!I$3:I$3074))+1</f>
        <v>5</v>
      </c>
      <c r="J1975" s="4">
        <f>4*(数据库!J1975-MIN(数据库!J$3:J$3074))/(MAX(数据库!J$3:J$3074)-MIN(数据库!J$3:J$3074))+1</f>
        <v>1.5217391304347827</v>
      </c>
      <c r="K1975" s="2">
        <f>数据库!K1975</f>
        <v>3.28</v>
      </c>
      <c r="L1975" s="4">
        <f>SUM(C1975:J1975)</f>
        <v>24.521739130434781</v>
      </c>
    </row>
    <row r="1976" spans="1:12" x14ac:dyDescent="0.15">
      <c r="A1976" s="1" t="s">
        <v>2009</v>
      </c>
      <c r="B1976" s="4">
        <f>4*(数据库!B1976-MIN(数据库!B$3:B$3074))/(MAX(数据库!B$3:B$3074)-MIN(数据库!B$3:B$3074))+1</f>
        <v>1</v>
      </c>
      <c r="C1976" s="4">
        <f>4*(数据库!C1976-MIN(数据库!C$3:C$3074))/(MAX(数据库!C$3:C$3074)-MIN(数据库!C$3:C$3074))+1</f>
        <v>1</v>
      </c>
      <c r="D1976" s="4">
        <f>4*(数据库!D1976-MIN(数据库!D$3:D$3074))/(MAX(数据库!D$3:D$3074)-MIN(数据库!D$3:D$3074))+1</f>
        <v>5</v>
      </c>
      <c r="E1976" s="4">
        <f>4*(数据库!E1976-MIN(数据库!E$3:E$3074))/(MAX(数据库!E$3:E$3074)-MIN(数据库!E$3:E$3074))+1</f>
        <v>1</v>
      </c>
      <c r="F1976" s="4">
        <f>4*(数据库!F1976-MIN(数据库!F$3:F$3074))/(MAX(数据库!F$3:F$3074)-MIN(数据库!F$3:F$3074))+1</f>
        <v>5</v>
      </c>
      <c r="G1976" s="4">
        <f>4*(MAX(数据库!G$3:G$3074)-数据库!G1976)/(MAX(数据库!G$3:G$3074)-MIN(数据库!G$3:G$3074))+1</f>
        <v>1</v>
      </c>
      <c r="H1976" s="4">
        <f>4*(MAX(数据库!H$3:H$3074)-数据库!H1976)/(MAX(数据库!H$3:H$3074)-MIN(数据库!H$3:H$3074))+1</f>
        <v>5</v>
      </c>
      <c r="I1976" s="4">
        <f>4*(数据库!I1976-MIN(数据库!I$3:I$3074))/(MAX(数据库!I$3:I$3074)-MIN(数据库!I$3:I$3074))+1</f>
        <v>1</v>
      </c>
      <c r="J1976" s="4">
        <f>4*(数据库!J1976-MIN(数据库!J$3:J$3074))/(MAX(数据库!J$3:J$3074)-MIN(数据库!J$3:J$3074))+1</f>
        <v>1.5217391304347827</v>
      </c>
      <c r="K1976" s="2">
        <f>数据库!K1976</f>
        <v>3.3319999999999999</v>
      </c>
      <c r="L1976" s="4">
        <f>SUM(C1976:J1976)</f>
        <v>20.521739130434781</v>
      </c>
    </row>
    <row r="1977" spans="1:12" x14ac:dyDescent="0.15">
      <c r="A1977" s="1" t="s">
        <v>2010</v>
      </c>
      <c r="B1977" s="4">
        <f>4*(数据库!B1977-MIN(数据库!B$3:B$3074))/(MAX(数据库!B$3:B$3074)-MIN(数据库!B$3:B$3074))+1</f>
        <v>1</v>
      </c>
      <c r="C1977" s="4">
        <f>4*(数据库!C1977-MIN(数据库!C$3:C$3074))/(MAX(数据库!C$3:C$3074)-MIN(数据库!C$3:C$3074))+1</f>
        <v>1</v>
      </c>
      <c r="D1977" s="4">
        <f>4*(数据库!D1977-MIN(数据库!D$3:D$3074))/(MAX(数据库!D$3:D$3074)-MIN(数据库!D$3:D$3074))+1</f>
        <v>5</v>
      </c>
      <c r="E1977" s="4">
        <f>4*(数据库!E1977-MIN(数据库!E$3:E$3074))/(MAX(数据库!E$3:E$3074)-MIN(数据库!E$3:E$3074))+1</f>
        <v>1</v>
      </c>
      <c r="F1977" s="4">
        <f>4*(数据库!F1977-MIN(数据库!F$3:F$3074))/(MAX(数据库!F$3:F$3074)-MIN(数据库!F$3:F$3074))+1</f>
        <v>5</v>
      </c>
      <c r="G1977" s="4">
        <f>4*(MAX(数据库!G$3:G$3074)-数据库!G1977)/(MAX(数据库!G$3:G$3074)-MIN(数据库!G$3:G$3074))+1</f>
        <v>1</v>
      </c>
      <c r="H1977" s="4">
        <f>4*(MAX(数据库!H$3:H$3074)-数据库!H1977)/(MAX(数据库!H$3:H$3074)-MIN(数据库!H$3:H$3074))+1</f>
        <v>1</v>
      </c>
      <c r="I1977" s="4">
        <f>4*(数据库!I1977-MIN(数据库!I$3:I$3074))/(MAX(数据库!I$3:I$3074)-MIN(数据库!I$3:I$3074))+1</f>
        <v>5</v>
      </c>
      <c r="J1977" s="4">
        <f>4*(数据库!J1977-MIN(数据库!J$3:J$3074))/(MAX(数据库!J$3:J$3074)-MIN(数据库!J$3:J$3074))+1</f>
        <v>1.5217391304347827</v>
      </c>
      <c r="K1977" s="2">
        <f>数据库!K1977</f>
        <v>3.8039999999999998</v>
      </c>
      <c r="L1977" s="4">
        <f>SUM(C1977:J1977)</f>
        <v>20.521739130434781</v>
      </c>
    </row>
    <row r="1978" spans="1:12" x14ac:dyDescent="0.15">
      <c r="A1978" s="1" t="s">
        <v>2011</v>
      </c>
      <c r="B1978" s="4">
        <f>4*(数据库!B1978-MIN(数据库!B$3:B$3074))/(MAX(数据库!B$3:B$3074)-MIN(数据库!B$3:B$3074))+1</f>
        <v>1</v>
      </c>
      <c r="C1978" s="4">
        <f>4*(数据库!C1978-MIN(数据库!C$3:C$3074))/(MAX(数据库!C$3:C$3074)-MIN(数据库!C$3:C$3074))+1</f>
        <v>1</v>
      </c>
      <c r="D1978" s="4">
        <f>4*(数据库!D1978-MIN(数据库!D$3:D$3074))/(MAX(数据库!D$3:D$3074)-MIN(数据库!D$3:D$3074))+1</f>
        <v>5</v>
      </c>
      <c r="E1978" s="4">
        <f>4*(数据库!E1978-MIN(数据库!E$3:E$3074))/(MAX(数据库!E$3:E$3074)-MIN(数据库!E$3:E$3074))+1</f>
        <v>1</v>
      </c>
      <c r="F1978" s="4">
        <f>4*(数据库!F1978-MIN(数据库!F$3:F$3074))/(MAX(数据库!F$3:F$3074)-MIN(数据库!F$3:F$3074))+1</f>
        <v>5</v>
      </c>
      <c r="G1978" s="4">
        <f>4*(MAX(数据库!G$3:G$3074)-数据库!G1978)/(MAX(数据库!G$3:G$3074)-MIN(数据库!G$3:G$3074))+1</f>
        <v>1</v>
      </c>
      <c r="H1978" s="4">
        <f>4*(MAX(数据库!H$3:H$3074)-数据库!H1978)/(MAX(数据库!H$3:H$3074)-MIN(数据库!H$3:H$3074))+1</f>
        <v>1</v>
      </c>
      <c r="I1978" s="4">
        <f>4*(数据库!I1978-MIN(数据库!I$3:I$3074))/(MAX(数据库!I$3:I$3074)-MIN(数据库!I$3:I$3074))+1</f>
        <v>1</v>
      </c>
      <c r="J1978" s="4">
        <f>4*(数据库!J1978-MIN(数据库!J$3:J$3074))/(MAX(数据库!J$3:J$3074)-MIN(数据库!J$3:J$3074))+1</f>
        <v>1.5217391304347827</v>
      </c>
      <c r="K1978" s="2">
        <f>数据库!K1978</f>
        <v>3.91</v>
      </c>
      <c r="L1978" s="4">
        <f>SUM(C1978:J1978)</f>
        <v>16.521739130434781</v>
      </c>
    </row>
    <row r="1979" spans="1:12" x14ac:dyDescent="0.15">
      <c r="A1979" s="1" t="s">
        <v>2012</v>
      </c>
      <c r="B1979" s="4">
        <f>4*(数据库!B1979-MIN(数据库!B$3:B$3074))/(MAX(数据库!B$3:B$3074)-MIN(数据库!B$3:B$3074))+1</f>
        <v>1</v>
      </c>
      <c r="C1979" s="4">
        <f>4*(数据库!C1979-MIN(数据库!C$3:C$3074))/(MAX(数据库!C$3:C$3074)-MIN(数据库!C$3:C$3074))+1</f>
        <v>1</v>
      </c>
      <c r="D1979" s="4">
        <f>4*(数据库!D1979-MIN(数据库!D$3:D$3074))/(MAX(数据库!D$3:D$3074)-MIN(数据库!D$3:D$3074))+1</f>
        <v>5</v>
      </c>
      <c r="E1979" s="4">
        <f>4*(数据库!E1979-MIN(数据库!E$3:E$3074))/(MAX(数据库!E$3:E$3074)-MIN(数据库!E$3:E$3074))+1</f>
        <v>1</v>
      </c>
      <c r="F1979" s="4">
        <f>4*(数据库!F1979-MIN(数据库!F$3:F$3074))/(MAX(数据库!F$3:F$3074)-MIN(数据库!F$3:F$3074))+1</f>
        <v>1.3636363636363635</v>
      </c>
      <c r="G1979" s="4">
        <f>4*(MAX(数据库!G$3:G$3074)-数据库!G1979)/(MAX(数据库!G$3:G$3074)-MIN(数据库!G$3:G$3074))+1</f>
        <v>5</v>
      </c>
      <c r="H1979" s="4">
        <f>4*(MAX(数据库!H$3:H$3074)-数据库!H1979)/(MAX(数据库!H$3:H$3074)-MIN(数据库!H$3:H$3074))+1</f>
        <v>5</v>
      </c>
      <c r="I1979" s="4">
        <f>4*(数据库!I1979-MIN(数据库!I$3:I$3074))/(MAX(数据库!I$3:I$3074)-MIN(数据库!I$3:I$3074))+1</f>
        <v>5</v>
      </c>
      <c r="J1979" s="4">
        <f>4*(数据库!J1979-MIN(数据库!J$3:J$3074))/(MAX(数据库!J$3:J$3074)-MIN(数据库!J$3:J$3074))+1</f>
        <v>1.5217391304347827</v>
      </c>
      <c r="K1979" s="2">
        <f>数据库!K1979</f>
        <v>2.4279999999999999</v>
      </c>
      <c r="L1979" s="4">
        <f>SUM(C1979:J1979)</f>
        <v>24.885375494071145</v>
      </c>
    </row>
    <row r="1980" spans="1:12" x14ac:dyDescent="0.15">
      <c r="A1980" s="1" t="s">
        <v>2013</v>
      </c>
      <c r="B1980" s="4">
        <f>4*(数据库!B1980-MIN(数据库!B$3:B$3074))/(MAX(数据库!B$3:B$3074)-MIN(数据库!B$3:B$3074))+1</f>
        <v>1</v>
      </c>
      <c r="C1980" s="4">
        <f>4*(数据库!C1980-MIN(数据库!C$3:C$3074))/(MAX(数据库!C$3:C$3074)-MIN(数据库!C$3:C$3074))+1</f>
        <v>1</v>
      </c>
      <c r="D1980" s="4">
        <f>4*(数据库!D1980-MIN(数据库!D$3:D$3074))/(MAX(数据库!D$3:D$3074)-MIN(数据库!D$3:D$3074))+1</f>
        <v>5</v>
      </c>
      <c r="E1980" s="4">
        <f>4*(数据库!E1980-MIN(数据库!E$3:E$3074))/(MAX(数据库!E$3:E$3074)-MIN(数据库!E$3:E$3074))+1</f>
        <v>1</v>
      </c>
      <c r="F1980" s="4">
        <f>4*(数据库!F1980-MIN(数据库!F$3:F$3074))/(MAX(数据库!F$3:F$3074)-MIN(数据库!F$3:F$3074))+1</f>
        <v>1.3636363636363635</v>
      </c>
      <c r="G1980" s="4">
        <f>4*(MAX(数据库!G$3:G$3074)-数据库!G1980)/(MAX(数据库!G$3:G$3074)-MIN(数据库!G$3:G$3074))+1</f>
        <v>5</v>
      </c>
      <c r="H1980" s="4">
        <f>4*(MAX(数据库!H$3:H$3074)-数据库!H1980)/(MAX(数据库!H$3:H$3074)-MIN(数据库!H$3:H$3074))+1</f>
        <v>5</v>
      </c>
      <c r="I1980" s="4">
        <f>4*(数据库!I1980-MIN(数据库!I$3:I$3074))/(MAX(数据库!I$3:I$3074)-MIN(数据库!I$3:I$3074))+1</f>
        <v>1</v>
      </c>
      <c r="J1980" s="4">
        <f>4*(数据库!J1980-MIN(数据库!J$3:J$3074))/(MAX(数据库!J$3:J$3074)-MIN(数据库!J$3:J$3074))+1</f>
        <v>1.5217391304347827</v>
      </c>
      <c r="K1980" s="2">
        <f>数据库!K1980</f>
        <v>2.431</v>
      </c>
      <c r="L1980" s="4">
        <f>SUM(C1980:J1980)</f>
        <v>20.885375494071145</v>
      </c>
    </row>
    <row r="1981" spans="1:12" x14ac:dyDescent="0.15">
      <c r="A1981" s="1" t="s">
        <v>2014</v>
      </c>
      <c r="B1981" s="4">
        <f>4*(数据库!B1981-MIN(数据库!B$3:B$3074))/(MAX(数据库!B$3:B$3074)-MIN(数据库!B$3:B$3074))+1</f>
        <v>1</v>
      </c>
      <c r="C1981" s="4">
        <f>4*(数据库!C1981-MIN(数据库!C$3:C$3074))/(MAX(数据库!C$3:C$3074)-MIN(数据库!C$3:C$3074))+1</f>
        <v>1</v>
      </c>
      <c r="D1981" s="4">
        <f>4*(数据库!D1981-MIN(数据库!D$3:D$3074))/(MAX(数据库!D$3:D$3074)-MIN(数据库!D$3:D$3074))+1</f>
        <v>5</v>
      </c>
      <c r="E1981" s="4">
        <f>4*(数据库!E1981-MIN(数据库!E$3:E$3074))/(MAX(数据库!E$3:E$3074)-MIN(数据库!E$3:E$3074))+1</f>
        <v>1</v>
      </c>
      <c r="F1981" s="4">
        <f>4*(数据库!F1981-MIN(数据库!F$3:F$3074))/(MAX(数据库!F$3:F$3074)-MIN(数据库!F$3:F$3074))+1</f>
        <v>1.3636363636363635</v>
      </c>
      <c r="G1981" s="4">
        <f>4*(MAX(数据库!G$3:G$3074)-数据库!G1981)/(MAX(数据库!G$3:G$3074)-MIN(数据库!G$3:G$3074))+1</f>
        <v>5</v>
      </c>
      <c r="H1981" s="4">
        <f>4*(MAX(数据库!H$3:H$3074)-数据库!H1981)/(MAX(数据库!H$3:H$3074)-MIN(数据库!H$3:H$3074))+1</f>
        <v>1</v>
      </c>
      <c r="I1981" s="4">
        <f>4*(数据库!I1981-MIN(数据库!I$3:I$3074))/(MAX(数据库!I$3:I$3074)-MIN(数据库!I$3:I$3074))+1</f>
        <v>5</v>
      </c>
      <c r="J1981" s="4">
        <f>4*(数据库!J1981-MIN(数据库!J$3:J$3074))/(MAX(数据库!J$3:J$3074)-MIN(数据库!J$3:J$3074))+1</f>
        <v>1.5217391304347827</v>
      </c>
      <c r="K1981" s="2">
        <f>数据库!K1981</f>
        <v>3.2309999999999999</v>
      </c>
      <c r="L1981" s="4">
        <f>SUM(C1981:J1981)</f>
        <v>20.885375494071145</v>
      </c>
    </row>
    <row r="1982" spans="1:12" x14ac:dyDescent="0.15">
      <c r="A1982" s="1" t="s">
        <v>2015</v>
      </c>
      <c r="B1982" s="4">
        <f>4*(数据库!B1982-MIN(数据库!B$3:B$3074))/(MAX(数据库!B$3:B$3074)-MIN(数据库!B$3:B$3074))+1</f>
        <v>1</v>
      </c>
      <c r="C1982" s="4">
        <f>4*(数据库!C1982-MIN(数据库!C$3:C$3074))/(MAX(数据库!C$3:C$3074)-MIN(数据库!C$3:C$3074))+1</f>
        <v>1</v>
      </c>
      <c r="D1982" s="4">
        <f>4*(数据库!D1982-MIN(数据库!D$3:D$3074))/(MAX(数据库!D$3:D$3074)-MIN(数据库!D$3:D$3074))+1</f>
        <v>5</v>
      </c>
      <c r="E1982" s="4">
        <f>4*(数据库!E1982-MIN(数据库!E$3:E$3074))/(MAX(数据库!E$3:E$3074)-MIN(数据库!E$3:E$3074))+1</f>
        <v>1</v>
      </c>
      <c r="F1982" s="4">
        <f>4*(数据库!F1982-MIN(数据库!F$3:F$3074))/(MAX(数据库!F$3:F$3074)-MIN(数据库!F$3:F$3074))+1</f>
        <v>1.3636363636363635</v>
      </c>
      <c r="G1982" s="4">
        <f>4*(MAX(数据库!G$3:G$3074)-数据库!G1982)/(MAX(数据库!G$3:G$3074)-MIN(数据库!G$3:G$3074))+1</f>
        <v>5</v>
      </c>
      <c r="H1982" s="4">
        <f>4*(MAX(数据库!H$3:H$3074)-数据库!H1982)/(MAX(数据库!H$3:H$3074)-MIN(数据库!H$3:H$3074))+1</f>
        <v>1</v>
      </c>
      <c r="I1982" s="4">
        <f>4*(数据库!I1982-MIN(数据库!I$3:I$3074))/(MAX(数据库!I$3:I$3074)-MIN(数据库!I$3:I$3074))+1</f>
        <v>1</v>
      </c>
      <c r="J1982" s="4">
        <f>4*(数据库!J1982-MIN(数据库!J$3:J$3074))/(MAX(数据库!J$3:J$3074)-MIN(数据库!J$3:J$3074))+1</f>
        <v>1.5217391304347827</v>
      </c>
      <c r="K1982" s="2">
        <f>数据库!K1982</f>
        <v>3.2360000000000002</v>
      </c>
      <c r="L1982" s="4">
        <f>SUM(C1982:J1982)</f>
        <v>16.885375494071145</v>
      </c>
    </row>
    <row r="1983" spans="1:12" x14ac:dyDescent="0.15">
      <c r="A1983" s="1" t="s">
        <v>2016</v>
      </c>
      <c r="B1983" s="4">
        <f>4*(数据库!B1983-MIN(数据库!B$3:B$3074))/(MAX(数据库!B$3:B$3074)-MIN(数据库!B$3:B$3074))+1</f>
        <v>1</v>
      </c>
      <c r="C1983" s="4">
        <f>4*(数据库!C1983-MIN(数据库!C$3:C$3074))/(MAX(数据库!C$3:C$3074)-MIN(数据库!C$3:C$3074))+1</f>
        <v>1</v>
      </c>
      <c r="D1983" s="4">
        <f>4*(数据库!D1983-MIN(数据库!D$3:D$3074))/(MAX(数据库!D$3:D$3074)-MIN(数据库!D$3:D$3074))+1</f>
        <v>5</v>
      </c>
      <c r="E1983" s="4">
        <f>4*(数据库!E1983-MIN(数据库!E$3:E$3074))/(MAX(数据库!E$3:E$3074)-MIN(数据库!E$3:E$3074))+1</f>
        <v>1</v>
      </c>
      <c r="F1983" s="4">
        <f>4*(数据库!F1983-MIN(数据库!F$3:F$3074))/(MAX(数据库!F$3:F$3074)-MIN(数据库!F$3:F$3074))+1</f>
        <v>1.3636363636363635</v>
      </c>
      <c r="G1983" s="4">
        <f>4*(MAX(数据库!G$3:G$3074)-数据库!G1983)/(MAX(数据库!G$3:G$3074)-MIN(数据库!G$3:G$3074))+1</f>
        <v>1</v>
      </c>
      <c r="H1983" s="4">
        <f>4*(MAX(数据库!H$3:H$3074)-数据库!H1983)/(MAX(数据库!H$3:H$3074)-MIN(数据库!H$3:H$3074))+1</f>
        <v>5</v>
      </c>
      <c r="I1983" s="4">
        <f>4*(数据库!I1983-MIN(数据库!I$3:I$3074))/(MAX(数据库!I$3:I$3074)-MIN(数据库!I$3:I$3074))+1</f>
        <v>5</v>
      </c>
      <c r="J1983" s="4">
        <f>4*(数据库!J1983-MIN(数据库!J$3:J$3074))/(MAX(数据库!J$3:J$3074)-MIN(数据库!J$3:J$3074))+1</f>
        <v>1.5217391304347827</v>
      </c>
      <c r="K1983" s="2">
        <f>数据库!K1983</f>
        <v>3.5379999999999998</v>
      </c>
      <c r="L1983" s="4">
        <f>SUM(C1983:J1983)</f>
        <v>20.885375494071145</v>
      </c>
    </row>
    <row r="1984" spans="1:12" x14ac:dyDescent="0.15">
      <c r="A1984" s="1" t="s">
        <v>2017</v>
      </c>
      <c r="B1984" s="4">
        <f>4*(数据库!B1984-MIN(数据库!B$3:B$3074))/(MAX(数据库!B$3:B$3074)-MIN(数据库!B$3:B$3074))+1</f>
        <v>1</v>
      </c>
      <c r="C1984" s="4">
        <f>4*(数据库!C1984-MIN(数据库!C$3:C$3074))/(MAX(数据库!C$3:C$3074)-MIN(数据库!C$3:C$3074))+1</f>
        <v>1</v>
      </c>
      <c r="D1984" s="4">
        <f>4*(数据库!D1984-MIN(数据库!D$3:D$3074))/(MAX(数据库!D$3:D$3074)-MIN(数据库!D$3:D$3074))+1</f>
        <v>5</v>
      </c>
      <c r="E1984" s="4">
        <f>4*(数据库!E1984-MIN(数据库!E$3:E$3074))/(MAX(数据库!E$3:E$3074)-MIN(数据库!E$3:E$3074))+1</f>
        <v>1</v>
      </c>
      <c r="F1984" s="4">
        <f>4*(数据库!F1984-MIN(数据库!F$3:F$3074))/(MAX(数据库!F$3:F$3074)-MIN(数据库!F$3:F$3074))+1</f>
        <v>1.3636363636363635</v>
      </c>
      <c r="G1984" s="4">
        <f>4*(MAX(数据库!G$3:G$3074)-数据库!G1984)/(MAX(数据库!G$3:G$3074)-MIN(数据库!G$3:G$3074))+1</f>
        <v>1</v>
      </c>
      <c r="H1984" s="4">
        <f>4*(MAX(数据库!H$3:H$3074)-数据库!H1984)/(MAX(数据库!H$3:H$3074)-MIN(数据库!H$3:H$3074))+1</f>
        <v>5</v>
      </c>
      <c r="I1984" s="4">
        <f>4*(数据库!I1984-MIN(数据库!I$3:I$3074))/(MAX(数据库!I$3:I$3074)-MIN(数据库!I$3:I$3074))+1</f>
        <v>1</v>
      </c>
      <c r="J1984" s="4">
        <f>4*(数据库!J1984-MIN(数据库!J$3:J$3074))/(MAX(数据库!J$3:J$3074)-MIN(数据库!J$3:J$3074))+1</f>
        <v>1.5217391304347827</v>
      </c>
      <c r="K1984" s="2">
        <f>数据库!K1984</f>
        <v>3.5409999999999999</v>
      </c>
      <c r="L1984" s="4">
        <f>SUM(C1984:J1984)</f>
        <v>16.885375494071145</v>
      </c>
    </row>
    <row r="1985" spans="1:12" x14ac:dyDescent="0.15">
      <c r="A1985" s="1" t="s">
        <v>2018</v>
      </c>
      <c r="B1985" s="4">
        <f>4*(数据库!B1985-MIN(数据库!B$3:B$3074))/(MAX(数据库!B$3:B$3074)-MIN(数据库!B$3:B$3074))+1</f>
        <v>1</v>
      </c>
      <c r="C1985" s="4">
        <f>4*(数据库!C1985-MIN(数据库!C$3:C$3074))/(MAX(数据库!C$3:C$3074)-MIN(数据库!C$3:C$3074))+1</f>
        <v>1</v>
      </c>
      <c r="D1985" s="4">
        <f>4*(数据库!D1985-MIN(数据库!D$3:D$3074))/(MAX(数据库!D$3:D$3074)-MIN(数据库!D$3:D$3074))+1</f>
        <v>5</v>
      </c>
      <c r="E1985" s="4">
        <f>4*(数据库!E1985-MIN(数据库!E$3:E$3074))/(MAX(数据库!E$3:E$3074)-MIN(数据库!E$3:E$3074))+1</f>
        <v>1</v>
      </c>
      <c r="F1985" s="4">
        <f>4*(数据库!F1985-MIN(数据库!F$3:F$3074))/(MAX(数据库!F$3:F$3074)-MIN(数据库!F$3:F$3074))+1</f>
        <v>1.3636363636363635</v>
      </c>
      <c r="G1985" s="4">
        <f>4*(MAX(数据库!G$3:G$3074)-数据库!G1985)/(MAX(数据库!G$3:G$3074)-MIN(数据库!G$3:G$3074))+1</f>
        <v>1</v>
      </c>
      <c r="H1985" s="4">
        <f>4*(MAX(数据库!H$3:H$3074)-数据库!H1985)/(MAX(数据库!H$3:H$3074)-MIN(数据库!H$3:H$3074))+1</f>
        <v>1</v>
      </c>
      <c r="I1985" s="4">
        <f>4*(数据库!I1985-MIN(数据库!I$3:I$3074))/(MAX(数据库!I$3:I$3074)-MIN(数据库!I$3:I$3074))+1</f>
        <v>5</v>
      </c>
      <c r="J1985" s="4">
        <f>4*(数据库!J1985-MIN(数据库!J$3:J$3074))/(MAX(数据库!J$3:J$3074)-MIN(数据库!J$3:J$3074))+1</f>
        <v>1.5217391304347827</v>
      </c>
      <c r="K1985" s="2">
        <f>数据库!K1985</f>
        <v>4.3470000000000004</v>
      </c>
      <c r="L1985" s="4">
        <f>SUM(C1985:J1985)</f>
        <v>16.885375494071145</v>
      </c>
    </row>
    <row r="1986" spans="1:12" x14ac:dyDescent="0.15">
      <c r="A1986" s="1" t="s">
        <v>2019</v>
      </c>
      <c r="B1986" s="4">
        <f>4*(数据库!B1986-MIN(数据库!B$3:B$3074))/(MAX(数据库!B$3:B$3074)-MIN(数据库!B$3:B$3074))+1</f>
        <v>1</v>
      </c>
      <c r="C1986" s="4">
        <f>4*(数据库!C1986-MIN(数据库!C$3:C$3074))/(MAX(数据库!C$3:C$3074)-MIN(数据库!C$3:C$3074))+1</f>
        <v>1</v>
      </c>
      <c r="D1986" s="4">
        <f>4*(数据库!D1986-MIN(数据库!D$3:D$3074))/(MAX(数据库!D$3:D$3074)-MIN(数据库!D$3:D$3074))+1</f>
        <v>5</v>
      </c>
      <c r="E1986" s="4">
        <f>4*(数据库!E1986-MIN(数据库!E$3:E$3074))/(MAX(数据库!E$3:E$3074)-MIN(数据库!E$3:E$3074))+1</f>
        <v>1</v>
      </c>
      <c r="F1986" s="4">
        <f>4*(数据库!F1986-MIN(数据库!F$3:F$3074))/(MAX(数据库!F$3:F$3074)-MIN(数据库!F$3:F$3074))+1</f>
        <v>1.3636363636363635</v>
      </c>
      <c r="G1986" s="4">
        <f>4*(MAX(数据库!G$3:G$3074)-数据库!G1986)/(MAX(数据库!G$3:G$3074)-MIN(数据库!G$3:G$3074))+1</f>
        <v>1</v>
      </c>
      <c r="H1986" s="4">
        <f>4*(MAX(数据库!H$3:H$3074)-数据库!H1986)/(MAX(数据库!H$3:H$3074)-MIN(数据库!H$3:H$3074))+1</f>
        <v>1</v>
      </c>
      <c r="I1986" s="4">
        <f>4*(数据库!I1986-MIN(数据库!I$3:I$3074))/(MAX(数据库!I$3:I$3074)-MIN(数据库!I$3:I$3074))+1</f>
        <v>1</v>
      </c>
      <c r="J1986" s="4">
        <f>4*(数据库!J1986-MIN(数据库!J$3:J$3074))/(MAX(数据库!J$3:J$3074)-MIN(数据库!J$3:J$3074))+1</f>
        <v>1.5217391304347827</v>
      </c>
      <c r="K1986" s="2">
        <f>数据库!K1986</f>
        <v>4.3520000000000003</v>
      </c>
      <c r="L1986" s="4">
        <f>SUM(C1986:J1986)</f>
        <v>12.885375494071146</v>
      </c>
    </row>
    <row r="1987" spans="1:12" x14ac:dyDescent="0.15">
      <c r="A1987" s="1" t="s">
        <v>2020</v>
      </c>
      <c r="B1987" s="4">
        <f>4*(数据库!B1987-MIN(数据库!B$3:B$3074))/(MAX(数据库!B$3:B$3074)-MIN(数据库!B$3:B$3074))+1</f>
        <v>1</v>
      </c>
      <c r="C1987" s="4">
        <f>4*(数据库!C1987-MIN(数据库!C$3:C$3074))/(MAX(数据库!C$3:C$3074)-MIN(数据库!C$3:C$3074))+1</f>
        <v>1</v>
      </c>
      <c r="D1987" s="4">
        <f>4*(数据库!D1987-MIN(数据库!D$3:D$3074))/(MAX(数据库!D$3:D$3074)-MIN(数据库!D$3:D$3074))+1</f>
        <v>5</v>
      </c>
      <c r="E1987" s="4">
        <f>4*(数据库!E1987-MIN(数据库!E$3:E$3074))/(MAX(数据库!E$3:E$3074)-MIN(数据库!E$3:E$3074))+1</f>
        <v>1</v>
      </c>
      <c r="F1987" s="4">
        <f>4*(数据库!F1987-MIN(数据库!F$3:F$3074))/(MAX(数据库!F$3:F$3074)-MIN(数据库!F$3:F$3074))+1</f>
        <v>1</v>
      </c>
      <c r="G1987" s="4">
        <f>4*(MAX(数据库!G$3:G$3074)-数据库!G1987)/(MAX(数据库!G$3:G$3074)-MIN(数据库!G$3:G$3074))+1</f>
        <v>5</v>
      </c>
      <c r="H1987" s="4">
        <f>4*(MAX(数据库!H$3:H$3074)-数据库!H1987)/(MAX(数据库!H$3:H$3074)-MIN(数据库!H$3:H$3074))+1</f>
        <v>5</v>
      </c>
      <c r="I1987" s="4">
        <f>4*(数据库!I1987-MIN(数据库!I$3:I$3074))/(MAX(数据库!I$3:I$3074)-MIN(数据库!I$3:I$3074))+1</f>
        <v>5</v>
      </c>
      <c r="J1987" s="4">
        <f>4*(数据库!J1987-MIN(数据库!J$3:J$3074))/(MAX(数据库!J$3:J$3074)-MIN(数据库!J$3:J$3074))+1</f>
        <v>1.5217391304347827</v>
      </c>
      <c r="K1987" s="2">
        <f>数据库!K1987</f>
        <v>2.4689999999999999</v>
      </c>
      <c r="L1987" s="4">
        <f>SUM(C1987:J1987)</f>
        <v>24.521739130434781</v>
      </c>
    </row>
    <row r="1988" spans="1:12" x14ac:dyDescent="0.15">
      <c r="A1988" s="1" t="s">
        <v>2021</v>
      </c>
      <c r="B1988" s="4">
        <f>4*(数据库!B1988-MIN(数据库!B$3:B$3074))/(MAX(数据库!B$3:B$3074)-MIN(数据库!B$3:B$3074))+1</f>
        <v>1</v>
      </c>
      <c r="C1988" s="4">
        <f>4*(数据库!C1988-MIN(数据库!C$3:C$3074))/(MAX(数据库!C$3:C$3074)-MIN(数据库!C$3:C$3074))+1</f>
        <v>1</v>
      </c>
      <c r="D1988" s="4">
        <f>4*(数据库!D1988-MIN(数据库!D$3:D$3074))/(MAX(数据库!D$3:D$3074)-MIN(数据库!D$3:D$3074))+1</f>
        <v>5</v>
      </c>
      <c r="E1988" s="4">
        <f>4*(数据库!E1988-MIN(数据库!E$3:E$3074))/(MAX(数据库!E$3:E$3074)-MIN(数据库!E$3:E$3074))+1</f>
        <v>1</v>
      </c>
      <c r="F1988" s="4">
        <f>4*(数据库!F1988-MIN(数据库!F$3:F$3074))/(MAX(数据库!F$3:F$3074)-MIN(数据库!F$3:F$3074))+1</f>
        <v>1</v>
      </c>
      <c r="G1988" s="4">
        <f>4*(MAX(数据库!G$3:G$3074)-数据库!G1988)/(MAX(数据库!G$3:G$3074)-MIN(数据库!G$3:G$3074))+1</f>
        <v>5</v>
      </c>
      <c r="H1988" s="4">
        <f>4*(MAX(数据库!H$3:H$3074)-数据库!H1988)/(MAX(数据库!H$3:H$3074)-MIN(数据库!H$3:H$3074))+1</f>
        <v>5</v>
      </c>
      <c r="I1988" s="4">
        <f>4*(数据库!I1988-MIN(数据库!I$3:I$3074))/(MAX(数据库!I$3:I$3074)-MIN(数据库!I$3:I$3074))+1</f>
        <v>1</v>
      </c>
      <c r="J1988" s="4">
        <f>4*(数据库!J1988-MIN(数据库!J$3:J$3074))/(MAX(数据库!J$3:J$3074)-MIN(数据库!J$3:J$3074))+1</f>
        <v>1.5217391304347827</v>
      </c>
      <c r="K1988" s="2">
        <f>数据库!K1988</f>
        <v>2.4700000000000002</v>
      </c>
      <c r="L1988" s="4">
        <f>SUM(C1988:J1988)</f>
        <v>20.521739130434781</v>
      </c>
    </row>
    <row r="1989" spans="1:12" x14ac:dyDescent="0.15">
      <c r="A1989" s="1" t="s">
        <v>2022</v>
      </c>
      <c r="B1989" s="4">
        <f>4*(数据库!B1989-MIN(数据库!B$3:B$3074))/(MAX(数据库!B$3:B$3074)-MIN(数据库!B$3:B$3074))+1</f>
        <v>1</v>
      </c>
      <c r="C1989" s="4">
        <f>4*(数据库!C1989-MIN(数据库!C$3:C$3074))/(MAX(数据库!C$3:C$3074)-MIN(数据库!C$3:C$3074))+1</f>
        <v>1</v>
      </c>
      <c r="D1989" s="4">
        <f>4*(数据库!D1989-MIN(数据库!D$3:D$3074))/(MAX(数据库!D$3:D$3074)-MIN(数据库!D$3:D$3074))+1</f>
        <v>5</v>
      </c>
      <c r="E1989" s="4">
        <f>4*(数据库!E1989-MIN(数据库!E$3:E$3074))/(MAX(数据库!E$3:E$3074)-MIN(数据库!E$3:E$3074))+1</f>
        <v>1</v>
      </c>
      <c r="F1989" s="4">
        <f>4*(数据库!F1989-MIN(数据库!F$3:F$3074))/(MAX(数据库!F$3:F$3074)-MIN(数据库!F$3:F$3074))+1</f>
        <v>1</v>
      </c>
      <c r="G1989" s="4">
        <f>4*(MAX(数据库!G$3:G$3074)-数据库!G1989)/(MAX(数据库!G$3:G$3074)-MIN(数据库!G$3:G$3074))+1</f>
        <v>5</v>
      </c>
      <c r="H1989" s="4">
        <f>4*(MAX(数据库!H$3:H$3074)-数据库!H1989)/(MAX(数据库!H$3:H$3074)-MIN(数据库!H$3:H$3074))+1</f>
        <v>1</v>
      </c>
      <c r="I1989" s="4">
        <f>4*(数据库!I1989-MIN(数据库!I$3:I$3074))/(MAX(数据库!I$3:I$3074)-MIN(数据库!I$3:I$3074))+1</f>
        <v>5</v>
      </c>
      <c r="J1989" s="4">
        <f>4*(数据库!J1989-MIN(数据库!J$3:J$3074))/(MAX(数据库!J$3:J$3074)-MIN(数据库!J$3:J$3074))+1</f>
        <v>1.5217391304347827</v>
      </c>
      <c r="K1989" s="2">
        <f>数据库!K1989</f>
        <v>3.3159999999999998</v>
      </c>
      <c r="L1989" s="4">
        <f>SUM(C1989:J1989)</f>
        <v>20.521739130434781</v>
      </c>
    </row>
    <row r="1990" spans="1:12" x14ac:dyDescent="0.15">
      <c r="A1990" s="1" t="s">
        <v>2023</v>
      </c>
      <c r="B1990" s="4">
        <f>4*(数据库!B1990-MIN(数据库!B$3:B$3074))/(MAX(数据库!B$3:B$3074)-MIN(数据库!B$3:B$3074))+1</f>
        <v>1</v>
      </c>
      <c r="C1990" s="4">
        <f>4*(数据库!C1990-MIN(数据库!C$3:C$3074))/(MAX(数据库!C$3:C$3074)-MIN(数据库!C$3:C$3074))+1</f>
        <v>1</v>
      </c>
      <c r="D1990" s="4">
        <f>4*(数据库!D1990-MIN(数据库!D$3:D$3074))/(MAX(数据库!D$3:D$3074)-MIN(数据库!D$3:D$3074))+1</f>
        <v>5</v>
      </c>
      <c r="E1990" s="4">
        <f>4*(数据库!E1990-MIN(数据库!E$3:E$3074))/(MAX(数据库!E$3:E$3074)-MIN(数据库!E$3:E$3074))+1</f>
        <v>1</v>
      </c>
      <c r="F1990" s="4">
        <f>4*(数据库!F1990-MIN(数据库!F$3:F$3074))/(MAX(数据库!F$3:F$3074)-MIN(数据库!F$3:F$3074))+1</f>
        <v>1</v>
      </c>
      <c r="G1990" s="4">
        <f>4*(MAX(数据库!G$3:G$3074)-数据库!G1990)/(MAX(数据库!G$3:G$3074)-MIN(数据库!G$3:G$3074))+1</f>
        <v>5</v>
      </c>
      <c r="H1990" s="4">
        <f>4*(MAX(数据库!H$3:H$3074)-数据库!H1990)/(MAX(数据库!H$3:H$3074)-MIN(数据库!H$3:H$3074))+1</f>
        <v>1</v>
      </c>
      <c r="I1990" s="4">
        <f>4*(数据库!I1990-MIN(数据库!I$3:I$3074))/(MAX(数据库!I$3:I$3074)-MIN(数据库!I$3:I$3074))+1</f>
        <v>1</v>
      </c>
      <c r="J1990" s="4">
        <f>4*(数据库!J1990-MIN(数据库!J$3:J$3074))/(MAX(数据库!J$3:J$3074)-MIN(数据库!J$3:J$3074))+1</f>
        <v>1.5217391304347827</v>
      </c>
      <c r="K1990" s="2">
        <f>数据库!K1990</f>
        <v>3.3170000000000002</v>
      </c>
      <c r="L1990" s="4">
        <f>SUM(C1990:J1990)</f>
        <v>16.521739130434781</v>
      </c>
    </row>
    <row r="1991" spans="1:12" x14ac:dyDescent="0.15">
      <c r="A1991" s="1" t="s">
        <v>2024</v>
      </c>
      <c r="B1991" s="4">
        <f>4*(数据库!B1991-MIN(数据库!B$3:B$3074))/(MAX(数据库!B$3:B$3074)-MIN(数据库!B$3:B$3074))+1</f>
        <v>1</v>
      </c>
      <c r="C1991" s="4">
        <f>4*(数据库!C1991-MIN(数据库!C$3:C$3074))/(MAX(数据库!C$3:C$3074)-MIN(数据库!C$3:C$3074))+1</f>
        <v>1</v>
      </c>
      <c r="D1991" s="4">
        <f>4*(数据库!D1991-MIN(数据库!D$3:D$3074))/(MAX(数据库!D$3:D$3074)-MIN(数据库!D$3:D$3074))+1</f>
        <v>5</v>
      </c>
      <c r="E1991" s="4">
        <f>4*(数据库!E1991-MIN(数据库!E$3:E$3074))/(MAX(数据库!E$3:E$3074)-MIN(数据库!E$3:E$3074))+1</f>
        <v>1</v>
      </c>
      <c r="F1991" s="4">
        <f>4*(数据库!F1991-MIN(数据库!F$3:F$3074))/(MAX(数据库!F$3:F$3074)-MIN(数据库!F$3:F$3074))+1</f>
        <v>1</v>
      </c>
      <c r="G1991" s="4">
        <f>4*(MAX(数据库!G$3:G$3074)-数据库!G1991)/(MAX(数据库!G$3:G$3074)-MIN(数据库!G$3:G$3074))+1</f>
        <v>1</v>
      </c>
      <c r="H1991" s="4">
        <f>4*(MAX(数据库!H$3:H$3074)-数据库!H1991)/(MAX(数据库!H$3:H$3074)-MIN(数据库!H$3:H$3074))+1</f>
        <v>5</v>
      </c>
      <c r="I1991" s="4">
        <f>4*(数据库!I1991-MIN(数据库!I$3:I$3074))/(MAX(数据库!I$3:I$3074)-MIN(数据库!I$3:I$3074))+1</f>
        <v>5</v>
      </c>
      <c r="J1991" s="4">
        <f>4*(数据库!J1991-MIN(数据库!J$3:J$3074))/(MAX(数据库!J$3:J$3074)-MIN(数据库!J$3:J$3074))+1</f>
        <v>1.5217391304347827</v>
      </c>
      <c r="K1991" s="2">
        <f>数据库!K1991</f>
        <v>3.577</v>
      </c>
      <c r="L1991" s="4">
        <f>SUM(C1991:J1991)</f>
        <v>20.521739130434781</v>
      </c>
    </row>
    <row r="1992" spans="1:12" x14ac:dyDescent="0.15">
      <c r="A1992" s="1" t="s">
        <v>2025</v>
      </c>
      <c r="B1992" s="4">
        <f>4*(数据库!B1992-MIN(数据库!B$3:B$3074))/(MAX(数据库!B$3:B$3074)-MIN(数据库!B$3:B$3074))+1</f>
        <v>1</v>
      </c>
      <c r="C1992" s="4">
        <f>4*(数据库!C1992-MIN(数据库!C$3:C$3074))/(MAX(数据库!C$3:C$3074)-MIN(数据库!C$3:C$3074))+1</f>
        <v>1</v>
      </c>
      <c r="D1992" s="4">
        <f>4*(数据库!D1992-MIN(数据库!D$3:D$3074))/(MAX(数据库!D$3:D$3074)-MIN(数据库!D$3:D$3074))+1</f>
        <v>5</v>
      </c>
      <c r="E1992" s="4">
        <f>4*(数据库!E1992-MIN(数据库!E$3:E$3074))/(MAX(数据库!E$3:E$3074)-MIN(数据库!E$3:E$3074))+1</f>
        <v>1</v>
      </c>
      <c r="F1992" s="4">
        <f>4*(数据库!F1992-MIN(数据库!F$3:F$3074))/(MAX(数据库!F$3:F$3074)-MIN(数据库!F$3:F$3074))+1</f>
        <v>1</v>
      </c>
      <c r="G1992" s="4">
        <f>4*(MAX(数据库!G$3:G$3074)-数据库!G1992)/(MAX(数据库!G$3:G$3074)-MIN(数据库!G$3:G$3074))+1</f>
        <v>1</v>
      </c>
      <c r="H1992" s="4">
        <f>4*(MAX(数据库!H$3:H$3074)-数据库!H1992)/(MAX(数据库!H$3:H$3074)-MIN(数据库!H$3:H$3074))+1</f>
        <v>5</v>
      </c>
      <c r="I1992" s="4">
        <f>4*(数据库!I1992-MIN(数据库!I$3:I$3074))/(MAX(数据库!I$3:I$3074)-MIN(数据库!I$3:I$3074))+1</f>
        <v>1</v>
      </c>
      <c r="J1992" s="4">
        <f>4*(数据库!J1992-MIN(数据库!J$3:J$3074))/(MAX(数据库!J$3:J$3074)-MIN(数据库!J$3:J$3074))+1</f>
        <v>1.5217391304347827</v>
      </c>
      <c r="K1992" s="2">
        <f>数据库!K1992</f>
        <v>3.577</v>
      </c>
      <c r="L1992" s="4">
        <f>SUM(C1992:J1992)</f>
        <v>16.521739130434781</v>
      </c>
    </row>
    <row r="1993" spans="1:12" x14ac:dyDescent="0.15">
      <c r="A1993" s="1" t="s">
        <v>2026</v>
      </c>
      <c r="B1993" s="4">
        <f>4*(数据库!B1993-MIN(数据库!B$3:B$3074))/(MAX(数据库!B$3:B$3074)-MIN(数据库!B$3:B$3074))+1</f>
        <v>1</v>
      </c>
      <c r="C1993" s="4">
        <f>4*(数据库!C1993-MIN(数据库!C$3:C$3074))/(MAX(数据库!C$3:C$3074)-MIN(数据库!C$3:C$3074))+1</f>
        <v>1</v>
      </c>
      <c r="D1993" s="4">
        <f>4*(数据库!D1993-MIN(数据库!D$3:D$3074))/(MAX(数据库!D$3:D$3074)-MIN(数据库!D$3:D$3074))+1</f>
        <v>5</v>
      </c>
      <c r="E1993" s="4">
        <f>4*(数据库!E1993-MIN(数据库!E$3:E$3074))/(MAX(数据库!E$3:E$3074)-MIN(数据库!E$3:E$3074))+1</f>
        <v>1</v>
      </c>
      <c r="F1993" s="4">
        <f>4*(数据库!F1993-MIN(数据库!F$3:F$3074))/(MAX(数据库!F$3:F$3074)-MIN(数据库!F$3:F$3074))+1</f>
        <v>1</v>
      </c>
      <c r="G1993" s="4">
        <f>4*(MAX(数据库!G$3:G$3074)-数据库!G1993)/(MAX(数据库!G$3:G$3074)-MIN(数据库!G$3:G$3074))+1</f>
        <v>1</v>
      </c>
      <c r="H1993" s="4">
        <f>4*(MAX(数据库!H$3:H$3074)-数据库!H1993)/(MAX(数据库!H$3:H$3074)-MIN(数据库!H$3:H$3074))+1</f>
        <v>1</v>
      </c>
      <c r="I1993" s="4">
        <f>4*(数据库!I1993-MIN(数据库!I$3:I$3074))/(MAX(数据库!I$3:I$3074)-MIN(数据库!I$3:I$3074))+1</f>
        <v>5</v>
      </c>
      <c r="J1993" s="4">
        <f>4*(数据库!J1993-MIN(数据库!J$3:J$3074))/(MAX(数据库!J$3:J$3074)-MIN(数据库!J$3:J$3074))+1</f>
        <v>1.5217391304347827</v>
      </c>
      <c r="K1993" s="2">
        <f>数据库!K1993</f>
        <v>4.4320000000000004</v>
      </c>
      <c r="L1993" s="4">
        <f>SUM(C1993:J1993)</f>
        <v>16.521739130434781</v>
      </c>
    </row>
    <row r="1994" spans="1:12" x14ac:dyDescent="0.15">
      <c r="A1994" s="1" t="s">
        <v>2027</v>
      </c>
      <c r="B1994" s="4">
        <f>4*(数据库!B1994-MIN(数据库!B$3:B$3074))/(MAX(数据库!B$3:B$3074)-MIN(数据库!B$3:B$3074))+1</f>
        <v>1</v>
      </c>
      <c r="C1994" s="4">
        <f>4*(数据库!C1994-MIN(数据库!C$3:C$3074))/(MAX(数据库!C$3:C$3074)-MIN(数据库!C$3:C$3074))+1</f>
        <v>1</v>
      </c>
      <c r="D1994" s="4">
        <f>4*(数据库!D1994-MIN(数据库!D$3:D$3074))/(MAX(数据库!D$3:D$3074)-MIN(数据库!D$3:D$3074))+1</f>
        <v>5</v>
      </c>
      <c r="E1994" s="4">
        <f>4*(数据库!E1994-MIN(数据库!E$3:E$3074))/(MAX(数据库!E$3:E$3074)-MIN(数据库!E$3:E$3074))+1</f>
        <v>1</v>
      </c>
      <c r="F1994" s="4">
        <f>4*(数据库!F1994-MIN(数据库!F$3:F$3074))/(MAX(数据库!F$3:F$3074)-MIN(数据库!F$3:F$3074))+1</f>
        <v>1</v>
      </c>
      <c r="G1994" s="4">
        <f>4*(MAX(数据库!G$3:G$3074)-数据库!G1994)/(MAX(数据库!G$3:G$3074)-MIN(数据库!G$3:G$3074))+1</f>
        <v>1</v>
      </c>
      <c r="H1994" s="4">
        <f>4*(MAX(数据库!H$3:H$3074)-数据库!H1994)/(MAX(数据库!H$3:H$3074)-MIN(数据库!H$3:H$3074))+1</f>
        <v>1</v>
      </c>
      <c r="I1994" s="4">
        <f>4*(数据库!I1994-MIN(数据库!I$3:I$3074))/(MAX(数据库!I$3:I$3074)-MIN(数据库!I$3:I$3074))+1</f>
        <v>1</v>
      </c>
      <c r="J1994" s="4">
        <f>4*(数据库!J1994-MIN(数据库!J$3:J$3074))/(MAX(数据库!J$3:J$3074)-MIN(数据库!J$3:J$3074))+1</f>
        <v>1.5217391304347827</v>
      </c>
      <c r="K1994" s="2">
        <f>数据库!K1994</f>
        <v>4.4329999999999998</v>
      </c>
      <c r="L1994" s="4">
        <f>SUM(C1994:J1994)</f>
        <v>12.521739130434783</v>
      </c>
    </row>
    <row r="1995" spans="1:12" x14ac:dyDescent="0.15">
      <c r="A1995" s="1" t="s">
        <v>2028</v>
      </c>
      <c r="B1995" s="4">
        <f>4*(数据库!B1995-MIN(数据库!B$3:B$3074))/(MAX(数据库!B$3:B$3074)-MIN(数据库!B$3:B$3074))+1</f>
        <v>1</v>
      </c>
      <c r="C1995" s="4">
        <f>4*(数据库!C1995-MIN(数据库!C$3:C$3074))/(MAX(数据库!C$3:C$3074)-MIN(数据库!C$3:C$3074))+1</f>
        <v>1</v>
      </c>
      <c r="D1995" s="4">
        <f>4*(数据库!D1995-MIN(数据库!D$3:D$3074))/(MAX(数据库!D$3:D$3074)-MIN(数据库!D$3:D$3074))+1</f>
        <v>5</v>
      </c>
      <c r="E1995" s="4">
        <f>4*(数据库!E1995-MIN(数据库!E$3:E$3074))/(MAX(数据库!E$3:E$3074)-MIN(数据库!E$3:E$3074))+1</f>
        <v>5</v>
      </c>
      <c r="F1995" s="4">
        <f>4*(数据库!F1995-MIN(数据库!F$3:F$3074))/(MAX(数据库!F$3:F$3074)-MIN(数据库!F$3:F$3074))+1</f>
        <v>5</v>
      </c>
      <c r="G1995" s="4">
        <f>4*(MAX(数据库!G$3:G$3074)-数据库!G1995)/(MAX(数据库!G$3:G$3074)-MIN(数据库!G$3:G$3074))+1</f>
        <v>5</v>
      </c>
      <c r="H1995" s="4">
        <f>4*(MAX(数据库!H$3:H$3074)-数据库!H1995)/(MAX(数据库!H$3:H$3074)-MIN(数据库!H$3:H$3074))+1</f>
        <v>5</v>
      </c>
      <c r="I1995" s="4">
        <f>4*(数据库!I1995-MIN(数据库!I$3:I$3074))/(MAX(数据库!I$3:I$3074)-MIN(数据库!I$3:I$3074))+1</f>
        <v>5</v>
      </c>
      <c r="J1995" s="4">
        <f>4*(数据库!J1995-MIN(数据库!J$3:J$3074))/(MAX(数据库!J$3:J$3074)-MIN(数据库!J$3:J$3074))+1</f>
        <v>1.5217391304347827</v>
      </c>
      <c r="K1995" s="2">
        <f>数据库!K1995</f>
        <v>1.984</v>
      </c>
      <c r="L1995" s="4">
        <f>SUM(C1995:J1995)</f>
        <v>32.521739130434781</v>
      </c>
    </row>
    <row r="1996" spans="1:12" x14ac:dyDescent="0.15">
      <c r="A1996" s="1" t="s">
        <v>2029</v>
      </c>
      <c r="B1996" s="4">
        <f>4*(数据库!B1996-MIN(数据库!B$3:B$3074))/(MAX(数据库!B$3:B$3074)-MIN(数据库!B$3:B$3074))+1</f>
        <v>1</v>
      </c>
      <c r="C1996" s="4">
        <f>4*(数据库!C1996-MIN(数据库!C$3:C$3074))/(MAX(数据库!C$3:C$3074)-MIN(数据库!C$3:C$3074))+1</f>
        <v>1</v>
      </c>
      <c r="D1996" s="4">
        <f>4*(数据库!D1996-MIN(数据库!D$3:D$3074))/(MAX(数据库!D$3:D$3074)-MIN(数据库!D$3:D$3074))+1</f>
        <v>5</v>
      </c>
      <c r="E1996" s="4">
        <f>4*(数据库!E1996-MIN(数据库!E$3:E$3074))/(MAX(数据库!E$3:E$3074)-MIN(数据库!E$3:E$3074))+1</f>
        <v>5</v>
      </c>
      <c r="F1996" s="4">
        <f>4*(数据库!F1996-MIN(数据库!F$3:F$3074))/(MAX(数据库!F$3:F$3074)-MIN(数据库!F$3:F$3074))+1</f>
        <v>5</v>
      </c>
      <c r="G1996" s="4">
        <f>4*(MAX(数据库!G$3:G$3074)-数据库!G1996)/(MAX(数据库!G$3:G$3074)-MIN(数据库!G$3:G$3074))+1</f>
        <v>5</v>
      </c>
      <c r="H1996" s="4">
        <f>4*(MAX(数据库!H$3:H$3074)-数据库!H1996)/(MAX(数据库!H$3:H$3074)-MIN(数据库!H$3:H$3074))+1</f>
        <v>5</v>
      </c>
      <c r="I1996" s="4">
        <f>4*(数据库!I1996-MIN(数据库!I$3:I$3074))/(MAX(数据库!I$3:I$3074)-MIN(数据库!I$3:I$3074))+1</f>
        <v>1</v>
      </c>
      <c r="J1996" s="4">
        <f>4*(数据库!J1996-MIN(数据库!J$3:J$3074))/(MAX(数据库!J$3:J$3074)-MIN(数据库!J$3:J$3074))+1</f>
        <v>1.5217391304347827</v>
      </c>
      <c r="K1996" s="2">
        <f>数据库!K1996</f>
        <v>2.0030000000000001</v>
      </c>
      <c r="L1996" s="4">
        <f>SUM(C1996:J1996)</f>
        <v>28.521739130434781</v>
      </c>
    </row>
    <row r="1997" spans="1:12" x14ac:dyDescent="0.15">
      <c r="A1997" s="1" t="s">
        <v>2030</v>
      </c>
      <c r="B1997" s="4">
        <f>4*(数据库!B1997-MIN(数据库!B$3:B$3074))/(MAX(数据库!B$3:B$3074)-MIN(数据库!B$3:B$3074))+1</f>
        <v>1</v>
      </c>
      <c r="C1997" s="4">
        <f>4*(数据库!C1997-MIN(数据库!C$3:C$3074))/(MAX(数据库!C$3:C$3074)-MIN(数据库!C$3:C$3074))+1</f>
        <v>1</v>
      </c>
      <c r="D1997" s="4">
        <f>4*(数据库!D1997-MIN(数据库!D$3:D$3074))/(MAX(数据库!D$3:D$3074)-MIN(数据库!D$3:D$3074))+1</f>
        <v>5</v>
      </c>
      <c r="E1997" s="4">
        <f>4*(数据库!E1997-MIN(数据库!E$3:E$3074))/(MAX(数据库!E$3:E$3074)-MIN(数据库!E$3:E$3074))+1</f>
        <v>5</v>
      </c>
      <c r="F1997" s="4">
        <f>4*(数据库!F1997-MIN(数据库!F$3:F$3074))/(MAX(数据库!F$3:F$3074)-MIN(数据库!F$3:F$3074))+1</f>
        <v>5</v>
      </c>
      <c r="G1997" s="4">
        <f>4*(MAX(数据库!G$3:G$3074)-数据库!G1997)/(MAX(数据库!G$3:G$3074)-MIN(数据库!G$3:G$3074))+1</f>
        <v>5</v>
      </c>
      <c r="H1997" s="4">
        <f>4*(MAX(数据库!H$3:H$3074)-数据库!H1997)/(MAX(数据库!H$3:H$3074)-MIN(数据库!H$3:H$3074))+1</f>
        <v>1</v>
      </c>
      <c r="I1997" s="4">
        <f>4*(数据库!I1997-MIN(数据库!I$3:I$3074))/(MAX(数据库!I$3:I$3074)-MIN(数据库!I$3:I$3074))+1</f>
        <v>5</v>
      </c>
      <c r="J1997" s="4">
        <f>4*(数据库!J1997-MIN(数据库!J$3:J$3074))/(MAX(数据库!J$3:J$3074)-MIN(数据库!J$3:J$3074))+1</f>
        <v>1.5217391304347827</v>
      </c>
      <c r="K1997" s="2">
        <f>数据库!K1997</f>
        <v>2.38</v>
      </c>
      <c r="L1997" s="4">
        <f>SUM(C1997:J1997)</f>
        <v>28.521739130434781</v>
      </c>
    </row>
    <row r="1998" spans="1:12" x14ac:dyDescent="0.15">
      <c r="A1998" s="1" t="s">
        <v>2031</v>
      </c>
      <c r="B1998" s="4">
        <f>4*(数据库!B1998-MIN(数据库!B$3:B$3074))/(MAX(数据库!B$3:B$3074)-MIN(数据库!B$3:B$3074))+1</f>
        <v>1</v>
      </c>
      <c r="C1998" s="4">
        <f>4*(数据库!C1998-MIN(数据库!C$3:C$3074))/(MAX(数据库!C$3:C$3074)-MIN(数据库!C$3:C$3074))+1</f>
        <v>1</v>
      </c>
      <c r="D1998" s="4">
        <f>4*(数据库!D1998-MIN(数据库!D$3:D$3074))/(MAX(数据库!D$3:D$3074)-MIN(数据库!D$3:D$3074))+1</f>
        <v>5</v>
      </c>
      <c r="E1998" s="4">
        <f>4*(数据库!E1998-MIN(数据库!E$3:E$3074))/(MAX(数据库!E$3:E$3074)-MIN(数据库!E$3:E$3074))+1</f>
        <v>5</v>
      </c>
      <c r="F1998" s="4">
        <f>4*(数据库!F1998-MIN(数据库!F$3:F$3074))/(MAX(数据库!F$3:F$3074)-MIN(数据库!F$3:F$3074))+1</f>
        <v>5</v>
      </c>
      <c r="G1998" s="4">
        <f>4*(MAX(数据库!G$3:G$3074)-数据库!G1998)/(MAX(数据库!G$3:G$3074)-MIN(数据库!G$3:G$3074))+1</f>
        <v>5</v>
      </c>
      <c r="H1998" s="4">
        <f>4*(MAX(数据库!H$3:H$3074)-数据库!H1998)/(MAX(数据库!H$3:H$3074)-MIN(数据库!H$3:H$3074))+1</f>
        <v>1</v>
      </c>
      <c r="I1998" s="4">
        <f>4*(数据库!I1998-MIN(数据库!I$3:I$3074))/(MAX(数据库!I$3:I$3074)-MIN(数据库!I$3:I$3074))+1</f>
        <v>1</v>
      </c>
      <c r="J1998" s="4">
        <f>4*(数据库!J1998-MIN(数据库!J$3:J$3074))/(MAX(数据库!J$3:J$3074)-MIN(数据库!J$3:J$3074))+1</f>
        <v>1.5217391304347827</v>
      </c>
      <c r="K1998" s="2">
        <f>数据库!K1998</f>
        <v>2.4159999999999999</v>
      </c>
      <c r="L1998" s="4">
        <f>SUM(C1998:J1998)</f>
        <v>24.521739130434781</v>
      </c>
    </row>
    <row r="1999" spans="1:12" x14ac:dyDescent="0.15">
      <c r="A1999" s="1" t="s">
        <v>2032</v>
      </c>
      <c r="B1999" s="4">
        <f>4*(数据库!B1999-MIN(数据库!B$3:B$3074))/(MAX(数据库!B$3:B$3074)-MIN(数据库!B$3:B$3074))+1</f>
        <v>1</v>
      </c>
      <c r="C1999" s="4">
        <f>4*(数据库!C1999-MIN(数据库!C$3:C$3074))/(MAX(数据库!C$3:C$3074)-MIN(数据库!C$3:C$3074))+1</f>
        <v>1</v>
      </c>
      <c r="D1999" s="4">
        <f>4*(数据库!D1999-MIN(数据库!D$3:D$3074))/(MAX(数据库!D$3:D$3074)-MIN(数据库!D$3:D$3074))+1</f>
        <v>5</v>
      </c>
      <c r="E1999" s="4">
        <f>4*(数据库!E1999-MIN(数据库!E$3:E$3074))/(MAX(数据库!E$3:E$3074)-MIN(数据库!E$3:E$3074))+1</f>
        <v>5</v>
      </c>
      <c r="F1999" s="4">
        <f>4*(数据库!F1999-MIN(数据库!F$3:F$3074))/(MAX(数据库!F$3:F$3074)-MIN(数据库!F$3:F$3074))+1</f>
        <v>5</v>
      </c>
      <c r="G1999" s="4">
        <f>4*(MAX(数据库!G$3:G$3074)-数据库!G1999)/(MAX(数据库!G$3:G$3074)-MIN(数据库!G$3:G$3074))+1</f>
        <v>1</v>
      </c>
      <c r="H1999" s="4">
        <f>4*(MAX(数据库!H$3:H$3074)-数据库!H1999)/(MAX(数据库!H$3:H$3074)-MIN(数据库!H$3:H$3074))+1</f>
        <v>5</v>
      </c>
      <c r="I1999" s="4">
        <f>4*(数据库!I1999-MIN(数据库!I$3:I$3074))/(MAX(数据库!I$3:I$3074)-MIN(数据库!I$3:I$3074))+1</f>
        <v>5</v>
      </c>
      <c r="J1999" s="4">
        <f>4*(数据库!J1999-MIN(数据库!J$3:J$3074))/(MAX(数据库!J$3:J$3074)-MIN(数据库!J$3:J$3074))+1</f>
        <v>1.5217391304347827</v>
      </c>
      <c r="K1999" s="2">
        <f>数据库!K1999</f>
        <v>2.5129999999999999</v>
      </c>
      <c r="L1999" s="4">
        <f>SUM(C1999:J1999)</f>
        <v>28.521739130434781</v>
      </c>
    </row>
    <row r="2000" spans="1:12" x14ac:dyDescent="0.15">
      <c r="A2000" s="1" t="s">
        <v>2033</v>
      </c>
      <c r="B2000" s="4">
        <f>4*(数据库!B2000-MIN(数据库!B$3:B$3074))/(MAX(数据库!B$3:B$3074)-MIN(数据库!B$3:B$3074))+1</f>
        <v>1</v>
      </c>
      <c r="C2000" s="4">
        <f>4*(数据库!C2000-MIN(数据库!C$3:C$3074))/(MAX(数据库!C$3:C$3074)-MIN(数据库!C$3:C$3074))+1</f>
        <v>1</v>
      </c>
      <c r="D2000" s="4">
        <f>4*(数据库!D2000-MIN(数据库!D$3:D$3074))/(MAX(数据库!D$3:D$3074)-MIN(数据库!D$3:D$3074))+1</f>
        <v>5</v>
      </c>
      <c r="E2000" s="4">
        <f>4*(数据库!E2000-MIN(数据库!E$3:E$3074))/(MAX(数据库!E$3:E$3074)-MIN(数据库!E$3:E$3074))+1</f>
        <v>5</v>
      </c>
      <c r="F2000" s="4">
        <f>4*(数据库!F2000-MIN(数据库!F$3:F$3074))/(MAX(数据库!F$3:F$3074)-MIN(数据库!F$3:F$3074))+1</f>
        <v>5</v>
      </c>
      <c r="G2000" s="4">
        <f>4*(MAX(数据库!G$3:G$3074)-数据库!G2000)/(MAX(数据库!G$3:G$3074)-MIN(数据库!G$3:G$3074))+1</f>
        <v>1</v>
      </c>
      <c r="H2000" s="4">
        <f>4*(MAX(数据库!H$3:H$3074)-数据库!H2000)/(MAX(数据库!H$3:H$3074)-MIN(数据库!H$3:H$3074))+1</f>
        <v>5</v>
      </c>
      <c r="I2000" s="4">
        <f>4*(数据库!I2000-MIN(数据库!I$3:I$3074))/(MAX(数据库!I$3:I$3074)-MIN(数据库!I$3:I$3074))+1</f>
        <v>1</v>
      </c>
      <c r="J2000" s="4">
        <f>4*(数据库!J2000-MIN(数据库!J$3:J$3074))/(MAX(数据库!J$3:J$3074)-MIN(数据库!J$3:J$3074))+1</f>
        <v>1.5217391304347827</v>
      </c>
      <c r="K2000" s="2">
        <f>数据库!K2000</f>
        <v>2.532</v>
      </c>
      <c r="L2000" s="4">
        <f>SUM(C2000:J2000)</f>
        <v>24.521739130434781</v>
      </c>
    </row>
    <row r="2001" spans="1:12" x14ac:dyDescent="0.15">
      <c r="A2001" s="1" t="s">
        <v>2034</v>
      </c>
      <c r="B2001" s="4">
        <f>4*(数据库!B2001-MIN(数据库!B$3:B$3074))/(MAX(数据库!B$3:B$3074)-MIN(数据库!B$3:B$3074))+1</f>
        <v>1</v>
      </c>
      <c r="C2001" s="4">
        <f>4*(数据库!C2001-MIN(数据库!C$3:C$3074))/(MAX(数据库!C$3:C$3074)-MIN(数据库!C$3:C$3074))+1</f>
        <v>1</v>
      </c>
      <c r="D2001" s="4">
        <f>4*(数据库!D2001-MIN(数据库!D$3:D$3074))/(MAX(数据库!D$3:D$3074)-MIN(数据库!D$3:D$3074))+1</f>
        <v>5</v>
      </c>
      <c r="E2001" s="4">
        <f>4*(数据库!E2001-MIN(数据库!E$3:E$3074))/(MAX(数据库!E$3:E$3074)-MIN(数据库!E$3:E$3074))+1</f>
        <v>5</v>
      </c>
      <c r="F2001" s="4">
        <f>4*(数据库!F2001-MIN(数据库!F$3:F$3074))/(MAX(数据库!F$3:F$3074)-MIN(数据库!F$3:F$3074))+1</f>
        <v>5</v>
      </c>
      <c r="G2001" s="4">
        <f>4*(MAX(数据库!G$3:G$3074)-数据库!G2001)/(MAX(数据库!G$3:G$3074)-MIN(数据库!G$3:G$3074))+1</f>
        <v>1</v>
      </c>
      <c r="H2001" s="4">
        <f>4*(MAX(数据库!H$3:H$3074)-数据库!H2001)/(MAX(数据库!H$3:H$3074)-MIN(数据库!H$3:H$3074))+1</f>
        <v>1</v>
      </c>
      <c r="I2001" s="4">
        <f>4*(数据库!I2001-MIN(数据库!I$3:I$3074))/(MAX(数据库!I$3:I$3074)-MIN(数据库!I$3:I$3074))+1</f>
        <v>5</v>
      </c>
      <c r="J2001" s="4">
        <f>4*(数据库!J2001-MIN(数据库!J$3:J$3074))/(MAX(数据库!J$3:J$3074)-MIN(数据库!J$3:J$3074))+1</f>
        <v>1.5217391304347827</v>
      </c>
      <c r="K2001" s="2">
        <f>数据库!K2001</f>
        <v>3.4660000000000002</v>
      </c>
      <c r="L2001" s="4">
        <f>SUM(C2001:J2001)</f>
        <v>24.521739130434781</v>
      </c>
    </row>
    <row r="2002" spans="1:12" x14ac:dyDescent="0.15">
      <c r="A2002" s="1" t="s">
        <v>2035</v>
      </c>
      <c r="B2002" s="4">
        <f>4*(数据库!B2002-MIN(数据库!B$3:B$3074))/(MAX(数据库!B$3:B$3074)-MIN(数据库!B$3:B$3074))+1</f>
        <v>1</v>
      </c>
      <c r="C2002" s="4">
        <f>4*(数据库!C2002-MIN(数据库!C$3:C$3074))/(MAX(数据库!C$3:C$3074)-MIN(数据库!C$3:C$3074))+1</f>
        <v>1</v>
      </c>
      <c r="D2002" s="4">
        <f>4*(数据库!D2002-MIN(数据库!D$3:D$3074))/(MAX(数据库!D$3:D$3074)-MIN(数据库!D$3:D$3074))+1</f>
        <v>5</v>
      </c>
      <c r="E2002" s="4">
        <f>4*(数据库!E2002-MIN(数据库!E$3:E$3074))/(MAX(数据库!E$3:E$3074)-MIN(数据库!E$3:E$3074))+1</f>
        <v>5</v>
      </c>
      <c r="F2002" s="4">
        <f>4*(数据库!F2002-MIN(数据库!F$3:F$3074))/(MAX(数据库!F$3:F$3074)-MIN(数据库!F$3:F$3074))+1</f>
        <v>5</v>
      </c>
      <c r="G2002" s="4">
        <f>4*(MAX(数据库!G$3:G$3074)-数据库!G2002)/(MAX(数据库!G$3:G$3074)-MIN(数据库!G$3:G$3074))+1</f>
        <v>1</v>
      </c>
      <c r="H2002" s="4">
        <f>4*(MAX(数据库!H$3:H$3074)-数据库!H2002)/(MAX(数据库!H$3:H$3074)-MIN(数据库!H$3:H$3074))+1</f>
        <v>1</v>
      </c>
      <c r="I2002" s="4">
        <f>4*(数据库!I2002-MIN(数据库!I$3:I$3074))/(MAX(数据库!I$3:I$3074)-MIN(数据库!I$3:I$3074))+1</f>
        <v>1</v>
      </c>
      <c r="J2002" s="4">
        <f>4*(数据库!J2002-MIN(数据库!J$3:J$3074))/(MAX(数据库!J$3:J$3074)-MIN(数据库!J$3:J$3074))+1</f>
        <v>1.5217391304347827</v>
      </c>
      <c r="K2002" s="2">
        <f>数据库!K2002</f>
        <v>3.5049999999999999</v>
      </c>
      <c r="L2002" s="4">
        <f>SUM(C2002:J2002)</f>
        <v>20.521739130434781</v>
      </c>
    </row>
    <row r="2003" spans="1:12" x14ac:dyDescent="0.15">
      <c r="A2003" s="1" t="s">
        <v>2036</v>
      </c>
      <c r="B2003" s="4">
        <f>4*(数据库!B2003-MIN(数据库!B$3:B$3074))/(MAX(数据库!B$3:B$3074)-MIN(数据库!B$3:B$3074))+1</f>
        <v>1</v>
      </c>
      <c r="C2003" s="4">
        <f>4*(数据库!C2003-MIN(数据库!C$3:C$3074))/(MAX(数据库!C$3:C$3074)-MIN(数据库!C$3:C$3074))+1</f>
        <v>1</v>
      </c>
      <c r="D2003" s="4">
        <f>4*(数据库!D2003-MIN(数据库!D$3:D$3074))/(MAX(数据库!D$3:D$3074)-MIN(数据库!D$3:D$3074))+1</f>
        <v>5</v>
      </c>
      <c r="E2003" s="4">
        <f>4*(数据库!E2003-MIN(数据库!E$3:E$3074))/(MAX(数据库!E$3:E$3074)-MIN(数据库!E$3:E$3074))+1</f>
        <v>5</v>
      </c>
      <c r="F2003" s="4">
        <f>4*(数据库!F2003-MIN(数据库!F$3:F$3074))/(MAX(数据库!F$3:F$3074)-MIN(数据库!F$3:F$3074))+1</f>
        <v>1.3636363636363635</v>
      </c>
      <c r="G2003" s="4">
        <f>4*(MAX(数据库!G$3:G$3074)-数据库!G2003)/(MAX(数据库!G$3:G$3074)-MIN(数据库!G$3:G$3074))+1</f>
        <v>5</v>
      </c>
      <c r="H2003" s="4">
        <f>4*(MAX(数据库!H$3:H$3074)-数据库!H2003)/(MAX(数据库!H$3:H$3074)-MIN(数据库!H$3:H$3074))+1</f>
        <v>5</v>
      </c>
      <c r="I2003" s="4">
        <f>4*(数据库!I2003-MIN(数据库!I$3:I$3074))/(MAX(数据库!I$3:I$3074)-MIN(数据库!I$3:I$3074))+1</f>
        <v>5</v>
      </c>
      <c r="J2003" s="4">
        <f>4*(数据库!J2003-MIN(数据库!J$3:J$3074))/(MAX(数据库!J$3:J$3074)-MIN(数据库!J$3:J$3074))+1</f>
        <v>1.5217391304347827</v>
      </c>
      <c r="K2003" s="2">
        <f>数据库!K2003</f>
        <v>2.2759999999999998</v>
      </c>
      <c r="L2003" s="4">
        <f>SUM(C2003:J2003)</f>
        <v>28.885375494071145</v>
      </c>
    </row>
    <row r="2004" spans="1:12" x14ac:dyDescent="0.15">
      <c r="A2004" s="1" t="s">
        <v>2037</v>
      </c>
      <c r="B2004" s="4">
        <f>4*(数据库!B2004-MIN(数据库!B$3:B$3074))/(MAX(数据库!B$3:B$3074)-MIN(数据库!B$3:B$3074))+1</f>
        <v>1</v>
      </c>
      <c r="C2004" s="4">
        <f>4*(数据库!C2004-MIN(数据库!C$3:C$3074))/(MAX(数据库!C$3:C$3074)-MIN(数据库!C$3:C$3074))+1</f>
        <v>1</v>
      </c>
      <c r="D2004" s="4">
        <f>4*(数据库!D2004-MIN(数据库!D$3:D$3074))/(MAX(数据库!D$3:D$3074)-MIN(数据库!D$3:D$3074))+1</f>
        <v>5</v>
      </c>
      <c r="E2004" s="4">
        <f>4*(数据库!E2004-MIN(数据库!E$3:E$3074))/(MAX(数据库!E$3:E$3074)-MIN(数据库!E$3:E$3074))+1</f>
        <v>5</v>
      </c>
      <c r="F2004" s="4">
        <f>4*(数据库!F2004-MIN(数据库!F$3:F$3074))/(MAX(数据库!F$3:F$3074)-MIN(数据库!F$3:F$3074))+1</f>
        <v>1.3636363636363635</v>
      </c>
      <c r="G2004" s="4">
        <f>4*(MAX(数据库!G$3:G$3074)-数据库!G2004)/(MAX(数据库!G$3:G$3074)-MIN(数据库!G$3:G$3074))+1</f>
        <v>5</v>
      </c>
      <c r="H2004" s="4">
        <f>4*(MAX(数据库!H$3:H$3074)-数据库!H2004)/(MAX(数据库!H$3:H$3074)-MIN(数据库!H$3:H$3074))+1</f>
        <v>5</v>
      </c>
      <c r="I2004" s="4">
        <f>4*(数据库!I2004-MIN(数据库!I$3:I$3074))/(MAX(数据库!I$3:I$3074)-MIN(数据库!I$3:I$3074))+1</f>
        <v>1</v>
      </c>
      <c r="J2004" s="4">
        <f>4*(数据库!J2004-MIN(数据库!J$3:J$3074))/(MAX(数据库!J$3:J$3074)-MIN(数据库!J$3:J$3074))+1</f>
        <v>1.5217391304347827</v>
      </c>
      <c r="K2004" s="2">
        <f>数据库!K2004</f>
        <v>2.0030000000000001</v>
      </c>
      <c r="L2004" s="4">
        <f>SUM(C2004:J2004)</f>
        <v>24.885375494071145</v>
      </c>
    </row>
    <row r="2005" spans="1:12" x14ac:dyDescent="0.15">
      <c r="A2005" s="1" t="s">
        <v>2038</v>
      </c>
      <c r="B2005" s="4">
        <f>4*(数据库!B2005-MIN(数据库!B$3:B$3074))/(MAX(数据库!B$3:B$3074)-MIN(数据库!B$3:B$3074))+1</f>
        <v>1</v>
      </c>
      <c r="C2005" s="4">
        <f>4*(数据库!C2005-MIN(数据库!C$3:C$3074))/(MAX(数据库!C$3:C$3074)-MIN(数据库!C$3:C$3074))+1</f>
        <v>1</v>
      </c>
      <c r="D2005" s="4">
        <f>4*(数据库!D2005-MIN(数据库!D$3:D$3074))/(MAX(数据库!D$3:D$3074)-MIN(数据库!D$3:D$3074))+1</f>
        <v>5</v>
      </c>
      <c r="E2005" s="4">
        <f>4*(数据库!E2005-MIN(数据库!E$3:E$3074))/(MAX(数据库!E$3:E$3074)-MIN(数据库!E$3:E$3074))+1</f>
        <v>5</v>
      </c>
      <c r="F2005" s="4">
        <f>4*(数据库!F2005-MIN(数据库!F$3:F$3074))/(MAX(数据库!F$3:F$3074)-MIN(数据库!F$3:F$3074))+1</f>
        <v>1.3636363636363635</v>
      </c>
      <c r="G2005" s="4">
        <f>4*(MAX(数据库!G$3:G$3074)-数据库!G2005)/(MAX(数据库!G$3:G$3074)-MIN(数据库!G$3:G$3074))+1</f>
        <v>5</v>
      </c>
      <c r="H2005" s="4">
        <f>4*(MAX(数据库!H$3:H$3074)-数据库!H2005)/(MAX(数据库!H$3:H$3074)-MIN(数据库!H$3:H$3074))+1</f>
        <v>1</v>
      </c>
      <c r="I2005" s="4">
        <f>4*(数据库!I2005-MIN(数据库!I$3:I$3074))/(MAX(数据库!I$3:I$3074)-MIN(数据库!I$3:I$3074))+1</f>
        <v>5</v>
      </c>
      <c r="J2005" s="4">
        <f>4*(数据库!J2005-MIN(数据库!J$3:J$3074))/(MAX(数据库!J$3:J$3074)-MIN(数据库!J$3:J$3074))+1</f>
        <v>1.5217391304347827</v>
      </c>
      <c r="K2005" s="2">
        <f>数据库!K2005</f>
        <v>3.01</v>
      </c>
      <c r="L2005" s="4">
        <f>SUM(C2005:J2005)</f>
        <v>24.885375494071145</v>
      </c>
    </row>
    <row r="2006" spans="1:12" x14ac:dyDescent="0.15">
      <c r="A2006" s="1" t="s">
        <v>2039</v>
      </c>
      <c r="B2006" s="4">
        <f>4*(数据库!B2006-MIN(数据库!B$3:B$3074))/(MAX(数据库!B$3:B$3074)-MIN(数据库!B$3:B$3074))+1</f>
        <v>1</v>
      </c>
      <c r="C2006" s="4">
        <f>4*(数据库!C2006-MIN(数据库!C$3:C$3074))/(MAX(数据库!C$3:C$3074)-MIN(数据库!C$3:C$3074))+1</f>
        <v>1</v>
      </c>
      <c r="D2006" s="4">
        <f>4*(数据库!D2006-MIN(数据库!D$3:D$3074))/(MAX(数据库!D$3:D$3074)-MIN(数据库!D$3:D$3074))+1</f>
        <v>5</v>
      </c>
      <c r="E2006" s="4">
        <f>4*(数据库!E2006-MIN(数据库!E$3:E$3074))/(MAX(数据库!E$3:E$3074)-MIN(数据库!E$3:E$3074))+1</f>
        <v>5</v>
      </c>
      <c r="F2006" s="4">
        <f>4*(数据库!F2006-MIN(数据库!F$3:F$3074))/(MAX(数据库!F$3:F$3074)-MIN(数据库!F$3:F$3074))+1</f>
        <v>1.3636363636363635</v>
      </c>
      <c r="G2006" s="4">
        <f>4*(MAX(数据库!G$3:G$3074)-数据库!G2006)/(MAX(数据库!G$3:G$3074)-MIN(数据库!G$3:G$3074))+1</f>
        <v>5</v>
      </c>
      <c r="H2006" s="4">
        <f>4*(MAX(数据库!H$3:H$3074)-数据库!H2006)/(MAX(数据库!H$3:H$3074)-MIN(数据库!H$3:H$3074))+1</f>
        <v>1</v>
      </c>
      <c r="I2006" s="4">
        <f>4*(数据库!I2006-MIN(数据库!I$3:I$3074))/(MAX(数据库!I$3:I$3074)-MIN(数据库!I$3:I$3074))+1</f>
        <v>1</v>
      </c>
      <c r="J2006" s="4">
        <f>4*(数据库!J2006-MIN(数据库!J$3:J$3074))/(MAX(数据库!J$3:J$3074)-MIN(数据库!J$3:J$3074))+1</f>
        <v>1.5217391304347827</v>
      </c>
      <c r="K2006" s="2">
        <f>数据库!K2006</f>
        <v>3.016</v>
      </c>
      <c r="L2006" s="4">
        <f>SUM(C2006:J2006)</f>
        <v>20.885375494071145</v>
      </c>
    </row>
    <row r="2007" spans="1:12" x14ac:dyDescent="0.15">
      <c r="A2007" s="1" t="s">
        <v>2040</v>
      </c>
      <c r="B2007" s="4">
        <f>4*(数据库!B2007-MIN(数据库!B$3:B$3074))/(MAX(数据库!B$3:B$3074)-MIN(数据库!B$3:B$3074))+1</f>
        <v>1</v>
      </c>
      <c r="C2007" s="4">
        <f>4*(数据库!C2007-MIN(数据库!C$3:C$3074))/(MAX(数据库!C$3:C$3074)-MIN(数据库!C$3:C$3074))+1</f>
        <v>1</v>
      </c>
      <c r="D2007" s="4">
        <f>4*(数据库!D2007-MIN(数据库!D$3:D$3074))/(MAX(数据库!D$3:D$3074)-MIN(数据库!D$3:D$3074))+1</f>
        <v>5</v>
      </c>
      <c r="E2007" s="4">
        <f>4*(数据库!E2007-MIN(数据库!E$3:E$3074))/(MAX(数据库!E$3:E$3074)-MIN(数据库!E$3:E$3074))+1</f>
        <v>5</v>
      </c>
      <c r="F2007" s="4">
        <f>4*(数据库!F2007-MIN(数据库!F$3:F$3074))/(MAX(数据库!F$3:F$3074)-MIN(数据库!F$3:F$3074))+1</f>
        <v>1.3636363636363635</v>
      </c>
      <c r="G2007" s="4">
        <f>4*(MAX(数据库!G$3:G$3074)-数据库!G2007)/(MAX(数据库!G$3:G$3074)-MIN(数据库!G$3:G$3074))+1</f>
        <v>1</v>
      </c>
      <c r="H2007" s="4">
        <f>4*(MAX(数据库!H$3:H$3074)-数据库!H2007)/(MAX(数据库!H$3:H$3074)-MIN(数据库!H$3:H$3074))+1</f>
        <v>5</v>
      </c>
      <c r="I2007" s="4">
        <f>4*(数据库!I2007-MIN(数据库!I$3:I$3074))/(MAX(数据库!I$3:I$3074)-MIN(数据库!I$3:I$3074))+1</f>
        <v>5</v>
      </c>
      <c r="J2007" s="4">
        <f>4*(数据库!J2007-MIN(数据库!J$3:J$3074))/(MAX(数据库!J$3:J$3074)-MIN(数据库!J$3:J$3074))+1</f>
        <v>1.5217391304347827</v>
      </c>
      <c r="K2007" s="2">
        <f>数据库!K2007</f>
        <v>2.8050000000000002</v>
      </c>
      <c r="L2007" s="4">
        <f>SUM(C2007:J2007)</f>
        <v>24.885375494071145</v>
      </c>
    </row>
    <row r="2008" spans="1:12" x14ac:dyDescent="0.15">
      <c r="A2008" s="1" t="s">
        <v>2041</v>
      </c>
      <c r="B2008" s="4">
        <f>4*(数据库!B2008-MIN(数据库!B$3:B$3074))/(MAX(数据库!B$3:B$3074)-MIN(数据库!B$3:B$3074))+1</f>
        <v>1</v>
      </c>
      <c r="C2008" s="4">
        <f>4*(数据库!C2008-MIN(数据库!C$3:C$3074))/(MAX(数据库!C$3:C$3074)-MIN(数据库!C$3:C$3074))+1</f>
        <v>1</v>
      </c>
      <c r="D2008" s="4">
        <f>4*(数据库!D2008-MIN(数据库!D$3:D$3074))/(MAX(数据库!D$3:D$3074)-MIN(数据库!D$3:D$3074))+1</f>
        <v>5</v>
      </c>
      <c r="E2008" s="4">
        <f>4*(数据库!E2008-MIN(数据库!E$3:E$3074))/(MAX(数据库!E$3:E$3074)-MIN(数据库!E$3:E$3074))+1</f>
        <v>5</v>
      </c>
      <c r="F2008" s="4">
        <f>4*(数据库!F2008-MIN(数据库!F$3:F$3074))/(MAX(数据库!F$3:F$3074)-MIN(数据库!F$3:F$3074))+1</f>
        <v>1.3636363636363635</v>
      </c>
      <c r="G2008" s="4">
        <f>4*(MAX(数据库!G$3:G$3074)-数据库!G2008)/(MAX(数据库!G$3:G$3074)-MIN(数据库!G$3:G$3074))+1</f>
        <v>1</v>
      </c>
      <c r="H2008" s="4">
        <f>4*(MAX(数据库!H$3:H$3074)-数据库!H2008)/(MAX(数据库!H$3:H$3074)-MIN(数据库!H$3:H$3074))+1</f>
        <v>5</v>
      </c>
      <c r="I2008" s="4">
        <f>4*(数据库!I2008-MIN(数据库!I$3:I$3074))/(MAX(数据库!I$3:I$3074)-MIN(数据库!I$3:I$3074))+1</f>
        <v>1</v>
      </c>
      <c r="J2008" s="4">
        <f>4*(数据库!J2008-MIN(数据库!J$3:J$3074))/(MAX(数据库!J$3:J$3074)-MIN(数据库!J$3:J$3074))+1</f>
        <v>1.5217391304347827</v>
      </c>
      <c r="K2008" s="2">
        <f>数据库!K2008</f>
        <v>2.8079999999999998</v>
      </c>
      <c r="L2008" s="4">
        <f>SUM(C2008:J2008)</f>
        <v>20.885375494071145</v>
      </c>
    </row>
    <row r="2009" spans="1:12" x14ac:dyDescent="0.15">
      <c r="A2009" s="1" t="s">
        <v>2042</v>
      </c>
      <c r="B2009" s="4">
        <f>4*(数据库!B2009-MIN(数据库!B$3:B$3074))/(MAX(数据库!B$3:B$3074)-MIN(数据库!B$3:B$3074))+1</f>
        <v>1</v>
      </c>
      <c r="C2009" s="4">
        <f>4*(数据库!C2009-MIN(数据库!C$3:C$3074))/(MAX(数据库!C$3:C$3074)-MIN(数据库!C$3:C$3074))+1</f>
        <v>1</v>
      </c>
      <c r="D2009" s="4">
        <f>4*(数据库!D2009-MIN(数据库!D$3:D$3074))/(MAX(数据库!D$3:D$3074)-MIN(数据库!D$3:D$3074))+1</f>
        <v>5</v>
      </c>
      <c r="E2009" s="4">
        <f>4*(数据库!E2009-MIN(数据库!E$3:E$3074))/(MAX(数据库!E$3:E$3074)-MIN(数据库!E$3:E$3074))+1</f>
        <v>5</v>
      </c>
      <c r="F2009" s="4">
        <f>4*(数据库!F2009-MIN(数据库!F$3:F$3074))/(MAX(数据库!F$3:F$3074)-MIN(数据库!F$3:F$3074))+1</f>
        <v>1.3636363636363635</v>
      </c>
      <c r="G2009" s="4">
        <f>4*(MAX(数据库!G$3:G$3074)-数据库!G2009)/(MAX(数据库!G$3:G$3074)-MIN(数据库!G$3:G$3074))+1</f>
        <v>1</v>
      </c>
      <c r="H2009" s="4">
        <f>4*(MAX(数据库!H$3:H$3074)-数据库!H2009)/(MAX(数据库!H$3:H$3074)-MIN(数据库!H$3:H$3074))+1</f>
        <v>1</v>
      </c>
      <c r="I2009" s="4">
        <f>4*(数据库!I2009-MIN(数据库!I$3:I$3074))/(MAX(数据库!I$3:I$3074)-MIN(数据库!I$3:I$3074))+1</f>
        <v>5</v>
      </c>
      <c r="J2009" s="4">
        <f>4*(数据库!J2009-MIN(数据库!J$3:J$3074))/(MAX(数据库!J$3:J$3074)-MIN(数据库!J$3:J$3074))+1</f>
        <v>1.5217391304347827</v>
      </c>
      <c r="K2009" s="2">
        <f>数据库!K2009</f>
        <v>4.0679999999999996</v>
      </c>
      <c r="L2009" s="4">
        <f>SUM(C2009:J2009)</f>
        <v>20.885375494071145</v>
      </c>
    </row>
    <row r="2010" spans="1:12" x14ac:dyDescent="0.15">
      <c r="A2010" s="1" t="s">
        <v>2043</v>
      </c>
      <c r="B2010" s="4">
        <f>4*(数据库!B2010-MIN(数据库!B$3:B$3074))/(MAX(数据库!B$3:B$3074)-MIN(数据库!B$3:B$3074))+1</f>
        <v>1</v>
      </c>
      <c r="C2010" s="4">
        <f>4*(数据库!C2010-MIN(数据库!C$3:C$3074))/(MAX(数据库!C$3:C$3074)-MIN(数据库!C$3:C$3074))+1</f>
        <v>1</v>
      </c>
      <c r="D2010" s="4">
        <f>4*(数据库!D2010-MIN(数据库!D$3:D$3074))/(MAX(数据库!D$3:D$3074)-MIN(数据库!D$3:D$3074))+1</f>
        <v>5</v>
      </c>
      <c r="E2010" s="4">
        <f>4*(数据库!E2010-MIN(数据库!E$3:E$3074))/(MAX(数据库!E$3:E$3074)-MIN(数据库!E$3:E$3074))+1</f>
        <v>5</v>
      </c>
      <c r="F2010" s="4">
        <f>4*(数据库!F2010-MIN(数据库!F$3:F$3074))/(MAX(数据库!F$3:F$3074)-MIN(数据库!F$3:F$3074))+1</f>
        <v>1.3636363636363635</v>
      </c>
      <c r="G2010" s="4">
        <f>4*(MAX(数据库!G$3:G$3074)-数据库!G2010)/(MAX(数据库!G$3:G$3074)-MIN(数据库!G$3:G$3074))+1</f>
        <v>1</v>
      </c>
      <c r="H2010" s="4">
        <f>4*(MAX(数据库!H$3:H$3074)-数据库!H2010)/(MAX(数据库!H$3:H$3074)-MIN(数据库!H$3:H$3074))+1</f>
        <v>1</v>
      </c>
      <c r="I2010" s="4">
        <f>4*(数据库!I2010-MIN(数据库!I$3:I$3074))/(MAX(数据库!I$3:I$3074)-MIN(数据库!I$3:I$3074))+1</f>
        <v>1</v>
      </c>
      <c r="J2010" s="4">
        <f>4*(数据库!J2010-MIN(数据库!J$3:J$3074))/(MAX(数据库!J$3:J$3074)-MIN(数据库!J$3:J$3074))+1</f>
        <v>1.5217391304347827</v>
      </c>
      <c r="K2010" s="2">
        <f>数据库!K2010</f>
        <v>4.0739999999999998</v>
      </c>
      <c r="L2010" s="4">
        <f>SUM(C2010:J2010)</f>
        <v>16.885375494071145</v>
      </c>
    </row>
    <row r="2011" spans="1:12" x14ac:dyDescent="0.15">
      <c r="A2011" s="1" t="s">
        <v>2044</v>
      </c>
      <c r="B2011" s="4">
        <f>4*(数据库!B2011-MIN(数据库!B$3:B$3074))/(MAX(数据库!B$3:B$3074)-MIN(数据库!B$3:B$3074))+1</f>
        <v>1</v>
      </c>
      <c r="C2011" s="4">
        <f>4*(数据库!C2011-MIN(数据库!C$3:C$3074))/(MAX(数据库!C$3:C$3074)-MIN(数据库!C$3:C$3074))+1</f>
        <v>1</v>
      </c>
      <c r="D2011" s="4">
        <f>4*(数据库!D2011-MIN(数据库!D$3:D$3074))/(MAX(数据库!D$3:D$3074)-MIN(数据库!D$3:D$3074))+1</f>
        <v>5</v>
      </c>
      <c r="E2011" s="4">
        <f>4*(数据库!E2011-MIN(数据库!E$3:E$3074))/(MAX(数据库!E$3:E$3074)-MIN(数据库!E$3:E$3074))+1</f>
        <v>5</v>
      </c>
      <c r="F2011" s="4">
        <f>4*(数据库!F2011-MIN(数据库!F$3:F$3074))/(MAX(数据库!F$3:F$3074)-MIN(数据库!F$3:F$3074))+1</f>
        <v>1</v>
      </c>
      <c r="G2011" s="4">
        <f>4*(MAX(数据库!G$3:G$3074)-数据库!G2011)/(MAX(数据库!G$3:G$3074)-MIN(数据库!G$3:G$3074))+1</f>
        <v>5</v>
      </c>
      <c r="H2011" s="4">
        <f>4*(MAX(数据库!H$3:H$3074)-数据库!H2011)/(MAX(数据库!H$3:H$3074)-MIN(数据库!H$3:H$3074))+1</f>
        <v>5</v>
      </c>
      <c r="I2011" s="4">
        <f>4*(数据库!I2011-MIN(数据库!I$3:I$3074))/(MAX(数据库!I$3:I$3074)-MIN(数据库!I$3:I$3074))+1</f>
        <v>5</v>
      </c>
      <c r="J2011" s="4">
        <f>4*(数据库!J2011-MIN(数据库!J$3:J$3074))/(MAX(数据库!J$3:J$3074)-MIN(数据库!J$3:J$3074))+1</f>
        <v>1.5217391304347827</v>
      </c>
      <c r="K2011" s="2">
        <f>数据库!K2011</f>
        <v>2.3340000000000001</v>
      </c>
      <c r="L2011" s="4">
        <f>SUM(C2011:J2011)</f>
        <v>28.521739130434781</v>
      </c>
    </row>
    <row r="2012" spans="1:12" x14ac:dyDescent="0.15">
      <c r="A2012" s="1" t="s">
        <v>2045</v>
      </c>
      <c r="B2012" s="4">
        <f>4*(数据库!B2012-MIN(数据库!B$3:B$3074))/(MAX(数据库!B$3:B$3074)-MIN(数据库!B$3:B$3074))+1</f>
        <v>1</v>
      </c>
      <c r="C2012" s="4">
        <f>4*(数据库!C2012-MIN(数据库!C$3:C$3074))/(MAX(数据库!C$3:C$3074)-MIN(数据库!C$3:C$3074))+1</f>
        <v>1</v>
      </c>
      <c r="D2012" s="4">
        <f>4*(数据库!D2012-MIN(数据库!D$3:D$3074))/(MAX(数据库!D$3:D$3074)-MIN(数据库!D$3:D$3074))+1</f>
        <v>5</v>
      </c>
      <c r="E2012" s="4">
        <f>4*(数据库!E2012-MIN(数据库!E$3:E$3074))/(MAX(数据库!E$3:E$3074)-MIN(数据库!E$3:E$3074))+1</f>
        <v>5</v>
      </c>
      <c r="F2012" s="4">
        <f>4*(数据库!F2012-MIN(数据库!F$3:F$3074))/(MAX(数据库!F$3:F$3074)-MIN(数据库!F$3:F$3074))+1</f>
        <v>1</v>
      </c>
      <c r="G2012" s="4">
        <f>4*(MAX(数据库!G$3:G$3074)-数据库!G2012)/(MAX(数据库!G$3:G$3074)-MIN(数据库!G$3:G$3074))+1</f>
        <v>5</v>
      </c>
      <c r="H2012" s="4">
        <f>4*(MAX(数据库!H$3:H$3074)-数据库!H2012)/(MAX(数据库!H$3:H$3074)-MIN(数据库!H$3:H$3074))+1</f>
        <v>5</v>
      </c>
      <c r="I2012" s="4">
        <f>4*(数据库!I2012-MIN(数据库!I$3:I$3074))/(MAX(数据库!I$3:I$3074)-MIN(数据库!I$3:I$3074))+1</f>
        <v>1</v>
      </c>
      <c r="J2012" s="4">
        <f>4*(数据库!J2012-MIN(数据库!J$3:J$3074))/(MAX(数据库!J$3:J$3074)-MIN(数据库!J$3:J$3074))+1</f>
        <v>1.5217391304347827</v>
      </c>
      <c r="K2012" s="2">
        <f>数据库!K2012</f>
        <v>2.3340000000000001</v>
      </c>
      <c r="L2012" s="4">
        <f>SUM(C2012:J2012)</f>
        <v>24.521739130434781</v>
      </c>
    </row>
    <row r="2013" spans="1:12" x14ac:dyDescent="0.15">
      <c r="A2013" s="1" t="s">
        <v>2046</v>
      </c>
      <c r="B2013" s="4">
        <f>4*(数据库!B2013-MIN(数据库!B$3:B$3074))/(MAX(数据库!B$3:B$3074)-MIN(数据库!B$3:B$3074))+1</f>
        <v>1</v>
      </c>
      <c r="C2013" s="4">
        <f>4*(数据库!C2013-MIN(数据库!C$3:C$3074))/(MAX(数据库!C$3:C$3074)-MIN(数据库!C$3:C$3074))+1</f>
        <v>1</v>
      </c>
      <c r="D2013" s="4">
        <f>4*(数据库!D2013-MIN(数据库!D$3:D$3074))/(MAX(数据库!D$3:D$3074)-MIN(数据库!D$3:D$3074))+1</f>
        <v>5</v>
      </c>
      <c r="E2013" s="4">
        <f>4*(数据库!E2013-MIN(数据库!E$3:E$3074))/(MAX(数据库!E$3:E$3074)-MIN(数据库!E$3:E$3074))+1</f>
        <v>5</v>
      </c>
      <c r="F2013" s="4">
        <f>4*(数据库!F2013-MIN(数据库!F$3:F$3074))/(MAX(数据库!F$3:F$3074)-MIN(数据库!F$3:F$3074))+1</f>
        <v>1</v>
      </c>
      <c r="G2013" s="4">
        <f>4*(MAX(数据库!G$3:G$3074)-数据库!G2013)/(MAX(数据库!G$3:G$3074)-MIN(数据库!G$3:G$3074))+1</f>
        <v>5</v>
      </c>
      <c r="H2013" s="4">
        <f>4*(MAX(数据库!H$3:H$3074)-数据库!H2013)/(MAX(数据库!H$3:H$3074)-MIN(数据库!H$3:H$3074))+1</f>
        <v>1</v>
      </c>
      <c r="I2013" s="4">
        <f>4*(数据库!I2013-MIN(数据库!I$3:I$3074))/(MAX(数据库!I$3:I$3074)-MIN(数据库!I$3:I$3074))+1</f>
        <v>5</v>
      </c>
      <c r="J2013" s="4">
        <f>4*(数据库!J2013-MIN(数据库!J$3:J$3074))/(MAX(数据库!J$3:J$3074)-MIN(数据库!J$3:J$3074))+1</f>
        <v>1.5217391304347827</v>
      </c>
      <c r="K2013" s="2">
        <f>数据库!K2013</f>
        <v>3.129</v>
      </c>
      <c r="L2013" s="4">
        <f>SUM(C2013:J2013)</f>
        <v>24.521739130434781</v>
      </c>
    </row>
    <row r="2014" spans="1:12" x14ac:dyDescent="0.15">
      <c r="A2014" s="1" t="s">
        <v>2047</v>
      </c>
      <c r="B2014" s="4">
        <f>4*(数据库!B2014-MIN(数据库!B$3:B$3074))/(MAX(数据库!B$3:B$3074)-MIN(数据库!B$3:B$3074))+1</f>
        <v>1</v>
      </c>
      <c r="C2014" s="4">
        <f>4*(数据库!C2014-MIN(数据库!C$3:C$3074))/(MAX(数据库!C$3:C$3074)-MIN(数据库!C$3:C$3074))+1</f>
        <v>1</v>
      </c>
      <c r="D2014" s="4">
        <f>4*(数据库!D2014-MIN(数据库!D$3:D$3074))/(MAX(数据库!D$3:D$3074)-MIN(数据库!D$3:D$3074))+1</f>
        <v>5</v>
      </c>
      <c r="E2014" s="4">
        <f>4*(数据库!E2014-MIN(数据库!E$3:E$3074))/(MAX(数据库!E$3:E$3074)-MIN(数据库!E$3:E$3074))+1</f>
        <v>5</v>
      </c>
      <c r="F2014" s="4">
        <f>4*(数据库!F2014-MIN(数据库!F$3:F$3074))/(MAX(数据库!F$3:F$3074)-MIN(数据库!F$3:F$3074))+1</f>
        <v>1</v>
      </c>
      <c r="G2014" s="4">
        <f>4*(MAX(数据库!G$3:G$3074)-数据库!G2014)/(MAX(数据库!G$3:G$3074)-MIN(数据库!G$3:G$3074))+1</f>
        <v>5</v>
      </c>
      <c r="H2014" s="4">
        <f>4*(MAX(数据库!H$3:H$3074)-数据库!H2014)/(MAX(数据库!H$3:H$3074)-MIN(数据库!H$3:H$3074))+1</f>
        <v>1</v>
      </c>
      <c r="I2014" s="4">
        <f>4*(数据库!I2014-MIN(数据库!I$3:I$3074))/(MAX(数据库!I$3:I$3074)-MIN(数据库!I$3:I$3074))+1</f>
        <v>1</v>
      </c>
      <c r="J2014" s="4">
        <f>4*(数据库!J2014-MIN(数据库!J$3:J$3074))/(MAX(数据库!J$3:J$3074)-MIN(数据库!J$3:J$3074))+1</f>
        <v>1.5217391304347827</v>
      </c>
      <c r="K2014" s="2">
        <f>数据库!K2014</f>
        <v>3.13</v>
      </c>
      <c r="L2014" s="4">
        <f>SUM(C2014:J2014)</f>
        <v>20.521739130434781</v>
      </c>
    </row>
    <row r="2015" spans="1:12" x14ac:dyDescent="0.15">
      <c r="A2015" s="1" t="s">
        <v>2048</v>
      </c>
      <c r="B2015" s="4">
        <f>4*(数据库!B2015-MIN(数据库!B$3:B$3074))/(MAX(数据库!B$3:B$3074)-MIN(数据库!B$3:B$3074))+1</f>
        <v>1</v>
      </c>
      <c r="C2015" s="4">
        <f>4*(数据库!C2015-MIN(数据库!C$3:C$3074))/(MAX(数据库!C$3:C$3074)-MIN(数据库!C$3:C$3074))+1</f>
        <v>1</v>
      </c>
      <c r="D2015" s="4">
        <f>4*(数据库!D2015-MIN(数据库!D$3:D$3074))/(MAX(数据库!D$3:D$3074)-MIN(数据库!D$3:D$3074))+1</f>
        <v>5</v>
      </c>
      <c r="E2015" s="4">
        <f>4*(数据库!E2015-MIN(数据库!E$3:E$3074))/(MAX(数据库!E$3:E$3074)-MIN(数据库!E$3:E$3074))+1</f>
        <v>5</v>
      </c>
      <c r="F2015" s="4">
        <f>4*(数据库!F2015-MIN(数据库!F$3:F$3074))/(MAX(数据库!F$3:F$3074)-MIN(数据库!F$3:F$3074))+1</f>
        <v>1</v>
      </c>
      <c r="G2015" s="4">
        <f>4*(MAX(数据库!G$3:G$3074)-数据库!G2015)/(MAX(数据库!G$3:G$3074)-MIN(数据库!G$3:G$3074))+1</f>
        <v>1</v>
      </c>
      <c r="H2015" s="4">
        <f>4*(MAX(数据库!H$3:H$3074)-数据库!H2015)/(MAX(数据库!H$3:H$3074)-MIN(数据库!H$3:H$3074))+1</f>
        <v>5</v>
      </c>
      <c r="I2015" s="4">
        <f>4*(数据库!I2015-MIN(数据库!I$3:I$3074))/(MAX(数据库!I$3:I$3074)-MIN(数据库!I$3:I$3074))+1</f>
        <v>5</v>
      </c>
      <c r="J2015" s="4">
        <f>4*(数据库!J2015-MIN(数据库!J$3:J$3074))/(MAX(数据库!J$3:J$3074)-MIN(数据库!J$3:J$3074))+1</f>
        <v>1.5217391304347827</v>
      </c>
      <c r="K2015" s="2">
        <f>数据库!K2015</f>
        <v>2.863</v>
      </c>
      <c r="L2015" s="4">
        <f>SUM(C2015:J2015)</f>
        <v>24.521739130434781</v>
      </c>
    </row>
    <row r="2016" spans="1:12" x14ac:dyDescent="0.15">
      <c r="A2016" s="1" t="s">
        <v>2049</v>
      </c>
      <c r="B2016" s="4">
        <f>4*(数据库!B2016-MIN(数据库!B$3:B$3074))/(MAX(数据库!B$3:B$3074)-MIN(数据库!B$3:B$3074))+1</f>
        <v>1</v>
      </c>
      <c r="C2016" s="4">
        <f>4*(数据库!C2016-MIN(数据库!C$3:C$3074))/(MAX(数据库!C$3:C$3074)-MIN(数据库!C$3:C$3074))+1</f>
        <v>1</v>
      </c>
      <c r="D2016" s="4">
        <f>4*(数据库!D2016-MIN(数据库!D$3:D$3074))/(MAX(数据库!D$3:D$3074)-MIN(数据库!D$3:D$3074))+1</f>
        <v>5</v>
      </c>
      <c r="E2016" s="4">
        <f>4*(数据库!E2016-MIN(数据库!E$3:E$3074))/(MAX(数据库!E$3:E$3074)-MIN(数据库!E$3:E$3074))+1</f>
        <v>5</v>
      </c>
      <c r="F2016" s="4">
        <f>4*(数据库!F2016-MIN(数据库!F$3:F$3074))/(MAX(数据库!F$3:F$3074)-MIN(数据库!F$3:F$3074))+1</f>
        <v>1</v>
      </c>
      <c r="G2016" s="4">
        <f>4*(MAX(数据库!G$3:G$3074)-数据库!G2016)/(MAX(数据库!G$3:G$3074)-MIN(数据库!G$3:G$3074))+1</f>
        <v>1</v>
      </c>
      <c r="H2016" s="4">
        <f>4*(MAX(数据库!H$3:H$3074)-数据库!H2016)/(MAX(数据库!H$3:H$3074)-MIN(数据库!H$3:H$3074))+1</f>
        <v>5</v>
      </c>
      <c r="I2016" s="4">
        <f>4*(数据库!I2016-MIN(数据库!I$3:I$3074))/(MAX(数据库!I$3:I$3074)-MIN(数据库!I$3:I$3074))+1</f>
        <v>1</v>
      </c>
      <c r="J2016" s="4">
        <f>4*(数据库!J2016-MIN(数据库!J$3:J$3074))/(MAX(数据库!J$3:J$3074)-MIN(数据库!J$3:J$3074))+1</f>
        <v>1.5217391304347827</v>
      </c>
      <c r="K2016" s="2">
        <f>数据库!K2016</f>
        <v>2.863</v>
      </c>
      <c r="L2016" s="4">
        <f>SUM(C2016:J2016)</f>
        <v>20.521739130434781</v>
      </c>
    </row>
    <row r="2017" spans="1:12" x14ac:dyDescent="0.15">
      <c r="A2017" s="1" t="s">
        <v>2050</v>
      </c>
      <c r="B2017" s="4">
        <f>4*(数据库!B2017-MIN(数据库!B$3:B$3074))/(MAX(数据库!B$3:B$3074)-MIN(数据库!B$3:B$3074))+1</f>
        <v>1</v>
      </c>
      <c r="C2017" s="4">
        <f>4*(数据库!C2017-MIN(数据库!C$3:C$3074))/(MAX(数据库!C$3:C$3074)-MIN(数据库!C$3:C$3074))+1</f>
        <v>1</v>
      </c>
      <c r="D2017" s="4">
        <f>4*(数据库!D2017-MIN(数据库!D$3:D$3074))/(MAX(数据库!D$3:D$3074)-MIN(数据库!D$3:D$3074))+1</f>
        <v>5</v>
      </c>
      <c r="E2017" s="4">
        <f>4*(数据库!E2017-MIN(数据库!E$3:E$3074))/(MAX(数据库!E$3:E$3074)-MIN(数据库!E$3:E$3074))+1</f>
        <v>5</v>
      </c>
      <c r="F2017" s="4">
        <f>4*(数据库!F2017-MIN(数据库!F$3:F$3074))/(MAX(数据库!F$3:F$3074)-MIN(数据库!F$3:F$3074))+1</f>
        <v>1</v>
      </c>
      <c r="G2017" s="4">
        <f>4*(MAX(数据库!G$3:G$3074)-数据库!G2017)/(MAX(数据库!G$3:G$3074)-MIN(数据库!G$3:G$3074))+1</f>
        <v>1</v>
      </c>
      <c r="H2017" s="4">
        <f>4*(MAX(数据库!H$3:H$3074)-数据库!H2017)/(MAX(数据库!H$3:H$3074)-MIN(数据库!H$3:H$3074))+1</f>
        <v>1</v>
      </c>
      <c r="I2017" s="4">
        <f>4*(数据库!I2017-MIN(数据库!I$3:I$3074))/(MAX(数据库!I$3:I$3074)-MIN(数据库!I$3:I$3074))+1</f>
        <v>5</v>
      </c>
      <c r="J2017" s="4">
        <f>4*(数据库!J2017-MIN(数据库!J$3:J$3074))/(MAX(数据库!J$3:J$3074)-MIN(数据库!J$3:J$3074))+1</f>
        <v>1.5217391304347827</v>
      </c>
      <c r="K2017" s="2">
        <f>数据库!K2017</f>
        <v>4.1870000000000003</v>
      </c>
      <c r="L2017" s="4">
        <f>SUM(C2017:J2017)</f>
        <v>20.521739130434781</v>
      </c>
    </row>
    <row r="2018" spans="1:12" x14ac:dyDescent="0.15">
      <c r="A2018" s="1" t="s">
        <v>2051</v>
      </c>
      <c r="B2018" s="4">
        <f>4*(数据库!B2018-MIN(数据库!B$3:B$3074))/(MAX(数据库!B$3:B$3074)-MIN(数据库!B$3:B$3074))+1</f>
        <v>1</v>
      </c>
      <c r="C2018" s="4">
        <f>4*(数据库!C2018-MIN(数据库!C$3:C$3074))/(MAX(数据库!C$3:C$3074)-MIN(数据库!C$3:C$3074))+1</f>
        <v>1</v>
      </c>
      <c r="D2018" s="4">
        <f>4*(数据库!D2018-MIN(数据库!D$3:D$3074))/(MAX(数据库!D$3:D$3074)-MIN(数据库!D$3:D$3074))+1</f>
        <v>5</v>
      </c>
      <c r="E2018" s="4">
        <f>4*(数据库!E2018-MIN(数据库!E$3:E$3074))/(MAX(数据库!E$3:E$3074)-MIN(数据库!E$3:E$3074))+1</f>
        <v>5</v>
      </c>
      <c r="F2018" s="4">
        <f>4*(数据库!F2018-MIN(数据库!F$3:F$3074))/(MAX(数据库!F$3:F$3074)-MIN(数据库!F$3:F$3074))+1</f>
        <v>1</v>
      </c>
      <c r="G2018" s="4">
        <f>4*(MAX(数据库!G$3:G$3074)-数据库!G2018)/(MAX(数据库!G$3:G$3074)-MIN(数据库!G$3:G$3074))+1</f>
        <v>1</v>
      </c>
      <c r="H2018" s="4">
        <f>4*(MAX(数据库!H$3:H$3074)-数据库!H2018)/(MAX(数据库!H$3:H$3074)-MIN(数据库!H$3:H$3074))+1</f>
        <v>1</v>
      </c>
      <c r="I2018" s="4">
        <f>4*(数据库!I2018-MIN(数据库!I$3:I$3074))/(MAX(数据库!I$3:I$3074)-MIN(数据库!I$3:I$3074))+1</f>
        <v>1</v>
      </c>
      <c r="J2018" s="4">
        <f>4*(数据库!J2018-MIN(数据库!J$3:J$3074))/(MAX(数据库!J$3:J$3074)-MIN(数据库!J$3:J$3074))+1</f>
        <v>1.5217391304347827</v>
      </c>
      <c r="K2018" s="2">
        <f>数据库!K2018</f>
        <v>4.1879999999999997</v>
      </c>
      <c r="L2018" s="4">
        <f>SUM(C2018:J2018)</f>
        <v>16.521739130434781</v>
      </c>
    </row>
    <row r="2019" spans="1:12" x14ac:dyDescent="0.15">
      <c r="A2019" s="1" t="s">
        <v>2052</v>
      </c>
      <c r="B2019" s="4">
        <f>4*(数据库!B2019-MIN(数据库!B$3:B$3074))/(MAX(数据库!B$3:B$3074)-MIN(数据库!B$3:B$3074))+1</f>
        <v>1</v>
      </c>
      <c r="C2019" s="4">
        <f>4*(数据库!C2019-MIN(数据库!C$3:C$3074))/(MAX(数据库!C$3:C$3074)-MIN(数据库!C$3:C$3074))+1</f>
        <v>5</v>
      </c>
      <c r="D2019" s="4">
        <f>4*(数据库!D2019-MIN(数据库!D$3:D$3074))/(MAX(数据库!D$3:D$3074)-MIN(数据库!D$3:D$3074))+1</f>
        <v>1</v>
      </c>
      <c r="E2019" s="4">
        <f>4*(数据库!E2019-MIN(数据库!E$3:E$3074))/(MAX(数据库!E$3:E$3074)-MIN(数据库!E$3:E$3074))+1</f>
        <v>1</v>
      </c>
      <c r="F2019" s="4">
        <f>4*(数据库!F2019-MIN(数据库!F$3:F$3074))/(MAX(数据库!F$3:F$3074)-MIN(数据库!F$3:F$3074))+1</f>
        <v>5</v>
      </c>
      <c r="G2019" s="4">
        <f>4*(MAX(数据库!G$3:G$3074)-数据库!G2019)/(MAX(数据库!G$3:G$3074)-MIN(数据库!G$3:G$3074))+1</f>
        <v>5</v>
      </c>
      <c r="H2019" s="4">
        <f>4*(MAX(数据库!H$3:H$3074)-数据库!H2019)/(MAX(数据库!H$3:H$3074)-MIN(数据库!H$3:H$3074))+1</f>
        <v>5</v>
      </c>
      <c r="I2019" s="4">
        <f>4*(数据库!I2019-MIN(数据库!I$3:I$3074))/(MAX(数据库!I$3:I$3074)-MIN(数据库!I$3:I$3074))+1</f>
        <v>5</v>
      </c>
      <c r="J2019" s="4">
        <f>4*(数据库!J2019-MIN(数据库!J$3:J$3074))/(MAX(数据库!J$3:J$3074)-MIN(数据库!J$3:J$3074))+1</f>
        <v>1.5217391304347827</v>
      </c>
      <c r="K2019" s="2">
        <f>数据库!K2019</f>
        <v>2.1829999999999998</v>
      </c>
      <c r="L2019" s="4">
        <f>SUM(C2019:J2019)</f>
        <v>28.521739130434781</v>
      </c>
    </row>
    <row r="2020" spans="1:12" x14ac:dyDescent="0.15">
      <c r="A2020" s="1" t="s">
        <v>2053</v>
      </c>
      <c r="B2020" s="4">
        <f>4*(数据库!B2020-MIN(数据库!B$3:B$3074))/(MAX(数据库!B$3:B$3074)-MIN(数据库!B$3:B$3074))+1</f>
        <v>1</v>
      </c>
      <c r="C2020" s="4">
        <f>4*(数据库!C2020-MIN(数据库!C$3:C$3074))/(MAX(数据库!C$3:C$3074)-MIN(数据库!C$3:C$3074))+1</f>
        <v>5</v>
      </c>
      <c r="D2020" s="4">
        <f>4*(数据库!D2020-MIN(数据库!D$3:D$3074))/(MAX(数据库!D$3:D$3074)-MIN(数据库!D$3:D$3074))+1</f>
        <v>1</v>
      </c>
      <c r="E2020" s="4">
        <f>4*(数据库!E2020-MIN(数据库!E$3:E$3074))/(MAX(数据库!E$3:E$3074)-MIN(数据库!E$3:E$3074))+1</f>
        <v>1</v>
      </c>
      <c r="F2020" s="4">
        <f>4*(数据库!F2020-MIN(数据库!F$3:F$3074))/(MAX(数据库!F$3:F$3074)-MIN(数据库!F$3:F$3074))+1</f>
        <v>5</v>
      </c>
      <c r="G2020" s="4">
        <f>4*(MAX(数据库!G$3:G$3074)-数据库!G2020)/(MAX(数据库!G$3:G$3074)-MIN(数据库!G$3:G$3074))+1</f>
        <v>5</v>
      </c>
      <c r="H2020" s="4">
        <f>4*(MAX(数据库!H$3:H$3074)-数据库!H2020)/(MAX(数据库!H$3:H$3074)-MIN(数据库!H$3:H$3074))+1</f>
        <v>5</v>
      </c>
      <c r="I2020" s="4">
        <f>4*(数据库!I2020-MIN(数据库!I$3:I$3074))/(MAX(数据库!I$3:I$3074)-MIN(数据库!I$3:I$3074))+1</f>
        <v>1</v>
      </c>
      <c r="J2020" s="4">
        <f>4*(数据库!J2020-MIN(数据库!J$3:J$3074))/(MAX(数据库!J$3:J$3074)-MIN(数据库!J$3:J$3074))+1</f>
        <v>1.5217391304347827</v>
      </c>
      <c r="K2020" s="2">
        <f>数据库!K2020</f>
        <v>2.1930000000000001</v>
      </c>
      <c r="L2020" s="4">
        <f>SUM(C2020:J2020)</f>
        <v>24.521739130434781</v>
      </c>
    </row>
    <row r="2021" spans="1:12" x14ac:dyDescent="0.15">
      <c r="A2021" s="1" t="s">
        <v>2054</v>
      </c>
      <c r="B2021" s="4">
        <f>4*(数据库!B2021-MIN(数据库!B$3:B$3074))/(MAX(数据库!B$3:B$3074)-MIN(数据库!B$3:B$3074))+1</f>
        <v>1</v>
      </c>
      <c r="C2021" s="4">
        <f>4*(数据库!C2021-MIN(数据库!C$3:C$3074))/(MAX(数据库!C$3:C$3074)-MIN(数据库!C$3:C$3074))+1</f>
        <v>5</v>
      </c>
      <c r="D2021" s="4">
        <f>4*(数据库!D2021-MIN(数据库!D$3:D$3074))/(MAX(数据库!D$3:D$3074)-MIN(数据库!D$3:D$3074))+1</f>
        <v>1</v>
      </c>
      <c r="E2021" s="4">
        <f>4*(数据库!E2021-MIN(数据库!E$3:E$3074))/(MAX(数据库!E$3:E$3074)-MIN(数据库!E$3:E$3074))+1</f>
        <v>1</v>
      </c>
      <c r="F2021" s="4">
        <f>4*(数据库!F2021-MIN(数据库!F$3:F$3074))/(MAX(数据库!F$3:F$3074)-MIN(数据库!F$3:F$3074))+1</f>
        <v>5</v>
      </c>
      <c r="G2021" s="4">
        <f>4*(MAX(数据库!G$3:G$3074)-数据库!G2021)/(MAX(数据库!G$3:G$3074)-MIN(数据库!G$3:G$3074))+1</f>
        <v>5</v>
      </c>
      <c r="H2021" s="4">
        <f>4*(MAX(数据库!H$3:H$3074)-数据库!H2021)/(MAX(数据库!H$3:H$3074)-MIN(数据库!H$3:H$3074))+1</f>
        <v>1</v>
      </c>
      <c r="I2021" s="4">
        <f>4*(数据库!I2021-MIN(数据库!I$3:I$3074))/(MAX(数据库!I$3:I$3074)-MIN(数据库!I$3:I$3074))+1</f>
        <v>5</v>
      </c>
      <c r="J2021" s="4">
        <f>4*(数据库!J2021-MIN(数据库!J$3:J$3074))/(MAX(数据库!J$3:J$3074)-MIN(数据库!J$3:J$3074))+1</f>
        <v>1.5217391304347827</v>
      </c>
      <c r="K2021" s="2">
        <f>数据库!K2021</f>
        <v>2.6819999999999999</v>
      </c>
      <c r="L2021" s="4">
        <f>SUM(C2021:J2021)</f>
        <v>24.521739130434781</v>
      </c>
    </row>
    <row r="2022" spans="1:12" x14ac:dyDescent="0.15">
      <c r="A2022" s="1" t="s">
        <v>2055</v>
      </c>
      <c r="B2022" s="4">
        <f>4*(数据库!B2022-MIN(数据库!B$3:B$3074))/(MAX(数据库!B$3:B$3074)-MIN(数据库!B$3:B$3074))+1</f>
        <v>1</v>
      </c>
      <c r="C2022" s="4">
        <f>4*(数据库!C2022-MIN(数据库!C$3:C$3074))/(MAX(数据库!C$3:C$3074)-MIN(数据库!C$3:C$3074))+1</f>
        <v>5</v>
      </c>
      <c r="D2022" s="4">
        <f>4*(数据库!D2022-MIN(数据库!D$3:D$3074))/(MAX(数据库!D$3:D$3074)-MIN(数据库!D$3:D$3074))+1</f>
        <v>1</v>
      </c>
      <c r="E2022" s="4">
        <f>4*(数据库!E2022-MIN(数据库!E$3:E$3074))/(MAX(数据库!E$3:E$3074)-MIN(数据库!E$3:E$3074))+1</f>
        <v>1</v>
      </c>
      <c r="F2022" s="4">
        <f>4*(数据库!F2022-MIN(数据库!F$3:F$3074))/(MAX(数据库!F$3:F$3074)-MIN(数据库!F$3:F$3074))+1</f>
        <v>5</v>
      </c>
      <c r="G2022" s="4">
        <f>4*(MAX(数据库!G$3:G$3074)-数据库!G2022)/(MAX(数据库!G$3:G$3074)-MIN(数据库!G$3:G$3074))+1</f>
        <v>5</v>
      </c>
      <c r="H2022" s="4">
        <f>4*(MAX(数据库!H$3:H$3074)-数据库!H2022)/(MAX(数据库!H$3:H$3074)-MIN(数据库!H$3:H$3074))+1</f>
        <v>1</v>
      </c>
      <c r="I2022" s="4">
        <f>4*(数据库!I2022-MIN(数据库!I$3:I$3074))/(MAX(数据库!I$3:I$3074)-MIN(数据库!I$3:I$3074))+1</f>
        <v>1</v>
      </c>
      <c r="J2022" s="4">
        <f>4*(数据库!J2022-MIN(数据库!J$3:J$3074))/(MAX(数据库!J$3:J$3074)-MIN(数据库!J$3:J$3074))+1</f>
        <v>1.5217391304347827</v>
      </c>
      <c r="K2022" s="2">
        <f>数据库!K2022</f>
        <v>2.7050000000000001</v>
      </c>
      <c r="L2022" s="4">
        <f>SUM(C2022:J2022)</f>
        <v>20.521739130434781</v>
      </c>
    </row>
    <row r="2023" spans="1:12" x14ac:dyDescent="0.15">
      <c r="A2023" s="1" t="s">
        <v>2056</v>
      </c>
      <c r="B2023" s="4">
        <f>4*(数据库!B2023-MIN(数据库!B$3:B$3074))/(MAX(数据库!B$3:B$3074)-MIN(数据库!B$3:B$3074))+1</f>
        <v>1</v>
      </c>
      <c r="C2023" s="4">
        <f>4*(数据库!C2023-MIN(数据库!C$3:C$3074))/(MAX(数据库!C$3:C$3074)-MIN(数据库!C$3:C$3074))+1</f>
        <v>5</v>
      </c>
      <c r="D2023" s="4">
        <f>4*(数据库!D2023-MIN(数据库!D$3:D$3074))/(MAX(数据库!D$3:D$3074)-MIN(数据库!D$3:D$3074))+1</f>
        <v>1</v>
      </c>
      <c r="E2023" s="4">
        <f>4*(数据库!E2023-MIN(数据库!E$3:E$3074))/(MAX(数据库!E$3:E$3074)-MIN(数据库!E$3:E$3074))+1</f>
        <v>1</v>
      </c>
      <c r="F2023" s="4">
        <f>4*(数据库!F2023-MIN(数据库!F$3:F$3074))/(MAX(数据库!F$3:F$3074)-MIN(数据库!F$3:F$3074))+1</f>
        <v>5</v>
      </c>
      <c r="G2023" s="4">
        <f>4*(MAX(数据库!G$3:G$3074)-数据库!G2023)/(MAX(数据库!G$3:G$3074)-MIN(数据库!G$3:G$3074))+1</f>
        <v>1</v>
      </c>
      <c r="H2023" s="4">
        <f>4*(MAX(数据库!H$3:H$3074)-数据库!H2023)/(MAX(数据库!H$3:H$3074)-MIN(数据库!H$3:H$3074))+1</f>
        <v>5</v>
      </c>
      <c r="I2023" s="4">
        <f>4*(数据库!I2023-MIN(数据库!I$3:I$3074))/(MAX(数据库!I$3:I$3074)-MIN(数据库!I$3:I$3074))+1</f>
        <v>5</v>
      </c>
      <c r="J2023" s="4">
        <f>4*(数据库!J2023-MIN(数据库!J$3:J$3074))/(MAX(数据库!J$3:J$3074)-MIN(数据库!J$3:J$3074))+1</f>
        <v>1.5217391304347827</v>
      </c>
      <c r="K2023" s="2">
        <f>数据库!K2023</f>
        <v>3.2829999999999999</v>
      </c>
      <c r="L2023" s="4">
        <f>SUM(C2023:J2023)</f>
        <v>24.521739130434781</v>
      </c>
    </row>
    <row r="2024" spans="1:12" x14ac:dyDescent="0.15">
      <c r="A2024" s="1" t="s">
        <v>2057</v>
      </c>
      <c r="B2024" s="4">
        <f>4*(数据库!B2024-MIN(数据库!B$3:B$3074))/(MAX(数据库!B$3:B$3074)-MIN(数据库!B$3:B$3074))+1</f>
        <v>1</v>
      </c>
      <c r="C2024" s="4">
        <f>4*(数据库!C2024-MIN(数据库!C$3:C$3074))/(MAX(数据库!C$3:C$3074)-MIN(数据库!C$3:C$3074))+1</f>
        <v>5</v>
      </c>
      <c r="D2024" s="4">
        <f>4*(数据库!D2024-MIN(数据库!D$3:D$3074))/(MAX(数据库!D$3:D$3074)-MIN(数据库!D$3:D$3074))+1</f>
        <v>1</v>
      </c>
      <c r="E2024" s="4">
        <f>4*(数据库!E2024-MIN(数据库!E$3:E$3074))/(MAX(数据库!E$3:E$3074)-MIN(数据库!E$3:E$3074))+1</f>
        <v>1</v>
      </c>
      <c r="F2024" s="4">
        <f>4*(数据库!F2024-MIN(数据库!F$3:F$3074))/(MAX(数据库!F$3:F$3074)-MIN(数据库!F$3:F$3074))+1</f>
        <v>5</v>
      </c>
      <c r="G2024" s="4">
        <f>4*(MAX(数据库!G$3:G$3074)-数据库!G2024)/(MAX(数据库!G$3:G$3074)-MIN(数据库!G$3:G$3074))+1</f>
        <v>1</v>
      </c>
      <c r="H2024" s="4">
        <f>4*(MAX(数据库!H$3:H$3074)-数据库!H2024)/(MAX(数据库!H$3:H$3074)-MIN(数据库!H$3:H$3074))+1</f>
        <v>5</v>
      </c>
      <c r="I2024" s="4">
        <f>4*(数据库!I2024-MIN(数据库!I$3:I$3074))/(MAX(数据库!I$3:I$3074)-MIN(数据库!I$3:I$3074))+1</f>
        <v>1</v>
      </c>
      <c r="J2024" s="4">
        <f>4*(数据库!J2024-MIN(数据库!J$3:J$3074))/(MAX(数据库!J$3:J$3074)-MIN(数据库!J$3:J$3074))+1</f>
        <v>1.5217391304347827</v>
      </c>
      <c r="K2024" s="2">
        <f>数据库!K2024</f>
        <v>3.294</v>
      </c>
      <c r="L2024" s="4">
        <f>SUM(C2024:J2024)</f>
        <v>20.521739130434781</v>
      </c>
    </row>
    <row r="2025" spans="1:12" x14ac:dyDescent="0.15">
      <c r="A2025" s="1" t="s">
        <v>2058</v>
      </c>
      <c r="B2025" s="4">
        <f>4*(数据库!B2025-MIN(数据库!B$3:B$3074))/(MAX(数据库!B$3:B$3074)-MIN(数据库!B$3:B$3074))+1</f>
        <v>1</v>
      </c>
      <c r="C2025" s="4">
        <f>4*(数据库!C2025-MIN(数据库!C$3:C$3074))/(MAX(数据库!C$3:C$3074)-MIN(数据库!C$3:C$3074))+1</f>
        <v>5</v>
      </c>
      <c r="D2025" s="4">
        <f>4*(数据库!D2025-MIN(数据库!D$3:D$3074))/(MAX(数据库!D$3:D$3074)-MIN(数据库!D$3:D$3074))+1</f>
        <v>1</v>
      </c>
      <c r="E2025" s="4">
        <f>4*(数据库!E2025-MIN(数据库!E$3:E$3074))/(MAX(数据库!E$3:E$3074)-MIN(数据库!E$3:E$3074))+1</f>
        <v>1</v>
      </c>
      <c r="F2025" s="4">
        <f>4*(数据库!F2025-MIN(数据库!F$3:F$3074))/(MAX(数据库!F$3:F$3074)-MIN(数据库!F$3:F$3074))+1</f>
        <v>5</v>
      </c>
      <c r="G2025" s="4">
        <f>4*(MAX(数据库!G$3:G$3074)-数据库!G2025)/(MAX(数据库!G$3:G$3074)-MIN(数据库!G$3:G$3074))+1</f>
        <v>1</v>
      </c>
      <c r="H2025" s="4">
        <f>4*(MAX(数据库!H$3:H$3074)-数据库!H2025)/(MAX(数据库!H$3:H$3074)-MIN(数据库!H$3:H$3074))+1</f>
        <v>1</v>
      </c>
      <c r="I2025" s="4">
        <f>4*(数据库!I2025-MIN(数据库!I$3:I$3074))/(MAX(数据库!I$3:I$3074)-MIN(数据库!I$3:I$3074))+1</f>
        <v>5</v>
      </c>
      <c r="J2025" s="4">
        <f>4*(数据库!J2025-MIN(数据库!J$3:J$3074))/(MAX(数据库!J$3:J$3074)-MIN(数据库!J$3:J$3074))+1</f>
        <v>1.5217391304347827</v>
      </c>
      <c r="K2025" s="2">
        <f>数据库!K2025</f>
        <v>3.8340000000000001</v>
      </c>
      <c r="L2025" s="4">
        <f>SUM(C2025:J2025)</f>
        <v>20.521739130434781</v>
      </c>
    </row>
    <row r="2026" spans="1:12" x14ac:dyDescent="0.15">
      <c r="A2026" s="1" t="s">
        <v>2059</v>
      </c>
      <c r="B2026" s="4">
        <f>4*(数据库!B2026-MIN(数据库!B$3:B$3074))/(MAX(数据库!B$3:B$3074)-MIN(数据库!B$3:B$3074))+1</f>
        <v>1</v>
      </c>
      <c r="C2026" s="4">
        <f>4*(数据库!C2026-MIN(数据库!C$3:C$3074))/(MAX(数据库!C$3:C$3074)-MIN(数据库!C$3:C$3074))+1</f>
        <v>5</v>
      </c>
      <c r="D2026" s="4">
        <f>4*(数据库!D2026-MIN(数据库!D$3:D$3074))/(MAX(数据库!D$3:D$3074)-MIN(数据库!D$3:D$3074))+1</f>
        <v>1</v>
      </c>
      <c r="E2026" s="4">
        <f>4*(数据库!E2026-MIN(数据库!E$3:E$3074))/(MAX(数据库!E$3:E$3074)-MIN(数据库!E$3:E$3074))+1</f>
        <v>1</v>
      </c>
      <c r="F2026" s="4">
        <f>4*(数据库!F2026-MIN(数据库!F$3:F$3074))/(MAX(数据库!F$3:F$3074)-MIN(数据库!F$3:F$3074))+1</f>
        <v>5</v>
      </c>
      <c r="G2026" s="4">
        <f>4*(MAX(数据库!G$3:G$3074)-数据库!G2026)/(MAX(数据库!G$3:G$3074)-MIN(数据库!G$3:G$3074))+1</f>
        <v>1</v>
      </c>
      <c r="H2026" s="4">
        <f>4*(MAX(数据库!H$3:H$3074)-数据库!H2026)/(MAX(数据库!H$3:H$3074)-MIN(数据库!H$3:H$3074))+1</f>
        <v>1</v>
      </c>
      <c r="I2026" s="4">
        <f>4*(数据库!I2026-MIN(数据库!I$3:I$3074))/(MAX(数据库!I$3:I$3074)-MIN(数据库!I$3:I$3074))+1</f>
        <v>1</v>
      </c>
      <c r="J2026" s="4">
        <f>4*(数据库!J2026-MIN(数据库!J$3:J$3074))/(MAX(数据库!J$3:J$3074)-MIN(数据库!J$3:J$3074))+1</f>
        <v>1.5217391304347827</v>
      </c>
      <c r="K2026" s="2">
        <f>数据库!K2026</f>
        <v>3.855</v>
      </c>
      <c r="L2026" s="4">
        <f>SUM(C2026:J2026)</f>
        <v>16.521739130434781</v>
      </c>
    </row>
    <row r="2027" spans="1:12" x14ac:dyDescent="0.15">
      <c r="A2027" s="1" t="s">
        <v>2060</v>
      </c>
      <c r="B2027" s="4">
        <f>4*(数据库!B2027-MIN(数据库!B$3:B$3074))/(MAX(数据库!B$3:B$3074)-MIN(数据库!B$3:B$3074))+1</f>
        <v>1</v>
      </c>
      <c r="C2027" s="4">
        <f>4*(数据库!C2027-MIN(数据库!C$3:C$3074))/(MAX(数据库!C$3:C$3074)-MIN(数据库!C$3:C$3074))+1</f>
        <v>5</v>
      </c>
      <c r="D2027" s="4">
        <f>4*(数据库!D2027-MIN(数据库!D$3:D$3074))/(MAX(数据库!D$3:D$3074)-MIN(数据库!D$3:D$3074))+1</f>
        <v>1</v>
      </c>
      <c r="E2027" s="4">
        <f>4*(数据库!E2027-MIN(数据库!E$3:E$3074))/(MAX(数据库!E$3:E$3074)-MIN(数据库!E$3:E$3074))+1</f>
        <v>1</v>
      </c>
      <c r="F2027" s="4">
        <f>4*(数据库!F2027-MIN(数据库!F$3:F$3074))/(MAX(数据库!F$3:F$3074)-MIN(数据库!F$3:F$3074))+1</f>
        <v>1.3636363636363635</v>
      </c>
      <c r="G2027" s="4">
        <f>4*(MAX(数据库!G$3:G$3074)-数据库!G2027)/(MAX(数据库!G$3:G$3074)-MIN(数据库!G$3:G$3074))+1</f>
        <v>5</v>
      </c>
      <c r="H2027" s="4">
        <f>4*(MAX(数据库!H$3:H$3074)-数据库!H2027)/(MAX(数据库!H$3:H$3074)-MIN(数据库!H$3:H$3074))+1</f>
        <v>5</v>
      </c>
      <c r="I2027" s="4">
        <f>4*(数据库!I2027-MIN(数据库!I$3:I$3074))/(MAX(数据库!I$3:I$3074)-MIN(数据库!I$3:I$3074))+1</f>
        <v>5</v>
      </c>
      <c r="J2027" s="4">
        <f>4*(数据库!J2027-MIN(数据库!J$3:J$3074))/(MAX(数据库!J$3:J$3074)-MIN(数据库!J$3:J$3074))+1</f>
        <v>1.5217391304347827</v>
      </c>
      <c r="K2027" s="2">
        <f>数据库!K2027</f>
        <v>2.4289999999999998</v>
      </c>
      <c r="L2027" s="4">
        <f>SUM(C2027:J2027)</f>
        <v>24.885375494071145</v>
      </c>
    </row>
    <row r="2028" spans="1:12" x14ac:dyDescent="0.15">
      <c r="A2028" s="1" t="s">
        <v>2061</v>
      </c>
      <c r="B2028" s="4">
        <f>4*(数据库!B2028-MIN(数据库!B$3:B$3074))/(MAX(数据库!B$3:B$3074)-MIN(数据库!B$3:B$3074))+1</f>
        <v>1</v>
      </c>
      <c r="C2028" s="4">
        <f>4*(数据库!C2028-MIN(数据库!C$3:C$3074))/(MAX(数据库!C$3:C$3074)-MIN(数据库!C$3:C$3074))+1</f>
        <v>5</v>
      </c>
      <c r="D2028" s="4">
        <f>4*(数据库!D2028-MIN(数据库!D$3:D$3074))/(MAX(数据库!D$3:D$3074)-MIN(数据库!D$3:D$3074))+1</f>
        <v>1</v>
      </c>
      <c r="E2028" s="4">
        <f>4*(数据库!E2028-MIN(数据库!E$3:E$3074))/(MAX(数据库!E$3:E$3074)-MIN(数据库!E$3:E$3074))+1</f>
        <v>1</v>
      </c>
      <c r="F2028" s="4">
        <f>4*(数据库!F2028-MIN(数据库!F$3:F$3074))/(MAX(数据库!F$3:F$3074)-MIN(数据库!F$3:F$3074))+1</f>
        <v>1.3636363636363635</v>
      </c>
      <c r="G2028" s="4">
        <f>4*(MAX(数据库!G$3:G$3074)-数据库!G2028)/(MAX(数据库!G$3:G$3074)-MIN(数据库!G$3:G$3074))+1</f>
        <v>5</v>
      </c>
      <c r="H2028" s="4">
        <f>4*(MAX(数据库!H$3:H$3074)-数据库!H2028)/(MAX(数据库!H$3:H$3074)-MIN(数据库!H$3:H$3074))+1</f>
        <v>5</v>
      </c>
      <c r="I2028" s="4">
        <f>4*(数据库!I2028-MIN(数据库!I$3:I$3074))/(MAX(数据库!I$3:I$3074)-MIN(数据库!I$3:I$3074))+1</f>
        <v>1</v>
      </c>
      <c r="J2028" s="4">
        <f>4*(数据库!J2028-MIN(数据库!J$3:J$3074))/(MAX(数据库!J$3:J$3074)-MIN(数据库!J$3:J$3074))+1</f>
        <v>1.5217391304347827</v>
      </c>
      <c r="K2028" s="2">
        <f>数据库!K2028</f>
        <v>2.4279999999999999</v>
      </c>
      <c r="L2028" s="4">
        <f>SUM(C2028:J2028)</f>
        <v>20.885375494071145</v>
      </c>
    </row>
    <row r="2029" spans="1:12" x14ac:dyDescent="0.15">
      <c r="A2029" s="1" t="s">
        <v>2062</v>
      </c>
      <c r="B2029" s="4">
        <f>4*(数据库!B2029-MIN(数据库!B$3:B$3074))/(MAX(数据库!B$3:B$3074)-MIN(数据库!B$3:B$3074))+1</f>
        <v>1</v>
      </c>
      <c r="C2029" s="4">
        <f>4*(数据库!C2029-MIN(数据库!C$3:C$3074))/(MAX(数据库!C$3:C$3074)-MIN(数据库!C$3:C$3074))+1</f>
        <v>5</v>
      </c>
      <c r="D2029" s="4">
        <f>4*(数据库!D2029-MIN(数据库!D$3:D$3074))/(MAX(数据库!D$3:D$3074)-MIN(数据库!D$3:D$3074))+1</f>
        <v>1</v>
      </c>
      <c r="E2029" s="4">
        <f>4*(数据库!E2029-MIN(数据库!E$3:E$3074))/(MAX(数据库!E$3:E$3074)-MIN(数据库!E$3:E$3074))+1</f>
        <v>1</v>
      </c>
      <c r="F2029" s="4">
        <f>4*(数据库!F2029-MIN(数据库!F$3:F$3074))/(MAX(数据库!F$3:F$3074)-MIN(数据库!F$3:F$3074))+1</f>
        <v>1.3636363636363635</v>
      </c>
      <c r="G2029" s="4">
        <f>4*(MAX(数据库!G$3:G$3074)-数据库!G2029)/(MAX(数据库!G$3:G$3074)-MIN(数据库!G$3:G$3074))+1</f>
        <v>5</v>
      </c>
      <c r="H2029" s="4">
        <f>4*(MAX(数据库!H$3:H$3074)-数据库!H2029)/(MAX(数据库!H$3:H$3074)-MIN(数据库!H$3:H$3074))+1</f>
        <v>1</v>
      </c>
      <c r="I2029" s="4">
        <f>4*(数据库!I2029-MIN(数据库!I$3:I$3074))/(MAX(数据库!I$3:I$3074)-MIN(数据库!I$3:I$3074))+1</f>
        <v>5</v>
      </c>
      <c r="J2029" s="4">
        <f>4*(数据库!J2029-MIN(数据库!J$3:J$3074))/(MAX(数据库!J$3:J$3074)-MIN(数据库!J$3:J$3074))+1</f>
        <v>1.5217391304347827</v>
      </c>
      <c r="K2029" s="2">
        <f>数据库!K2029</f>
        <v>3.26</v>
      </c>
      <c r="L2029" s="4">
        <f>SUM(C2029:J2029)</f>
        <v>20.885375494071145</v>
      </c>
    </row>
    <row r="2030" spans="1:12" x14ac:dyDescent="0.15">
      <c r="A2030" s="1" t="s">
        <v>2063</v>
      </c>
      <c r="B2030" s="4">
        <f>4*(数据库!B2030-MIN(数据库!B$3:B$3074))/(MAX(数据库!B$3:B$3074)-MIN(数据库!B$3:B$3074))+1</f>
        <v>1</v>
      </c>
      <c r="C2030" s="4">
        <f>4*(数据库!C2030-MIN(数据库!C$3:C$3074))/(MAX(数据库!C$3:C$3074)-MIN(数据库!C$3:C$3074))+1</f>
        <v>5</v>
      </c>
      <c r="D2030" s="4">
        <f>4*(数据库!D2030-MIN(数据库!D$3:D$3074))/(MAX(数据库!D$3:D$3074)-MIN(数据库!D$3:D$3074))+1</f>
        <v>1</v>
      </c>
      <c r="E2030" s="4">
        <f>4*(数据库!E2030-MIN(数据库!E$3:E$3074))/(MAX(数据库!E$3:E$3074)-MIN(数据库!E$3:E$3074))+1</f>
        <v>1</v>
      </c>
      <c r="F2030" s="4">
        <f>4*(数据库!F2030-MIN(数据库!F$3:F$3074))/(MAX(数据库!F$3:F$3074)-MIN(数据库!F$3:F$3074))+1</f>
        <v>1.3636363636363635</v>
      </c>
      <c r="G2030" s="4">
        <f>4*(MAX(数据库!G$3:G$3074)-数据库!G2030)/(MAX(数据库!G$3:G$3074)-MIN(数据库!G$3:G$3074))+1</f>
        <v>5</v>
      </c>
      <c r="H2030" s="4">
        <f>4*(MAX(数据库!H$3:H$3074)-数据库!H2030)/(MAX(数据库!H$3:H$3074)-MIN(数据库!H$3:H$3074))+1</f>
        <v>1</v>
      </c>
      <c r="I2030" s="4">
        <f>4*(数据库!I2030-MIN(数据库!I$3:I$3074))/(MAX(数据库!I$3:I$3074)-MIN(数据库!I$3:I$3074))+1</f>
        <v>1</v>
      </c>
      <c r="J2030" s="4">
        <f>4*(数据库!J2030-MIN(数据库!J$3:J$3074))/(MAX(数据库!J$3:J$3074)-MIN(数据库!J$3:J$3074))+1</f>
        <v>1.5217391304347827</v>
      </c>
      <c r="K2030" s="2">
        <f>数据库!K2030</f>
        <v>3.2570000000000001</v>
      </c>
      <c r="L2030" s="4">
        <f>SUM(C2030:J2030)</f>
        <v>16.885375494071145</v>
      </c>
    </row>
    <row r="2031" spans="1:12" x14ac:dyDescent="0.15">
      <c r="A2031" s="1" t="s">
        <v>2064</v>
      </c>
      <c r="B2031" s="4">
        <f>4*(数据库!B2031-MIN(数据库!B$3:B$3074))/(MAX(数据库!B$3:B$3074)-MIN(数据库!B$3:B$3074))+1</f>
        <v>1</v>
      </c>
      <c r="C2031" s="4">
        <f>4*(数据库!C2031-MIN(数据库!C$3:C$3074))/(MAX(数据库!C$3:C$3074)-MIN(数据库!C$3:C$3074))+1</f>
        <v>5</v>
      </c>
      <c r="D2031" s="4">
        <f>4*(数据库!D2031-MIN(数据库!D$3:D$3074))/(MAX(数据库!D$3:D$3074)-MIN(数据库!D$3:D$3074))+1</f>
        <v>1</v>
      </c>
      <c r="E2031" s="4">
        <f>4*(数据库!E2031-MIN(数据库!E$3:E$3074))/(MAX(数据库!E$3:E$3074)-MIN(数据库!E$3:E$3074))+1</f>
        <v>1</v>
      </c>
      <c r="F2031" s="4">
        <f>4*(数据库!F2031-MIN(数据库!F$3:F$3074))/(MAX(数据库!F$3:F$3074)-MIN(数据库!F$3:F$3074))+1</f>
        <v>1.3636363636363635</v>
      </c>
      <c r="G2031" s="4">
        <f>4*(MAX(数据库!G$3:G$3074)-数据库!G2031)/(MAX(数据库!G$3:G$3074)-MIN(数据库!G$3:G$3074))+1</f>
        <v>1</v>
      </c>
      <c r="H2031" s="4">
        <f>4*(MAX(数据库!H$3:H$3074)-数据库!H2031)/(MAX(数据库!H$3:H$3074)-MIN(数据库!H$3:H$3074))+1</f>
        <v>5</v>
      </c>
      <c r="I2031" s="4">
        <f>4*(数据库!I2031-MIN(数据库!I$3:I$3074))/(MAX(数据库!I$3:I$3074)-MIN(数据库!I$3:I$3074))+1</f>
        <v>5</v>
      </c>
      <c r="J2031" s="4">
        <f>4*(数据库!J2031-MIN(数据库!J$3:J$3074))/(MAX(数据库!J$3:J$3074)-MIN(数据库!J$3:J$3074))+1</f>
        <v>1.5217391304347827</v>
      </c>
      <c r="K2031" s="2">
        <f>数据库!K2031</f>
        <v>3.5219999999999998</v>
      </c>
      <c r="L2031" s="4">
        <f>SUM(C2031:J2031)</f>
        <v>20.885375494071145</v>
      </c>
    </row>
    <row r="2032" spans="1:12" x14ac:dyDescent="0.15">
      <c r="A2032" s="1" t="s">
        <v>2065</v>
      </c>
      <c r="B2032" s="4">
        <f>4*(数据库!B2032-MIN(数据库!B$3:B$3074))/(MAX(数据库!B$3:B$3074)-MIN(数据库!B$3:B$3074))+1</f>
        <v>1</v>
      </c>
      <c r="C2032" s="4">
        <f>4*(数据库!C2032-MIN(数据库!C$3:C$3074))/(MAX(数据库!C$3:C$3074)-MIN(数据库!C$3:C$3074))+1</f>
        <v>5</v>
      </c>
      <c r="D2032" s="4">
        <f>4*(数据库!D2032-MIN(数据库!D$3:D$3074))/(MAX(数据库!D$3:D$3074)-MIN(数据库!D$3:D$3074))+1</f>
        <v>1</v>
      </c>
      <c r="E2032" s="4">
        <f>4*(数据库!E2032-MIN(数据库!E$3:E$3074))/(MAX(数据库!E$3:E$3074)-MIN(数据库!E$3:E$3074))+1</f>
        <v>1</v>
      </c>
      <c r="F2032" s="4">
        <f>4*(数据库!F2032-MIN(数据库!F$3:F$3074))/(MAX(数据库!F$3:F$3074)-MIN(数据库!F$3:F$3074))+1</f>
        <v>1.3636363636363635</v>
      </c>
      <c r="G2032" s="4">
        <f>4*(MAX(数据库!G$3:G$3074)-数据库!G2032)/(MAX(数据库!G$3:G$3074)-MIN(数据库!G$3:G$3074))+1</f>
        <v>1</v>
      </c>
      <c r="H2032" s="4">
        <f>4*(MAX(数据库!H$3:H$3074)-数据库!H2032)/(MAX(数据库!H$3:H$3074)-MIN(数据库!H$3:H$3074))+1</f>
        <v>5</v>
      </c>
      <c r="I2032" s="4">
        <f>4*(数据库!I2032-MIN(数据库!I$3:I$3074))/(MAX(数据库!I$3:I$3074)-MIN(数据库!I$3:I$3074))+1</f>
        <v>1</v>
      </c>
      <c r="J2032" s="4">
        <f>4*(数据库!J2032-MIN(数据库!J$3:J$3074))/(MAX(数据库!J$3:J$3074)-MIN(数据库!J$3:J$3074))+1</f>
        <v>1.5217391304347827</v>
      </c>
      <c r="K2032" s="2">
        <f>数据库!K2032</f>
        <v>3.5209999999999999</v>
      </c>
      <c r="L2032" s="4">
        <f>SUM(C2032:J2032)</f>
        <v>16.885375494071145</v>
      </c>
    </row>
    <row r="2033" spans="1:12" x14ac:dyDescent="0.15">
      <c r="A2033" s="1" t="s">
        <v>2066</v>
      </c>
      <c r="B2033" s="4">
        <f>4*(数据库!B2033-MIN(数据库!B$3:B$3074))/(MAX(数据库!B$3:B$3074)-MIN(数据库!B$3:B$3074))+1</f>
        <v>1</v>
      </c>
      <c r="C2033" s="4">
        <f>4*(数据库!C2033-MIN(数据库!C$3:C$3074))/(MAX(数据库!C$3:C$3074)-MIN(数据库!C$3:C$3074))+1</f>
        <v>5</v>
      </c>
      <c r="D2033" s="4">
        <f>4*(数据库!D2033-MIN(数据库!D$3:D$3074))/(MAX(数据库!D$3:D$3074)-MIN(数据库!D$3:D$3074))+1</f>
        <v>1</v>
      </c>
      <c r="E2033" s="4">
        <f>4*(数据库!E2033-MIN(数据库!E$3:E$3074))/(MAX(数据库!E$3:E$3074)-MIN(数据库!E$3:E$3074))+1</f>
        <v>1</v>
      </c>
      <c r="F2033" s="4">
        <f>4*(数据库!F2033-MIN(数据库!F$3:F$3074))/(MAX(数据库!F$3:F$3074)-MIN(数据库!F$3:F$3074))+1</f>
        <v>1.3636363636363635</v>
      </c>
      <c r="G2033" s="4">
        <f>4*(MAX(数据库!G$3:G$3074)-数据库!G2033)/(MAX(数据库!G$3:G$3074)-MIN(数据库!G$3:G$3074))+1</f>
        <v>1</v>
      </c>
      <c r="H2033" s="4">
        <f>4*(MAX(数据库!H$3:H$3074)-数据库!H2033)/(MAX(数据库!H$3:H$3074)-MIN(数据库!H$3:H$3074))+1</f>
        <v>1</v>
      </c>
      <c r="I2033" s="4">
        <f>4*(数据库!I2033-MIN(数据库!I$3:I$3074))/(MAX(数据库!I$3:I$3074)-MIN(数据库!I$3:I$3074))+1</f>
        <v>5</v>
      </c>
      <c r="J2033" s="4">
        <f>4*(数据库!J2033-MIN(数据库!J$3:J$3074))/(MAX(数据库!J$3:J$3074)-MIN(数据库!J$3:J$3074))+1</f>
        <v>1.5217391304347827</v>
      </c>
      <c r="K2033" s="2">
        <f>数据库!K2033</f>
        <v>4.3620000000000001</v>
      </c>
      <c r="L2033" s="4">
        <f>SUM(C2033:J2033)</f>
        <v>16.885375494071145</v>
      </c>
    </row>
    <row r="2034" spans="1:12" x14ac:dyDescent="0.15">
      <c r="A2034" s="1" t="s">
        <v>2067</v>
      </c>
      <c r="B2034" s="4">
        <f>4*(数据库!B2034-MIN(数据库!B$3:B$3074))/(MAX(数据库!B$3:B$3074)-MIN(数据库!B$3:B$3074))+1</f>
        <v>1</v>
      </c>
      <c r="C2034" s="4">
        <f>4*(数据库!C2034-MIN(数据库!C$3:C$3074))/(MAX(数据库!C$3:C$3074)-MIN(数据库!C$3:C$3074))+1</f>
        <v>5</v>
      </c>
      <c r="D2034" s="4">
        <f>4*(数据库!D2034-MIN(数据库!D$3:D$3074))/(MAX(数据库!D$3:D$3074)-MIN(数据库!D$3:D$3074))+1</f>
        <v>1</v>
      </c>
      <c r="E2034" s="4">
        <f>4*(数据库!E2034-MIN(数据库!E$3:E$3074))/(MAX(数据库!E$3:E$3074)-MIN(数据库!E$3:E$3074))+1</f>
        <v>1</v>
      </c>
      <c r="F2034" s="4">
        <f>4*(数据库!F2034-MIN(数据库!F$3:F$3074))/(MAX(数据库!F$3:F$3074)-MIN(数据库!F$3:F$3074))+1</f>
        <v>1.3636363636363635</v>
      </c>
      <c r="G2034" s="4">
        <f>4*(MAX(数据库!G$3:G$3074)-数据库!G2034)/(MAX(数据库!G$3:G$3074)-MIN(数据库!G$3:G$3074))+1</f>
        <v>1</v>
      </c>
      <c r="H2034" s="4">
        <f>4*(MAX(数据库!H$3:H$3074)-数据库!H2034)/(MAX(数据库!H$3:H$3074)-MIN(数据库!H$3:H$3074))+1</f>
        <v>1</v>
      </c>
      <c r="I2034" s="4">
        <f>4*(数据库!I2034-MIN(数据库!I$3:I$3074))/(MAX(数据库!I$3:I$3074)-MIN(数据库!I$3:I$3074))+1</f>
        <v>1</v>
      </c>
      <c r="J2034" s="4">
        <f>4*(数据库!J2034-MIN(数据库!J$3:J$3074))/(MAX(数据库!J$3:J$3074)-MIN(数据库!J$3:J$3074))+1</f>
        <v>1.5217391304347827</v>
      </c>
      <c r="K2034" s="2">
        <f>数据库!K2034</f>
        <v>4.3600000000000003</v>
      </c>
      <c r="L2034" s="4">
        <f>SUM(C2034:J2034)</f>
        <v>12.885375494071146</v>
      </c>
    </row>
    <row r="2035" spans="1:12" x14ac:dyDescent="0.15">
      <c r="A2035" s="1" t="s">
        <v>2068</v>
      </c>
      <c r="B2035" s="4">
        <f>4*(数据库!B2035-MIN(数据库!B$3:B$3074))/(MAX(数据库!B$3:B$3074)-MIN(数据库!B$3:B$3074))+1</f>
        <v>1</v>
      </c>
      <c r="C2035" s="4">
        <f>4*(数据库!C2035-MIN(数据库!C$3:C$3074))/(MAX(数据库!C$3:C$3074)-MIN(数据库!C$3:C$3074))+1</f>
        <v>5</v>
      </c>
      <c r="D2035" s="4">
        <f>4*(数据库!D2035-MIN(数据库!D$3:D$3074))/(MAX(数据库!D$3:D$3074)-MIN(数据库!D$3:D$3074))+1</f>
        <v>1</v>
      </c>
      <c r="E2035" s="4">
        <f>4*(数据库!E2035-MIN(数据库!E$3:E$3074))/(MAX(数据库!E$3:E$3074)-MIN(数据库!E$3:E$3074))+1</f>
        <v>1</v>
      </c>
      <c r="F2035" s="4">
        <f>4*(数据库!F2035-MIN(数据库!F$3:F$3074))/(MAX(数据库!F$3:F$3074)-MIN(数据库!F$3:F$3074))+1</f>
        <v>1</v>
      </c>
      <c r="G2035" s="4">
        <f>4*(MAX(数据库!G$3:G$3074)-数据库!G2035)/(MAX(数据库!G$3:G$3074)-MIN(数据库!G$3:G$3074))+1</f>
        <v>5</v>
      </c>
      <c r="H2035" s="4">
        <f>4*(MAX(数据库!H$3:H$3074)-数据库!H2035)/(MAX(数据库!H$3:H$3074)-MIN(数据库!H$3:H$3074))+1</f>
        <v>5</v>
      </c>
      <c r="I2035" s="4">
        <f>4*(数据库!I2035-MIN(数据库!I$3:I$3074))/(MAX(数据库!I$3:I$3074)-MIN(数据库!I$3:I$3074))+1</f>
        <v>5</v>
      </c>
      <c r="J2035" s="4">
        <f>4*(数据库!J2035-MIN(数据库!J$3:J$3074))/(MAX(数据库!J$3:J$3074)-MIN(数据库!J$3:J$3074))+1</f>
        <v>1.5217391304347827</v>
      </c>
      <c r="K2035" s="2">
        <f>数据库!K2035</f>
        <v>2.4670000000000001</v>
      </c>
      <c r="L2035" s="4">
        <f>SUM(C2035:J2035)</f>
        <v>24.521739130434781</v>
      </c>
    </row>
    <row r="2036" spans="1:12" x14ac:dyDescent="0.15">
      <c r="A2036" s="1" t="s">
        <v>2069</v>
      </c>
      <c r="B2036" s="4">
        <f>4*(数据库!B2036-MIN(数据库!B$3:B$3074))/(MAX(数据库!B$3:B$3074)-MIN(数据库!B$3:B$3074))+1</f>
        <v>1</v>
      </c>
      <c r="C2036" s="4">
        <f>4*(数据库!C2036-MIN(数据库!C$3:C$3074))/(MAX(数据库!C$3:C$3074)-MIN(数据库!C$3:C$3074))+1</f>
        <v>5</v>
      </c>
      <c r="D2036" s="4">
        <f>4*(数据库!D2036-MIN(数据库!D$3:D$3074))/(MAX(数据库!D$3:D$3074)-MIN(数据库!D$3:D$3074))+1</f>
        <v>1</v>
      </c>
      <c r="E2036" s="4">
        <f>4*(数据库!E2036-MIN(数据库!E$3:E$3074))/(MAX(数据库!E$3:E$3074)-MIN(数据库!E$3:E$3074))+1</f>
        <v>1</v>
      </c>
      <c r="F2036" s="4">
        <f>4*(数据库!F2036-MIN(数据库!F$3:F$3074))/(MAX(数据库!F$3:F$3074)-MIN(数据库!F$3:F$3074))+1</f>
        <v>1</v>
      </c>
      <c r="G2036" s="4">
        <f>4*(MAX(数据库!G$3:G$3074)-数据库!G2036)/(MAX(数据库!G$3:G$3074)-MIN(数据库!G$3:G$3074))+1</f>
        <v>5</v>
      </c>
      <c r="H2036" s="4">
        <f>4*(MAX(数据库!H$3:H$3074)-数据库!H2036)/(MAX(数据库!H$3:H$3074)-MIN(数据库!H$3:H$3074))+1</f>
        <v>5</v>
      </c>
      <c r="I2036" s="4">
        <f>4*(数据库!I2036-MIN(数据库!I$3:I$3074))/(MAX(数据库!I$3:I$3074)-MIN(数据库!I$3:I$3074))+1</f>
        <v>1</v>
      </c>
      <c r="J2036" s="4">
        <f>4*(数据库!J2036-MIN(数据库!J$3:J$3074))/(MAX(数据库!J$3:J$3074)-MIN(数据库!J$3:J$3074))+1</f>
        <v>1.5217391304347827</v>
      </c>
      <c r="K2036" s="2">
        <f>数据库!K2036</f>
        <v>2.4670000000000001</v>
      </c>
      <c r="L2036" s="4">
        <f>SUM(C2036:J2036)</f>
        <v>20.521739130434781</v>
      </c>
    </row>
    <row r="2037" spans="1:12" x14ac:dyDescent="0.15">
      <c r="A2037" s="1" t="s">
        <v>2070</v>
      </c>
      <c r="B2037" s="4">
        <f>4*(数据库!B2037-MIN(数据库!B$3:B$3074))/(MAX(数据库!B$3:B$3074)-MIN(数据库!B$3:B$3074))+1</f>
        <v>1</v>
      </c>
      <c r="C2037" s="4">
        <f>4*(数据库!C2037-MIN(数据库!C$3:C$3074))/(MAX(数据库!C$3:C$3074)-MIN(数据库!C$3:C$3074))+1</f>
        <v>5</v>
      </c>
      <c r="D2037" s="4">
        <f>4*(数据库!D2037-MIN(数据库!D$3:D$3074))/(MAX(数据库!D$3:D$3074)-MIN(数据库!D$3:D$3074))+1</f>
        <v>1</v>
      </c>
      <c r="E2037" s="4">
        <f>4*(数据库!E2037-MIN(数据库!E$3:E$3074))/(MAX(数据库!E$3:E$3074)-MIN(数据库!E$3:E$3074))+1</f>
        <v>1</v>
      </c>
      <c r="F2037" s="4">
        <f>4*(数据库!F2037-MIN(数据库!F$3:F$3074))/(MAX(数据库!F$3:F$3074)-MIN(数据库!F$3:F$3074))+1</f>
        <v>1</v>
      </c>
      <c r="G2037" s="4">
        <f>4*(MAX(数据库!G$3:G$3074)-数据库!G2037)/(MAX(数据库!G$3:G$3074)-MIN(数据库!G$3:G$3074))+1</f>
        <v>5</v>
      </c>
      <c r="H2037" s="4">
        <f>4*(MAX(数据库!H$3:H$3074)-数据库!H2037)/(MAX(数据库!H$3:H$3074)-MIN(数据库!H$3:H$3074))+1</f>
        <v>1</v>
      </c>
      <c r="I2037" s="4">
        <f>4*(数据库!I2037-MIN(数据库!I$3:I$3074))/(MAX(数据库!I$3:I$3074)-MIN(数据库!I$3:I$3074))+1</f>
        <v>5</v>
      </c>
      <c r="J2037" s="4">
        <f>4*(数据库!J2037-MIN(数据库!J$3:J$3074))/(MAX(数据库!J$3:J$3074)-MIN(数据库!J$3:J$3074))+1</f>
        <v>1.5217391304347827</v>
      </c>
      <c r="K2037" s="2">
        <f>数据库!K2037</f>
        <v>3.3460000000000001</v>
      </c>
      <c r="L2037" s="4">
        <f>SUM(C2037:J2037)</f>
        <v>20.521739130434781</v>
      </c>
    </row>
    <row r="2038" spans="1:12" x14ac:dyDescent="0.15">
      <c r="A2038" s="1" t="s">
        <v>2071</v>
      </c>
      <c r="B2038" s="4">
        <f>4*(数据库!B2038-MIN(数据库!B$3:B$3074))/(MAX(数据库!B$3:B$3074)-MIN(数据库!B$3:B$3074))+1</f>
        <v>1</v>
      </c>
      <c r="C2038" s="4">
        <f>4*(数据库!C2038-MIN(数据库!C$3:C$3074))/(MAX(数据库!C$3:C$3074)-MIN(数据库!C$3:C$3074))+1</f>
        <v>5</v>
      </c>
      <c r="D2038" s="4">
        <f>4*(数据库!D2038-MIN(数据库!D$3:D$3074))/(MAX(数据库!D$3:D$3074)-MIN(数据库!D$3:D$3074))+1</f>
        <v>1</v>
      </c>
      <c r="E2038" s="4">
        <f>4*(数据库!E2038-MIN(数据库!E$3:E$3074))/(MAX(数据库!E$3:E$3074)-MIN(数据库!E$3:E$3074))+1</f>
        <v>1</v>
      </c>
      <c r="F2038" s="4">
        <f>4*(数据库!F2038-MIN(数据库!F$3:F$3074))/(MAX(数据库!F$3:F$3074)-MIN(数据库!F$3:F$3074))+1</f>
        <v>1</v>
      </c>
      <c r="G2038" s="4">
        <f>4*(MAX(数据库!G$3:G$3074)-数据库!G2038)/(MAX(数据库!G$3:G$3074)-MIN(数据库!G$3:G$3074))+1</f>
        <v>5</v>
      </c>
      <c r="H2038" s="4">
        <f>4*(MAX(数据库!H$3:H$3074)-数据库!H2038)/(MAX(数据库!H$3:H$3074)-MIN(数据库!H$3:H$3074))+1</f>
        <v>1</v>
      </c>
      <c r="I2038" s="4">
        <f>4*(数据库!I2038-MIN(数据库!I$3:I$3074))/(MAX(数据库!I$3:I$3074)-MIN(数据库!I$3:I$3074))+1</f>
        <v>1</v>
      </c>
      <c r="J2038" s="4">
        <f>4*(数据库!J2038-MIN(数据库!J$3:J$3074))/(MAX(数据库!J$3:J$3074)-MIN(数据库!J$3:J$3074))+1</f>
        <v>1.5217391304347827</v>
      </c>
      <c r="K2038" s="2">
        <f>数据库!K2038</f>
        <v>3.3460000000000001</v>
      </c>
      <c r="L2038" s="4">
        <f>SUM(C2038:J2038)</f>
        <v>16.521739130434781</v>
      </c>
    </row>
    <row r="2039" spans="1:12" x14ac:dyDescent="0.15">
      <c r="A2039" s="1" t="s">
        <v>2072</v>
      </c>
      <c r="B2039" s="4">
        <f>4*(数据库!B2039-MIN(数据库!B$3:B$3074))/(MAX(数据库!B$3:B$3074)-MIN(数据库!B$3:B$3074))+1</f>
        <v>1</v>
      </c>
      <c r="C2039" s="4">
        <f>4*(数据库!C2039-MIN(数据库!C$3:C$3074))/(MAX(数据库!C$3:C$3074)-MIN(数据库!C$3:C$3074))+1</f>
        <v>5</v>
      </c>
      <c r="D2039" s="4">
        <f>4*(数据库!D2039-MIN(数据库!D$3:D$3074))/(MAX(数据库!D$3:D$3074)-MIN(数据库!D$3:D$3074))+1</f>
        <v>1</v>
      </c>
      <c r="E2039" s="4">
        <f>4*(数据库!E2039-MIN(数据库!E$3:E$3074))/(MAX(数据库!E$3:E$3074)-MIN(数据库!E$3:E$3074))+1</f>
        <v>1</v>
      </c>
      <c r="F2039" s="4">
        <f>4*(数据库!F2039-MIN(数据库!F$3:F$3074))/(MAX(数据库!F$3:F$3074)-MIN(数据库!F$3:F$3074))+1</f>
        <v>1</v>
      </c>
      <c r="G2039" s="4">
        <f>4*(MAX(数据库!G$3:G$3074)-数据库!G2039)/(MAX(数据库!G$3:G$3074)-MIN(数据库!G$3:G$3074))+1</f>
        <v>1</v>
      </c>
      <c r="H2039" s="4">
        <f>4*(MAX(数据库!H$3:H$3074)-数据库!H2039)/(MAX(数据库!H$3:H$3074)-MIN(数据库!H$3:H$3074))+1</f>
        <v>5</v>
      </c>
      <c r="I2039" s="4">
        <f>4*(数据库!I2039-MIN(数据库!I$3:I$3074))/(MAX(数据库!I$3:I$3074)-MIN(数据库!I$3:I$3074))+1</f>
        <v>5</v>
      </c>
      <c r="J2039" s="4">
        <f>4*(数据库!J2039-MIN(数据库!J$3:J$3074))/(MAX(数据库!J$3:J$3074)-MIN(数据库!J$3:J$3074))+1</f>
        <v>1.5217391304347827</v>
      </c>
      <c r="K2039" s="2">
        <f>数据库!K2039</f>
        <v>3.56</v>
      </c>
      <c r="L2039" s="4">
        <f>SUM(C2039:J2039)</f>
        <v>20.521739130434781</v>
      </c>
    </row>
    <row r="2040" spans="1:12" x14ac:dyDescent="0.15">
      <c r="A2040" s="1" t="s">
        <v>2073</v>
      </c>
      <c r="B2040" s="4">
        <f>4*(数据库!B2040-MIN(数据库!B$3:B$3074))/(MAX(数据库!B$3:B$3074)-MIN(数据库!B$3:B$3074))+1</f>
        <v>1</v>
      </c>
      <c r="C2040" s="4">
        <f>4*(数据库!C2040-MIN(数据库!C$3:C$3074))/(MAX(数据库!C$3:C$3074)-MIN(数据库!C$3:C$3074))+1</f>
        <v>5</v>
      </c>
      <c r="D2040" s="4">
        <f>4*(数据库!D2040-MIN(数据库!D$3:D$3074))/(MAX(数据库!D$3:D$3074)-MIN(数据库!D$3:D$3074))+1</f>
        <v>1</v>
      </c>
      <c r="E2040" s="4">
        <f>4*(数据库!E2040-MIN(数据库!E$3:E$3074))/(MAX(数据库!E$3:E$3074)-MIN(数据库!E$3:E$3074))+1</f>
        <v>1</v>
      </c>
      <c r="F2040" s="4">
        <f>4*(数据库!F2040-MIN(数据库!F$3:F$3074))/(MAX(数据库!F$3:F$3074)-MIN(数据库!F$3:F$3074))+1</f>
        <v>1</v>
      </c>
      <c r="G2040" s="4">
        <f>4*(MAX(数据库!G$3:G$3074)-数据库!G2040)/(MAX(数据库!G$3:G$3074)-MIN(数据库!G$3:G$3074))+1</f>
        <v>1</v>
      </c>
      <c r="H2040" s="4">
        <f>4*(MAX(数据库!H$3:H$3074)-数据库!H2040)/(MAX(数据库!H$3:H$3074)-MIN(数据库!H$3:H$3074))+1</f>
        <v>5</v>
      </c>
      <c r="I2040" s="4">
        <f>4*(数据库!I2040-MIN(数据库!I$3:I$3074))/(MAX(数据库!I$3:I$3074)-MIN(数据库!I$3:I$3074))+1</f>
        <v>1</v>
      </c>
      <c r="J2040" s="4">
        <f>4*(数据库!J2040-MIN(数据库!J$3:J$3074))/(MAX(数据库!J$3:J$3074)-MIN(数据库!J$3:J$3074))+1</f>
        <v>1.5217391304347827</v>
      </c>
      <c r="K2040" s="2">
        <f>数据库!K2040</f>
        <v>3.56</v>
      </c>
      <c r="L2040" s="4">
        <f>SUM(C2040:J2040)</f>
        <v>16.521739130434781</v>
      </c>
    </row>
    <row r="2041" spans="1:12" x14ac:dyDescent="0.15">
      <c r="A2041" s="1" t="s">
        <v>2074</v>
      </c>
      <c r="B2041" s="4">
        <f>4*(数据库!B2041-MIN(数据库!B$3:B$3074))/(MAX(数据库!B$3:B$3074)-MIN(数据库!B$3:B$3074))+1</f>
        <v>1</v>
      </c>
      <c r="C2041" s="4">
        <f>4*(数据库!C2041-MIN(数据库!C$3:C$3074))/(MAX(数据库!C$3:C$3074)-MIN(数据库!C$3:C$3074))+1</f>
        <v>5</v>
      </c>
      <c r="D2041" s="4">
        <f>4*(数据库!D2041-MIN(数据库!D$3:D$3074))/(MAX(数据库!D$3:D$3074)-MIN(数据库!D$3:D$3074))+1</f>
        <v>1</v>
      </c>
      <c r="E2041" s="4">
        <f>4*(数据库!E2041-MIN(数据库!E$3:E$3074))/(MAX(数据库!E$3:E$3074)-MIN(数据库!E$3:E$3074))+1</f>
        <v>1</v>
      </c>
      <c r="F2041" s="4">
        <f>4*(数据库!F2041-MIN(数据库!F$3:F$3074))/(MAX(数据库!F$3:F$3074)-MIN(数据库!F$3:F$3074))+1</f>
        <v>1</v>
      </c>
      <c r="G2041" s="4">
        <f>4*(MAX(数据库!G$3:G$3074)-数据库!G2041)/(MAX(数据库!G$3:G$3074)-MIN(数据库!G$3:G$3074))+1</f>
        <v>1</v>
      </c>
      <c r="H2041" s="4">
        <f>4*(MAX(数据库!H$3:H$3074)-数据库!H2041)/(MAX(数据库!H$3:H$3074)-MIN(数据库!H$3:H$3074))+1</f>
        <v>1</v>
      </c>
      <c r="I2041" s="4">
        <f>4*(数据库!I2041-MIN(数据库!I$3:I$3074))/(MAX(数据库!I$3:I$3074)-MIN(数据库!I$3:I$3074))+1</f>
        <v>5</v>
      </c>
      <c r="J2041" s="4">
        <f>4*(数据库!J2041-MIN(数据库!J$3:J$3074))/(MAX(数据库!J$3:J$3074)-MIN(数据库!J$3:J$3074))+1</f>
        <v>1.5217391304347827</v>
      </c>
      <c r="K2041" s="2">
        <f>数据库!K2041</f>
        <v>4.4390000000000001</v>
      </c>
      <c r="L2041" s="4">
        <f>SUM(C2041:J2041)</f>
        <v>16.521739130434781</v>
      </c>
    </row>
    <row r="2042" spans="1:12" x14ac:dyDescent="0.15">
      <c r="A2042" s="1" t="s">
        <v>2075</v>
      </c>
      <c r="B2042" s="4">
        <f>4*(数据库!B2042-MIN(数据库!B$3:B$3074))/(MAX(数据库!B$3:B$3074)-MIN(数据库!B$3:B$3074))+1</f>
        <v>1</v>
      </c>
      <c r="C2042" s="4">
        <f>4*(数据库!C2042-MIN(数据库!C$3:C$3074))/(MAX(数据库!C$3:C$3074)-MIN(数据库!C$3:C$3074))+1</f>
        <v>5</v>
      </c>
      <c r="D2042" s="4">
        <f>4*(数据库!D2042-MIN(数据库!D$3:D$3074))/(MAX(数据库!D$3:D$3074)-MIN(数据库!D$3:D$3074))+1</f>
        <v>1</v>
      </c>
      <c r="E2042" s="4">
        <f>4*(数据库!E2042-MIN(数据库!E$3:E$3074))/(MAX(数据库!E$3:E$3074)-MIN(数据库!E$3:E$3074))+1</f>
        <v>1</v>
      </c>
      <c r="F2042" s="4">
        <f>4*(数据库!F2042-MIN(数据库!F$3:F$3074))/(MAX(数据库!F$3:F$3074)-MIN(数据库!F$3:F$3074))+1</f>
        <v>1</v>
      </c>
      <c r="G2042" s="4">
        <f>4*(MAX(数据库!G$3:G$3074)-数据库!G2042)/(MAX(数据库!G$3:G$3074)-MIN(数据库!G$3:G$3074))+1</f>
        <v>1</v>
      </c>
      <c r="H2042" s="4">
        <f>4*(MAX(数据库!H$3:H$3074)-数据库!H2042)/(MAX(数据库!H$3:H$3074)-MIN(数据库!H$3:H$3074))+1</f>
        <v>1</v>
      </c>
      <c r="I2042" s="4">
        <f>4*(数据库!I2042-MIN(数据库!I$3:I$3074))/(MAX(数据库!I$3:I$3074)-MIN(数据库!I$3:I$3074))+1</f>
        <v>1</v>
      </c>
      <c r="J2042" s="4">
        <f>4*(数据库!J2042-MIN(数据库!J$3:J$3074))/(MAX(数据库!J$3:J$3074)-MIN(数据库!J$3:J$3074))+1</f>
        <v>1.5217391304347827</v>
      </c>
      <c r="K2042" s="2">
        <f>数据库!K2042</f>
        <v>4.4400000000000004</v>
      </c>
      <c r="L2042" s="4">
        <f>SUM(C2042:J2042)</f>
        <v>12.521739130434783</v>
      </c>
    </row>
    <row r="2043" spans="1:12" x14ac:dyDescent="0.15">
      <c r="A2043" s="1" t="s">
        <v>2076</v>
      </c>
      <c r="B2043" s="4">
        <f>4*(数据库!B2043-MIN(数据库!B$3:B$3074))/(MAX(数据库!B$3:B$3074)-MIN(数据库!B$3:B$3074))+1</f>
        <v>1</v>
      </c>
      <c r="C2043" s="4">
        <f>4*(数据库!C2043-MIN(数据库!C$3:C$3074))/(MAX(数据库!C$3:C$3074)-MIN(数据库!C$3:C$3074))+1</f>
        <v>5</v>
      </c>
      <c r="D2043" s="4">
        <f>4*(数据库!D2043-MIN(数据库!D$3:D$3074))/(MAX(数据库!D$3:D$3074)-MIN(数据库!D$3:D$3074))+1</f>
        <v>1</v>
      </c>
      <c r="E2043" s="4">
        <f>4*(数据库!E2043-MIN(数据库!E$3:E$3074))/(MAX(数据库!E$3:E$3074)-MIN(数据库!E$3:E$3074))+1</f>
        <v>5</v>
      </c>
      <c r="F2043" s="4">
        <f>4*(数据库!F2043-MIN(数据库!F$3:F$3074))/(MAX(数据库!F$3:F$3074)-MIN(数据库!F$3:F$3074))+1</f>
        <v>5</v>
      </c>
      <c r="G2043" s="4">
        <f>4*(MAX(数据库!G$3:G$3074)-数据库!G2043)/(MAX(数据库!G$3:G$3074)-MIN(数据库!G$3:G$3074))+1</f>
        <v>5</v>
      </c>
      <c r="H2043" s="4">
        <f>4*(MAX(数据库!H$3:H$3074)-数据库!H2043)/(MAX(数据库!H$3:H$3074)-MIN(数据库!H$3:H$3074))+1</f>
        <v>5</v>
      </c>
      <c r="I2043" s="4">
        <f>4*(数据库!I2043-MIN(数据库!I$3:I$3074))/(MAX(数据库!I$3:I$3074)-MIN(数据库!I$3:I$3074))+1</f>
        <v>5</v>
      </c>
      <c r="J2043" s="4">
        <f>4*(数据库!J2043-MIN(数据库!J$3:J$3074))/(MAX(数据库!J$3:J$3074)-MIN(数据库!J$3:J$3074))+1</f>
        <v>1.5217391304347827</v>
      </c>
      <c r="K2043" s="2">
        <f>数据库!K2043</f>
        <v>1.9930000000000001</v>
      </c>
      <c r="L2043" s="4">
        <f>SUM(C2043:J2043)</f>
        <v>32.521739130434781</v>
      </c>
    </row>
    <row r="2044" spans="1:12" x14ac:dyDescent="0.15">
      <c r="A2044" s="1" t="s">
        <v>2077</v>
      </c>
      <c r="B2044" s="4">
        <f>4*(数据库!B2044-MIN(数据库!B$3:B$3074))/(MAX(数据库!B$3:B$3074)-MIN(数据库!B$3:B$3074))+1</f>
        <v>1</v>
      </c>
      <c r="C2044" s="4">
        <f>4*(数据库!C2044-MIN(数据库!C$3:C$3074))/(MAX(数据库!C$3:C$3074)-MIN(数据库!C$3:C$3074))+1</f>
        <v>5</v>
      </c>
      <c r="D2044" s="4">
        <f>4*(数据库!D2044-MIN(数据库!D$3:D$3074))/(MAX(数据库!D$3:D$3074)-MIN(数据库!D$3:D$3074))+1</f>
        <v>1</v>
      </c>
      <c r="E2044" s="4">
        <f>4*(数据库!E2044-MIN(数据库!E$3:E$3074))/(MAX(数据库!E$3:E$3074)-MIN(数据库!E$3:E$3074))+1</f>
        <v>5</v>
      </c>
      <c r="F2044" s="4">
        <f>4*(数据库!F2044-MIN(数据库!F$3:F$3074))/(MAX(数据库!F$3:F$3074)-MIN(数据库!F$3:F$3074))+1</f>
        <v>5</v>
      </c>
      <c r="G2044" s="4">
        <f>4*(MAX(数据库!G$3:G$3074)-数据库!G2044)/(MAX(数据库!G$3:G$3074)-MIN(数据库!G$3:G$3074))+1</f>
        <v>5</v>
      </c>
      <c r="H2044" s="4">
        <f>4*(MAX(数据库!H$3:H$3074)-数据库!H2044)/(MAX(数据库!H$3:H$3074)-MIN(数据库!H$3:H$3074))+1</f>
        <v>5</v>
      </c>
      <c r="I2044" s="4">
        <f>4*(数据库!I2044-MIN(数据库!I$3:I$3074))/(MAX(数据库!I$3:I$3074)-MIN(数据库!I$3:I$3074))+1</f>
        <v>1</v>
      </c>
      <c r="J2044" s="4">
        <f>4*(数据库!J2044-MIN(数据库!J$3:J$3074))/(MAX(数据库!J$3:J$3074)-MIN(数据库!J$3:J$3074))+1</f>
        <v>1.5217391304347827</v>
      </c>
      <c r="K2044" s="2">
        <f>数据库!K2044</f>
        <v>1.9950000000000001</v>
      </c>
      <c r="L2044" s="4">
        <f>SUM(C2044:J2044)</f>
        <v>28.521739130434781</v>
      </c>
    </row>
    <row r="2045" spans="1:12" x14ac:dyDescent="0.15">
      <c r="A2045" s="1" t="s">
        <v>2078</v>
      </c>
      <c r="B2045" s="4">
        <f>4*(数据库!B2045-MIN(数据库!B$3:B$3074))/(MAX(数据库!B$3:B$3074)-MIN(数据库!B$3:B$3074))+1</f>
        <v>1</v>
      </c>
      <c r="C2045" s="4">
        <f>4*(数据库!C2045-MIN(数据库!C$3:C$3074))/(MAX(数据库!C$3:C$3074)-MIN(数据库!C$3:C$3074))+1</f>
        <v>5</v>
      </c>
      <c r="D2045" s="4">
        <f>4*(数据库!D2045-MIN(数据库!D$3:D$3074))/(MAX(数据库!D$3:D$3074)-MIN(数据库!D$3:D$3074))+1</f>
        <v>1</v>
      </c>
      <c r="E2045" s="4">
        <f>4*(数据库!E2045-MIN(数据库!E$3:E$3074))/(MAX(数据库!E$3:E$3074)-MIN(数据库!E$3:E$3074))+1</f>
        <v>5</v>
      </c>
      <c r="F2045" s="4">
        <f>4*(数据库!F2045-MIN(数据库!F$3:F$3074))/(MAX(数据库!F$3:F$3074)-MIN(数据库!F$3:F$3074))+1</f>
        <v>5</v>
      </c>
      <c r="G2045" s="4">
        <f>4*(MAX(数据库!G$3:G$3074)-数据库!G2045)/(MAX(数据库!G$3:G$3074)-MIN(数据库!G$3:G$3074))+1</f>
        <v>5</v>
      </c>
      <c r="H2045" s="4">
        <f>4*(MAX(数据库!H$3:H$3074)-数据库!H2045)/(MAX(数据库!H$3:H$3074)-MIN(数据库!H$3:H$3074))+1</f>
        <v>1</v>
      </c>
      <c r="I2045" s="4">
        <f>4*(数据库!I2045-MIN(数据库!I$3:I$3074))/(MAX(数据库!I$3:I$3074)-MIN(数据库!I$3:I$3074))+1</f>
        <v>5</v>
      </c>
      <c r="J2045" s="4">
        <f>4*(数据库!J2045-MIN(数据库!J$3:J$3074))/(MAX(数据库!J$3:J$3074)-MIN(数据库!J$3:J$3074))+1</f>
        <v>1.5217391304347827</v>
      </c>
      <c r="K2045" s="2">
        <f>数据库!K2045</f>
        <v>2.23</v>
      </c>
      <c r="L2045" s="4">
        <f>SUM(C2045:J2045)</f>
        <v>28.521739130434781</v>
      </c>
    </row>
    <row r="2046" spans="1:12" x14ac:dyDescent="0.15">
      <c r="A2046" s="1" t="s">
        <v>2079</v>
      </c>
      <c r="B2046" s="4">
        <f>4*(数据库!B2046-MIN(数据库!B$3:B$3074))/(MAX(数据库!B$3:B$3074)-MIN(数据库!B$3:B$3074))+1</f>
        <v>1</v>
      </c>
      <c r="C2046" s="4">
        <f>4*(数据库!C2046-MIN(数据库!C$3:C$3074))/(MAX(数据库!C$3:C$3074)-MIN(数据库!C$3:C$3074))+1</f>
        <v>5</v>
      </c>
      <c r="D2046" s="4">
        <f>4*(数据库!D2046-MIN(数据库!D$3:D$3074))/(MAX(数据库!D$3:D$3074)-MIN(数据库!D$3:D$3074))+1</f>
        <v>1</v>
      </c>
      <c r="E2046" s="4">
        <f>4*(数据库!E2046-MIN(数据库!E$3:E$3074))/(MAX(数据库!E$3:E$3074)-MIN(数据库!E$3:E$3074))+1</f>
        <v>5</v>
      </c>
      <c r="F2046" s="4">
        <f>4*(数据库!F2046-MIN(数据库!F$3:F$3074))/(MAX(数据库!F$3:F$3074)-MIN(数据库!F$3:F$3074))+1</f>
        <v>5</v>
      </c>
      <c r="G2046" s="4">
        <f>4*(MAX(数据库!G$3:G$3074)-数据库!G2046)/(MAX(数据库!G$3:G$3074)-MIN(数据库!G$3:G$3074))+1</f>
        <v>5</v>
      </c>
      <c r="H2046" s="4">
        <f>4*(MAX(数据库!H$3:H$3074)-数据库!H2046)/(MAX(数据库!H$3:H$3074)-MIN(数据库!H$3:H$3074))+1</f>
        <v>1</v>
      </c>
      <c r="I2046" s="4">
        <f>4*(数据库!I2046-MIN(数据库!I$3:I$3074))/(MAX(数据库!I$3:I$3074)-MIN(数据库!I$3:I$3074))+1</f>
        <v>1</v>
      </c>
      <c r="J2046" s="4">
        <f>4*(数据库!J2046-MIN(数据库!J$3:J$3074))/(MAX(数据库!J$3:J$3074)-MIN(数据库!J$3:J$3074))+1</f>
        <v>1.5217391304347827</v>
      </c>
      <c r="K2046" s="2">
        <f>数据库!K2046</f>
        <v>2.2320000000000002</v>
      </c>
      <c r="L2046" s="4">
        <f>SUM(C2046:J2046)</f>
        <v>24.521739130434781</v>
      </c>
    </row>
    <row r="2047" spans="1:12" x14ac:dyDescent="0.15">
      <c r="A2047" s="1" t="s">
        <v>2080</v>
      </c>
      <c r="B2047" s="4">
        <f>4*(数据库!B2047-MIN(数据库!B$3:B$3074))/(MAX(数据库!B$3:B$3074)-MIN(数据库!B$3:B$3074))+1</f>
        <v>1</v>
      </c>
      <c r="C2047" s="4">
        <f>4*(数据库!C2047-MIN(数据库!C$3:C$3074))/(MAX(数据库!C$3:C$3074)-MIN(数据库!C$3:C$3074))+1</f>
        <v>5</v>
      </c>
      <c r="D2047" s="4">
        <f>4*(数据库!D2047-MIN(数据库!D$3:D$3074))/(MAX(数据库!D$3:D$3074)-MIN(数据库!D$3:D$3074))+1</f>
        <v>1</v>
      </c>
      <c r="E2047" s="4">
        <f>4*(数据库!E2047-MIN(数据库!E$3:E$3074))/(MAX(数据库!E$3:E$3074)-MIN(数据库!E$3:E$3074))+1</f>
        <v>5</v>
      </c>
      <c r="F2047" s="4">
        <f>4*(数据库!F2047-MIN(数据库!F$3:F$3074))/(MAX(数据库!F$3:F$3074)-MIN(数据库!F$3:F$3074))+1</f>
        <v>5</v>
      </c>
      <c r="G2047" s="4">
        <f>4*(MAX(数据库!G$3:G$3074)-数据库!G2047)/(MAX(数据库!G$3:G$3074)-MIN(数据库!G$3:G$3074))+1</f>
        <v>1</v>
      </c>
      <c r="H2047" s="4">
        <f>4*(MAX(数据库!H$3:H$3074)-数据库!H2047)/(MAX(数据库!H$3:H$3074)-MIN(数据库!H$3:H$3074))+1</f>
        <v>5</v>
      </c>
      <c r="I2047" s="4">
        <f>4*(数据库!I2047-MIN(数据库!I$3:I$3074))/(MAX(数据库!I$3:I$3074)-MIN(数据库!I$3:I$3074))+1</f>
        <v>5</v>
      </c>
      <c r="J2047" s="4">
        <f>4*(数据库!J2047-MIN(数据库!J$3:J$3074))/(MAX(数据库!J$3:J$3074)-MIN(数据库!J$3:J$3074))+1</f>
        <v>1.5217391304347827</v>
      </c>
      <c r="K2047" s="2">
        <f>数据库!K2047</f>
        <v>3.1120000000000001</v>
      </c>
      <c r="L2047" s="4">
        <f>SUM(C2047:J2047)</f>
        <v>28.521739130434781</v>
      </c>
    </row>
    <row r="2048" spans="1:12" x14ac:dyDescent="0.15">
      <c r="A2048" s="1" t="s">
        <v>2081</v>
      </c>
      <c r="B2048" s="4">
        <f>4*(数据库!B2048-MIN(数据库!B$3:B$3074))/(MAX(数据库!B$3:B$3074)-MIN(数据库!B$3:B$3074))+1</f>
        <v>1</v>
      </c>
      <c r="C2048" s="4">
        <f>4*(数据库!C2048-MIN(数据库!C$3:C$3074))/(MAX(数据库!C$3:C$3074)-MIN(数据库!C$3:C$3074))+1</f>
        <v>5</v>
      </c>
      <c r="D2048" s="4">
        <f>4*(数据库!D2048-MIN(数据库!D$3:D$3074))/(MAX(数据库!D$3:D$3074)-MIN(数据库!D$3:D$3074))+1</f>
        <v>1</v>
      </c>
      <c r="E2048" s="4">
        <f>4*(数据库!E2048-MIN(数据库!E$3:E$3074))/(MAX(数据库!E$3:E$3074)-MIN(数据库!E$3:E$3074))+1</f>
        <v>5</v>
      </c>
      <c r="F2048" s="4">
        <f>4*(数据库!F2048-MIN(数据库!F$3:F$3074))/(MAX(数据库!F$3:F$3074)-MIN(数据库!F$3:F$3074))+1</f>
        <v>5</v>
      </c>
      <c r="G2048" s="4">
        <f>4*(MAX(数据库!G$3:G$3074)-数据库!G2048)/(MAX(数据库!G$3:G$3074)-MIN(数据库!G$3:G$3074))+1</f>
        <v>1</v>
      </c>
      <c r="H2048" s="4">
        <f>4*(MAX(数据库!H$3:H$3074)-数据库!H2048)/(MAX(数据库!H$3:H$3074)-MIN(数据库!H$3:H$3074))+1</f>
        <v>5</v>
      </c>
      <c r="I2048" s="4">
        <f>4*(数据库!I2048-MIN(数据库!I$3:I$3074))/(MAX(数据库!I$3:I$3074)-MIN(数据库!I$3:I$3074))+1</f>
        <v>1</v>
      </c>
      <c r="J2048" s="4">
        <f>4*(数据库!J2048-MIN(数据库!J$3:J$3074))/(MAX(数据库!J$3:J$3074)-MIN(数据库!J$3:J$3074))+1</f>
        <v>1.5217391304347827</v>
      </c>
      <c r="K2048" s="2">
        <f>数据库!K2048</f>
        <v>3.113</v>
      </c>
      <c r="L2048" s="4">
        <f>SUM(C2048:J2048)</f>
        <v>24.521739130434781</v>
      </c>
    </row>
    <row r="2049" spans="1:12" x14ac:dyDescent="0.15">
      <c r="A2049" s="1" t="s">
        <v>2082</v>
      </c>
      <c r="B2049" s="4">
        <f>4*(数据库!B2049-MIN(数据库!B$3:B$3074))/(MAX(数据库!B$3:B$3074)-MIN(数据库!B$3:B$3074))+1</f>
        <v>1</v>
      </c>
      <c r="C2049" s="4">
        <f>4*(数据库!C2049-MIN(数据库!C$3:C$3074))/(MAX(数据库!C$3:C$3074)-MIN(数据库!C$3:C$3074))+1</f>
        <v>5</v>
      </c>
      <c r="D2049" s="4">
        <f>4*(数据库!D2049-MIN(数据库!D$3:D$3074))/(MAX(数据库!D$3:D$3074)-MIN(数据库!D$3:D$3074))+1</f>
        <v>1</v>
      </c>
      <c r="E2049" s="4">
        <f>4*(数据库!E2049-MIN(数据库!E$3:E$3074))/(MAX(数据库!E$3:E$3074)-MIN(数据库!E$3:E$3074))+1</f>
        <v>5</v>
      </c>
      <c r="F2049" s="4">
        <f>4*(数据库!F2049-MIN(数据库!F$3:F$3074))/(MAX(数据库!F$3:F$3074)-MIN(数据库!F$3:F$3074))+1</f>
        <v>5</v>
      </c>
      <c r="G2049" s="4">
        <f>4*(MAX(数据库!G$3:G$3074)-数据库!G2049)/(MAX(数据库!G$3:G$3074)-MIN(数据库!G$3:G$3074))+1</f>
        <v>1</v>
      </c>
      <c r="H2049" s="4">
        <f>4*(MAX(数据库!H$3:H$3074)-数据库!H2049)/(MAX(数据库!H$3:H$3074)-MIN(数据库!H$3:H$3074))+1</f>
        <v>1</v>
      </c>
      <c r="I2049" s="4">
        <f>4*(数据库!I2049-MIN(数据库!I$3:I$3074))/(MAX(数据库!I$3:I$3074)-MIN(数据库!I$3:I$3074))+1</f>
        <v>5</v>
      </c>
      <c r="J2049" s="4">
        <f>4*(数据库!J2049-MIN(数据库!J$3:J$3074))/(MAX(数据库!J$3:J$3074)-MIN(数据库!J$3:J$3074))+1</f>
        <v>1.5217391304347827</v>
      </c>
      <c r="K2049" s="2">
        <f>数据库!K2049</f>
        <v>3.423</v>
      </c>
      <c r="L2049" s="4">
        <f>SUM(C2049:J2049)</f>
        <v>24.521739130434781</v>
      </c>
    </row>
    <row r="2050" spans="1:12" x14ac:dyDescent="0.15">
      <c r="A2050" s="1" t="s">
        <v>2083</v>
      </c>
      <c r="B2050" s="4">
        <f>4*(数据库!B2050-MIN(数据库!B$3:B$3074))/(MAX(数据库!B$3:B$3074)-MIN(数据库!B$3:B$3074))+1</f>
        <v>1</v>
      </c>
      <c r="C2050" s="4">
        <f>4*(数据库!C2050-MIN(数据库!C$3:C$3074))/(MAX(数据库!C$3:C$3074)-MIN(数据库!C$3:C$3074))+1</f>
        <v>5</v>
      </c>
      <c r="D2050" s="4">
        <f>4*(数据库!D2050-MIN(数据库!D$3:D$3074))/(MAX(数据库!D$3:D$3074)-MIN(数据库!D$3:D$3074))+1</f>
        <v>1</v>
      </c>
      <c r="E2050" s="4">
        <f>4*(数据库!E2050-MIN(数据库!E$3:E$3074))/(MAX(数据库!E$3:E$3074)-MIN(数据库!E$3:E$3074))+1</f>
        <v>5</v>
      </c>
      <c r="F2050" s="4">
        <f>4*(数据库!F2050-MIN(数据库!F$3:F$3074))/(MAX(数据库!F$3:F$3074)-MIN(数据库!F$3:F$3074))+1</f>
        <v>5</v>
      </c>
      <c r="G2050" s="4">
        <f>4*(MAX(数据库!G$3:G$3074)-数据库!G2050)/(MAX(数据库!G$3:G$3074)-MIN(数据库!G$3:G$3074))+1</f>
        <v>1</v>
      </c>
      <c r="H2050" s="4">
        <f>4*(MAX(数据库!H$3:H$3074)-数据库!H2050)/(MAX(数据库!H$3:H$3074)-MIN(数据库!H$3:H$3074))+1</f>
        <v>1</v>
      </c>
      <c r="I2050" s="4">
        <f>4*(数据库!I2050-MIN(数据库!I$3:I$3074))/(MAX(数据库!I$3:I$3074)-MIN(数据库!I$3:I$3074))+1</f>
        <v>1</v>
      </c>
      <c r="J2050" s="4">
        <f>4*(数据库!J2050-MIN(数据库!J$3:J$3074))/(MAX(数据库!J$3:J$3074)-MIN(数据库!J$3:J$3074))+1</f>
        <v>1.5217391304347827</v>
      </c>
      <c r="K2050" s="2">
        <f>数据库!K2050</f>
        <v>3.4249999999999998</v>
      </c>
      <c r="L2050" s="4">
        <f>SUM(C2050:J2050)</f>
        <v>20.521739130434781</v>
      </c>
    </row>
    <row r="2051" spans="1:12" x14ac:dyDescent="0.15">
      <c r="A2051" s="1" t="s">
        <v>2084</v>
      </c>
      <c r="B2051" s="4">
        <f>4*(数据库!B2051-MIN(数据库!B$3:B$3074))/(MAX(数据库!B$3:B$3074)-MIN(数据库!B$3:B$3074))+1</f>
        <v>1</v>
      </c>
      <c r="C2051" s="4">
        <f>4*(数据库!C2051-MIN(数据库!C$3:C$3074))/(MAX(数据库!C$3:C$3074)-MIN(数据库!C$3:C$3074))+1</f>
        <v>5</v>
      </c>
      <c r="D2051" s="4">
        <f>4*(数据库!D2051-MIN(数据库!D$3:D$3074))/(MAX(数据库!D$3:D$3074)-MIN(数据库!D$3:D$3074))+1</f>
        <v>1</v>
      </c>
      <c r="E2051" s="4">
        <f>4*(数据库!E2051-MIN(数据库!E$3:E$3074))/(MAX(数据库!E$3:E$3074)-MIN(数据库!E$3:E$3074))+1</f>
        <v>5</v>
      </c>
      <c r="F2051" s="4">
        <f>4*(数据库!F2051-MIN(数据库!F$3:F$3074))/(MAX(数据库!F$3:F$3074)-MIN(数据库!F$3:F$3074))+1</f>
        <v>1.3636363636363635</v>
      </c>
      <c r="G2051" s="4">
        <f>4*(MAX(数据库!G$3:G$3074)-数据库!G2051)/(MAX(数据库!G$3:G$3074)-MIN(数据库!G$3:G$3074))+1</f>
        <v>5</v>
      </c>
      <c r="H2051" s="4">
        <f>4*(MAX(数据库!H$3:H$3074)-数据库!H2051)/(MAX(数据库!H$3:H$3074)-MIN(数据库!H$3:H$3074))+1</f>
        <v>5</v>
      </c>
      <c r="I2051" s="4">
        <f>4*(数据库!I2051-MIN(数据库!I$3:I$3074))/(MAX(数据库!I$3:I$3074)-MIN(数据库!I$3:I$3074))+1</f>
        <v>5</v>
      </c>
      <c r="J2051" s="4">
        <f>4*(数据库!J2051-MIN(数据库!J$3:J$3074))/(MAX(数据库!J$3:J$3074)-MIN(数据库!J$3:J$3074))+1</f>
        <v>1.5217391304347827</v>
      </c>
      <c r="K2051" s="2">
        <f>数据库!K2051</f>
        <v>2.3820000000000001</v>
      </c>
      <c r="L2051" s="4">
        <f>SUM(C2051:J2051)</f>
        <v>28.885375494071145</v>
      </c>
    </row>
    <row r="2052" spans="1:12" x14ac:dyDescent="0.15">
      <c r="A2052" s="1" t="s">
        <v>2085</v>
      </c>
      <c r="B2052" s="4">
        <f>4*(数据库!B2052-MIN(数据库!B$3:B$3074))/(MAX(数据库!B$3:B$3074)-MIN(数据库!B$3:B$3074))+1</f>
        <v>1</v>
      </c>
      <c r="C2052" s="4">
        <f>4*(数据库!C2052-MIN(数据库!C$3:C$3074))/(MAX(数据库!C$3:C$3074)-MIN(数据库!C$3:C$3074))+1</f>
        <v>5</v>
      </c>
      <c r="D2052" s="4">
        <f>4*(数据库!D2052-MIN(数据库!D$3:D$3074))/(MAX(数据库!D$3:D$3074)-MIN(数据库!D$3:D$3074))+1</f>
        <v>1</v>
      </c>
      <c r="E2052" s="4">
        <f>4*(数据库!E2052-MIN(数据库!E$3:E$3074))/(MAX(数据库!E$3:E$3074)-MIN(数据库!E$3:E$3074))+1</f>
        <v>5</v>
      </c>
      <c r="F2052" s="4">
        <f>4*(数据库!F2052-MIN(数据库!F$3:F$3074))/(MAX(数据库!F$3:F$3074)-MIN(数据库!F$3:F$3074))+1</f>
        <v>1.3636363636363635</v>
      </c>
      <c r="G2052" s="4">
        <f>4*(MAX(数据库!G$3:G$3074)-数据库!G2052)/(MAX(数据库!G$3:G$3074)-MIN(数据库!G$3:G$3074))+1</f>
        <v>5</v>
      </c>
      <c r="H2052" s="4">
        <f>4*(MAX(数据库!H$3:H$3074)-数据库!H2052)/(MAX(数据库!H$3:H$3074)-MIN(数据库!H$3:H$3074))+1</f>
        <v>5</v>
      </c>
      <c r="I2052" s="4">
        <f>4*(数据库!I2052-MIN(数据库!I$3:I$3074))/(MAX(数据库!I$3:I$3074)-MIN(数据库!I$3:I$3074))+1</f>
        <v>1</v>
      </c>
      <c r="J2052" s="4">
        <f>4*(数据库!J2052-MIN(数据库!J$3:J$3074))/(MAX(数据库!J$3:J$3074)-MIN(数据库!J$3:J$3074))+1</f>
        <v>1.5217391304347827</v>
      </c>
      <c r="K2052" s="2">
        <f>数据库!K2052</f>
        <v>2.3809999999999998</v>
      </c>
      <c r="L2052" s="4">
        <f>SUM(C2052:J2052)</f>
        <v>24.885375494071145</v>
      </c>
    </row>
    <row r="2053" spans="1:12" x14ac:dyDescent="0.15">
      <c r="A2053" s="1" t="s">
        <v>2086</v>
      </c>
      <c r="B2053" s="4">
        <f>4*(数据库!B2053-MIN(数据库!B$3:B$3074))/(MAX(数据库!B$3:B$3074)-MIN(数据库!B$3:B$3074))+1</f>
        <v>1</v>
      </c>
      <c r="C2053" s="4">
        <f>4*(数据库!C2053-MIN(数据库!C$3:C$3074))/(MAX(数据库!C$3:C$3074)-MIN(数据库!C$3:C$3074))+1</f>
        <v>5</v>
      </c>
      <c r="D2053" s="4">
        <f>4*(数据库!D2053-MIN(数据库!D$3:D$3074))/(MAX(数据库!D$3:D$3074)-MIN(数据库!D$3:D$3074))+1</f>
        <v>1</v>
      </c>
      <c r="E2053" s="4">
        <f>4*(数据库!E2053-MIN(数据库!E$3:E$3074))/(MAX(数据库!E$3:E$3074)-MIN(数据库!E$3:E$3074))+1</f>
        <v>5</v>
      </c>
      <c r="F2053" s="4">
        <f>4*(数据库!F2053-MIN(数据库!F$3:F$3074))/(MAX(数据库!F$3:F$3074)-MIN(数据库!F$3:F$3074))+1</f>
        <v>1.3636363636363635</v>
      </c>
      <c r="G2053" s="4">
        <f>4*(MAX(数据库!G$3:G$3074)-数据库!G2053)/(MAX(数据库!G$3:G$3074)-MIN(数据库!G$3:G$3074))+1</f>
        <v>5</v>
      </c>
      <c r="H2053" s="4">
        <f>4*(MAX(数据库!H$3:H$3074)-数据库!H2053)/(MAX(数据库!H$3:H$3074)-MIN(数据库!H$3:H$3074))+1</f>
        <v>1</v>
      </c>
      <c r="I2053" s="4">
        <f>4*(数据库!I2053-MIN(数据库!I$3:I$3074))/(MAX(数据库!I$3:I$3074)-MIN(数据库!I$3:I$3074))+1</f>
        <v>5</v>
      </c>
      <c r="J2053" s="4">
        <f>4*(数据库!J2053-MIN(数据库!J$3:J$3074))/(MAX(数据库!J$3:J$3074)-MIN(数据库!J$3:J$3074))+1</f>
        <v>1.5217391304347827</v>
      </c>
      <c r="K2053" s="2">
        <f>数据库!K2053</f>
        <v>3.0390000000000001</v>
      </c>
      <c r="L2053" s="4">
        <f>SUM(C2053:J2053)</f>
        <v>24.885375494071145</v>
      </c>
    </row>
    <row r="2054" spans="1:12" x14ac:dyDescent="0.15">
      <c r="A2054" s="1" t="s">
        <v>2087</v>
      </c>
      <c r="B2054" s="4">
        <f>4*(数据库!B2054-MIN(数据库!B$3:B$3074))/(MAX(数据库!B$3:B$3074)-MIN(数据库!B$3:B$3074))+1</f>
        <v>1</v>
      </c>
      <c r="C2054" s="4">
        <f>4*(数据库!C2054-MIN(数据库!C$3:C$3074))/(MAX(数据库!C$3:C$3074)-MIN(数据库!C$3:C$3074))+1</f>
        <v>5</v>
      </c>
      <c r="D2054" s="4">
        <f>4*(数据库!D2054-MIN(数据库!D$3:D$3074))/(MAX(数据库!D$3:D$3074)-MIN(数据库!D$3:D$3074))+1</f>
        <v>1</v>
      </c>
      <c r="E2054" s="4">
        <f>4*(数据库!E2054-MIN(数据库!E$3:E$3074))/(MAX(数据库!E$3:E$3074)-MIN(数据库!E$3:E$3074))+1</f>
        <v>5</v>
      </c>
      <c r="F2054" s="4">
        <f>4*(数据库!F2054-MIN(数据库!F$3:F$3074))/(MAX(数据库!F$3:F$3074)-MIN(数据库!F$3:F$3074))+1</f>
        <v>1.3636363636363635</v>
      </c>
      <c r="G2054" s="4">
        <f>4*(MAX(数据库!G$3:G$3074)-数据库!G2054)/(MAX(数据库!G$3:G$3074)-MIN(数据库!G$3:G$3074))+1</f>
        <v>5</v>
      </c>
      <c r="H2054" s="4">
        <f>4*(MAX(数据库!H$3:H$3074)-数据库!H2054)/(MAX(数据库!H$3:H$3074)-MIN(数据库!H$3:H$3074))+1</f>
        <v>1</v>
      </c>
      <c r="I2054" s="4">
        <f>4*(数据库!I2054-MIN(数据库!I$3:I$3074))/(MAX(数据库!I$3:I$3074)-MIN(数据库!I$3:I$3074))+1</f>
        <v>1</v>
      </c>
      <c r="J2054" s="4">
        <f>4*(数据库!J2054-MIN(数据库!J$3:J$3074))/(MAX(数据库!J$3:J$3074)-MIN(数据库!J$3:J$3074))+1</f>
        <v>1.5217391304347827</v>
      </c>
      <c r="K2054" s="2">
        <f>数据库!K2054</f>
        <v>3.0350000000000001</v>
      </c>
      <c r="L2054" s="4">
        <f>SUM(C2054:J2054)</f>
        <v>20.885375494071145</v>
      </c>
    </row>
    <row r="2055" spans="1:12" x14ac:dyDescent="0.15">
      <c r="A2055" s="1" t="s">
        <v>2088</v>
      </c>
      <c r="B2055" s="4">
        <f>4*(数据库!B2055-MIN(数据库!B$3:B$3074))/(MAX(数据库!B$3:B$3074)-MIN(数据库!B$3:B$3074))+1</f>
        <v>1</v>
      </c>
      <c r="C2055" s="4">
        <f>4*(数据库!C2055-MIN(数据库!C$3:C$3074))/(MAX(数据库!C$3:C$3074)-MIN(数据库!C$3:C$3074))+1</f>
        <v>5</v>
      </c>
      <c r="D2055" s="4">
        <f>4*(数据库!D2055-MIN(数据库!D$3:D$3074))/(MAX(数据库!D$3:D$3074)-MIN(数据库!D$3:D$3074))+1</f>
        <v>1</v>
      </c>
      <c r="E2055" s="4">
        <f>4*(数据库!E2055-MIN(数据库!E$3:E$3074))/(MAX(数据库!E$3:E$3074)-MIN(数据库!E$3:E$3074))+1</f>
        <v>5</v>
      </c>
      <c r="F2055" s="4">
        <f>4*(数据库!F2055-MIN(数据库!F$3:F$3074))/(MAX(数据库!F$3:F$3074)-MIN(数据库!F$3:F$3074))+1</f>
        <v>1.3636363636363635</v>
      </c>
      <c r="G2055" s="4">
        <f>4*(MAX(数据库!G$3:G$3074)-数据库!G2055)/(MAX(数据库!G$3:G$3074)-MIN(数据库!G$3:G$3074))+1</f>
        <v>1</v>
      </c>
      <c r="H2055" s="4">
        <f>4*(MAX(数据库!H$3:H$3074)-数据库!H2055)/(MAX(数据库!H$3:H$3074)-MIN(数据库!H$3:H$3074))+1</f>
        <v>5</v>
      </c>
      <c r="I2055" s="4">
        <f>4*(数据库!I2055-MIN(数据库!I$3:I$3074))/(MAX(数据库!I$3:I$3074)-MIN(数据库!I$3:I$3074))+1</f>
        <v>5</v>
      </c>
      <c r="J2055" s="4">
        <f>4*(数据库!J2055-MIN(数据库!J$3:J$3074))/(MAX(数据库!J$3:J$3074)-MIN(数据库!J$3:J$3074))+1</f>
        <v>1.5217391304347827</v>
      </c>
      <c r="K2055" s="2">
        <f>数据库!K2055</f>
        <v>3.1120000000000001</v>
      </c>
      <c r="L2055" s="4">
        <f>SUM(C2055:J2055)</f>
        <v>24.885375494071145</v>
      </c>
    </row>
    <row r="2056" spans="1:12" x14ac:dyDescent="0.15">
      <c r="A2056" s="1" t="s">
        <v>2089</v>
      </c>
      <c r="B2056" s="4">
        <f>4*(数据库!B2056-MIN(数据库!B$3:B$3074))/(MAX(数据库!B$3:B$3074)-MIN(数据库!B$3:B$3074))+1</f>
        <v>1</v>
      </c>
      <c r="C2056" s="4">
        <f>4*(数据库!C2056-MIN(数据库!C$3:C$3074))/(MAX(数据库!C$3:C$3074)-MIN(数据库!C$3:C$3074))+1</f>
        <v>5</v>
      </c>
      <c r="D2056" s="4">
        <f>4*(数据库!D2056-MIN(数据库!D$3:D$3074))/(MAX(数据库!D$3:D$3074)-MIN(数据库!D$3:D$3074))+1</f>
        <v>1</v>
      </c>
      <c r="E2056" s="4">
        <f>4*(数据库!E2056-MIN(数据库!E$3:E$3074))/(MAX(数据库!E$3:E$3074)-MIN(数据库!E$3:E$3074))+1</f>
        <v>5</v>
      </c>
      <c r="F2056" s="4">
        <f>4*(数据库!F2056-MIN(数据库!F$3:F$3074))/(MAX(数据库!F$3:F$3074)-MIN(数据库!F$3:F$3074))+1</f>
        <v>1.3636363636363635</v>
      </c>
      <c r="G2056" s="4">
        <f>4*(MAX(数据库!G$3:G$3074)-数据库!G2056)/(MAX(数据库!G$3:G$3074)-MIN(数据库!G$3:G$3074))+1</f>
        <v>1</v>
      </c>
      <c r="H2056" s="4">
        <f>4*(MAX(数据库!H$3:H$3074)-数据库!H2056)/(MAX(数据库!H$3:H$3074)-MIN(数据库!H$3:H$3074))+1</f>
        <v>5</v>
      </c>
      <c r="I2056" s="4">
        <f>4*(数据库!I2056-MIN(数据库!I$3:I$3074))/(MAX(数据库!I$3:I$3074)-MIN(数据库!I$3:I$3074))+1</f>
        <v>1</v>
      </c>
      <c r="J2056" s="4">
        <f>4*(数据库!J2056-MIN(数据库!J$3:J$3074))/(MAX(数据库!J$3:J$3074)-MIN(数据库!J$3:J$3074))+1</f>
        <v>1.5217391304347827</v>
      </c>
      <c r="K2056" s="2">
        <f>数据库!K2056</f>
        <v>3.113</v>
      </c>
      <c r="L2056" s="4">
        <f>SUM(C2056:J2056)</f>
        <v>20.885375494071145</v>
      </c>
    </row>
    <row r="2057" spans="1:12" x14ac:dyDescent="0.15">
      <c r="A2057" s="1" t="s">
        <v>2090</v>
      </c>
      <c r="B2057" s="4">
        <f>4*(数据库!B2057-MIN(数据库!B$3:B$3074))/(MAX(数据库!B$3:B$3074)-MIN(数据库!B$3:B$3074))+1</f>
        <v>1</v>
      </c>
      <c r="C2057" s="4">
        <f>4*(数据库!C2057-MIN(数据库!C$3:C$3074))/(MAX(数据库!C$3:C$3074)-MIN(数据库!C$3:C$3074))+1</f>
        <v>5</v>
      </c>
      <c r="D2057" s="4">
        <f>4*(数据库!D2057-MIN(数据库!D$3:D$3074))/(MAX(数据库!D$3:D$3074)-MIN(数据库!D$3:D$3074))+1</f>
        <v>1</v>
      </c>
      <c r="E2057" s="4">
        <f>4*(数据库!E2057-MIN(数据库!E$3:E$3074))/(MAX(数据库!E$3:E$3074)-MIN(数据库!E$3:E$3074))+1</f>
        <v>5</v>
      </c>
      <c r="F2057" s="4">
        <f>4*(数据库!F2057-MIN(数据库!F$3:F$3074))/(MAX(数据库!F$3:F$3074)-MIN(数据库!F$3:F$3074))+1</f>
        <v>1.3636363636363635</v>
      </c>
      <c r="G2057" s="4">
        <f>4*(MAX(数据库!G$3:G$3074)-数据库!G2057)/(MAX(数据库!G$3:G$3074)-MIN(数据库!G$3:G$3074))+1</f>
        <v>1</v>
      </c>
      <c r="H2057" s="4">
        <f>4*(MAX(数据库!H$3:H$3074)-数据库!H2057)/(MAX(数据库!H$3:H$3074)-MIN(数据库!H$3:H$3074))+1</f>
        <v>1</v>
      </c>
      <c r="I2057" s="4">
        <f>4*(数据库!I2057-MIN(数据库!I$3:I$3074))/(MAX(数据库!I$3:I$3074)-MIN(数据库!I$3:I$3074))+1</f>
        <v>5</v>
      </c>
      <c r="J2057" s="4">
        <f>4*(数据库!J2057-MIN(数据库!J$3:J$3074))/(MAX(数据库!J$3:J$3074)-MIN(数据库!J$3:J$3074))+1</f>
        <v>1.5217391304347827</v>
      </c>
      <c r="K2057" s="2">
        <f>数据库!K2057</f>
        <v>4.2270000000000003</v>
      </c>
      <c r="L2057" s="4">
        <f>SUM(C2057:J2057)</f>
        <v>20.885375494071145</v>
      </c>
    </row>
    <row r="2058" spans="1:12" x14ac:dyDescent="0.15">
      <c r="A2058" s="1" t="s">
        <v>2091</v>
      </c>
      <c r="B2058" s="4">
        <f>4*(数据库!B2058-MIN(数据库!B$3:B$3074))/(MAX(数据库!B$3:B$3074)-MIN(数据库!B$3:B$3074))+1</f>
        <v>1</v>
      </c>
      <c r="C2058" s="4">
        <f>4*(数据库!C2058-MIN(数据库!C$3:C$3074))/(MAX(数据库!C$3:C$3074)-MIN(数据库!C$3:C$3074))+1</f>
        <v>5</v>
      </c>
      <c r="D2058" s="4">
        <f>4*(数据库!D2058-MIN(数据库!D$3:D$3074))/(MAX(数据库!D$3:D$3074)-MIN(数据库!D$3:D$3074))+1</f>
        <v>1</v>
      </c>
      <c r="E2058" s="4">
        <f>4*(数据库!E2058-MIN(数据库!E$3:E$3074))/(MAX(数据库!E$3:E$3074)-MIN(数据库!E$3:E$3074))+1</f>
        <v>5</v>
      </c>
      <c r="F2058" s="4">
        <f>4*(数据库!F2058-MIN(数据库!F$3:F$3074))/(MAX(数据库!F$3:F$3074)-MIN(数据库!F$3:F$3074))+1</f>
        <v>1.3636363636363635</v>
      </c>
      <c r="G2058" s="4">
        <f>4*(MAX(数据库!G$3:G$3074)-数据库!G2058)/(MAX(数据库!G$3:G$3074)-MIN(数据库!G$3:G$3074))+1</f>
        <v>1</v>
      </c>
      <c r="H2058" s="4">
        <f>4*(MAX(数据库!H$3:H$3074)-数据库!H2058)/(MAX(数据库!H$3:H$3074)-MIN(数据库!H$3:H$3074))+1</f>
        <v>1</v>
      </c>
      <c r="I2058" s="4">
        <f>4*(数据库!I2058-MIN(数据库!I$3:I$3074))/(MAX(数据库!I$3:I$3074)-MIN(数据库!I$3:I$3074))+1</f>
        <v>1</v>
      </c>
      <c r="J2058" s="4">
        <f>4*(数据库!J2058-MIN(数据库!J$3:J$3074))/(MAX(数据库!J$3:J$3074)-MIN(数据库!J$3:J$3074))+1</f>
        <v>1.5217391304347827</v>
      </c>
      <c r="K2058" s="2">
        <f>数据库!K2058</f>
        <v>4.2229999999999999</v>
      </c>
      <c r="L2058" s="4">
        <f>SUM(C2058:J2058)</f>
        <v>16.885375494071145</v>
      </c>
    </row>
    <row r="2059" spans="1:12" x14ac:dyDescent="0.15">
      <c r="A2059" s="1" t="s">
        <v>2092</v>
      </c>
      <c r="B2059" s="4">
        <f>4*(数据库!B2059-MIN(数据库!B$3:B$3074))/(MAX(数据库!B$3:B$3074)-MIN(数据库!B$3:B$3074))+1</f>
        <v>1</v>
      </c>
      <c r="C2059" s="4">
        <f>4*(数据库!C2059-MIN(数据库!C$3:C$3074))/(MAX(数据库!C$3:C$3074)-MIN(数据库!C$3:C$3074))+1</f>
        <v>5</v>
      </c>
      <c r="D2059" s="4">
        <f>4*(数据库!D2059-MIN(数据库!D$3:D$3074))/(MAX(数据库!D$3:D$3074)-MIN(数据库!D$3:D$3074))+1</f>
        <v>1</v>
      </c>
      <c r="E2059" s="4">
        <f>4*(数据库!E2059-MIN(数据库!E$3:E$3074))/(MAX(数据库!E$3:E$3074)-MIN(数据库!E$3:E$3074))+1</f>
        <v>5</v>
      </c>
      <c r="F2059" s="4">
        <f>4*(数据库!F2059-MIN(数据库!F$3:F$3074))/(MAX(数据库!F$3:F$3074)-MIN(数据库!F$3:F$3074))+1</f>
        <v>1</v>
      </c>
      <c r="G2059" s="4">
        <f>4*(MAX(数据库!G$3:G$3074)-数据库!G2059)/(MAX(数据库!G$3:G$3074)-MIN(数据库!G$3:G$3074))+1</f>
        <v>5</v>
      </c>
      <c r="H2059" s="4">
        <f>4*(MAX(数据库!H$3:H$3074)-数据库!H2059)/(MAX(数据库!H$3:H$3074)-MIN(数据库!H$3:H$3074))+1</f>
        <v>5</v>
      </c>
      <c r="I2059" s="4">
        <f>4*(数据库!I2059-MIN(数据库!I$3:I$3074))/(MAX(数据库!I$3:I$3074)-MIN(数据库!I$3:I$3074))+1</f>
        <v>5</v>
      </c>
      <c r="J2059" s="4">
        <f>4*(数据库!J2059-MIN(数据库!J$3:J$3074))/(MAX(数据库!J$3:J$3074)-MIN(数据库!J$3:J$3074))+1</f>
        <v>1.5217391304347827</v>
      </c>
      <c r="K2059" s="2">
        <f>数据库!K2059</f>
        <v>2.4540000000000002</v>
      </c>
      <c r="L2059" s="4">
        <f>SUM(C2059:J2059)</f>
        <v>28.521739130434781</v>
      </c>
    </row>
    <row r="2060" spans="1:12" x14ac:dyDescent="0.15">
      <c r="A2060" s="1" t="s">
        <v>2093</v>
      </c>
      <c r="B2060" s="4">
        <f>4*(数据库!B2060-MIN(数据库!B$3:B$3074))/(MAX(数据库!B$3:B$3074)-MIN(数据库!B$3:B$3074))+1</f>
        <v>1</v>
      </c>
      <c r="C2060" s="4">
        <f>4*(数据库!C2060-MIN(数据库!C$3:C$3074))/(MAX(数据库!C$3:C$3074)-MIN(数据库!C$3:C$3074))+1</f>
        <v>5</v>
      </c>
      <c r="D2060" s="4">
        <f>4*(数据库!D2060-MIN(数据库!D$3:D$3074))/(MAX(数据库!D$3:D$3074)-MIN(数据库!D$3:D$3074))+1</f>
        <v>1</v>
      </c>
      <c r="E2060" s="4">
        <f>4*(数据库!E2060-MIN(数据库!E$3:E$3074))/(MAX(数据库!E$3:E$3074)-MIN(数据库!E$3:E$3074))+1</f>
        <v>5</v>
      </c>
      <c r="F2060" s="4">
        <f>4*(数据库!F2060-MIN(数据库!F$3:F$3074))/(MAX(数据库!F$3:F$3074)-MIN(数据库!F$3:F$3074))+1</f>
        <v>1</v>
      </c>
      <c r="G2060" s="4">
        <f>4*(MAX(数据库!G$3:G$3074)-数据库!G2060)/(MAX(数据库!G$3:G$3074)-MIN(数据库!G$3:G$3074))+1</f>
        <v>5</v>
      </c>
      <c r="H2060" s="4">
        <f>4*(MAX(数据库!H$3:H$3074)-数据库!H2060)/(MAX(数据库!H$3:H$3074)-MIN(数据库!H$3:H$3074))+1</f>
        <v>5</v>
      </c>
      <c r="I2060" s="4">
        <f>4*(数据库!I2060-MIN(数据库!I$3:I$3074))/(MAX(数据库!I$3:I$3074)-MIN(数据库!I$3:I$3074))+1</f>
        <v>1</v>
      </c>
      <c r="J2060" s="4">
        <f>4*(数据库!J2060-MIN(数据库!J$3:J$3074))/(MAX(数据库!J$3:J$3074)-MIN(数据库!J$3:J$3074))+1</f>
        <v>1.5217391304347827</v>
      </c>
      <c r="K2060" s="2">
        <f>数据库!K2060</f>
        <v>2.4550000000000001</v>
      </c>
      <c r="L2060" s="4">
        <f>SUM(C2060:J2060)</f>
        <v>24.521739130434781</v>
      </c>
    </row>
    <row r="2061" spans="1:12" x14ac:dyDescent="0.15">
      <c r="A2061" s="1" t="s">
        <v>2094</v>
      </c>
      <c r="B2061" s="4">
        <f>4*(数据库!B2061-MIN(数据库!B$3:B$3074))/(MAX(数据库!B$3:B$3074)-MIN(数据库!B$3:B$3074))+1</f>
        <v>1</v>
      </c>
      <c r="C2061" s="4">
        <f>4*(数据库!C2061-MIN(数据库!C$3:C$3074))/(MAX(数据库!C$3:C$3074)-MIN(数据库!C$3:C$3074))+1</f>
        <v>5</v>
      </c>
      <c r="D2061" s="4">
        <f>4*(数据库!D2061-MIN(数据库!D$3:D$3074))/(MAX(数据库!D$3:D$3074)-MIN(数据库!D$3:D$3074))+1</f>
        <v>1</v>
      </c>
      <c r="E2061" s="4">
        <f>4*(数据库!E2061-MIN(数据库!E$3:E$3074))/(MAX(数据库!E$3:E$3074)-MIN(数据库!E$3:E$3074))+1</f>
        <v>5</v>
      </c>
      <c r="F2061" s="4">
        <f>4*(数据库!F2061-MIN(数据库!F$3:F$3074))/(MAX(数据库!F$3:F$3074)-MIN(数据库!F$3:F$3074))+1</f>
        <v>1</v>
      </c>
      <c r="G2061" s="4">
        <f>4*(MAX(数据库!G$3:G$3074)-数据库!G2061)/(MAX(数据库!G$3:G$3074)-MIN(数据库!G$3:G$3074))+1</f>
        <v>5</v>
      </c>
      <c r="H2061" s="4">
        <f>4*(MAX(数据库!H$3:H$3074)-数据库!H2061)/(MAX(数据库!H$3:H$3074)-MIN(数据库!H$3:H$3074))+1</f>
        <v>1</v>
      </c>
      <c r="I2061" s="4">
        <f>4*(数据库!I2061-MIN(数据库!I$3:I$3074))/(MAX(数据库!I$3:I$3074)-MIN(数据库!I$3:I$3074))+1</f>
        <v>5</v>
      </c>
      <c r="J2061" s="4">
        <f>4*(数据库!J2061-MIN(数据库!J$3:J$3074))/(MAX(数据库!J$3:J$3074)-MIN(数据库!J$3:J$3074))+1</f>
        <v>1.5217391304347827</v>
      </c>
      <c r="K2061" s="2">
        <f>数据库!K2061</f>
        <v>3.246</v>
      </c>
      <c r="L2061" s="4">
        <f>SUM(C2061:J2061)</f>
        <v>24.521739130434781</v>
      </c>
    </row>
    <row r="2062" spans="1:12" x14ac:dyDescent="0.15">
      <c r="A2062" s="1" t="s">
        <v>2095</v>
      </c>
      <c r="B2062" s="4">
        <f>4*(数据库!B2062-MIN(数据库!B$3:B$3074))/(MAX(数据库!B$3:B$3074)-MIN(数据库!B$3:B$3074))+1</f>
        <v>1</v>
      </c>
      <c r="C2062" s="4">
        <f>4*(数据库!C2062-MIN(数据库!C$3:C$3074))/(MAX(数据库!C$3:C$3074)-MIN(数据库!C$3:C$3074))+1</f>
        <v>5</v>
      </c>
      <c r="D2062" s="4">
        <f>4*(数据库!D2062-MIN(数据库!D$3:D$3074))/(MAX(数据库!D$3:D$3074)-MIN(数据库!D$3:D$3074))+1</f>
        <v>1</v>
      </c>
      <c r="E2062" s="4">
        <f>4*(数据库!E2062-MIN(数据库!E$3:E$3074))/(MAX(数据库!E$3:E$3074)-MIN(数据库!E$3:E$3074))+1</f>
        <v>5</v>
      </c>
      <c r="F2062" s="4">
        <f>4*(数据库!F2062-MIN(数据库!F$3:F$3074))/(MAX(数据库!F$3:F$3074)-MIN(数据库!F$3:F$3074))+1</f>
        <v>1</v>
      </c>
      <c r="G2062" s="4">
        <f>4*(MAX(数据库!G$3:G$3074)-数据库!G2062)/(MAX(数据库!G$3:G$3074)-MIN(数据库!G$3:G$3074))+1</f>
        <v>5</v>
      </c>
      <c r="H2062" s="4">
        <f>4*(MAX(数据库!H$3:H$3074)-数据库!H2062)/(MAX(数据库!H$3:H$3074)-MIN(数据库!H$3:H$3074))+1</f>
        <v>1</v>
      </c>
      <c r="I2062" s="4">
        <f>4*(数据库!I2062-MIN(数据库!I$3:I$3074))/(MAX(数据库!I$3:I$3074)-MIN(数据库!I$3:I$3074))+1</f>
        <v>1</v>
      </c>
      <c r="J2062" s="4">
        <f>4*(数据库!J2062-MIN(数据库!J$3:J$3074))/(MAX(数据库!J$3:J$3074)-MIN(数据库!J$3:J$3074))+1</f>
        <v>1.5217391304347827</v>
      </c>
      <c r="K2062" s="2">
        <f>数据库!K2062</f>
        <v>3.2469999999999999</v>
      </c>
      <c r="L2062" s="4">
        <f>SUM(C2062:J2062)</f>
        <v>20.521739130434781</v>
      </c>
    </row>
    <row r="2063" spans="1:12" x14ac:dyDescent="0.15">
      <c r="A2063" s="1" t="s">
        <v>2096</v>
      </c>
      <c r="B2063" s="4">
        <f>4*(数据库!B2063-MIN(数据库!B$3:B$3074))/(MAX(数据库!B$3:B$3074)-MIN(数据库!B$3:B$3074))+1</f>
        <v>1</v>
      </c>
      <c r="C2063" s="4">
        <f>4*(数据库!C2063-MIN(数据库!C$3:C$3074))/(MAX(数据库!C$3:C$3074)-MIN(数据库!C$3:C$3074))+1</f>
        <v>5</v>
      </c>
      <c r="D2063" s="4">
        <f>4*(数据库!D2063-MIN(数据库!D$3:D$3074))/(MAX(数据库!D$3:D$3074)-MIN(数据库!D$3:D$3074))+1</f>
        <v>1</v>
      </c>
      <c r="E2063" s="4">
        <f>4*(数据库!E2063-MIN(数据库!E$3:E$3074))/(MAX(数据库!E$3:E$3074)-MIN(数据库!E$3:E$3074))+1</f>
        <v>5</v>
      </c>
      <c r="F2063" s="4">
        <f>4*(数据库!F2063-MIN(数据库!F$3:F$3074))/(MAX(数据库!F$3:F$3074)-MIN(数据库!F$3:F$3074))+1</f>
        <v>1</v>
      </c>
      <c r="G2063" s="4">
        <f>4*(MAX(数据库!G$3:G$3074)-数据库!G2063)/(MAX(数据库!G$3:G$3074)-MIN(数据库!G$3:G$3074))+1</f>
        <v>1</v>
      </c>
      <c r="H2063" s="4">
        <f>4*(MAX(数据库!H$3:H$3074)-数据库!H2063)/(MAX(数据库!H$3:H$3074)-MIN(数据库!H$3:H$3074))+1</f>
        <v>5</v>
      </c>
      <c r="I2063" s="4">
        <f>4*(数据库!I2063-MIN(数据库!I$3:I$3074))/(MAX(数据库!I$3:I$3074)-MIN(数据库!I$3:I$3074))+1</f>
        <v>5</v>
      </c>
      <c r="J2063" s="4">
        <f>4*(数据库!J2063-MIN(数据库!J$3:J$3074))/(MAX(数据库!J$3:J$3074)-MIN(数据库!J$3:J$3074))+1</f>
        <v>1.5217391304347827</v>
      </c>
      <c r="K2063" s="2">
        <f>数据库!K2063</f>
        <v>3.573</v>
      </c>
      <c r="L2063" s="4">
        <f>SUM(C2063:J2063)</f>
        <v>24.521739130434781</v>
      </c>
    </row>
    <row r="2064" spans="1:12" x14ac:dyDescent="0.15">
      <c r="A2064" s="1" t="s">
        <v>2097</v>
      </c>
      <c r="B2064" s="4">
        <f>4*(数据库!B2064-MIN(数据库!B$3:B$3074))/(MAX(数据库!B$3:B$3074)-MIN(数据库!B$3:B$3074))+1</f>
        <v>1</v>
      </c>
      <c r="C2064" s="4">
        <f>4*(数据库!C2064-MIN(数据库!C$3:C$3074))/(MAX(数据库!C$3:C$3074)-MIN(数据库!C$3:C$3074))+1</f>
        <v>5</v>
      </c>
      <c r="D2064" s="4">
        <f>4*(数据库!D2064-MIN(数据库!D$3:D$3074))/(MAX(数据库!D$3:D$3074)-MIN(数据库!D$3:D$3074))+1</f>
        <v>1</v>
      </c>
      <c r="E2064" s="4">
        <f>4*(数据库!E2064-MIN(数据库!E$3:E$3074))/(MAX(数据库!E$3:E$3074)-MIN(数据库!E$3:E$3074))+1</f>
        <v>5</v>
      </c>
      <c r="F2064" s="4">
        <f>4*(数据库!F2064-MIN(数据库!F$3:F$3074))/(MAX(数据库!F$3:F$3074)-MIN(数据库!F$3:F$3074))+1</f>
        <v>1</v>
      </c>
      <c r="G2064" s="4">
        <f>4*(MAX(数据库!G$3:G$3074)-数据库!G2064)/(MAX(数据库!G$3:G$3074)-MIN(数据库!G$3:G$3074))+1</f>
        <v>1</v>
      </c>
      <c r="H2064" s="4">
        <f>4*(MAX(数据库!H$3:H$3074)-数据库!H2064)/(MAX(数据库!H$3:H$3074)-MIN(数据库!H$3:H$3074))+1</f>
        <v>5</v>
      </c>
      <c r="I2064" s="4">
        <f>4*(数据库!I2064-MIN(数据库!I$3:I$3074))/(MAX(数据库!I$3:I$3074)-MIN(数据库!I$3:I$3074))+1</f>
        <v>1</v>
      </c>
      <c r="J2064" s="4">
        <f>4*(数据库!J2064-MIN(数据库!J$3:J$3074))/(MAX(数据库!J$3:J$3074)-MIN(数据库!J$3:J$3074))+1</f>
        <v>1.5217391304347827</v>
      </c>
      <c r="K2064" s="2">
        <f>数据库!K2064</f>
        <v>3.573</v>
      </c>
      <c r="L2064" s="4">
        <f>SUM(C2064:J2064)</f>
        <v>20.521739130434781</v>
      </c>
    </row>
    <row r="2065" spans="1:12" x14ac:dyDescent="0.15">
      <c r="A2065" s="1" t="s">
        <v>2098</v>
      </c>
      <c r="B2065" s="4">
        <f>4*(数据库!B2065-MIN(数据库!B$3:B$3074))/(MAX(数据库!B$3:B$3074)-MIN(数据库!B$3:B$3074))+1</f>
        <v>1</v>
      </c>
      <c r="C2065" s="4">
        <f>4*(数据库!C2065-MIN(数据库!C$3:C$3074))/(MAX(数据库!C$3:C$3074)-MIN(数据库!C$3:C$3074))+1</f>
        <v>5</v>
      </c>
      <c r="D2065" s="4">
        <f>4*(数据库!D2065-MIN(数据库!D$3:D$3074))/(MAX(数据库!D$3:D$3074)-MIN(数据库!D$3:D$3074))+1</f>
        <v>1</v>
      </c>
      <c r="E2065" s="4">
        <f>4*(数据库!E2065-MIN(数据库!E$3:E$3074))/(MAX(数据库!E$3:E$3074)-MIN(数据库!E$3:E$3074))+1</f>
        <v>5</v>
      </c>
      <c r="F2065" s="4">
        <f>4*(数据库!F2065-MIN(数据库!F$3:F$3074))/(MAX(数据库!F$3:F$3074)-MIN(数据库!F$3:F$3074))+1</f>
        <v>1</v>
      </c>
      <c r="G2065" s="4">
        <f>4*(MAX(数据库!G$3:G$3074)-数据库!G2065)/(MAX(数据库!G$3:G$3074)-MIN(数据库!G$3:G$3074))+1</f>
        <v>1</v>
      </c>
      <c r="H2065" s="4">
        <f>4*(MAX(数据库!H$3:H$3074)-数据库!H2065)/(MAX(数据库!H$3:H$3074)-MIN(数据库!H$3:H$3074))+1</f>
        <v>1</v>
      </c>
      <c r="I2065" s="4">
        <f>4*(数据库!I2065-MIN(数据库!I$3:I$3074))/(MAX(数据库!I$3:I$3074)-MIN(数据库!I$3:I$3074))+1</f>
        <v>5</v>
      </c>
      <c r="J2065" s="4">
        <f>4*(数据库!J2065-MIN(数据库!J$3:J$3074))/(MAX(数据库!J$3:J$3074)-MIN(数据库!J$3:J$3074))+1</f>
        <v>1.5217391304347827</v>
      </c>
      <c r="K2065" s="2">
        <f>数据库!K2065</f>
        <v>4.399</v>
      </c>
      <c r="L2065" s="4">
        <f>SUM(C2065:J2065)</f>
        <v>20.521739130434781</v>
      </c>
    </row>
    <row r="2066" spans="1:12" x14ac:dyDescent="0.15">
      <c r="A2066" s="1" t="s">
        <v>2099</v>
      </c>
      <c r="B2066" s="4">
        <f>4*(数据库!B2066-MIN(数据库!B$3:B$3074))/(MAX(数据库!B$3:B$3074)-MIN(数据库!B$3:B$3074))+1</f>
        <v>1</v>
      </c>
      <c r="C2066" s="4">
        <f>4*(数据库!C2066-MIN(数据库!C$3:C$3074))/(MAX(数据库!C$3:C$3074)-MIN(数据库!C$3:C$3074))+1</f>
        <v>5</v>
      </c>
      <c r="D2066" s="4">
        <f>4*(数据库!D2066-MIN(数据库!D$3:D$3074))/(MAX(数据库!D$3:D$3074)-MIN(数据库!D$3:D$3074))+1</f>
        <v>1</v>
      </c>
      <c r="E2066" s="4">
        <f>4*(数据库!E2066-MIN(数据库!E$3:E$3074))/(MAX(数据库!E$3:E$3074)-MIN(数据库!E$3:E$3074))+1</f>
        <v>5</v>
      </c>
      <c r="F2066" s="4">
        <f>4*(数据库!F2066-MIN(数据库!F$3:F$3074))/(MAX(数据库!F$3:F$3074)-MIN(数据库!F$3:F$3074))+1</f>
        <v>1</v>
      </c>
      <c r="G2066" s="4">
        <f>4*(MAX(数据库!G$3:G$3074)-数据库!G2066)/(MAX(数据库!G$3:G$3074)-MIN(数据库!G$3:G$3074))+1</f>
        <v>1</v>
      </c>
      <c r="H2066" s="4">
        <f>4*(MAX(数据库!H$3:H$3074)-数据库!H2066)/(MAX(数据库!H$3:H$3074)-MIN(数据库!H$3:H$3074))+1</f>
        <v>1</v>
      </c>
      <c r="I2066" s="4">
        <f>4*(数据库!I2066-MIN(数据库!I$3:I$3074))/(MAX(数据库!I$3:I$3074)-MIN(数据库!I$3:I$3074))+1</f>
        <v>1</v>
      </c>
      <c r="J2066" s="4">
        <f>4*(数据库!J2066-MIN(数据库!J$3:J$3074))/(MAX(数据库!J$3:J$3074)-MIN(数据库!J$3:J$3074))+1</f>
        <v>1.5217391304347827</v>
      </c>
      <c r="K2066" s="2">
        <f>数据库!K2066</f>
        <v>4.4000000000000004</v>
      </c>
      <c r="L2066" s="4">
        <f>SUM(C2066:J2066)</f>
        <v>16.521739130434781</v>
      </c>
    </row>
    <row r="2067" spans="1:12" x14ac:dyDescent="0.15">
      <c r="A2067" s="1" t="s">
        <v>2100</v>
      </c>
      <c r="B2067" s="4">
        <f>4*(数据库!B2067-MIN(数据库!B$3:B$3074))/(MAX(数据库!B$3:B$3074)-MIN(数据库!B$3:B$3074))+1</f>
        <v>1</v>
      </c>
      <c r="C2067" s="4">
        <f>4*(数据库!C2067-MIN(数据库!C$3:C$3074))/(MAX(数据库!C$3:C$3074)-MIN(数据库!C$3:C$3074))+1</f>
        <v>5</v>
      </c>
      <c r="D2067" s="4">
        <f>4*(数据库!D2067-MIN(数据库!D$3:D$3074))/(MAX(数据库!D$3:D$3074)-MIN(数据库!D$3:D$3074))+1</f>
        <v>5</v>
      </c>
      <c r="E2067" s="4">
        <f>4*(数据库!E2067-MIN(数据库!E$3:E$3074))/(MAX(数据库!E$3:E$3074)-MIN(数据库!E$3:E$3074))+1</f>
        <v>1</v>
      </c>
      <c r="F2067" s="4">
        <f>4*(数据库!F2067-MIN(数据库!F$3:F$3074))/(MAX(数据库!F$3:F$3074)-MIN(数据库!F$3:F$3074))+1</f>
        <v>5</v>
      </c>
      <c r="G2067" s="4">
        <f>4*(MAX(数据库!G$3:G$3074)-数据库!G2067)/(MAX(数据库!G$3:G$3074)-MIN(数据库!G$3:G$3074))+1</f>
        <v>5</v>
      </c>
      <c r="H2067" s="4">
        <f>4*(MAX(数据库!H$3:H$3074)-数据库!H2067)/(MAX(数据库!H$3:H$3074)-MIN(数据库!H$3:H$3074))+1</f>
        <v>5</v>
      </c>
      <c r="I2067" s="4">
        <f>4*(数据库!I2067-MIN(数据库!I$3:I$3074))/(MAX(数据库!I$3:I$3074)-MIN(数据库!I$3:I$3074))+1</f>
        <v>5</v>
      </c>
      <c r="J2067" s="4">
        <f>4*(数据库!J2067-MIN(数据库!J$3:J$3074))/(MAX(数据库!J$3:J$3074)-MIN(数据库!J$3:J$3074))+1</f>
        <v>1.5217391304347827</v>
      </c>
      <c r="K2067" s="2">
        <f>数据库!K2067</f>
        <v>2.1880000000000002</v>
      </c>
      <c r="L2067" s="4">
        <f>SUM(C2067:J2067)</f>
        <v>32.521739130434781</v>
      </c>
    </row>
    <row r="2068" spans="1:12" x14ac:dyDescent="0.15">
      <c r="A2068" s="1" t="s">
        <v>2101</v>
      </c>
      <c r="B2068" s="4">
        <f>4*(数据库!B2068-MIN(数据库!B$3:B$3074))/(MAX(数据库!B$3:B$3074)-MIN(数据库!B$3:B$3074))+1</f>
        <v>1</v>
      </c>
      <c r="C2068" s="4">
        <f>4*(数据库!C2068-MIN(数据库!C$3:C$3074))/(MAX(数据库!C$3:C$3074)-MIN(数据库!C$3:C$3074))+1</f>
        <v>5</v>
      </c>
      <c r="D2068" s="4">
        <f>4*(数据库!D2068-MIN(数据库!D$3:D$3074))/(MAX(数据库!D$3:D$3074)-MIN(数据库!D$3:D$3074))+1</f>
        <v>5</v>
      </c>
      <c r="E2068" s="4">
        <f>4*(数据库!E2068-MIN(数据库!E$3:E$3074))/(MAX(数据库!E$3:E$3074)-MIN(数据库!E$3:E$3074))+1</f>
        <v>1</v>
      </c>
      <c r="F2068" s="4">
        <f>4*(数据库!F2068-MIN(数据库!F$3:F$3074))/(MAX(数据库!F$3:F$3074)-MIN(数据库!F$3:F$3074))+1</f>
        <v>5</v>
      </c>
      <c r="G2068" s="4">
        <f>4*(MAX(数据库!G$3:G$3074)-数据库!G2068)/(MAX(数据库!G$3:G$3074)-MIN(数据库!G$3:G$3074))+1</f>
        <v>5</v>
      </c>
      <c r="H2068" s="4">
        <f>4*(MAX(数据库!H$3:H$3074)-数据库!H2068)/(MAX(数据库!H$3:H$3074)-MIN(数据库!H$3:H$3074))+1</f>
        <v>5</v>
      </c>
      <c r="I2068" s="4">
        <f>4*(数据库!I2068-MIN(数据库!I$3:I$3074))/(MAX(数据库!I$3:I$3074)-MIN(数据库!I$3:I$3074))+1</f>
        <v>1</v>
      </c>
      <c r="J2068" s="4">
        <f>4*(数据库!J2068-MIN(数据库!J$3:J$3074))/(MAX(数据库!J$3:J$3074)-MIN(数据库!J$3:J$3074))+1</f>
        <v>1.5217391304347827</v>
      </c>
      <c r="K2068" s="2">
        <f>数据库!K2068</f>
        <v>2.2389999999999999</v>
      </c>
      <c r="L2068" s="4">
        <f>SUM(C2068:J2068)</f>
        <v>28.521739130434781</v>
      </c>
    </row>
    <row r="2069" spans="1:12" x14ac:dyDescent="0.15">
      <c r="A2069" s="1" t="s">
        <v>2102</v>
      </c>
      <c r="B2069" s="4">
        <f>4*(数据库!B2069-MIN(数据库!B$3:B$3074))/(MAX(数据库!B$3:B$3074)-MIN(数据库!B$3:B$3074))+1</f>
        <v>1</v>
      </c>
      <c r="C2069" s="4">
        <f>4*(数据库!C2069-MIN(数据库!C$3:C$3074))/(MAX(数据库!C$3:C$3074)-MIN(数据库!C$3:C$3074))+1</f>
        <v>5</v>
      </c>
      <c r="D2069" s="4">
        <f>4*(数据库!D2069-MIN(数据库!D$3:D$3074))/(MAX(数据库!D$3:D$3074)-MIN(数据库!D$3:D$3074))+1</f>
        <v>5</v>
      </c>
      <c r="E2069" s="4">
        <f>4*(数据库!E2069-MIN(数据库!E$3:E$3074))/(MAX(数据库!E$3:E$3074)-MIN(数据库!E$3:E$3074))+1</f>
        <v>1</v>
      </c>
      <c r="F2069" s="4">
        <f>4*(数据库!F2069-MIN(数据库!F$3:F$3074))/(MAX(数据库!F$3:F$3074)-MIN(数据库!F$3:F$3074))+1</f>
        <v>5</v>
      </c>
      <c r="G2069" s="4">
        <f>4*(MAX(数据库!G$3:G$3074)-数据库!G2069)/(MAX(数据库!G$3:G$3074)-MIN(数据库!G$3:G$3074))+1</f>
        <v>5</v>
      </c>
      <c r="H2069" s="4">
        <f>4*(MAX(数据库!H$3:H$3074)-数据库!H2069)/(MAX(数据库!H$3:H$3074)-MIN(数据库!H$3:H$3074))+1</f>
        <v>1</v>
      </c>
      <c r="I2069" s="4">
        <f>4*(数据库!I2069-MIN(数据库!I$3:I$3074))/(MAX(数据库!I$3:I$3074)-MIN(数据库!I$3:I$3074))+1</f>
        <v>5</v>
      </c>
      <c r="J2069" s="4">
        <f>4*(数据库!J2069-MIN(数据库!J$3:J$3074))/(MAX(数据库!J$3:J$3074)-MIN(数据库!J$3:J$3074))+1</f>
        <v>1.5217391304347827</v>
      </c>
      <c r="K2069" s="2">
        <f>数据库!K2069</f>
        <v>2.66</v>
      </c>
      <c r="L2069" s="4">
        <f>SUM(C2069:J2069)</f>
        <v>28.521739130434781</v>
      </c>
    </row>
    <row r="2070" spans="1:12" x14ac:dyDescent="0.15">
      <c r="A2070" s="1" t="s">
        <v>2103</v>
      </c>
      <c r="B2070" s="4">
        <f>4*(数据库!B2070-MIN(数据库!B$3:B$3074))/(MAX(数据库!B$3:B$3074)-MIN(数据库!B$3:B$3074))+1</f>
        <v>1</v>
      </c>
      <c r="C2070" s="4">
        <f>4*(数据库!C2070-MIN(数据库!C$3:C$3074))/(MAX(数据库!C$3:C$3074)-MIN(数据库!C$3:C$3074))+1</f>
        <v>5</v>
      </c>
      <c r="D2070" s="4">
        <f>4*(数据库!D2070-MIN(数据库!D$3:D$3074))/(MAX(数据库!D$3:D$3074)-MIN(数据库!D$3:D$3074))+1</f>
        <v>5</v>
      </c>
      <c r="E2070" s="4">
        <f>4*(数据库!E2070-MIN(数据库!E$3:E$3074))/(MAX(数据库!E$3:E$3074)-MIN(数据库!E$3:E$3074))+1</f>
        <v>1</v>
      </c>
      <c r="F2070" s="4">
        <f>4*(数据库!F2070-MIN(数据库!F$3:F$3074))/(MAX(数据库!F$3:F$3074)-MIN(数据库!F$3:F$3074))+1</f>
        <v>5</v>
      </c>
      <c r="G2070" s="4">
        <f>4*(MAX(数据库!G$3:G$3074)-数据库!G2070)/(MAX(数据库!G$3:G$3074)-MIN(数据库!G$3:G$3074))+1</f>
        <v>5</v>
      </c>
      <c r="H2070" s="4">
        <f>4*(MAX(数据库!H$3:H$3074)-数据库!H2070)/(MAX(数据库!H$3:H$3074)-MIN(数据库!H$3:H$3074))+1</f>
        <v>1</v>
      </c>
      <c r="I2070" s="4">
        <f>4*(数据库!I2070-MIN(数据库!I$3:I$3074))/(MAX(数据库!I$3:I$3074)-MIN(数据库!I$3:I$3074))+1</f>
        <v>1</v>
      </c>
      <c r="J2070" s="4">
        <f>4*(数据库!J2070-MIN(数据库!J$3:J$3074))/(MAX(数据库!J$3:J$3074)-MIN(数据库!J$3:J$3074))+1</f>
        <v>1.5217391304347827</v>
      </c>
      <c r="K2070" s="2">
        <f>数据库!K2070</f>
        <v>2.7730000000000001</v>
      </c>
      <c r="L2070" s="4">
        <f>SUM(C2070:J2070)</f>
        <v>24.521739130434781</v>
      </c>
    </row>
    <row r="2071" spans="1:12" x14ac:dyDescent="0.15">
      <c r="A2071" s="1" t="s">
        <v>2104</v>
      </c>
      <c r="B2071" s="4">
        <f>4*(数据库!B2071-MIN(数据库!B$3:B$3074))/(MAX(数据库!B$3:B$3074)-MIN(数据库!B$3:B$3074))+1</f>
        <v>1</v>
      </c>
      <c r="C2071" s="4">
        <f>4*(数据库!C2071-MIN(数据库!C$3:C$3074))/(MAX(数据库!C$3:C$3074)-MIN(数据库!C$3:C$3074))+1</f>
        <v>5</v>
      </c>
      <c r="D2071" s="4">
        <f>4*(数据库!D2071-MIN(数据库!D$3:D$3074))/(MAX(数据库!D$3:D$3074)-MIN(数据库!D$3:D$3074))+1</f>
        <v>5</v>
      </c>
      <c r="E2071" s="4">
        <f>4*(数据库!E2071-MIN(数据库!E$3:E$3074))/(MAX(数据库!E$3:E$3074)-MIN(数据库!E$3:E$3074))+1</f>
        <v>1</v>
      </c>
      <c r="F2071" s="4">
        <f>4*(数据库!F2071-MIN(数据库!F$3:F$3074))/(MAX(数据库!F$3:F$3074)-MIN(数据库!F$3:F$3074))+1</f>
        <v>5</v>
      </c>
      <c r="G2071" s="4">
        <f>4*(MAX(数据库!G$3:G$3074)-数据库!G2071)/(MAX(数据库!G$3:G$3074)-MIN(数据库!G$3:G$3074))+1</f>
        <v>1</v>
      </c>
      <c r="H2071" s="4">
        <f>4*(MAX(数据库!H$3:H$3074)-数据库!H2071)/(MAX(数据库!H$3:H$3074)-MIN(数据库!H$3:H$3074))+1</f>
        <v>5</v>
      </c>
      <c r="I2071" s="4">
        <f>4*(数据库!I2071-MIN(数据库!I$3:I$3074))/(MAX(数据库!I$3:I$3074)-MIN(数据库!I$3:I$3074))+1</f>
        <v>5</v>
      </c>
      <c r="J2071" s="4">
        <f>4*(数据库!J2071-MIN(数据库!J$3:J$3074))/(MAX(数据库!J$3:J$3074)-MIN(数据库!J$3:J$3074))+1</f>
        <v>1.5217391304347827</v>
      </c>
      <c r="K2071" s="2">
        <f>数据库!K2071</f>
        <v>3.3010000000000002</v>
      </c>
      <c r="L2071" s="4">
        <f>SUM(C2071:J2071)</f>
        <v>28.521739130434781</v>
      </c>
    </row>
    <row r="2072" spans="1:12" x14ac:dyDescent="0.15">
      <c r="A2072" s="1" t="s">
        <v>2105</v>
      </c>
      <c r="B2072" s="4">
        <f>4*(数据库!B2072-MIN(数据库!B$3:B$3074))/(MAX(数据库!B$3:B$3074)-MIN(数据库!B$3:B$3074))+1</f>
        <v>1</v>
      </c>
      <c r="C2072" s="4">
        <f>4*(数据库!C2072-MIN(数据库!C$3:C$3074))/(MAX(数据库!C$3:C$3074)-MIN(数据库!C$3:C$3074))+1</f>
        <v>5</v>
      </c>
      <c r="D2072" s="4">
        <f>4*(数据库!D2072-MIN(数据库!D$3:D$3074))/(MAX(数据库!D$3:D$3074)-MIN(数据库!D$3:D$3074))+1</f>
        <v>5</v>
      </c>
      <c r="E2072" s="4">
        <f>4*(数据库!E2072-MIN(数据库!E$3:E$3074))/(MAX(数据库!E$3:E$3074)-MIN(数据库!E$3:E$3074))+1</f>
        <v>1</v>
      </c>
      <c r="F2072" s="4">
        <f>4*(数据库!F2072-MIN(数据库!F$3:F$3074))/(MAX(数据库!F$3:F$3074)-MIN(数据库!F$3:F$3074))+1</f>
        <v>5</v>
      </c>
      <c r="G2072" s="4">
        <f>4*(MAX(数据库!G$3:G$3074)-数据库!G2072)/(MAX(数据库!G$3:G$3074)-MIN(数据库!G$3:G$3074))+1</f>
        <v>1</v>
      </c>
      <c r="H2072" s="4">
        <f>4*(MAX(数据库!H$3:H$3074)-数据库!H2072)/(MAX(数据库!H$3:H$3074)-MIN(数据库!H$3:H$3074))+1</f>
        <v>5</v>
      </c>
      <c r="I2072" s="4">
        <f>4*(数据库!I2072-MIN(数据库!I$3:I$3074))/(MAX(数据库!I$3:I$3074)-MIN(数据库!I$3:I$3074))+1</f>
        <v>1</v>
      </c>
      <c r="J2072" s="4">
        <f>4*(数据库!J2072-MIN(数据库!J$3:J$3074))/(MAX(数据库!J$3:J$3074)-MIN(数据库!J$3:J$3074))+1</f>
        <v>1.5217391304347827</v>
      </c>
      <c r="K2072" s="2">
        <f>数据库!K2072</f>
        <v>3.3559999999999999</v>
      </c>
      <c r="L2072" s="4">
        <f>SUM(C2072:J2072)</f>
        <v>24.521739130434781</v>
      </c>
    </row>
    <row r="2073" spans="1:12" x14ac:dyDescent="0.15">
      <c r="A2073" s="1" t="s">
        <v>2106</v>
      </c>
      <c r="B2073" s="4">
        <f>4*(数据库!B2073-MIN(数据库!B$3:B$3074))/(MAX(数据库!B$3:B$3074)-MIN(数据库!B$3:B$3074))+1</f>
        <v>1</v>
      </c>
      <c r="C2073" s="4">
        <f>4*(数据库!C2073-MIN(数据库!C$3:C$3074))/(MAX(数据库!C$3:C$3074)-MIN(数据库!C$3:C$3074))+1</f>
        <v>5</v>
      </c>
      <c r="D2073" s="4">
        <f>4*(数据库!D2073-MIN(数据库!D$3:D$3074))/(MAX(数据库!D$3:D$3074)-MIN(数据库!D$3:D$3074))+1</f>
        <v>5</v>
      </c>
      <c r="E2073" s="4">
        <f>4*(数据库!E2073-MIN(数据库!E$3:E$3074))/(MAX(数据库!E$3:E$3074)-MIN(数据库!E$3:E$3074))+1</f>
        <v>1</v>
      </c>
      <c r="F2073" s="4">
        <f>4*(数据库!F2073-MIN(数据库!F$3:F$3074))/(MAX(数据库!F$3:F$3074)-MIN(数据库!F$3:F$3074))+1</f>
        <v>5</v>
      </c>
      <c r="G2073" s="4">
        <f>4*(MAX(数据库!G$3:G$3074)-数据库!G2073)/(MAX(数据库!G$3:G$3074)-MIN(数据库!G$3:G$3074))+1</f>
        <v>1</v>
      </c>
      <c r="H2073" s="4">
        <f>4*(MAX(数据库!H$3:H$3074)-数据库!H2073)/(MAX(数据库!H$3:H$3074)-MIN(数据库!H$3:H$3074))+1</f>
        <v>1</v>
      </c>
      <c r="I2073" s="4">
        <f>4*(数据库!I2073-MIN(数据库!I$3:I$3074))/(MAX(数据库!I$3:I$3074)-MIN(数据库!I$3:I$3074))+1</f>
        <v>5</v>
      </c>
      <c r="J2073" s="4">
        <f>4*(数据库!J2073-MIN(数据库!J$3:J$3074))/(MAX(数据库!J$3:J$3074)-MIN(数据库!J$3:J$3074))+1</f>
        <v>1.5217391304347827</v>
      </c>
      <c r="K2073" s="2">
        <f>数据库!K2073</f>
        <v>3.835</v>
      </c>
      <c r="L2073" s="4">
        <f>SUM(C2073:J2073)</f>
        <v>24.521739130434781</v>
      </c>
    </row>
    <row r="2074" spans="1:12" x14ac:dyDescent="0.15">
      <c r="A2074" s="1" t="s">
        <v>2107</v>
      </c>
      <c r="B2074" s="4">
        <f>4*(数据库!B2074-MIN(数据库!B$3:B$3074))/(MAX(数据库!B$3:B$3074)-MIN(数据库!B$3:B$3074))+1</f>
        <v>1</v>
      </c>
      <c r="C2074" s="4">
        <f>4*(数据库!C2074-MIN(数据库!C$3:C$3074))/(MAX(数据库!C$3:C$3074)-MIN(数据库!C$3:C$3074))+1</f>
        <v>5</v>
      </c>
      <c r="D2074" s="4">
        <f>4*(数据库!D2074-MIN(数据库!D$3:D$3074))/(MAX(数据库!D$3:D$3074)-MIN(数据库!D$3:D$3074))+1</f>
        <v>5</v>
      </c>
      <c r="E2074" s="4">
        <f>4*(数据库!E2074-MIN(数据库!E$3:E$3074))/(MAX(数据库!E$3:E$3074)-MIN(数据库!E$3:E$3074))+1</f>
        <v>1</v>
      </c>
      <c r="F2074" s="4">
        <f>4*(数据库!F2074-MIN(数据库!F$3:F$3074))/(MAX(数据库!F$3:F$3074)-MIN(数据库!F$3:F$3074))+1</f>
        <v>5</v>
      </c>
      <c r="G2074" s="4">
        <f>4*(MAX(数据库!G$3:G$3074)-数据库!G2074)/(MAX(数据库!G$3:G$3074)-MIN(数据库!G$3:G$3074))+1</f>
        <v>1</v>
      </c>
      <c r="H2074" s="4">
        <f>4*(MAX(数据库!H$3:H$3074)-数据库!H2074)/(MAX(数据库!H$3:H$3074)-MIN(数据库!H$3:H$3074))+1</f>
        <v>1</v>
      </c>
      <c r="I2074" s="4">
        <f>4*(数据库!I2074-MIN(数据库!I$3:I$3074))/(MAX(数据库!I$3:I$3074)-MIN(数据库!I$3:I$3074))+1</f>
        <v>1</v>
      </c>
      <c r="J2074" s="4">
        <f>4*(数据库!J2074-MIN(数据库!J$3:J$3074))/(MAX(数据库!J$3:J$3074)-MIN(数据库!J$3:J$3074))+1</f>
        <v>1.5217391304347827</v>
      </c>
      <c r="K2074" s="2">
        <f>数据库!K2074</f>
        <v>3.9409999999999998</v>
      </c>
      <c r="L2074" s="4">
        <f>SUM(C2074:J2074)</f>
        <v>20.521739130434781</v>
      </c>
    </row>
    <row r="2075" spans="1:12" x14ac:dyDescent="0.15">
      <c r="A2075" s="1" t="s">
        <v>2108</v>
      </c>
      <c r="B2075" s="4">
        <f>4*(数据库!B2075-MIN(数据库!B$3:B$3074))/(MAX(数据库!B$3:B$3074)-MIN(数据库!B$3:B$3074))+1</f>
        <v>1</v>
      </c>
      <c r="C2075" s="4">
        <f>4*(数据库!C2075-MIN(数据库!C$3:C$3074))/(MAX(数据库!C$3:C$3074)-MIN(数据库!C$3:C$3074))+1</f>
        <v>5</v>
      </c>
      <c r="D2075" s="4">
        <f>4*(数据库!D2075-MIN(数据库!D$3:D$3074))/(MAX(数据库!D$3:D$3074)-MIN(数据库!D$3:D$3074))+1</f>
        <v>5</v>
      </c>
      <c r="E2075" s="4">
        <f>4*(数据库!E2075-MIN(数据库!E$3:E$3074))/(MAX(数据库!E$3:E$3074)-MIN(数据库!E$3:E$3074))+1</f>
        <v>1</v>
      </c>
      <c r="F2075" s="4">
        <f>4*(数据库!F2075-MIN(数据库!F$3:F$3074))/(MAX(数据库!F$3:F$3074)-MIN(数据库!F$3:F$3074))+1</f>
        <v>1.3636363636363635</v>
      </c>
      <c r="G2075" s="4">
        <f>4*(MAX(数据库!G$3:G$3074)-数据库!G2075)/(MAX(数据库!G$3:G$3074)-MIN(数据库!G$3:G$3074))+1</f>
        <v>5</v>
      </c>
      <c r="H2075" s="4">
        <f>4*(MAX(数据库!H$3:H$3074)-数据库!H2075)/(MAX(数据库!H$3:H$3074)-MIN(数据库!H$3:H$3074))+1</f>
        <v>5</v>
      </c>
      <c r="I2075" s="4">
        <f>4*(数据库!I2075-MIN(数据库!I$3:I$3074))/(MAX(数据库!I$3:I$3074)-MIN(数据库!I$3:I$3074))+1</f>
        <v>5</v>
      </c>
      <c r="J2075" s="4">
        <f>4*(数据库!J2075-MIN(数据库!J$3:J$3074))/(MAX(数据库!J$3:J$3074)-MIN(数据库!J$3:J$3074))+1</f>
        <v>1.5217391304347827</v>
      </c>
      <c r="K2075" s="2">
        <f>数据库!K2075</f>
        <v>2.444</v>
      </c>
      <c r="L2075" s="4">
        <f>SUM(C2075:J2075)</f>
        <v>28.885375494071145</v>
      </c>
    </row>
    <row r="2076" spans="1:12" x14ac:dyDescent="0.15">
      <c r="A2076" s="1" t="s">
        <v>2109</v>
      </c>
      <c r="B2076" s="4">
        <f>4*(数据库!B2076-MIN(数据库!B$3:B$3074))/(MAX(数据库!B$3:B$3074)-MIN(数据库!B$3:B$3074))+1</f>
        <v>1</v>
      </c>
      <c r="C2076" s="4">
        <f>4*(数据库!C2076-MIN(数据库!C$3:C$3074))/(MAX(数据库!C$3:C$3074)-MIN(数据库!C$3:C$3074))+1</f>
        <v>5</v>
      </c>
      <c r="D2076" s="4">
        <f>4*(数据库!D2076-MIN(数据库!D$3:D$3074))/(MAX(数据库!D$3:D$3074)-MIN(数据库!D$3:D$3074))+1</f>
        <v>5</v>
      </c>
      <c r="E2076" s="4">
        <f>4*(数据库!E2076-MIN(数据库!E$3:E$3074))/(MAX(数据库!E$3:E$3074)-MIN(数据库!E$3:E$3074))+1</f>
        <v>1</v>
      </c>
      <c r="F2076" s="4">
        <f>4*(数据库!F2076-MIN(数据库!F$3:F$3074))/(MAX(数据库!F$3:F$3074)-MIN(数据库!F$3:F$3074))+1</f>
        <v>1.3636363636363635</v>
      </c>
      <c r="G2076" s="4">
        <f>4*(MAX(数据库!G$3:G$3074)-数据库!G2076)/(MAX(数据库!G$3:G$3074)-MIN(数据库!G$3:G$3074))+1</f>
        <v>5</v>
      </c>
      <c r="H2076" s="4">
        <f>4*(MAX(数据库!H$3:H$3074)-数据库!H2076)/(MAX(数据库!H$3:H$3074)-MIN(数据库!H$3:H$3074))+1</f>
        <v>5</v>
      </c>
      <c r="I2076" s="4">
        <f>4*(数据库!I2076-MIN(数据库!I$3:I$3074))/(MAX(数据库!I$3:I$3074)-MIN(数据库!I$3:I$3074))+1</f>
        <v>1</v>
      </c>
      <c r="J2076" s="4">
        <f>4*(数据库!J2076-MIN(数据库!J$3:J$3074))/(MAX(数据库!J$3:J$3074)-MIN(数据库!J$3:J$3074))+1</f>
        <v>1.5217391304347827</v>
      </c>
      <c r="K2076" s="2">
        <f>数据库!K2076</f>
        <v>2.4470000000000001</v>
      </c>
      <c r="L2076" s="4">
        <f>SUM(C2076:J2076)</f>
        <v>24.885375494071145</v>
      </c>
    </row>
    <row r="2077" spans="1:12" x14ac:dyDescent="0.15">
      <c r="A2077" s="1" t="s">
        <v>2110</v>
      </c>
      <c r="B2077" s="4">
        <f>4*(数据库!B2077-MIN(数据库!B$3:B$3074))/(MAX(数据库!B$3:B$3074)-MIN(数据库!B$3:B$3074))+1</f>
        <v>1</v>
      </c>
      <c r="C2077" s="4">
        <f>4*(数据库!C2077-MIN(数据库!C$3:C$3074))/(MAX(数据库!C$3:C$3074)-MIN(数据库!C$3:C$3074))+1</f>
        <v>5</v>
      </c>
      <c r="D2077" s="4">
        <f>4*(数据库!D2077-MIN(数据库!D$3:D$3074))/(MAX(数据库!D$3:D$3074)-MIN(数据库!D$3:D$3074))+1</f>
        <v>5</v>
      </c>
      <c r="E2077" s="4">
        <f>4*(数据库!E2077-MIN(数据库!E$3:E$3074))/(MAX(数据库!E$3:E$3074)-MIN(数据库!E$3:E$3074))+1</f>
        <v>1</v>
      </c>
      <c r="F2077" s="4">
        <f>4*(数据库!F2077-MIN(数据库!F$3:F$3074))/(MAX(数据库!F$3:F$3074)-MIN(数据库!F$3:F$3074))+1</f>
        <v>1.3636363636363635</v>
      </c>
      <c r="G2077" s="4">
        <f>4*(MAX(数据库!G$3:G$3074)-数据库!G2077)/(MAX(数据库!G$3:G$3074)-MIN(数据库!G$3:G$3074))+1</f>
        <v>5</v>
      </c>
      <c r="H2077" s="4">
        <f>4*(MAX(数据库!H$3:H$3074)-数据库!H2077)/(MAX(数据库!H$3:H$3074)-MIN(数据库!H$3:H$3074))+1</f>
        <v>1</v>
      </c>
      <c r="I2077" s="4">
        <f>4*(数据库!I2077-MIN(数据库!I$3:I$3074))/(MAX(数据库!I$3:I$3074)-MIN(数据库!I$3:I$3074))+1</f>
        <v>5</v>
      </c>
      <c r="J2077" s="4">
        <f>4*(数据库!J2077-MIN(数据库!J$3:J$3074))/(MAX(数据库!J$3:J$3074)-MIN(数据库!J$3:J$3074))+1</f>
        <v>1.5217391304347827</v>
      </c>
      <c r="K2077" s="2">
        <f>数据库!K2077</f>
        <v>3.2679999999999998</v>
      </c>
      <c r="L2077" s="4">
        <f>SUM(C2077:J2077)</f>
        <v>24.885375494071145</v>
      </c>
    </row>
    <row r="2078" spans="1:12" x14ac:dyDescent="0.15">
      <c r="A2078" s="1" t="s">
        <v>2111</v>
      </c>
      <c r="B2078" s="4">
        <f>4*(数据库!B2078-MIN(数据库!B$3:B$3074))/(MAX(数据库!B$3:B$3074)-MIN(数据库!B$3:B$3074))+1</f>
        <v>1</v>
      </c>
      <c r="C2078" s="4">
        <f>4*(数据库!C2078-MIN(数据库!C$3:C$3074))/(MAX(数据库!C$3:C$3074)-MIN(数据库!C$3:C$3074))+1</f>
        <v>5</v>
      </c>
      <c r="D2078" s="4">
        <f>4*(数据库!D2078-MIN(数据库!D$3:D$3074))/(MAX(数据库!D$3:D$3074)-MIN(数据库!D$3:D$3074))+1</f>
        <v>5</v>
      </c>
      <c r="E2078" s="4">
        <f>4*(数据库!E2078-MIN(数据库!E$3:E$3074))/(MAX(数据库!E$3:E$3074)-MIN(数据库!E$3:E$3074))+1</f>
        <v>1</v>
      </c>
      <c r="F2078" s="4">
        <f>4*(数据库!F2078-MIN(数据库!F$3:F$3074))/(MAX(数据库!F$3:F$3074)-MIN(数据库!F$3:F$3074))+1</f>
        <v>1.3636363636363635</v>
      </c>
      <c r="G2078" s="4">
        <f>4*(MAX(数据库!G$3:G$3074)-数据库!G2078)/(MAX(数据库!G$3:G$3074)-MIN(数据库!G$3:G$3074))+1</f>
        <v>5</v>
      </c>
      <c r="H2078" s="4">
        <f>4*(MAX(数据库!H$3:H$3074)-数据库!H2078)/(MAX(数据库!H$3:H$3074)-MIN(数据库!H$3:H$3074))+1</f>
        <v>1</v>
      </c>
      <c r="I2078" s="4">
        <f>4*(数据库!I2078-MIN(数据库!I$3:I$3074))/(MAX(数据库!I$3:I$3074)-MIN(数据库!I$3:I$3074))+1</f>
        <v>1</v>
      </c>
      <c r="J2078" s="4">
        <f>4*(数据库!J2078-MIN(数据库!J$3:J$3074))/(MAX(数据库!J$3:J$3074)-MIN(数据库!J$3:J$3074))+1</f>
        <v>1.5217391304347827</v>
      </c>
      <c r="K2078" s="2">
        <f>数据库!K2078</f>
        <v>3.274</v>
      </c>
      <c r="L2078" s="4">
        <f>SUM(C2078:J2078)</f>
        <v>20.885375494071145</v>
      </c>
    </row>
    <row r="2079" spans="1:12" x14ac:dyDescent="0.15">
      <c r="A2079" s="1" t="s">
        <v>2112</v>
      </c>
      <c r="B2079" s="4">
        <f>4*(数据库!B2079-MIN(数据库!B$3:B$3074))/(MAX(数据库!B$3:B$3074)-MIN(数据库!B$3:B$3074))+1</f>
        <v>1</v>
      </c>
      <c r="C2079" s="4">
        <f>4*(数据库!C2079-MIN(数据库!C$3:C$3074))/(MAX(数据库!C$3:C$3074)-MIN(数据库!C$3:C$3074))+1</f>
        <v>5</v>
      </c>
      <c r="D2079" s="4">
        <f>4*(数据库!D2079-MIN(数据库!D$3:D$3074))/(MAX(数据库!D$3:D$3074)-MIN(数据库!D$3:D$3074))+1</f>
        <v>5</v>
      </c>
      <c r="E2079" s="4">
        <f>4*(数据库!E2079-MIN(数据库!E$3:E$3074))/(MAX(数据库!E$3:E$3074)-MIN(数据库!E$3:E$3074))+1</f>
        <v>1</v>
      </c>
      <c r="F2079" s="4">
        <f>4*(数据库!F2079-MIN(数据库!F$3:F$3074))/(MAX(数据库!F$3:F$3074)-MIN(数据库!F$3:F$3074))+1</f>
        <v>1.3636363636363635</v>
      </c>
      <c r="G2079" s="4">
        <f>4*(MAX(数据库!G$3:G$3074)-数据库!G2079)/(MAX(数据库!G$3:G$3074)-MIN(数据库!G$3:G$3074))+1</f>
        <v>1</v>
      </c>
      <c r="H2079" s="4">
        <f>4*(MAX(数据库!H$3:H$3074)-数据库!H2079)/(MAX(数据库!H$3:H$3074)-MIN(数据库!H$3:H$3074))+1</f>
        <v>5</v>
      </c>
      <c r="I2079" s="4">
        <f>4*(数据库!I2079-MIN(数据库!I$3:I$3074))/(MAX(数据库!I$3:I$3074)-MIN(数据库!I$3:I$3074))+1</f>
        <v>5</v>
      </c>
      <c r="J2079" s="4">
        <f>4*(数据库!J2079-MIN(数据库!J$3:J$3074))/(MAX(数据库!J$3:J$3074)-MIN(数据库!J$3:J$3074))+1</f>
        <v>1.5217391304347827</v>
      </c>
      <c r="K2079" s="2">
        <f>数据库!K2079</f>
        <v>3.54</v>
      </c>
      <c r="L2079" s="4">
        <f>SUM(C2079:J2079)</f>
        <v>24.885375494071145</v>
      </c>
    </row>
    <row r="2080" spans="1:12" x14ac:dyDescent="0.15">
      <c r="A2080" s="1" t="s">
        <v>2113</v>
      </c>
      <c r="B2080" s="4">
        <f>4*(数据库!B2080-MIN(数据库!B$3:B$3074))/(MAX(数据库!B$3:B$3074)-MIN(数据库!B$3:B$3074))+1</f>
        <v>1</v>
      </c>
      <c r="C2080" s="4">
        <f>4*(数据库!C2080-MIN(数据库!C$3:C$3074))/(MAX(数据库!C$3:C$3074)-MIN(数据库!C$3:C$3074))+1</f>
        <v>5</v>
      </c>
      <c r="D2080" s="4">
        <f>4*(数据库!D2080-MIN(数据库!D$3:D$3074))/(MAX(数据库!D$3:D$3074)-MIN(数据库!D$3:D$3074))+1</f>
        <v>5</v>
      </c>
      <c r="E2080" s="4">
        <f>4*(数据库!E2080-MIN(数据库!E$3:E$3074))/(MAX(数据库!E$3:E$3074)-MIN(数据库!E$3:E$3074))+1</f>
        <v>1</v>
      </c>
      <c r="F2080" s="4">
        <f>4*(数据库!F2080-MIN(数据库!F$3:F$3074))/(MAX(数据库!F$3:F$3074)-MIN(数据库!F$3:F$3074))+1</f>
        <v>1.3636363636363635</v>
      </c>
      <c r="G2080" s="4">
        <f>4*(MAX(数据库!G$3:G$3074)-数据库!G2080)/(MAX(数据库!G$3:G$3074)-MIN(数据库!G$3:G$3074))+1</f>
        <v>1</v>
      </c>
      <c r="H2080" s="4">
        <f>4*(MAX(数据库!H$3:H$3074)-数据库!H2080)/(MAX(数据库!H$3:H$3074)-MIN(数据库!H$3:H$3074))+1</f>
        <v>5</v>
      </c>
      <c r="I2080" s="4">
        <f>4*(数据库!I2080-MIN(数据库!I$3:I$3074))/(MAX(数据库!I$3:I$3074)-MIN(数据库!I$3:I$3074))+1</f>
        <v>1</v>
      </c>
      <c r="J2080" s="4">
        <f>4*(数据库!J2080-MIN(数据库!J$3:J$3074))/(MAX(数据库!J$3:J$3074)-MIN(数据库!J$3:J$3074))+1</f>
        <v>1.5217391304347827</v>
      </c>
      <c r="K2080" s="2">
        <f>数据库!K2080</f>
        <v>3.5430000000000001</v>
      </c>
      <c r="L2080" s="4">
        <f>SUM(C2080:J2080)</f>
        <v>20.885375494071145</v>
      </c>
    </row>
    <row r="2081" spans="1:12" x14ac:dyDescent="0.15">
      <c r="A2081" s="1" t="s">
        <v>2114</v>
      </c>
      <c r="B2081" s="4">
        <f>4*(数据库!B2081-MIN(数据库!B$3:B$3074))/(MAX(数据库!B$3:B$3074)-MIN(数据库!B$3:B$3074))+1</f>
        <v>1</v>
      </c>
      <c r="C2081" s="4">
        <f>4*(数据库!C2081-MIN(数据库!C$3:C$3074))/(MAX(数据库!C$3:C$3074)-MIN(数据库!C$3:C$3074))+1</f>
        <v>5</v>
      </c>
      <c r="D2081" s="4">
        <f>4*(数据库!D2081-MIN(数据库!D$3:D$3074))/(MAX(数据库!D$3:D$3074)-MIN(数据库!D$3:D$3074))+1</f>
        <v>5</v>
      </c>
      <c r="E2081" s="4">
        <f>4*(数据库!E2081-MIN(数据库!E$3:E$3074))/(MAX(数据库!E$3:E$3074)-MIN(数据库!E$3:E$3074))+1</f>
        <v>1</v>
      </c>
      <c r="F2081" s="4">
        <f>4*(数据库!F2081-MIN(数据库!F$3:F$3074))/(MAX(数据库!F$3:F$3074)-MIN(数据库!F$3:F$3074))+1</f>
        <v>1.3636363636363635</v>
      </c>
      <c r="G2081" s="4">
        <f>4*(MAX(数据库!G$3:G$3074)-数据库!G2081)/(MAX(数据库!G$3:G$3074)-MIN(数据库!G$3:G$3074))+1</f>
        <v>1</v>
      </c>
      <c r="H2081" s="4">
        <f>4*(MAX(数据库!H$3:H$3074)-数据库!H2081)/(MAX(数据库!H$3:H$3074)-MIN(数据库!H$3:H$3074))+1</f>
        <v>1</v>
      </c>
      <c r="I2081" s="4">
        <f>4*(数据库!I2081-MIN(数据库!I$3:I$3074))/(MAX(数据库!I$3:I$3074)-MIN(数据库!I$3:I$3074))+1</f>
        <v>5</v>
      </c>
      <c r="J2081" s="4">
        <f>4*(数据库!J2081-MIN(数据库!J$3:J$3074))/(MAX(数据库!J$3:J$3074)-MIN(数据库!J$3:J$3074))+1</f>
        <v>1.5217391304347827</v>
      </c>
      <c r="K2081" s="2">
        <f>数据库!K2081</f>
        <v>4.3899999999999997</v>
      </c>
      <c r="L2081" s="4">
        <f>SUM(C2081:J2081)</f>
        <v>20.885375494071145</v>
      </c>
    </row>
    <row r="2082" spans="1:12" x14ac:dyDescent="0.15">
      <c r="A2082" s="1" t="s">
        <v>2115</v>
      </c>
      <c r="B2082" s="4">
        <f>4*(数据库!B2082-MIN(数据库!B$3:B$3074))/(MAX(数据库!B$3:B$3074)-MIN(数据库!B$3:B$3074))+1</f>
        <v>1</v>
      </c>
      <c r="C2082" s="4">
        <f>4*(数据库!C2082-MIN(数据库!C$3:C$3074))/(MAX(数据库!C$3:C$3074)-MIN(数据库!C$3:C$3074))+1</f>
        <v>5</v>
      </c>
      <c r="D2082" s="4">
        <f>4*(数据库!D2082-MIN(数据库!D$3:D$3074))/(MAX(数据库!D$3:D$3074)-MIN(数据库!D$3:D$3074))+1</f>
        <v>5</v>
      </c>
      <c r="E2082" s="4">
        <f>4*(数据库!E2082-MIN(数据库!E$3:E$3074))/(MAX(数据库!E$3:E$3074)-MIN(数据库!E$3:E$3074))+1</f>
        <v>1</v>
      </c>
      <c r="F2082" s="4">
        <f>4*(数据库!F2082-MIN(数据库!F$3:F$3074))/(MAX(数据库!F$3:F$3074)-MIN(数据库!F$3:F$3074))+1</f>
        <v>1.3636363636363635</v>
      </c>
      <c r="G2082" s="4">
        <f>4*(MAX(数据库!G$3:G$3074)-数据库!G2082)/(MAX(数据库!G$3:G$3074)-MIN(数据库!G$3:G$3074))+1</f>
        <v>1</v>
      </c>
      <c r="H2082" s="4">
        <f>4*(MAX(数据库!H$3:H$3074)-数据库!H2082)/(MAX(数据库!H$3:H$3074)-MIN(数据库!H$3:H$3074))+1</f>
        <v>1</v>
      </c>
      <c r="I2082" s="4">
        <f>4*(数据库!I2082-MIN(数据库!I$3:I$3074))/(MAX(数据库!I$3:I$3074)-MIN(数据库!I$3:I$3074))+1</f>
        <v>1</v>
      </c>
      <c r="J2082" s="4">
        <f>4*(数据库!J2082-MIN(数据库!J$3:J$3074))/(MAX(数据库!J$3:J$3074)-MIN(数据库!J$3:J$3074))+1</f>
        <v>1.5217391304347827</v>
      </c>
      <c r="K2082" s="2">
        <f>数据库!K2082</f>
        <v>4.3970000000000002</v>
      </c>
      <c r="L2082" s="4">
        <f>SUM(C2082:J2082)</f>
        <v>16.885375494071145</v>
      </c>
    </row>
    <row r="2083" spans="1:12" x14ac:dyDescent="0.15">
      <c r="A2083" s="1" t="s">
        <v>2116</v>
      </c>
      <c r="B2083" s="4">
        <f>4*(数据库!B2083-MIN(数据库!B$3:B$3074))/(MAX(数据库!B$3:B$3074)-MIN(数据库!B$3:B$3074))+1</f>
        <v>1</v>
      </c>
      <c r="C2083" s="4">
        <f>4*(数据库!C2083-MIN(数据库!C$3:C$3074))/(MAX(数据库!C$3:C$3074)-MIN(数据库!C$3:C$3074))+1</f>
        <v>5</v>
      </c>
      <c r="D2083" s="4">
        <f>4*(数据库!D2083-MIN(数据库!D$3:D$3074))/(MAX(数据库!D$3:D$3074)-MIN(数据库!D$3:D$3074))+1</f>
        <v>5</v>
      </c>
      <c r="E2083" s="4">
        <f>4*(数据库!E2083-MIN(数据库!E$3:E$3074))/(MAX(数据库!E$3:E$3074)-MIN(数据库!E$3:E$3074))+1</f>
        <v>1</v>
      </c>
      <c r="F2083" s="4">
        <f>4*(数据库!F2083-MIN(数据库!F$3:F$3074))/(MAX(数据库!F$3:F$3074)-MIN(数据库!F$3:F$3074))+1</f>
        <v>1</v>
      </c>
      <c r="G2083" s="4">
        <f>4*(MAX(数据库!G$3:G$3074)-数据库!G2083)/(MAX(数据库!G$3:G$3074)-MIN(数据库!G$3:G$3074))+1</f>
        <v>5</v>
      </c>
      <c r="H2083" s="4">
        <f>4*(MAX(数据库!H$3:H$3074)-数据库!H2083)/(MAX(数据库!H$3:H$3074)-MIN(数据库!H$3:H$3074))+1</f>
        <v>5</v>
      </c>
      <c r="I2083" s="4">
        <f>4*(数据库!I2083-MIN(数据库!I$3:I$3074))/(MAX(数据库!I$3:I$3074)-MIN(数据库!I$3:I$3074))+1</f>
        <v>5</v>
      </c>
      <c r="J2083" s="4">
        <f>4*(数据库!J2083-MIN(数据库!J$3:J$3074))/(MAX(数据库!J$3:J$3074)-MIN(数据库!J$3:J$3074))+1</f>
        <v>1.5217391304347827</v>
      </c>
      <c r="K2083" s="2">
        <f>数据库!K2083</f>
        <v>2.4820000000000002</v>
      </c>
      <c r="L2083" s="4">
        <f>SUM(C2083:J2083)</f>
        <v>28.521739130434781</v>
      </c>
    </row>
    <row r="2084" spans="1:12" x14ac:dyDescent="0.15">
      <c r="A2084" s="1" t="s">
        <v>2117</v>
      </c>
      <c r="B2084" s="4">
        <f>4*(数据库!B2084-MIN(数据库!B$3:B$3074))/(MAX(数据库!B$3:B$3074)-MIN(数据库!B$3:B$3074))+1</f>
        <v>1</v>
      </c>
      <c r="C2084" s="4">
        <f>4*(数据库!C2084-MIN(数据库!C$3:C$3074))/(MAX(数据库!C$3:C$3074)-MIN(数据库!C$3:C$3074))+1</f>
        <v>5</v>
      </c>
      <c r="D2084" s="4">
        <f>4*(数据库!D2084-MIN(数据库!D$3:D$3074))/(MAX(数据库!D$3:D$3074)-MIN(数据库!D$3:D$3074))+1</f>
        <v>5</v>
      </c>
      <c r="E2084" s="4">
        <f>4*(数据库!E2084-MIN(数据库!E$3:E$3074))/(MAX(数据库!E$3:E$3074)-MIN(数据库!E$3:E$3074))+1</f>
        <v>1</v>
      </c>
      <c r="F2084" s="4">
        <f>4*(数据库!F2084-MIN(数据库!F$3:F$3074))/(MAX(数据库!F$3:F$3074)-MIN(数据库!F$3:F$3074))+1</f>
        <v>1</v>
      </c>
      <c r="G2084" s="4">
        <f>4*(MAX(数据库!G$3:G$3074)-数据库!G2084)/(MAX(数据库!G$3:G$3074)-MIN(数据库!G$3:G$3074))+1</f>
        <v>5</v>
      </c>
      <c r="H2084" s="4">
        <f>4*(MAX(数据库!H$3:H$3074)-数据库!H2084)/(MAX(数据库!H$3:H$3074)-MIN(数据库!H$3:H$3074))+1</f>
        <v>5</v>
      </c>
      <c r="I2084" s="4">
        <f>4*(数据库!I2084-MIN(数据库!I$3:I$3074))/(MAX(数据库!I$3:I$3074)-MIN(数据库!I$3:I$3074))+1</f>
        <v>1</v>
      </c>
      <c r="J2084" s="4">
        <f>4*(数据库!J2084-MIN(数据库!J$3:J$3074))/(MAX(数据库!J$3:J$3074)-MIN(数据库!J$3:J$3074))+1</f>
        <v>1.5217391304347827</v>
      </c>
      <c r="K2084" s="2">
        <f>数据库!K2084</f>
        <v>2.4820000000000002</v>
      </c>
      <c r="L2084" s="4">
        <f>SUM(C2084:J2084)</f>
        <v>24.521739130434781</v>
      </c>
    </row>
    <row r="2085" spans="1:12" x14ac:dyDescent="0.15">
      <c r="A2085" s="1" t="s">
        <v>2118</v>
      </c>
      <c r="B2085" s="4">
        <f>4*(数据库!B2085-MIN(数据库!B$3:B$3074))/(MAX(数据库!B$3:B$3074)-MIN(数据库!B$3:B$3074))+1</f>
        <v>1</v>
      </c>
      <c r="C2085" s="4">
        <f>4*(数据库!C2085-MIN(数据库!C$3:C$3074))/(MAX(数据库!C$3:C$3074)-MIN(数据库!C$3:C$3074))+1</f>
        <v>5</v>
      </c>
      <c r="D2085" s="4">
        <f>4*(数据库!D2085-MIN(数据库!D$3:D$3074))/(MAX(数据库!D$3:D$3074)-MIN(数据库!D$3:D$3074))+1</f>
        <v>5</v>
      </c>
      <c r="E2085" s="4">
        <f>4*(数据库!E2085-MIN(数据库!E$3:E$3074))/(MAX(数据库!E$3:E$3074)-MIN(数据库!E$3:E$3074))+1</f>
        <v>1</v>
      </c>
      <c r="F2085" s="4">
        <f>4*(数据库!F2085-MIN(数据库!F$3:F$3074))/(MAX(数据库!F$3:F$3074)-MIN(数据库!F$3:F$3074))+1</f>
        <v>1</v>
      </c>
      <c r="G2085" s="4">
        <f>4*(MAX(数据库!G$3:G$3074)-数据库!G2085)/(MAX(数据库!G$3:G$3074)-MIN(数据库!G$3:G$3074))+1</f>
        <v>5</v>
      </c>
      <c r="H2085" s="4">
        <f>4*(MAX(数据库!H$3:H$3074)-数据库!H2085)/(MAX(数据库!H$3:H$3074)-MIN(数据库!H$3:H$3074))+1</f>
        <v>1</v>
      </c>
      <c r="I2085" s="4">
        <f>4*(数据库!I2085-MIN(数据库!I$3:I$3074))/(MAX(数据库!I$3:I$3074)-MIN(数据库!I$3:I$3074))+1</f>
        <v>5</v>
      </c>
      <c r="J2085" s="4">
        <f>4*(数据库!J2085-MIN(数据库!J$3:J$3074))/(MAX(数据库!J$3:J$3074)-MIN(数据库!J$3:J$3074))+1</f>
        <v>1.5217391304347827</v>
      </c>
      <c r="K2085" s="2">
        <f>数据库!K2085</f>
        <v>3.359</v>
      </c>
      <c r="L2085" s="4">
        <f>SUM(C2085:J2085)</f>
        <v>24.521739130434781</v>
      </c>
    </row>
    <row r="2086" spans="1:12" x14ac:dyDescent="0.15">
      <c r="A2086" s="1" t="s">
        <v>2119</v>
      </c>
      <c r="B2086" s="4">
        <f>4*(数据库!B2086-MIN(数据库!B$3:B$3074))/(MAX(数据库!B$3:B$3074)-MIN(数据库!B$3:B$3074))+1</f>
        <v>1</v>
      </c>
      <c r="C2086" s="4">
        <f>4*(数据库!C2086-MIN(数据库!C$3:C$3074))/(MAX(数据库!C$3:C$3074)-MIN(数据库!C$3:C$3074))+1</f>
        <v>5</v>
      </c>
      <c r="D2086" s="4">
        <f>4*(数据库!D2086-MIN(数据库!D$3:D$3074))/(MAX(数据库!D$3:D$3074)-MIN(数据库!D$3:D$3074))+1</f>
        <v>5</v>
      </c>
      <c r="E2086" s="4">
        <f>4*(数据库!E2086-MIN(数据库!E$3:E$3074))/(MAX(数据库!E$3:E$3074)-MIN(数据库!E$3:E$3074))+1</f>
        <v>1</v>
      </c>
      <c r="F2086" s="4">
        <f>4*(数据库!F2086-MIN(数据库!F$3:F$3074))/(MAX(数据库!F$3:F$3074)-MIN(数据库!F$3:F$3074))+1</f>
        <v>1</v>
      </c>
      <c r="G2086" s="4">
        <f>4*(MAX(数据库!G$3:G$3074)-数据库!G2086)/(MAX(数据库!G$3:G$3074)-MIN(数据库!G$3:G$3074))+1</f>
        <v>5</v>
      </c>
      <c r="H2086" s="4">
        <f>4*(MAX(数据库!H$3:H$3074)-数据库!H2086)/(MAX(数据库!H$3:H$3074)-MIN(数据库!H$3:H$3074))+1</f>
        <v>1</v>
      </c>
      <c r="I2086" s="4">
        <f>4*(数据库!I2086-MIN(数据库!I$3:I$3074))/(MAX(数据库!I$3:I$3074)-MIN(数据库!I$3:I$3074))+1</f>
        <v>1</v>
      </c>
      <c r="J2086" s="4">
        <f>4*(数据库!J2086-MIN(数据库!J$3:J$3074))/(MAX(数据库!J$3:J$3074)-MIN(数据库!J$3:J$3074))+1</f>
        <v>1.5217391304347827</v>
      </c>
      <c r="K2086" s="2">
        <f>数据库!K2086</f>
        <v>3.36</v>
      </c>
      <c r="L2086" s="4">
        <f>SUM(C2086:J2086)</f>
        <v>20.521739130434781</v>
      </c>
    </row>
    <row r="2087" spans="1:12" x14ac:dyDescent="0.15">
      <c r="A2087" s="1" t="s">
        <v>2120</v>
      </c>
      <c r="B2087" s="4">
        <f>4*(数据库!B2087-MIN(数据库!B$3:B$3074))/(MAX(数据库!B$3:B$3074)-MIN(数据库!B$3:B$3074))+1</f>
        <v>1</v>
      </c>
      <c r="C2087" s="4">
        <f>4*(数据库!C2087-MIN(数据库!C$3:C$3074))/(MAX(数据库!C$3:C$3074)-MIN(数据库!C$3:C$3074))+1</f>
        <v>5</v>
      </c>
      <c r="D2087" s="4">
        <f>4*(数据库!D2087-MIN(数据库!D$3:D$3074))/(MAX(数据库!D$3:D$3074)-MIN(数据库!D$3:D$3074))+1</f>
        <v>5</v>
      </c>
      <c r="E2087" s="4">
        <f>4*(数据库!E2087-MIN(数据库!E$3:E$3074))/(MAX(数据库!E$3:E$3074)-MIN(数据库!E$3:E$3074))+1</f>
        <v>1</v>
      </c>
      <c r="F2087" s="4">
        <f>4*(数据库!F2087-MIN(数据库!F$3:F$3074))/(MAX(数据库!F$3:F$3074)-MIN(数据库!F$3:F$3074))+1</f>
        <v>1</v>
      </c>
      <c r="G2087" s="4">
        <f>4*(MAX(数据库!G$3:G$3074)-数据库!G2087)/(MAX(数据库!G$3:G$3074)-MIN(数据库!G$3:G$3074))+1</f>
        <v>1</v>
      </c>
      <c r="H2087" s="4">
        <f>4*(MAX(数据库!H$3:H$3074)-数据库!H2087)/(MAX(数据库!H$3:H$3074)-MIN(数据库!H$3:H$3074))+1</f>
        <v>5</v>
      </c>
      <c r="I2087" s="4">
        <f>4*(数据库!I2087-MIN(数据库!I$3:I$3074))/(MAX(数据库!I$3:I$3074)-MIN(数据库!I$3:I$3074))+1</f>
        <v>5</v>
      </c>
      <c r="J2087" s="4">
        <f>4*(数据库!J2087-MIN(数据库!J$3:J$3074))/(MAX(数据库!J$3:J$3074)-MIN(数据库!J$3:J$3074))+1</f>
        <v>1.5217391304347827</v>
      </c>
      <c r="K2087" s="2">
        <f>数据库!K2087</f>
        <v>3.5790000000000002</v>
      </c>
      <c r="L2087" s="4">
        <f>SUM(C2087:J2087)</f>
        <v>24.521739130434781</v>
      </c>
    </row>
    <row r="2088" spans="1:12" x14ac:dyDescent="0.15">
      <c r="A2088" s="1" t="s">
        <v>2121</v>
      </c>
      <c r="B2088" s="4">
        <f>4*(数据库!B2088-MIN(数据库!B$3:B$3074))/(MAX(数据库!B$3:B$3074)-MIN(数据库!B$3:B$3074))+1</f>
        <v>1</v>
      </c>
      <c r="C2088" s="4">
        <f>4*(数据库!C2088-MIN(数据库!C$3:C$3074))/(MAX(数据库!C$3:C$3074)-MIN(数据库!C$3:C$3074))+1</f>
        <v>5</v>
      </c>
      <c r="D2088" s="4">
        <f>4*(数据库!D2088-MIN(数据库!D$3:D$3074))/(MAX(数据库!D$3:D$3074)-MIN(数据库!D$3:D$3074))+1</f>
        <v>5</v>
      </c>
      <c r="E2088" s="4">
        <f>4*(数据库!E2088-MIN(数据库!E$3:E$3074))/(MAX(数据库!E$3:E$3074)-MIN(数据库!E$3:E$3074))+1</f>
        <v>1</v>
      </c>
      <c r="F2088" s="4">
        <f>4*(数据库!F2088-MIN(数据库!F$3:F$3074))/(MAX(数据库!F$3:F$3074)-MIN(数据库!F$3:F$3074))+1</f>
        <v>1</v>
      </c>
      <c r="G2088" s="4">
        <f>4*(MAX(数据库!G$3:G$3074)-数据库!G2088)/(MAX(数据库!G$3:G$3074)-MIN(数据库!G$3:G$3074))+1</f>
        <v>1</v>
      </c>
      <c r="H2088" s="4">
        <f>4*(MAX(数据库!H$3:H$3074)-数据库!H2088)/(MAX(数据库!H$3:H$3074)-MIN(数据库!H$3:H$3074))+1</f>
        <v>5</v>
      </c>
      <c r="I2088" s="4">
        <f>4*(数据库!I2088-MIN(数据库!I$3:I$3074))/(MAX(数据库!I$3:I$3074)-MIN(数据库!I$3:I$3074))+1</f>
        <v>1</v>
      </c>
      <c r="J2088" s="4">
        <f>4*(数据库!J2088-MIN(数据库!J$3:J$3074))/(MAX(数据库!J$3:J$3074)-MIN(数据库!J$3:J$3074))+1</f>
        <v>1.5217391304347827</v>
      </c>
      <c r="K2088" s="2">
        <f>数据库!K2088</f>
        <v>3.5790000000000002</v>
      </c>
      <c r="L2088" s="4">
        <f>SUM(C2088:J2088)</f>
        <v>20.521739130434781</v>
      </c>
    </row>
    <row r="2089" spans="1:12" x14ac:dyDescent="0.15">
      <c r="A2089" s="1" t="s">
        <v>2122</v>
      </c>
      <c r="B2089" s="4">
        <f>4*(数据库!B2089-MIN(数据库!B$3:B$3074))/(MAX(数据库!B$3:B$3074)-MIN(数据库!B$3:B$3074))+1</f>
        <v>1</v>
      </c>
      <c r="C2089" s="4">
        <f>4*(数据库!C2089-MIN(数据库!C$3:C$3074))/(MAX(数据库!C$3:C$3074)-MIN(数据库!C$3:C$3074))+1</f>
        <v>5</v>
      </c>
      <c r="D2089" s="4">
        <f>4*(数据库!D2089-MIN(数据库!D$3:D$3074))/(MAX(数据库!D$3:D$3074)-MIN(数据库!D$3:D$3074))+1</f>
        <v>5</v>
      </c>
      <c r="E2089" s="4">
        <f>4*(数据库!E2089-MIN(数据库!E$3:E$3074))/(MAX(数据库!E$3:E$3074)-MIN(数据库!E$3:E$3074))+1</f>
        <v>1</v>
      </c>
      <c r="F2089" s="4">
        <f>4*(数据库!F2089-MIN(数据库!F$3:F$3074))/(MAX(数据库!F$3:F$3074)-MIN(数据库!F$3:F$3074))+1</f>
        <v>1</v>
      </c>
      <c r="G2089" s="4">
        <f>4*(MAX(数据库!G$3:G$3074)-数据库!G2089)/(MAX(数据库!G$3:G$3074)-MIN(数据库!G$3:G$3074))+1</f>
        <v>1</v>
      </c>
      <c r="H2089" s="4">
        <f>4*(MAX(数据库!H$3:H$3074)-数据库!H2089)/(MAX(数据库!H$3:H$3074)-MIN(数据库!H$3:H$3074))+1</f>
        <v>1</v>
      </c>
      <c r="I2089" s="4">
        <f>4*(数据库!I2089-MIN(数据库!I$3:I$3074))/(MAX(数据库!I$3:I$3074)-MIN(数据库!I$3:I$3074))+1</f>
        <v>5</v>
      </c>
      <c r="J2089" s="4">
        <f>4*(数据库!J2089-MIN(数据库!J$3:J$3074))/(MAX(数据库!J$3:J$3074)-MIN(数据库!J$3:J$3074))+1</f>
        <v>1.5217391304347827</v>
      </c>
      <c r="K2089" s="2">
        <f>数据库!K2089</f>
        <v>4.4690000000000003</v>
      </c>
      <c r="L2089" s="4">
        <f>SUM(C2089:J2089)</f>
        <v>20.521739130434781</v>
      </c>
    </row>
    <row r="2090" spans="1:12" x14ac:dyDescent="0.15">
      <c r="A2090" s="1" t="s">
        <v>2123</v>
      </c>
      <c r="B2090" s="4">
        <f>4*(数据库!B2090-MIN(数据库!B$3:B$3074))/(MAX(数据库!B$3:B$3074)-MIN(数据库!B$3:B$3074))+1</f>
        <v>1</v>
      </c>
      <c r="C2090" s="4">
        <f>4*(数据库!C2090-MIN(数据库!C$3:C$3074))/(MAX(数据库!C$3:C$3074)-MIN(数据库!C$3:C$3074))+1</f>
        <v>5</v>
      </c>
      <c r="D2090" s="4">
        <f>4*(数据库!D2090-MIN(数据库!D$3:D$3074))/(MAX(数据库!D$3:D$3074)-MIN(数据库!D$3:D$3074))+1</f>
        <v>5</v>
      </c>
      <c r="E2090" s="4">
        <f>4*(数据库!E2090-MIN(数据库!E$3:E$3074))/(MAX(数据库!E$3:E$3074)-MIN(数据库!E$3:E$3074))+1</f>
        <v>1</v>
      </c>
      <c r="F2090" s="4">
        <f>4*(数据库!F2090-MIN(数据库!F$3:F$3074))/(MAX(数据库!F$3:F$3074)-MIN(数据库!F$3:F$3074))+1</f>
        <v>1</v>
      </c>
      <c r="G2090" s="4">
        <f>4*(MAX(数据库!G$3:G$3074)-数据库!G2090)/(MAX(数据库!G$3:G$3074)-MIN(数据库!G$3:G$3074))+1</f>
        <v>1</v>
      </c>
      <c r="H2090" s="4">
        <f>4*(MAX(数据库!H$3:H$3074)-数据库!H2090)/(MAX(数据库!H$3:H$3074)-MIN(数据库!H$3:H$3074))+1</f>
        <v>1</v>
      </c>
      <c r="I2090" s="4">
        <f>4*(数据库!I2090-MIN(数据库!I$3:I$3074))/(MAX(数据库!I$3:I$3074)-MIN(数据库!I$3:I$3074))+1</f>
        <v>1</v>
      </c>
      <c r="J2090" s="4">
        <f>4*(数据库!J2090-MIN(数据库!J$3:J$3074))/(MAX(数据库!J$3:J$3074)-MIN(数据库!J$3:J$3074))+1</f>
        <v>1.5217391304347827</v>
      </c>
      <c r="K2090" s="2">
        <f>数据库!K2090</f>
        <v>4.47</v>
      </c>
      <c r="L2090" s="4">
        <f>SUM(C2090:J2090)</f>
        <v>16.521739130434781</v>
      </c>
    </row>
    <row r="2091" spans="1:12" x14ac:dyDescent="0.15">
      <c r="A2091" s="1" t="s">
        <v>2124</v>
      </c>
      <c r="B2091" s="4">
        <f>4*(数据库!B2091-MIN(数据库!B$3:B$3074))/(MAX(数据库!B$3:B$3074)-MIN(数据库!B$3:B$3074))+1</f>
        <v>1</v>
      </c>
      <c r="C2091" s="4">
        <f>4*(数据库!C2091-MIN(数据库!C$3:C$3074))/(MAX(数据库!C$3:C$3074)-MIN(数据库!C$3:C$3074))+1</f>
        <v>5</v>
      </c>
      <c r="D2091" s="4">
        <f>4*(数据库!D2091-MIN(数据库!D$3:D$3074))/(MAX(数据库!D$3:D$3074)-MIN(数据库!D$3:D$3074))+1</f>
        <v>5</v>
      </c>
      <c r="E2091" s="4">
        <f>4*(数据库!E2091-MIN(数据库!E$3:E$3074))/(MAX(数据库!E$3:E$3074)-MIN(数据库!E$3:E$3074))+1</f>
        <v>5</v>
      </c>
      <c r="F2091" s="4">
        <f>4*(数据库!F2091-MIN(数据库!F$3:F$3074))/(MAX(数据库!F$3:F$3074)-MIN(数据库!F$3:F$3074))+1</f>
        <v>5</v>
      </c>
      <c r="G2091" s="4">
        <f>4*(MAX(数据库!G$3:G$3074)-数据库!G2091)/(MAX(数据库!G$3:G$3074)-MIN(数据库!G$3:G$3074))+1</f>
        <v>5</v>
      </c>
      <c r="H2091" s="4">
        <f>4*(MAX(数据库!H$3:H$3074)-数据库!H2091)/(MAX(数据库!H$3:H$3074)-MIN(数据库!H$3:H$3074))+1</f>
        <v>5</v>
      </c>
      <c r="I2091" s="4">
        <f>4*(数据库!I2091-MIN(数据库!I$3:I$3074))/(MAX(数据库!I$3:I$3074)-MIN(数据库!I$3:I$3074))+1</f>
        <v>5</v>
      </c>
      <c r="J2091" s="4">
        <f>4*(数据库!J2091-MIN(数据库!J$3:J$3074))/(MAX(数据库!J$3:J$3074)-MIN(数据库!J$3:J$3074))+1</f>
        <v>1.5217391304347827</v>
      </c>
      <c r="K2091" s="2">
        <f>数据库!K2091</f>
        <v>1.9950000000000001</v>
      </c>
      <c r="L2091" s="4">
        <f>SUM(C2091:J2091)</f>
        <v>36.521739130434781</v>
      </c>
    </row>
    <row r="2092" spans="1:12" x14ac:dyDescent="0.15">
      <c r="A2092" s="1" t="s">
        <v>2125</v>
      </c>
      <c r="B2092" s="4">
        <f>4*(数据库!B2092-MIN(数据库!B$3:B$3074))/(MAX(数据库!B$3:B$3074)-MIN(数据库!B$3:B$3074))+1</f>
        <v>1</v>
      </c>
      <c r="C2092" s="4">
        <f>4*(数据库!C2092-MIN(数据库!C$3:C$3074))/(MAX(数据库!C$3:C$3074)-MIN(数据库!C$3:C$3074))+1</f>
        <v>5</v>
      </c>
      <c r="D2092" s="4">
        <f>4*(数据库!D2092-MIN(数据库!D$3:D$3074))/(MAX(数据库!D$3:D$3074)-MIN(数据库!D$3:D$3074))+1</f>
        <v>5</v>
      </c>
      <c r="E2092" s="4">
        <f>4*(数据库!E2092-MIN(数据库!E$3:E$3074))/(MAX(数据库!E$3:E$3074)-MIN(数据库!E$3:E$3074))+1</f>
        <v>5</v>
      </c>
      <c r="F2092" s="4">
        <f>4*(数据库!F2092-MIN(数据库!F$3:F$3074))/(MAX(数据库!F$3:F$3074)-MIN(数据库!F$3:F$3074))+1</f>
        <v>5</v>
      </c>
      <c r="G2092" s="4">
        <f>4*(MAX(数据库!G$3:G$3074)-数据库!G2092)/(MAX(数据库!G$3:G$3074)-MIN(数据库!G$3:G$3074))+1</f>
        <v>5</v>
      </c>
      <c r="H2092" s="4">
        <f>4*(MAX(数据库!H$3:H$3074)-数据库!H2092)/(MAX(数据库!H$3:H$3074)-MIN(数据库!H$3:H$3074))+1</f>
        <v>5</v>
      </c>
      <c r="I2092" s="4">
        <f>4*(数据库!I2092-MIN(数据库!I$3:I$3074))/(MAX(数据库!I$3:I$3074)-MIN(数据库!I$3:I$3074))+1</f>
        <v>1</v>
      </c>
      <c r="J2092" s="4">
        <f>4*(数据库!J2092-MIN(数据库!J$3:J$3074))/(MAX(数据库!J$3:J$3074)-MIN(数据库!J$3:J$3074))+1</f>
        <v>1.5217391304347827</v>
      </c>
      <c r="K2092" s="2">
        <f>数据库!K2092</f>
        <v>2.0129999999999999</v>
      </c>
      <c r="L2092" s="4">
        <f>SUM(C2092:J2092)</f>
        <v>32.521739130434781</v>
      </c>
    </row>
    <row r="2093" spans="1:12" x14ac:dyDescent="0.15">
      <c r="A2093" s="1" t="s">
        <v>2126</v>
      </c>
      <c r="B2093" s="4">
        <f>4*(数据库!B2093-MIN(数据库!B$3:B$3074))/(MAX(数据库!B$3:B$3074)-MIN(数据库!B$3:B$3074))+1</f>
        <v>1</v>
      </c>
      <c r="C2093" s="4">
        <f>4*(数据库!C2093-MIN(数据库!C$3:C$3074))/(MAX(数据库!C$3:C$3074)-MIN(数据库!C$3:C$3074))+1</f>
        <v>5</v>
      </c>
      <c r="D2093" s="4">
        <f>4*(数据库!D2093-MIN(数据库!D$3:D$3074))/(MAX(数据库!D$3:D$3074)-MIN(数据库!D$3:D$3074))+1</f>
        <v>5</v>
      </c>
      <c r="E2093" s="4">
        <f>4*(数据库!E2093-MIN(数据库!E$3:E$3074))/(MAX(数据库!E$3:E$3074)-MIN(数据库!E$3:E$3074))+1</f>
        <v>5</v>
      </c>
      <c r="F2093" s="4">
        <f>4*(数据库!F2093-MIN(数据库!F$3:F$3074))/(MAX(数据库!F$3:F$3074)-MIN(数据库!F$3:F$3074))+1</f>
        <v>5</v>
      </c>
      <c r="G2093" s="4">
        <f>4*(MAX(数据库!G$3:G$3074)-数据库!G2093)/(MAX(数据库!G$3:G$3074)-MIN(数据库!G$3:G$3074))+1</f>
        <v>5</v>
      </c>
      <c r="H2093" s="4">
        <f>4*(MAX(数据库!H$3:H$3074)-数据库!H2093)/(MAX(数据库!H$3:H$3074)-MIN(数据库!H$3:H$3074))+1</f>
        <v>1</v>
      </c>
      <c r="I2093" s="4">
        <f>4*(数据库!I2093-MIN(数据库!I$3:I$3074))/(MAX(数据库!I$3:I$3074)-MIN(数据库!I$3:I$3074))+1</f>
        <v>5</v>
      </c>
      <c r="J2093" s="4">
        <f>4*(数据库!J2093-MIN(数据库!J$3:J$3074))/(MAX(数据库!J$3:J$3074)-MIN(数据库!J$3:J$3074))+1</f>
        <v>1.5217391304347827</v>
      </c>
      <c r="K2093" s="2">
        <f>数据库!K2093</f>
        <v>2.355</v>
      </c>
      <c r="L2093" s="4">
        <f>SUM(C2093:J2093)</f>
        <v>32.521739130434781</v>
      </c>
    </row>
    <row r="2094" spans="1:12" x14ac:dyDescent="0.15">
      <c r="A2094" s="1" t="s">
        <v>2127</v>
      </c>
      <c r="B2094" s="4">
        <f>4*(数据库!B2094-MIN(数据库!B$3:B$3074))/(MAX(数据库!B$3:B$3074)-MIN(数据库!B$3:B$3074))+1</f>
        <v>1</v>
      </c>
      <c r="C2094" s="4">
        <f>4*(数据库!C2094-MIN(数据库!C$3:C$3074))/(MAX(数据库!C$3:C$3074)-MIN(数据库!C$3:C$3074))+1</f>
        <v>5</v>
      </c>
      <c r="D2094" s="4">
        <f>4*(数据库!D2094-MIN(数据库!D$3:D$3074))/(MAX(数据库!D$3:D$3074)-MIN(数据库!D$3:D$3074))+1</f>
        <v>5</v>
      </c>
      <c r="E2094" s="4">
        <f>4*(数据库!E2094-MIN(数据库!E$3:E$3074))/(MAX(数据库!E$3:E$3074)-MIN(数据库!E$3:E$3074))+1</f>
        <v>5</v>
      </c>
      <c r="F2094" s="4">
        <f>4*(数据库!F2094-MIN(数据库!F$3:F$3074))/(MAX(数据库!F$3:F$3074)-MIN(数据库!F$3:F$3074))+1</f>
        <v>5</v>
      </c>
      <c r="G2094" s="4">
        <f>4*(MAX(数据库!G$3:G$3074)-数据库!G2094)/(MAX(数据库!G$3:G$3074)-MIN(数据库!G$3:G$3074))+1</f>
        <v>5</v>
      </c>
      <c r="H2094" s="4">
        <f>4*(MAX(数据库!H$3:H$3074)-数据库!H2094)/(MAX(数据库!H$3:H$3074)-MIN(数据库!H$3:H$3074))+1</f>
        <v>1</v>
      </c>
      <c r="I2094" s="4">
        <f>4*(数据库!I2094-MIN(数据库!I$3:I$3074))/(MAX(数据库!I$3:I$3074)-MIN(数据库!I$3:I$3074))+1</f>
        <v>1</v>
      </c>
      <c r="J2094" s="4">
        <f>4*(数据库!J2094-MIN(数据库!J$3:J$3074))/(MAX(数据库!J$3:J$3074)-MIN(数据库!J$3:J$3074))+1</f>
        <v>1.5217391304347827</v>
      </c>
      <c r="K2094" s="2">
        <f>数据库!K2094</f>
        <v>2.3919999999999999</v>
      </c>
      <c r="L2094" s="4">
        <f>SUM(C2094:J2094)</f>
        <v>28.521739130434781</v>
      </c>
    </row>
    <row r="2095" spans="1:12" x14ac:dyDescent="0.15">
      <c r="A2095" s="1" t="s">
        <v>2128</v>
      </c>
      <c r="B2095" s="4">
        <f>4*(数据库!B2095-MIN(数据库!B$3:B$3074))/(MAX(数据库!B$3:B$3074)-MIN(数据库!B$3:B$3074))+1</f>
        <v>1</v>
      </c>
      <c r="C2095" s="4">
        <f>4*(数据库!C2095-MIN(数据库!C$3:C$3074))/(MAX(数据库!C$3:C$3074)-MIN(数据库!C$3:C$3074))+1</f>
        <v>5</v>
      </c>
      <c r="D2095" s="4">
        <f>4*(数据库!D2095-MIN(数据库!D$3:D$3074))/(MAX(数据库!D$3:D$3074)-MIN(数据库!D$3:D$3074))+1</f>
        <v>5</v>
      </c>
      <c r="E2095" s="4">
        <f>4*(数据库!E2095-MIN(数据库!E$3:E$3074))/(MAX(数据库!E$3:E$3074)-MIN(数据库!E$3:E$3074))+1</f>
        <v>5</v>
      </c>
      <c r="F2095" s="4">
        <f>4*(数据库!F2095-MIN(数据库!F$3:F$3074))/(MAX(数据库!F$3:F$3074)-MIN(数据库!F$3:F$3074))+1</f>
        <v>5</v>
      </c>
      <c r="G2095" s="4">
        <f>4*(MAX(数据库!G$3:G$3074)-数据库!G2095)/(MAX(数据库!G$3:G$3074)-MIN(数据库!G$3:G$3074))+1</f>
        <v>1</v>
      </c>
      <c r="H2095" s="4">
        <f>4*(MAX(数据库!H$3:H$3074)-数据库!H2095)/(MAX(数据库!H$3:H$3074)-MIN(数据库!H$3:H$3074))+1</f>
        <v>5</v>
      </c>
      <c r="I2095" s="4">
        <f>4*(数据库!I2095-MIN(数据库!I$3:I$3074))/(MAX(数据库!I$3:I$3074)-MIN(数据库!I$3:I$3074))+1</f>
        <v>5</v>
      </c>
      <c r="J2095" s="4">
        <f>4*(数据库!J2095-MIN(数据库!J$3:J$3074))/(MAX(数据库!J$3:J$3074)-MIN(数据库!J$3:J$3074))+1</f>
        <v>1.5217391304347827</v>
      </c>
      <c r="K2095" s="2">
        <f>数据库!K2095</f>
        <v>3.0739999999999998</v>
      </c>
      <c r="L2095" s="4">
        <f>SUM(C2095:J2095)</f>
        <v>32.521739130434781</v>
      </c>
    </row>
    <row r="2096" spans="1:12" x14ac:dyDescent="0.15">
      <c r="A2096" s="1" t="s">
        <v>2129</v>
      </c>
      <c r="B2096" s="4">
        <f>4*(数据库!B2096-MIN(数据库!B$3:B$3074))/(MAX(数据库!B$3:B$3074)-MIN(数据库!B$3:B$3074))+1</f>
        <v>1</v>
      </c>
      <c r="C2096" s="4">
        <f>4*(数据库!C2096-MIN(数据库!C$3:C$3074))/(MAX(数据库!C$3:C$3074)-MIN(数据库!C$3:C$3074))+1</f>
        <v>5</v>
      </c>
      <c r="D2096" s="4">
        <f>4*(数据库!D2096-MIN(数据库!D$3:D$3074))/(MAX(数据库!D$3:D$3074)-MIN(数据库!D$3:D$3074))+1</f>
        <v>5</v>
      </c>
      <c r="E2096" s="4">
        <f>4*(数据库!E2096-MIN(数据库!E$3:E$3074))/(MAX(数据库!E$3:E$3074)-MIN(数据库!E$3:E$3074))+1</f>
        <v>5</v>
      </c>
      <c r="F2096" s="4">
        <f>4*(数据库!F2096-MIN(数据库!F$3:F$3074))/(MAX(数据库!F$3:F$3074)-MIN(数据库!F$3:F$3074))+1</f>
        <v>5</v>
      </c>
      <c r="G2096" s="4">
        <f>4*(MAX(数据库!G$3:G$3074)-数据库!G2096)/(MAX(数据库!G$3:G$3074)-MIN(数据库!G$3:G$3074))+1</f>
        <v>1</v>
      </c>
      <c r="H2096" s="4">
        <f>4*(MAX(数据库!H$3:H$3074)-数据库!H2096)/(MAX(数据库!H$3:H$3074)-MIN(数据库!H$3:H$3074))+1</f>
        <v>5</v>
      </c>
      <c r="I2096" s="4">
        <f>4*(数据库!I2096-MIN(数据库!I$3:I$3074))/(MAX(数据库!I$3:I$3074)-MIN(数据库!I$3:I$3074))+1</f>
        <v>1</v>
      </c>
      <c r="J2096" s="4">
        <f>4*(数据库!J2096-MIN(数据库!J$3:J$3074))/(MAX(数据库!J$3:J$3074)-MIN(数据库!J$3:J$3074))+1</f>
        <v>1.5217391304347827</v>
      </c>
      <c r="K2096" s="2">
        <f>数据库!K2096</f>
        <v>3.0920000000000001</v>
      </c>
      <c r="L2096" s="4">
        <f>SUM(C2096:J2096)</f>
        <v>28.521739130434781</v>
      </c>
    </row>
    <row r="2097" spans="1:12" x14ac:dyDescent="0.15">
      <c r="A2097" s="1" t="s">
        <v>2130</v>
      </c>
      <c r="B2097" s="4">
        <f>4*(数据库!B2097-MIN(数据库!B$3:B$3074))/(MAX(数据库!B$3:B$3074)-MIN(数据库!B$3:B$3074))+1</f>
        <v>1</v>
      </c>
      <c r="C2097" s="4">
        <f>4*(数据库!C2097-MIN(数据库!C$3:C$3074))/(MAX(数据库!C$3:C$3074)-MIN(数据库!C$3:C$3074))+1</f>
        <v>5</v>
      </c>
      <c r="D2097" s="4">
        <f>4*(数据库!D2097-MIN(数据库!D$3:D$3074))/(MAX(数据库!D$3:D$3074)-MIN(数据库!D$3:D$3074))+1</f>
        <v>5</v>
      </c>
      <c r="E2097" s="4">
        <f>4*(数据库!E2097-MIN(数据库!E$3:E$3074))/(MAX(数据库!E$3:E$3074)-MIN(数据库!E$3:E$3074))+1</f>
        <v>5</v>
      </c>
      <c r="F2097" s="4">
        <f>4*(数据库!F2097-MIN(数据库!F$3:F$3074))/(MAX(数据库!F$3:F$3074)-MIN(数据库!F$3:F$3074))+1</f>
        <v>5</v>
      </c>
      <c r="G2097" s="4">
        <f>4*(MAX(数据库!G$3:G$3074)-数据库!G2097)/(MAX(数据库!G$3:G$3074)-MIN(数据库!G$3:G$3074))+1</f>
        <v>1</v>
      </c>
      <c r="H2097" s="4">
        <f>4*(MAX(数据库!H$3:H$3074)-数据库!H2097)/(MAX(数据库!H$3:H$3074)-MIN(数据库!H$3:H$3074))+1</f>
        <v>1</v>
      </c>
      <c r="I2097" s="4">
        <f>4*(数据库!I2097-MIN(数据库!I$3:I$3074))/(MAX(数据库!I$3:I$3074)-MIN(数据库!I$3:I$3074))+1</f>
        <v>5</v>
      </c>
      <c r="J2097" s="4">
        <f>4*(数据库!J2097-MIN(数据库!J$3:J$3074))/(MAX(数据库!J$3:J$3074)-MIN(数据库!J$3:J$3074))+1</f>
        <v>1.5217391304347827</v>
      </c>
      <c r="K2097" s="2">
        <f>数据库!K2097</f>
        <v>3.4729999999999999</v>
      </c>
      <c r="L2097" s="4">
        <f>SUM(C2097:J2097)</f>
        <v>28.521739130434781</v>
      </c>
    </row>
    <row r="2098" spans="1:12" x14ac:dyDescent="0.15">
      <c r="A2098" s="1" t="s">
        <v>2131</v>
      </c>
      <c r="B2098" s="4">
        <f>4*(数据库!B2098-MIN(数据库!B$3:B$3074))/(MAX(数据库!B$3:B$3074)-MIN(数据库!B$3:B$3074))+1</f>
        <v>1</v>
      </c>
      <c r="C2098" s="4">
        <f>4*(数据库!C2098-MIN(数据库!C$3:C$3074))/(MAX(数据库!C$3:C$3074)-MIN(数据库!C$3:C$3074))+1</f>
        <v>5</v>
      </c>
      <c r="D2098" s="4">
        <f>4*(数据库!D2098-MIN(数据库!D$3:D$3074))/(MAX(数据库!D$3:D$3074)-MIN(数据库!D$3:D$3074))+1</f>
        <v>5</v>
      </c>
      <c r="E2098" s="4">
        <f>4*(数据库!E2098-MIN(数据库!E$3:E$3074))/(MAX(数据库!E$3:E$3074)-MIN(数据库!E$3:E$3074))+1</f>
        <v>5</v>
      </c>
      <c r="F2098" s="4">
        <f>4*(数据库!F2098-MIN(数据库!F$3:F$3074))/(MAX(数据库!F$3:F$3074)-MIN(数据库!F$3:F$3074))+1</f>
        <v>5</v>
      </c>
      <c r="G2098" s="4">
        <f>4*(MAX(数据库!G$3:G$3074)-数据库!G2098)/(MAX(数据库!G$3:G$3074)-MIN(数据库!G$3:G$3074))+1</f>
        <v>1</v>
      </c>
      <c r="H2098" s="4">
        <f>4*(MAX(数据库!H$3:H$3074)-数据库!H2098)/(MAX(数据库!H$3:H$3074)-MIN(数据库!H$3:H$3074))+1</f>
        <v>1</v>
      </c>
      <c r="I2098" s="4">
        <f>4*(数据库!I2098-MIN(数据库!I$3:I$3074))/(MAX(数据库!I$3:I$3074)-MIN(数据库!I$3:I$3074))+1</f>
        <v>1</v>
      </c>
      <c r="J2098" s="4">
        <f>4*(数据库!J2098-MIN(数据库!J$3:J$3074))/(MAX(数据库!J$3:J$3074)-MIN(数据库!J$3:J$3074))+1</f>
        <v>1.5217391304347827</v>
      </c>
      <c r="K2098" s="2">
        <f>数据库!K2098</f>
        <v>3.5089999999999999</v>
      </c>
      <c r="L2098" s="4">
        <f>SUM(C2098:J2098)</f>
        <v>24.521739130434781</v>
      </c>
    </row>
    <row r="2099" spans="1:12" x14ac:dyDescent="0.15">
      <c r="A2099" s="1" t="s">
        <v>2132</v>
      </c>
      <c r="B2099" s="4">
        <f>4*(数据库!B2099-MIN(数据库!B$3:B$3074))/(MAX(数据库!B$3:B$3074)-MIN(数据库!B$3:B$3074))+1</f>
        <v>1</v>
      </c>
      <c r="C2099" s="4">
        <f>4*(数据库!C2099-MIN(数据库!C$3:C$3074))/(MAX(数据库!C$3:C$3074)-MIN(数据库!C$3:C$3074))+1</f>
        <v>5</v>
      </c>
      <c r="D2099" s="4">
        <f>4*(数据库!D2099-MIN(数据库!D$3:D$3074))/(MAX(数据库!D$3:D$3074)-MIN(数据库!D$3:D$3074))+1</f>
        <v>5</v>
      </c>
      <c r="E2099" s="4">
        <f>4*(数据库!E2099-MIN(数据库!E$3:E$3074))/(MAX(数据库!E$3:E$3074)-MIN(数据库!E$3:E$3074))+1</f>
        <v>5</v>
      </c>
      <c r="F2099" s="4">
        <f>4*(数据库!F2099-MIN(数据库!F$3:F$3074))/(MAX(数据库!F$3:F$3074)-MIN(数据库!F$3:F$3074))+1</f>
        <v>1.3636363636363635</v>
      </c>
      <c r="G2099" s="4">
        <f>4*(MAX(数据库!G$3:G$3074)-数据库!G2099)/(MAX(数据库!G$3:G$3074)-MIN(数据库!G$3:G$3074))+1</f>
        <v>5</v>
      </c>
      <c r="H2099" s="4">
        <f>4*(MAX(数据库!H$3:H$3074)-数据库!H2099)/(MAX(数据库!H$3:H$3074)-MIN(数据库!H$3:H$3074))+1</f>
        <v>5</v>
      </c>
      <c r="I2099" s="4">
        <f>4*(数据库!I2099-MIN(数据库!I$3:I$3074))/(MAX(数据库!I$3:I$3074)-MIN(数据库!I$3:I$3074))+1</f>
        <v>5</v>
      </c>
      <c r="J2099" s="4">
        <f>4*(数据库!J2099-MIN(数据库!J$3:J$3074))/(MAX(数据库!J$3:J$3074)-MIN(数据库!J$3:J$3074))+1</f>
        <v>1.5217391304347827</v>
      </c>
      <c r="K2099" s="2">
        <f>数据库!K2099</f>
        <v>2.2989999999999999</v>
      </c>
      <c r="L2099" s="4">
        <f>SUM(C2099:J2099)</f>
        <v>32.885375494071148</v>
      </c>
    </row>
    <row r="2100" spans="1:12" x14ac:dyDescent="0.15">
      <c r="A2100" s="1" t="s">
        <v>2133</v>
      </c>
      <c r="B2100" s="4">
        <f>4*(数据库!B2100-MIN(数据库!B$3:B$3074))/(MAX(数据库!B$3:B$3074)-MIN(数据库!B$3:B$3074))+1</f>
        <v>1</v>
      </c>
      <c r="C2100" s="4">
        <f>4*(数据库!C2100-MIN(数据库!C$3:C$3074))/(MAX(数据库!C$3:C$3074)-MIN(数据库!C$3:C$3074))+1</f>
        <v>5</v>
      </c>
      <c r="D2100" s="4">
        <f>4*(数据库!D2100-MIN(数据库!D$3:D$3074))/(MAX(数据库!D$3:D$3074)-MIN(数据库!D$3:D$3074))+1</f>
        <v>5</v>
      </c>
      <c r="E2100" s="4">
        <f>4*(数据库!E2100-MIN(数据库!E$3:E$3074))/(MAX(数据库!E$3:E$3074)-MIN(数据库!E$3:E$3074))+1</f>
        <v>5</v>
      </c>
      <c r="F2100" s="4">
        <f>4*(数据库!F2100-MIN(数据库!F$3:F$3074))/(MAX(数据库!F$3:F$3074)-MIN(数据库!F$3:F$3074))+1</f>
        <v>1.3636363636363635</v>
      </c>
      <c r="G2100" s="4">
        <f>4*(MAX(数据库!G$3:G$3074)-数据库!G2100)/(MAX(数据库!G$3:G$3074)-MIN(数据库!G$3:G$3074))+1</f>
        <v>5</v>
      </c>
      <c r="H2100" s="4">
        <f>4*(MAX(数据库!H$3:H$3074)-数据库!H2100)/(MAX(数据库!H$3:H$3074)-MIN(数据库!H$3:H$3074))+1</f>
        <v>5</v>
      </c>
      <c r="I2100" s="4">
        <f>4*(数据库!I2100-MIN(数据库!I$3:I$3074))/(MAX(数据库!I$3:I$3074)-MIN(数据库!I$3:I$3074))+1</f>
        <v>1</v>
      </c>
      <c r="J2100" s="4">
        <f>4*(数据库!J2100-MIN(数据库!J$3:J$3074))/(MAX(数据库!J$3:J$3074)-MIN(数据库!J$3:J$3074))+1</f>
        <v>1.5217391304347827</v>
      </c>
      <c r="K2100" s="2">
        <f>数据库!K2100</f>
        <v>2.3010000000000002</v>
      </c>
      <c r="L2100" s="4">
        <f>SUM(C2100:J2100)</f>
        <v>28.885375494071145</v>
      </c>
    </row>
    <row r="2101" spans="1:12" x14ac:dyDescent="0.15">
      <c r="A2101" s="1" t="s">
        <v>2134</v>
      </c>
      <c r="B2101" s="4">
        <f>4*(数据库!B2101-MIN(数据库!B$3:B$3074))/(MAX(数据库!B$3:B$3074)-MIN(数据库!B$3:B$3074))+1</f>
        <v>1</v>
      </c>
      <c r="C2101" s="4">
        <f>4*(数据库!C2101-MIN(数据库!C$3:C$3074))/(MAX(数据库!C$3:C$3074)-MIN(数据库!C$3:C$3074))+1</f>
        <v>5</v>
      </c>
      <c r="D2101" s="4">
        <f>4*(数据库!D2101-MIN(数据库!D$3:D$3074))/(MAX(数据库!D$3:D$3074)-MIN(数据库!D$3:D$3074))+1</f>
        <v>5</v>
      </c>
      <c r="E2101" s="4">
        <f>4*(数据库!E2101-MIN(数据库!E$3:E$3074))/(MAX(数据库!E$3:E$3074)-MIN(数据库!E$3:E$3074))+1</f>
        <v>5</v>
      </c>
      <c r="F2101" s="4">
        <f>4*(数据库!F2101-MIN(数据库!F$3:F$3074))/(MAX(数据库!F$3:F$3074)-MIN(数据库!F$3:F$3074))+1</f>
        <v>1.3636363636363635</v>
      </c>
      <c r="G2101" s="4">
        <f>4*(MAX(数据库!G$3:G$3074)-数据库!G2101)/(MAX(数据库!G$3:G$3074)-MIN(数据库!G$3:G$3074))+1</f>
        <v>5</v>
      </c>
      <c r="H2101" s="4">
        <f>4*(MAX(数据库!H$3:H$3074)-数据库!H2101)/(MAX(数据库!H$3:H$3074)-MIN(数据库!H$3:H$3074))+1</f>
        <v>1</v>
      </c>
      <c r="I2101" s="4">
        <f>4*(数据库!I2101-MIN(数据库!I$3:I$3074))/(MAX(数据库!I$3:I$3074)-MIN(数据库!I$3:I$3074))+1</f>
        <v>5</v>
      </c>
      <c r="J2101" s="4">
        <f>4*(数据库!J2101-MIN(数据库!J$3:J$3074))/(MAX(数据库!J$3:J$3074)-MIN(数据库!J$3:J$3074))+1</f>
        <v>1.5217391304347827</v>
      </c>
      <c r="K2101" s="2">
        <f>数据库!K2101</f>
        <v>3.0219999999999998</v>
      </c>
      <c r="L2101" s="4">
        <f>SUM(C2101:J2101)</f>
        <v>28.885375494071145</v>
      </c>
    </row>
    <row r="2102" spans="1:12" x14ac:dyDescent="0.15">
      <c r="A2102" s="1" t="s">
        <v>2135</v>
      </c>
      <c r="B2102" s="4">
        <f>4*(数据库!B2102-MIN(数据库!B$3:B$3074))/(MAX(数据库!B$3:B$3074)-MIN(数据库!B$3:B$3074))+1</f>
        <v>1</v>
      </c>
      <c r="C2102" s="4">
        <f>4*(数据库!C2102-MIN(数据库!C$3:C$3074))/(MAX(数据库!C$3:C$3074)-MIN(数据库!C$3:C$3074))+1</f>
        <v>5</v>
      </c>
      <c r="D2102" s="4">
        <f>4*(数据库!D2102-MIN(数据库!D$3:D$3074))/(MAX(数据库!D$3:D$3074)-MIN(数据库!D$3:D$3074))+1</f>
        <v>5</v>
      </c>
      <c r="E2102" s="4">
        <f>4*(数据库!E2102-MIN(数据库!E$3:E$3074))/(MAX(数据库!E$3:E$3074)-MIN(数据库!E$3:E$3074))+1</f>
        <v>5</v>
      </c>
      <c r="F2102" s="4">
        <f>4*(数据库!F2102-MIN(数据库!F$3:F$3074))/(MAX(数据库!F$3:F$3074)-MIN(数据库!F$3:F$3074))+1</f>
        <v>1.3636363636363635</v>
      </c>
      <c r="G2102" s="4">
        <f>4*(MAX(数据库!G$3:G$3074)-数据库!G2102)/(MAX(数据库!G$3:G$3074)-MIN(数据库!G$3:G$3074))+1</f>
        <v>5</v>
      </c>
      <c r="H2102" s="4">
        <f>4*(MAX(数据库!H$3:H$3074)-数据库!H2102)/(MAX(数据库!H$3:H$3074)-MIN(数据库!H$3:H$3074))+1</f>
        <v>1</v>
      </c>
      <c r="I2102" s="4">
        <f>4*(数据库!I2102-MIN(数据库!I$3:I$3074))/(MAX(数据库!I$3:I$3074)-MIN(数据库!I$3:I$3074))+1</f>
        <v>1</v>
      </c>
      <c r="J2102" s="4">
        <f>4*(数据库!J2102-MIN(数据库!J$3:J$3074))/(MAX(数据库!J$3:J$3074)-MIN(数据库!J$3:J$3074))+1</f>
        <v>1.5217391304347827</v>
      </c>
      <c r="K2102" s="2">
        <f>数据库!K2102</f>
        <v>3.0259999999999998</v>
      </c>
      <c r="L2102" s="4">
        <f>SUM(C2102:J2102)</f>
        <v>24.885375494071145</v>
      </c>
    </row>
    <row r="2103" spans="1:12" x14ac:dyDescent="0.15">
      <c r="A2103" s="1" t="s">
        <v>2136</v>
      </c>
      <c r="B2103" s="4">
        <f>4*(数据库!B2103-MIN(数据库!B$3:B$3074))/(MAX(数据库!B$3:B$3074)-MIN(数据库!B$3:B$3074))+1</f>
        <v>1</v>
      </c>
      <c r="C2103" s="4">
        <f>4*(数据库!C2103-MIN(数据库!C$3:C$3074))/(MAX(数据库!C$3:C$3074)-MIN(数据库!C$3:C$3074))+1</f>
        <v>5</v>
      </c>
      <c r="D2103" s="4">
        <f>4*(数据库!D2103-MIN(数据库!D$3:D$3074))/(MAX(数据库!D$3:D$3074)-MIN(数据库!D$3:D$3074))+1</f>
        <v>5</v>
      </c>
      <c r="E2103" s="4">
        <f>4*(数据库!E2103-MIN(数据库!E$3:E$3074))/(MAX(数据库!E$3:E$3074)-MIN(数据库!E$3:E$3074))+1</f>
        <v>5</v>
      </c>
      <c r="F2103" s="4">
        <f>4*(数据库!F2103-MIN(数据库!F$3:F$3074))/(MAX(数据库!F$3:F$3074)-MIN(数据库!F$3:F$3074))+1</f>
        <v>1.3636363636363635</v>
      </c>
      <c r="G2103" s="4">
        <f>4*(MAX(数据库!G$3:G$3074)-数据库!G2103)/(MAX(数据库!G$3:G$3074)-MIN(数据库!G$3:G$3074))+1</f>
        <v>1</v>
      </c>
      <c r="H2103" s="4">
        <f>4*(MAX(数据库!H$3:H$3074)-数据库!H2103)/(MAX(数据库!H$3:H$3074)-MIN(数据库!H$3:H$3074))+1</f>
        <v>5</v>
      </c>
      <c r="I2103" s="4">
        <f>4*(数据库!I2103-MIN(数据库!I$3:I$3074))/(MAX(数据库!I$3:I$3074)-MIN(数据库!I$3:I$3074))+1</f>
        <v>5</v>
      </c>
      <c r="J2103" s="4">
        <f>4*(数据库!J2103-MIN(数据库!J$3:J$3074))/(MAX(数据库!J$3:J$3074)-MIN(数据库!J$3:J$3074))+1</f>
        <v>1.5217391304347827</v>
      </c>
      <c r="K2103" s="2">
        <f>数据库!K2103</f>
        <v>3.379</v>
      </c>
      <c r="L2103" s="4">
        <f>SUM(C2103:J2103)</f>
        <v>28.885375494071145</v>
      </c>
    </row>
    <row r="2104" spans="1:12" x14ac:dyDescent="0.15">
      <c r="A2104" s="1" t="s">
        <v>2137</v>
      </c>
      <c r="B2104" s="4">
        <f>4*(数据库!B2104-MIN(数据库!B$3:B$3074))/(MAX(数据库!B$3:B$3074)-MIN(数据库!B$3:B$3074))+1</f>
        <v>1</v>
      </c>
      <c r="C2104" s="4">
        <f>4*(数据库!C2104-MIN(数据库!C$3:C$3074))/(MAX(数据库!C$3:C$3074)-MIN(数据库!C$3:C$3074))+1</f>
        <v>5</v>
      </c>
      <c r="D2104" s="4">
        <f>4*(数据库!D2104-MIN(数据库!D$3:D$3074))/(MAX(数据库!D$3:D$3074)-MIN(数据库!D$3:D$3074))+1</f>
        <v>5</v>
      </c>
      <c r="E2104" s="4">
        <f>4*(数据库!E2104-MIN(数据库!E$3:E$3074))/(MAX(数据库!E$3:E$3074)-MIN(数据库!E$3:E$3074))+1</f>
        <v>5</v>
      </c>
      <c r="F2104" s="4">
        <f>4*(数据库!F2104-MIN(数据库!F$3:F$3074))/(MAX(数据库!F$3:F$3074)-MIN(数据库!F$3:F$3074))+1</f>
        <v>1.3636363636363635</v>
      </c>
      <c r="G2104" s="4">
        <f>4*(MAX(数据库!G$3:G$3074)-数据库!G2104)/(MAX(数据库!G$3:G$3074)-MIN(数据库!G$3:G$3074))+1</f>
        <v>1</v>
      </c>
      <c r="H2104" s="4">
        <f>4*(MAX(数据库!H$3:H$3074)-数据库!H2104)/(MAX(数据库!H$3:H$3074)-MIN(数据库!H$3:H$3074))+1</f>
        <v>5</v>
      </c>
      <c r="I2104" s="4">
        <f>4*(数据库!I2104-MIN(数据库!I$3:I$3074))/(MAX(数据库!I$3:I$3074)-MIN(数据库!I$3:I$3074))+1</f>
        <v>1</v>
      </c>
      <c r="J2104" s="4">
        <f>4*(数据库!J2104-MIN(数据库!J$3:J$3074))/(MAX(数据库!J$3:J$3074)-MIN(数据库!J$3:J$3074))+1</f>
        <v>1.5217391304347827</v>
      </c>
      <c r="K2104" s="2">
        <f>数据库!K2104</f>
        <v>3.3809999999999998</v>
      </c>
      <c r="L2104" s="4">
        <f>SUM(C2104:J2104)</f>
        <v>24.885375494071145</v>
      </c>
    </row>
    <row r="2105" spans="1:12" x14ac:dyDescent="0.15">
      <c r="A2105" s="1" t="s">
        <v>2138</v>
      </c>
      <c r="B2105" s="4">
        <f>4*(数据库!B2105-MIN(数据库!B$3:B$3074))/(MAX(数据库!B$3:B$3074)-MIN(数据库!B$3:B$3074))+1</f>
        <v>1</v>
      </c>
      <c r="C2105" s="4">
        <f>4*(数据库!C2105-MIN(数据库!C$3:C$3074))/(MAX(数据库!C$3:C$3074)-MIN(数据库!C$3:C$3074))+1</f>
        <v>5</v>
      </c>
      <c r="D2105" s="4">
        <f>4*(数据库!D2105-MIN(数据库!D$3:D$3074))/(MAX(数据库!D$3:D$3074)-MIN(数据库!D$3:D$3074))+1</f>
        <v>5</v>
      </c>
      <c r="E2105" s="4">
        <f>4*(数据库!E2105-MIN(数据库!E$3:E$3074))/(MAX(数据库!E$3:E$3074)-MIN(数据库!E$3:E$3074))+1</f>
        <v>5</v>
      </c>
      <c r="F2105" s="4">
        <f>4*(数据库!F2105-MIN(数据库!F$3:F$3074))/(MAX(数据库!F$3:F$3074)-MIN(数据库!F$3:F$3074))+1</f>
        <v>1.3636363636363635</v>
      </c>
      <c r="G2105" s="4">
        <f>4*(MAX(数据库!G$3:G$3074)-数据库!G2105)/(MAX(数据库!G$3:G$3074)-MIN(数据库!G$3:G$3074))+1</f>
        <v>1</v>
      </c>
      <c r="H2105" s="4">
        <f>4*(MAX(数据库!H$3:H$3074)-数据库!H2105)/(MAX(数据库!H$3:H$3074)-MIN(数据库!H$3:H$3074))+1</f>
        <v>1</v>
      </c>
      <c r="I2105" s="4">
        <f>4*(数据库!I2105-MIN(数据库!I$3:I$3074))/(MAX(数据库!I$3:I$3074)-MIN(数据库!I$3:I$3074))+1</f>
        <v>5</v>
      </c>
      <c r="J2105" s="4">
        <f>4*(数据库!J2105-MIN(数据库!J$3:J$3074))/(MAX(数据库!J$3:J$3074)-MIN(数据库!J$3:J$3074))+1</f>
        <v>1.5217391304347827</v>
      </c>
      <c r="K2105" s="2">
        <f>数据库!K2105</f>
        <v>4.1020000000000003</v>
      </c>
      <c r="L2105" s="4">
        <f>SUM(C2105:J2105)</f>
        <v>24.885375494071145</v>
      </c>
    </row>
    <row r="2106" spans="1:12" x14ac:dyDescent="0.15">
      <c r="A2106" s="1" t="s">
        <v>2139</v>
      </c>
      <c r="B2106" s="4">
        <f>4*(数据库!B2106-MIN(数据库!B$3:B$3074))/(MAX(数据库!B$3:B$3074)-MIN(数据库!B$3:B$3074))+1</f>
        <v>1</v>
      </c>
      <c r="C2106" s="4">
        <f>4*(数据库!C2106-MIN(数据库!C$3:C$3074))/(MAX(数据库!C$3:C$3074)-MIN(数据库!C$3:C$3074))+1</f>
        <v>5</v>
      </c>
      <c r="D2106" s="4">
        <f>4*(数据库!D2106-MIN(数据库!D$3:D$3074))/(MAX(数据库!D$3:D$3074)-MIN(数据库!D$3:D$3074))+1</f>
        <v>5</v>
      </c>
      <c r="E2106" s="4">
        <f>4*(数据库!E2106-MIN(数据库!E$3:E$3074))/(MAX(数据库!E$3:E$3074)-MIN(数据库!E$3:E$3074))+1</f>
        <v>5</v>
      </c>
      <c r="F2106" s="4">
        <f>4*(数据库!F2106-MIN(数据库!F$3:F$3074))/(MAX(数据库!F$3:F$3074)-MIN(数据库!F$3:F$3074))+1</f>
        <v>1.3636363636363635</v>
      </c>
      <c r="G2106" s="4">
        <f>4*(MAX(数据库!G$3:G$3074)-数据库!G2106)/(MAX(数据库!G$3:G$3074)-MIN(数据库!G$3:G$3074))+1</f>
        <v>1</v>
      </c>
      <c r="H2106" s="4">
        <f>4*(MAX(数据库!H$3:H$3074)-数据库!H2106)/(MAX(数据库!H$3:H$3074)-MIN(数据库!H$3:H$3074))+1</f>
        <v>1</v>
      </c>
      <c r="I2106" s="4">
        <f>4*(数据库!I2106-MIN(数据库!I$3:I$3074))/(MAX(数据库!I$3:I$3074)-MIN(数据库!I$3:I$3074))+1</f>
        <v>1</v>
      </c>
      <c r="J2106" s="4">
        <f>4*(数据库!J2106-MIN(数据库!J$3:J$3074))/(MAX(数据库!J$3:J$3074)-MIN(数据库!J$3:J$3074))+1</f>
        <v>1.5217391304347827</v>
      </c>
      <c r="K2106" s="2">
        <f>数据库!K2106</f>
        <v>4.1070000000000002</v>
      </c>
      <c r="L2106" s="4">
        <f>SUM(C2106:J2106)</f>
        <v>20.885375494071145</v>
      </c>
    </row>
    <row r="2107" spans="1:12" x14ac:dyDescent="0.15">
      <c r="A2107" s="1" t="s">
        <v>2140</v>
      </c>
      <c r="B2107" s="4">
        <f>4*(数据库!B2107-MIN(数据库!B$3:B$3074))/(MAX(数据库!B$3:B$3074)-MIN(数据库!B$3:B$3074))+1</f>
        <v>1</v>
      </c>
      <c r="C2107" s="4">
        <f>4*(数据库!C2107-MIN(数据库!C$3:C$3074))/(MAX(数据库!C$3:C$3074)-MIN(数据库!C$3:C$3074))+1</f>
        <v>5</v>
      </c>
      <c r="D2107" s="4">
        <f>4*(数据库!D2107-MIN(数据库!D$3:D$3074))/(MAX(数据库!D$3:D$3074)-MIN(数据库!D$3:D$3074))+1</f>
        <v>5</v>
      </c>
      <c r="E2107" s="4">
        <f>4*(数据库!E2107-MIN(数据库!E$3:E$3074))/(MAX(数据库!E$3:E$3074)-MIN(数据库!E$3:E$3074))+1</f>
        <v>5</v>
      </c>
      <c r="F2107" s="4">
        <f>4*(数据库!F2107-MIN(数据库!F$3:F$3074))/(MAX(数据库!F$3:F$3074)-MIN(数据库!F$3:F$3074))+1</f>
        <v>1</v>
      </c>
      <c r="G2107" s="4">
        <f>4*(MAX(数据库!G$3:G$3074)-数据库!G2107)/(MAX(数据库!G$3:G$3074)-MIN(数据库!G$3:G$3074))+1</f>
        <v>5</v>
      </c>
      <c r="H2107" s="4">
        <f>4*(MAX(数据库!H$3:H$3074)-数据库!H2107)/(MAX(数据库!H$3:H$3074)-MIN(数据库!H$3:H$3074))+1</f>
        <v>5</v>
      </c>
      <c r="I2107" s="4">
        <f>4*(数据库!I2107-MIN(数据库!I$3:I$3074))/(MAX(数据库!I$3:I$3074)-MIN(数据库!I$3:I$3074))+1</f>
        <v>5</v>
      </c>
      <c r="J2107" s="4">
        <f>4*(数据库!J2107-MIN(数据库!J$3:J$3074))/(MAX(数据库!J$3:J$3074)-MIN(数据库!J$3:J$3074))+1</f>
        <v>1.5217391304347827</v>
      </c>
      <c r="K2107" s="2">
        <f>数据库!K2107</f>
        <v>2.3660000000000001</v>
      </c>
      <c r="L2107" s="4">
        <f>SUM(C2107:J2107)</f>
        <v>32.521739130434781</v>
      </c>
    </row>
    <row r="2108" spans="1:12" x14ac:dyDescent="0.15">
      <c r="A2108" s="1" t="s">
        <v>2141</v>
      </c>
      <c r="B2108" s="4">
        <f>4*(数据库!B2108-MIN(数据库!B$3:B$3074))/(MAX(数据库!B$3:B$3074)-MIN(数据库!B$3:B$3074))+1</f>
        <v>1</v>
      </c>
      <c r="C2108" s="4">
        <f>4*(数据库!C2108-MIN(数据库!C$3:C$3074))/(MAX(数据库!C$3:C$3074)-MIN(数据库!C$3:C$3074))+1</f>
        <v>5</v>
      </c>
      <c r="D2108" s="4">
        <f>4*(数据库!D2108-MIN(数据库!D$3:D$3074))/(MAX(数据库!D$3:D$3074)-MIN(数据库!D$3:D$3074))+1</f>
        <v>5</v>
      </c>
      <c r="E2108" s="4">
        <f>4*(数据库!E2108-MIN(数据库!E$3:E$3074))/(MAX(数据库!E$3:E$3074)-MIN(数据库!E$3:E$3074))+1</f>
        <v>5</v>
      </c>
      <c r="F2108" s="4">
        <f>4*(数据库!F2108-MIN(数据库!F$3:F$3074))/(MAX(数据库!F$3:F$3074)-MIN(数据库!F$3:F$3074))+1</f>
        <v>1</v>
      </c>
      <c r="G2108" s="4">
        <f>4*(MAX(数据库!G$3:G$3074)-数据库!G2108)/(MAX(数据库!G$3:G$3074)-MIN(数据库!G$3:G$3074))+1</f>
        <v>5</v>
      </c>
      <c r="H2108" s="4">
        <f>4*(MAX(数据库!H$3:H$3074)-数据库!H2108)/(MAX(数据库!H$3:H$3074)-MIN(数据库!H$3:H$3074))+1</f>
        <v>5</v>
      </c>
      <c r="I2108" s="4">
        <f>4*(数据库!I2108-MIN(数据库!I$3:I$3074))/(MAX(数据库!I$3:I$3074)-MIN(数据库!I$3:I$3074))+1</f>
        <v>1</v>
      </c>
      <c r="J2108" s="4">
        <f>4*(数据库!J2108-MIN(数据库!J$3:J$3074))/(MAX(数据库!J$3:J$3074)-MIN(数据库!J$3:J$3074))+1</f>
        <v>1.5217391304347827</v>
      </c>
      <c r="K2108" s="2">
        <f>数据库!K2108</f>
        <v>2.3660000000000001</v>
      </c>
      <c r="L2108" s="4">
        <f>SUM(C2108:J2108)</f>
        <v>28.521739130434781</v>
      </c>
    </row>
    <row r="2109" spans="1:12" x14ac:dyDescent="0.15">
      <c r="A2109" s="1" t="s">
        <v>2142</v>
      </c>
      <c r="B2109" s="4">
        <f>4*(数据库!B2109-MIN(数据库!B$3:B$3074))/(MAX(数据库!B$3:B$3074)-MIN(数据库!B$3:B$3074))+1</f>
        <v>1</v>
      </c>
      <c r="C2109" s="4">
        <f>4*(数据库!C2109-MIN(数据库!C$3:C$3074))/(MAX(数据库!C$3:C$3074)-MIN(数据库!C$3:C$3074))+1</f>
        <v>5</v>
      </c>
      <c r="D2109" s="4">
        <f>4*(数据库!D2109-MIN(数据库!D$3:D$3074))/(MAX(数据库!D$3:D$3074)-MIN(数据库!D$3:D$3074))+1</f>
        <v>5</v>
      </c>
      <c r="E2109" s="4">
        <f>4*(数据库!E2109-MIN(数据库!E$3:E$3074))/(MAX(数据库!E$3:E$3074)-MIN(数据库!E$3:E$3074))+1</f>
        <v>5</v>
      </c>
      <c r="F2109" s="4">
        <f>4*(数据库!F2109-MIN(数据库!F$3:F$3074))/(MAX(数据库!F$3:F$3074)-MIN(数据库!F$3:F$3074))+1</f>
        <v>1</v>
      </c>
      <c r="G2109" s="4">
        <f>4*(MAX(数据库!G$3:G$3074)-数据库!G2109)/(MAX(数据库!G$3:G$3074)-MIN(数据库!G$3:G$3074))+1</f>
        <v>5</v>
      </c>
      <c r="H2109" s="4">
        <f>4*(MAX(数据库!H$3:H$3074)-数据库!H2109)/(MAX(数据库!H$3:H$3074)-MIN(数据库!H$3:H$3074))+1</f>
        <v>1</v>
      </c>
      <c r="I2109" s="4">
        <f>4*(数据库!I2109-MIN(数据库!I$3:I$3074))/(MAX(数据库!I$3:I$3074)-MIN(数据库!I$3:I$3074))+1</f>
        <v>5</v>
      </c>
      <c r="J2109" s="4">
        <f>4*(数据库!J2109-MIN(数据库!J$3:J$3074))/(MAX(数据库!J$3:J$3074)-MIN(数据库!J$3:J$3074))+1</f>
        <v>1.5217391304347827</v>
      </c>
      <c r="K2109" s="2">
        <f>数据库!K2109</f>
        <v>3.16</v>
      </c>
      <c r="L2109" s="4">
        <f>SUM(C2109:J2109)</f>
        <v>28.521739130434781</v>
      </c>
    </row>
    <row r="2110" spans="1:12" x14ac:dyDescent="0.15">
      <c r="A2110" s="1" t="s">
        <v>2143</v>
      </c>
      <c r="B2110" s="4">
        <f>4*(数据库!B2110-MIN(数据库!B$3:B$3074))/(MAX(数据库!B$3:B$3074)-MIN(数据库!B$3:B$3074))+1</f>
        <v>1</v>
      </c>
      <c r="C2110" s="4">
        <f>4*(数据库!C2110-MIN(数据库!C$3:C$3074))/(MAX(数据库!C$3:C$3074)-MIN(数据库!C$3:C$3074))+1</f>
        <v>5</v>
      </c>
      <c r="D2110" s="4">
        <f>4*(数据库!D2110-MIN(数据库!D$3:D$3074))/(MAX(数据库!D$3:D$3074)-MIN(数据库!D$3:D$3074))+1</f>
        <v>5</v>
      </c>
      <c r="E2110" s="4">
        <f>4*(数据库!E2110-MIN(数据库!E$3:E$3074))/(MAX(数据库!E$3:E$3074)-MIN(数据库!E$3:E$3074))+1</f>
        <v>5</v>
      </c>
      <c r="F2110" s="4">
        <f>4*(数据库!F2110-MIN(数据库!F$3:F$3074))/(MAX(数据库!F$3:F$3074)-MIN(数据库!F$3:F$3074))+1</f>
        <v>1</v>
      </c>
      <c r="G2110" s="4">
        <f>4*(MAX(数据库!G$3:G$3074)-数据库!G2110)/(MAX(数据库!G$3:G$3074)-MIN(数据库!G$3:G$3074))+1</f>
        <v>5</v>
      </c>
      <c r="H2110" s="4">
        <f>4*(MAX(数据库!H$3:H$3074)-数据库!H2110)/(MAX(数据库!H$3:H$3074)-MIN(数据库!H$3:H$3074))+1</f>
        <v>1</v>
      </c>
      <c r="I2110" s="4">
        <f>4*(数据库!I2110-MIN(数据库!I$3:I$3074))/(MAX(数据库!I$3:I$3074)-MIN(数据库!I$3:I$3074))+1</f>
        <v>1</v>
      </c>
      <c r="J2110" s="4">
        <f>4*(数据库!J2110-MIN(数据库!J$3:J$3074))/(MAX(数据库!J$3:J$3074)-MIN(数据库!J$3:J$3074))+1</f>
        <v>1.5217391304347827</v>
      </c>
      <c r="K2110" s="2">
        <f>数据库!K2110</f>
        <v>3.16</v>
      </c>
      <c r="L2110" s="4">
        <f>SUM(C2110:J2110)</f>
        <v>24.521739130434781</v>
      </c>
    </row>
    <row r="2111" spans="1:12" x14ac:dyDescent="0.15">
      <c r="A2111" s="1" t="s">
        <v>2144</v>
      </c>
      <c r="B2111" s="4">
        <f>4*(数据库!B2111-MIN(数据库!B$3:B$3074))/(MAX(数据库!B$3:B$3074)-MIN(数据库!B$3:B$3074))+1</f>
        <v>1</v>
      </c>
      <c r="C2111" s="4">
        <f>4*(数据库!C2111-MIN(数据库!C$3:C$3074))/(MAX(数据库!C$3:C$3074)-MIN(数据库!C$3:C$3074))+1</f>
        <v>5</v>
      </c>
      <c r="D2111" s="4">
        <f>4*(数据库!D2111-MIN(数据库!D$3:D$3074))/(MAX(数据库!D$3:D$3074)-MIN(数据库!D$3:D$3074))+1</f>
        <v>5</v>
      </c>
      <c r="E2111" s="4">
        <f>4*(数据库!E2111-MIN(数据库!E$3:E$3074))/(MAX(数据库!E$3:E$3074)-MIN(数据库!E$3:E$3074))+1</f>
        <v>5</v>
      </c>
      <c r="F2111" s="4">
        <f>4*(数据库!F2111-MIN(数据库!F$3:F$3074))/(MAX(数据库!F$3:F$3074)-MIN(数据库!F$3:F$3074))+1</f>
        <v>1</v>
      </c>
      <c r="G2111" s="4">
        <f>4*(MAX(数据库!G$3:G$3074)-数据库!G2111)/(MAX(数据库!G$3:G$3074)-MIN(数据库!G$3:G$3074))+1</f>
        <v>1</v>
      </c>
      <c r="H2111" s="4">
        <f>4*(MAX(数据库!H$3:H$3074)-数据库!H2111)/(MAX(数据库!H$3:H$3074)-MIN(数据库!H$3:H$3074))+1</f>
        <v>5</v>
      </c>
      <c r="I2111" s="4">
        <f>4*(数据库!I2111-MIN(数据库!I$3:I$3074))/(MAX(数据库!I$3:I$3074)-MIN(数据库!I$3:I$3074))+1</f>
        <v>5</v>
      </c>
      <c r="J2111" s="4">
        <f>4*(数据库!J2111-MIN(数据库!J$3:J$3074))/(MAX(数据库!J$3:J$3074)-MIN(数据库!J$3:J$3074))+1</f>
        <v>1.5217391304347827</v>
      </c>
      <c r="K2111" s="2">
        <f>数据库!K2111</f>
        <v>3.4449999999999998</v>
      </c>
      <c r="L2111" s="4">
        <f>SUM(C2111:J2111)</f>
        <v>28.521739130434781</v>
      </c>
    </row>
    <row r="2112" spans="1:12" x14ac:dyDescent="0.15">
      <c r="A2112" s="1" t="s">
        <v>2145</v>
      </c>
      <c r="B2112" s="4">
        <f>4*(数据库!B2112-MIN(数据库!B$3:B$3074))/(MAX(数据库!B$3:B$3074)-MIN(数据库!B$3:B$3074))+1</f>
        <v>1</v>
      </c>
      <c r="C2112" s="4">
        <f>4*(数据库!C2112-MIN(数据库!C$3:C$3074))/(MAX(数据库!C$3:C$3074)-MIN(数据库!C$3:C$3074))+1</f>
        <v>5</v>
      </c>
      <c r="D2112" s="4">
        <f>4*(数据库!D2112-MIN(数据库!D$3:D$3074))/(MAX(数据库!D$3:D$3074)-MIN(数据库!D$3:D$3074))+1</f>
        <v>5</v>
      </c>
      <c r="E2112" s="4">
        <f>4*(数据库!E2112-MIN(数据库!E$3:E$3074))/(MAX(数据库!E$3:E$3074)-MIN(数据库!E$3:E$3074))+1</f>
        <v>5</v>
      </c>
      <c r="F2112" s="4">
        <f>4*(数据库!F2112-MIN(数据库!F$3:F$3074))/(MAX(数据库!F$3:F$3074)-MIN(数据库!F$3:F$3074))+1</f>
        <v>1</v>
      </c>
      <c r="G2112" s="4">
        <f>4*(MAX(数据库!G$3:G$3074)-数据库!G2112)/(MAX(数据库!G$3:G$3074)-MIN(数据库!G$3:G$3074))+1</f>
        <v>1</v>
      </c>
      <c r="H2112" s="4">
        <f>4*(MAX(数据库!H$3:H$3074)-数据库!H2112)/(MAX(数据库!H$3:H$3074)-MIN(数据库!H$3:H$3074))+1</f>
        <v>5</v>
      </c>
      <c r="I2112" s="4">
        <f>4*(数据库!I2112-MIN(数据库!I$3:I$3074))/(MAX(数据库!I$3:I$3074)-MIN(数据库!I$3:I$3074))+1</f>
        <v>1</v>
      </c>
      <c r="J2112" s="4">
        <f>4*(数据库!J2112-MIN(数据库!J$3:J$3074))/(MAX(数据库!J$3:J$3074)-MIN(数据库!J$3:J$3074))+1</f>
        <v>1.5217391304347827</v>
      </c>
      <c r="K2112" s="2">
        <f>数据库!K2112</f>
        <v>3.4460000000000002</v>
      </c>
      <c r="L2112" s="4">
        <f>SUM(C2112:J2112)</f>
        <v>24.521739130434781</v>
      </c>
    </row>
    <row r="2113" spans="1:12" x14ac:dyDescent="0.15">
      <c r="A2113" s="1" t="s">
        <v>2146</v>
      </c>
      <c r="B2113" s="4">
        <f>4*(数据库!B2113-MIN(数据库!B$3:B$3074))/(MAX(数据库!B$3:B$3074)-MIN(数据库!B$3:B$3074))+1</f>
        <v>1</v>
      </c>
      <c r="C2113" s="4">
        <f>4*(数据库!C2113-MIN(数据库!C$3:C$3074))/(MAX(数据库!C$3:C$3074)-MIN(数据库!C$3:C$3074))+1</f>
        <v>5</v>
      </c>
      <c r="D2113" s="4">
        <f>4*(数据库!D2113-MIN(数据库!D$3:D$3074))/(MAX(数据库!D$3:D$3074)-MIN(数据库!D$3:D$3074))+1</f>
        <v>5</v>
      </c>
      <c r="E2113" s="4">
        <f>4*(数据库!E2113-MIN(数据库!E$3:E$3074))/(MAX(数据库!E$3:E$3074)-MIN(数据库!E$3:E$3074))+1</f>
        <v>5</v>
      </c>
      <c r="F2113" s="4">
        <f>4*(数据库!F2113-MIN(数据库!F$3:F$3074))/(MAX(数据库!F$3:F$3074)-MIN(数据库!F$3:F$3074))+1</f>
        <v>1</v>
      </c>
      <c r="G2113" s="4">
        <f>4*(MAX(数据库!G$3:G$3074)-数据库!G2113)/(MAX(数据库!G$3:G$3074)-MIN(数据库!G$3:G$3074))+1</f>
        <v>1</v>
      </c>
      <c r="H2113" s="4">
        <f>4*(MAX(数据库!H$3:H$3074)-数据库!H2113)/(MAX(数据库!H$3:H$3074)-MIN(数据库!H$3:H$3074))+1</f>
        <v>1</v>
      </c>
      <c r="I2113" s="4">
        <f>4*(数据库!I2113-MIN(数据库!I$3:I$3074))/(MAX(数据库!I$3:I$3074)-MIN(数据库!I$3:I$3074))+1</f>
        <v>5</v>
      </c>
      <c r="J2113" s="4">
        <f>4*(数据库!J2113-MIN(数据库!J$3:J$3074))/(MAX(数据库!J$3:J$3074)-MIN(数据库!J$3:J$3074))+1</f>
        <v>1.5217391304347827</v>
      </c>
      <c r="K2113" s="2">
        <f>数据库!K2113</f>
        <v>4.24</v>
      </c>
      <c r="L2113" s="4">
        <f>SUM(C2113:J2113)</f>
        <v>24.521739130434781</v>
      </c>
    </row>
    <row r="2114" spans="1:12" x14ac:dyDescent="0.15">
      <c r="A2114" s="1" t="s">
        <v>2147</v>
      </c>
      <c r="B2114" s="4">
        <f>4*(数据库!B2114-MIN(数据库!B$3:B$3074))/(MAX(数据库!B$3:B$3074)-MIN(数据库!B$3:B$3074))+1</f>
        <v>1</v>
      </c>
      <c r="C2114" s="4">
        <f>4*(数据库!C2114-MIN(数据库!C$3:C$3074))/(MAX(数据库!C$3:C$3074)-MIN(数据库!C$3:C$3074))+1</f>
        <v>5</v>
      </c>
      <c r="D2114" s="4">
        <f>4*(数据库!D2114-MIN(数据库!D$3:D$3074))/(MAX(数据库!D$3:D$3074)-MIN(数据库!D$3:D$3074))+1</f>
        <v>5</v>
      </c>
      <c r="E2114" s="4">
        <f>4*(数据库!E2114-MIN(数据库!E$3:E$3074))/(MAX(数据库!E$3:E$3074)-MIN(数据库!E$3:E$3074))+1</f>
        <v>5</v>
      </c>
      <c r="F2114" s="4">
        <f>4*(数据库!F2114-MIN(数据库!F$3:F$3074))/(MAX(数据库!F$3:F$3074)-MIN(数据库!F$3:F$3074))+1</f>
        <v>1</v>
      </c>
      <c r="G2114" s="4">
        <f>4*(MAX(数据库!G$3:G$3074)-数据库!G2114)/(MAX(数据库!G$3:G$3074)-MIN(数据库!G$3:G$3074))+1</f>
        <v>1</v>
      </c>
      <c r="H2114" s="4">
        <f>4*(MAX(数据库!H$3:H$3074)-数据库!H2114)/(MAX(数据库!H$3:H$3074)-MIN(数据库!H$3:H$3074))+1</f>
        <v>1</v>
      </c>
      <c r="I2114" s="4">
        <f>4*(数据库!I2114-MIN(数据库!I$3:I$3074))/(MAX(数据库!I$3:I$3074)-MIN(数据库!I$3:I$3074))+1</f>
        <v>1</v>
      </c>
      <c r="J2114" s="4">
        <f>4*(数据库!J2114-MIN(数据库!J$3:J$3074))/(MAX(数据库!J$3:J$3074)-MIN(数据库!J$3:J$3074))+1</f>
        <v>1.5217391304347827</v>
      </c>
      <c r="K2114" s="2">
        <f>数据库!K2114</f>
        <v>4.2409999999999997</v>
      </c>
      <c r="L2114" s="4">
        <f>SUM(C2114:J2114)</f>
        <v>20.521739130434781</v>
      </c>
    </row>
    <row r="2115" spans="1:12" x14ac:dyDescent="0.15">
      <c r="A2115" s="1" t="s">
        <v>2148</v>
      </c>
      <c r="B2115" s="4">
        <f>4*(数据库!B2115-MIN(数据库!B$3:B$3074))/(MAX(数据库!B$3:B$3074)-MIN(数据库!B$3:B$3074))+1</f>
        <v>1</v>
      </c>
      <c r="C2115" s="4">
        <f>4*(数据库!C2115-MIN(数据库!C$3:C$3074))/(MAX(数据库!C$3:C$3074)-MIN(数据库!C$3:C$3074))+1</f>
        <v>1</v>
      </c>
      <c r="D2115" s="4">
        <f>4*(数据库!D2115-MIN(数据库!D$3:D$3074))/(MAX(数据库!D$3:D$3074)-MIN(数据库!D$3:D$3074))+1</f>
        <v>1</v>
      </c>
      <c r="E2115" s="4">
        <f>4*(数据库!E2115-MIN(数据库!E$3:E$3074))/(MAX(数据库!E$3:E$3074)-MIN(数据库!E$3:E$3074))+1</f>
        <v>1</v>
      </c>
      <c r="F2115" s="4">
        <f>4*(数据库!F2115-MIN(数据库!F$3:F$3074))/(MAX(数据库!F$3:F$3074)-MIN(数据库!F$3:F$3074))+1</f>
        <v>5</v>
      </c>
      <c r="G2115" s="4">
        <f>4*(MAX(数据库!G$3:G$3074)-数据库!G2115)/(MAX(数据库!G$3:G$3074)-MIN(数据库!G$3:G$3074))+1</f>
        <v>5</v>
      </c>
      <c r="H2115" s="4">
        <f>4*(MAX(数据库!H$3:H$3074)-数据库!H2115)/(MAX(数据库!H$3:H$3074)-MIN(数据库!H$3:H$3074))+1</f>
        <v>5</v>
      </c>
      <c r="I2115" s="4">
        <f>4*(数据库!I2115-MIN(数据库!I$3:I$3074))/(MAX(数据库!I$3:I$3074)-MIN(数据库!I$3:I$3074))+1</f>
        <v>5</v>
      </c>
      <c r="J2115" s="4">
        <f>4*(数据库!J2115-MIN(数据库!J$3:J$3074))/(MAX(数据库!J$3:J$3074)-MIN(数据库!J$3:J$3074))+1</f>
        <v>2.2173913043478262</v>
      </c>
      <c r="K2115" s="2">
        <f>数据库!K2115</f>
        <v>1.9510000000000001</v>
      </c>
      <c r="L2115" s="4">
        <f>SUM(C2115:J2115)</f>
        <v>25.217391304347828</v>
      </c>
    </row>
    <row r="2116" spans="1:12" x14ac:dyDescent="0.15">
      <c r="A2116" s="1" t="s">
        <v>2149</v>
      </c>
      <c r="B2116" s="4">
        <f>4*(数据库!B2116-MIN(数据库!B$3:B$3074))/(MAX(数据库!B$3:B$3074)-MIN(数据库!B$3:B$3074))+1</f>
        <v>1</v>
      </c>
      <c r="C2116" s="4">
        <f>4*(数据库!C2116-MIN(数据库!C$3:C$3074))/(MAX(数据库!C$3:C$3074)-MIN(数据库!C$3:C$3074))+1</f>
        <v>1</v>
      </c>
      <c r="D2116" s="4">
        <f>4*(数据库!D2116-MIN(数据库!D$3:D$3074))/(MAX(数据库!D$3:D$3074)-MIN(数据库!D$3:D$3074))+1</f>
        <v>1</v>
      </c>
      <c r="E2116" s="4">
        <f>4*(数据库!E2116-MIN(数据库!E$3:E$3074))/(MAX(数据库!E$3:E$3074)-MIN(数据库!E$3:E$3074))+1</f>
        <v>1</v>
      </c>
      <c r="F2116" s="4">
        <f>4*(数据库!F2116-MIN(数据库!F$3:F$3074))/(MAX(数据库!F$3:F$3074)-MIN(数据库!F$3:F$3074))+1</f>
        <v>5</v>
      </c>
      <c r="G2116" s="4">
        <f>4*(MAX(数据库!G$3:G$3074)-数据库!G2116)/(MAX(数据库!G$3:G$3074)-MIN(数据库!G$3:G$3074))+1</f>
        <v>5</v>
      </c>
      <c r="H2116" s="4">
        <f>4*(MAX(数据库!H$3:H$3074)-数据库!H2116)/(MAX(数据库!H$3:H$3074)-MIN(数据库!H$3:H$3074))+1</f>
        <v>5</v>
      </c>
      <c r="I2116" s="4">
        <f>4*(数据库!I2116-MIN(数据库!I$3:I$3074))/(MAX(数据库!I$3:I$3074)-MIN(数据库!I$3:I$3074))+1</f>
        <v>1</v>
      </c>
      <c r="J2116" s="4">
        <f>4*(数据库!J2116-MIN(数据库!J$3:J$3074))/(MAX(数据库!J$3:J$3074)-MIN(数据库!J$3:J$3074))+1</f>
        <v>2.2173913043478262</v>
      </c>
      <c r="K2116" s="2">
        <f>数据库!K2116</f>
        <v>1.9510000000000001</v>
      </c>
      <c r="L2116" s="4">
        <f>SUM(C2116:J2116)</f>
        <v>21.217391304347828</v>
      </c>
    </row>
    <row r="2117" spans="1:12" x14ac:dyDescent="0.15">
      <c r="A2117" s="1" t="s">
        <v>2150</v>
      </c>
      <c r="B2117" s="4">
        <f>4*(数据库!B2117-MIN(数据库!B$3:B$3074))/(MAX(数据库!B$3:B$3074)-MIN(数据库!B$3:B$3074))+1</f>
        <v>1</v>
      </c>
      <c r="C2117" s="4">
        <f>4*(数据库!C2117-MIN(数据库!C$3:C$3074))/(MAX(数据库!C$3:C$3074)-MIN(数据库!C$3:C$3074))+1</f>
        <v>1</v>
      </c>
      <c r="D2117" s="4">
        <f>4*(数据库!D2117-MIN(数据库!D$3:D$3074))/(MAX(数据库!D$3:D$3074)-MIN(数据库!D$3:D$3074))+1</f>
        <v>1</v>
      </c>
      <c r="E2117" s="4">
        <f>4*(数据库!E2117-MIN(数据库!E$3:E$3074))/(MAX(数据库!E$3:E$3074)-MIN(数据库!E$3:E$3074))+1</f>
        <v>1</v>
      </c>
      <c r="F2117" s="4">
        <f>4*(数据库!F2117-MIN(数据库!F$3:F$3074))/(MAX(数据库!F$3:F$3074)-MIN(数据库!F$3:F$3074))+1</f>
        <v>5</v>
      </c>
      <c r="G2117" s="4">
        <f>4*(MAX(数据库!G$3:G$3074)-数据库!G2117)/(MAX(数据库!G$3:G$3074)-MIN(数据库!G$3:G$3074))+1</f>
        <v>5</v>
      </c>
      <c r="H2117" s="4">
        <f>4*(MAX(数据库!H$3:H$3074)-数据库!H2117)/(MAX(数据库!H$3:H$3074)-MIN(数据库!H$3:H$3074))+1</f>
        <v>1</v>
      </c>
      <c r="I2117" s="4">
        <f>4*(数据库!I2117-MIN(数据库!I$3:I$3074))/(MAX(数据库!I$3:I$3074)-MIN(数据库!I$3:I$3074))+1</f>
        <v>5</v>
      </c>
      <c r="J2117" s="4">
        <f>4*(数据库!J2117-MIN(数据库!J$3:J$3074))/(MAX(数据库!J$3:J$3074)-MIN(数据库!J$3:J$3074))+1</f>
        <v>2.2173913043478262</v>
      </c>
      <c r="K2117" s="2">
        <f>数据库!K2117</f>
        <v>2.2400000000000002</v>
      </c>
      <c r="L2117" s="4">
        <f>SUM(C2117:J2117)</f>
        <v>21.217391304347828</v>
      </c>
    </row>
    <row r="2118" spans="1:12" x14ac:dyDescent="0.15">
      <c r="A2118" s="1" t="s">
        <v>2151</v>
      </c>
      <c r="B2118" s="4">
        <f>4*(数据库!B2118-MIN(数据库!B$3:B$3074))/(MAX(数据库!B$3:B$3074)-MIN(数据库!B$3:B$3074))+1</f>
        <v>1</v>
      </c>
      <c r="C2118" s="4">
        <f>4*(数据库!C2118-MIN(数据库!C$3:C$3074))/(MAX(数据库!C$3:C$3074)-MIN(数据库!C$3:C$3074))+1</f>
        <v>1</v>
      </c>
      <c r="D2118" s="4">
        <f>4*(数据库!D2118-MIN(数据库!D$3:D$3074))/(MAX(数据库!D$3:D$3074)-MIN(数据库!D$3:D$3074))+1</f>
        <v>1</v>
      </c>
      <c r="E2118" s="4">
        <f>4*(数据库!E2118-MIN(数据库!E$3:E$3074))/(MAX(数据库!E$3:E$3074)-MIN(数据库!E$3:E$3074))+1</f>
        <v>1</v>
      </c>
      <c r="F2118" s="4">
        <f>4*(数据库!F2118-MIN(数据库!F$3:F$3074))/(MAX(数据库!F$3:F$3074)-MIN(数据库!F$3:F$3074))+1</f>
        <v>5</v>
      </c>
      <c r="G2118" s="4">
        <f>4*(MAX(数据库!G$3:G$3074)-数据库!G2118)/(MAX(数据库!G$3:G$3074)-MIN(数据库!G$3:G$3074))+1</f>
        <v>5</v>
      </c>
      <c r="H2118" s="4">
        <f>4*(MAX(数据库!H$3:H$3074)-数据库!H2118)/(MAX(数据库!H$3:H$3074)-MIN(数据库!H$3:H$3074))+1</f>
        <v>1</v>
      </c>
      <c r="I2118" s="4">
        <f>4*(数据库!I2118-MIN(数据库!I$3:I$3074))/(MAX(数据库!I$3:I$3074)-MIN(数据库!I$3:I$3074))+1</f>
        <v>1</v>
      </c>
      <c r="J2118" s="4">
        <f>4*(数据库!J2118-MIN(数据库!J$3:J$3074))/(MAX(数据库!J$3:J$3074)-MIN(数据库!J$3:J$3074))+1</f>
        <v>2.2173913043478262</v>
      </c>
      <c r="K2118" s="2">
        <f>数据库!K2118</f>
        <v>2.2400000000000002</v>
      </c>
      <c r="L2118" s="4">
        <f>SUM(C2118:J2118)</f>
        <v>17.217391304347828</v>
      </c>
    </row>
    <row r="2119" spans="1:12" x14ac:dyDescent="0.15">
      <c r="A2119" s="1" t="s">
        <v>2152</v>
      </c>
      <c r="B2119" s="4">
        <f>4*(数据库!B2119-MIN(数据库!B$3:B$3074))/(MAX(数据库!B$3:B$3074)-MIN(数据库!B$3:B$3074))+1</f>
        <v>1</v>
      </c>
      <c r="C2119" s="4">
        <f>4*(数据库!C2119-MIN(数据库!C$3:C$3074))/(MAX(数据库!C$3:C$3074)-MIN(数据库!C$3:C$3074))+1</f>
        <v>1</v>
      </c>
      <c r="D2119" s="4">
        <f>4*(数据库!D2119-MIN(数据库!D$3:D$3074))/(MAX(数据库!D$3:D$3074)-MIN(数据库!D$3:D$3074))+1</f>
        <v>1</v>
      </c>
      <c r="E2119" s="4">
        <f>4*(数据库!E2119-MIN(数据库!E$3:E$3074))/(MAX(数据库!E$3:E$3074)-MIN(数据库!E$3:E$3074))+1</f>
        <v>1</v>
      </c>
      <c r="F2119" s="4">
        <f>4*(数据库!F2119-MIN(数据库!F$3:F$3074))/(MAX(数据库!F$3:F$3074)-MIN(数据库!F$3:F$3074))+1</f>
        <v>5</v>
      </c>
      <c r="G2119" s="4">
        <f>4*(MAX(数据库!G$3:G$3074)-数据库!G2119)/(MAX(数据库!G$3:G$3074)-MIN(数据库!G$3:G$3074))+1</f>
        <v>1</v>
      </c>
      <c r="H2119" s="4">
        <f>4*(MAX(数据库!H$3:H$3074)-数据库!H2119)/(MAX(数据库!H$3:H$3074)-MIN(数据库!H$3:H$3074))+1</f>
        <v>5</v>
      </c>
      <c r="I2119" s="4">
        <f>4*(数据库!I2119-MIN(数据库!I$3:I$3074))/(MAX(数据库!I$3:I$3074)-MIN(数据库!I$3:I$3074))+1</f>
        <v>5</v>
      </c>
      <c r="J2119" s="4">
        <f>4*(数据库!J2119-MIN(数据库!J$3:J$3074))/(MAX(数据库!J$3:J$3074)-MIN(数据库!J$3:J$3074))+1</f>
        <v>2.2173913043478262</v>
      </c>
      <c r="K2119" s="2">
        <f>数据库!K2119</f>
        <v>3.0419999999999998</v>
      </c>
      <c r="L2119" s="4">
        <f>SUM(C2119:J2119)</f>
        <v>21.217391304347828</v>
      </c>
    </row>
    <row r="2120" spans="1:12" x14ac:dyDescent="0.15">
      <c r="A2120" s="1" t="s">
        <v>2153</v>
      </c>
      <c r="B2120" s="4">
        <f>4*(数据库!B2120-MIN(数据库!B$3:B$3074))/(MAX(数据库!B$3:B$3074)-MIN(数据库!B$3:B$3074))+1</f>
        <v>1</v>
      </c>
      <c r="C2120" s="4">
        <f>4*(数据库!C2120-MIN(数据库!C$3:C$3074))/(MAX(数据库!C$3:C$3074)-MIN(数据库!C$3:C$3074))+1</f>
        <v>1</v>
      </c>
      <c r="D2120" s="4">
        <f>4*(数据库!D2120-MIN(数据库!D$3:D$3074))/(MAX(数据库!D$3:D$3074)-MIN(数据库!D$3:D$3074))+1</f>
        <v>1</v>
      </c>
      <c r="E2120" s="4">
        <f>4*(数据库!E2120-MIN(数据库!E$3:E$3074))/(MAX(数据库!E$3:E$3074)-MIN(数据库!E$3:E$3074))+1</f>
        <v>1</v>
      </c>
      <c r="F2120" s="4">
        <f>4*(数据库!F2120-MIN(数据库!F$3:F$3074))/(MAX(数据库!F$3:F$3074)-MIN(数据库!F$3:F$3074))+1</f>
        <v>5</v>
      </c>
      <c r="G2120" s="4">
        <f>4*(MAX(数据库!G$3:G$3074)-数据库!G2120)/(MAX(数据库!G$3:G$3074)-MIN(数据库!G$3:G$3074))+1</f>
        <v>1</v>
      </c>
      <c r="H2120" s="4">
        <f>4*(MAX(数据库!H$3:H$3074)-数据库!H2120)/(MAX(数据库!H$3:H$3074)-MIN(数据库!H$3:H$3074))+1</f>
        <v>5</v>
      </c>
      <c r="I2120" s="4">
        <f>4*(数据库!I2120-MIN(数据库!I$3:I$3074))/(MAX(数据库!I$3:I$3074)-MIN(数据库!I$3:I$3074))+1</f>
        <v>1</v>
      </c>
      <c r="J2120" s="4">
        <f>4*(数据库!J2120-MIN(数据库!J$3:J$3074))/(MAX(数据库!J$3:J$3074)-MIN(数据库!J$3:J$3074))+1</f>
        <v>2.2173913043478262</v>
      </c>
      <c r="K2120" s="2">
        <f>数据库!K2120</f>
        <v>3.0419999999999998</v>
      </c>
      <c r="L2120" s="4">
        <f>SUM(C2120:J2120)</f>
        <v>17.217391304347828</v>
      </c>
    </row>
    <row r="2121" spans="1:12" x14ac:dyDescent="0.15">
      <c r="A2121" s="1" t="s">
        <v>2154</v>
      </c>
      <c r="B2121" s="4">
        <f>4*(数据库!B2121-MIN(数据库!B$3:B$3074))/(MAX(数据库!B$3:B$3074)-MIN(数据库!B$3:B$3074))+1</f>
        <v>1</v>
      </c>
      <c r="C2121" s="4">
        <f>4*(数据库!C2121-MIN(数据库!C$3:C$3074))/(MAX(数据库!C$3:C$3074)-MIN(数据库!C$3:C$3074))+1</f>
        <v>1</v>
      </c>
      <c r="D2121" s="4">
        <f>4*(数据库!D2121-MIN(数据库!D$3:D$3074))/(MAX(数据库!D$3:D$3074)-MIN(数据库!D$3:D$3074))+1</f>
        <v>1</v>
      </c>
      <c r="E2121" s="4">
        <f>4*(数据库!E2121-MIN(数据库!E$3:E$3074))/(MAX(数据库!E$3:E$3074)-MIN(数据库!E$3:E$3074))+1</f>
        <v>1</v>
      </c>
      <c r="F2121" s="4">
        <f>4*(数据库!F2121-MIN(数据库!F$3:F$3074))/(MAX(数据库!F$3:F$3074)-MIN(数据库!F$3:F$3074))+1</f>
        <v>5</v>
      </c>
      <c r="G2121" s="4">
        <f>4*(MAX(数据库!G$3:G$3074)-数据库!G2121)/(MAX(数据库!G$3:G$3074)-MIN(数据库!G$3:G$3074))+1</f>
        <v>1</v>
      </c>
      <c r="H2121" s="4">
        <f>4*(MAX(数据库!H$3:H$3074)-数据库!H2121)/(MAX(数据库!H$3:H$3074)-MIN(数据库!H$3:H$3074))+1</f>
        <v>1</v>
      </c>
      <c r="I2121" s="4">
        <f>4*(数据库!I2121-MIN(数据库!I$3:I$3074))/(MAX(数据库!I$3:I$3074)-MIN(数据库!I$3:I$3074))+1</f>
        <v>5</v>
      </c>
      <c r="J2121" s="4">
        <f>4*(数据库!J2121-MIN(数据库!J$3:J$3074))/(MAX(数据库!J$3:J$3074)-MIN(数据库!J$3:J$3074))+1</f>
        <v>2.2173913043478262</v>
      </c>
      <c r="K2121" s="2">
        <f>数据库!K2121</f>
        <v>3.3610000000000002</v>
      </c>
      <c r="L2121" s="4">
        <f>SUM(C2121:J2121)</f>
        <v>17.217391304347828</v>
      </c>
    </row>
    <row r="2122" spans="1:12" x14ac:dyDescent="0.15">
      <c r="A2122" s="1" t="s">
        <v>2155</v>
      </c>
      <c r="B2122" s="4">
        <f>4*(数据库!B2122-MIN(数据库!B$3:B$3074))/(MAX(数据库!B$3:B$3074)-MIN(数据库!B$3:B$3074))+1</f>
        <v>1</v>
      </c>
      <c r="C2122" s="4">
        <f>4*(数据库!C2122-MIN(数据库!C$3:C$3074))/(MAX(数据库!C$3:C$3074)-MIN(数据库!C$3:C$3074))+1</f>
        <v>1</v>
      </c>
      <c r="D2122" s="4">
        <f>4*(数据库!D2122-MIN(数据库!D$3:D$3074))/(MAX(数据库!D$3:D$3074)-MIN(数据库!D$3:D$3074))+1</f>
        <v>1</v>
      </c>
      <c r="E2122" s="4">
        <f>4*(数据库!E2122-MIN(数据库!E$3:E$3074))/(MAX(数据库!E$3:E$3074)-MIN(数据库!E$3:E$3074))+1</f>
        <v>1</v>
      </c>
      <c r="F2122" s="4">
        <f>4*(数据库!F2122-MIN(数据库!F$3:F$3074))/(MAX(数据库!F$3:F$3074)-MIN(数据库!F$3:F$3074))+1</f>
        <v>5</v>
      </c>
      <c r="G2122" s="4">
        <f>4*(MAX(数据库!G$3:G$3074)-数据库!G2122)/(MAX(数据库!G$3:G$3074)-MIN(数据库!G$3:G$3074))+1</f>
        <v>1</v>
      </c>
      <c r="H2122" s="4">
        <f>4*(MAX(数据库!H$3:H$3074)-数据库!H2122)/(MAX(数据库!H$3:H$3074)-MIN(数据库!H$3:H$3074))+1</f>
        <v>1</v>
      </c>
      <c r="I2122" s="4">
        <f>4*(数据库!I2122-MIN(数据库!I$3:I$3074))/(MAX(数据库!I$3:I$3074)-MIN(数据库!I$3:I$3074))+1</f>
        <v>1</v>
      </c>
      <c r="J2122" s="4">
        <f>4*(数据库!J2122-MIN(数据库!J$3:J$3074))/(MAX(数据库!J$3:J$3074)-MIN(数据库!J$3:J$3074))+1</f>
        <v>2.2173913043478262</v>
      </c>
      <c r="K2122" s="2">
        <f>数据库!K2122</f>
        <v>3.3610000000000002</v>
      </c>
      <c r="L2122" s="4">
        <f>SUM(C2122:J2122)</f>
        <v>13.217391304347826</v>
      </c>
    </row>
    <row r="2123" spans="1:12" x14ac:dyDescent="0.15">
      <c r="A2123" s="1" t="s">
        <v>2156</v>
      </c>
      <c r="B2123" s="4">
        <f>4*(数据库!B2123-MIN(数据库!B$3:B$3074))/(MAX(数据库!B$3:B$3074)-MIN(数据库!B$3:B$3074))+1</f>
        <v>1</v>
      </c>
      <c r="C2123" s="4">
        <f>4*(数据库!C2123-MIN(数据库!C$3:C$3074))/(MAX(数据库!C$3:C$3074)-MIN(数据库!C$3:C$3074))+1</f>
        <v>1</v>
      </c>
      <c r="D2123" s="4">
        <f>4*(数据库!D2123-MIN(数据库!D$3:D$3074))/(MAX(数据库!D$3:D$3074)-MIN(数据库!D$3:D$3074))+1</f>
        <v>1</v>
      </c>
      <c r="E2123" s="4">
        <f>4*(数据库!E2123-MIN(数据库!E$3:E$3074))/(MAX(数据库!E$3:E$3074)-MIN(数据库!E$3:E$3074))+1</f>
        <v>1</v>
      </c>
      <c r="F2123" s="4">
        <f>4*(数据库!F2123-MIN(数据库!F$3:F$3074))/(MAX(数据库!F$3:F$3074)-MIN(数据库!F$3:F$3074))+1</f>
        <v>1.3636363636363635</v>
      </c>
      <c r="G2123" s="4">
        <f>4*(MAX(数据库!G$3:G$3074)-数据库!G2123)/(MAX(数据库!G$3:G$3074)-MIN(数据库!G$3:G$3074))+1</f>
        <v>5</v>
      </c>
      <c r="H2123" s="4">
        <f>4*(MAX(数据库!H$3:H$3074)-数据库!H2123)/(MAX(数据库!H$3:H$3074)-MIN(数据库!H$3:H$3074))+1</f>
        <v>5</v>
      </c>
      <c r="I2123" s="4">
        <f>4*(数据库!I2123-MIN(数据库!I$3:I$3074))/(MAX(数据库!I$3:I$3074)-MIN(数据库!I$3:I$3074))+1</f>
        <v>5</v>
      </c>
      <c r="J2123" s="4">
        <f>4*(数据库!J2123-MIN(数据库!J$3:J$3074))/(MAX(数据库!J$3:J$3074)-MIN(数据库!J$3:J$3074))+1</f>
        <v>2.2173913043478262</v>
      </c>
      <c r="K2123" s="2">
        <f>数据库!K2123</f>
        <v>2.39</v>
      </c>
      <c r="L2123" s="4">
        <f>SUM(C2123:J2123)</f>
        <v>21.581027667984188</v>
      </c>
    </row>
    <row r="2124" spans="1:12" x14ac:dyDescent="0.15">
      <c r="A2124" s="1" t="s">
        <v>2157</v>
      </c>
      <c r="B2124" s="4">
        <f>4*(数据库!B2124-MIN(数据库!B$3:B$3074))/(MAX(数据库!B$3:B$3074)-MIN(数据库!B$3:B$3074))+1</f>
        <v>1</v>
      </c>
      <c r="C2124" s="4">
        <f>4*(数据库!C2124-MIN(数据库!C$3:C$3074))/(MAX(数据库!C$3:C$3074)-MIN(数据库!C$3:C$3074))+1</f>
        <v>1</v>
      </c>
      <c r="D2124" s="4">
        <f>4*(数据库!D2124-MIN(数据库!D$3:D$3074))/(MAX(数据库!D$3:D$3074)-MIN(数据库!D$3:D$3074))+1</f>
        <v>1</v>
      </c>
      <c r="E2124" s="4">
        <f>4*(数据库!E2124-MIN(数据库!E$3:E$3074))/(MAX(数据库!E$3:E$3074)-MIN(数据库!E$3:E$3074))+1</f>
        <v>1</v>
      </c>
      <c r="F2124" s="4">
        <f>4*(数据库!F2124-MIN(数据库!F$3:F$3074))/(MAX(数据库!F$3:F$3074)-MIN(数据库!F$3:F$3074))+1</f>
        <v>1.3636363636363635</v>
      </c>
      <c r="G2124" s="4">
        <f>4*(MAX(数据库!G$3:G$3074)-数据库!G2124)/(MAX(数据库!G$3:G$3074)-MIN(数据库!G$3:G$3074))+1</f>
        <v>5</v>
      </c>
      <c r="H2124" s="4">
        <f>4*(MAX(数据库!H$3:H$3074)-数据库!H2124)/(MAX(数据库!H$3:H$3074)-MIN(数据库!H$3:H$3074))+1</f>
        <v>5</v>
      </c>
      <c r="I2124" s="4">
        <f>4*(数据库!I2124-MIN(数据库!I$3:I$3074))/(MAX(数据库!I$3:I$3074)-MIN(数据库!I$3:I$3074))+1</f>
        <v>1</v>
      </c>
      <c r="J2124" s="4">
        <f>4*(数据库!J2124-MIN(数据库!J$3:J$3074))/(MAX(数据库!J$3:J$3074)-MIN(数据库!J$3:J$3074))+1</f>
        <v>2.2173913043478262</v>
      </c>
      <c r="K2124" s="2">
        <f>数据库!K2124</f>
        <v>2.3919999999999999</v>
      </c>
      <c r="L2124" s="4">
        <f>SUM(C2124:J2124)</f>
        <v>17.581027667984188</v>
      </c>
    </row>
    <row r="2125" spans="1:12" x14ac:dyDescent="0.15">
      <c r="A2125" s="1" t="s">
        <v>2158</v>
      </c>
      <c r="B2125" s="4">
        <f>4*(数据库!B2125-MIN(数据库!B$3:B$3074))/(MAX(数据库!B$3:B$3074)-MIN(数据库!B$3:B$3074))+1</f>
        <v>1</v>
      </c>
      <c r="C2125" s="4">
        <f>4*(数据库!C2125-MIN(数据库!C$3:C$3074))/(MAX(数据库!C$3:C$3074)-MIN(数据库!C$3:C$3074))+1</f>
        <v>1</v>
      </c>
      <c r="D2125" s="4">
        <f>4*(数据库!D2125-MIN(数据库!D$3:D$3074))/(MAX(数据库!D$3:D$3074)-MIN(数据库!D$3:D$3074))+1</f>
        <v>1</v>
      </c>
      <c r="E2125" s="4">
        <f>4*(数据库!E2125-MIN(数据库!E$3:E$3074))/(MAX(数据库!E$3:E$3074)-MIN(数据库!E$3:E$3074))+1</f>
        <v>1</v>
      </c>
      <c r="F2125" s="4">
        <f>4*(数据库!F2125-MIN(数据库!F$3:F$3074))/(MAX(数据库!F$3:F$3074)-MIN(数据库!F$3:F$3074))+1</f>
        <v>1.3636363636363635</v>
      </c>
      <c r="G2125" s="4">
        <f>4*(MAX(数据库!G$3:G$3074)-数据库!G2125)/(MAX(数据库!G$3:G$3074)-MIN(数据库!G$3:G$3074))+1</f>
        <v>5</v>
      </c>
      <c r="H2125" s="4">
        <f>4*(MAX(数据库!H$3:H$3074)-数据库!H2125)/(MAX(数据库!H$3:H$3074)-MIN(数据库!H$3:H$3074))+1</f>
        <v>1</v>
      </c>
      <c r="I2125" s="4">
        <f>4*(数据库!I2125-MIN(数据库!I$3:I$3074))/(MAX(数据库!I$3:I$3074)-MIN(数据库!I$3:I$3074))+1</f>
        <v>5</v>
      </c>
      <c r="J2125" s="4">
        <f>4*(数据库!J2125-MIN(数据库!J$3:J$3074))/(MAX(数据库!J$3:J$3074)-MIN(数据库!J$3:J$3074))+1</f>
        <v>2.2173913043478262</v>
      </c>
      <c r="K2125" s="2">
        <f>数据库!K2125</f>
        <v>3.169</v>
      </c>
      <c r="L2125" s="4">
        <f>SUM(C2125:J2125)</f>
        <v>17.581027667984188</v>
      </c>
    </row>
    <row r="2126" spans="1:12" x14ac:dyDescent="0.15">
      <c r="A2126" s="1" t="s">
        <v>2159</v>
      </c>
      <c r="B2126" s="4">
        <f>4*(数据库!B2126-MIN(数据库!B$3:B$3074))/(MAX(数据库!B$3:B$3074)-MIN(数据库!B$3:B$3074))+1</f>
        <v>1</v>
      </c>
      <c r="C2126" s="4">
        <f>4*(数据库!C2126-MIN(数据库!C$3:C$3074))/(MAX(数据库!C$3:C$3074)-MIN(数据库!C$3:C$3074))+1</f>
        <v>1</v>
      </c>
      <c r="D2126" s="4">
        <f>4*(数据库!D2126-MIN(数据库!D$3:D$3074))/(MAX(数据库!D$3:D$3074)-MIN(数据库!D$3:D$3074))+1</f>
        <v>1</v>
      </c>
      <c r="E2126" s="4">
        <f>4*(数据库!E2126-MIN(数据库!E$3:E$3074))/(MAX(数据库!E$3:E$3074)-MIN(数据库!E$3:E$3074))+1</f>
        <v>1</v>
      </c>
      <c r="F2126" s="4">
        <f>4*(数据库!F2126-MIN(数据库!F$3:F$3074))/(MAX(数据库!F$3:F$3074)-MIN(数据库!F$3:F$3074))+1</f>
        <v>1.3636363636363635</v>
      </c>
      <c r="G2126" s="4">
        <f>4*(MAX(数据库!G$3:G$3074)-数据库!G2126)/(MAX(数据库!G$3:G$3074)-MIN(数据库!G$3:G$3074))+1</f>
        <v>5</v>
      </c>
      <c r="H2126" s="4">
        <f>4*(MAX(数据库!H$3:H$3074)-数据库!H2126)/(MAX(数据库!H$3:H$3074)-MIN(数据库!H$3:H$3074))+1</f>
        <v>1</v>
      </c>
      <c r="I2126" s="4">
        <f>4*(数据库!I2126-MIN(数据库!I$3:I$3074))/(MAX(数据库!I$3:I$3074)-MIN(数据库!I$3:I$3074))+1</f>
        <v>1</v>
      </c>
      <c r="J2126" s="4">
        <f>4*(数据库!J2126-MIN(数据库!J$3:J$3074))/(MAX(数据库!J$3:J$3074)-MIN(数据库!J$3:J$3074))+1</f>
        <v>2.2173913043478262</v>
      </c>
      <c r="K2126" s="2">
        <f>数据库!K2126</f>
        <v>3.17</v>
      </c>
      <c r="L2126" s="4">
        <f>SUM(C2126:J2126)</f>
        <v>13.581027667984189</v>
      </c>
    </row>
    <row r="2127" spans="1:12" x14ac:dyDescent="0.15">
      <c r="A2127" s="1" t="s">
        <v>2160</v>
      </c>
      <c r="B2127" s="4">
        <f>4*(数据库!B2127-MIN(数据库!B$3:B$3074))/(MAX(数据库!B$3:B$3074)-MIN(数据库!B$3:B$3074))+1</f>
        <v>1</v>
      </c>
      <c r="C2127" s="4">
        <f>4*(数据库!C2127-MIN(数据库!C$3:C$3074))/(MAX(数据库!C$3:C$3074)-MIN(数据库!C$3:C$3074))+1</f>
        <v>1</v>
      </c>
      <c r="D2127" s="4">
        <f>4*(数据库!D2127-MIN(数据库!D$3:D$3074))/(MAX(数据库!D$3:D$3074)-MIN(数据库!D$3:D$3074))+1</f>
        <v>1</v>
      </c>
      <c r="E2127" s="4">
        <f>4*(数据库!E2127-MIN(数据库!E$3:E$3074))/(MAX(数据库!E$3:E$3074)-MIN(数据库!E$3:E$3074))+1</f>
        <v>1</v>
      </c>
      <c r="F2127" s="4">
        <f>4*(数据库!F2127-MIN(数据库!F$3:F$3074))/(MAX(数据库!F$3:F$3074)-MIN(数据库!F$3:F$3074))+1</f>
        <v>1.3636363636363635</v>
      </c>
      <c r="G2127" s="4">
        <f>4*(MAX(数据库!G$3:G$3074)-数据库!G2127)/(MAX(数据库!G$3:G$3074)-MIN(数据库!G$3:G$3074))+1</f>
        <v>1</v>
      </c>
      <c r="H2127" s="4">
        <f>4*(MAX(数据库!H$3:H$3074)-数据库!H2127)/(MAX(数据库!H$3:H$3074)-MIN(数据库!H$3:H$3074))+1</f>
        <v>5</v>
      </c>
      <c r="I2127" s="4">
        <f>4*(数据库!I2127-MIN(数据库!I$3:I$3074))/(MAX(数据库!I$3:I$3074)-MIN(数据库!I$3:I$3074))+1</f>
        <v>5</v>
      </c>
      <c r="J2127" s="4">
        <f>4*(数据库!J2127-MIN(数据库!J$3:J$3074))/(MAX(数据库!J$3:J$3074)-MIN(数据库!J$3:J$3074))+1</f>
        <v>2.2173913043478262</v>
      </c>
      <c r="K2127" s="2">
        <f>数据库!K2127</f>
        <v>3.4820000000000002</v>
      </c>
      <c r="L2127" s="4">
        <f>SUM(C2127:J2127)</f>
        <v>17.581027667984188</v>
      </c>
    </row>
    <row r="2128" spans="1:12" x14ac:dyDescent="0.15">
      <c r="A2128" s="1" t="s">
        <v>2161</v>
      </c>
      <c r="B2128" s="4">
        <f>4*(数据库!B2128-MIN(数据库!B$3:B$3074))/(MAX(数据库!B$3:B$3074)-MIN(数据库!B$3:B$3074))+1</f>
        <v>1</v>
      </c>
      <c r="C2128" s="4">
        <f>4*(数据库!C2128-MIN(数据库!C$3:C$3074))/(MAX(数据库!C$3:C$3074)-MIN(数据库!C$3:C$3074))+1</f>
        <v>1</v>
      </c>
      <c r="D2128" s="4">
        <f>4*(数据库!D2128-MIN(数据库!D$3:D$3074))/(MAX(数据库!D$3:D$3074)-MIN(数据库!D$3:D$3074))+1</f>
        <v>1</v>
      </c>
      <c r="E2128" s="4">
        <f>4*(数据库!E2128-MIN(数据库!E$3:E$3074))/(MAX(数据库!E$3:E$3074)-MIN(数据库!E$3:E$3074))+1</f>
        <v>1</v>
      </c>
      <c r="F2128" s="4">
        <f>4*(数据库!F2128-MIN(数据库!F$3:F$3074))/(MAX(数据库!F$3:F$3074)-MIN(数据库!F$3:F$3074))+1</f>
        <v>1.3636363636363635</v>
      </c>
      <c r="G2128" s="4">
        <f>4*(MAX(数据库!G$3:G$3074)-数据库!G2128)/(MAX(数据库!G$3:G$3074)-MIN(数据库!G$3:G$3074))+1</f>
        <v>1</v>
      </c>
      <c r="H2128" s="4">
        <f>4*(MAX(数据库!H$3:H$3074)-数据库!H2128)/(MAX(数据库!H$3:H$3074)-MIN(数据库!H$3:H$3074))+1</f>
        <v>5</v>
      </c>
      <c r="I2128" s="4">
        <f>4*(数据库!I2128-MIN(数据库!I$3:I$3074))/(MAX(数据库!I$3:I$3074)-MIN(数据库!I$3:I$3074))+1</f>
        <v>1</v>
      </c>
      <c r="J2128" s="4">
        <f>4*(数据库!J2128-MIN(数据库!J$3:J$3074))/(MAX(数据库!J$3:J$3074)-MIN(数据库!J$3:J$3074))+1</f>
        <v>2.2173913043478262</v>
      </c>
      <c r="K2128" s="2">
        <f>数据库!K2128</f>
        <v>3.4830000000000001</v>
      </c>
      <c r="L2128" s="4">
        <f>SUM(C2128:J2128)</f>
        <v>13.581027667984189</v>
      </c>
    </row>
    <row r="2129" spans="1:12" x14ac:dyDescent="0.15">
      <c r="A2129" s="1" t="s">
        <v>2162</v>
      </c>
      <c r="B2129" s="4">
        <f>4*(数据库!B2129-MIN(数据库!B$3:B$3074))/(MAX(数据库!B$3:B$3074)-MIN(数据库!B$3:B$3074))+1</f>
        <v>1</v>
      </c>
      <c r="C2129" s="4">
        <f>4*(数据库!C2129-MIN(数据库!C$3:C$3074))/(MAX(数据库!C$3:C$3074)-MIN(数据库!C$3:C$3074))+1</f>
        <v>1</v>
      </c>
      <c r="D2129" s="4">
        <f>4*(数据库!D2129-MIN(数据库!D$3:D$3074))/(MAX(数据库!D$3:D$3074)-MIN(数据库!D$3:D$3074))+1</f>
        <v>1</v>
      </c>
      <c r="E2129" s="4">
        <f>4*(数据库!E2129-MIN(数据库!E$3:E$3074))/(MAX(数据库!E$3:E$3074)-MIN(数据库!E$3:E$3074))+1</f>
        <v>1</v>
      </c>
      <c r="F2129" s="4">
        <f>4*(数据库!F2129-MIN(数据库!F$3:F$3074))/(MAX(数据库!F$3:F$3074)-MIN(数据库!F$3:F$3074))+1</f>
        <v>1.3636363636363635</v>
      </c>
      <c r="G2129" s="4">
        <f>4*(MAX(数据库!G$3:G$3074)-数据库!G2129)/(MAX(数据库!G$3:G$3074)-MIN(数据库!G$3:G$3074))+1</f>
        <v>1</v>
      </c>
      <c r="H2129" s="4">
        <f>4*(MAX(数据库!H$3:H$3074)-数据库!H2129)/(MAX(数据库!H$3:H$3074)-MIN(数据库!H$3:H$3074))+1</f>
        <v>1</v>
      </c>
      <c r="I2129" s="4">
        <f>4*(数据库!I2129-MIN(数据库!I$3:I$3074))/(MAX(数据库!I$3:I$3074)-MIN(数据库!I$3:I$3074))+1</f>
        <v>5</v>
      </c>
      <c r="J2129" s="4">
        <f>4*(数据库!J2129-MIN(数据库!J$3:J$3074))/(MAX(数据库!J$3:J$3074)-MIN(数据库!J$3:J$3074))+1</f>
        <v>2.2173913043478262</v>
      </c>
      <c r="K2129" s="2">
        <f>数据库!K2129</f>
        <v>4.2809999999999997</v>
      </c>
      <c r="L2129" s="4">
        <f>SUM(C2129:J2129)</f>
        <v>13.581027667984189</v>
      </c>
    </row>
    <row r="2130" spans="1:12" x14ac:dyDescent="0.15">
      <c r="A2130" s="1" t="s">
        <v>2163</v>
      </c>
      <c r="B2130" s="4">
        <f>4*(数据库!B2130-MIN(数据库!B$3:B$3074))/(MAX(数据库!B$3:B$3074)-MIN(数据库!B$3:B$3074))+1</f>
        <v>1</v>
      </c>
      <c r="C2130" s="4">
        <f>4*(数据库!C2130-MIN(数据库!C$3:C$3074))/(MAX(数据库!C$3:C$3074)-MIN(数据库!C$3:C$3074))+1</f>
        <v>1</v>
      </c>
      <c r="D2130" s="4">
        <f>4*(数据库!D2130-MIN(数据库!D$3:D$3074))/(MAX(数据库!D$3:D$3074)-MIN(数据库!D$3:D$3074))+1</f>
        <v>1</v>
      </c>
      <c r="E2130" s="4">
        <f>4*(数据库!E2130-MIN(数据库!E$3:E$3074))/(MAX(数据库!E$3:E$3074)-MIN(数据库!E$3:E$3074))+1</f>
        <v>1</v>
      </c>
      <c r="F2130" s="4">
        <f>4*(数据库!F2130-MIN(数据库!F$3:F$3074))/(MAX(数据库!F$3:F$3074)-MIN(数据库!F$3:F$3074))+1</f>
        <v>1.3636363636363635</v>
      </c>
      <c r="G2130" s="4">
        <f>4*(MAX(数据库!G$3:G$3074)-数据库!G2130)/(MAX(数据库!G$3:G$3074)-MIN(数据库!G$3:G$3074))+1</f>
        <v>1</v>
      </c>
      <c r="H2130" s="4">
        <f>4*(MAX(数据库!H$3:H$3074)-数据库!H2130)/(MAX(数据库!H$3:H$3074)-MIN(数据库!H$3:H$3074))+1</f>
        <v>1</v>
      </c>
      <c r="I2130" s="4">
        <f>4*(数据库!I2130-MIN(数据库!I$3:I$3074))/(MAX(数据库!I$3:I$3074)-MIN(数据库!I$3:I$3074))+1</f>
        <v>1</v>
      </c>
      <c r="J2130" s="4">
        <f>4*(数据库!J2130-MIN(数据库!J$3:J$3074))/(MAX(数据库!J$3:J$3074)-MIN(数据库!J$3:J$3074))+1</f>
        <v>2.2173913043478262</v>
      </c>
      <c r="K2130" s="2">
        <f>数据库!K2130</f>
        <v>4.2830000000000004</v>
      </c>
      <c r="L2130" s="4">
        <f>SUM(C2130:J2130)</f>
        <v>9.5810276679841895</v>
      </c>
    </row>
    <row r="2131" spans="1:12" x14ac:dyDescent="0.15">
      <c r="A2131" s="1" t="s">
        <v>2164</v>
      </c>
      <c r="B2131" s="4">
        <f>4*(数据库!B2131-MIN(数据库!B$3:B$3074))/(MAX(数据库!B$3:B$3074)-MIN(数据库!B$3:B$3074))+1</f>
        <v>1</v>
      </c>
      <c r="C2131" s="4">
        <f>4*(数据库!C2131-MIN(数据库!C$3:C$3074))/(MAX(数据库!C$3:C$3074)-MIN(数据库!C$3:C$3074))+1</f>
        <v>1</v>
      </c>
      <c r="D2131" s="4">
        <f>4*(数据库!D2131-MIN(数据库!D$3:D$3074))/(MAX(数据库!D$3:D$3074)-MIN(数据库!D$3:D$3074))+1</f>
        <v>1</v>
      </c>
      <c r="E2131" s="4">
        <f>4*(数据库!E2131-MIN(数据库!E$3:E$3074))/(MAX(数据库!E$3:E$3074)-MIN(数据库!E$3:E$3074))+1</f>
        <v>1</v>
      </c>
      <c r="F2131" s="4">
        <f>4*(数据库!F2131-MIN(数据库!F$3:F$3074))/(MAX(数据库!F$3:F$3074)-MIN(数据库!F$3:F$3074))+1</f>
        <v>1</v>
      </c>
      <c r="G2131" s="4">
        <f>4*(MAX(数据库!G$3:G$3074)-数据库!G2131)/(MAX(数据库!G$3:G$3074)-MIN(数据库!G$3:G$3074))+1</f>
        <v>5</v>
      </c>
      <c r="H2131" s="4">
        <f>4*(MAX(数据库!H$3:H$3074)-数据库!H2131)/(MAX(数据库!H$3:H$3074)-MIN(数据库!H$3:H$3074))+1</f>
        <v>5</v>
      </c>
      <c r="I2131" s="4">
        <f>4*(数据库!I2131-MIN(数据库!I$3:I$3074))/(MAX(数据库!I$3:I$3074)-MIN(数据库!I$3:I$3074))+1</f>
        <v>5</v>
      </c>
      <c r="J2131" s="4">
        <f>4*(数据库!J2131-MIN(数据库!J$3:J$3074))/(MAX(数据库!J$3:J$3074)-MIN(数据库!J$3:J$3074))+1</f>
        <v>2.2173913043478262</v>
      </c>
      <c r="K2131" s="2">
        <f>数据库!K2131</f>
        <v>2.4609999999999999</v>
      </c>
      <c r="L2131" s="4">
        <f>SUM(C2131:J2131)</f>
        <v>21.217391304347828</v>
      </c>
    </row>
    <row r="2132" spans="1:12" x14ac:dyDescent="0.15">
      <c r="A2132" s="1" t="s">
        <v>2165</v>
      </c>
      <c r="B2132" s="4">
        <f>4*(数据库!B2132-MIN(数据库!B$3:B$3074))/(MAX(数据库!B$3:B$3074)-MIN(数据库!B$3:B$3074))+1</f>
        <v>1</v>
      </c>
      <c r="C2132" s="4">
        <f>4*(数据库!C2132-MIN(数据库!C$3:C$3074))/(MAX(数据库!C$3:C$3074)-MIN(数据库!C$3:C$3074))+1</f>
        <v>1</v>
      </c>
      <c r="D2132" s="4">
        <f>4*(数据库!D2132-MIN(数据库!D$3:D$3074))/(MAX(数据库!D$3:D$3074)-MIN(数据库!D$3:D$3074))+1</f>
        <v>1</v>
      </c>
      <c r="E2132" s="4">
        <f>4*(数据库!E2132-MIN(数据库!E$3:E$3074))/(MAX(数据库!E$3:E$3074)-MIN(数据库!E$3:E$3074))+1</f>
        <v>1</v>
      </c>
      <c r="F2132" s="4">
        <f>4*(数据库!F2132-MIN(数据库!F$3:F$3074))/(MAX(数据库!F$3:F$3074)-MIN(数据库!F$3:F$3074))+1</f>
        <v>1</v>
      </c>
      <c r="G2132" s="4">
        <f>4*(MAX(数据库!G$3:G$3074)-数据库!G2132)/(MAX(数据库!G$3:G$3074)-MIN(数据库!G$3:G$3074))+1</f>
        <v>5</v>
      </c>
      <c r="H2132" s="4">
        <f>4*(MAX(数据库!H$3:H$3074)-数据库!H2132)/(MAX(数据库!H$3:H$3074)-MIN(数据库!H$3:H$3074))+1</f>
        <v>5</v>
      </c>
      <c r="I2132" s="4">
        <f>4*(数据库!I2132-MIN(数据库!I$3:I$3074))/(MAX(数据库!I$3:I$3074)-MIN(数据库!I$3:I$3074))+1</f>
        <v>1</v>
      </c>
      <c r="J2132" s="4">
        <f>4*(数据库!J2132-MIN(数据库!J$3:J$3074))/(MAX(数据库!J$3:J$3074)-MIN(数据库!J$3:J$3074))+1</f>
        <v>2.2173913043478262</v>
      </c>
      <c r="K2132" s="2">
        <f>数据库!K2132</f>
        <v>2.4609999999999999</v>
      </c>
      <c r="L2132" s="4">
        <f>SUM(C2132:J2132)</f>
        <v>17.217391304347828</v>
      </c>
    </row>
    <row r="2133" spans="1:12" x14ac:dyDescent="0.15">
      <c r="A2133" s="1" t="s">
        <v>2166</v>
      </c>
      <c r="B2133" s="4">
        <f>4*(数据库!B2133-MIN(数据库!B$3:B$3074))/(MAX(数据库!B$3:B$3074)-MIN(数据库!B$3:B$3074))+1</f>
        <v>1</v>
      </c>
      <c r="C2133" s="4">
        <f>4*(数据库!C2133-MIN(数据库!C$3:C$3074))/(MAX(数据库!C$3:C$3074)-MIN(数据库!C$3:C$3074))+1</f>
        <v>1</v>
      </c>
      <c r="D2133" s="4">
        <f>4*(数据库!D2133-MIN(数据库!D$3:D$3074))/(MAX(数据库!D$3:D$3074)-MIN(数据库!D$3:D$3074))+1</f>
        <v>1</v>
      </c>
      <c r="E2133" s="4">
        <f>4*(数据库!E2133-MIN(数据库!E$3:E$3074))/(MAX(数据库!E$3:E$3074)-MIN(数据库!E$3:E$3074))+1</f>
        <v>1</v>
      </c>
      <c r="F2133" s="4">
        <f>4*(数据库!F2133-MIN(数据库!F$3:F$3074))/(MAX(数据库!F$3:F$3074)-MIN(数据库!F$3:F$3074))+1</f>
        <v>1</v>
      </c>
      <c r="G2133" s="4">
        <f>4*(MAX(数据库!G$3:G$3074)-数据库!G2133)/(MAX(数据库!G$3:G$3074)-MIN(数据库!G$3:G$3074))+1</f>
        <v>5</v>
      </c>
      <c r="H2133" s="4">
        <f>4*(MAX(数据库!H$3:H$3074)-数据库!H2133)/(MAX(数据库!H$3:H$3074)-MIN(数据库!H$3:H$3074))+1</f>
        <v>1</v>
      </c>
      <c r="I2133" s="4">
        <f>4*(数据库!I2133-MIN(数据库!I$3:I$3074))/(MAX(数据库!I$3:I$3074)-MIN(数据库!I$3:I$3074))+1</f>
        <v>5</v>
      </c>
      <c r="J2133" s="4">
        <f>4*(数据库!J2133-MIN(数据库!J$3:J$3074))/(MAX(数据库!J$3:J$3074)-MIN(数据库!J$3:J$3074))+1</f>
        <v>2.2173913043478262</v>
      </c>
      <c r="K2133" s="2">
        <f>数据库!K2133</f>
        <v>3.3359999999999999</v>
      </c>
      <c r="L2133" s="4">
        <f>SUM(C2133:J2133)</f>
        <v>17.217391304347828</v>
      </c>
    </row>
    <row r="2134" spans="1:12" x14ac:dyDescent="0.15">
      <c r="A2134" s="1" t="s">
        <v>2167</v>
      </c>
      <c r="B2134" s="4">
        <f>4*(数据库!B2134-MIN(数据库!B$3:B$3074))/(MAX(数据库!B$3:B$3074)-MIN(数据库!B$3:B$3074))+1</f>
        <v>1</v>
      </c>
      <c r="C2134" s="4">
        <f>4*(数据库!C2134-MIN(数据库!C$3:C$3074))/(MAX(数据库!C$3:C$3074)-MIN(数据库!C$3:C$3074))+1</f>
        <v>1</v>
      </c>
      <c r="D2134" s="4">
        <f>4*(数据库!D2134-MIN(数据库!D$3:D$3074))/(MAX(数据库!D$3:D$3074)-MIN(数据库!D$3:D$3074))+1</f>
        <v>1</v>
      </c>
      <c r="E2134" s="4">
        <f>4*(数据库!E2134-MIN(数据库!E$3:E$3074))/(MAX(数据库!E$3:E$3074)-MIN(数据库!E$3:E$3074))+1</f>
        <v>1</v>
      </c>
      <c r="F2134" s="4">
        <f>4*(数据库!F2134-MIN(数据库!F$3:F$3074))/(MAX(数据库!F$3:F$3074)-MIN(数据库!F$3:F$3074))+1</f>
        <v>1</v>
      </c>
      <c r="G2134" s="4">
        <f>4*(MAX(数据库!G$3:G$3074)-数据库!G2134)/(MAX(数据库!G$3:G$3074)-MIN(数据库!G$3:G$3074))+1</f>
        <v>5</v>
      </c>
      <c r="H2134" s="4">
        <f>4*(MAX(数据库!H$3:H$3074)-数据库!H2134)/(MAX(数据库!H$3:H$3074)-MIN(数据库!H$3:H$3074))+1</f>
        <v>1</v>
      </c>
      <c r="I2134" s="4">
        <f>4*(数据库!I2134-MIN(数据库!I$3:I$3074))/(MAX(数据库!I$3:I$3074)-MIN(数据库!I$3:I$3074))+1</f>
        <v>1</v>
      </c>
      <c r="J2134" s="4">
        <f>4*(数据库!J2134-MIN(数据库!J$3:J$3074))/(MAX(数据库!J$3:J$3074)-MIN(数据库!J$3:J$3074))+1</f>
        <v>2.2173913043478262</v>
      </c>
      <c r="K2134" s="2">
        <f>数据库!K2134</f>
        <v>3.3370000000000002</v>
      </c>
      <c r="L2134" s="4">
        <f>SUM(C2134:J2134)</f>
        <v>13.217391304347826</v>
      </c>
    </row>
    <row r="2135" spans="1:12" x14ac:dyDescent="0.15">
      <c r="A2135" s="1" t="s">
        <v>2168</v>
      </c>
      <c r="B2135" s="4">
        <f>4*(数据库!B2135-MIN(数据库!B$3:B$3074))/(MAX(数据库!B$3:B$3074)-MIN(数据库!B$3:B$3074))+1</f>
        <v>1</v>
      </c>
      <c r="C2135" s="4">
        <f>4*(数据库!C2135-MIN(数据库!C$3:C$3074))/(MAX(数据库!C$3:C$3074)-MIN(数据库!C$3:C$3074))+1</f>
        <v>1</v>
      </c>
      <c r="D2135" s="4">
        <f>4*(数据库!D2135-MIN(数据库!D$3:D$3074))/(MAX(数据库!D$3:D$3074)-MIN(数据库!D$3:D$3074))+1</f>
        <v>1</v>
      </c>
      <c r="E2135" s="4">
        <f>4*(数据库!E2135-MIN(数据库!E$3:E$3074))/(MAX(数据库!E$3:E$3074)-MIN(数据库!E$3:E$3074))+1</f>
        <v>1</v>
      </c>
      <c r="F2135" s="4">
        <f>4*(数据库!F2135-MIN(数据库!F$3:F$3074))/(MAX(数据库!F$3:F$3074)-MIN(数据库!F$3:F$3074))+1</f>
        <v>1</v>
      </c>
      <c r="G2135" s="4">
        <f>4*(MAX(数据库!G$3:G$3074)-数据库!G2135)/(MAX(数据库!G$3:G$3074)-MIN(数据库!G$3:G$3074))+1</f>
        <v>1</v>
      </c>
      <c r="H2135" s="4">
        <f>4*(MAX(数据库!H$3:H$3074)-数据库!H2135)/(MAX(数据库!H$3:H$3074)-MIN(数据库!H$3:H$3074))+1</f>
        <v>5</v>
      </c>
      <c r="I2135" s="4">
        <f>4*(数据库!I2135-MIN(数据库!I$3:I$3074))/(MAX(数据库!I$3:I$3074)-MIN(数据库!I$3:I$3074))+1</f>
        <v>5</v>
      </c>
      <c r="J2135" s="4">
        <f>4*(数据库!J2135-MIN(数据库!J$3:J$3074))/(MAX(数据库!J$3:J$3074)-MIN(数据库!J$3:J$3074))+1</f>
        <v>2.2173913043478262</v>
      </c>
      <c r="K2135" s="2">
        <f>数据库!K2135</f>
        <v>3.008</v>
      </c>
      <c r="L2135" s="4">
        <f>SUM(C2135:J2135)</f>
        <v>17.217391304347828</v>
      </c>
    </row>
    <row r="2136" spans="1:12" x14ac:dyDescent="0.15">
      <c r="A2136" s="1" t="s">
        <v>2169</v>
      </c>
      <c r="B2136" s="4">
        <f>4*(数据库!B2136-MIN(数据库!B$3:B$3074))/(MAX(数据库!B$3:B$3074)-MIN(数据库!B$3:B$3074))+1</f>
        <v>1</v>
      </c>
      <c r="C2136" s="4">
        <f>4*(数据库!C2136-MIN(数据库!C$3:C$3074))/(MAX(数据库!C$3:C$3074)-MIN(数据库!C$3:C$3074))+1</f>
        <v>1</v>
      </c>
      <c r="D2136" s="4">
        <f>4*(数据库!D2136-MIN(数据库!D$3:D$3074))/(MAX(数据库!D$3:D$3074)-MIN(数据库!D$3:D$3074))+1</f>
        <v>1</v>
      </c>
      <c r="E2136" s="4">
        <f>4*(数据库!E2136-MIN(数据库!E$3:E$3074))/(MAX(数据库!E$3:E$3074)-MIN(数据库!E$3:E$3074))+1</f>
        <v>1</v>
      </c>
      <c r="F2136" s="4">
        <f>4*(数据库!F2136-MIN(数据库!F$3:F$3074))/(MAX(数据库!F$3:F$3074)-MIN(数据库!F$3:F$3074))+1</f>
        <v>1</v>
      </c>
      <c r="G2136" s="4">
        <f>4*(MAX(数据库!G$3:G$3074)-数据库!G2136)/(MAX(数据库!G$3:G$3074)-MIN(数据库!G$3:G$3074))+1</f>
        <v>1</v>
      </c>
      <c r="H2136" s="4">
        <f>4*(MAX(数据库!H$3:H$3074)-数据库!H2136)/(MAX(数据库!H$3:H$3074)-MIN(数据库!H$3:H$3074))+1</f>
        <v>5</v>
      </c>
      <c r="I2136" s="4">
        <f>4*(数据库!I2136-MIN(数据库!I$3:I$3074))/(MAX(数据库!I$3:I$3074)-MIN(数据库!I$3:I$3074))+1</f>
        <v>1</v>
      </c>
      <c r="J2136" s="4">
        <f>4*(数据库!J2136-MIN(数据库!J$3:J$3074))/(MAX(数据库!J$3:J$3074)-MIN(数据库!J$3:J$3074))+1</f>
        <v>2.2173913043478262</v>
      </c>
      <c r="K2136" s="2">
        <f>数据库!K2136</f>
        <v>3.008</v>
      </c>
      <c r="L2136" s="4">
        <f>SUM(C2136:J2136)</f>
        <v>13.217391304347826</v>
      </c>
    </row>
    <row r="2137" spans="1:12" x14ac:dyDescent="0.15">
      <c r="A2137" s="1" t="s">
        <v>2170</v>
      </c>
      <c r="B2137" s="4">
        <f>4*(数据库!B2137-MIN(数据库!B$3:B$3074))/(MAX(数据库!B$3:B$3074)-MIN(数据库!B$3:B$3074))+1</f>
        <v>1</v>
      </c>
      <c r="C2137" s="4">
        <f>4*(数据库!C2137-MIN(数据库!C$3:C$3074))/(MAX(数据库!C$3:C$3074)-MIN(数据库!C$3:C$3074))+1</f>
        <v>1</v>
      </c>
      <c r="D2137" s="4">
        <f>4*(数据库!D2137-MIN(数据库!D$3:D$3074))/(MAX(数据库!D$3:D$3074)-MIN(数据库!D$3:D$3074))+1</f>
        <v>1</v>
      </c>
      <c r="E2137" s="4">
        <f>4*(数据库!E2137-MIN(数据库!E$3:E$3074))/(MAX(数据库!E$3:E$3074)-MIN(数据库!E$3:E$3074))+1</f>
        <v>1</v>
      </c>
      <c r="F2137" s="4">
        <f>4*(数据库!F2137-MIN(数据库!F$3:F$3074))/(MAX(数据库!F$3:F$3074)-MIN(数据库!F$3:F$3074))+1</f>
        <v>1</v>
      </c>
      <c r="G2137" s="4">
        <f>4*(MAX(数据库!G$3:G$3074)-数据库!G2137)/(MAX(数据库!G$3:G$3074)-MIN(数据库!G$3:G$3074))+1</f>
        <v>1</v>
      </c>
      <c r="H2137" s="4">
        <f>4*(MAX(数据库!H$3:H$3074)-数据库!H2137)/(MAX(数据库!H$3:H$3074)-MIN(数据库!H$3:H$3074))+1</f>
        <v>1</v>
      </c>
      <c r="I2137" s="4">
        <f>4*(数据库!I2137-MIN(数据库!I$3:I$3074))/(MAX(数据库!I$3:I$3074)-MIN(数据库!I$3:I$3074))+1</f>
        <v>5</v>
      </c>
      <c r="J2137" s="4">
        <f>4*(数据库!J2137-MIN(数据库!J$3:J$3074))/(MAX(数据库!J$3:J$3074)-MIN(数据库!J$3:J$3074))+1</f>
        <v>2.2173913043478262</v>
      </c>
      <c r="K2137" s="2">
        <f>数据库!K2137</f>
        <v>4.4290000000000003</v>
      </c>
      <c r="L2137" s="4">
        <f>SUM(C2137:J2137)</f>
        <v>13.217391304347826</v>
      </c>
    </row>
    <row r="2138" spans="1:12" x14ac:dyDescent="0.15">
      <c r="A2138" s="1" t="s">
        <v>2171</v>
      </c>
      <c r="B2138" s="4">
        <f>4*(数据库!B2138-MIN(数据库!B$3:B$3074))/(MAX(数据库!B$3:B$3074)-MIN(数据库!B$3:B$3074))+1</f>
        <v>1</v>
      </c>
      <c r="C2138" s="4">
        <f>4*(数据库!C2138-MIN(数据库!C$3:C$3074))/(MAX(数据库!C$3:C$3074)-MIN(数据库!C$3:C$3074))+1</f>
        <v>1</v>
      </c>
      <c r="D2138" s="4">
        <f>4*(数据库!D2138-MIN(数据库!D$3:D$3074))/(MAX(数据库!D$3:D$3074)-MIN(数据库!D$3:D$3074))+1</f>
        <v>1</v>
      </c>
      <c r="E2138" s="4">
        <f>4*(数据库!E2138-MIN(数据库!E$3:E$3074))/(MAX(数据库!E$3:E$3074)-MIN(数据库!E$3:E$3074))+1</f>
        <v>1</v>
      </c>
      <c r="F2138" s="4">
        <f>4*(数据库!F2138-MIN(数据库!F$3:F$3074))/(MAX(数据库!F$3:F$3074)-MIN(数据库!F$3:F$3074))+1</f>
        <v>1</v>
      </c>
      <c r="G2138" s="4">
        <f>4*(MAX(数据库!G$3:G$3074)-数据库!G2138)/(MAX(数据库!G$3:G$3074)-MIN(数据库!G$3:G$3074))+1</f>
        <v>1</v>
      </c>
      <c r="H2138" s="4">
        <f>4*(MAX(数据库!H$3:H$3074)-数据库!H2138)/(MAX(数据库!H$3:H$3074)-MIN(数据库!H$3:H$3074))+1</f>
        <v>1</v>
      </c>
      <c r="I2138" s="4">
        <f>4*(数据库!I2138-MIN(数据库!I$3:I$3074))/(MAX(数据库!I$3:I$3074)-MIN(数据库!I$3:I$3074))+1</f>
        <v>1</v>
      </c>
      <c r="J2138" s="4">
        <f>4*(数据库!J2138-MIN(数据库!J$3:J$3074))/(MAX(数据库!J$3:J$3074)-MIN(数据库!J$3:J$3074))+1</f>
        <v>2.2173913043478262</v>
      </c>
      <c r="K2138" s="2">
        <f>数据库!K2138</f>
        <v>4.4290000000000003</v>
      </c>
      <c r="L2138" s="4">
        <f>SUM(C2138:J2138)</f>
        <v>9.2173913043478262</v>
      </c>
    </row>
    <row r="2139" spans="1:12" x14ac:dyDescent="0.15">
      <c r="A2139" s="1" t="s">
        <v>2172</v>
      </c>
      <c r="B2139" s="4">
        <f>4*(数据库!B2139-MIN(数据库!B$3:B$3074))/(MAX(数据库!B$3:B$3074)-MIN(数据库!B$3:B$3074))+1</f>
        <v>1</v>
      </c>
      <c r="C2139" s="4">
        <f>4*(数据库!C2139-MIN(数据库!C$3:C$3074))/(MAX(数据库!C$3:C$3074)-MIN(数据库!C$3:C$3074))+1</f>
        <v>1</v>
      </c>
      <c r="D2139" s="4">
        <f>4*(数据库!D2139-MIN(数据库!D$3:D$3074))/(MAX(数据库!D$3:D$3074)-MIN(数据库!D$3:D$3074))+1</f>
        <v>1</v>
      </c>
      <c r="E2139" s="4">
        <f>4*(数据库!E2139-MIN(数据库!E$3:E$3074))/(MAX(数据库!E$3:E$3074)-MIN(数据库!E$3:E$3074))+1</f>
        <v>5</v>
      </c>
      <c r="F2139" s="4">
        <f>4*(数据库!F2139-MIN(数据库!F$3:F$3074))/(MAX(数据库!F$3:F$3074)-MIN(数据库!F$3:F$3074))+1</f>
        <v>5</v>
      </c>
      <c r="G2139" s="4">
        <f>4*(MAX(数据库!G$3:G$3074)-数据库!G2139)/(MAX(数据库!G$3:G$3074)-MIN(数据库!G$3:G$3074))+1</f>
        <v>5</v>
      </c>
      <c r="H2139" s="4">
        <f>4*(MAX(数据库!H$3:H$3074)-数据库!H2139)/(MAX(数据库!H$3:H$3074)-MIN(数据库!H$3:H$3074))+1</f>
        <v>5</v>
      </c>
      <c r="I2139" s="4">
        <f>4*(数据库!I2139-MIN(数据库!I$3:I$3074))/(MAX(数据库!I$3:I$3074)-MIN(数据库!I$3:I$3074))+1</f>
        <v>5</v>
      </c>
      <c r="J2139" s="4">
        <f>4*(数据库!J2139-MIN(数据库!J$3:J$3074))/(MAX(数据库!J$3:J$3074)-MIN(数据库!J$3:J$3074))+1</f>
        <v>2.2173913043478262</v>
      </c>
      <c r="K2139" s="2">
        <f>数据库!K2139</f>
        <v>1.861</v>
      </c>
      <c r="L2139" s="4">
        <f>SUM(C2139:J2139)</f>
        <v>29.217391304347828</v>
      </c>
    </row>
    <row r="2140" spans="1:12" x14ac:dyDescent="0.15">
      <c r="A2140" s="1" t="s">
        <v>2173</v>
      </c>
      <c r="B2140" s="4">
        <f>4*(数据库!B2140-MIN(数据库!B$3:B$3074))/(MAX(数据库!B$3:B$3074)-MIN(数据库!B$3:B$3074))+1</f>
        <v>1</v>
      </c>
      <c r="C2140" s="4">
        <f>4*(数据库!C2140-MIN(数据库!C$3:C$3074))/(MAX(数据库!C$3:C$3074)-MIN(数据库!C$3:C$3074))+1</f>
        <v>1</v>
      </c>
      <c r="D2140" s="4">
        <f>4*(数据库!D2140-MIN(数据库!D$3:D$3074))/(MAX(数据库!D$3:D$3074)-MIN(数据库!D$3:D$3074))+1</f>
        <v>1</v>
      </c>
      <c r="E2140" s="4">
        <f>4*(数据库!E2140-MIN(数据库!E$3:E$3074))/(MAX(数据库!E$3:E$3074)-MIN(数据库!E$3:E$3074))+1</f>
        <v>5</v>
      </c>
      <c r="F2140" s="4">
        <f>4*(数据库!F2140-MIN(数据库!F$3:F$3074))/(MAX(数据库!F$3:F$3074)-MIN(数据库!F$3:F$3074))+1</f>
        <v>5</v>
      </c>
      <c r="G2140" s="4">
        <f>4*(MAX(数据库!G$3:G$3074)-数据库!G2140)/(MAX(数据库!G$3:G$3074)-MIN(数据库!G$3:G$3074))+1</f>
        <v>5</v>
      </c>
      <c r="H2140" s="4">
        <f>4*(MAX(数据库!H$3:H$3074)-数据库!H2140)/(MAX(数据库!H$3:H$3074)-MIN(数据库!H$3:H$3074))+1</f>
        <v>5</v>
      </c>
      <c r="I2140" s="4">
        <f>4*(数据库!I2140-MIN(数据库!I$3:I$3074))/(MAX(数据库!I$3:I$3074)-MIN(数据库!I$3:I$3074))+1</f>
        <v>1</v>
      </c>
      <c r="J2140" s="4">
        <f>4*(数据库!J2140-MIN(数据库!J$3:J$3074))/(MAX(数据库!J$3:J$3074)-MIN(数据库!J$3:J$3074))+1</f>
        <v>2.2173913043478262</v>
      </c>
      <c r="K2140" s="2">
        <f>数据库!K2140</f>
        <v>1.861</v>
      </c>
      <c r="L2140" s="4">
        <f>SUM(C2140:J2140)</f>
        <v>25.217391304347828</v>
      </c>
    </row>
    <row r="2141" spans="1:12" x14ac:dyDescent="0.15">
      <c r="A2141" s="1" t="s">
        <v>2174</v>
      </c>
      <c r="B2141" s="4">
        <f>4*(数据库!B2141-MIN(数据库!B$3:B$3074))/(MAX(数据库!B$3:B$3074)-MIN(数据库!B$3:B$3074))+1</f>
        <v>1</v>
      </c>
      <c r="C2141" s="4">
        <f>4*(数据库!C2141-MIN(数据库!C$3:C$3074))/(MAX(数据库!C$3:C$3074)-MIN(数据库!C$3:C$3074))+1</f>
        <v>1</v>
      </c>
      <c r="D2141" s="4">
        <f>4*(数据库!D2141-MIN(数据库!D$3:D$3074))/(MAX(数据库!D$3:D$3074)-MIN(数据库!D$3:D$3074))+1</f>
        <v>1</v>
      </c>
      <c r="E2141" s="4">
        <f>4*(数据库!E2141-MIN(数据库!E$3:E$3074))/(MAX(数据库!E$3:E$3074)-MIN(数据库!E$3:E$3074))+1</f>
        <v>5</v>
      </c>
      <c r="F2141" s="4">
        <f>4*(数据库!F2141-MIN(数据库!F$3:F$3074))/(MAX(数据库!F$3:F$3074)-MIN(数据库!F$3:F$3074))+1</f>
        <v>5</v>
      </c>
      <c r="G2141" s="4">
        <f>4*(MAX(数据库!G$3:G$3074)-数据库!G2141)/(MAX(数据库!G$3:G$3074)-MIN(数据库!G$3:G$3074))+1</f>
        <v>5</v>
      </c>
      <c r="H2141" s="4">
        <f>4*(MAX(数据库!H$3:H$3074)-数据库!H2141)/(MAX(数据库!H$3:H$3074)-MIN(数据库!H$3:H$3074))+1</f>
        <v>1</v>
      </c>
      <c r="I2141" s="4">
        <f>4*(数据库!I2141-MIN(数据库!I$3:I$3074))/(MAX(数据库!I$3:I$3074)-MIN(数据库!I$3:I$3074))+1</f>
        <v>5</v>
      </c>
      <c r="J2141" s="4">
        <f>4*(数据库!J2141-MIN(数据库!J$3:J$3074))/(MAX(数据库!J$3:J$3074)-MIN(数据库!J$3:J$3074))+1</f>
        <v>2.2173913043478262</v>
      </c>
      <c r="K2141" s="2">
        <f>数据库!K2141</f>
        <v>2.0390000000000001</v>
      </c>
      <c r="L2141" s="4">
        <f>SUM(C2141:J2141)</f>
        <v>25.217391304347828</v>
      </c>
    </row>
    <row r="2142" spans="1:12" x14ac:dyDescent="0.15">
      <c r="A2142" s="1" t="s">
        <v>2175</v>
      </c>
      <c r="B2142" s="4">
        <f>4*(数据库!B2142-MIN(数据库!B$3:B$3074))/(MAX(数据库!B$3:B$3074)-MIN(数据库!B$3:B$3074))+1</f>
        <v>1</v>
      </c>
      <c r="C2142" s="4">
        <f>4*(数据库!C2142-MIN(数据库!C$3:C$3074))/(MAX(数据库!C$3:C$3074)-MIN(数据库!C$3:C$3074))+1</f>
        <v>1</v>
      </c>
      <c r="D2142" s="4">
        <f>4*(数据库!D2142-MIN(数据库!D$3:D$3074))/(MAX(数据库!D$3:D$3074)-MIN(数据库!D$3:D$3074))+1</f>
        <v>1</v>
      </c>
      <c r="E2142" s="4">
        <f>4*(数据库!E2142-MIN(数据库!E$3:E$3074))/(MAX(数据库!E$3:E$3074)-MIN(数据库!E$3:E$3074))+1</f>
        <v>5</v>
      </c>
      <c r="F2142" s="4">
        <f>4*(数据库!F2142-MIN(数据库!F$3:F$3074))/(MAX(数据库!F$3:F$3074)-MIN(数据库!F$3:F$3074))+1</f>
        <v>5</v>
      </c>
      <c r="G2142" s="4">
        <f>4*(MAX(数据库!G$3:G$3074)-数据库!G2142)/(MAX(数据库!G$3:G$3074)-MIN(数据库!G$3:G$3074))+1</f>
        <v>5</v>
      </c>
      <c r="H2142" s="4">
        <f>4*(MAX(数据库!H$3:H$3074)-数据库!H2142)/(MAX(数据库!H$3:H$3074)-MIN(数据库!H$3:H$3074))+1</f>
        <v>1</v>
      </c>
      <c r="I2142" s="4">
        <f>4*(数据库!I2142-MIN(数据库!I$3:I$3074))/(MAX(数据库!I$3:I$3074)-MIN(数据库!I$3:I$3074))+1</f>
        <v>1</v>
      </c>
      <c r="J2142" s="4">
        <f>4*(数据库!J2142-MIN(数据库!J$3:J$3074))/(MAX(数据库!J$3:J$3074)-MIN(数据库!J$3:J$3074))+1</f>
        <v>2.2173913043478262</v>
      </c>
      <c r="K2142" s="2">
        <f>数据库!K2142</f>
        <v>2.0390000000000001</v>
      </c>
      <c r="L2142" s="4">
        <f>SUM(C2142:J2142)</f>
        <v>21.217391304347828</v>
      </c>
    </row>
    <row r="2143" spans="1:12" x14ac:dyDescent="0.15">
      <c r="A2143" s="1" t="s">
        <v>2176</v>
      </c>
      <c r="B2143" s="4">
        <f>4*(数据库!B2143-MIN(数据库!B$3:B$3074))/(MAX(数据库!B$3:B$3074)-MIN(数据库!B$3:B$3074))+1</f>
        <v>1</v>
      </c>
      <c r="C2143" s="4">
        <f>4*(数据库!C2143-MIN(数据库!C$3:C$3074))/(MAX(数据库!C$3:C$3074)-MIN(数据库!C$3:C$3074))+1</f>
        <v>1</v>
      </c>
      <c r="D2143" s="4">
        <f>4*(数据库!D2143-MIN(数据库!D$3:D$3074))/(MAX(数据库!D$3:D$3074)-MIN(数据库!D$3:D$3074))+1</f>
        <v>1</v>
      </c>
      <c r="E2143" s="4">
        <f>4*(数据库!E2143-MIN(数据库!E$3:E$3074))/(MAX(数据库!E$3:E$3074)-MIN(数据库!E$3:E$3074))+1</f>
        <v>5</v>
      </c>
      <c r="F2143" s="4">
        <f>4*(数据库!F2143-MIN(数据库!F$3:F$3074))/(MAX(数据库!F$3:F$3074)-MIN(数据库!F$3:F$3074))+1</f>
        <v>5</v>
      </c>
      <c r="G2143" s="4">
        <f>4*(MAX(数据库!G$3:G$3074)-数据库!G2143)/(MAX(数据库!G$3:G$3074)-MIN(数据库!G$3:G$3074))+1</f>
        <v>1</v>
      </c>
      <c r="H2143" s="4">
        <f>4*(MAX(数据库!H$3:H$3074)-数据库!H2143)/(MAX(数据库!H$3:H$3074)-MIN(数据库!H$3:H$3074))+1</f>
        <v>5</v>
      </c>
      <c r="I2143" s="4">
        <f>4*(数据库!I2143-MIN(数据库!I$3:I$3074))/(MAX(数据库!I$3:I$3074)-MIN(数据库!I$3:I$3074))+1</f>
        <v>5</v>
      </c>
      <c r="J2143" s="4">
        <f>4*(数据库!J2143-MIN(数据库!J$3:J$3074))/(MAX(数据库!J$3:J$3074)-MIN(数据库!J$3:J$3074))+1</f>
        <v>2.2173913043478262</v>
      </c>
      <c r="K2143" s="2">
        <f>数据库!K2143</f>
        <v>2.9769999999999999</v>
      </c>
      <c r="L2143" s="4">
        <f>SUM(C2143:J2143)</f>
        <v>25.217391304347828</v>
      </c>
    </row>
    <row r="2144" spans="1:12" x14ac:dyDescent="0.15">
      <c r="A2144" s="1" t="s">
        <v>2177</v>
      </c>
      <c r="B2144" s="4">
        <f>4*(数据库!B2144-MIN(数据库!B$3:B$3074))/(MAX(数据库!B$3:B$3074)-MIN(数据库!B$3:B$3074))+1</f>
        <v>1</v>
      </c>
      <c r="C2144" s="4">
        <f>4*(数据库!C2144-MIN(数据库!C$3:C$3074))/(MAX(数据库!C$3:C$3074)-MIN(数据库!C$3:C$3074))+1</f>
        <v>1</v>
      </c>
      <c r="D2144" s="4">
        <f>4*(数据库!D2144-MIN(数据库!D$3:D$3074))/(MAX(数据库!D$3:D$3074)-MIN(数据库!D$3:D$3074))+1</f>
        <v>1</v>
      </c>
      <c r="E2144" s="4">
        <f>4*(数据库!E2144-MIN(数据库!E$3:E$3074))/(MAX(数据库!E$3:E$3074)-MIN(数据库!E$3:E$3074))+1</f>
        <v>5</v>
      </c>
      <c r="F2144" s="4">
        <f>4*(数据库!F2144-MIN(数据库!F$3:F$3074))/(MAX(数据库!F$3:F$3074)-MIN(数据库!F$3:F$3074))+1</f>
        <v>5</v>
      </c>
      <c r="G2144" s="4">
        <f>4*(MAX(数据库!G$3:G$3074)-数据库!G2144)/(MAX(数据库!G$3:G$3074)-MIN(数据库!G$3:G$3074))+1</f>
        <v>1</v>
      </c>
      <c r="H2144" s="4">
        <f>4*(MAX(数据库!H$3:H$3074)-数据库!H2144)/(MAX(数据库!H$3:H$3074)-MIN(数据库!H$3:H$3074))+1</f>
        <v>5</v>
      </c>
      <c r="I2144" s="4">
        <f>4*(数据库!I2144-MIN(数据库!I$3:I$3074))/(MAX(数据库!I$3:I$3074)-MIN(数据库!I$3:I$3074))+1</f>
        <v>1</v>
      </c>
      <c r="J2144" s="4">
        <f>4*(数据库!J2144-MIN(数据库!J$3:J$3074))/(MAX(数据库!J$3:J$3074)-MIN(数据库!J$3:J$3074))+1</f>
        <v>2.2173913043478262</v>
      </c>
      <c r="K2144" s="2">
        <f>数据库!K2144</f>
        <v>2.9769999999999999</v>
      </c>
      <c r="L2144" s="4">
        <f>SUM(C2144:J2144)</f>
        <v>21.217391304347828</v>
      </c>
    </row>
    <row r="2145" spans="1:12" x14ac:dyDescent="0.15">
      <c r="A2145" s="1" t="s">
        <v>2178</v>
      </c>
      <c r="B2145" s="4">
        <f>4*(数据库!B2145-MIN(数据库!B$3:B$3074))/(MAX(数据库!B$3:B$3074)-MIN(数据库!B$3:B$3074))+1</f>
        <v>1</v>
      </c>
      <c r="C2145" s="4">
        <f>4*(数据库!C2145-MIN(数据库!C$3:C$3074))/(MAX(数据库!C$3:C$3074)-MIN(数据库!C$3:C$3074))+1</f>
        <v>1</v>
      </c>
      <c r="D2145" s="4">
        <f>4*(数据库!D2145-MIN(数据库!D$3:D$3074))/(MAX(数据库!D$3:D$3074)-MIN(数据库!D$3:D$3074))+1</f>
        <v>1</v>
      </c>
      <c r="E2145" s="4">
        <f>4*(数据库!E2145-MIN(数据库!E$3:E$3074))/(MAX(数据库!E$3:E$3074)-MIN(数据库!E$3:E$3074))+1</f>
        <v>5</v>
      </c>
      <c r="F2145" s="4">
        <f>4*(数据库!F2145-MIN(数据库!F$3:F$3074))/(MAX(数据库!F$3:F$3074)-MIN(数据库!F$3:F$3074))+1</f>
        <v>5</v>
      </c>
      <c r="G2145" s="4">
        <f>4*(MAX(数据库!G$3:G$3074)-数据库!G2145)/(MAX(数据库!G$3:G$3074)-MIN(数据库!G$3:G$3074))+1</f>
        <v>1</v>
      </c>
      <c r="H2145" s="4">
        <f>4*(MAX(数据库!H$3:H$3074)-数据库!H2145)/(MAX(数据库!H$3:H$3074)-MIN(数据库!H$3:H$3074))+1</f>
        <v>1</v>
      </c>
      <c r="I2145" s="4">
        <f>4*(数据库!I2145-MIN(数据库!I$3:I$3074))/(MAX(数据库!I$3:I$3074)-MIN(数据库!I$3:I$3074))+1</f>
        <v>5</v>
      </c>
      <c r="J2145" s="4">
        <f>4*(数据库!J2145-MIN(数据库!J$3:J$3074))/(MAX(数据库!J$3:J$3074)-MIN(数据库!J$3:J$3074))+1</f>
        <v>2.2173913043478262</v>
      </c>
      <c r="K2145" s="2">
        <f>数据库!K2145</f>
        <v>3.1760000000000002</v>
      </c>
      <c r="L2145" s="4">
        <f>SUM(C2145:J2145)</f>
        <v>21.217391304347828</v>
      </c>
    </row>
    <row r="2146" spans="1:12" x14ac:dyDescent="0.15">
      <c r="A2146" s="1" t="s">
        <v>2179</v>
      </c>
      <c r="B2146" s="4">
        <f>4*(数据库!B2146-MIN(数据库!B$3:B$3074))/(MAX(数据库!B$3:B$3074)-MIN(数据库!B$3:B$3074))+1</f>
        <v>1</v>
      </c>
      <c r="C2146" s="4">
        <f>4*(数据库!C2146-MIN(数据库!C$3:C$3074))/(MAX(数据库!C$3:C$3074)-MIN(数据库!C$3:C$3074))+1</f>
        <v>1</v>
      </c>
      <c r="D2146" s="4">
        <f>4*(数据库!D2146-MIN(数据库!D$3:D$3074))/(MAX(数据库!D$3:D$3074)-MIN(数据库!D$3:D$3074))+1</f>
        <v>1</v>
      </c>
      <c r="E2146" s="4">
        <f>4*(数据库!E2146-MIN(数据库!E$3:E$3074))/(MAX(数据库!E$3:E$3074)-MIN(数据库!E$3:E$3074))+1</f>
        <v>5</v>
      </c>
      <c r="F2146" s="4">
        <f>4*(数据库!F2146-MIN(数据库!F$3:F$3074))/(MAX(数据库!F$3:F$3074)-MIN(数据库!F$3:F$3074))+1</f>
        <v>5</v>
      </c>
      <c r="G2146" s="4">
        <f>4*(MAX(数据库!G$3:G$3074)-数据库!G2146)/(MAX(数据库!G$3:G$3074)-MIN(数据库!G$3:G$3074))+1</f>
        <v>1</v>
      </c>
      <c r="H2146" s="4">
        <f>4*(MAX(数据库!H$3:H$3074)-数据库!H2146)/(MAX(数据库!H$3:H$3074)-MIN(数据库!H$3:H$3074))+1</f>
        <v>1</v>
      </c>
      <c r="I2146" s="4">
        <f>4*(数据库!I2146-MIN(数据库!I$3:I$3074))/(MAX(数据库!I$3:I$3074)-MIN(数据库!I$3:I$3074))+1</f>
        <v>1</v>
      </c>
      <c r="J2146" s="4">
        <f>4*(数据库!J2146-MIN(数据库!J$3:J$3074))/(MAX(数据库!J$3:J$3074)-MIN(数据库!J$3:J$3074))+1</f>
        <v>2.2173913043478262</v>
      </c>
      <c r="K2146" s="2">
        <f>数据库!K2146</f>
        <v>3.1760000000000002</v>
      </c>
      <c r="L2146" s="4">
        <f>SUM(C2146:J2146)</f>
        <v>17.217391304347828</v>
      </c>
    </row>
    <row r="2147" spans="1:12" x14ac:dyDescent="0.15">
      <c r="A2147" s="1" t="s">
        <v>2180</v>
      </c>
      <c r="B2147" s="4">
        <f>4*(数据库!B2147-MIN(数据库!B$3:B$3074))/(MAX(数据库!B$3:B$3074)-MIN(数据库!B$3:B$3074))+1</f>
        <v>1</v>
      </c>
      <c r="C2147" s="4">
        <f>4*(数据库!C2147-MIN(数据库!C$3:C$3074))/(MAX(数据库!C$3:C$3074)-MIN(数据库!C$3:C$3074))+1</f>
        <v>1</v>
      </c>
      <c r="D2147" s="4">
        <f>4*(数据库!D2147-MIN(数据库!D$3:D$3074))/(MAX(数据库!D$3:D$3074)-MIN(数据库!D$3:D$3074))+1</f>
        <v>1</v>
      </c>
      <c r="E2147" s="4">
        <f>4*(数据库!E2147-MIN(数据库!E$3:E$3074))/(MAX(数据库!E$3:E$3074)-MIN(数据库!E$3:E$3074))+1</f>
        <v>5</v>
      </c>
      <c r="F2147" s="4">
        <f>4*(数据库!F2147-MIN(数据库!F$3:F$3074))/(MAX(数据库!F$3:F$3074)-MIN(数据库!F$3:F$3074))+1</f>
        <v>1.3636363636363635</v>
      </c>
      <c r="G2147" s="4">
        <f>4*(MAX(数据库!G$3:G$3074)-数据库!G2147)/(MAX(数据库!G$3:G$3074)-MIN(数据库!G$3:G$3074))+1</f>
        <v>5</v>
      </c>
      <c r="H2147" s="4">
        <f>4*(MAX(数据库!H$3:H$3074)-数据库!H2147)/(MAX(数据库!H$3:H$3074)-MIN(数据库!H$3:H$3074))+1</f>
        <v>5</v>
      </c>
      <c r="I2147" s="4">
        <f>4*(数据库!I2147-MIN(数据库!I$3:I$3074))/(MAX(数据库!I$3:I$3074)-MIN(数据库!I$3:I$3074))+1</f>
        <v>5</v>
      </c>
      <c r="J2147" s="4">
        <f>4*(数据库!J2147-MIN(数据库!J$3:J$3074))/(MAX(数据库!J$3:J$3074)-MIN(数据库!J$3:J$3074))+1</f>
        <v>2.2173913043478262</v>
      </c>
      <c r="K2147" s="2">
        <f>数据库!K2147</f>
        <v>2.278</v>
      </c>
      <c r="L2147" s="4">
        <f>SUM(C2147:J2147)</f>
        <v>25.581027667984188</v>
      </c>
    </row>
    <row r="2148" spans="1:12" x14ac:dyDescent="0.15">
      <c r="A2148" s="1" t="s">
        <v>2181</v>
      </c>
      <c r="B2148" s="4">
        <f>4*(数据库!B2148-MIN(数据库!B$3:B$3074))/(MAX(数据库!B$3:B$3074)-MIN(数据库!B$3:B$3074))+1</f>
        <v>1</v>
      </c>
      <c r="C2148" s="4">
        <f>4*(数据库!C2148-MIN(数据库!C$3:C$3074))/(MAX(数据库!C$3:C$3074)-MIN(数据库!C$3:C$3074))+1</f>
        <v>1</v>
      </c>
      <c r="D2148" s="4">
        <f>4*(数据库!D2148-MIN(数据库!D$3:D$3074))/(MAX(数据库!D$3:D$3074)-MIN(数据库!D$3:D$3074))+1</f>
        <v>1</v>
      </c>
      <c r="E2148" s="4">
        <f>4*(数据库!E2148-MIN(数据库!E$3:E$3074))/(MAX(数据库!E$3:E$3074)-MIN(数据库!E$3:E$3074))+1</f>
        <v>5</v>
      </c>
      <c r="F2148" s="4">
        <f>4*(数据库!F2148-MIN(数据库!F$3:F$3074))/(MAX(数据库!F$3:F$3074)-MIN(数据库!F$3:F$3074))+1</f>
        <v>1.3636363636363635</v>
      </c>
      <c r="G2148" s="4">
        <f>4*(MAX(数据库!G$3:G$3074)-数据库!G2148)/(MAX(数据库!G$3:G$3074)-MIN(数据库!G$3:G$3074))+1</f>
        <v>5</v>
      </c>
      <c r="H2148" s="4">
        <f>4*(MAX(数据库!H$3:H$3074)-数据库!H2148)/(MAX(数据库!H$3:H$3074)-MIN(数据库!H$3:H$3074))+1</f>
        <v>5</v>
      </c>
      <c r="I2148" s="4">
        <f>4*(数据库!I2148-MIN(数据库!I$3:I$3074))/(MAX(数据库!I$3:I$3074)-MIN(数据库!I$3:I$3074))+1</f>
        <v>1</v>
      </c>
      <c r="J2148" s="4">
        <f>4*(数据库!J2148-MIN(数据库!J$3:J$3074))/(MAX(数据库!J$3:J$3074)-MIN(数据库!J$3:J$3074))+1</f>
        <v>2.2173913043478262</v>
      </c>
      <c r="K2148" s="2">
        <f>数据库!K2148</f>
        <v>2.278</v>
      </c>
      <c r="L2148" s="4">
        <f>SUM(C2148:J2148)</f>
        <v>21.581027667984188</v>
      </c>
    </row>
    <row r="2149" spans="1:12" x14ac:dyDescent="0.15">
      <c r="A2149" s="1" t="s">
        <v>2182</v>
      </c>
      <c r="B2149" s="4">
        <f>4*(数据库!B2149-MIN(数据库!B$3:B$3074))/(MAX(数据库!B$3:B$3074)-MIN(数据库!B$3:B$3074))+1</f>
        <v>1</v>
      </c>
      <c r="C2149" s="4">
        <f>4*(数据库!C2149-MIN(数据库!C$3:C$3074))/(MAX(数据库!C$3:C$3074)-MIN(数据库!C$3:C$3074))+1</f>
        <v>1</v>
      </c>
      <c r="D2149" s="4">
        <f>4*(数据库!D2149-MIN(数据库!D$3:D$3074))/(MAX(数据库!D$3:D$3074)-MIN(数据库!D$3:D$3074))+1</f>
        <v>1</v>
      </c>
      <c r="E2149" s="4">
        <f>4*(数据库!E2149-MIN(数据库!E$3:E$3074))/(MAX(数据库!E$3:E$3074)-MIN(数据库!E$3:E$3074))+1</f>
        <v>5</v>
      </c>
      <c r="F2149" s="4">
        <f>4*(数据库!F2149-MIN(数据库!F$3:F$3074))/(MAX(数据库!F$3:F$3074)-MIN(数据库!F$3:F$3074))+1</f>
        <v>1.3636363636363635</v>
      </c>
      <c r="G2149" s="4">
        <f>4*(MAX(数据库!G$3:G$3074)-数据库!G2149)/(MAX(数据库!G$3:G$3074)-MIN(数据库!G$3:G$3074))+1</f>
        <v>5</v>
      </c>
      <c r="H2149" s="4">
        <f>4*(MAX(数据库!H$3:H$3074)-数据库!H2149)/(MAX(数据库!H$3:H$3074)-MIN(数据库!H$3:H$3074))+1</f>
        <v>1</v>
      </c>
      <c r="I2149" s="4">
        <f>4*(数据库!I2149-MIN(数据库!I$3:I$3074))/(MAX(数据库!I$3:I$3074)-MIN(数据库!I$3:I$3074))+1</f>
        <v>5</v>
      </c>
      <c r="J2149" s="4">
        <f>4*(数据库!J2149-MIN(数据库!J$3:J$3074))/(MAX(数据库!J$3:J$3074)-MIN(数据库!J$3:J$3074))+1</f>
        <v>2.2173913043478262</v>
      </c>
      <c r="K2149" s="2">
        <f>数据库!K2149</f>
        <v>2.8610000000000002</v>
      </c>
      <c r="L2149" s="4">
        <f>SUM(C2149:J2149)</f>
        <v>21.581027667984188</v>
      </c>
    </row>
    <row r="2150" spans="1:12" x14ac:dyDescent="0.15">
      <c r="A2150" s="1" t="s">
        <v>2183</v>
      </c>
      <c r="B2150" s="4">
        <f>4*(数据库!B2150-MIN(数据库!B$3:B$3074))/(MAX(数据库!B$3:B$3074)-MIN(数据库!B$3:B$3074))+1</f>
        <v>1</v>
      </c>
      <c r="C2150" s="4">
        <f>4*(数据库!C2150-MIN(数据库!C$3:C$3074))/(MAX(数据库!C$3:C$3074)-MIN(数据库!C$3:C$3074))+1</f>
        <v>1</v>
      </c>
      <c r="D2150" s="4">
        <f>4*(数据库!D2150-MIN(数据库!D$3:D$3074))/(MAX(数据库!D$3:D$3074)-MIN(数据库!D$3:D$3074))+1</f>
        <v>1</v>
      </c>
      <c r="E2150" s="4">
        <f>4*(数据库!E2150-MIN(数据库!E$3:E$3074))/(MAX(数据库!E$3:E$3074)-MIN(数据库!E$3:E$3074))+1</f>
        <v>5</v>
      </c>
      <c r="F2150" s="4">
        <f>4*(数据库!F2150-MIN(数据库!F$3:F$3074))/(MAX(数据库!F$3:F$3074)-MIN(数据库!F$3:F$3074))+1</f>
        <v>1.3636363636363635</v>
      </c>
      <c r="G2150" s="4">
        <f>4*(MAX(数据库!G$3:G$3074)-数据库!G2150)/(MAX(数据库!G$3:G$3074)-MIN(数据库!G$3:G$3074))+1</f>
        <v>5</v>
      </c>
      <c r="H2150" s="4">
        <f>4*(MAX(数据库!H$3:H$3074)-数据库!H2150)/(MAX(数据库!H$3:H$3074)-MIN(数据库!H$3:H$3074))+1</f>
        <v>1</v>
      </c>
      <c r="I2150" s="4">
        <f>4*(数据库!I2150-MIN(数据库!I$3:I$3074))/(MAX(数据库!I$3:I$3074)-MIN(数据库!I$3:I$3074))+1</f>
        <v>1</v>
      </c>
      <c r="J2150" s="4">
        <f>4*(数据库!J2150-MIN(数据库!J$3:J$3074))/(MAX(数据库!J$3:J$3074)-MIN(数据库!J$3:J$3074))+1</f>
        <v>2.2173913043478262</v>
      </c>
      <c r="K2150" s="2">
        <f>数据库!K2150</f>
        <v>2.8610000000000002</v>
      </c>
      <c r="L2150" s="4">
        <f>SUM(C2150:J2150)</f>
        <v>17.581027667984188</v>
      </c>
    </row>
    <row r="2151" spans="1:12" x14ac:dyDescent="0.15">
      <c r="A2151" s="1" t="s">
        <v>2184</v>
      </c>
      <c r="B2151" s="4">
        <f>4*(数据库!B2151-MIN(数据库!B$3:B$3074))/(MAX(数据库!B$3:B$3074)-MIN(数据库!B$3:B$3074))+1</f>
        <v>1</v>
      </c>
      <c r="C2151" s="4">
        <f>4*(数据库!C2151-MIN(数据库!C$3:C$3074))/(MAX(数据库!C$3:C$3074)-MIN(数据库!C$3:C$3074))+1</f>
        <v>1</v>
      </c>
      <c r="D2151" s="4">
        <f>4*(数据库!D2151-MIN(数据库!D$3:D$3074))/(MAX(数据库!D$3:D$3074)-MIN(数据库!D$3:D$3074))+1</f>
        <v>1</v>
      </c>
      <c r="E2151" s="4">
        <f>4*(数据库!E2151-MIN(数据库!E$3:E$3074))/(MAX(数据库!E$3:E$3074)-MIN(数据库!E$3:E$3074))+1</f>
        <v>5</v>
      </c>
      <c r="F2151" s="4">
        <f>4*(数据库!F2151-MIN(数据库!F$3:F$3074))/(MAX(数据库!F$3:F$3074)-MIN(数据库!F$3:F$3074))+1</f>
        <v>1.3636363636363635</v>
      </c>
      <c r="G2151" s="4">
        <f>4*(MAX(数据库!G$3:G$3074)-数据库!G2151)/(MAX(数据库!G$3:G$3074)-MIN(数据库!G$3:G$3074))+1</f>
        <v>1</v>
      </c>
      <c r="H2151" s="4">
        <f>4*(MAX(数据库!H$3:H$3074)-数据库!H2151)/(MAX(数据库!H$3:H$3074)-MIN(数据库!H$3:H$3074))+1</f>
        <v>5</v>
      </c>
      <c r="I2151" s="4">
        <f>4*(数据库!I2151-MIN(数据库!I$3:I$3074))/(MAX(数据库!I$3:I$3074)-MIN(数据库!I$3:I$3074))+1</f>
        <v>5</v>
      </c>
      <c r="J2151" s="4">
        <f>4*(数据库!J2151-MIN(数据库!J$3:J$3074))/(MAX(数据库!J$3:J$3074)-MIN(数据库!J$3:J$3074))+1</f>
        <v>2.2173913043478262</v>
      </c>
      <c r="K2151" s="2">
        <f>数据库!K2151</f>
        <v>3.43</v>
      </c>
      <c r="L2151" s="4">
        <f>SUM(C2151:J2151)</f>
        <v>21.581027667984188</v>
      </c>
    </row>
    <row r="2152" spans="1:12" x14ac:dyDescent="0.15">
      <c r="A2152" s="1" t="s">
        <v>2185</v>
      </c>
      <c r="B2152" s="4">
        <f>4*(数据库!B2152-MIN(数据库!B$3:B$3074))/(MAX(数据库!B$3:B$3074)-MIN(数据库!B$3:B$3074))+1</f>
        <v>1</v>
      </c>
      <c r="C2152" s="4">
        <f>4*(数据库!C2152-MIN(数据库!C$3:C$3074))/(MAX(数据库!C$3:C$3074)-MIN(数据库!C$3:C$3074))+1</f>
        <v>1</v>
      </c>
      <c r="D2152" s="4">
        <f>4*(数据库!D2152-MIN(数据库!D$3:D$3074))/(MAX(数据库!D$3:D$3074)-MIN(数据库!D$3:D$3074))+1</f>
        <v>1</v>
      </c>
      <c r="E2152" s="4">
        <f>4*(数据库!E2152-MIN(数据库!E$3:E$3074))/(MAX(数据库!E$3:E$3074)-MIN(数据库!E$3:E$3074))+1</f>
        <v>5</v>
      </c>
      <c r="F2152" s="4">
        <f>4*(数据库!F2152-MIN(数据库!F$3:F$3074))/(MAX(数据库!F$3:F$3074)-MIN(数据库!F$3:F$3074))+1</f>
        <v>1.3636363636363635</v>
      </c>
      <c r="G2152" s="4">
        <f>4*(MAX(数据库!G$3:G$3074)-数据库!G2152)/(MAX(数据库!G$3:G$3074)-MIN(数据库!G$3:G$3074))+1</f>
        <v>1</v>
      </c>
      <c r="H2152" s="4">
        <f>4*(MAX(数据库!H$3:H$3074)-数据库!H2152)/(MAX(数据库!H$3:H$3074)-MIN(数据库!H$3:H$3074))+1</f>
        <v>5</v>
      </c>
      <c r="I2152" s="4">
        <f>4*(数据库!I2152-MIN(数据库!I$3:I$3074))/(MAX(数据库!I$3:I$3074)-MIN(数据库!I$3:I$3074))+1</f>
        <v>1</v>
      </c>
      <c r="J2152" s="4">
        <f>4*(数据库!J2152-MIN(数据库!J$3:J$3074))/(MAX(数据库!J$3:J$3074)-MIN(数据库!J$3:J$3074))+1</f>
        <v>2.2173913043478262</v>
      </c>
      <c r="K2152" s="2">
        <f>数据库!K2152</f>
        <v>3.43</v>
      </c>
      <c r="L2152" s="4">
        <f>SUM(C2152:J2152)</f>
        <v>17.581027667984188</v>
      </c>
    </row>
    <row r="2153" spans="1:12" x14ac:dyDescent="0.15">
      <c r="A2153" s="1" t="s">
        <v>2186</v>
      </c>
      <c r="B2153" s="4">
        <f>4*(数据库!B2153-MIN(数据库!B$3:B$3074))/(MAX(数据库!B$3:B$3074)-MIN(数据库!B$3:B$3074))+1</f>
        <v>1</v>
      </c>
      <c r="C2153" s="4">
        <f>4*(数据库!C2153-MIN(数据库!C$3:C$3074))/(MAX(数据库!C$3:C$3074)-MIN(数据库!C$3:C$3074))+1</f>
        <v>1</v>
      </c>
      <c r="D2153" s="4">
        <f>4*(数据库!D2153-MIN(数据库!D$3:D$3074))/(MAX(数据库!D$3:D$3074)-MIN(数据库!D$3:D$3074))+1</f>
        <v>1</v>
      </c>
      <c r="E2153" s="4">
        <f>4*(数据库!E2153-MIN(数据库!E$3:E$3074))/(MAX(数据库!E$3:E$3074)-MIN(数据库!E$3:E$3074))+1</f>
        <v>5</v>
      </c>
      <c r="F2153" s="4">
        <f>4*(数据库!F2153-MIN(数据库!F$3:F$3074))/(MAX(数据库!F$3:F$3074)-MIN(数据库!F$3:F$3074))+1</f>
        <v>1.3636363636363635</v>
      </c>
      <c r="G2153" s="4">
        <f>4*(MAX(数据库!G$3:G$3074)-数据库!G2153)/(MAX(数据库!G$3:G$3074)-MIN(数据库!G$3:G$3074))+1</f>
        <v>1</v>
      </c>
      <c r="H2153" s="4">
        <f>4*(MAX(数据库!H$3:H$3074)-数据库!H2153)/(MAX(数据库!H$3:H$3074)-MIN(数据库!H$3:H$3074))+1</f>
        <v>1</v>
      </c>
      <c r="I2153" s="4">
        <f>4*(数据库!I2153-MIN(数据库!I$3:I$3074))/(MAX(数据库!I$3:I$3074)-MIN(数据库!I$3:I$3074))+1</f>
        <v>5</v>
      </c>
      <c r="J2153" s="4">
        <f>4*(数据库!J2153-MIN(数据库!J$3:J$3074))/(MAX(数据库!J$3:J$3074)-MIN(数据库!J$3:J$3074))+1</f>
        <v>2.2173913043478262</v>
      </c>
      <c r="K2153" s="2">
        <f>数据库!K2153</f>
        <v>4.0140000000000002</v>
      </c>
      <c r="L2153" s="4">
        <f>SUM(C2153:J2153)</f>
        <v>17.581027667984188</v>
      </c>
    </row>
    <row r="2154" spans="1:12" x14ac:dyDescent="0.15">
      <c r="A2154" s="1" t="s">
        <v>2187</v>
      </c>
      <c r="B2154" s="4">
        <f>4*(数据库!B2154-MIN(数据库!B$3:B$3074))/(MAX(数据库!B$3:B$3074)-MIN(数据库!B$3:B$3074))+1</f>
        <v>1</v>
      </c>
      <c r="C2154" s="4">
        <f>4*(数据库!C2154-MIN(数据库!C$3:C$3074))/(MAX(数据库!C$3:C$3074)-MIN(数据库!C$3:C$3074))+1</f>
        <v>1</v>
      </c>
      <c r="D2154" s="4">
        <f>4*(数据库!D2154-MIN(数据库!D$3:D$3074))/(MAX(数据库!D$3:D$3074)-MIN(数据库!D$3:D$3074))+1</f>
        <v>1</v>
      </c>
      <c r="E2154" s="4">
        <f>4*(数据库!E2154-MIN(数据库!E$3:E$3074))/(MAX(数据库!E$3:E$3074)-MIN(数据库!E$3:E$3074))+1</f>
        <v>5</v>
      </c>
      <c r="F2154" s="4">
        <f>4*(数据库!F2154-MIN(数据库!F$3:F$3074))/(MAX(数据库!F$3:F$3074)-MIN(数据库!F$3:F$3074))+1</f>
        <v>1.3636363636363635</v>
      </c>
      <c r="G2154" s="4">
        <f>4*(MAX(数据库!G$3:G$3074)-数据库!G2154)/(MAX(数据库!G$3:G$3074)-MIN(数据库!G$3:G$3074))+1</f>
        <v>1</v>
      </c>
      <c r="H2154" s="4">
        <f>4*(MAX(数据库!H$3:H$3074)-数据库!H2154)/(MAX(数据库!H$3:H$3074)-MIN(数据库!H$3:H$3074))+1</f>
        <v>1</v>
      </c>
      <c r="I2154" s="4">
        <f>4*(数据库!I2154-MIN(数据库!I$3:I$3074))/(MAX(数据库!I$3:I$3074)-MIN(数据库!I$3:I$3074))+1</f>
        <v>1</v>
      </c>
      <c r="J2154" s="4">
        <f>4*(数据库!J2154-MIN(数据库!J$3:J$3074))/(MAX(数据库!J$3:J$3074)-MIN(数据库!J$3:J$3074))+1</f>
        <v>2.2173913043478262</v>
      </c>
      <c r="K2154" s="2">
        <f>数据库!K2154</f>
        <v>4.0149999999999997</v>
      </c>
      <c r="L2154" s="4">
        <f>SUM(C2154:J2154)</f>
        <v>13.581027667984189</v>
      </c>
    </row>
    <row r="2155" spans="1:12" x14ac:dyDescent="0.15">
      <c r="A2155" s="1" t="s">
        <v>2188</v>
      </c>
      <c r="B2155" s="4">
        <f>4*(数据库!B2155-MIN(数据库!B$3:B$3074))/(MAX(数据库!B$3:B$3074)-MIN(数据库!B$3:B$3074))+1</f>
        <v>1</v>
      </c>
      <c r="C2155" s="4">
        <f>4*(数据库!C2155-MIN(数据库!C$3:C$3074))/(MAX(数据库!C$3:C$3074)-MIN(数据库!C$3:C$3074))+1</f>
        <v>1</v>
      </c>
      <c r="D2155" s="4">
        <f>4*(数据库!D2155-MIN(数据库!D$3:D$3074))/(MAX(数据库!D$3:D$3074)-MIN(数据库!D$3:D$3074))+1</f>
        <v>1</v>
      </c>
      <c r="E2155" s="4">
        <f>4*(数据库!E2155-MIN(数据库!E$3:E$3074))/(MAX(数据库!E$3:E$3074)-MIN(数据库!E$3:E$3074))+1</f>
        <v>5</v>
      </c>
      <c r="F2155" s="4">
        <f>4*(数据库!F2155-MIN(数据库!F$3:F$3074))/(MAX(数据库!F$3:F$3074)-MIN(数据库!F$3:F$3074))+1</f>
        <v>1</v>
      </c>
      <c r="G2155" s="4">
        <f>4*(MAX(数据库!G$3:G$3074)-数据库!G2155)/(MAX(数据库!G$3:G$3074)-MIN(数据库!G$3:G$3074))+1</f>
        <v>5</v>
      </c>
      <c r="H2155" s="4">
        <f>4*(MAX(数据库!H$3:H$3074)-数据库!H2155)/(MAX(数据库!H$3:H$3074)-MIN(数据库!H$3:H$3074))+1</f>
        <v>5</v>
      </c>
      <c r="I2155" s="4">
        <f>4*(数据库!I2155-MIN(数据库!I$3:I$3074))/(MAX(数据库!I$3:I$3074)-MIN(数据库!I$3:I$3074))+1</f>
        <v>5</v>
      </c>
      <c r="J2155" s="4">
        <f>4*(数据库!J2155-MIN(数据库!J$3:J$3074))/(MAX(数据库!J$3:J$3074)-MIN(数据库!J$3:J$3074))+1</f>
        <v>2.2173913043478262</v>
      </c>
      <c r="K2155" s="2">
        <f>数据库!K2155</f>
        <v>2.4220000000000002</v>
      </c>
      <c r="L2155" s="4">
        <f>SUM(C2155:J2155)</f>
        <v>25.217391304347828</v>
      </c>
    </row>
    <row r="2156" spans="1:12" x14ac:dyDescent="0.15">
      <c r="A2156" s="1" t="s">
        <v>2189</v>
      </c>
      <c r="B2156" s="4">
        <f>4*(数据库!B2156-MIN(数据库!B$3:B$3074))/(MAX(数据库!B$3:B$3074)-MIN(数据库!B$3:B$3074))+1</f>
        <v>1</v>
      </c>
      <c r="C2156" s="4">
        <f>4*(数据库!C2156-MIN(数据库!C$3:C$3074))/(MAX(数据库!C$3:C$3074)-MIN(数据库!C$3:C$3074))+1</f>
        <v>1</v>
      </c>
      <c r="D2156" s="4">
        <f>4*(数据库!D2156-MIN(数据库!D$3:D$3074))/(MAX(数据库!D$3:D$3074)-MIN(数据库!D$3:D$3074))+1</f>
        <v>1</v>
      </c>
      <c r="E2156" s="4">
        <f>4*(数据库!E2156-MIN(数据库!E$3:E$3074))/(MAX(数据库!E$3:E$3074)-MIN(数据库!E$3:E$3074))+1</f>
        <v>5</v>
      </c>
      <c r="F2156" s="4">
        <f>4*(数据库!F2156-MIN(数据库!F$3:F$3074))/(MAX(数据库!F$3:F$3074)-MIN(数据库!F$3:F$3074))+1</f>
        <v>1</v>
      </c>
      <c r="G2156" s="4">
        <f>4*(MAX(数据库!G$3:G$3074)-数据库!G2156)/(MAX(数据库!G$3:G$3074)-MIN(数据库!G$3:G$3074))+1</f>
        <v>5</v>
      </c>
      <c r="H2156" s="4">
        <f>4*(MAX(数据库!H$3:H$3074)-数据库!H2156)/(MAX(数据库!H$3:H$3074)-MIN(数据库!H$3:H$3074))+1</f>
        <v>5</v>
      </c>
      <c r="I2156" s="4">
        <f>4*(数据库!I2156-MIN(数据库!I$3:I$3074))/(MAX(数据库!I$3:I$3074)-MIN(数据库!I$3:I$3074))+1</f>
        <v>1</v>
      </c>
      <c r="J2156" s="4">
        <f>4*(数据库!J2156-MIN(数据库!J$3:J$3074))/(MAX(数据库!J$3:J$3074)-MIN(数据库!J$3:J$3074))+1</f>
        <v>2.2173913043478262</v>
      </c>
      <c r="K2156" s="2">
        <f>数据库!K2156</f>
        <v>2.4220000000000002</v>
      </c>
      <c r="L2156" s="4">
        <f>SUM(C2156:J2156)</f>
        <v>21.217391304347828</v>
      </c>
    </row>
    <row r="2157" spans="1:12" x14ac:dyDescent="0.15">
      <c r="A2157" s="1" t="s">
        <v>2190</v>
      </c>
      <c r="B2157" s="4">
        <f>4*(数据库!B2157-MIN(数据库!B$3:B$3074))/(MAX(数据库!B$3:B$3074)-MIN(数据库!B$3:B$3074))+1</f>
        <v>1</v>
      </c>
      <c r="C2157" s="4">
        <f>4*(数据库!C2157-MIN(数据库!C$3:C$3074))/(MAX(数据库!C$3:C$3074)-MIN(数据库!C$3:C$3074))+1</f>
        <v>1</v>
      </c>
      <c r="D2157" s="4">
        <f>4*(数据库!D2157-MIN(数据库!D$3:D$3074))/(MAX(数据库!D$3:D$3074)-MIN(数据库!D$3:D$3074))+1</f>
        <v>1</v>
      </c>
      <c r="E2157" s="4">
        <f>4*(数据库!E2157-MIN(数据库!E$3:E$3074))/(MAX(数据库!E$3:E$3074)-MIN(数据库!E$3:E$3074))+1</f>
        <v>5</v>
      </c>
      <c r="F2157" s="4">
        <f>4*(数据库!F2157-MIN(数据库!F$3:F$3074))/(MAX(数据库!F$3:F$3074)-MIN(数据库!F$3:F$3074))+1</f>
        <v>1</v>
      </c>
      <c r="G2157" s="4">
        <f>4*(MAX(数据库!G$3:G$3074)-数据库!G2157)/(MAX(数据库!G$3:G$3074)-MIN(数据库!G$3:G$3074))+1</f>
        <v>5</v>
      </c>
      <c r="H2157" s="4">
        <f>4*(MAX(数据库!H$3:H$3074)-数据库!H2157)/(MAX(数据库!H$3:H$3074)-MIN(数据库!H$3:H$3074))+1</f>
        <v>1</v>
      </c>
      <c r="I2157" s="4">
        <f>4*(数据库!I2157-MIN(数据库!I$3:I$3074))/(MAX(数据库!I$3:I$3074)-MIN(数据库!I$3:I$3074))+1</f>
        <v>5</v>
      </c>
      <c r="J2157" s="4">
        <f>4*(数据库!J2157-MIN(数据库!J$3:J$3074))/(MAX(数据库!J$3:J$3074)-MIN(数据库!J$3:J$3074))+1</f>
        <v>2.2173913043478262</v>
      </c>
      <c r="K2157" s="2">
        <f>数据库!K2157</f>
        <v>3.1589999999999998</v>
      </c>
      <c r="L2157" s="4">
        <f>SUM(C2157:J2157)</f>
        <v>21.217391304347828</v>
      </c>
    </row>
    <row r="2158" spans="1:12" x14ac:dyDescent="0.15">
      <c r="A2158" s="1" t="s">
        <v>2191</v>
      </c>
      <c r="B2158" s="4">
        <f>4*(数据库!B2158-MIN(数据库!B$3:B$3074))/(MAX(数据库!B$3:B$3074)-MIN(数据库!B$3:B$3074))+1</f>
        <v>1</v>
      </c>
      <c r="C2158" s="4">
        <f>4*(数据库!C2158-MIN(数据库!C$3:C$3074))/(MAX(数据库!C$3:C$3074)-MIN(数据库!C$3:C$3074))+1</f>
        <v>1</v>
      </c>
      <c r="D2158" s="4">
        <f>4*(数据库!D2158-MIN(数据库!D$3:D$3074))/(MAX(数据库!D$3:D$3074)-MIN(数据库!D$3:D$3074))+1</f>
        <v>1</v>
      </c>
      <c r="E2158" s="4">
        <f>4*(数据库!E2158-MIN(数据库!E$3:E$3074))/(MAX(数据库!E$3:E$3074)-MIN(数据库!E$3:E$3074))+1</f>
        <v>5</v>
      </c>
      <c r="F2158" s="4">
        <f>4*(数据库!F2158-MIN(数据库!F$3:F$3074))/(MAX(数据库!F$3:F$3074)-MIN(数据库!F$3:F$3074))+1</f>
        <v>1</v>
      </c>
      <c r="G2158" s="4">
        <f>4*(MAX(数据库!G$3:G$3074)-数据库!G2158)/(MAX(数据库!G$3:G$3074)-MIN(数据库!G$3:G$3074))+1</f>
        <v>5</v>
      </c>
      <c r="H2158" s="4">
        <f>4*(MAX(数据库!H$3:H$3074)-数据库!H2158)/(MAX(数据库!H$3:H$3074)-MIN(数据库!H$3:H$3074))+1</f>
        <v>1</v>
      </c>
      <c r="I2158" s="4">
        <f>4*(数据库!I2158-MIN(数据库!I$3:I$3074))/(MAX(数据库!I$3:I$3074)-MIN(数据库!I$3:I$3074))+1</f>
        <v>1</v>
      </c>
      <c r="J2158" s="4">
        <f>4*(数据库!J2158-MIN(数据库!J$3:J$3074))/(MAX(数据库!J$3:J$3074)-MIN(数据库!J$3:J$3074))+1</f>
        <v>2.2173913043478262</v>
      </c>
      <c r="K2158" s="2">
        <f>数据库!K2158</f>
        <v>3.1589999999999998</v>
      </c>
      <c r="L2158" s="4">
        <f>SUM(C2158:J2158)</f>
        <v>17.217391304347828</v>
      </c>
    </row>
    <row r="2159" spans="1:12" x14ac:dyDescent="0.15">
      <c r="A2159" s="1" t="s">
        <v>2192</v>
      </c>
      <c r="B2159" s="4">
        <f>4*(数据库!B2159-MIN(数据库!B$3:B$3074))/(MAX(数据库!B$3:B$3074)-MIN(数据库!B$3:B$3074))+1</f>
        <v>1</v>
      </c>
      <c r="C2159" s="4">
        <f>4*(数据库!C2159-MIN(数据库!C$3:C$3074))/(MAX(数据库!C$3:C$3074)-MIN(数据库!C$3:C$3074))+1</f>
        <v>1</v>
      </c>
      <c r="D2159" s="4">
        <f>4*(数据库!D2159-MIN(数据库!D$3:D$3074))/(MAX(数据库!D$3:D$3074)-MIN(数据库!D$3:D$3074))+1</f>
        <v>1</v>
      </c>
      <c r="E2159" s="4">
        <f>4*(数据库!E2159-MIN(数据库!E$3:E$3074))/(MAX(数据库!E$3:E$3074)-MIN(数据库!E$3:E$3074))+1</f>
        <v>5</v>
      </c>
      <c r="F2159" s="4">
        <f>4*(数据库!F2159-MIN(数据库!F$3:F$3074))/(MAX(数据库!F$3:F$3074)-MIN(数据库!F$3:F$3074))+1</f>
        <v>1</v>
      </c>
      <c r="G2159" s="4">
        <f>4*(MAX(数据库!G$3:G$3074)-数据库!G2159)/(MAX(数据库!G$3:G$3074)-MIN(数据库!G$3:G$3074))+1</f>
        <v>1</v>
      </c>
      <c r="H2159" s="4">
        <f>4*(MAX(数据库!H$3:H$3074)-数据库!H2159)/(MAX(数据库!H$3:H$3074)-MIN(数据库!H$3:H$3074))+1</f>
        <v>5</v>
      </c>
      <c r="I2159" s="4">
        <f>4*(数据库!I2159-MIN(数据库!I$3:I$3074))/(MAX(数据库!I$3:I$3074)-MIN(数据库!I$3:I$3074))+1</f>
        <v>5</v>
      </c>
      <c r="J2159" s="4">
        <f>4*(数据库!J2159-MIN(数据库!J$3:J$3074))/(MAX(数据库!J$3:J$3074)-MIN(数据库!J$3:J$3074))+1</f>
        <v>2.2173913043478262</v>
      </c>
      <c r="K2159" s="2">
        <f>数据库!K2159</f>
        <v>3.5569999999999999</v>
      </c>
      <c r="L2159" s="4">
        <f>SUM(C2159:J2159)</f>
        <v>21.217391304347828</v>
      </c>
    </row>
    <row r="2160" spans="1:12" x14ac:dyDescent="0.15">
      <c r="A2160" s="1" t="s">
        <v>2193</v>
      </c>
      <c r="B2160" s="4">
        <f>4*(数据库!B2160-MIN(数据库!B$3:B$3074))/(MAX(数据库!B$3:B$3074)-MIN(数据库!B$3:B$3074))+1</f>
        <v>1</v>
      </c>
      <c r="C2160" s="4">
        <f>4*(数据库!C2160-MIN(数据库!C$3:C$3074))/(MAX(数据库!C$3:C$3074)-MIN(数据库!C$3:C$3074))+1</f>
        <v>1</v>
      </c>
      <c r="D2160" s="4">
        <f>4*(数据库!D2160-MIN(数据库!D$3:D$3074))/(MAX(数据库!D$3:D$3074)-MIN(数据库!D$3:D$3074))+1</f>
        <v>1</v>
      </c>
      <c r="E2160" s="4">
        <f>4*(数据库!E2160-MIN(数据库!E$3:E$3074))/(MAX(数据库!E$3:E$3074)-MIN(数据库!E$3:E$3074))+1</f>
        <v>5</v>
      </c>
      <c r="F2160" s="4">
        <f>4*(数据库!F2160-MIN(数据库!F$3:F$3074))/(MAX(数据库!F$3:F$3074)-MIN(数据库!F$3:F$3074))+1</f>
        <v>1</v>
      </c>
      <c r="G2160" s="4">
        <f>4*(MAX(数据库!G$3:G$3074)-数据库!G2160)/(MAX(数据库!G$3:G$3074)-MIN(数据库!G$3:G$3074))+1</f>
        <v>1</v>
      </c>
      <c r="H2160" s="4">
        <f>4*(MAX(数据库!H$3:H$3074)-数据库!H2160)/(MAX(数据库!H$3:H$3074)-MIN(数据库!H$3:H$3074))+1</f>
        <v>5</v>
      </c>
      <c r="I2160" s="4">
        <f>4*(数据库!I2160-MIN(数据库!I$3:I$3074))/(MAX(数据库!I$3:I$3074)-MIN(数据库!I$3:I$3074))+1</f>
        <v>1</v>
      </c>
      <c r="J2160" s="4">
        <f>4*(数据库!J2160-MIN(数据库!J$3:J$3074))/(MAX(数据库!J$3:J$3074)-MIN(数据库!J$3:J$3074))+1</f>
        <v>2.2173913043478262</v>
      </c>
      <c r="K2160" s="2">
        <f>数据库!K2160</f>
        <v>3.5579999999999998</v>
      </c>
      <c r="L2160" s="4">
        <f>SUM(C2160:J2160)</f>
        <v>17.217391304347828</v>
      </c>
    </row>
    <row r="2161" spans="1:12" x14ac:dyDescent="0.15">
      <c r="A2161" s="1" t="s">
        <v>2194</v>
      </c>
      <c r="B2161" s="4">
        <f>4*(数据库!B2161-MIN(数据库!B$3:B$3074))/(MAX(数据库!B$3:B$3074)-MIN(数据库!B$3:B$3074))+1</f>
        <v>1</v>
      </c>
      <c r="C2161" s="4">
        <f>4*(数据库!C2161-MIN(数据库!C$3:C$3074))/(MAX(数据库!C$3:C$3074)-MIN(数据库!C$3:C$3074))+1</f>
        <v>1</v>
      </c>
      <c r="D2161" s="4">
        <f>4*(数据库!D2161-MIN(数据库!D$3:D$3074))/(MAX(数据库!D$3:D$3074)-MIN(数据库!D$3:D$3074))+1</f>
        <v>1</v>
      </c>
      <c r="E2161" s="4">
        <f>4*(数据库!E2161-MIN(数据库!E$3:E$3074))/(MAX(数据库!E$3:E$3074)-MIN(数据库!E$3:E$3074))+1</f>
        <v>5</v>
      </c>
      <c r="F2161" s="4">
        <f>4*(数据库!F2161-MIN(数据库!F$3:F$3074))/(MAX(数据库!F$3:F$3074)-MIN(数据库!F$3:F$3074))+1</f>
        <v>1</v>
      </c>
      <c r="G2161" s="4">
        <f>4*(MAX(数据库!G$3:G$3074)-数据库!G2161)/(MAX(数据库!G$3:G$3074)-MIN(数据库!G$3:G$3074))+1</f>
        <v>1</v>
      </c>
      <c r="H2161" s="4">
        <f>4*(MAX(数据库!H$3:H$3074)-数据库!H2161)/(MAX(数据库!H$3:H$3074)-MIN(数据库!H$3:H$3074))+1</f>
        <v>1</v>
      </c>
      <c r="I2161" s="4">
        <f>4*(数据库!I2161-MIN(数据库!I$3:I$3074))/(MAX(数据库!I$3:I$3074)-MIN(数据库!I$3:I$3074))+1</f>
        <v>5</v>
      </c>
      <c r="J2161" s="4">
        <f>4*(数据库!J2161-MIN(数据库!J$3:J$3074))/(MAX(数据库!J$3:J$3074)-MIN(数据库!J$3:J$3074))+1</f>
        <v>2.2173913043478262</v>
      </c>
      <c r="K2161" s="2">
        <f>数据库!K2161</f>
        <v>4.3120000000000003</v>
      </c>
      <c r="L2161" s="4">
        <f>SUM(C2161:J2161)</f>
        <v>17.217391304347828</v>
      </c>
    </row>
    <row r="2162" spans="1:12" x14ac:dyDescent="0.15">
      <c r="A2162" s="1" t="s">
        <v>2195</v>
      </c>
      <c r="B2162" s="4">
        <f>4*(数据库!B2162-MIN(数据库!B$3:B$3074))/(MAX(数据库!B$3:B$3074)-MIN(数据库!B$3:B$3074))+1</f>
        <v>1</v>
      </c>
      <c r="C2162" s="4">
        <f>4*(数据库!C2162-MIN(数据库!C$3:C$3074))/(MAX(数据库!C$3:C$3074)-MIN(数据库!C$3:C$3074))+1</f>
        <v>1</v>
      </c>
      <c r="D2162" s="4">
        <f>4*(数据库!D2162-MIN(数据库!D$3:D$3074))/(MAX(数据库!D$3:D$3074)-MIN(数据库!D$3:D$3074))+1</f>
        <v>1</v>
      </c>
      <c r="E2162" s="4">
        <f>4*(数据库!E2162-MIN(数据库!E$3:E$3074))/(MAX(数据库!E$3:E$3074)-MIN(数据库!E$3:E$3074))+1</f>
        <v>5</v>
      </c>
      <c r="F2162" s="4">
        <f>4*(数据库!F2162-MIN(数据库!F$3:F$3074))/(MAX(数据库!F$3:F$3074)-MIN(数据库!F$3:F$3074))+1</f>
        <v>1</v>
      </c>
      <c r="G2162" s="4">
        <f>4*(MAX(数据库!G$3:G$3074)-数据库!G2162)/(MAX(数据库!G$3:G$3074)-MIN(数据库!G$3:G$3074))+1</f>
        <v>1</v>
      </c>
      <c r="H2162" s="4">
        <f>4*(MAX(数据库!H$3:H$3074)-数据库!H2162)/(MAX(数据库!H$3:H$3074)-MIN(数据库!H$3:H$3074))+1</f>
        <v>1</v>
      </c>
      <c r="I2162" s="4">
        <f>4*(数据库!I2162-MIN(数据库!I$3:I$3074))/(MAX(数据库!I$3:I$3074)-MIN(数据库!I$3:I$3074))+1</f>
        <v>1</v>
      </c>
      <c r="J2162" s="4">
        <f>4*(数据库!J2162-MIN(数据库!J$3:J$3074))/(MAX(数据库!J$3:J$3074)-MIN(数据库!J$3:J$3074))+1</f>
        <v>2.2173913043478262</v>
      </c>
      <c r="K2162" s="2">
        <f>数据库!K2162</f>
        <v>4.3120000000000003</v>
      </c>
      <c r="L2162" s="4">
        <f>SUM(C2162:J2162)</f>
        <v>13.217391304347826</v>
      </c>
    </row>
    <row r="2163" spans="1:12" x14ac:dyDescent="0.15">
      <c r="A2163" s="1" t="s">
        <v>2196</v>
      </c>
      <c r="B2163" s="4">
        <f>4*(数据库!B2163-MIN(数据库!B$3:B$3074))/(MAX(数据库!B$3:B$3074)-MIN(数据库!B$3:B$3074))+1</f>
        <v>1</v>
      </c>
      <c r="C2163" s="4">
        <f>4*(数据库!C2163-MIN(数据库!C$3:C$3074))/(MAX(数据库!C$3:C$3074)-MIN(数据库!C$3:C$3074))+1</f>
        <v>1</v>
      </c>
      <c r="D2163" s="4">
        <f>4*(数据库!D2163-MIN(数据库!D$3:D$3074))/(MAX(数据库!D$3:D$3074)-MIN(数据库!D$3:D$3074))+1</f>
        <v>5</v>
      </c>
      <c r="E2163" s="4">
        <f>4*(数据库!E2163-MIN(数据库!E$3:E$3074))/(MAX(数据库!E$3:E$3074)-MIN(数据库!E$3:E$3074))+1</f>
        <v>1</v>
      </c>
      <c r="F2163" s="4">
        <f>4*(数据库!F2163-MIN(数据库!F$3:F$3074))/(MAX(数据库!F$3:F$3074)-MIN(数据库!F$3:F$3074))+1</f>
        <v>5</v>
      </c>
      <c r="G2163" s="4">
        <f>4*(MAX(数据库!G$3:G$3074)-数据库!G2163)/(MAX(数据库!G$3:G$3074)-MIN(数据库!G$3:G$3074))+1</f>
        <v>5</v>
      </c>
      <c r="H2163" s="4">
        <f>4*(MAX(数据库!H$3:H$3074)-数据库!H2163)/(MAX(数据库!H$3:H$3074)-MIN(数据库!H$3:H$3074))+1</f>
        <v>5</v>
      </c>
      <c r="I2163" s="4">
        <f>4*(数据库!I2163-MIN(数据库!I$3:I$3074))/(MAX(数据库!I$3:I$3074)-MIN(数据库!I$3:I$3074))+1</f>
        <v>5</v>
      </c>
      <c r="J2163" s="4">
        <f>4*(数据库!J2163-MIN(数据库!J$3:J$3074))/(MAX(数据库!J$3:J$3074)-MIN(数据库!J$3:J$3074))+1</f>
        <v>2.2173913043478262</v>
      </c>
      <c r="K2163" s="2">
        <f>数据库!K2163</f>
        <v>1.927</v>
      </c>
      <c r="L2163" s="4">
        <f>SUM(C2163:J2163)</f>
        <v>29.217391304347828</v>
      </c>
    </row>
    <row r="2164" spans="1:12" x14ac:dyDescent="0.15">
      <c r="A2164" s="1" t="s">
        <v>2197</v>
      </c>
      <c r="B2164" s="4">
        <f>4*(数据库!B2164-MIN(数据库!B$3:B$3074))/(MAX(数据库!B$3:B$3074)-MIN(数据库!B$3:B$3074))+1</f>
        <v>1</v>
      </c>
      <c r="C2164" s="4">
        <f>4*(数据库!C2164-MIN(数据库!C$3:C$3074))/(MAX(数据库!C$3:C$3074)-MIN(数据库!C$3:C$3074))+1</f>
        <v>1</v>
      </c>
      <c r="D2164" s="4">
        <f>4*(数据库!D2164-MIN(数据库!D$3:D$3074))/(MAX(数据库!D$3:D$3074)-MIN(数据库!D$3:D$3074))+1</f>
        <v>5</v>
      </c>
      <c r="E2164" s="4">
        <f>4*(数据库!E2164-MIN(数据库!E$3:E$3074))/(MAX(数据库!E$3:E$3074)-MIN(数据库!E$3:E$3074))+1</f>
        <v>1</v>
      </c>
      <c r="F2164" s="4">
        <f>4*(数据库!F2164-MIN(数据库!F$3:F$3074))/(MAX(数据库!F$3:F$3074)-MIN(数据库!F$3:F$3074))+1</f>
        <v>5</v>
      </c>
      <c r="G2164" s="4">
        <f>4*(MAX(数据库!G$3:G$3074)-数据库!G2164)/(MAX(数据库!G$3:G$3074)-MIN(数据库!G$3:G$3074))+1</f>
        <v>5</v>
      </c>
      <c r="H2164" s="4">
        <f>4*(MAX(数据库!H$3:H$3074)-数据库!H2164)/(MAX(数据库!H$3:H$3074)-MIN(数据库!H$3:H$3074))+1</f>
        <v>5</v>
      </c>
      <c r="I2164" s="4">
        <f>4*(数据库!I2164-MIN(数据库!I$3:I$3074))/(MAX(数据库!I$3:I$3074)-MIN(数据库!I$3:I$3074))+1</f>
        <v>1</v>
      </c>
      <c r="J2164" s="4">
        <f>4*(数据库!J2164-MIN(数据库!J$3:J$3074))/(MAX(数据库!J$3:J$3074)-MIN(数据库!J$3:J$3074))+1</f>
        <v>2.2173913043478262</v>
      </c>
      <c r="K2164" s="2">
        <f>数据库!K2164</f>
        <v>1.9710000000000001</v>
      </c>
      <c r="L2164" s="4">
        <f>SUM(C2164:J2164)</f>
        <v>25.217391304347828</v>
      </c>
    </row>
    <row r="2165" spans="1:12" x14ac:dyDescent="0.15">
      <c r="A2165" s="1" t="s">
        <v>2198</v>
      </c>
      <c r="B2165" s="4">
        <f>4*(数据库!B2165-MIN(数据库!B$3:B$3074))/(MAX(数据库!B$3:B$3074)-MIN(数据库!B$3:B$3074))+1</f>
        <v>1</v>
      </c>
      <c r="C2165" s="4">
        <f>4*(数据库!C2165-MIN(数据库!C$3:C$3074))/(MAX(数据库!C$3:C$3074)-MIN(数据库!C$3:C$3074))+1</f>
        <v>1</v>
      </c>
      <c r="D2165" s="4">
        <f>4*(数据库!D2165-MIN(数据库!D$3:D$3074))/(MAX(数据库!D$3:D$3074)-MIN(数据库!D$3:D$3074))+1</f>
        <v>5</v>
      </c>
      <c r="E2165" s="4">
        <f>4*(数据库!E2165-MIN(数据库!E$3:E$3074))/(MAX(数据库!E$3:E$3074)-MIN(数据库!E$3:E$3074))+1</f>
        <v>1</v>
      </c>
      <c r="F2165" s="4">
        <f>4*(数据库!F2165-MIN(数据库!F$3:F$3074))/(MAX(数据库!F$3:F$3074)-MIN(数据库!F$3:F$3074))+1</f>
        <v>5</v>
      </c>
      <c r="G2165" s="4">
        <f>4*(MAX(数据库!G$3:G$3074)-数据库!G2165)/(MAX(数据库!G$3:G$3074)-MIN(数据库!G$3:G$3074))+1</f>
        <v>5</v>
      </c>
      <c r="H2165" s="4">
        <f>4*(MAX(数据库!H$3:H$3074)-数据库!H2165)/(MAX(数据库!H$3:H$3074)-MIN(数据库!H$3:H$3074))+1</f>
        <v>1</v>
      </c>
      <c r="I2165" s="4">
        <f>4*(数据库!I2165-MIN(数据库!I$3:I$3074))/(MAX(数据库!I$3:I$3074)-MIN(数据库!I$3:I$3074))+1</f>
        <v>5</v>
      </c>
      <c r="J2165" s="4">
        <f>4*(数据库!J2165-MIN(数据库!J$3:J$3074))/(MAX(数据库!J$3:J$3074)-MIN(数据库!J$3:J$3074))+1</f>
        <v>2.2173913043478262</v>
      </c>
      <c r="K2165" s="2">
        <f>数据库!K2165</f>
        <v>2.2050000000000001</v>
      </c>
      <c r="L2165" s="4">
        <f>SUM(C2165:J2165)</f>
        <v>25.217391304347828</v>
      </c>
    </row>
    <row r="2166" spans="1:12" x14ac:dyDescent="0.15">
      <c r="A2166" s="1" t="s">
        <v>2199</v>
      </c>
      <c r="B2166" s="4">
        <f>4*(数据库!B2166-MIN(数据库!B$3:B$3074))/(MAX(数据库!B$3:B$3074)-MIN(数据库!B$3:B$3074))+1</f>
        <v>1</v>
      </c>
      <c r="C2166" s="4">
        <f>4*(数据库!C2166-MIN(数据库!C$3:C$3074))/(MAX(数据库!C$3:C$3074)-MIN(数据库!C$3:C$3074))+1</f>
        <v>1</v>
      </c>
      <c r="D2166" s="4">
        <f>4*(数据库!D2166-MIN(数据库!D$3:D$3074))/(MAX(数据库!D$3:D$3074)-MIN(数据库!D$3:D$3074))+1</f>
        <v>5</v>
      </c>
      <c r="E2166" s="4">
        <f>4*(数据库!E2166-MIN(数据库!E$3:E$3074))/(MAX(数据库!E$3:E$3074)-MIN(数据库!E$3:E$3074))+1</f>
        <v>1</v>
      </c>
      <c r="F2166" s="4">
        <f>4*(数据库!F2166-MIN(数据库!F$3:F$3074))/(MAX(数据库!F$3:F$3074)-MIN(数据库!F$3:F$3074))+1</f>
        <v>5</v>
      </c>
      <c r="G2166" s="4">
        <f>4*(MAX(数据库!G$3:G$3074)-数据库!G2166)/(MAX(数据库!G$3:G$3074)-MIN(数据库!G$3:G$3074))+1</f>
        <v>5</v>
      </c>
      <c r="H2166" s="4">
        <f>4*(MAX(数据库!H$3:H$3074)-数据库!H2166)/(MAX(数据库!H$3:H$3074)-MIN(数据库!H$3:H$3074))+1</f>
        <v>1</v>
      </c>
      <c r="I2166" s="4">
        <f>4*(数据库!I2166-MIN(数据库!I$3:I$3074))/(MAX(数据库!I$3:I$3074)-MIN(数据库!I$3:I$3074))+1</f>
        <v>1</v>
      </c>
      <c r="J2166" s="4">
        <f>4*(数据库!J2166-MIN(数据库!J$3:J$3074))/(MAX(数据库!J$3:J$3074)-MIN(数据库!J$3:J$3074))+1</f>
        <v>2.2173913043478262</v>
      </c>
      <c r="K2166" s="2">
        <f>数据库!K2166</f>
        <v>2.2919999999999998</v>
      </c>
      <c r="L2166" s="4">
        <f>SUM(C2166:J2166)</f>
        <v>21.217391304347828</v>
      </c>
    </row>
    <row r="2167" spans="1:12" x14ac:dyDescent="0.15">
      <c r="A2167" s="1" t="s">
        <v>2200</v>
      </c>
      <c r="B2167" s="4">
        <f>4*(数据库!B2167-MIN(数据库!B$3:B$3074))/(MAX(数据库!B$3:B$3074)-MIN(数据库!B$3:B$3074))+1</f>
        <v>1</v>
      </c>
      <c r="C2167" s="4">
        <f>4*(数据库!C2167-MIN(数据库!C$3:C$3074))/(MAX(数据库!C$3:C$3074)-MIN(数据库!C$3:C$3074))+1</f>
        <v>1</v>
      </c>
      <c r="D2167" s="4">
        <f>4*(数据库!D2167-MIN(数据库!D$3:D$3074))/(MAX(数据库!D$3:D$3074)-MIN(数据库!D$3:D$3074))+1</f>
        <v>5</v>
      </c>
      <c r="E2167" s="4">
        <f>4*(数据库!E2167-MIN(数据库!E$3:E$3074))/(MAX(数据库!E$3:E$3074)-MIN(数据库!E$3:E$3074))+1</f>
        <v>1</v>
      </c>
      <c r="F2167" s="4">
        <f>4*(数据库!F2167-MIN(数据库!F$3:F$3074))/(MAX(数据库!F$3:F$3074)-MIN(数据库!F$3:F$3074))+1</f>
        <v>5</v>
      </c>
      <c r="G2167" s="4">
        <f>4*(MAX(数据库!G$3:G$3074)-数据库!G2167)/(MAX(数据库!G$3:G$3074)-MIN(数据库!G$3:G$3074))+1</f>
        <v>1</v>
      </c>
      <c r="H2167" s="4">
        <f>4*(MAX(数据库!H$3:H$3074)-数据库!H2167)/(MAX(数据库!H$3:H$3074)-MIN(数据库!H$3:H$3074))+1</f>
        <v>5</v>
      </c>
      <c r="I2167" s="4">
        <f>4*(数据库!I2167-MIN(数据库!I$3:I$3074))/(MAX(数据库!I$3:I$3074)-MIN(数据库!I$3:I$3074))+1</f>
        <v>5</v>
      </c>
      <c r="J2167" s="4">
        <f>4*(数据库!J2167-MIN(数据库!J$3:J$3074))/(MAX(数据库!J$3:J$3074)-MIN(数据库!J$3:J$3074))+1</f>
        <v>2.2173913043478262</v>
      </c>
      <c r="K2167" s="2">
        <f>数据库!K2167</f>
        <v>3.04</v>
      </c>
      <c r="L2167" s="4">
        <f>SUM(C2167:J2167)</f>
        <v>25.217391304347828</v>
      </c>
    </row>
    <row r="2168" spans="1:12" x14ac:dyDescent="0.15">
      <c r="A2168" s="1" t="s">
        <v>2201</v>
      </c>
      <c r="B2168" s="4">
        <f>4*(数据库!B2168-MIN(数据库!B$3:B$3074))/(MAX(数据库!B$3:B$3074)-MIN(数据库!B$3:B$3074))+1</f>
        <v>1</v>
      </c>
      <c r="C2168" s="4">
        <f>4*(数据库!C2168-MIN(数据库!C$3:C$3074))/(MAX(数据库!C$3:C$3074)-MIN(数据库!C$3:C$3074))+1</f>
        <v>1</v>
      </c>
      <c r="D2168" s="4">
        <f>4*(数据库!D2168-MIN(数据库!D$3:D$3074))/(MAX(数据库!D$3:D$3074)-MIN(数据库!D$3:D$3074))+1</f>
        <v>5</v>
      </c>
      <c r="E2168" s="4">
        <f>4*(数据库!E2168-MIN(数据库!E$3:E$3074))/(MAX(数据库!E$3:E$3074)-MIN(数据库!E$3:E$3074))+1</f>
        <v>1</v>
      </c>
      <c r="F2168" s="4">
        <f>4*(数据库!F2168-MIN(数据库!F$3:F$3074))/(MAX(数据库!F$3:F$3074)-MIN(数据库!F$3:F$3074))+1</f>
        <v>5</v>
      </c>
      <c r="G2168" s="4">
        <f>4*(MAX(数据库!G$3:G$3074)-数据库!G2168)/(MAX(数据库!G$3:G$3074)-MIN(数据库!G$3:G$3074))+1</f>
        <v>1</v>
      </c>
      <c r="H2168" s="4">
        <f>4*(MAX(数据库!H$3:H$3074)-数据库!H2168)/(MAX(数据库!H$3:H$3074)-MIN(数据库!H$3:H$3074))+1</f>
        <v>5</v>
      </c>
      <c r="I2168" s="4">
        <f>4*(数据库!I2168-MIN(数据库!I$3:I$3074))/(MAX(数据库!I$3:I$3074)-MIN(数据库!I$3:I$3074))+1</f>
        <v>1</v>
      </c>
      <c r="J2168" s="4">
        <f>4*(数据库!J2168-MIN(数据库!J$3:J$3074))/(MAX(数据库!J$3:J$3074)-MIN(数据库!J$3:J$3074))+1</f>
        <v>2.2173913043478262</v>
      </c>
      <c r="K2168" s="2">
        <f>数据库!K2168</f>
        <v>3.0840000000000001</v>
      </c>
      <c r="L2168" s="4">
        <f>SUM(C2168:J2168)</f>
        <v>21.217391304347828</v>
      </c>
    </row>
    <row r="2169" spans="1:12" x14ac:dyDescent="0.15">
      <c r="A2169" s="1" t="s">
        <v>2202</v>
      </c>
      <c r="B2169" s="4">
        <f>4*(数据库!B2169-MIN(数据库!B$3:B$3074))/(MAX(数据库!B$3:B$3074)-MIN(数据库!B$3:B$3074))+1</f>
        <v>1</v>
      </c>
      <c r="C2169" s="4">
        <f>4*(数据库!C2169-MIN(数据库!C$3:C$3074))/(MAX(数据库!C$3:C$3074)-MIN(数据库!C$3:C$3074))+1</f>
        <v>1</v>
      </c>
      <c r="D2169" s="4">
        <f>4*(数据库!D2169-MIN(数据库!D$3:D$3074))/(MAX(数据库!D$3:D$3074)-MIN(数据库!D$3:D$3074))+1</f>
        <v>5</v>
      </c>
      <c r="E2169" s="4">
        <f>4*(数据库!E2169-MIN(数据库!E$3:E$3074))/(MAX(数据库!E$3:E$3074)-MIN(数据库!E$3:E$3074))+1</f>
        <v>1</v>
      </c>
      <c r="F2169" s="4">
        <f>4*(数据库!F2169-MIN(数据库!F$3:F$3074))/(MAX(数据库!F$3:F$3074)-MIN(数据库!F$3:F$3074))+1</f>
        <v>5</v>
      </c>
      <c r="G2169" s="4">
        <f>4*(MAX(数据库!G$3:G$3074)-数据库!G2169)/(MAX(数据库!G$3:G$3074)-MIN(数据库!G$3:G$3074))+1</f>
        <v>1</v>
      </c>
      <c r="H2169" s="4">
        <f>4*(MAX(数据库!H$3:H$3074)-数据库!H2169)/(MAX(数据库!H$3:H$3074)-MIN(数据库!H$3:H$3074))+1</f>
        <v>1</v>
      </c>
      <c r="I2169" s="4">
        <f>4*(数据库!I2169-MIN(数据库!I$3:I$3074))/(MAX(数据库!I$3:I$3074)-MIN(数据库!I$3:I$3074))+1</f>
        <v>5</v>
      </c>
      <c r="J2169" s="4">
        <f>4*(数据库!J2169-MIN(数据库!J$3:J$3074))/(MAX(数据库!J$3:J$3074)-MIN(数据库!J$3:J$3074))+1</f>
        <v>2.2173913043478262</v>
      </c>
      <c r="K2169" s="2">
        <f>数据库!K2169</f>
        <v>3.3149999999999999</v>
      </c>
      <c r="L2169" s="4">
        <f>SUM(C2169:J2169)</f>
        <v>21.217391304347828</v>
      </c>
    </row>
    <row r="2170" spans="1:12" x14ac:dyDescent="0.15">
      <c r="A2170" s="1" t="s">
        <v>2203</v>
      </c>
      <c r="B2170" s="4">
        <f>4*(数据库!B2170-MIN(数据库!B$3:B$3074))/(MAX(数据库!B$3:B$3074)-MIN(数据库!B$3:B$3074))+1</f>
        <v>1</v>
      </c>
      <c r="C2170" s="4">
        <f>4*(数据库!C2170-MIN(数据库!C$3:C$3074))/(MAX(数据库!C$3:C$3074)-MIN(数据库!C$3:C$3074))+1</f>
        <v>1</v>
      </c>
      <c r="D2170" s="4">
        <f>4*(数据库!D2170-MIN(数据库!D$3:D$3074))/(MAX(数据库!D$3:D$3074)-MIN(数据库!D$3:D$3074))+1</f>
        <v>5</v>
      </c>
      <c r="E2170" s="4">
        <f>4*(数据库!E2170-MIN(数据库!E$3:E$3074))/(MAX(数据库!E$3:E$3074)-MIN(数据库!E$3:E$3074))+1</f>
        <v>1</v>
      </c>
      <c r="F2170" s="4">
        <f>4*(数据库!F2170-MIN(数据库!F$3:F$3074))/(MAX(数据库!F$3:F$3074)-MIN(数据库!F$3:F$3074))+1</f>
        <v>5</v>
      </c>
      <c r="G2170" s="4">
        <f>4*(MAX(数据库!G$3:G$3074)-数据库!G2170)/(MAX(数据库!G$3:G$3074)-MIN(数据库!G$3:G$3074))+1</f>
        <v>1</v>
      </c>
      <c r="H2170" s="4">
        <f>4*(MAX(数据库!H$3:H$3074)-数据库!H2170)/(MAX(数据库!H$3:H$3074)-MIN(数据库!H$3:H$3074))+1</f>
        <v>1</v>
      </c>
      <c r="I2170" s="4">
        <f>4*(数据库!I2170-MIN(数据库!I$3:I$3074))/(MAX(数据库!I$3:I$3074)-MIN(数据库!I$3:I$3074))+1</f>
        <v>1</v>
      </c>
      <c r="J2170" s="4">
        <f>4*(数据库!J2170-MIN(数据库!J$3:J$3074))/(MAX(数据库!J$3:J$3074)-MIN(数据库!J$3:J$3074))+1</f>
        <v>2.2173913043478262</v>
      </c>
      <c r="K2170" s="2">
        <f>数据库!K2170</f>
        <v>3.4039999999999999</v>
      </c>
      <c r="L2170" s="4">
        <f>SUM(C2170:J2170)</f>
        <v>17.217391304347828</v>
      </c>
    </row>
    <row r="2171" spans="1:12" x14ac:dyDescent="0.15">
      <c r="A2171" s="1" t="s">
        <v>2204</v>
      </c>
      <c r="B2171" s="4">
        <f>4*(数据库!B2171-MIN(数据库!B$3:B$3074))/(MAX(数据库!B$3:B$3074)-MIN(数据库!B$3:B$3074))+1</f>
        <v>1</v>
      </c>
      <c r="C2171" s="4">
        <f>4*(数据库!C2171-MIN(数据库!C$3:C$3074))/(MAX(数据库!C$3:C$3074)-MIN(数据库!C$3:C$3074))+1</f>
        <v>1</v>
      </c>
      <c r="D2171" s="4">
        <f>4*(数据库!D2171-MIN(数据库!D$3:D$3074))/(MAX(数据库!D$3:D$3074)-MIN(数据库!D$3:D$3074))+1</f>
        <v>5</v>
      </c>
      <c r="E2171" s="4">
        <f>4*(数据库!E2171-MIN(数据库!E$3:E$3074))/(MAX(数据库!E$3:E$3074)-MIN(数据库!E$3:E$3074))+1</f>
        <v>1</v>
      </c>
      <c r="F2171" s="4">
        <f>4*(数据库!F2171-MIN(数据库!F$3:F$3074))/(MAX(数据库!F$3:F$3074)-MIN(数据库!F$3:F$3074))+1</f>
        <v>1.3636363636363635</v>
      </c>
      <c r="G2171" s="4">
        <f>4*(MAX(数据库!G$3:G$3074)-数据库!G2171)/(MAX(数据库!G$3:G$3074)-MIN(数据库!G$3:G$3074))+1</f>
        <v>5</v>
      </c>
      <c r="H2171" s="4">
        <f>4*(MAX(数据库!H$3:H$3074)-数据库!H2171)/(MAX(数据库!H$3:H$3074)-MIN(数据库!H$3:H$3074))+1</f>
        <v>5</v>
      </c>
      <c r="I2171" s="4">
        <f>4*(数据库!I2171-MIN(数据库!I$3:I$3074))/(MAX(数据库!I$3:I$3074)-MIN(数据库!I$3:I$3074))+1</f>
        <v>5</v>
      </c>
      <c r="J2171" s="4">
        <f>4*(数据库!J2171-MIN(数据库!J$3:J$3074))/(MAX(数据库!J$3:J$3074)-MIN(数据库!J$3:J$3074))+1</f>
        <v>2.2173913043478262</v>
      </c>
      <c r="K2171" s="2">
        <f>数据库!K2171</f>
        <v>2.3849999999999998</v>
      </c>
      <c r="L2171" s="4">
        <f>SUM(C2171:J2171)</f>
        <v>25.581027667984188</v>
      </c>
    </row>
    <row r="2172" spans="1:12" x14ac:dyDescent="0.15">
      <c r="A2172" s="1" t="s">
        <v>2205</v>
      </c>
      <c r="B2172" s="4">
        <f>4*(数据库!B2172-MIN(数据库!B$3:B$3074))/(MAX(数据库!B$3:B$3074)-MIN(数据库!B$3:B$3074))+1</f>
        <v>1</v>
      </c>
      <c r="C2172" s="4">
        <f>4*(数据库!C2172-MIN(数据库!C$3:C$3074))/(MAX(数据库!C$3:C$3074)-MIN(数据库!C$3:C$3074))+1</f>
        <v>1</v>
      </c>
      <c r="D2172" s="4">
        <f>4*(数据库!D2172-MIN(数据库!D$3:D$3074))/(MAX(数据库!D$3:D$3074)-MIN(数据库!D$3:D$3074))+1</f>
        <v>5</v>
      </c>
      <c r="E2172" s="4">
        <f>4*(数据库!E2172-MIN(数据库!E$3:E$3074))/(MAX(数据库!E$3:E$3074)-MIN(数据库!E$3:E$3074))+1</f>
        <v>1</v>
      </c>
      <c r="F2172" s="4">
        <f>4*(数据库!F2172-MIN(数据库!F$3:F$3074))/(MAX(数据库!F$3:F$3074)-MIN(数据库!F$3:F$3074))+1</f>
        <v>1.3636363636363635</v>
      </c>
      <c r="G2172" s="4">
        <f>4*(MAX(数据库!G$3:G$3074)-数据库!G2172)/(MAX(数据库!G$3:G$3074)-MIN(数据库!G$3:G$3074))+1</f>
        <v>5</v>
      </c>
      <c r="H2172" s="4">
        <f>4*(MAX(数据库!H$3:H$3074)-数据库!H2172)/(MAX(数据库!H$3:H$3074)-MIN(数据库!H$3:H$3074))+1</f>
        <v>5</v>
      </c>
      <c r="I2172" s="4">
        <f>4*(数据库!I2172-MIN(数据库!I$3:I$3074))/(MAX(数据库!I$3:I$3074)-MIN(数据库!I$3:I$3074))+1</f>
        <v>1</v>
      </c>
      <c r="J2172" s="4">
        <f>4*(数据库!J2172-MIN(数据库!J$3:J$3074))/(MAX(数据库!J$3:J$3074)-MIN(数据库!J$3:J$3074))+1</f>
        <v>2.2173913043478262</v>
      </c>
      <c r="K2172" s="2">
        <f>数据库!K2172</f>
        <v>2.387</v>
      </c>
      <c r="L2172" s="4">
        <f>SUM(C2172:J2172)</f>
        <v>21.581027667984188</v>
      </c>
    </row>
    <row r="2173" spans="1:12" x14ac:dyDescent="0.15">
      <c r="A2173" s="1" t="s">
        <v>2206</v>
      </c>
      <c r="B2173" s="4">
        <f>4*(数据库!B2173-MIN(数据库!B$3:B$3074))/(MAX(数据库!B$3:B$3074)-MIN(数据库!B$3:B$3074))+1</f>
        <v>1</v>
      </c>
      <c r="C2173" s="4">
        <f>4*(数据库!C2173-MIN(数据库!C$3:C$3074))/(MAX(数据库!C$3:C$3074)-MIN(数据库!C$3:C$3074))+1</f>
        <v>1</v>
      </c>
      <c r="D2173" s="4">
        <f>4*(数据库!D2173-MIN(数据库!D$3:D$3074))/(MAX(数据库!D$3:D$3074)-MIN(数据库!D$3:D$3074))+1</f>
        <v>5</v>
      </c>
      <c r="E2173" s="4">
        <f>4*(数据库!E2173-MIN(数据库!E$3:E$3074))/(MAX(数据库!E$3:E$3074)-MIN(数据库!E$3:E$3074))+1</f>
        <v>1</v>
      </c>
      <c r="F2173" s="4">
        <f>4*(数据库!F2173-MIN(数据库!F$3:F$3074))/(MAX(数据库!F$3:F$3074)-MIN(数据库!F$3:F$3074))+1</f>
        <v>1.3636363636363635</v>
      </c>
      <c r="G2173" s="4">
        <f>4*(MAX(数据库!G$3:G$3074)-数据库!G2173)/(MAX(数据库!G$3:G$3074)-MIN(数据库!G$3:G$3074))+1</f>
        <v>5</v>
      </c>
      <c r="H2173" s="4">
        <f>4*(MAX(数据库!H$3:H$3074)-数据库!H2173)/(MAX(数据库!H$3:H$3074)-MIN(数据库!H$3:H$3074))+1</f>
        <v>1</v>
      </c>
      <c r="I2173" s="4">
        <f>4*(数据库!I2173-MIN(数据库!I$3:I$3074))/(MAX(数据库!I$3:I$3074)-MIN(数据库!I$3:I$3074))+1</f>
        <v>5</v>
      </c>
      <c r="J2173" s="4">
        <f>4*(数据库!J2173-MIN(数据库!J$3:J$3074))/(MAX(数据库!J$3:J$3074)-MIN(数据库!J$3:J$3074))+1</f>
        <v>2.2173913043478262</v>
      </c>
      <c r="K2173" s="2">
        <f>数据库!K2173</f>
        <v>3.141</v>
      </c>
      <c r="L2173" s="4">
        <f>SUM(C2173:J2173)</f>
        <v>21.581027667984188</v>
      </c>
    </row>
    <row r="2174" spans="1:12" x14ac:dyDescent="0.15">
      <c r="A2174" s="1" t="s">
        <v>2207</v>
      </c>
      <c r="B2174" s="4">
        <f>4*(数据库!B2174-MIN(数据库!B$3:B$3074))/(MAX(数据库!B$3:B$3074)-MIN(数据库!B$3:B$3074))+1</f>
        <v>1</v>
      </c>
      <c r="C2174" s="4">
        <f>4*(数据库!C2174-MIN(数据库!C$3:C$3074))/(MAX(数据库!C$3:C$3074)-MIN(数据库!C$3:C$3074))+1</f>
        <v>1</v>
      </c>
      <c r="D2174" s="4">
        <f>4*(数据库!D2174-MIN(数据库!D$3:D$3074))/(MAX(数据库!D$3:D$3074)-MIN(数据库!D$3:D$3074))+1</f>
        <v>5</v>
      </c>
      <c r="E2174" s="4">
        <f>4*(数据库!E2174-MIN(数据库!E$3:E$3074))/(MAX(数据库!E$3:E$3074)-MIN(数据库!E$3:E$3074))+1</f>
        <v>1</v>
      </c>
      <c r="F2174" s="4">
        <f>4*(数据库!F2174-MIN(数据库!F$3:F$3074))/(MAX(数据库!F$3:F$3074)-MIN(数据库!F$3:F$3074))+1</f>
        <v>1.3636363636363635</v>
      </c>
      <c r="G2174" s="4">
        <f>4*(MAX(数据库!G$3:G$3074)-数据库!G2174)/(MAX(数据库!G$3:G$3074)-MIN(数据库!G$3:G$3074))+1</f>
        <v>5</v>
      </c>
      <c r="H2174" s="4">
        <f>4*(MAX(数据库!H$3:H$3074)-数据库!H2174)/(MAX(数据库!H$3:H$3074)-MIN(数据库!H$3:H$3074))+1</f>
        <v>1</v>
      </c>
      <c r="I2174" s="4">
        <f>4*(数据库!I2174-MIN(数据库!I$3:I$3074))/(MAX(数据库!I$3:I$3074)-MIN(数据库!I$3:I$3074))+1</f>
        <v>1</v>
      </c>
      <c r="J2174" s="4">
        <f>4*(数据库!J2174-MIN(数据库!J$3:J$3074))/(MAX(数据库!J$3:J$3074)-MIN(数据库!J$3:J$3074))+1</f>
        <v>2.2173913043478262</v>
      </c>
      <c r="K2174" s="2">
        <f>数据库!K2174</f>
        <v>3.1459999999999999</v>
      </c>
      <c r="L2174" s="4">
        <f>SUM(C2174:J2174)</f>
        <v>17.581027667984188</v>
      </c>
    </row>
    <row r="2175" spans="1:12" x14ac:dyDescent="0.15">
      <c r="A2175" s="1" t="s">
        <v>2208</v>
      </c>
      <c r="B2175" s="4">
        <f>4*(数据库!B2175-MIN(数据库!B$3:B$3074))/(MAX(数据库!B$3:B$3074)-MIN(数据库!B$3:B$3074))+1</f>
        <v>1</v>
      </c>
      <c r="C2175" s="4">
        <f>4*(数据库!C2175-MIN(数据库!C$3:C$3074))/(MAX(数据库!C$3:C$3074)-MIN(数据库!C$3:C$3074))+1</f>
        <v>1</v>
      </c>
      <c r="D2175" s="4">
        <f>4*(数据库!D2175-MIN(数据库!D$3:D$3074))/(MAX(数据库!D$3:D$3074)-MIN(数据库!D$3:D$3074))+1</f>
        <v>5</v>
      </c>
      <c r="E2175" s="4">
        <f>4*(数据库!E2175-MIN(数据库!E$3:E$3074))/(MAX(数据库!E$3:E$3074)-MIN(数据库!E$3:E$3074))+1</f>
        <v>1</v>
      </c>
      <c r="F2175" s="4">
        <f>4*(数据库!F2175-MIN(数据库!F$3:F$3074))/(MAX(数据库!F$3:F$3074)-MIN(数据库!F$3:F$3074))+1</f>
        <v>1.3636363636363635</v>
      </c>
      <c r="G2175" s="4">
        <f>4*(MAX(数据库!G$3:G$3074)-数据库!G2175)/(MAX(数据库!G$3:G$3074)-MIN(数据库!G$3:G$3074))+1</f>
        <v>1</v>
      </c>
      <c r="H2175" s="4">
        <f>4*(MAX(数据库!H$3:H$3074)-数据库!H2175)/(MAX(数据库!H$3:H$3074)-MIN(数据库!H$3:H$3074))+1</f>
        <v>5</v>
      </c>
      <c r="I2175" s="4">
        <f>4*(数据库!I2175-MIN(数据库!I$3:I$3074))/(MAX(数据库!I$3:I$3074)-MIN(数据库!I$3:I$3074))+1</f>
        <v>5</v>
      </c>
      <c r="J2175" s="4">
        <f>4*(数据库!J2175-MIN(数据库!J$3:J$3074))/(MAX(数据库!J$3:J$3074)-MIN(数据库!J$3:J$3074))+1</f>
        <v>2.2173913043478262</v>
      </c>
      <c r="K2175" s="2">
        <f>数据库!K2175</f>
        <v>3.4990000000000001</v>
      </c>
      <c r="L2175" s="4">
        <f>SUM(C2175:J2175)</f>
        <v>21.581027667984188</v>
      </c>
    </row>
    <row r="2176" spans="1:12" x14ac:dyDescent="0.15">
      <c r="A2176" s="1" t="s">
        <v>2209</v>
      </c>
      <c r="B2176" s="4">
        <f>4*(数据库!B2176-MIN(数据库!B$3:B$3074))/(MAX(数据库!B$3:B$3074)-MIN(数据库!B$3:B$3074))+1</f>
        <v>1</v>
      </c>
      <c r="C2176" s="4">
        <f>4*(数据库!C2176-MIN(数据库!C$3:C$3074))/(MAX(数据库!C$3:C$3074)-MIN(数据库!C$3:C$3074))+1</f>
        <v>1</v>
      </c>
      <c r="D2176" s="4">
        <f>4*(数据库!D2176-MIN(数据库!D$3:D$3074))/(MAX(数据库!D$3:D$3074)-MIN(数据库!D$3:D$3074))+1</f>
        <v>5</v>
      </c>
      <c r="E2176" s="4">
        <f>4*(数据库!E2176-MIN(数据库!E$3:E$3074))/(MAX(数据库!E$3:E$3074)-MIN(数据库!E$3:E$3074))+1</f>
        <v>1</v>
      </c>
      <c r="F2176" s="4">
        <f>4*(数据库!F2176-MIN(数据库!F$3:F$3074))/(MAX(数据库!F$3:F$3074)-MIN(数据库!F$3:F$3074))+1</f>
        <v>1.3636363636363635</v>
      </c>
      <c r="G2176" s="4">
        <f>4*(MAX(数据库!G$3:G$3074)-数据库!G2176)/(MAX(数据库!G$3:G$3074)-MIN(数据库!G$3:G$3074))+1</f>
        <v>1</v>
      </c>
      <c r="H2176" s="4">
        <f>4*(MAX(数据库!H$3:H$3074)-数据库!H2176)/(MAX(数据库!H$3:H$3074)-MIN(数据库!H$3:H$3074))+1</f>
        <v>5</v>
      </c>
      <c r="I2176" s="4">
        <f>4*(数据库!I2176-MIN(数据库!I$3:I$3074))/(MAX(数据库!I$3:I$3074)-MIN(数据库!I$3:I$3074))+1</f>
        <v>1</v>
      </c>
      <c r="J2176" s="4">
        <f>4*(数据库!J2176-MIN(数据库!J$3:J$3074))/(MAX(数据库!J$3:J$3074)-MIN(数据库!J$3:J$3074))+1</f>
        <v>2.2173913043478262</v>
      </c>
      <c r="K2176" s="2">
        <f>数据库!K2176</f>
        <v>3.5009999999999999</v>
      </c>
      <c r="L2176" s="4">
        <f>SUM(C2176:J2176)</f>
        <v>17.581027667984188</v>
      </c>
    </row>
    <row r="2177" spans="1:12" x14ac:dyDescent="0.15">
      <c r="A2177" s="1" t="s">
        <v>2210</v>
      </c>
      <c r="B2177" s="4">
        <f>4*(数据库!B2177-MIN(数据库!B$3:B$3074))/(MAX(数据库!B$3:B$3074)-MIN(数据库!B$3:B$3074))+1</f>
        <v>1</v>
      </c>
      <c r="C2177" s="4">
        <f>4*(数据库!C2177-MIN(数据库!C$3:C$3074))/(MAX(数据库!C$3:C$3074)-MIN(数据库!C$3:C$3074))+1</f>
        <v>1</v>
      </c>
      <c r="D2177" s="4">
        <f>4*(数据库!D2177-MIN(数据库!D$3:D$3074))/(MAX(数据库!D$3:D$3074)-MIN(数据库!D$3:D$3074))+1</f>
        <v>5</v>
      </c>
      <c r="E2177" s="4">
        <f>4*(数据库!E2177-MIN(数据库!E$3:E$3074))/(MAX(数据库!E$3:E$3074)-MIN(数据库!E$3:E$3074))+1</f>
        <v>1</v>
      </c>
      <c r="F2177" s="4">
        <f>4*(数据库!F2177-MIN(数据库!F$3:F$3074))/(MAX(数据库!F$3:F$3074)-MIN(数据库!F$3:F$3074))+1</f>
        <v>1.3636363636363635</v>
      </c>
      <c r="G2177" s="4">
        <f>4*(MAX(数据库!G$3:G$3074)-数据库!G2177)/(MAX(数据库!G$3:G$3074)-MIN(数据库!G$3:G$3074))+1</f>
        <v>1</v>
      </c>
      <c r="H2177" s="4">
        <f>4*(MAX(数据库!H$3:H$3074)-数据库!H2177)/(MAX(数据库!H$3:H$3074)-MIN(数据库!H$3:H$3074))+1</f>
        <v>1</v>
      </c>
      <c r="I2177" s="4">
        <f>4*(数据库!I2177-MIN(数据库!I$3:I$3074))/(MAX(数据库!I$3:I$3074)-MIN(数据库!I$3:I$3074))+1</f>
        <v>5</v>
      </c>
      <c r="J2177" s="4">
        <f>4*(数据库!J2177-MIN(数据库!J$3:J$3074))/(MAX(数据库!J$3:J$3074)-MIN(数据库!J$3:J$3074))+1</f>
        <v>2.2173913043478262</v>
      </c>
      <c r="K2177" s="2">
        <f>数据库!K2177</f>
        <v>4.2480000000000002</v>
      </c>
      <c r="L2177" s="4">
        <f>SUM(C2177:J2177)</f>
        <v>17.581027667984188</v>
      </c>
    </row>
    <row r="2178" spans="1:12" x14ac:dyDescent="0.15">
      <c r="A2178" s="1" t="s">
        <v>2211</v>
      </c>
      <c r="B2178" s="4">
        <f>4*(数据库!B2178-MIN(数据库!B$3:B$3074))/(MAX(数据库!B$3:B$3074)-MIN(数据库!B$3:B$3074))+1</f>
        <v>1</v>
      </c>
      <c r="C2178" s="4">
        <f>4*(数据库!C2178-MIN(数据库!C$3:C$3074))/(MAX(数据库!C$3:C$3074)-MIN(数据库!C$3:C$3074))+1</f>
        <v>1</v>
      </c>
      <c r="D2178" s="4">
        <f>4*(数据库!D2178-MIN(数据库!D$3:D$3074))/(MAX(数据库!D$3:D$3074)-MIN(数据库!D$3:D$3074))+1</f>
        <v>5</v>
      </c>
      <c r="E2178" s="4">
        <f>4*(数据库!E2178-MIN(数据库!E$3:E$3074))/(MAX(数据库!E$3:E$3074)-MIN(数据库!E$3:E$3074))+1</f>
        <v>1</v>
      </c>
      <c r="F2178" s="4">
        <f>4*(数据库!F2178-MIN(数据库!F$3:F$3074))/(MAX(数据库!F$3:F$3074)-MIN(数据库!F$3:F$3074))+1</f>
        <v>1.3636363636363635</v>
      </c>
      <c r="G2178" s="4">
        <f>4*(MAX(数据库!G$3:G$3074)-数据库!G2178)/(MAX(数据库!G$3:G$3074)-MIN(数据库!G$3:G$3074))+1</f>
        <v>1</v>
      </c>
      <c r="H2178" s="4">
        <f>4*(MAX(数据库!H$3:H$3074)-数据库!H2178)/(MAX(数据库!H$3:H$3074)-MIN(数据库!H$3:H$3074))+1</f>
        <v>1</v>
      </c>
      <c r="I2178" s="4">
        <f>4*(数据库!I2178-MIN(数据库!I$3:I$3074))/(MAX(数据库!I$3:I$3074)-MIN(数据库!I$3:I$3074))+1</f>
        <v>1</v>
      </c>
      <c r="J2178" s="4">
        <f>4*(数据库!J2178-MIN(数据库!J$3:J$3074))/(MAX(数据库!J$3:J$3074)-MIN(数据库!J$3:J$3074))+1</f>
        <v>2.2173913043478262</v>
      </c>
      <c r="K2178" s="2">
        <f>数据库!K2178</f>
        <v>4.2619999999999996</v>
      </c>
      <c r="L2178" s="4">
        <f>SUM(C2178:J2178)</f>
        <v>13.581027667984189</v>
      </c>
    </row>
    <row r="2179" spans="1:12" x14ac:dyDescent="0.15">
      <c r="A2179" s="1" t="s">
        <v>2212</v>
      </c>
      <c r="B2179" s="4">
        <f>4*(数据库!B2179-MIN(数据库!B$3:B$3074))/(MAX(数据库!B$3:B$3074)-MIN(数据库!B$3:B$3074))+1</f>
        <v>1</v>
      </c>
      <c r="C2179" s="4">
        <f>4*(数据库!C2179-MIN(数据库!C$3:C$3074))/(MAX(数据库!C$3:C$3074)-MIN(数据库!C$3:C$3074))+1</f>
        <v>1</v>
      </c>
      <c r="D2179" s="4">
        <f>4*(数据库!D2179-MIN(数据库!D$3:D$3074))/(MAX(数据库!D$3:D$3074)-MIN(数据库!D$3:D$3074))+1</f>
        <v>5</v>
      </c>
      <c r="E2179" s="4">
        <f>4*(数据库!E2179-MIN(数据库!E$3:E$3074))/(MAX(数据库!E$3:E$3074)-MIN(数据库!E$3:E$3074))+1</f>
        <v>1</v>
      </c>
      <c r="F2179" s="4">
        <f>4*(数据库!F2179-MIN(数据库!F$3:F$3074))/(MAX(数据库!F$3:F$3074)-MIN(数据库!F$3:F$3074))+1</f>
        <v>1</v>
      </c>
      <c r="G2179" s="4">
        <f>4*(MAX(数据库!G$3:G$3074)-数据库!G2179)/(MAX(数据库!G$3:G$3074)-MIN(数据库!G$3:G$3074))+1</f>
        <v>5</v>
      </c>
      <c r="H2179" s="4">
        <f>4*(MAX(数据库!H$3:H$3074)-数据库!H2179)/(MAX(数据库!H$3:H$3074)-MIN(数据库!H$3:H$3074))+1</f>
        <v>5</v>
      </c>
      <c r="I2179" s="4">
        <f>4*(数据库!I2179-MIN(数据库!I$3:I$3074))/(MAX(数据库!I$3:I$3074)-MIN(数据库!I$3:I$3074))+1</f>
        <v>5</v>
      </c>
      <c r="J2179" s="4">
        <f>4*(数据库!J2179-MIN(数据库!J$3:J$3074))/(MAX(数据库!J$3:J$3074)-MIN(数据库!J$3:J$3074))+1</f>
        <v>2.2173913043478262</v>
      </c>
      <c r="K2179" s="2">
        <f>数据库!K2179</f>
        <v>2.464</v>
      </c>
      <c r="L2179" s="4">
        <f>SUM(C2179:J2179)</f>
        <v>25.217391304347828</v>
      </c>
    </row>
    <row r="2180" spans="1:12" x14ac:dyDescent="0.15">
      <c r="A2180" s="1" t="s">
        <v>2213</v>
      </c>
      <c r="B2180" s="4">
        <f>4*(数据库!B2180-MIN(数据库!B$3:B$3074))/(MAX(数据库!B$3:B$3074)-MIN(数据库!B$3:B$3074))+1</f>
        <v>1</v>
      </c>
      <c r="C2180" s="4">
        <f>4*(数据库!C2180-MIN(数据库!C$3:C$3074))/(MAX(数据库!C$3:C$3074)-MIN(数据库!C$3:C$3074))+1</f>
        <v>1</v>
      </c>
      <c r="D2180" s="4">
        <f>4*(数据库!D2180-MIN(数据库!D$3:D$3074))/(MAX(数据库!D$3:D$3074)-MIN(数据库!D$3:D$3074))+1</f>
        <v>5</v>
      </c>
      <c r="E2180" s="4">
        <f>4*(数据库!E2180-MIN(数据库!E$3:E$3074))/(MAX(数据库!E$3:E$3074)-MIN(数据库!E$3:E$3074))+1</f>
        <v>1</v>
      </c>
      <c r="F2180" s="4">
        <f>4*(数据库!F2180-MIN(数据库!F$3:F$3074))/(MAX(数据库!F$3:F$3074)-MIN(数据库!F$3:F$3074))+1</f>
        <v>1</v>
      </c>
      <c r="G2180" s="4">
        <f>4*(MAX(数据库!G$3:G$3074)-数据库!G2180)/(MAX(数据库!G$3:G$3074)-MIN(数据库!G$3:G$3074))+1</f>
        <v>5</v>
      </c>
      <c r="H2180" s="4">
        <f>4*(MAX(数据库!H$3:H$3074)-数据库!H2180)/(MAX(数据库!H$3:H$3074)-MIN(数据库!H$3:H$3074))+1</f>
        <v>5</v>
      </c>
      <c r="I2180" s="4">
        <f>4*(数据库!I2180-MIN(数据库!I$3:I$3074))/(MAX(数据库!I$3:I$3074)-MIN(数据库!I$3:I$3074))+1</f>
        <v>1</v>
      </c>
      <c r="J2180" s="4">
        <f>4*(数据库!J2180-MIN(数据库!J$3:J$3074))/(MAX(数据库!J$3:J$3074)-MIN(数据库!J$3:J$3074))+1</f>
        <v>2.2173913043478262</v>
      </c>
      <c r="K2180" s="2">
        <f>数据库!K2180</f>
        <v>2.4649999999999999</v>
      </c>
      <c r="L2180" s="4">
        <f>SUM(C2180:J2180)</f>
        <v>21.217391304347828</v>
      </c>
    </row>
    <row r="2181" spans="1:12" x14ac:dyDescent="0.15">
      <c r="A2181" s="1" t="s">
        <v>2214</v>
      </c>
      <c r="B2181" s="4">
        <f>4*(数据库!B2181-MIN(数据库!B$3:B$3074))/(MAX(数据库!B$3:B$3074)-MIN(数据库!B$3:B$3074))+1</f>
        <v>1</v>
      </c>
      <c r="C2181" s="4">
        <f>4*(数据库!C2181-MIN(数据库!C$3:C$3074))/(MAX(数据库!C$3:C$3074)-MIN(数据库!C$3:C$3074))+1</f>
        <v>1</v>
      </c>
      <c r="D2181" s="4">
        <f>4*(数据库!D2181-MIN(数据库!D$3:D$3074))/(MAX(数据库!D$3:D$3074)-MIN(数据库!D$3:D$3074))+1</f>
        <v>5</v>
      </c>
      <c r="E2181" s="4">
        <f>4*(数据库!E2181-MIN(数据库!E$3:E$3074))/(MAX(数据库!E$3:E$3074)-MIN(数据库!E$3:E$3074))+1</f>
        <v>1</v>
      </c>
      <c r="F2181" s="4">
        <f>4*(数据库!F2181-MIN(数据库!F$3:F$3074))/(MAX(数据库!F$3:F$3074)-MIN(数据库!F$3:F$3074))+1</f>
        <v>1</v>
      </c>
      <c r="G2181" s="4">
        <f>4*(MAX(数据库!G$3:G$3074)-数据库!G2181)/(MAX(数据库!G$3:G$3074)-MIN(数据库!G$3:G$3074))+1</f>
        <v>5</v>
      </c>
      <c r="H2181" s="4">
        <f>4*(MAX(数据库!H$3:H$3074)-数据库!H2181)/(MAX(数据库!H$3:H$3074)-MIN(数据库!H$3:H$3074))+1</f>
        <v>1</v>
      </c>
      <c r="I2181" s="4">
        <f>4*(数据库!I2181-MIN(数据库!I$3:I$3074))/(MAX(数据库!I$3:I$3074)-MIN(数据库!I$3:I$3074))+1</f>
        <v>5</v>
      </c>
      <c r="J2181" s="4">
        <f>4*(数据库!J2181-MIN(数据库!J$3:J$3074))/(MAX(数据库!J$3:J$3074)-MIN(数据库!J$3:J$3074))+1</f>
        <v>2.2173913043478262</v>
      </c>
      <c r="K2181" s="2">
        <f>数据库!K2181</f>
        <v>3.306</v>
      </c>
      <c r="L2181" s="4">
        <f>SUM(C2181:J2181)</f>
        <v>21.217391304347828</v>
      </c>
    </row>
    <row r="2182" spans="1:12" x14ac:dyDescent="0.15">
      <c r="A2182" s="1" t="s">
        <v>2215</v>
      </c>
      <c r="B2182" s="4">
        <f>4*(数据库!B2182-MIN(数据库!B$3:B$3074))/(MAX(数据库!B$3:B$3074)-MIN(数据库!B$3:B$3074))+1</f>
        <v>1</v>
      </c>
      <c r="C2182" s="4">
        <f>4*(数据库!C2182-MIN(数据库!C$3:C$3074))/(MAX(数据库!C$3:C$3074)-MIN(数据库!C$3:C$3074))+1</f>
        <v>1</v>
      </c>
      <c r="D2182" s="4">
        <f>4*(数据库!D2182-MIN(数据库!D$3:D$3074))/(MAX(数据库!D$3:D$3074)-MIN(数据库!D$3:D$3074))+1</f>
        <v>5</v>
      </c>
      <c r="E2182" s="4">
        <f>4*(数据库!E2182-MIN(数据库!E$3:E$3074))/(MAX(数据库!E$3:E$3074)-MIN(数据库!E$3:E$3074))+1</f>
        <v>1</v>
      </c>
      <c r="F2182" s="4">
        <f>4*(数据库!F2182-MIN(数据库!F$3:F$3074))/(MAX(数据库!F$3:F$3074)-MIN(数据库!F$3:F$3074))+1</f>
        <v>1</v>
      </c>
      <c r="G2182" s="4">
        <f>4*(MAX(数据库!G$3:G$3074)-数据库!G2182)/(MAX(数据库!G$3:G$3074)-MIN(数据库!G$3:G$3074))+1</f>
        <v>5</v>
      </c>
      <c r="H2182" s="4">
        <f>4*(MAX(数据库!H$3:H$3074)-数据库!H2182)/(MAX(数据库!H$3:H$3074)-MIN(数据库!H$3:H$3074))+1</f>
        <v>1</v>
      </c>
      <c r="I2182" s="4">
        <f>4*(数据库!I2182-MIN(数据库!I$3:I$3074))/(MAX(数据库!I$3:I$3074)-MIN(数据库!I$3:I$3074))+1</f>
        <v>1</v>
      </c>
      <c r="J2182" s="4">
        <f>4*(数据库!J2182-MIN(数据库!J$3:J$3074))/(MAX(数据库!J$3:J$3074)-MIN(数据库!J$3:J$3074))+1</f>
        <v>2.2173913043478262</v>
      </c>
      <c r="K2182" s="2">
        <f>数据库!K2182</f>
        <v>3.3069999999999999</v>
      </c>
      <c r="L2182" s="4">
        <f>SUM(C2182:J2182)</f>
        <v>17.217391304347828</v>
      </c>
    </row>
    <row r="2183" spans="1:12" x14ac:dyDescent="0.15">
      <c r="A2183" s="1" t="s">
        <v>2216</v>
      </c>
      <c r="B2183" s="4">
        <f>4*(数据库!B2183-MIN(数据库!B$3:B$3074))/(MAX(数据库!B$3:B$3074)-MIN(数据库!B$3:B$3074))+1</f>
        <v>1</v>
      </c>
      <c r="C2183" s="4">
        <f>4*(数据库!C2183-MIN(数据库!C$3:C$3074))/(MAX(数据库!C$3:C$3074)-MIN(数据库!C$3:C$3074))+1</f>
        <v>1</v>
      </c>
      <c r="D2183" s="4">
        <f>4*(数据库!D2183-MIN(数据库!D$3:D$3074))/(MAX(数据库!D$3:D$3074)-MIN(数据库!D$3:D$3074))+1</f>
        <v>5</v>
      </c>
      <c r="E2183" s="4">
        <f>4*(数据库!E2183-MIN(数据库!E$3:E$3074))/(MAX(数据库!E$3:E$3074)-MIN(数据库!E$3:E$3074))+1</f>
        <v>1</v>
      </c>
      <c r="F2183" s="4">
        <f>4*(数据库!F2183-MIN(数据库!F$3:F$3074))/(MAX(数据库!F$3:F$3074)-MIN(数据库!F$3:F$3074))+1</f>
        <v>1</v>
      </c>
      <c r="G2183" s="4">
        <f>4*(MAX(数据库!G$3:G$3074)-数据库!G2183)/(MAX(数据库!G$3:G$3074)-MIN(数据库!G$3:G$3074))+1</f>
        <v>1</v>
      </c>
      <c r="H2183" s="4">
        <f>4*(MAX(数据库!H$3:H$3074)-数据库!H2183)/(MAX(数据库!H$3:H$3074)-MIN(数据库!H$3:H$3074))+1</f>
        <v>5</v>
      </c>
      <c r="I2183" s="4">
        <f>4*(数据库!I2183-MIN(数据库!I$3:I$3074))/(MAX(数据库!I$3:I$3074)-MIN(数据库!I$3:I$3074))+1</f>
        <v>5</v>
      </c>
      <c r="J2183" s="4">
        <f>4*(数据库!J2183-MIN(数据库!J$3:J$3074))/(MAX(数据库!J$3:J$3074)-MIN(数据库!J$3:J$3074))+1</f>
        <v>2.2173913043478262</v>
      </c>
      <c r="K2183" s="2">
        <f>数据库!K2183</f>
        <v>3.5720000000000001</v>
      </c>
      <c r="L2183" s="4">
        <f>SUM(C2183:J2183)</f>
        <v>21.217391304347828</v>
      </c>
    </row>
    <row r="2184" spans="1:12" x14ac:dyDescent="0.15">
      <c r="A2184" s="1" t="s">
        <v>2217</v>
      </c>
      <c r="B2184" s="4">
        <f>4*(数据库!B2184-MIN(数据库!B$3:B$3074))/(MAX(数据库!B$3:B$3074)-MIN(数据库!B$3:B$3074))+1</f>
        <v>1</v>
      </c>
      <c r="C2184" s="4">
        <f>4*(数据库!C2184-MIN(数据库!C$3:C$3074))/(MAX(数据库!C$3:C$3074)-MIN(数据库!C$3:C$3074))+1</f>
        <v>1</v>
      </c>
      <c r="D2184" s="4">
        <f>4*(数据库!D2184-MIN(数据库!D$3:D$3074))/(MAX(数据库!D$3:D$3074)-MIN(数据库!D$3:D$3074))+1</f>
        <v>5</v>
      </c>
      <c r="E2184" s="4">
        <f>4*(数据库!E2184-MIN(数据库!E$3:E$3074))/(MAX(数据库!E$3:E$3074)-MIN(数据库!E$3:E$3074))+1</f>
        <v>1</v>
      </c>
      <c r="F2184" s="4">
        <f>4*(数据库!F2184-MIN(数据库!F$3:F$3074))/(MAX(数据库!F$3:F$3074)-MIN(数据库!F$3:F$3074))+1</f>
        <v>1</v>
      </c>
      <c r="G2184" s="4">
        <f>4*(MAX(数据库!G$3:G$3074)-数据库!G2184)/(MAX(数据库!G$3:G$3074)-MIN(数据库!G$3:G$3074))+1</f>
        <v>1</v>
      </c>
      <c r="H2184" s="4">
        <f>4*(MAX(数据库!H$3:H$3074)-数据库!H2184)/(MAX(数据库!H$3:H$3074)-MIN(数据库!H$3:H$3074))+1</f>
        <v>5</v>
      </c>
      <c r="I2184" s="4">
        <f>4*(数据库!I2184-MIN(数据库!I$3:I$3074))/(MAX(数据库!I$3:I$3074)-MIN(数据库!I$3:I$3074))+1</f>
        <v>1</v>
      </c>
      <c r="J2184" s="4">
        <f>4*(数据库!J2184-MIN(数据库!J$3:J$3074))/(MAX(数据库!J$3:J$3074)-MIN(数据库!J$3:J$3074))+1</f>
        <v>2.2173913043478262</v>
      </c>
      <c r="K2184" s="2">
        <f>数据库!K2184</f>
        <v>3.5720000000000001</v>
      </c>
      <c r="L2184" s="4">
        <f>SUM(C2184:J2184)</f>
        <v>17.217391304347828</v>
      </c>
    </row>
    <row r="2185" spans="1:12" x14ac:dyDescent="0.15">
      <c r="A2185" s="1" t="s">
        <v>2218</v>
      </c>
      <c r="B2185" s="4">
        <f>4*(数据库!B2185-MIN(数据库!B$3:B$3074))/(MAX(数据库!B$3:B$3074)-MIN(数据库!B$3:B$3074))+1</f>
        <v>1</v>
      </c>
      <c r="C2185" s="4">
        <f>4*(数据库!C2185-MIN(数据库!C$3:C$3074))/(MAX(数据库!C$3:C$3074)-MIN(数据库!C$3:C$3074))+1</f>
        <v>1</v>
      </c>
      <c r="D2185" s="4">
        <f>4*(数据库!D2185-MIN(数据库!D$3:D$3074))/(MAX(数据库!D$3:D$3074)-MIN(数据库!D$3:D$3074))+1</f>
        <v>5</v>
      </c>
      <c r="E2185" s="4">
        <f>4*(数据库!E2185-MIN(数据库!E$3:E$3074))/(MAX(数据库!E$3:E$3074)-MIN(数据库!E$3:E$3074))+1</f>
        <v>1</v>
      </c>
      <c r="F2185" s="4">
        <f>4*(数据库!F2185-MIN(数据库!F$3:F$3074))/(MAX(数据库!F$3:F$3074)-MIN(数据库!F$3:F$3074))+1</f>
        <v>1</v>
      </c>
      <c r="G2185" s="4">
        <f>4*(MAX(数据库!G$3:G$3074)-数据库!G2185)/(MAX(数据库!G$3:G$3074)-MIN(数据库!G$3:G$3074))+1</f>
        <v>1</v>
      </c>
      <c r="H2185" s="4">
        <f>4*(MAX(数据库!H$3:H$3074)-数据库!H2185)/(MAX(数据库!H$3:H$3074)-MIN(数据库!H$3:H$3074))+1</f>
        <v>1</v>
      </c>
      <c r="I2185" s="4">
        <f>4*(数据库!I2185-MIN(数据库!I$3:I$3074))/(MAX(数据库!I$3:I$3074)-MIN(数据库!I$3:I$3074))+1</f>
        <v>5</v>
      </c>
      <c r="J2185" s="4">
        <f>4*(数据库!J2185-MIN(数据库!J$3:J$3074))/(MAX(数据库!J$3:J$3074)-MIN(数据库!J$3:J$3074))+1</f>
        <v>2.2173913043478262</v>
      </c>
      <c r="K2185" s="2">
        <f>数据库!K2185</f>
        <v>4.4219999999999997</v>
      </c>
      <c r="L2185" s="4">
        <f>SUM(C2185:J2185)</f>
        <v>17.217391304347828</v>
      </c>
    </row>
    <row r="2186" spans="1:12" x14ac:dyDescent="0.15">
      <c r="A2186" s="1" t="s">
        <v>2219</v>
      </c>
      <c r="B2186" s="4">
        <f>4*(数据库!B2186-MIN(数据库!B$3:B$3074))/(MAX(数据库!B$3:B$3074)-MIN(数据库!B$3:B$3074))+1</f>
        <v>1</v>
      </c>
      <c r="C2186" s="4">
        <f>4*(数据库!C2186-MIN(数据库!C$3:C$3074))/(MAX(数据库!C$3:C$3074)-MIN(数据库!C$3:C$3074))+1</f>
        <v>1</v>
      </c>
      <c r="D2186" s="4">
        <f>4*(数据库!D2186-MIN(数据库!D$3:D$3074))/(MAX(数据库!D$3:D$3074)-MIN(数据库!D$3:D$3074))+1</f>
        <v>5</v>
      </c>
      <c r="E2186" s="4">
        <f>4*(数据库!E2186-MIN(数据库!E$3:E$3074))/(MAX(数据库!E$3:E$3074)-MIN(数据库!E$3:E$3074))+1</f>
        <v>1</v>
      </c>
      <c r="F2186" s="4">
        <f>4*(数据库!F2186-MIN(数据库!F$3:F$3074))/(MAX(数据库!F$3:F$3074)-MIN(数据库!F$3:F$3074))+1</f>
        <v>1</v>
      </c>
      <c r="G2186" s="4">
        <f>4*(MAX(数据库!G$3:G$3074)-数据库!G2186)/(MAX(数据库!G$3:G$3074)-MIN(数据库!G$3:G$3074))+1</f>
        <v>1</v>
      </c>
      <c r="H2186" s="4">
        <f>4*(MAX(数据库!H$3:H$3074)-数据库!H2186)/(MAX(数据库!H$3:H$3074)-MIN(数据库!H$3:H$3074))+1</f>
        <v>1</v>
      </c>
      <c r="I2186" s="4">
        <f>4*(数据库!I2186-MIN(数据库!I$3:I$3074))/(MAX(数据库!I$3:I$3074)-MIN(数据库!I$3:I$3074))+1</f>
        <v>1</v>
      </c>
      <c r="J2186" s="4">
        <f>4*(数据库!J2186-MIN(数据库!J$3:J$3074))/(MAX(数据库!J$3:J$3074)-MIN(数据库!J$3:J$3074))+1</f>
        <v>2.2173913043478262</v>
      </c>
      <c r="K2186" s="2">
        <f>数据库!K2186</f>
        <v>4.4219999999999997</v>
      </c>
      <c r="L2186" s="4">
        <f>SUM(C2186:J2186)</f>
        <v>13.217391304347826</v>
      </c>
    </row>
    <row r="2187" spans="1:12" x14ac:dyDescent="0.15">
      <c r="A2187" s="1" t="s">
        <v>2220</v>
      </c>
      <c r="B2187" s="4">
        <f>4*(数据库!B2187-MIN(数据库!B$3:B$3074))/(MAX(数据库!B$3:B$3074)-MIN(数据库!B$3:B$3074))+1</f>
        <v>1</v>
      </c>
      <c r="C2187" s="4">
        <f>4*(数据库!C2187-MIN(数据库!C$3:C$3074))/(MAX(数据库!C$3:C$3074)-MIN(数据库!C$3:C$3074))+1</f>
        <v>1</v>
      </c>
      <c r="D2187" s="4">
        <f>4*(数据库!D2187-MIN(数据库!D$3:D$3074))/(MAX(数据库!D$3:D$3074)-MIN(数据库!D$3:D$3074))+1</f>
        <v>5</v>
      </c>
      <c r="E2187" s="4">
        <f>4*(数据库!E2187-MIN(数据库!E$3:E$3074))/(MAX(数据库!E$3:E$3074)-MIN(数据库!E$3:E$3074))+1</f>
        <v>5</v>
      </c>
      <c r="F2187" s="4">
        <f>4*(数据库!F2187-MIN(数据库!F$3:F$3074))/(MAX(数据库!F$3:F$3074)-MIN(数据库!F$3:F$3074))+1</f>
        <v>5</v>
      </c>
      <c r="G2187" s="4">
        <f>4*(MAX(数据库!G$3:G$3074)-数据库!G2187)/(MAX(数据库!G$3:G$3074)-MIN(数据库!G$3:G$3074))+1</f>
        <v>5</v>
      </c>
      <c r="H2187" s="4">
        <f>4*(MAX(数据库!H$3:H$3074)-数据库!H2187)/(MAX(数据库!H$3:H$3074)-MIN(数据库!H$3:H$3074))+1</f>
        <v>5</v>
      </c>
      <c r="I2187" s="4">
        <f>4*(数据库!I2187-MIN(数据库!I$3:I$3074))/(MAX(数据库!I$3:I$3074)-MIN(数据库!I$3:I$3074))+1</f>
        <v>5</v>
      </c>
      <c r="J2187" s="4">
        <f>4*(数据库!J2187-MIN(数据库!J$3:J$3074))/(MAX(数据库!J$3:J$3074)-MIN(数据库!J$3:J$3074))+1</f>
        <v>2.2173913043478262</v>
      </c>
      <c r="K2187" s="2">
        <f>数据库!K2187</f>
        <v>1.8069999999999999</v>
      </c>
      <c r="L2187" s="4">
        <f>SUM(C2187:J2187)</f>
        <v>33.217391304347828</v>
      </c>
    </row>
    <row r="2188" spans="1:12" x14ac:dyDescent="0.15">
      <c r="A2188" s="1" t="s">
        <v>2221</v>
      </c>
      <c r="B2188" s="4">
        <f>4*(数据库!B2188-MIN(数据库!B$3:B$3074))/(MAX(数据库!B$3:B$3074)-MIN(数据库!B$3:B$3074))+1</f>
        <v>1</v>
      </c>
      <c r="C2188" s="4">
        <f>4*(数据库!C2188-MIN(数据库!C$3:C$3074))/(MAX(数据库!C$3:C$3074)-MIN(数据库!C$3:C$3074))+1</f>
        <v>1</v>
      </c>
      <c r="D2188" s="4">
        <f>4*(数据库!D2188-MIN(数据库!D$3:D$3074))/(MAX(数据库!D$3:D$3074)-MIN(数据库!D$3:D$3074))+1</f>
        <v>5</v>
      </c>
      <c r="E2188" s="4">
        <f>4*(数据库!E2188-MIN(数据库!E$3:E$3074))/(MAX(数据库!E$3:E$3074)-MIN(数据库!E$3:E$3074))+1</f>
        <v>5</v>
      </c>
      <c r="F2188" s="4">
        <f>4*(数据库!F2188-MIN(数据库!F$3:F$3074))/(MAX(数据库!F$3:F$3074)-MIN(数据库!F$3:F$3074))+1</f>
        <v>5</v>
      </c>
      <c r="G2188" s="4">
        <f>4*(MAX(数据库!G$3:G$3074)-数据库!G2188)/(MAX(数据库!G$3:G$3074)-MIN(数据库!G$3:G$3074))+1</f>
        <v>5</v>
      </c>
      <c r="H2188" s="4">
        <f>4*(MAX(数据库!H$3:H$3074)-数据库!H2188)/(MAX(数据库!H$3:H$3074)-MIN(数据库!H$3:H$3074))+1</f>
        <v>5</v>
      </c>
      <c r="I2188" s="4">
        <f>4*(数据库!I2188-MIN(数据库!I$3:I$3074))/(MAX(数据库!I$3:I$3074)-MIN(数据库!I$3:I$3074))+1</f>
        <v>1</v>
      </c>
      <c r="J2188" s="4">
        <f>4*(数据库!J2188-MIN(数据库!J$3:J$3074))/(MAX(数据库!J$3:J$3074)-MIN(数据库!J$3:J$3074))+1</f>
        <v>2.2173913043478262</v>
      </c>
      <c r="K2188" s="2">
        <f>数据库!K2188</f>
        <v>1.8069999999999999</v>
      </c>
      <c r="L2188" s="4">
        <f>SUM(C2188:J2188)</f>
        <v>29.217391304347828</v>
      </c>
    </row>
    <row r="2189" spans="1:12" x14ac:dyDescent="0.15">
      <c r="A2189" s="1" t="s">
        <v>2222</v>
      </c>
      <c r="B2189" s="4">
        <f>4*(数据库!B2189-MIN(数据库!B$3:B$3074))/(MAX(数据库!B$3:B$3074)-MIN(数据库!B$3:B$3074))+1</f>
        <v>1</v>
      </c>
      <c r="C2189" s="4">
        <f>4*(数据库!C2189-MIN(数据库!C$3:C$3074))/(MAX(数据库!C$3:C$3074)-MIN(数据库!C$3:C$3074))+1</f>
        <v>1</v>
      </c>
      <c r="D2189" s="4">
        <f>4*(数据库!D2189-MIN(数据库!D$3:D$3074))/(MAX(数据库!D$3:D$3074)-MIN(数据库!D$3:D$3074))+1</f>
        <v>5</v>
      </c>
      <c r="E2189" s="4">
        <f>4*(数据库!E2189-MIN(数据库!E$3:E$3074))/(MAX(数据库!E$3:E$3074)-MIN(数据库!E$3:E$3074))+1</f>
        <v>5</v>
      </c>
      <c r="F2189" s="4">
        <f>4*(数据库!F2189-MIN(数据库!F$3:F$3074))/(MAX(数据库!F$3:F$3074)-MIN(数据库!F$3:F$3074))+1</f>
        <v>5</v>
      </c>
      <c r="G2189" s="4">
        <f>4*(MAX(数据库!G$3:G$3074)-数据库!G2189)/(MAX(数据库!G$3:G$3074)-MIN(数据库!G$3:G$3074))+1</f>
        <v>5</v>
      </c>
      <c r="H2189" s="4">
        <f>4*(MAX(数据库!H$3:H$3074)-数据库!H2189)/(MAX(数据库!H$3:H$3074)-MIN(数据库!H$3:H$3074))+1</f>
        <v>1</v>
      </c>
      <c r="I2189" s="4">
        <f>4*(数据库!I2189-MIN(数据库!I$3:I$3074))/(MAX(数据库!I$3:I$3074)-MIN(数据库!I$3:I$3074))+1</f>
        <v>5</v>
      </c>
      <c r="J2189" s="4">
        <f>4*(数据库!J2189-MIN(数据库!J$3:J$3074))/(MAX(数据库!J$3:J$3074)-MIN(数据库!J$3:J$3074))+1</f>
        <v>2.2173913043478262</v>
      </c>
      <c r="K2189" s="2">
        <f>数据库!K2189</f>
        <v>2.048</v>
      </c>
      <c r="L2189" s="4">
        <f>SUM(C2189:J2189)</f>
        <v>29.217391304347828</v>
      </c>
    </row>
    <row r="2190" spans="1:12" x14ac:dyDescent="0.15">
      <c r="A2190" s="1" t="s">
        <v>2223</v>
      </c>
      <c r="B2190" s="4">
        <f>4*(数据库!B2190-MIN(数据库!B$3:B$3074))/(MAX(数据库!B$3:B$3074)-MIN(数据库!B$3:B$3074))+1</f>
        <v>1</v>
      </c>
      <c r="C2190" s="4">
        <f>4*(数据库!C2190-MIN(数据库!C$3:C$3074))/(MAX(数据库!C$3:C$3074)-MIN(数据库!C$3:C$3074))+1</f>
        <v>1</v>
      </c>
      <c r="D2190" s="4">
        <f>4*(数据库!D2190-MIN(数据库!D$3:D$3074))/(MAX(数据库!D$3:D$3074)-MIN(数据库!D$3:D$3074))+1</f>
        <v>5</v>
      </c>
      <c r="E2190" s="4">
        <f>4*(数据库!E2190-MIN(数据库!E$3:E$3074))/(MAX(数据库!E$3:E$3074)-MIN(数据库!E$3:E$3074))+1</f>
        <v>5</v>
      </c>
      <c r="F2190" s="4">
        <f>4*(数据库!F2190-MIN(数据库!F$3:F$3074))/(MAX(数据库!F$3:F$3074)-MIN(数据库!F$3:F$3074))+1</f>
        <v>5</v>
      </c>
      <c r="G2190" s="4">
        <f>4*(MAX(数据库!G$3:G$3074)-数据库!G2190)/(MAX(数据库!G$3:G$3074)-MIN(数据库!G$3:G$3074))+1</f>
        <v>5</v>
      </c>
      <c r="H2190" s="4">
        <f>4*(MAX(数据库!H$3:H$3074)-数据库!H2190)/(MAX(数据库!H$3:H$3074)-MIN(数据库!H$3:H$3074))+1</f>
        <v>1</v>
      </c>
      <c r="I2190" s="4">
        <f>4*(数据库!I2190-MIN(数据库!I$3:I$3074))/(MAX(数据库!I$3:I$3074)-MIN(数据库!I$3:I$3074))+1</f>
        <v>1</v>
      </c>
      <c r="J2190" s="4">
        <f>4*(数据库!J2190-MIN(数据库!J$3:J$3074))/(MAX(数据库!J$3:J$3074)-MIN(数据库!J$3:J$3074))+1</f>
        <v>2.2173913043478262</v>
      </c>
      <c r="K2190" s="2">
        <f>数据库!K2190</f>
        <v>2.048</v>
      </c>
      <c r="L2190" s="4">
        <f>SUM(C2190:J2190)</f>
        <v>25.217391304347828</v>
      </c>
    </row>
    <row r="2191" spans="1:12" x14ac:dyDescent="0.15">
      <c r="A2191" s="1" t="s">
        <v>2224</v>
      </c>
      <c r="B2191" s="4">
        <f>4*(数据库!B2191-MIN(数据库!B$3:B$3074))/(MAX(数据库!B$3:B$3074)-MIN(数据库!B$3:B$3074))+1</f>
        <v>1</v>
      </c>
      <c r="C2191" s="4">
        <f>4*(数据库!C2191-MIN(数据库!C$3:C$3074))/(MAX(数据库!C$3:C$3074)-MIN(数据库!C$3:C$3074))+1</f>
        <v>1</v>
      </c>
      <c r="D2191" s="4">
        <f>4*(数据库!D2191-MIN(数据库!D$3:D$3074))/(MAX(数据库!D$3:D$3074)-MIN(数据库!D$3:D$3074))+1</f>
        <v>5</v>
      </c>
      <c r="E2191" s="4">
        <f>4*(数据库!E2191-MIN(数据库!E$3:E$3074))/(MAX(数据库!E$3:E$3074)-MIN(数据库!E$3:E$3074))+1</f>
        <v>5</v>
      </c>
      <c r="F2191" s="4">
        <f>4*(数据库!F2191-MIN(数据库!F$3:F$3074))/(MAX(数据库!F$3:F$3074)-MIN(数据库!F$3:F$3074))+1</f>
        <v>5</v>
      </c>
      <c r="G2191" s="4">
        <f>4*(MAX(数据库!G$3:G$3074)-数据库!G2191)/(MAX(数据库!G$3:G$3074)-MIN(数据库!G$3:G$3074))+1</f>
        <v>1</v>
      </c>
      <c r="H2191" s="4">
        <f>4*(MAX(数据库!H$3:H$3074)-数据库!H2191)/(MAX(数据库!H$3:H$3074)-MIN(数据库!H$3:H$3074))+1</f>
        <v>5</v>
      </c>
      <c r="I2191" s="4">
        <f>4*(数据库!I2191-MIN(数据库!I$3:I$3074))/(MAX(数据库!I$3:I$3074)-MIN(数据库!I$3:I$3074))+1</f>
        <v>5</v>
      </c>
      <c r="J2191" s="4">
        <f>4*(数据库!J2191-MIN(数据库!J$3:J$3074))/(MAX(数据库!J$3:J$3074)-MIN(数据库!J$3:J$3074))+1</f>
        <v>2.2173913043478262</v>
      </c>
      <c r="K2191" s="2">
        <f>数据库!K2191</f>
        <v>2.3340000000000001</v>
      </c>
      <c r="L2191" s="4">
        <f>SUM(C2191:J2191)</f>
        <v>29.217391304347828</v>
      </c>
    </row>
    <row r="2192" spans="1:12" x14ac:dyDescent="0.15">
      <c r="A2192" s="1" t="s">
        <v>2225</v>
      </c>
      <c r="B2192" s="4">
        <f>4*(数据库!B2192-MIN(数据库!B$3:B$3074))/(MAX(数据库!B$3:B$3074)-MIN(数据库!B$3:B$3074))+1</f>
        <v>1</v>
      </c>
      <c r="C2192" s="4">
        <f>4*(数据库!C2192-MIN(数据库!C$3:C$3074))/(MAX(数据库!C$3:C$3074)-MIN(数据库!C$3:C$3074))+1</f>
        <v>1</v>
      </c>
      <c r="D2192" s="4">
        <f>4*(数据库!D2192-MIN(数据库!D$3:D$3074))/(MAX(数据库!D$3:D$3074)-MIN(数据库!D$3:D$3074))+1</f>
        <v>5</v>
      </c>
      <c r="E2192" s="4">
        <f>4*(数据库!E2192-MIN(数据库!E$3:E$3074))/(MAX(数据库!E$3:E$3074)-MIN(数据库!E$3:E$3074))+1</f>
        <v>5</v>
      </c>
      <c r="F2192" s="4">
        <f>4*(数据库!F2192-MIN(数据库!F$3:F$3074))/(MAX(数据库!F$3:F$3074)-MIN(数据库!F$3:F$3074))+1</f>
        <v>5</v>
      </c>
      <c r="G2192" s="4">
        <f>4*(MAX(数据库!G$3:G$3074)-数据库!G2192)/(MAX(数据库!G$3:G$3074)-MIN(数据库!G$3:G$3074))+1</f>
        <v>1</v>
      </c>
      <c r="H2192" s="4">
        <f>4*(MAX(数据库!H$3:H$3074)-数据库!H2192)/(MAX(数据库!H$3:H$3074)-MIN(数据库!H$3:H$3074))+1</f>
        <v>5</v>
      </c>
      <c r="I2192" s="4">
        <f>4*(数据库!I2192-MIN(数据库!I$3:I$3074))/(MAX(数据库!I$3:I$3074)-MIN(数据库!I$3:I$3074))+1</f>
        <v>1</v>
      </c>
      <c r="J2192" s="4">
        <f>4*(数据库!J2192-MIN(数据库!J$3:J$3074))/(MAX(数据库!J$3:J$3074)-MIN(数据库!J$3:J$3074))+1</f>
        <v>2.2173913043478262</v>
      </c>
      <c r="K2192" s="2">
        <f>数据库!K2192</f>
        <v>2.3340000000000001</v>
      </c>
      <c r="L2192" s="4">
        <f>SUM(C2192:J2192)</f>
        <v>25.217391304347828</v>
      </c>
    </row>
    <row r="2193" spans="1:12" x14ac:dyDescent="0.15">
      <c r="A2193" s="1" t="s">
        <v>2226</v>
      </c>
      <c r="B2193" s="4">
        <f>4*(数据库!B2193-MIN(数据库!B$3:B$3074))/(MAX(数据库!B$3:B$3074)-MIN(数据库!B$3:B$3074))+1</f>
        <v>1</v>
      </c>
      <c r="C2193" s="4">
        <f>4*(数据库!C2193-MIN(数据库!C$3:C$3074))/(MAX(数据库!C$3:C$3074)-MIN(数据库!C$3:C$3074))+1</f>
        <v>1</v>
      </c>
      <c r="D2193" s="4">
        <f>4*(数据库!D2193-MIN(数据库!D$3:D$3074))/(MAX(数据库!D$3:D$3074)-MIN(数据库!D$3:D$3074))+1</f>
        <v>5</v>
      </c>
      <c r="E2193" s="4">
        <f>4*(数据库!E2193-MIN(数据库!E$3:E$3074))/(MAX(数据库!E$3:E$3074)-MIN(数据库!E$3:E$3074))+1</f>
        <v>5</v>
      </c>
      <c r="F2193" s="4">
        <f>4*(数据库!F2193-MIN(数据库!F$3:F$3074))/(MAX(数据库!F$3:F$3074)-MIN(数据库!F$3:F$3074))+1</f>
        <v>5</v>
      </c>
      <c r="G2193" s="4">
        <f>4*(MAX(数据库!G$3:G$3074)-数据库!G2193)/(MAX(数据库!G$3:G$3074)-MIN(数据库!G$3:G$3074))+1</f>
        <v>1</v>
      </c>
      <c r="H2193" s="4">
        <f>4*(MAX(数据库!H$3:H$3074)-数据库!H2193)/(MAX(数据库!H$3:H$3074)-MIN(数据库!H$3:H$3074))+1</f>
        <v>1</v>
      </c>
      <c r="I2193" s="4">
        <f>4*(数据库!I2193-MIN(数据库!I$3:I$3074))/(MAX(数据库!I$3:I$3074)-MIN(数据库!I$3:I$3074))+1</f>
        <v>5</v>
      </c>
      <c r="J2193" s="4">
        <f>4*(数据库!J2193-MIN(数据库!J$3:J$3074))/(MAX(数据库!J$3:J$3074)-MIN(数据库!J$3:J$3074))+1</f>
        <v>2.2173913043478262</v>
      </c>
      <c r="K2193" s="2">
        <f>数据库!K2193</f>
        <v>3.1019999999999999</v>
      </c>
      <c r="L2193" s="4">
        <f>SUM(C2193:J2193)</f>
        <v>25.217391304347828</v>
      </c>
    </row>
    <row r="2194" spans="1:12" x14ac:dyDescent="0.15">
      <c r="A2194" s="1" t="s">
        <v>2227</v>
      </c>
      <c r="B2194" s="4">
        <f>4*(数据库!B2194-MIN(数据库!B$3:B$3074))/(MAX(数据库!B$3:B$3074)-MIN(数据库!B$3:B$3074))+1</f>
        <v>1</v>
      </c>
      <c r="C2194" s="4">
        <f>4*(数据库!C2194-MIN(数据库!C$3:C$3074))/(MAX(数据库!C$3:C$3074)-MIN(数据库!C$3:C$3074))+1</f>
        <v>1</v>
      </c>
      <c r="D2194" s="4">
        <f>4*(数据库!D2194-MIN(数据库!D$3:D$3074))/(MAX(数据库!D$3:D$3074)-MIN(数据库!D$3:D$3074))+1</f>
        <v>5</v>
      </c>
      <c r="E2194" s="4">
        <f>4*(数据库!E2194-MIN(数据库!E$3:E$3074))/(MAX(数据库!E$3:E$3074)-MIN(数据库!E$3:E$3074))+1</f>
        <v>5</v>
      </c>
      <c r="F2194" s="4">
        <f>4*(数据库!F2194-MIN(数据库!F$3:F$3074))/(MAX(数据库!F$3:F$3074)-MIN(数据库!F$3:F$3074))+1</f>
        <v>5</v>
      </c>
      <c r="G2194" s="4">
        <f>4*(MAX(数据库!G$3:G$3074)-数据库!G2194)/(MAX(数据库!G$3:G$3074)-MIN(数据库!G$3:G$3074))+1</f>
        <v>1</v>
      </c>
      <c r="H2194" s="4">
        <f>4*(MAX(数据库!H$3:H$3074)-数据库!H2194)/(MAX(数据库!H$3:H$3074)-MIN(数据库!H$3:H$3074))+1</f>
        <v>1</v>
      </c>
      <c r="I2194" s="4">
        <f>4*(数据库!I2194-MIN(数据库!I$3:I$3074))/(MAX(数据库!I$3:I$3074)-MIN(数据库!I$3:I$3074))+1</f>
        <v>1</v>
      </c>
      <c r="J2194" s="4">
        <f>4*(数据库!J2194-MIN(数据库!J$3:J$3074))/(MAX(数据库!J$3:J$3074)-MIN(数据库!J$3:J$3074))+1</f>
        <v>2.2173913043478262</v>
      </c>
      <c r="K2194" s="2">
        <f>数据库!K2194</f>
        <v>3.1019999999999999</v>
      </c>
      <c r="L2194" s="4">
        <f>SUM(C2194:J2194)</f>
        <v>21.217391304347828</v>
      </c>
    </row>
    <row r="2195" spans="1:12" x14ac:dyDescent="0.15">
      <c r="A2195" s="1" t="s">
        <v>2228</v>
      </c>
      <c r="B2195" s="4">
        <f>4*(数据库!B2195-MIN(数据库!B$3:B$3074))/(MAX(数据库!B$3:B$3074)-MIN(数据库!B$3:B$3074))+1</f>
        <v>1</v>
      </c>
      <c r="C2195" s="4">
        <f>4*(数据库!C2195-MIN(数据库!C$3:C$3074))/(MAX(数据库!C$3:C$3074)-MIN(数据库!C$3:C$3074))+1</f>
        <v>1</v>
      </c>
      <c r="D2195" s="4">
        <f>4*(数据库!D2195-MIN(数据库!D$3:D$3074))/(MAX(数据库!D$3:D$3074)-MIN(数据库!D$3:D$3074))+1</f>
        <v>5</v>
      </c>
      <c r="E2195" s="4">
        <f>4*(数据库!E2195-MIN(数据库!E$3:E$3074))/(MAX(数据库!E$3:E$3074)-MIN(数据库!E$3:E$3074))+1</f>
        <v>5</v>
      </c>
      <c r="F2195" s="4">
        <f>4*(数据库!F2195-MIN(数据库!F$3:F$3074))/(MAX(数据库!F$3:F$3074)-MIN(数据库!F$3:F$3074))+1</f>
        <v>1.3636363636363635</v>
      </c>
      <c r="G2195" s="4">
        <f>4*(MAX(数据库!G$3:G$3074)-数据库!G2195)/(MAX(数据库!G$3:G$3074)-MIN(数据库!G$3:G$3074))+1</f>
        <v>5</v>
      </c>
      <c r="H2195" s="4">
        <f>4*(MAX(数据库!H$3:H$3074)-数据库!H2195)/(MAX(数据库!H$3:H$3074)-MIN(数据库!H$3:H$3074))+1</f>
        <v>5</v>
      </c>
      <c r="I2195" s="4">
        <f>4*(数据库!I2195-MIN(数据库!I$3:I$3074))/(MAX(数据库!I$3:I$3074)-MIN(数据库!I$3:I$3074))+1</f>
        <v>5</v>
      </c>
      <c r="J2195" s="4">
        <f>4*(数据库!J2195-MIN(数据库!J$3:J$3074))/(MAX(数据库!J$3:J$3074)-MIN(数据库!J$3:J$3074))+1</f>
        <v>2.2173913043478262</v>
      </c>
      <c r="K2195" s="2">
        <f>数据库!K2195</f>
        <v>2.2240000000000002</v>
      </c>
      <c r="L2195" s="4">
        <f>SUM(C2195:J2195)</f>
        <v>29.581027667984188</v>
      </c>
    </row>
    <row r="2196" spans="1:12" x14ac:dyDescent="0.15">
      <c r="A2196" s="1" t="s">
        <v>2229</v>
      </c>
      <c r="B2196" s="4">
        <f>4*(数据库!B2196-MIN(数据库!B$3:B$3074))/(MAX(数据库!B$3:B$3074)-MIN(数据库!B$3:B$3074))+1</f>
        <v>1</v>
      </c>
      <c r="C2196" s="4">
        <f>4*(数据库!C2196-MIN(数据库!C$3:C$3074))/(MAX(数据库!C$3:C$3074)-MIN(数据库!C$3:C$3074))+1</f>
        <v>1</v>
      </c>
      <c r="D2196" s="4">
        <f>4*(数据库!D2196-MIN(数据库!D$3:D$3074))/(MAX(数据库!D$3:D$3074)-MIN(数据库!D$3:D$3074))+1</f>
        <v>5</v>
      </c>
      <c r="E2196" s="4">
        <f>4*(数据库!E2196-MIN(数据库!E$3:E$3074))/(MAX(数据库!E$3:E$3074)-MIN(数据库!E$3:E$3074))+1</f>
        <v>5</v>
      </c>
      <c r="F2196" s="4">
        <f>4*(数据库!F2196-MIN(数据库!F$3:F$3074))/(MAX(数据库!F$3:F$3074)-MIN(数据库!F$3:F$3074))+1</f>
        <v>1.3636363636363635</v>
      </c>
      <c r="G2196" s="4">
        <f>4*(MAX(数据库!G$3:G$3074)-数据库!G2196)/(MAX(数据库!G$3:G$3074)-MIN(数据库!G$3:G$3074))+1</f>
        <v>5</v>
      </c>
      <c r="H2196" s="4">
        <f>4*(MAX(数据库!H$3:H$3074)-数据库!H2196)/(MAX(数据库!H$3:H$3074)-MIN(数据库!H$3:H$3074))+1</f>
        <v>5</v>
      </c>
      <c r="I2196" s="4">
        <f>4*(数据库!I2196-MIN(数据库!I$3:I$3074))/(MAX(数据库!I$3:I$3074)-MIN(数据库!I$3:I$3074))+1</f>
        <v>1</v>
      </c>
      <c r="J2196" s="4">
        <f>4*(数据库!J2196-MIN(数据库!J$3:J$3074))/(MAX(数据库!J$3:J$3074)-MIN(数据库!J$3:J$3074))+1</f>
        <v>2.2173913043478262</v>
      </c>
      <c r="K2196" s="2">
        <f>数据库!K2196</f>
        <v>1.8069999999999999</v>
      </c>
      <c r="L2196" s="4">
        <f>SUM(C2196:J2196)</f>
        <v>25.581027667984188</v>
      </c>
    </row>
    <row r="2197" spans="1:12" x14ac:dyDescent="0.15">
      <c r="A2197" s="1" t="s">
        <v>2230</v>
      </c>
      <c r="B2197" s="4">
        <f>4*(数据库!B2197-MIN(数据库!B$3:B$3074))/(MAX(数据库!B$3:B$3074)-MIN(数据库!B$3:B$3074))+1</f>
        <v>1</v>
      </c>
      <c r="C2197" s="4">
        <f>4*(数据库!C2197-MIN(数据库!C$3:C$3074))/(MAX(数据库!C$3:C$3074)-MIN(数据库!C$3:C$3074))+1</f>
        <v>1</v>
      </c>
      <c r="D2197" s="4">
        <f>4*(数据库!D2197-MIN(数据库!D$3:D$3074))/(MAX(数据库!D$3:D$3074)-MIN(数据库!D$3:D$3074))+1</f>
        <v>5</v>
      </c>
      <c r="E2197" s="4">
        <f>4*(数据库!E2197-MIN(数据库!E$3:E$3074))/(MAX(数据库!E$3:E$3074)-MIN(数据库!E$3:E$3074))+1</f>
        <v>5</v>
      </c>
      <c r="F2197" s="4">
        <f>4*(数据库!F2197-MIN(数据库!F$3:F$3074))/(MAX(数据库!F$3:F$3074)-MIN(数据库!F$3:F$3074))+1</f>
        <v>1.3636363636363635</v>
      </c>
      <c r="G2197" s="4">
        <f>4*(MAX(数据库!G$3:G$3074)-数据库!G2197)/(MAX(数据库!G$3:G$3074)-MIN(数据库!G$3:G$3074))+1</f>
        <v>5</v>
      </c>
      <c r="H2197" s="4">
        <f>4*(MAX(数据库!H$3:H$3074)-数据库!H2197)/(MAX(数据库!H$3:H$3074)-MIN(数据库!H$3:H$3074))+1</f>
        <v>1</v>
      </c>
      <c r="I2197" s="4">
        <f>4*(数据库!I2197-MIN(数据库!I$3:I$3074))/(MAX(数据库!I$3:I$3074)-MIN(数据库!I$3:I$3074))+1</f>
        <v>5</v>
      </c>
      <c r="J2197" s="4">
        <f>4*(数据库!J2197-MIN(数据库!J$3:J$3074))/(MAX(数据库!J$3:J$3074)-MIN(数据库!J$3:J$3074))+1</f>
        <v>2.2173913043478262</v>
      </c>
      <c r="K2197" s="2">
        <f>数据库!K2197</f>
        <v>2.9009999999999998</v>
      </c>
      <c r="L2197" s="4">
        <f>SUM(C2197:J2197)</f>
        <v>25.581027667984188</v>
      </c>
    </row>
    <row r="2198" spans="1:12" x14ac:dyDescent="0.15">
      <c r="A2198" s="1" t="s">
        <v>2231</v>
      </c>
      <c r="B2198" s="4">
        <f>4*(数据库!B2198-MIN(数据库!B$3:B$3074))/(MAX(数据库!B$3:B$3074)-MIN(数据库!B$3:B$3074))+1</f>
        <v>1</v>
      </c>
      <c r="C2198" s="4">
        <f>4*(数据库!C2198-MIN(数据库!C$3:C$3074))/(MAX(数据库!C$3:C$3074)-MIN(数据库!C$3:C$3074))+1</f>
        <v>1</v>
      </c>
      <c r="D2198" s="4">
        <f>4*(数据库!D2198-MIN(数据库!D$3:D$3074))/(MAX(数据库!D$3:D$3074)-MIN(数据库!D$3:D$3074))+1</f>
        <v>5</v>
      </c>
      <c r="E2198" s="4">
        <f>4*(数据库!E2198-MIN(数据库!E$3:E$3074))/(MAX(数据库!E$3:E$3074)-MIN(数据库!E$3:E$3074))+1</f>
        <v>5</v>
      </c>
      <c r="F2198" s="4">
        <f>4*(数据库!F2198-MIN(数据库!F$3:F$3074))/(MAX(数据库!F$3:F$3074)-MIN(数据库!F$3:F$3074))+1</f>
        <v>1.3636363636363635</v>
      </c>
      <c r="G2198" s="4">
        <f>4*(MAX(数据库!G$3:G$3074)-数据库!G2198)/(MAX(数据库!G$3:G$3074)-MIN(数据库!G$3:G$3074))+1</f>
        <v>5</v>
      </c>
      <c r="H2198" s="4">
        <f>4*(MAX(数据库!H$3:H$3074)-数据库!H2198)/(MAX(数据库!H$3:H$3074)-MIN(数据库!H$3:H$3074))+1</f>
        <v>1</v>
      </c>
      <c r="I2198" s="4">
        <f>4*(数据库!I2198-MIN(数据库!I$3:I$3074))/(MAX(数据库!I$3:I$3074)-MIN(数据库!I$3:I$3074))+1</f>
        <v>1</v>
      </c>
      <c r="J2198" s="4">
        <f>4*(数据库!J2198-MIN(数据库!J$3:J$3074))/(MAX(数据库!J$3:J$3074)-MIN(数据库!J$3:J$3074))+1</f>
        <v>2.2173913043478262</v>
      </c>
      <c r="K2198" s="2">
        <f>数据库!K2198</f>
        <v>2.9039999999999999</v>
      </c>
      <c r="L2198" s="4">
        <f>SUM(C2198:J2198)</f>
        <v>21.581027667984188</v>
      </c>
    </row>
    <row r="2199" spans="1:12" x14ac:dyDescent="0.15">
      <c r="A2199" s="1" t="s">
        <v>2232</v>
      </c>
      <c r="B2199" s="4">
        <f>4*(数据库!B2199-MIN(数据库!B$3:B$3074))/(MAX(数据库!B$3:B$3074)-MIN(数据库!B$3:B$3074))+1</f>
        <v>1</v>
      </c>
      <c r="C2199" s="4">
        <f>4*(数据库!C2199-MIN(数据库!C$3:C$3074))/(MAX(数据库!C$3:C$3074)-MIN(数据库!C$3:C$3074))+1</f>
        <v>1</v>
      </c>
      <c r="D2199" s="4">
        <f>4*(数据库!D2199-MIN(数据库!D$3:D$3074))/(MAX(数据库!D$3:D$3074)-MIN(数据库!D$3:D$3074))+1</f>
        <v>5</v>
      </c>
      <c r="E2199" s="4">
        <f>4*(数据库!E2199-MIN(数据库!E$3:E$3074))/(MAX(数据库!E$3:E$3074)-MIN(数据库!E$3:E$3074))+1</f>
        <v>5</v>
      </c>
      <c r="F2199" s="4">
        <f>4*(数据库!F2199-MIN(数据库!F$3:F$3074))/(MAX(数据库!F$3:F$3074)-MIN(数据库!F$3:F$3074))+1</f>
        <v>1.3636363636363635</v>
      </c>
      <c r="G2199" s="4">
        <f>4*(MAX(数据库!G$3:G$3074)-数据库!G2199)/(MAX(数据库!G$3:G$3074)-MIN(数据库!G$3:G$3074))+1</f>
        <v>1</v>
      </c>
      <c r="H2199" s="4">
        <f>4*(MAX(数据库!H$3:H$3074)-数据库!H2199)/(MAX(数据库!H$3:H$3074)-MIN(数据库!H$3:H$3074))+1</f>
        <v>5</v>
      </c>
      <c r="I2199" s="4">
        <f>4*(数据库!I2199-MIN(数据库!I$3:I$3074))/(MAX(数据库!I$3:I$3074)-MIN(数据库!I$3:I$3074))+1</f>
        <v>5</v>
      </c>
      <c r="J2199" s="4">
        <f>4*(数据库!J2199-MIN(数据库!J$3:J$3074))/(MAX(数据库!J$3:J$3074)-MIN(数据库!J$3:J$3074))+1</f>
        <v>2.2173913043478262</v>
      </c>
      <c r="K2199" s="2">
        <f>数据库!K2199</f>
        <v>2.7530000000000001</v>
      </c>
      <c r="L2199" s="4">
        <f>SUM(C2199:J2199)</f>
        <v>25.581027667984188</v>
      </c>
    </row>
    <row r="2200" spans="1:12" x14ac:dyDescent="0.15">
      <c r="A2200" s="1" t="s">
        <v>2233</v>
      </c>
      <c r="B2200" s="4">
        <f>4*(数据库!B2200-MIN(数据库!B$3:B$3074))/(MAX(数据库!B$3:B$3074)-MIN(数据库!B$3:B$3074))+1</f>
        <v>1</v>
      </c>
      <c r="C2200" s="4">
        <f>4*(数据库!C2200-MIN(数据库!C$3:C$3074))/(MAX(数据库!C$3:C$3074)-MIN(数据库!C$3:C$3074))+1</f>
        <v>1</v>
      </c>
      <c r="D2200" s="4">
        <f>4*(数据库!D2200-MIN(数据库!D$3:D$3074))/(MAX(数据库!D$3:D$3074)-MIN(数据库!D$3:D$3074))+1</f>
        <v>5</v>
      </c>
      <c r="E2200" s="4">
        <f>4*(数据库!E2200-MIN(数据库!E$3:E$3074))/(MAX(数据库!E$3:E$3074)-MIN(数据库!E$3:E$3074))+1</f>
        <v>5</v>
      </c>
      <c r="F2200" s="4">
        <f>4*(数据库!F2200-MIN(数据库!F$3:F$3074))/(MAX(数据库!F$3:F$3074)-MIN(数据库!F$3:F$3074))+1</f>
        <v>1.3636363636363635</v>
      </c>
      <c r="G2200" s="4">
        <f>4*(MAX(数据库!G$3:G$3074)-数据库!G2200)/(MAX(数据库!G$3:G$3074)-MIN(数据库!G$3:G$3074))+1</f>
        <v>1</v>
      </c>
      <c r="H2200" s="4">
        <f>4*(MAX(数据库!H$3:H$3074)-数据库!H2200)/(MAX(数据库!H$3:H$3074)-MIN(数据库!H$3:H$3074))+1</f>
        <v>5</v>
      </c>
      <c r="I2200" s="4">
        <f>4*(数据库!I2200-MIN(数据库!I$3:I$3074))/(MAX(数据库!I$3:I$3074)-MIN(数据库!I$3:I$3074))+1</f>
        <v>1</v>
      </c>
      <c r="J2200" s="4">
        <f>4*(数据库!J2200-MIN(数据库!J$3:J$3074))/(MAX(数据库!J$3:J$3074)-MIN(数据库!J$3:J$3074))+1</f>
        <v>2.2173913043478262</v>
      </c>
      <c r="K2200" s="2">
        <f>数据库!K2200</f>
        <v>2.754</v>
      </c>
      <c r="L2200" s="4">
        <f>SUM(C2200:J2200)</f>
        <v>21.581027667984188</v>
      </c>
    </row>
    <row r="2201" spans="1:12" x14ac:dyDescent="0.15">
      <c r="A2201" s="1" t="s">
        <v>2234</v>
      </c>
      <c r="B2201" s="4">
        <f>4*(数据库!B2201-MIN(数据库!B$3:B$3074))/(MAX(数据库!B$3:B$3074)-MIN(数据库!B$3:B$3074))+1</f>
        <v>1</v>
      </c>
      <c r="C2201" s="4">
        <f>4*(数据库!C2201-MIN(数据库!C$3:C$3074))/(MAX(数据库!C$3:C$3074)-MIN(数据库!C$3:C$3074))+1</f>
        <v>1</v>
      </c>
      <c r="D2201" s="4">
        <f>4*(数据库!D2201-MIN(数据库!D$3:D$3074))/(MAX(数据库!D$3:D$3074)-MIN(数据库!D$3:D$3074))+1</f>
        <v>5</v>
      </c>
      <c r="E2201" s="4">
        <f>4*(数据库!E2201-MIN(数据库!E$3:E$3074))/(MAX(数据库!E$3:E$3074)-MIN(数据库!E$3:E$3074))+1</f>
        <v>5</v>
      </c>
      <c r="F2201" s="4">
        <f>4*(数据库!F2201-MIN(数据库!F$3:F$3074))/(MAX(数据库!F$3:F$3074)-MIN(数据库!F$3:F$3074))+1</f>
        <v>1.3636363636363635</v>
      </c>
      <c r="G2201" s="4">
        <f>4*(MAX(数据库!G$3:G$3074)-数据库!G2201)/(MAX(数据库!G$3:G$3074)-MIN(数据库!G$3:G$3074))+1</f>
        <v>1</v>
      </c>
      <c r="H2201" s="4">
        <f>4*(MAX(数据库!H$3:H$3074)-数据库!H2201)/(MAX(数据库!H$3:H$3074)-MIN(数据库!H$3:H$3074))+1</f>
        <v>1</v>
      </c>
      <c r="I2201" s="4">
        <f>4*(数据库!I2201-MIN(数据库!I$3:I$3074))/(MAX(数据库!I$3:I$3074)-MIN(数据库!I$3:I$3074))+1</f>
        <v>5</v>
      </c>
      <c r="J2201" s="4">
        <f>4*(数据库!J2201-MIN(数据库!J$3:J$3074))/(MAX(数据库!J$3:J$3074)-MIN(数据库!J$3:J$3074))+1</f>
        <v>2.2173913043478262</v>
      </c>
      <c r="K2201" s="2">
        <f>数据库!K2201</f>
        <v>3.96</v>
      </c>
      <c r="L2201" s="4">
        <f>SUM(C2201:J2201)</f>
        <v>21.581027667984188</v>
      </c>
    </row>
    <row r="2202" spans="1:12" x14ac:dyDescent="0.15">
      <c r="A2202" s="1" t="s">
        <v>2235</v>
      </c>
      <c r="B2202" s="4">
        <f>4*(数据库!B2202-MIN(数据库!B$3:B$3074))/(MAX(数据库!B$3:B$3074)-MIN(数据库!B$3:B$3074))+1</f>
        <v>1</v>
      </c>
      <c r="C2202" s="4">
        <f>4*(数据库!C2202-MIN(数据库!C$3:C$3074))/(MAX(数据库!C$3:C$3074)-MIN(数据库!C$3:C$3074))+1</f>
        <v>1</v>
      </c>
      <c r="D2202" s="4">
        <f>4*(数据库!D2202-MIN(数据库!D$3:D$3074))/(MAX(数据库!D$3:D$3074)-MIN(数据库!D$3:D$3074))+1</f>
        <v>5</v>
      </c>
      <c r="E2202" s="4">
        <f>4*(数据库!E2202-MIN(数据库!E$3:E$3074))/(MAX(数据库!E$3:E$3074)-MIN(数据库!E$3:E$3074))+1</f>
        <v>5</v>
      </c>
      <c r="F2202" s="4">
        <f>4*(数据库!F2202-MIN(数据库!F$3:F$3074))/(MAX(数据库!F$3:F$3074)-MIN(数据库!F$3:F$3074))+1</f>
        <v>1.3636363636363635</v>
      </c>
      <c r="G2202" s="4">
        <f>4*(MAX(数据库!G$3:G$3074)-数据库!G2202)/(MAX(数据库!G$3:G$3074)-MIN(数据库!G$3:G$3074))+1</f>
        <v>1</v>
      </c>
      <c r="H2202" s="4">
        <f>4*(MAX(数据库!H$3:H$3074)-数据库!H2202)/(MAX(数据库!H$3:H$3074)-MIN(数据库!H$3:H$3074))+1</f>
        <v>1</v>
      </c>
      <c r="I2202" s="4">
        <f>4*(数据库!I2202-MIN(数据库!I$3:I$3074))/(MAX(数据库!I$3:I$3074)-MIN(数据库!I$3:I$3074))+1</f>
        <v>1</v>
      </c>
      <c r="J2202" s="4">
        <f>4*(数据库!J2202-MIN(数据库!J$3:J$3074))/(MAX(数据库!J$3:J$3074)-MIN(数据库!J$3:J$3074))+1</f>
        <v>2.2173913043478262</v>
      </c>
      <c r="K2202" s="2">
        <f>数据库!K2202</f>
        <v>3.9630000000000001</v>
      </c>
      <c r="L2202" s="4">
        <f>SUM(C2202:J2202)</f>
        <v>17.581027667984188</v>
      </c>
    </row>
    <row r="2203" spans="1:12" x14ac:dyDescent="0.15">
      <c r="A2203" s="1" t="s">
        <v>2236</v>
      </c>
      <c r="B2203" s="4">
        <f>4*(数据库!B2203-MIN(数据库!B$3:B$3074))/(MAX(数据库!B$3:B$3074)-MIN(数据库!B$3:B$3074))+1</f>
        <v>1</v>
      </c>
      <c r="C2203" s="4">
        <f>4*(数据库!C2203-MIN(数据库!C$3:C$3074))/(MAX(数据库!C$3:C$3074)-MIN(数据库!C$3:C$3074))+1</f>
        <v>1</v>
      </c>
      <c r="D2203" s="4">
        <f>4*(数据库!D2203-MIN(数据库!D$3:D$3074))/(MAX(数据库!D$3:D$3074)-MIN(数据库!D$3:D$3074))+1</f>
        <v>5</v>
      </c>
      <c r="E2203" s="4">
        <f>4*(数据库!E2203-MIN(数据库!E$3:E$3074))/(MAX(数据库!E$3:E$3074)-MIN(数据库!E$3:E$3074))+1</f>
        <v>5</v>
      </c>
      <c r="F2203" s="4">
        <f>4*(数据库!F2203-MIN(数据库!F$3:F$3074))/(MAX(数据库!F$3:F$3074)-MIN(数据库!F$3:F$3074))+1</f>
        <v>1</v>
      </c>
      <c r="G2203" s="4">
        <f>4*(MAX(数据库!G$3:G$3074)-数据库!G2203)/(MAX(数据库!G$3:G$3074)-MIN(数据库!G$3:G$3074))+1</f>
        <v>5</v>
      </c>
      <c r="H2203" s="4">
        <f>4*(MAX(数据库!H$3:H$3074)-数据库!H2203)/(MAX(数据库!H$3:H$3074)-MIN(数据库!H$3:H$3074))+1</f>
        <v>5</v>
      </c>
      <c r="I2203" s="4">
        <f>4*(数据库!I2203-MIN(数据库!I$3:I$3074))/(MAX(数据库!I$3:I$3074)-MIN(数据库!I$3:I$3074))+1</f>
        <v>5</v>
      </c>
      <c r="J2203" s="4">
        <f>4*(数据库!J2203-MIN(数据库!J$3:J$3074))/(MAX(数据库!J$3:J$3074)-MIN(数据库!J$3:J$3074))+1</f>
        <v>2.2173913043478262</v>
      </c>
      <c r="K2203" s="2">
        <f>数据库!K2203</f>
        <v>2.3290000000000002</v>
      </c>
      <c r="L2203" s="4">
        <f>SUM(C2203:J2203)</f>
        <v>29.217391304347828</v>
      </c>
    </row>
    <row r="2204" spans="1:12" x14ac:dyDescent="0.15">
      <c r="A2204" s="1" t="s">
        <v>2237</v>
      </c>
      <c r="B2204" s="4">
        <f>4*(数据库!B2204-MIN(数据库!B$3:B$3074))/(MAX(数据库!B$3:B$3074)-MIN(数据库!B$3:B$3074))+1</f>
        <v>1</v>
      </c>
      <c r="C2204" s="4">
        <f>4*(数据库!C2204-MIN(数据库!C$3:C$3074))/(MAX(数据库!C$3:C$3074)-MIN(数据库!C$3:C$3074))+1</f>
        <v>1</v>
      </c>
      <c r="D2204" s="4">
        <f>4*(数据库!D2204-MIN(数据库!D$3:D$3074))/(MAX(数据库!D$3:D$3074)-MIN(数据库!D$3:D$3074))+1</f>
        <v>5</v>
      </c>
      <c r="E2204" s="4">
        <f>4*(数据库!E2204-MIN(数据库!E$3:E$3074))/(MAX(数据库!E$3:E$3074)-MIN(数据库!E$3:E$3074))+1</f>
        <v>5</v>
      </c>
      <c r="F2204" s="4">
        <f>4*(数据库!F2204-MIN(数据库!F$3:F$3074))/(MAX(数据库!F$3:F$3074)-MIN(数据库!F$3:F$3074))+1</f>
        <v>1</v>
      </c>
      <c r="G2204" s="4">
        <f>4*(MAX(数据库!G$3:G$3074)-数据库!G2204)/(MAX(数据库!G$3:G$3074)-MIN(数据库!G$3:G$3074))+1</f>
        <v>5</v>
      </c>
      <c r="H2204" s="4">
        <f>4*(MAX(数据库!H$3:H$3074)-数据库!H2204)/(MAX(数据库!H$3:H$3074)-MIN(数据库!H$3:H$3074))+1</f>
        <v>5</v>
      </c>
      <c r="I2204" s="4">
        <f>4*(数据库!I2204-MIN(数据库!I$3:I$3074))/(MAX(数据库!I$3:I$3074)-MIN(数据库!I$3:I$3074))+1</f>
        <v>1</v>
      </c>
      <c r="J2204" s="4">
        <f>4*(数据库!J2204-MIN(数据库!J$3:J$3074))/(MAX(数据库!J$3:J$3074)-MIN(数据库!J$3:J$3074))+1</f>
        <v>2.2173913043478262</v>
      </c>
      <c r="K2204" s="2">
        <f>数据库!K2204</f>
        <v>2.3290000000000002</v>
      </c>
      <c r="L2204" s="4">
        <f>SUM(C2204:J2204)</f>
        <v>25.217391304347828</v>
      </c>
    </row>
    <row r="2205" spans="1:12" x14ac:dyDescent="0.15">
      <c r="A2205" s="1" t="s">
        <v>2238</v>
      </c>
      <c r="B2205" s="4">
        <f>4*(数据库!B2205-MIN(数据库!B$3:B$3074))/(MAX(数据库!B$3:B$3074)-MIN(数据库!B$3:B$3074))+1</f>
        <v>1</v>
      </c>
      <c r="C2205" s="4">
        <f>4*(数据库!C2205-MIN(数据库!C$3:C$3074))/(MAX(数据库!C$3:C$3074)-MIN(数据库!C$3:C$3074))+1</f>
        <v>1</v>
      </c>
      <c r="D2205" s="4">
        <f>4*(数据库!D2205-MIN(数据库!D$3:D$3074))/(MAX(数据库!D$3:D$3074)-MIN(数据库!D$3:D$3074))+1</f>
        <v>5</v>
      </c>
      <c r="E2205" s="4">
        <f>4*(数据库!E2205-MIN(数据库!E$3:E$3074))/(MAX(数据库!E$3:E$3074)-MIN(数据库!E$3:E$3074))+1</f>
        <v>5</v>
      </c>
      <c r="F2205" s="4">
        <f>4*(数据库!F2205-MIN(数据库!F$3:F$3074))/(MAX(数据库!F$3:F$3074)-MIN(数据库!F$3:F$3074))+1</f>
        <v>1</v>
      </c>
      <c r="G2205" s="4">
        <f>4*(MAX(数据库!G$3:G$3074)-数据库!G2205)/(MAX(数据库!G$3:G$3074)-MIN(数据库!G$3:G$3074))+1</f>
        <v>5</v>
      </c>
      <c r="H2205" s="4">
        <f>4*(MAX(数据库!H$3:H$3074)-数据库!H2205)/(MAX(数据库!H$3:H$3074)-MIN(数据库!H$3:H$3074))+1</f>
        <v>1</v>
      </c>
      <c r="I2205" s="4">
        <f>4*(数据库!I2205-MIN(数据库!I$3:I$3074))/(MAX(数据库!I$3:I$3074)-MIN(数据库!I$3:I$3074))+1</f>
        <v>5</v>
      </c>
      <c r="J2205" s="4">
        <f>4*(数据库!J2205-MIN(数据库!J$3:J$3074))/(MAX(数据库!J$3:J$3074)-MIN(数据库!J$3:J$3074))+1</f>
        <v>2.2173913043478262</v>
      </c>
      <c r="K2205" s="2">
        <f>数据库!K2205</f>
        <v>3.1190000000000002</v>
      </c>
      <c r="L2205" s="4">
        <f>SUM(C2205:J2205)</f>
        <v>25.217391304347828</v>
      </c>
    </row>
    <row r="2206" spans="1:12" x14ac:dyDescent="0.15">
      <c r="A2206" s="1" t="s">
        <v>2239</v>
      </c>
      <c r="B2206" s="4">
        <f>4*(数据库!B2206-MIN(数据库!B$3:B$3074))/(MAX(数据库!B$3:B$3074)-MIN(数据库!B$3:B$3074))+1</f>
        <v>1</v>
      </c>
      <c r="C2206" s="4">
        <f>4*(数据库!C2206-MIN(数据库!C$3:C$3074))/(MAX(数据库!C$3:C$3074)-MIN(数据库!C$3:C$3074))+1</f>
        <v>1</v>
      </c>
      <c r="D2206" s="4">
        <f>4*(数据库!D2206-MIN(数据库!D$3:D$3074))/(MAX(数据库!D$3:D$3074)-MIN(数据库!D$3:D$3074))+1</f>
        <v>5</v>
      </c>
      <c r="E2206" s="4">
        <f>4*(数据库!E2206-MIN(数据库!E$3:E$3074))/(MAX(数据库!E$3:E$3074)-MIN(数据库!E$3:E$3074))+1</f>
        <v>5</v>
      </c>
      <c r="F2206" s="4">
        <f>4*(数据库!F2206-MIN(数据库!F$3:F$3074))/(MAX(数据库!F$3:F$3074)-MIN(数据库!F$3:F$3074))+1</f>
        <v>1</v>
      </c>
      <c r="G2206" s="4">
        <f>4*(MAX(数据库!G$3:G$3074)-数据库!G2206)/(MAX(数据库!G$3:G$3074)-MIN(数据库!G$3:G$3074))+1</f>
        <v>5</v>
      </c>
      <c r="H2206" s="4">
        <f>4*(MAX(数据库!H$3:H$3074)-数据库!H2206)/(MAX(数据库!H$3:H$3074)-MIN(数据库!H$3:H$3074))+1</f>
        <v>1</v>
      </c>
      <c r="I2206" s="4">
        <f>4*(数据库!I2206-MIN(数据库!I$3:I$3074))/(MAX(数据库!I$3:I$3074)-MIN(数据库!I$3:I$3074))+1</f>
        <v>1</v>
      </c>
      <c r="J2206" s="4">
        <f>4*(数据库!J2206-MIN(数据库!J$3:J$3074))/(MAX(数据库!J$3:J$3074)-MIN(数据库!J$3:J$3074))+1</f>
        <v>2.2173913043478262</v>
      </c>
      <c r="K2206" s="2">
        <f>数据库!K2206</f>
        <v>3.12</v>
      </c>
      <c r="L2206" s="4">
        <f>SUM(C2206:J2206)</f>
        <v>21.217391304347828</v>
      </c>
    </row>
    <row r="2207" spans="1:12" x14ac:dyDescent="0.15">
      <c r="A2207" s="1" t="s">
        <v>2240</v>
      </c>
      <c r="B2207" s="4">
        <f>4*(数据库!B2207-MIN(数据库!B$3:B$3074))/(MAX(数据库!B$3:B$3074)-MIN(数据库!B$3:B$3074))+1</f>
        <v>1</v>
      </c>
      <c r="C2207" s="4">
        <f>4*(数据库!C2207-MIN(数据库!C$3:C$3074))/(MAX(数据库!C$3:C$3074)-MIN(数据库!C$3:C$3074))+1</f>
        <v>1</v>
      </c>
      <c r="D2207" s="4">
        <f>4*(数据库!D2207-MIN(数据库!D$3:D$3074))/(MAX(数据库!D$3:D$3074)-MIN(数据库!D$3:D$3074))+1</f>
        <v>5</v>
      </c>
      <c r="E2207" s="4">
        <f>4*(数据库!E2207-MIN(数据库!E$3:E$3074))/(MAX(数据库!E$3:E$3074)-MIN(数据库!E$3:E$3074))+1</f>
        <v>5</v>
      </c>
      <c r="F2207" s="4">
        <f>4*(数据库!F2207-MIN(数据库!F$3:F$3074))/(MAX(数据库!F$3:F$3074)-MIN(数据库!F$3:F$3074))+1</f>
        <v>1</v>
      </c>
      <c r="G2207" s="4">
        <f>4*(MAX(数据库!G$3:G$3074)-数据库!G2207)/(MAX(数据库!G$3:G$3074)-MIN(数据库!G$3:G$3074))+1</f>
        <v>1</v>
      </c>
      <c r="H2207" s="4">
        <f>4*(MAX(数据库!H$3:H$3074)-数据库!H2207)/(MAX(数据库!H$3:H$3074)-MIN(数据库!H$3:H$3074))+1</f>
        <v>5</v>
      </c>
      <c r="I2207" s="4">
        <f>4*(数据库!I2207-MIN(数据库!I$3:I$3074))/(MAX(数据库!I$3:I$3074)-MIN(数据库!I$3:I$3074))+1</f>
        <v>5</v>
      </c>
      <c r="J2207" s="4">
        <f>4*(数据库!J2207-MIN(数据库!J$3:J$3074))/(MAX(数据库!J$3:J$3074)-MIN(数据库!J$3:J$3074))+1</f>
        <v>2.2173913043478262</v>
      </c>
      <c r="K2207" s="2">
        <f>数据库!K2207</f>
        <v>2.8580000000000001</v>
      </c>
      <c r="L2207" s="4">
        <f>SUM(C2207:J2207)</f>
        <v>25.217391304347828</v>
      </c>
    </row>
    <row r="2208" spans="1:12" x14ac:dyDescent="0.15">
      <c r="A2208" s="1" t="s">
        <v>2241</v>
      </c>
      <c r="B2208" s="4">
        <f>4*(数据库!B2208-MIN(数据库!B$3:B$3074))/(MAX(数据库!B$3:B$3074)-MIN(数据库!B$3:B$3074))+1</f>
        <v>1</v>
      </c>
      <c r="C2208" s="4">
        <f>4*(数据库!C2208-MIN(数据库!C$3:C$3074))/(MAX(数据库!C$3:C$3074)-MIN(数据库!C$3:C$3074))+1</f>
        <v>1</v>
      </c>
      <c r="D2208" s="4">
        <f>4*(数据库!D2208-MIN(数据库!D$3:D$3074))/(MAX(数据库!D$3:D$3074)-MIN(数据库!D$3:D$3074))+1</f>
        <v>5</v>
      </c>
      <c r="E2208" s="4">
        <f>4*(数据库!E2208-MIN(数据库!E$3:E$3074))/(MAX(数据库!E$3:E$3074)-MIN(数据库!E$3:E$3074))+1</f>
        <v>5</v>
      </c>
      <c r="F2208" s="4">
        <f>4*(数据库!F2208-MIN(数据库!F$3:F$3074))/(MAX(数据库!F$3:F$3074)-MIN(数据库!F$3:F$3074))+1</f>
        <v>1</v>
      </c>
      <c r="G2208" s="4">
        <f>4*(MAX(数据库!G$3:G$3074)-数据库!G2208)/(MAX(数据库!G$3:G$3074)-MIN(数据库!G$3:G$3074))+1</f>
        <v>1</v>
      </c>
      <c r="H2208" s="4">
        <f>4*(MAX(数据库!H$3:H$3074)-数据库!H2208)/(MAX(数据库!H$3:H$3074)-MIN(数据库!H$3:H$3074))+1</f>
        <v>5</v>
      </c>
      <c r="I2208" s="4">
        <f>4*(数据库!I2208-MIN(数据库!I$3:I$3074))/(MAX(数据库!I$3:I$3074)-MIN(数据库!I$3:I$3074))+1</f>
        <v>1</v>
      </c>
      <c r="J2208" s="4">
        <f>4*(数据库!J2208-MIN(数据库!J$3:J$3074))/(MAX(数据库!J$3:J$3074)-MIN(数据库!J$3:J$3074))+1</f>
        <v>2.2173913043478262</v>
      </c>
      <c r="K2208" s="2">
        <f>数据库!K2208</f>
        <v>2.8580000000000001</v>
      </c>
      <c r="L2208" s="4">
        <f>SUM(C2208:J2208)</f>
        <v>21.217391304347828</v>
      </c>
    </row>
    <row r="2209" spans="1:12" x14ac:dyDescent="0.15">
      <c r="A2209" s="1" t="s">
        <v>2242</v>
      </c>
      <c r="B2209" s="4">
        <f>4*(数据库!B2209-MIN(数据库!B$3:B$3074))/(MAX(数据库!B$3:B$3074)-MIN(数据库!B$3:B$3074))+1</f>
        <v>1</v>
      </c>
      <c r="C2209" s="4">
        <f>4*(数据库!C2209-MIN(数据库!C$3:C$3074))/(MAX(数据库!C$3:C$3074)-MIN(数据库!C$3:C$3074))+1</f>
        <v>1</v>
      </c>
      <c r="D2209" s="4">
        <f>4*(数据库!D2209-MIN(数据库!D$3:D$3074))/(MAX(数据库!D$3:D$3074)-MIN(数据库!D$3:D$3074))+1</f>
        <v>5</v>
      </c>
      <c r="E2209" s="4">
        <f>4*(数据库!E2209-MIN(数据库!E$3:E$3074))/(MAX(数据库!E$3:E$3074)-MIN(数据库!E$3:E$3074))+1</f>
        <v>5</v>
      </c>
      <c r="F2209" s="4">
        <f>4*(数据库!F2209-MIN(数据库!F$3:F$3074))/(MAX(数据库!F$3:F$3074)-MIN(数据库!F$3:F$3074))+1</f>
        <v>1</v>
      </c>
      <c r="G2209" s="4">
        <f>4*(MAX(数据库!G$3:G$3074)-数据库!G2209)/(MAX(数据库!G$3:G$3074)-MIN(数据库!G$3:G$3074))+1</f>
        <v>1</v>
      </c>
      <c r="H2209" s="4">
        <f>4*(MAX(数据库!H$3:H$3074)-数据库!H2209)/(MAX(数据库!H$3:H$3074)-MIN(数据库!H$3:H$3074))+1</f>
        <v>1</v>
      </c>
      <c r="I2209" s="4">
        <f>4*(数据库!I2209-MIN(数据库!I$3:I$3074))/(MAX(数据库!I$3:I$3074)-MIN(数据库!I$3:I$3074))+1</f>
        <v>5</v>
      </c>
      <c r="J2209" s="4">
        <f>4*(数据库!J2209-MIN(数据库!J$3:J$3074))/(MAX(数据库!J$3:J$3074)-MIN(数据库!J$3:J$3074))+1</f>
        <v>2.2173913043478262</v>
      </c>
      <c r="K2209" s="2">
        <f>数据库!K2209</f>
        <v>4.1769999999999996</v>
      </c>
      <c r="L2209" s="4">
        <f>SUM(C2209:J2209)</f>
        <v>21.217391304347828</v>
      </c>
    </row>
    <row r="2210" spans="1:12" x14ac:dyDescent="0.15">
      <c r="A2210" s="1" t="s">
        <v>2243</v>
      </c>
      <c r="B2210" s="4">
        <f>4*(数据库!B2210-MIN(数据库!B$3:B$3074))/(MAX(数据库!B$3:B$3074)-MIN(数据库!B$3:B$3074))+1</f>
        <v>1</v>
      </c>
      <c r="C2210" s="4">
        <f>4*(数据库!C2210-MIN(数据库!C$3:C$3074))/(MAX(数据库!C$3:C$3074)-MIN(数据库!C$3:C$3074))+1</f>
        <v>1</v>
      </c>
      <c r="D2210" s="4">
        <f>4*(数据库!D2210-MIN(数据库!D$3:D$3074))/(MAX(数据库!D$3:D$3074)-MIN(数据库!D$3:D$3074))+1</f>
        <v>5</v>
      </c>
      <c r="E2210" s="4">
        <f>4*(数据库!E2210-MIN(数据库!E$3:E$3074))/(MAX(数据库!E$3:E$3074)-MIN(数据库!E$3:E$3074))+1</f>
        <v>5</v>
      </c>
      <c r="F2210" s="4">
        <f>4*(数据库!F2210-MIN(数据库!F$3:F$3074))/(MAX(数据库!F$3:F$3074)-MIN(数据库!F$3:F$3074))+1</f>
        <v>1</v>
      </c>
      <c r="G2210" s="4">
        <f>4*(MAX(数据库!G$3:G$3074)-数据库!G2210)/(MAX(数据库!G$3:G$3074)-MIN(数据库!G$3:G$3074))+1</f>
        <v>1</v>
      </c>
      <c r="H2210" s="4">
        <f>4*(MAX(数据库!H$3:H$3074)-数据库!H2210)/(MAX(数据库!H$3:H$3074)-MIN(数据库!H$3:H$3074))+1</f>
        <v>1</v>
      </c>
      <c r="I2210" s="4">
        <f>4*(数据库!I2210-MIN(数据库!I$3:I$3074))/(MAX(数据库!I$3:I$3074)-MIN(数据库!I$3:I$3074))+1</f>
        <v>1</v>
      </c>
      <c r="J2210" s="4">
        <f>4*(数据库!J2210-MIN(数据库!J$3:J$3074))/(MAX(数据库!J$3:J$3074)-MIN(数据库!J$3:J$3074))+1</f>
        <v>2.2173913043478262</v>
      </c>
      <c r="K2210" s="2">
        <f>数据库!K2210</f>
        <v>4.1779999999999999</v>
      </c>
      <c r="L2210" s="4">
        <f>SUM(C2210:J2210)</f>
        <v>17.217391304347828</v>
      </c>
    </row>
    <row r="2211" spans="1:12" x14ac:dyDescent="0.15">
      <c r="A2211" s="1" t="s">
        <v>2244</v>
      </c>
      <c r="B2211" s="4">
        <f>4*(数据库!B2211-MIN(数据库!B$3:B$3074))/(MAX(数据库!B$3:B$3074)-MIN(数据库!B$3:B$3074))+1</f>
        <v>1</v>
      </c>
      <c r="C2211" s="4">
        <f>4*(数据库!C2211-MIN(数据库!C$3:C$3074))/(MAX(数据库!C$3:C$3074)-MIN(数据库!C$3:C$3074))+1</f>
        <v>5</v>
      </c>
      <c r="D2211" s="4">
        <f>4*(数据库!D2211-MIN(数据库!D$3:D$3074))/(MAX(数据库!D$3:D$3074)-MIN(数据库!D$3:D$3074))+1</f>
        <v>1</v>
      </c>
      <c r="E2211" s="4">
        <f>4*(数据库!E2211-MIN(数据库!E$3:E$3074))/(MAX(数据库!E$3:E$3074)-MIN(数据库!E$3:E$3074))+1</f>
        <v>1</v>
      </c>
      <c r="F2211" s="4">
        <f>4*(数据库!F2211-MIN(数据库!F$3:F$3074))/(MAX(数据库!F$3:F$3074)-MIN(数据库!F$3:F$3074))+1</f>
        <v>5</v>
      </c>
      <c r="G2211" s="4">
        <f>4*(MAX(数据库!G$3:G$3074)-数据库!G2211)/(MAX(数据库!G$3:G$3074)-MIN(数据库!G$3:G$3074))+1</f>
        <v>5</v>
      </c>
      <c r="H2211" s="4">
        <f>4*(MAX(数据库!H$3:H$3074)-数据库!H2211)/(MAX(数据库!H$3:H$3074)-MIN(数据库!H$3:H$3074))+1</f>
        <v>5</v>
      </c>
      <c r="I2211" s="4">
        <f>4*(数据库!I2211-MIN(数据库!I$3:I$3074))/(MAX(数据库!I$3:I$3074)-MIN(数据库!I$3:I$3074))+1</f>
        <v>5</v>
      </c>
      <c r="J2211" s="4">
        <f>4*(数据库!J2211-MIN(数据库!J$3:J$3074))/(MAX(数据库!J$3:J$3074)-MIN(数据库!J$3:J$3074))+1</f>
        <v>2.2173913043478262</v>
      </c>
      <c r="K2211" s="2">
        <f>数据库!K2211</f>
        <v>1.952</v>
      </c>
      <c r="L2211" s="4">
        <f>SUM(C2211:J2211)</f>
        <v>29.217391304347828</v>
      </c>
    </row>
    <row r="2212" spans="1:12" x14ac:dyDescent="0.15">
      <c r="A2212" s="1" t="s">
        <v>2245</v>
      </c>
      <c r="B2212" s="4">
        <f>4*(数据库!B2212-MIN(数据库!B$3:B$3074))/(MAX(数据库!B$3:B$3074)-MIN(数据库!B$3:B$3074))+1</f>
        <v>1</v>
      </c>
      <c r="C2212" s="4">
        <f>4*(数据库!C2212-MIN(数据库!C$3:C$3074))/(MAX(数据库!C$3:C$3074)-MIN(数据库!C$3:C$3074))+1</f>
        <v>5</v>
      </c>
      <c r="D2212" s="4">
        <f>4*(数据库!D2212-MIN(数据库!D$3:D$3074))/(MAX(数据库!D$3:D$3074)-MIN(数据库!D$3:D$3074))+1</f>
        <v>1</v>
      </c>
      <c r="E2212" s="4">
        <f>4*(数据库!E2212-MIN(数据库!E$3:E$3074))/(MAX(数据库!E$3:E$3074)-MIN(数据库!E$3:E$3074))+1</f>
        <v>1</v>
      </c>
      <c r="F2212" s="4">
        <f>4*(数据库!F2212-MIN(数据库!F$3:F$3074))/(MAX(数据库!F$3:F$3074)-MIN(数据库!F$3:F$3074))+1</f>
        <v>5</v>
      </c>
      <c r="G2212" s="4">
        <f>4*(MAX(数据库!G$3:G$3074)-数据库!G2212)/(MAX(数据库!G$3:G$3074)-MIN(数据库!G$3:G$3074))+1</f>
        <v>5</v>
      </c>
      <c r="H2212" s="4">
        <f>4*(MAX(数据库!H$3:H$3074)-数据库!H2212)/(MAX(数据库!H$3:H$3074)-MIN(数据库!H$3:H$3074))+1</f>
        <v>5</v>
      </c>
      <c r="I2212" s="4">
        <f>4*(数据库!I2212-MIN(数据库!I$3:I$3074))/(MAX(数据库!I$3:I$3074)-MIN(数据库!I$3:I$3074))+1</f>
        <v>1</v>
      </c>
      <c r="J2212" s="4">
        <f>4*(数据库!J2212-MIN(数据库!J$3:J$3074))/(MAX(数据库!J$3:J$3074)-MIN(数据库!J$3:J$3074))+1</f>
        <v>2.2173913043478262</v>
      </c>
      <c r="K2212" s="2">
        <f>数据库!K2212</f>
        <v>1.952</v>
      </c>
      <c r="L2212" s="4">
        <f>SUM(C2212:J2212)</f>
        <v>25.217391304347828</v>
      </c>
    </row>
    <row r="2213" spans="1:12" x14ac:dyDescent="0.15">
      <c r="A2213" s="1" t="s">
        <v>2246</v>
      </c>
      <c r="B2213" s="4">
        <f>4*(数据库!B2213-MIN(数据库!B$3:B$3074))/(MAX(数据库!B$3:B$3074)-MIN(数据库!B$3:B$3074))+1</f>
        <v>1</v>
      </c>
      <c r="C2213" s="4">
        <f>4*(数据库!C2213-MIN(数据库!C$3:C$3074))/(MAX(数据库!C$3:C$3074)-MIN(数据库!C$3:C$3074))+1</f>
        <v>5</v>
      </c>
      <c r="D2213" s="4">
        <f>4*(数据库!D2213-MIN(数据库!D$3:D$3074))/(MAX(数据库!D$3:D$3074)-MIN(数据库!D$3:D$3074))+1</f>
        <v>1</v>
      </c>
      <c r="E2213" s="4">
        <f>4*(数据库!E2213-MIN(数据库!E$3:E$3074))/(MAX(数据库!E$3:E$3074)-MIN(数据库!E$3:E$3074))+1</f>
        <v>1</v>
      </c>
      <c r="F2213" s="4">
        <f>4*(数据库!F2213-MIN(数据库!F$3:F$3074))/(MAX(数据库!F$3:F$3074)-MIN(数据库!F$3:F$3074))+1</f>
        <v>5</v>
      </c>
      <c r="G2213" s="4">
        <f>4*(MAX(数据库!G$3:G$3074)-数据库!G2213)/(MAX(数据库!G$3:G$3074)-MIN(数据库!G$3:G$3074))+1</f>
        <v>5</v>
      </c>
      <c r="H2213" s="4">
        <f>4*(MAX(数据库!H$3:H$3074)-数据库!H2213)/(MAX(数据库!H$3:H$3074)-MIN(数据库!H$3:H$3074))+1</f>
        <v>1</v>
      </c>
      <c r="I2213" s="4">
        <f>4*(数据库!I2213-MIN(数据库!I$3:I$3074))/(MAX(数据库!I$3:I$3074)-MIN(数据库!I$3:I$3074))+1</f>
        <v>5</v>
      </c>
      <c r="J2213" s="4">
        <f>4*(数据库!J2213-MIN(数据库!J$3:J$3074))/(MAX(数据库!J$3:J$3074)-MIN(数据库!J$3:J$3074))+1</f>
        <v>2.2173913043478262</v>
      </c>
      <c r="K2213" s="2">
        <f>数据库!K2213</f>
        <v>2.2400000000000002</v>
      </c>
      <c r="L2213" s="4">
        <f>SUM(C2213:J2213)</f>
        <v>25.217391304347828</v>
      </c>
    </row>
    <row r="2214" spans="1:12" x14ac:dyDescent="0.15">
      <c r="A2214" s="1" t="s">
        <v>2247</v>
      </c>
      <c r="B2214" s="4">
        <f>4*(数据库!B2214-MIN(数据库!B$3:B$3074))/(MAX(数据库!B$3:B$3074)-MIN(数据库!B$3:B$3074))+1</f>
        <v>1</v>
      </c>
      <c r="C2214" s="4">
        <f>4*(数据库!C2214-MIN(数据库!C$3:C$3074))/(MAX(数据库!C$3:C$3074)-MIN(数据库!C$3:C$3074))+1</f>
        <v>5</v>
      </c>
      <c r="D2214" s="4">
        <f>4*(数据库!D2214-MIN(数据库!D$3:D$3074))/(MAX(数据库!D$3:D$3074)-MIN(数据库!D$3:D$3074))+1</f>
        <v>1</v>
      </c>
      <c r="E2214" s="4">
        <f>4*(数据库!E2214-MIN(数据库!E$3:E$3074))/(MAX(数据库!E$3:E$3074)-MIN(数据库!E$3:E$3074))+1</f>
        <v>1</v>
      </c>
      <c r="F2214" s="4">
        <f>4*(数据库!F2214-MIN(数据库!F$3:F$3074))/(MAX(数据库!F$3:F$3074)-MIN(数据库!F$3:F$3074))+1</f>
        <v>5</v>
      </c>
      <c r="G2214" s="4">
        <f>4*(MAX(数据库!G$3:G$3074)-数据库!G2214)/(MAX(数据库!G$3:G$3074)-MIN(数据库!G$3:G$3074))+1</f>
        <v>5</v>
      </c>
      <c r="H2214" s="4">
        <f>4*(MAX(数据库!H$3:H$3074)-数据库!H2214)/(MAX(数据库!H$3:H$3074)-MIN(数据库!H$3:H$3074))+1</f>
        <v>1</v>
      </c>
      <c r="I2214" s="4">
        <f>4*(数据库!I2214-MIN(数据库!I$3:I$3074))/(MAX(数据库!I$3:I$3074)-MIN(数据库!I$3:I$3074))+1</f>
        <v>1</v>
      </c>
      <c r="J2214" s="4">
        <f>4*(数据库!J2214-MIN(数据库!J$3:J$3074))/(MAX(数据库!J$3:J$3074)-MIN(数据库!J$3:J$3074))+1</f>
        <v>2.2173913043478262</v>
      </c>
      <c r="K2214" s="2">
        <f>数据库!K2214</f>
        <v>2.2410000000000001</v>
      </c>
      <c r="L2214" s="4">
        <f>SUM(C2214:J2214)</f>
        <v>21.217391304347828</v>
      </c>
    </row>
    <row r="2215" spans="1:12" x14ac:dyDescent="0.15">
      <c r="A2215" s="1" t="s">
        <v>2248</v>
      </c>
      <c r="B2215" s="4">
        <f>4*(数据库!B2215-MIN(数据库!B$3:B$3074))/(MAX(数据库!B$3:B$3074)-MIN(数据库!B$3:B$3074))+1</f>
        <v>1</v>
      </c>
      <c r="C2215" s="4">
        <f>4*(数据库!C2215-MIN(数据库!C$3:C$3074))/(MAX(数据库!C$3:C$3074)-MIN(数据库!C$3:C$3074))+1</f>
        <v>5</v>
      </c>
      <c r="D2215" s="4">
        <f>4*(数据库!D2215-MIN(数据库!D$3:D$3074))/(MAX(数据库!D$3:D$3074)-MIN(数据库!D$3:D$3074))+1</f>
        <v>1</v>
      </c>
      <c r="E2215" s="4">
        <f>4*(数据库!E2215-MIN(数据库!E$3:E$3074))/(MAX(数据库!E$3:E$3074)-MIN(数据库!E$3:E$3074))+1</f>
        <v>1</v>
      </c>
      <c r="F2215" s="4">
        <f>4*(数据库!F2215-MIN(数据库!F$3:F$3074))/(MAX(数据库!F$3:F$3074)-MIN(数据库!F$3:F$3074))+1</f>
        <v>5</v>
      </c>
      <c r="G2215" s="4">
        <f>4*(MAX(数据库!G$3:G$3074)-数据库!G2215)/(MAX(数据库!G$3:G$3074)-MIN(数据库!G$3:G$3074))+1</f>
        <v>1</v>
      </c>
      <c r="H2215" s="4">
        <f>4*(MAX(数据库!H$3:H$3074)-数据库!H2215)/(MAX(数据库!H$3:H$3074)-MIN(数据库!H$3:H$3074))+1</f>
        <v>5</v>
      </c>
      <c r="I2215" s="4">
        <f>4*(数据库!I2215-MIN(数据库!I$3:I$3074))/(MAX(数据库!I$3:I$3074)-MIN(数据库!I$3:I$3074))+1</f>
        <v>5</v>
      </c>
      <c r="J2215" s="4">
        <f>4*(数据库!J2215-MIN(数据库!J$3:J$3074))/(MAX(数据库!J$3:J$3074)-MIN(数据库!J$3:J$3074))+1</f>
        <v>2.2173913043478262</v>
      </c>
      <c r="K2215" s="2">
        <f>数据库!K2215</f>
        <v>3.0430000000000001</v>
      </c>
      <c r="L2215" s="4">
        <f>SUM(C2215:J2215)</f>
        <v>25.217391304347828</v>
      </c>
    </row>
    <row r="2216" spans="1:12" x14ac:dyDescent="0.15">
      <c r="A2216" s="1" t="s">
        <v>2249</v>
      </c>
      <c r="B2216" s="4">
        <f>4*(数据库!B2216-MIN(数据库!B$3:B$3074))/(MAX(数据库!B$3:B$3074)-MIN(数据库!B$3:B$3074))+1</f>
        <v>1</v>
      </c>
      <c r="C2216" s="4">
        <f>4*(数据库!C2216-MIN(数据库!C$3:C$3074))/(MAX(数据库!C$3:C$3074)-MIN(数据库!C$3:C$3074))+1</f>
        <v>5</v>
      </c>
      <c r="D2216" s="4">
        <f>4*(数据库!D2216-MIN(数据库!D$3:D$3074))/(MAX(数据库!D$3:D$3074)-MIN(数据库!D$3:D$3074))+1</f>
        <v>1</v>
      </c>
      <c r="E2216" s="4">
        <f>4*(数据库!E2216-MIN(数据库!E$3:E$3074))/(MAX(数据库!E$3:E$3074)-MIN(数据库!E$3:E$3074))+1</f>
        <v>1</v>
      </c>
      <c r="F2216" s="4">
        <f>4*(数据库!F2216-MIN(数据库!F$3:F$3074))/(MAX(数据库!F$3:F$3074)-MIN(数据库!F$3:F$3074))+1</f>
        <v>5</v>
      </c>
      <c r="G2216" s="4">
        <f>4*(MAX(数据库!G$3:G$3074)-数据库!G2216)/(MAX(数据库!G$3:G$3074)-MIN(数据库!G$3:G$3074))+1</f>
        <v>1</v>
      </c>
      <c r="H2216" s="4">
        <f>4*(MAX(数据库!H$3:H$3074)-数据库!H2216)/(MAX(数据库!H$3:H$3074)-MIN(数据库!H$3:H$3074))+1</f>
        <v>5</v>
      </c>
      <c r="I2216" s="4">
        <f>4*(数据库!I2216-MIN(数据库!I$3:I$3074))/(MAX(数据库!I$3:I$3074)-MIN(数据库!I$3:I$3074))+1</f>
        <v>1</v>
      </c>
      <c r="J2216" s="4">
        <f>4*(数据库!J2216-MIN(数据库!J$3:J$3074))/(MAX(数据库!J$3:J$3074)-MIN(数据库!J$3:J$3074))+1</f>
        <v>2.2173913043478262</v>
      </c>
      <c r="K2216" s="2">
        <f>数据库!K2216</f>
        <v>3.0430000000000001</v>
      </c>
      <c r="L2216" s="4">
        <f>SUM(C2216:J2216)</f>
        <v>21.217391304347828</v>
      </c>
    </row>
    <row r="2217" spans="1:12" x14ac:dyDescent="0.15">
      <c r="A2217" s="1" t="s">
        <v>2250</v>
      </c>
      <c r="B2217" s="4">
        <f>4*(数据库!B2217-MIN(数据库!B$3:B$3074))/(MAX(数据库!B$3:B$3074)-MIN(数据库!B$3:B$3074))+1</f>
        <v>1</v>
      </c>
      <c r="C2217" s="4">
        <f>4*(数据库!C2217-MIN(数据库!C$3:C$3074))/(MAX(数据库!C$3:C$3074)-MIN(数据库!C$3:C$3074))+1</f>
        <v>5</v>
      </c>
      <c r="D2217" s="4">
        <f>4*(数据库!D2217-MIN(数据库!D$3:D$3074))/(MAX(数据库!D$3:D$3074)-MIN(数据库!D$3:D$3074))+1</f>
        <v>1</v>
      </c>
      <c r="E2217" s="4">
        <f>4*(数据库!E2217-MIN(数据库!E$3:E$3074))/(MAX(数据库!E$3:E$3074)-MIN(数据库!E$3:E$3074))+1</f>
        <v>1</v>
      </c>
      <c r="F2217" s="4">
        <f>4*(数据库!F2217-MIN(数据库!F$3:F$3074))/(MAX(数据库!F$3:F$3074)-MIN(数据库!F$3:F$3074))+1</f>
        <v>5</v>
      </c>
      <c r="G2217" s="4">
        <f>4*(MAX(数据库!G$3:G$3074)-数据库!G2217)/(MAX(数据库!G$3:G$3074)-MIN(数据库!G$3:G$3074))+1</f>
        <v>1</v>
      </c>
      <c r="H2217" s="4">
        <f>4*(MAX(数据库!H$3:H$3074)-数据库!H2217)/(MAX(数据库!H$3:H$3074)-MIN(数据库!H$3:H$3074))+1</f>
        <v>1</v>
      </c>
      <c r="I2217" s="4">
        <f>4*(数据库!I2217-MIN(数据库!I$3:I$3074))/(MAX(数据库!I$3:I$3074)-MIN(数据库!I$3:I$3074))+1</f>
        <v>5</v>
      </c>
      <c r="J2217" s="4">
        <f>4*(数据库!J2217-MIN(数据库!J$3:J$3074))/(MAX(数据库!J$3:J$3074)-MIN(数据库!J$3:J$3074))+1</f>
        <v>2.2173913043478262</v>
      </c>
      <c r="K2217" s="2">
        <f>数据库!K2217</f>
        <v>3.3620000000000001</v>
      </c>
      <c r="L2217" s="4">
        <f>SUM(C2217:J2217)</f>
        <v>21.217391304347828</v>
      </c>
    </row>
    <row r="2218" spans="1:12" x14ac:dyDescent="0.15">
      <c r="A2218" s="1" t="s">
        <v>2251</v>
      </c>
      <c r="B2218" s="4">
        <f>4*(数据库!B2218-MIN(数据库!B$3:B$3074))/(MAX(数据库!B$3:B$3074)-MIN(数据库!B$3:B$3074))+1</f>
        <v>1</v>
      </c>
      <c r="C2218" s="4">
        <f>4*(数据库!C2218-MIN(数据库!C$3:C$3074))/(MAX(数据库!C$3:C$3074)-MIN(数据库!C$3:C$3074))+1</f>
        <v>5</v>
      </c>
      <c r="D2218" s="4">
        <f>4*(数据库!D2218-MIN(数据库!D$3:D$3074))/(MAX(数据库!D$3:D$3074)-MIN(数据库!D$3:D$3074))+1</f>
        <v>1</v>
      </c>
      <c r="E2218" s="4">
        <f>4*(数据库!E2218-MIN(数据库!E$3:E$3074))/(MAX(数据库!E$3:E$3074)-MIN(数据库!E$3:E$3074))+1</f>
        <v>1</v>
      </c>
      <c r="F2218" s="4">
        <f>4*(数据库!F2218-MIN(数据库!F$3:F$3074))/(MAX(数据库!F$3:F$3074)-MIN(数据库!F$3:F$3074))+1</f>
        <v>5</v>
      </c>
      <c r="G2218" s="4">
        <f>4*(MAX(数据库!G$3:G$3074)-数据库!G2218)/(MAX(数据库!G$3:G$3074)-MIN(数据库!G$3:G$3074))+1</f>
        <v>1</v>
      </c>
      <c r="H2218" s="4">
        <f>4*(MAX(数据库!H$3:H$3074)-数据库!H2218)/(MAX(数据库!H$3:H$3074)-MIN(数据库!H$3:H$3074))+1</f>
        <v>1</v>
      </c>
      <c r="I2218" s="4">
        <f>4*(数据库!I2218-MIN(数据库!I$3:I$3074))/(MAX(数据库!I$3:I$3074)-MIN(数据库!I$3:I$3074))+1</f>
        <v>1</v>
      </c>
      <c r="J2218" s="4">
        <f>4*(数据库!J2218-MIN(数据库!J$3:J$3074))/(MAX(数据库!J$3:J$3074)-MIN(数据库!J$3:J$3074))+1</f>
        <v>2.2173913043478262</v>
      </c>
      <c r="K2218" s="2">
        <f>数据库!K2218</f>
        <v>3.363</v>
      </c>
      <c r="L2218" s="4">
        <f>SUM(C2218:J2218)</f>
        <v>17.217391304347828</v>
      </c>
    </row>
    <row r="2219" spans="1:12" x14ac:dyDescent="0.15">
      <c r="A2219" s="1" t="s">
        <v>2252</v>
      </c>
      <c r="B2219" s="4">
        <f>4*(数据库!B2219-MIN(数据库!B$3:B$3074))/(MAX(数据库!B$3:B$3074)-MIN(数据库!B$3:B$3074))+1</f>
        <v>1</v>
      </c>
      <c r="C2219" s="4">
        <f>4*(数据库!C2219-MIN(数据库!C$3:C$3074))/(MAX(数据库!C$3:C$3074)-MIN(数据库!C$3:C$3074))+1</f>
        <v>5</v>
      </c>
      <c r="D2219" s="4">
        <f>4*(数据库!D2219-MIN(数据库!D$3:D$3074))/(MAX(数据库!D$3:D$3074)-MIN(数据库!D$3:D$3074))+1</f>
        <v>1</v>
      </c>
      <c r="E2219" s="4">
        <f>4*(数据库!E2219-MIN(数据库!E$3:E$3074))/(MAX(数据库!E$3:E$3074)-MIN(数据库!E$3:E$3074))+1</f>
        <v>1</v>
      </c>
      <c r="F2219" s="4">
        <f>4*(数据库!F2219-MIN(数据库!F$3:F$3074))/(MAX(数据库!F$3:F$3074)-MIN(数据库!F$3:F$3074))+1</f>
        <v>1.3636363636363635</v>
      </c>
      <c r="G2219" s="4">
        <f>4*(MAX(数据库!G$3:G$3074)-数据库!G2219)/(MAX(数据库!G$3:G$3074)-MIN(数据库!G$3:G$3074))+1</f>
        <v>5</v>
      </c>
      <c r="H2219" s="4">
        <f>4*(MAX(数据库!H$3:H$3074)-数据库!H2219)/(MAX(数据库!H$3:H$3074)-MIN(数据库!H$3:H$3074))+1</f>
        <v>5</v>
      </c>
      <c r="I2219" s="4">
        <f>4*(数据库!I2219-MIN(数据库!I$3:I$3074))/(MAX(数据库!I$3:I$3074)-MIN(数据库!I$3:I$3074))+1</f>
        <v>5</v>
      </c>
      <c r="J2219" s="4">
        <f>4*(数据库!J2219-MIN(数据库!J$3:J$3074))/(MAX(数据库!J$3:J$3074)-MIN(数据库!J$3:J$3074))+1</f>
        <v>2.2173913043478262</v>
      </c>
      <c r="K2219" s="2">
        <f>数据库!K2219</f>
        <v>2.39</v>
      </c>
      <c r="L2219" s="4">
        <f>SUM(C2219:J2219)</f>
        <v>25.581027667984188</v>
      </c>
    </row>
    <row r="2220" spans="1:12" x14ac:dyDescent="0.15">
      <c r="A2220" s="1" t="s">
        <v>2253</v>
      </c>
      <c r="B2220" s="4">
        <f>4*(数据库!B2220-MIN(数据库!B$3:B$3074))/(MAX(数据库!B$3:B$3074)-MIN(数据库!B$3:B$3074))+1</f>
        <v>1</v>
      </c>
      <c r="C2220" s="4">
        <f>4*(数据库!C2220-MIN(数据库!C$3:C$3074))/(MAX(数据库!C$3:C$3074)-MIN(数据库!C$3:C$3074))+1</f>
        <v>5</v>
      </c>
      <c r="D2220" s="4">
        <f>4*(数据库!D2220-MIN(数据库!D$3:D$3074))/(MAX(数据库!D$3:D$3074)-MIN(数据库!D$3:D$3074))+1</f>
        <v>1</v>
      </c>
      <c r="E2220" s="4">
        <f>4*(数据库!E2220-MIN(数据库!E$3:E$3074))/(MAX(数据库!E$3:E$3074)-MIN(数据库!E$3:E$3074))+1</f>
        <v>1</v>
      </c>
      <c r="F2220" s="4">
        <f>4*(数据库!F2220-MIN(数据库!F$3:F$3074))/(MAX(数据库!F$3:F$3074)-MIN(数据库!F$3:F$3074))+1</f>
        <v>1.3636363636363635</v>
      </c>
      <c r="G2220" s="4">
        <f>4*(MAX(数据库!G$3:G$3074)-数据库!G2220)/(MAX(数据库!G$3:G$3074)-MIN(数据库!G$3:G$3074))+1</f>
        <v>5</v>
      </c>
      <c r="H2220" s="4">
        <f>4*(MAX(数据库!H$3:H$3074)-数据库!H2220)/(MAX(数据库!H$3:H$3074)-MIN(数据库!H$3:H$3074))+1</f>
        <v>5</v>
      </c>
      <c r="I2220" s="4">
        <f>4*(数据库!I2220-MIN(数据库!I$3:I$3074))/(MAX(数据库!I$3:I$3074)-MIN(数据库!I$3:I$3074))+1</f>
        <v>1</v>
      </c>
      <c r="J2220" s="4">
        <f>4*(数据库!J2220-MIN(数据库!J$3:J$3074))/(MAX(数据库!J$3:J$3074)-MIN(数据库!J$3:J$3074))+1</f>
        <v>2.2173913043478262</v>
      </c>
      <c r="K2220" s="2">
        <f>数据库!K2220</f>
        <v>2.391</v>
      </c>
      <c r="L2220" s="4">
        <f>SUM(C2220:J2220)</f>
        <v>21.581027667984188</v>
      </c>
    </row>
    <row r="2221" spans="1:12" x14ac:dyDescent="0.15">
      <c r="A2221" s="1" t="s">
        <v>2254</v>
      </c>
      <c r="B2221" s="4">
        <f>4*(数据库!B2221-MIN(数据库!B$3:B$3074))/(MAX(数据库!B$3:B$3074)-MIN(数据库!B$3:B$3074))+1</f>
        <v>1</v>
      </c>
      <c r="C2221" s="4">
        <f>4*(数据库!C2221-MIN(数据库!C$3:C$3074))/(MAX(数据库!C$3:C$3074)-MIN(数据库!C$3:C$3074))+1</f>
        <v>5</v>
      </c>
      <c r="D2221" s="4">
        <f>4*(数据库!D2221-MIN(数据库!D$3:D$3074))/(MAX(数据库!D$3:D$3074)-MIN(数据库!D$3:D$3074))+1</f>
        <v>1</v>
      </c>
      <c r="E2221" s="4">
        <f>4*(数据库!E2221-MIN(数据库!E$3:E$3074))/(MAX(数据库!E$3:E$3074)-MIN(数据库!E$3:E$3074))+1</f>
        <v>1</v>
      </c>
      <c r="F2221" s="4">
        <f>4*(数据库!F2221-MIN(数据库!F$3:F$3074))/(MAX(数据库!F$3:F$3074)-MIN(数据库!F$3:F$3074))+1</f>
        <v>1.3636363636363635</v>
      </c>
      <c r="G2221" s="4">
        <f>4*(MAX(数据库!G$3:G$3074)-数据库!G2221)/(MAX(数据库!G$3:G$3074)-MIN(数据库!G$3:G$3074))+1</f>
        <v>5</v>
      </c>
      <c r="H2221" s="4">
        <f>4*(MAX(数据库!H$3:H$3074)-数据库!H2221)/(MAX(数据库!H$3:H$3074)-MIN(数据库!H$3:H$3074))+1</f>
        <v>1</v>
      </c>
      <c r="I2221" s="4">
        <f>4*(数据库!I2221-MIN(数据库!I$3:I$3074))/(MAX(数据库!I$3:I$3074)-MIN(数据库!I$3:I$3074))+1</f>
        <v>5</v>
      </c>
      <c r="J2221" s="4">
        <f>4*(数据库!J2221-MIN(数据库!J$3:J$3074))/(MAX(数据库!J$3:J$3074)-MIN(数据库!J$3:J$3074))+1</f>
        <v>2.2173913043478262</v>
      </c>
      <c r="K2221" s="2">
        <f>数据库!K2221</f>
        <v>3.1680000000000001</v>
      </c>
      <c r="L2221" s="4">
        <f>SUM(C2221:J2221)</f>
        <v>21.581027667984188</v>
      </c>
    </row>
    <row r="2222" spans="1:12" x14ac:dyDescent="0.15">
      <c r="A2222" s="1" t="s">
        <v>2255</v>
      </c>
      <c r="B2222" s="4">
        <f>4*(数据库!B2222-MIN(数据库!B$3:B$3074))/(MAX(数据库!B$3:B$3074)-MIN(数据库!B$3:B$3074))+1</f>
        <v>1</v>
      </c>
      <c r="C2222" s="4">
        <f>4*(数据库!C2222-MIN(数据库!C$3:C$3074))/(MAX(数据库!C$3:C$3074)-MIN(数据库!C$3:C$3074))+1</f>
        <v>5</v>
      </c>
      <c r="D2222" s="4">
        <f>4*(数据库!D2222-MIN(数据库!D$3:D$3074))/(MAX(数据库!D$3:D$3074)-MIN(数据库!D$3:D$3074))+1</f>
        <v>1</v>
      </c>
      <c r="E2222" s="4">
        <f>4*(数据库!E2222-MIN(数据库!E$3:E$3074))/(MAX(数据库!E$3:E$3074)-MIN(数据库!E$3:E$3074))+1</f>
        <v>1</v>
      </c>
      <c r="F2222" s="4">
        <f>4*(数据库!F2222-MIN(数据库!F$3:F$3074))/(MAX(数据库!F$3:F$3074)-MIN(数据库!F$3:F$3074))+1</f>
        <v>1.3636363636363635</v>
      </c>
      <c r="G2222" s="4">
        <f>4*(MAX(数据库!G$3:G$3074)-数据库!G2222)/(MAX(数据库!G$3:G$3074)-MIN(数据库!G$3:G$3074))+1</f>
        <v>5</v>
      </c>
      <c r="H2222" s="4">
        <f>4*(MAX(数据库!H$3:H$3074)-数据库!H2222)/(MAX(数据库!H$3:H$3074)-MIN(数据库!H$3:H$3074))+1</f>
        <v>1</v>
      </c>
      <c r="I2222" s="4">
        <f>4*(数据库!I2222-MIN(数据库!I$3:I$3074))/(MAX(数据库!I$3:I$3074)-MIN(数据库!I$3:I$3074))+1</f>
        <v>1</v>
      </c>
      <c r="J2222" s="4">
        <f>4*(数据库!J2222-MIN(数据库!J$3:J$3074))/(MAX(数据库!J$3:J$3074)-MIN(数据库!J$3:J$3074))+1</f>
        <v>2.2173913043478262</v>
      </c>
      <c r="K2222" s="2">
        <f>数据库!K2222</f>
        <v>3.169</v>
      </c>
      <c r="L2222" s="4">
        <f>SUM(C2222:J2222)</f>
        <v>17.581027667984188</v>
      </c>
    </row>
    <row r="2223" spans="1:12" x14ac:dyDescent="0.15">
      <c r="A2223" s="1" t="s">
        <v>2256</v>
      </c>
      <c r="B2223" s="4">
        <f>4*(数据库!B2223-MIN(数据库!B$3:B$3074))/(MAX(数据库!B$3:B$3074)-MIN(数据库!B$3:B$3074))+1</f>
        <v>1</v>
      </c>
      <c r="C2223" s="4">
        <f>4*(数据库!C2223-MIN(数据库!C$3:C$3074))/(MAX(数据库!C$3:C$3074)-MIN(数据库!C$3:C$3074))+1</f>
        <v>5</v>
      </c>
      <c r="D2223" s="4">
        <f>4*(数据库!D2223-MIN(数据库!D$3:D$3074))/(MAX(数据库!D$3:D$3074)-MIN(数据库!D$3:D$3074))+1</f>
        <v>1</v>
      </c>
      <c r="E2223" s="4">
        <f>4*(数据库!E2223-MIN(数据库!E$3:E$3074))/(MAX(数据库!E$3:E$3074)-MIN(数据库!E$3:E$3074))+1</f>
        <v>1</v>
      </c>
      <c r="F2223" s="4">
        <f>4*(数据库!F2223-MIN(数据库!F$3:F$3074))/(MAX(数据库!F$3:F$3074)-MIN(数据库!F$3:F$3074))+1</f>
        <v>1.3636363636363635</v>
      </c>
      <c r="G2223" s="4">
        <f>4*(MAX(数据库!G$3:G$3074)-数据库!G2223)/(MAX(数据库!G$3:G$3074)-MIN(数据库!G$3:G$3074))+1</f>
        <v>1</v>
      </c>
      <c r="H2223" s="4">
        <f>4*(MAX(数据库!H$3:H$3074)-数据库!H2223)/(MAX(数据库!H$3:H$3074)-MIN(数据库!H$3:H$3074))+1</f>
        <v>5</v>
      </c>
      <c r="I2223" s="4">
        <f>4*(数据库!I2223-MIN(数据库!I$3:I$3074))/(MAX(数据库!I$3:I$3074)-MIN(数据库!I$3:I$3074))+1</f>
        <v>5</v>
      </c>
      <c r="J2223" s="4">
        <f>4*(数据库!J2223-MIN(数据库!J$3:J$3074))/(MAX(数据库!J$3:J$3074)-MIN(数据库!J$3:J$3074))+1</f>
        <v>2.2173913043478262</v>
      </c>
      <c r="K2223" s="2">
        <f>数据库!K2223</f>
        <v>3.4830000000000001</v>
      </c>
      <c r="L2223" s="4">
        <f>SUM(C2223:J2223)</f>
        <v>21.581027667984188</v>
      </c>
    </row>
    <row r="2224" spans="1:12" x14ac:dyDescent="0.15">
      <c r="A2224" s="1" t="s">
        <v>2257</v>
      </c>
      <c r="B2224" s="4">
        <f>4*(数据库!B2224-MIN(数据库!B$3:B$3074))/(MAX(数据库!B$3:B$3074)-MIN(数据库!B$3:B$3074))+1</f>
        <v>1</v>
      </c>
      <c r="C2224" s="4">
        <f>4*(数据库!C2224-MIN(数据库!C$3:C$3074))/(MAX(数据库!C$3:C$3074)-MIN(数据库!C$3:C$3074))+1</f>
        <v>5</v>
      </c>
      <c r="D2224" s="4">
        <f>4*(数据库!D2224-MIN(数据库!D$3:D$3074))/(MAX(数据库!D$3:D$3074)-MIN(数据库!D$3:D$3074))+1</f>
        <v>1</v>
      </c>
      <c r="E2224" s="4">
        <f>4*(数据库!E2224-MIN(数据库!E$3:E$3074))/(MAX(数据库!E$3:E$3074)-MIN(数据库!E$3:E$3074))+1</f>
        <v>1</v>
      </c>
      <c r="F2224" s="4">
        <f>4*(数据库!F2224-MIN(数据库!F$3:F$3074))/(MAX(数据库!F$3:F$3074)-MIN(数据库!F$3:F$3074))+1</f>
        <v>1.3636363636363635</v>
      </c>
      <c r="G2224" s="4">
        <f>4*(MAX(数据库!G$3:G$3074)-数据库!G2224)/(MAX(数据库!G$3:G$3074)-MIN(数据库!G$3:G$3074))+1</f>
        <v>1</v>
      </c>
      <c r="H2224" s="4">
        <f>4*(MAX(数据库!H$3:H$3074)-数据库!H2224)/(MAX(数据库!H$3:H$3074)-MIN(数据库!H$3:H$3074))+1</f>
        <v>5</v>
      </c>
      <c r="I2224" s="4">
        <f>4*(数据库!I2224-MIN(数据库!I$3:I$3074))/(MAX(数据库!I$3:I$3074)-MIN(数据库!I$3:I$3074))+1</f>
        <v>1</v>
      </c>
      <c r="J2224" s="4">
        <f>4*(数据库!J2224-MIN(数据库!J$3:J$3074))/(MAX(数据库!J$3:J$3074)-MIN(数据库!J$3:J$3074))+1</f>
        <v>2.2173913043478262</v>
      </c>
      <c r="K2224" s="2">
        <f>数据库!K2224</f>
        <v>3.484</v>
      </c>
      <c r="L2224" s="4">
        <f>SUM(C2224:J2224)</f>
        <v>17.581027667984188</v>
      </c>
    </row>
    <row r="2225" spans="1:12" x14ac:dyDescent="0.15">
      <c r="A2225" s="1" t="s">
        <v>2258</v>
      </c>
      <c r="B2225" s="4">
        <f>4*(数据库!B2225-MIN(数据库!B$3:B$3074))/(MAX(数据库!B$3:B$3074)-MIN(数据库!B$3:B$3074))+1</f>
        <v>1</v>
      </c>
      <c r="C2225" s="4">
        <f>4*(数据库!C2225-MIN(数据库!C$3:C$3074))/(MAX(数据库!C$3:C$3074)-MIN(数据库!C$3:C$3074))+1</f>
        <v>5</v>
      </c>
      <c r="D2225" s="4">
        <f>4*(数据库!D2225-MIN(数据库!D$3:D$3074))/(MAX(数据库!D$3:D$3074)-MIN(数据库!D$3:D$3074))+1</f>
        <v>1</v>
      </c>
      <c r="E2225" s="4">
        <f>4*(数据库!E2225-MIN(数据库!E$3:E$3074))/(MAX(数据库!E$3:E$3074)-MIN(数据库!E$3:E$3074))+1</f>
        <v>1</v>
      </c>
      <c r="F2225" s="4">
        <f>4*(数据库!F2225-MIN(数据库!F$3:F$3074))/(MAX(数据库!F$3:F$3074)-MIN(数据库!F$3:F$3074))+1</f>
        <v>1.3636363636363635</v>
      </c>
      <c r="G2225" s="4">
        <f>4*(MAX(数据库!G$3:G$3074)-数据库!G2225)/(MAX(数据库!G$3:G$3074)-MIN(数据库!G$3:G$3074))+1</f>
        <v>1</v>
      </c>
      <c r="H2225" s="4">
        <f>4*(MAX(数据库!H$3:H$3074)-数据库!H2225)/(MAX(数据库!H$3:H$3074)-MIN(数据库!H$3:H$3074))+1</f>
        <v>1</v>
      </c>
      <c r="I2225" s="4">
        <f>4*(数据库!I2225-MIN(数据库!I$3:I$3074))/(MAX(数据库!I$3:I$3074)-MIN(数据库!I$3:I$3074))+1</f>
        <v>5</v>
      </c>
      <c r="J2225" s="4">
        <f>4*(数据库!J2225-MIN(数据库!J$3:J$3074))/(MAX(数据库!J$3:J$3074)-MIN(数据库!J$3:J$3074))+1</f>
        <v>2.2173913043478262</v>
      </c>
      <c r="K2225" s="2">
        <f>数据库!K2225</f>
        <v>4.2809999999999997</v>
      </c>
      <c r="L2225" s="4">
        <f>SUM(C2225:J2225)</f>
        <v>17.581027667984188</v>
      </c>
    </row>
    <row r="2226" spans="1:12" x14ac:dyDescent="0.15">
      <c r="A2226" s="1" t="s">
        <v>2259</v>
      </c>
      <c r="B2226" s="4">
        <f>4*(数据库!B2226-MIN(数据库!B$3:B$3074))/(MAX(数据库!B$3:B$3074)-MIN(数据库!B$3:B$3074))+1</f>
        <v>1</v>
      </c>
      <c r="C2226" s="4">
        <f>4*(数据库!C2226-MIN(数据库!C$3:C$3074))/(MAX(数据库!C$3:C$3074)-MIN(数据库!C$3:C$3074))+1</f>
        <v>5</v>
      </c>
      <c r="D2226" s="4">
        <f>4*(数据库!D2226-MIN(数据库!D$3:D$3074))/(MAX(数据库!D$3:D$3074)-MIN(数据库!D$3:D$3074))+1</f>
        <v>1</v>
      </c>
      <c r="E2226" s="4">
        <f>4*(数据库!E2226-MIN(数据库!E$3:E$3074))/(MAX(数据库!E$3:E$3074)-MIN(数据库!E$3:E$3074))+1</f>
        <v>1</v>
      </c>
      <c r="F2226" s="4">
        <f>4*(数据库!F2226-MIN(数据库!F$3:F$3074))/(MAX(数据库!F$3:F$3074)-MIN(数据库!F$3:F$3074))+1</f>
        <v>1.3636363636363635</v>
      </c>
      <c r="G2226" s="4">
        <f>4*(MAX(数据库!G$3:G$3074)-数据库!G2226)/(MAX(数据库!G$3:G$3074)-MIN(数据库!G$3:G$3074))+1</f>
        <v>1</v>
      </c>
      <c r="H2226" s="4">
        <f>4*(MAX(数据库!H$3:H$3074)-数据库!H2226)/(MAX(数据库!H$3:H$3074)-MIN(数据库!H$3:H$3074))+1</f>
        <v>1</v>
      </c>
      <c r="I2226" s="4">
        <f>4*(数据库!I2226-MIN(数据库!I$3:I$3074))/(MAX(数据库!I$3:I$3074)-MIN(数据库!I$3:I$3074))+1</f>
        <v>1</v>
      </c>
      <c r="J2226" s="4">
        <f>4*(数据库!J2226-MIN(数据库!J$3:J$3074))/(MAX(数据库!J$3:J$3074)-MIN(数据库!J$3:J$3074))+1</f>
        <v>2.2173913043478262</v>
      </c>
      <c r="K2226" s="2">
        <f>数据库!K2226</f>
        <v>4.282</v>
      </c>
      <c r="L2226" s="4">
        <f>SUM(C2226:J2226)</f>
        <v>13.581027667984189</v>
      </c>
    </row>
    <row r="2227" spans="1:12" x14ac:dyDescent="0.15">
      <c r="A2227" s="1" t="s">
        <v>2260</v>
      </c>
      <c r="B2227" s="4">
        <f>4*(数据库!B2227-MIN(数据库!B$3:B$3074))/(MAX(数据库!B$3:B$3074)-MIN(数据库!B$3:B$3074))+1</f>
        <v>1</v>
      </c>
      <c r="C2227" s="4">
        <f>4*(数据库!C2227-MIN(数据库!C$3:C$3074))/(MAX(数据库!C$3:C$3074)-MIN(数据库!C$3:C$3074))+1</f>
        <v>5</v>
      </c>
      <c r="D2227" s="4">
        <f>4*(数据库!D2227-MIN(数据库!D$3:D$3074))/(MAX(数据库!D$3:D$3074)-MIN(数据库!D$3:D$3074))+1</f>
        <v>1</v>
      </c>
      <c r="E2227" s="4">
        <f>4*(数据库!E2227-MIN(数据库!E$3:E$3074))/(MAX(数据库!E$3:E$3074)-MIN(数据库!E$3:E$3074))+1</f>
        <v>1</v>
      </c>
      <c r="F2227" s="4">
        <f>4*(数据库!F2227-MIN(数据库!F$3:F$3074))/(MAX(数据库!F$3:F$3074)-MIN(数据库!F$3:F$3074))+1</f>
        <v>1</v>
      </c>
      <c r="G2227" s="4">
        <f>4*(MAX(数据库!G$3:G$3074)-数据库!G2227)/(MAX(数据库!G$3:G$3074)-MIN(数据库!G$3:G$3074))+1</f>
        <v>5</v>
      </c>
      <c r="H2227" s="4">
        <f>4*(MAX(数据库!H$3:H$3074)-数据库!H2227)/(MAX(数据库!H$3:H$3074)-MIN(数据库!H$3:H$3074))+1</f>
        <v>5</v>
      </c>
      <c r="I2227" s="4">
        <f>4*(数据库!I2227-MIN(数据库!I$3:I$3074))/(MAX(数据库!I$3:I$3074)-MIN(数据库!I$3:I$3074))+1</f>
        <v>5</v>
      </c>
      <c r="J2227" s="4">
        <f>4*(数据库!J2227-MIN(数据库!J$3:J$3074))/(MAX(数据库!J$3:J$3074)-MIN(数据库!J$3:J$3074))+1</f>
        <v>2.2173913043478262</v>
      </c>
      <c r="K2227" s="2">
        <f>数据库!K2227</f>
        <v>2.4620000000000002</v>
      </c>
      <c r="L2227" s="4">
        <f>SUM(C2227:J2227)</f>
        <v>25.217391304347828</v>
      </c>
    </row>
    <row r="2228" spans="1:12" x14ac:dyDescent="0.15">
      <c r="A2228" s="1" t="s">
        <v>2261</v>
      </c>
      <c r="B2228" s="4">
        <f>4*(数据库!B2228-MIN(数据库!B$3:B$3074))/(MAX(数据库!B$3:B$3074)-MIN(数据库!B$3:B$3074))+1</f>
        <v>1</v>
      </c>
      <c r="C2228" s="4">
        <f>4*(数据库!C2228-MIN(数据库!C$3:C$3074))/(MAX(数据库!C$3:C$3074)-MIN(数据库!C$3:C$3074))+1</f>
        <v>5</v>
      </c>
      <c r="D2228" s="4">
        <f>4*(数据库!D2228-MIN(数据库!D$3:D$3074))/(MAX(数据库!D$3:D$3074)-MIN(数据库!D$3:D$3074))+1</f>
        <v>1</v>
      </c>
      <c r="E2228" s="4">
        <f>4*(数据库!E2228-MIN(数据库!E$3:E$3074))/(MAX(数据库!E$3:E$3074)-MIN(数据库!E$3:E$3074))+1</f>
        <v>1</v>
      </c>
      <c r="F2228" s="4">
        <f>4*(数据库!F2228-MIN(数据库!F$3:F$3074))/(MAX(数据库!F$3:F$3074)-MIN(数据库!F$3:F$3074))+1</f>
        <v>1</v>
      </c>
      <c r="G2228" s="4">
        <f>4*(MAX(数据库!G$3:G$3074)-数据库!G2228)/(MAX(数据库!G$3:G$3074)-MIN(数据库!G$3:G$3074))+1</f>
        <v>5</v>
      </c>
      <c r="H2228" s="4">
        <f>4*(MAX(数据库!H$3:H$3074)-数据库!H2228)/(MAX(数据库!H$3:H$3074)-MIN(数据库!H$3:H$3074))+1</f>
        <v>5</v>
      </c>
      <c r="I2228" s="4">
        <f>4*(数据库!I2228-MIN(数据库!I$3:I$3074))/(MAX(数据库!I$3:I$3074)-MIN(数据库!I$3:I$3074))+1</f>
        <v>1</v>
      </c>
      <c r="J2228" s="4">
        <f>4*(数据库!J2228-MIN(数据库!J$3:J$3074))/(MAX(数据库!J$3:J$3074)-MIN(数据库!J$3:J$3074))+1</f>
        <v>2.2173913043478262</v>
      </c>
      <c r="K2228" s="2">
        <f>数据库!K2228</f>
        <v>2.4620000000000002</v>
      </c>
      <c r="L2228" s="4">
        <f>SUM(C2228:J2228)</f>
        <v>21.217391304347828</v>
      </c>
    </row>
    <row r="2229" spans="1:12" x14ac:dyDescent="0.15">
      <c r="A2229" s="1" t="s">
        <v>2262</v>
      </c>
      <c r="B2229" s="4">
        <f>4*(数据库!B2229-MIN(数据库!B$3:B$3074))/(MAX(数据库!B$3:B$3074)-MIN(数据库!B$3:B$3074))+1</f>
        <v>1</v>
      </c>
      <c r="C2229" s="4">
        <f>4*(数据库!C2229-MIN(数据库!C$3:C$3074))/(MAX(数据库!C$3:C$3074)-MIN(数据库!C$3:C$3074))+1</f>
        <v>5</v>
      </c>
      <c r="D2229" s="4">
        <f>4*(数据库!D2229-MIN(数据库!D$3:D$3074))/(MAX(数据库!D$3:D$3074)-MIN(数据库!D$3:D$3074))+1</f>
        <v>1</v>
      </c>
      <c r="E2229" s="4">
        <f>4*(数据库!E2229-MIN(数据库!E$3:E$3074))/(MAX(数据库!E$3:E$3074)-MIN(数据库!E$3:E$3074))+1</f>
        <v>1</v>
      </c>
      <c r="F2229" s="4">
        <f>4*(数据库!F2229-MIN(数据库!F$3:F$3074))/(MAX(数据库!F$3:F$3074)-MIN(数据库!F$3:F$3074))+1</f>
        <v>1</v>
      </c>
      <c r="G2229" s="4">
        <f>4*(MAX(数据库!G$3:G$3074)-数据库!G2229)/(MAX(数据库!G$3:G$3074)-MIN(数据库!G$3:G$3074))+1</f>
        <v>5</v>
      </c>
      <c r="H2229" s="4">
        <f>4*(MAX(数据库!H$3:H$3074)-数据库!H2229)/(MAX(数据库!H$3:H$3074)-MIN(数据库!H$3:H$3074))+1</f>
        <v>1</v>
      </c>
      <c r="I2229" s="4">
        <f>4*(数据库!I2229-MIN(数据库!I$3:I$3074))/(MAX(数据库!I$3:I$3074)-MIN(数据库!I$3:I$3074))+1</f>
        <v>5</v>
      </c>
      <c r="J2229" s="4">
        <f>4*(数据库!J2229-MIN(数据库!J$3:J$3074))/(MAX(数据库!J$3:J$3074)-MIN(数据库!J$3:J$3074))+1</f>
        <v>2.2173913043478262</v>
      </c>
      <c r="K2229" s="2">
        <f>数据库!K2229</f>
        <v>3.3359999999999999</v>
      </c>
      <c r="L2229" s="4">
        <f>SUM(C2229:J2229)</f>
        <v>21.217391304347828</v>
      </c>
    </row>
    <row r="2230" spans="1:12" x14ac:dyDescent="0.15">
      <c r="A2230" s="1" t="s">
        <v>2263</v>
      </c>
      <c r="B2230" s="4">
        <f>4*(数据库!B2230-MIN(数据库!B$3:B$3074))/(MAX(数据库!B$3:B$3074)-MIN(数据库!B$3:B$3074))+1</f>
        <v>1</v>
      </c>
      <c r="C2230" s="4">
        <f>4*(数据库!C2230-MIN(数据库!C$3:C$3074))/(MAX(数据库!C$3:C$3074)-MIN(数据库!C$3:C$3074))+1</f>
        <v>5</v>
      </c>
      <c r="D2230" s="4">
        <f>4*(数据库!D2230-MIN(数据库!D$3:D$3074))/(MAX(数据库!D$3:D$3074)-MIN(数据库!D$3:D$3074))+1</f>
        <v>1</v>
      </c>
      <c r="E2230" s="4">
        <f>4*(数据库!E2230-MIN(数据库!E$3:E$3074))/(MAX(数据库!E$3:E$3074)-MIN(数据库!E$3:E$3074))+1</f>
        <v>1</v>
      </c>
      <c r="F2230" s="4">
        <f>4*(数据库!F2230-MIN(数据库!F$3:F$3074))/(MAX(数据库!F$3:F$3074)-MIN(数据库!F$3:F$3074))+1</f>
        <v>1</v>
      </c>
      <c r="G2230" s="4">
        <f>4*(MAX(数据库!G$3:G$3074)-数据库!G2230)/(MAX(数据库!G$3:G$3074)-MIN(数据库!G$3:G$3074))+1</f>
        <v>5</v>
      </c>
      <c r="H2230" s="4">
        <f>4*(MAX(数据库!H$3:H$3074)-数据库!H2230)/(MAX(数据库!H$3:H$3074)-MIN(数据库!H$3:H$3074))+1</f>
        <v>1</v>
      </c>
      <c r="I2230" s="4">
        <f>4*(数据库!I2230-MIN(数据库!I$3:I$3074))/(MAX(数据库!I$3:I$3074)-MIN(数据库!I$3:I$3074))+1</f>
        <v>1</v>
      </c>
      <c r="J2230" s="4">
        <f>4*(数据库!J2230-MIN(数据库!J$3:J$3074))/(MAX(数据库!J$3:J$3074)-MIN(数据库!J$3:J$3074))+1</f>
        <v>2.2173913043478262</v>
      </c>
      <c r="K2230" s="2">
        <f>数据库!K2230</f>
        <v>3.3370000000000002</v>
      </c>
      <c r="L2230" s="4">
        <f>SUM(C2230:J2230)</f>
        <v>17.217391304347828</v>
      </c>
    </row>
    <row r="2231" spans="1:12" x14ac:dyDescent="0.15">
      <c r="A2231" s="1" t="s">
        <v>2264</v>
      </c>
      <c r="B2231" s="4">
        <f>4*(数据库!B2231-MIN(数据库!B$3:B$3074))/(MAX(数据库!B$3:B$3074)-MIN(数据库!B$3:B$3074))+1</f>
        <v>1</v>
      </c>
      <c r="C2231" s="4">
        <f>4*(数据库!C2231-MIN(数据库!C$3:C$3074))/(MAX(数据库!C$3:C$3074)-MIN(数据库!C$3:C$3074))+1</f>
        <v>5</v>
      </c>
      <c r="D2231" s="4">
        <f>4*(数据库!D2231-MIN(数据库!D$3:D$3074))/(MAX(数据库!D$3:D$3074)-MIN(数据库!D$3:D$3074))+1</f>
        <v>1</v>
      </c>
      <c r="E2231" s="4">
        <f>4*(数据库!E2231-MIN(数据库!E$3:E$3074))/(MAX(数据库!E$3:E$3074)-MIN(数据库!E$3:E$3074))+1</f>
        <v>1</v>
      </c>
      <c r="F2231" s="4">
        <f>4*(数据库!F2231-MIN(数据库!F$3:F$3074))/(MAX(数据库!F$3:F$3074)-MIN(数据库!F$3:F$3074))+1</f>
        <v>1</v>
      </c>
      <c r="G2231" s="4">
        <f>4*(MAX(数据库!G$3:G$3074)-数据库!G2231)/(MAX(数据库!G$3:G$3074)-MIN(数据库!G$3:G$3074))+1</f>
        <v>1</v>
      </c>
      <c r="H2231" s="4">
        <f>4*(MAX(数据库!H$3:H$3074)-数据库!H2231)/(MAX(数据库!H$3:H$3074)-MIN(数据库!H$3:H$3074))+1</f>
        <v>5</v>
      </c>
      <c r="I2231" s="4">
        <f>4*(数据库!I2231-MIN(数据库!I$3:I$3074))/(MAX(数据库!I$3:I$3074)-MIN(数据库!I$3:I$3074))+1</f>
        <v>5</v>
      </c>
      <c r="J2231" s="4">
        <f>4*(数据库!J2231-MIN(数据库!J$3:J$3074))/(MAX(数据库!J$3:J$3074)-MIN(数据库!J$3:J$3074))+1</f>
        <v>2.2173913043478262</v>
      </c>
      <c r="K2231" s="2">
        <f>数据库!K2231</f>
        <v>3.5550000000000002</v>
      </c>
      <c r="L2231" s="4">
        <f>SUM(C2231:J2231)</f>
        <v>21.217391304347828</v>
      </c>
    </row>
    <row r="2232" spans="1:12" x14ac:dyDescent="0.15">
      <c r="A2232" s="1" t="s">
        <v>2265</v>
      </c>
      <c r="B2232" s="4">
        <f>4*(数据库!B2232-MIN(数据库!B$3:B$3074))/(MAX(数据库!B$3:B$3074)-MIN(数据库!B$3:B$3074))+1</f>
        <v>1</v>
      </c>
      <c r="C2232" s="4">
        <f>4*(数据库!C2232-MIN(数据库!C$3:C$3074))/(MAX(数据库!C$3:C$3074)-MIN(数据库!C$3:C$3074))+1</f>
        <v>5</v>
      </c>
      <c r="D2232" s="4">
        <f>4*(数据库!D2232-MIN(数据库!D$3:D$3074))/(MAX(数据库!D$3:D$3074)-MIN(数据库!D$3:D$3074))+1</f>
        <v>1</v>
      </c>
      <c r="E2232" s="4">
        <f>4*(数据库!E2232-MIN(数据库!E$3:E$3074))/(MAX(数据库!E$3:E$3074)-MIN(数据库!E$3:E$3074))+1</f>
        <v>1</v>
      </c>
      <c r="F2232" s="4">
        <f>4*(数据库!F2232-MIN(数据库!F$3:F$3074))/(MAX(数据库!F$3:F$3074)-MIN(数据库!F$3:F$3074))+1</f>
        <v>1</v>
      </c>
      <c r="G2232" s="4">
        <f>4*(MAX(数据库!G$3:G$3074)-数据库!G2232)/(MAX(数据库!G$3:G$3074)-MIN(数据库!G$3:G$3074))+1</f>
        <v>1</v>
      </c>
      <c r="H2232" s="4">
        <f>4*(MAX(数据库!H$3:H$3074)-数据库!H2232)/(MAX(数据库!H$3:H$3074)-MIN(数据库!H$3:H$3074))+1</f>
        <v>5</v>
      </c>
      <c r="I2232" s="4">
        <f>4*(数据库!I2232-MIN(数据库!I$3:I$3074))/(MAX(数据库!I$3:I$3074)-MIN(数据库!I$3:I$3074))+1</f>
        <v>1</v>
      </c>
      <c r="J2232" s="4">
        <f>4*(数据库!J2232-MIN(数据库!J$3:J$3074))/(MAX(数据库!J$3:J$3074)-MIN(数据库!J$3:J$3074))+1</f>
        <v>2.2173913043478262</v>
      </c>
      <c r="K2232" s="2">
        <f>数据库!K2232</f>
        <v>3.5550000000000002</v>
      </c>
      <c r="L2232" s="4">
        <f>SUM(C2232:J2232)</f>
        <v>17.217391304347828</v>
      </c>
    </row>
    <row r="2233" spans="1:12" x14ac:dyDescent="0.15">
      <c r="A2233" s="1" t="s">
        <v>2266</v>
      </c>
      <c r="B2233" s="4">
        <f>4*(数据库!B2233-MIN(数据库!B$3:B$3074))/(MAX(数据库!B$3:B$3074)-MIN(数据库!B$3:B$3074))+1</f>
        <v>1</v>
      </c>
      <c r="C2233" s="4">
        <f>4*(数据库!C2233-MIN(数据库!C$3:C$3074))/(MAX(数据库!C$3:C$3074)-MIN(数据库!C$3:C$3074))+1</f>
        <v>5</v>
      </c>
      <c r="D2233" s="4">
        <f>4*(数据库!D2233-MIN(数据库!D$3:D$3074))/(MAX(数据库!D$3:D$3074)-MIN(数据库!D$3:D$3074))+1</f>
        <v>1</v>
      </c>
      <c r="E2233" s="4">
        <f>4*(数据库!E2233-MIN(数据库!E$3:E$3074))/(MAX(数据库!E$3:E$3074)-MIN(数据库!E$3:E$3074))+1</f>
        <v>1</v>
      </c>
      <c r="F2233" s="4">
        <f>4*(数据库!F2233-MIN(数据库!F$3:F$3074))/(MAX(数据库!F$3:F$3074)-MIN(数据库!F$3:F$3074))+1</f>
        <v>1</v>
      </c>
      <c r="G2233" s="4">
        <f>4*(MAX(数据库!G$3:G$3074)-数据库!G2233)/(MAX(数据库!G$3:G$3074)-MIN(数据库!G$3:G$3074))+1</f>
        <v>1</v>
      </c>
      <c r="H2233" s="4">
        <f>4*(MAX(数据库!H$3:H$3074)-数据库!H2233)/(MAX(数据库!H$3:H$3074)-MIN(数据库!H$3:H$3074))+1</f>
        <v>1</v>
      </c>
      <c r="I2233" s="4">
        <f>4*(数据库!I2233-MIN(数据库!I$3:I$3074))/(MAX(数据库!I$3:I$3074)-MIN(数据库!I$3:I$3074))+1</f>
        <v>5</v>
      </c>
      <c r="J2233" s="4">
        <f>4*(数据库!J2233-MIN(数据库!J$3:J$3074))/(MAX(数据库!J$3:J$3074)-MIN(数据库!J$3:J$3074))+1</f>
        <v>2.2173913043478262</v>
      </c>
      <c r="K2233" s="2">
        <f>数据库!K2233</f>
        <v>4.43</v>
      </c>
      <c r="L2233" s="4">
        <f>SUM(C2233:J2233)</f>
        <v>17.217391304347828</v>
      </c>
    </row>
    <row r="2234" spans="1:12" x14ac:dyDescent="0.15">
      <c r="A2234" s="1" t="s">
        <v>2267</v>
      </c>
      <c r="B2234" s="4">
        <f>4*(数据库!B2234-MIN(数据库!B$3:B$3074))/(MAX(数据库!B$3:B$3074)-MIN(数据库!B$3:B$3074))+1</f>
        <v>1</v>
      </c>
      <c r="C2234" s="4">
        <f>4*(数据库!C2234-MIN(数据库!C$3:C$3074))/(MAX(数据库!C$3:C$3074)-MIN(数据库!C$3:C$3074))+1</f>
        <v>5</v>
      </c>
      <c r="D2234" s="4">
        <f>4*(数据库!D2234-MIN(数据库!D$3:D$3074))/(MAX(数据库!D$3:D$3074)-MIN(数据库!D$3:D$3074))+1</f>
        <v>1</v>
      </c>
      <c r="E2234" s="4">
        <f>4*(数据库!E2234-MIN(数据库!E$3:E$3074))/(MAX(数据库!E$3:E$3074)-MIN(数据库!E$3:E$3074))+1</f>
        <v>1</v>
      </c>
      <c r="F2234" s="4">
        <f>4*(数据库!F2234-MIN(数据库!F$3:F$3074))/(MAX(数据库!F$3:F$3074)-MIN(数据库!F$3:F$3074))+1</f>
        <v>1</v>
      </c>
      <c r="G2234" s="4">
        <f>4*(MAX(数据库!G$3:G$3074)-数据库!G2234)/(MAX(数据库!G$3:G$3074)-MIN(数据库!G$3:G$3074))+1</f>
        <v>1</v>
      </c>
      <c r="H2234" s="4">
        <f>4*(MAX(数据库!H$3:H$3074)-数据库!H2234)/(MAX(数据库!H$3:H$3074)-MIN(数据库!H$3:H$3074))+1</f>
        <v>1</v>
      </c>
      <c r="I2234" s="4">
        <f>4*(数据库!I2234-MIN(数据库!I$3:I$3074))/(MAX(数据库!I$3:I$3074)-MIN(数据库!I$3:I$3074))+1</f>
        <v>1</v>
      </c>
      <c r="J2234" s="4">
        <f>4*(数据库!J2234-MIN(数据库!J$3:J$3074))/(MAX(数据库!J$3:J$3074)-MIN(数据库!J$3:J$3074))+1</f>
        <v>2.2173913043478262</v>
      </c>
      <c r="K2234" s="2">
        <f>数据库!K2234</f>
        <v>4.43</v>
      </c>
      <c r="L2234" s="4">
        <f>SUM(C2234:J2234)</f>
        <v>13.217391304347826</v>
      </c>
    </row>
    <row r="2235" spans="1:12" x14ac:dyDescent="0.15">
      <c r="A2235" s="1" t="s">
        <v>2268</v>
      </c>
      <c r="B2235" s="4">
        <f>4*(数据库!B2235-MIN(数据库!B$3:B$3074))/(MAX(数据库!B$3:B$3074)-MIN(数据库!B$3:B$3074))+1</f>
        <v>1</v>
      </c>
      <c r="C2235" s="4">
        <f>4*(数据库!C2235-MIN(数据库!C$3:C$3074))/(MAX(数据库!C$3:C$3074)-MIN(数据库!C$3:C$3074))+1</f>
        <v>5</v>
      </c>
      <c r="D2235" s="4">
        <f>4*(数据库!D2235-MIN(数据库!D$3:D$3074))/(MAX(数据库!D$3:D$3074)-MIN(数据库!D$3:D$3074))+1</f>
        <v>1</v>
      </c>
      <c r="E2235" s="4">
        <f>4*(数据库!E2235-MIN(数据库!E$3:E$3074))/(MAX(数据库!E$3:E$3074)-MIN(数据库!E$3:E$3074))+1</f>
        <v>5</v>
      </c>
      <c r="F2235" s="4">
        <f>4*(数据库!F2235-MIN(数据库!F$3:F$3074))/(MAX(数据库!F$3:F$3074)-MIN(数据库!F$3:F$3074))+1</f>
        <v>5</v>
      </c>
      <c r="G2235" s="4">
        <f>4*(MAX(数据库!G$3:G$3074)-数据库!G2235)/(MAX(数据库!G$3:G$3074)-MIN(数据库!G$3:G$3074))+1</f>
        <v>5</v>
      </c>
      <c r="H2235" s="4">
        <f>4*(MAX(数据库!H$3:H$3074)-数据库!H2235)/(MAX(数据库!H$3:H$3074)-MIN(数据库!H$3:H$3074))+1</f>
        <v>5</v>
      </c>
      <c r="I2235" s="4">
        <f>4*(数据库!I2235-MIN(数据库!I$3:I$3074))/(MAX(数据库!I$3:I$3074)-MIN(数据库!I$3:I$3074))+1</f>
        <v>5</v>
      </c>
      <c r="J2235" s="4">
        <f>4*(数据库!J2235-MIN(数据库!J$3:J$3074))/(MAX(数据库!J$3:J$3074)-MIN(数据库!J$3:J$3074))+1</f>
        <v>2.2173913043478262</v>
      </c>
      <c r="K2235" s="2">
        <f>数据库!K2235</f>
        <v>1.861</v>
      </c>
      <c r="L2235" s="4">
        <f>SUM(C2235:J2235)</f>
        <v>33.217391304347828</v>
      </c>
    </row>
    <row r="2236" spans="1:12" x14ac:dyDescent="0.15">
      <c r="A2236" s="1" t="s">
        <v>2269</v>
      </c>
      <c r="B2236" s="4">
        <f>4*(数据库!B2236-MIN(数据库!B$3:B$3074))/(MAX(数据库!B$3:B$3074)-MIN(数据库!B$3:B$3074))+1</f>
        <v>1</v>
      </c>
      <c r="C2236" s="4">
        <f>4*(数据库!C2236-MIN(数据库!C$3:C$3074))/(MAX(数据库!C$3:C$3074)-MIN(数据库!C$3:C$3074))+1</f>
        <v>5</v>
      </c>
      <c r="D2236" s="4">
        <f>4*(数据库!D2236-MIN(数据库!D$3:D$3074))/(MAX(数据库!D$3:D$3074)-MIN(数据库!D$3:D$3074))+1</f>
        <v>1</v>
      </c>
      <c r="E2236" s="4">
        <f>4*(数据库!E2236-MIN(数据库!E$3:E$3074))/(MAX(数据库!E$3:E$3074)-MIN(数据库!E$3:E$3074))+1</f>
        <v>5</v>
      </c>
      <c r="F2236" s="4">
        <f>4*(数据库!F2236-MIN(数据库!F$3:F$3074))/(MAX(数据库!F$3:F$3074)-MIN(数据库!F$3:F$3074))+1</f>
        <v>5</v>
      </c>
      <c r="G2236" s="4">
        <f>4*(MAX(数据库!G$3:G$3074)-数据库!G2236)/(MAX(数据库!G$3:G$3074)-MIN(数据库!G$3:G$3074))+1</f>
        <v>5</v>
      </c>
      <c r="H2236" s="4">
        <f>4*(MAX(数据库!H$3:H$3074)-数据库!H2236)/(MAX(数据库!H$3:H$3074)-MIN(数据库!H$3:H$3074))+1</f>
        <v>5</v>
      </c>
      <c r="I2236" s="4">
        <f>4*(数据库!I2236-MIN(数据库!I$3:I$3074))/(MAX(数据库!I$3:I$3074)-MIN(数据库!I$3:I$3074))+1</f>
        <v>1</v>
      </c>
      <c r="J2236" s="4">
        <f>4*(数据库!J2236-MIN(数据库!J$3:J$3074))/(MAX(数据库!J$3:J$3074)-MIN(数据库!J$3:J$3074))+1</f>
        <v>2.2173913043478262</v>
      </c>
      <c r="K2236" s="2">
        <f>数据库!K2236</f>
        <v>1.861</v>
      </c>
      <c r="L2236" s="4">
        <f>SUM(C2236:J2236)</f>
        <v>29.217391304347828</v>
      </c>
    </row>
    <row r="2237" spans="1:12" x14ac:dyDescent="0.15">
      <c r="A2237" s="1" t="s">
        <v>2270</v>
      </c>
      <c r="B2237" s="4">
        <f>4*(数据库!B2237-MIN(数据库!B$3:B$3074))/(MAX(数据库!B$3:B$3074)-MIN(数据库!B$3:B$3074))+1</f>
        <v>1</v>
      </c>
      <c r="C2237" s="4">
        <f>4*(数据库!C2237-MIN(数据库!C$3:C$3074))/(MAX(数据库!C$3:C$3074)-MIN(数据库!C$3:C$3074))+1</f>
        <v>5</v>
      </c>
      <c r="D2237" s="4">
        <f>4*(数据库!D2237-MIN(数据库!D$3:D$3074))/(MAX(数据库!D$3:D$3074)-MIN(数据库!D$3:D$3074))+1</f>
        <v>1</v>
      </c>
      <c r="E2237" s="4">
        <f>4*(数据库!E2237-MIN(数据库!E$3:E$3074))/(MAX(数据库!E$3:E$3074)-MIN(数据库!E$3:E$3074))+1</f>
        <v>5</v>
      </c>
      <c r="F2237" s="4">
        <f>4*(数据库!F2237-MIN(数据库!F$3:F$3074))/(MAX(数据库!F$3:F$3074)-MIN(数据库!F$3:F$3074))+1</f>
        <v>5</v>
      </c>
      <c r="G2237" s="4">
        <f>4*(MAX(数据库!G$3:G$3074)-数据库!G2237)/(MAX(数据库!G$3:G$3074)-MIN(数据库!G$3:G$3074))+1</f>
        <v>5</v>
      </c>
      <c r="H2237" s="4">
        <f>4*(MAX(数据库!H$3:H$3074)-数据库!H2237)/(MAX(数据库!H$3:H$3074)-MIN(数据库!H$3:H$3074))+1</f>
        <v>1</v>
      </c>
      <c r="I2237" s="4">
        <f>4*(数据库!I2237-MIN(数据库!I$3:I$3074))/(MAX(数据库!I$3:I$3074)-MIN(数据库!I$3:I$3074))+1</f>
        <v>5</v>
      </c>
      <c r="J2237" s="4">
        <f>4*(数据库!J2237-MIN(数据库!J$3:J$3074))/(MAX(数据库!J$3:J$3074)-MIN(数据库!J$3:J$3074))+1</f>
        <v>2.2173913043478262</v>
      </c>
      <c r="K2237" s="2">
        <f>数据库!K2237</f>
        <v>2.0619999999999998</v>
      </c>
      <c r="L2237" s="4">
        <f>SUM(C2237:J2237)</f>
        <v>29.217391304347828</v>
      </c>
    </row>
    <row r="2238" spans="1:12" x14ac:dyDescent="0.15">
      <c r="A2238" s="1" t="s">
        <v>2271</v>
      </c>
      <c r="B2238" s="4">
        <f>4*(数据库!B2238-MIN(数据库!B$3:B$3074))/(MAX(数据库!B$3:B$3074)-MIN(数据库!B$3:B$3074))+1</f>
        <v>1</v>
      </c>
      <c r="C2238" s="4">
        <f>4*(数据库!C2238-MIN(数据库!C$3:C$3074))/(MAX(数据库!C$3:C$3074)-MIN(数据库!C$3:C$3074))+1</f>
        <v>5</v>
      </c>
      <c r="D2238" s="4">
        <f>4*(数据库!D2238-MIN(数据库!D$3:D$3074))/(MAX(数据库!D$3:D$3074)-MIN(数据库!D$3:D$3074))+1</f>
        <v>1</v>
      </c>
      <c r="E2238" s="4">
        <f>4*(数据库!E2238-MIN(数据库!E$3:E$3074))/(MAX(数据库!E$3:E$3074)-MIN(数据库!E$3:E$3074))+1</f>
        <v>5</v>
      </c>
      <c r="F2238" s="4">
        <f>4*(数据库!F2238-MIN(数据库!F$3:F$3074))/(MAX(数据库!F$3:F$3074)-MIN(数据库!F$3:F$3074))+1</f>
        <v>5</v>
      </c>
      <c r="G2238" s="4">
        <f>4*(MAX(数据库!G$3:G$3074)-数据库!G2238)/(MAX(数据库!G$3:G$3074)-MIN(数据库!G$3:G$3074))+1</f>
        <v>5</v>
      </c>
      <c r="H2238" s="4">
        <f>4*(MAX(数据库!H$3:H$3074)-数据库!H2238)/(MAX(数据库!H$3:H$3074)-MIN(数据库!H$3:H$3074))+1</f>
        <v>1</v>
      </c>
      <c r="I2238" s="4">
        <f>4*(数据库!I2238-MIN(数据库!I$3:I$3074))/(MAX(数据库!I$3:I$3074)-MIN(数据库!I$3:I$3074))+1</f>
        <v>1</v>
      </c>
      <c r="J2238" s="4">
        <f>4*(数据库!J2238-MIN(数据库!J$3:J$3074))/(MAX(数据库!J$3:J$3074)-MIN(数据库!J$3:J$3074))+1</f>
        <v>2.2173913043478262</v>
      </c>
      <c r="K2238" s="2">
        <f>数据库!K2238</f>
        <v>2.0619999999999998</v>
      </c>
      <c r="L2238" s="4">
        <f>SUM(C2238:J2238)</f>
        <v>25.217391304347828</v>
      </c>
    </row>
    <row r="2239" spans="1:12" x14ac:dyDescent="0.15">
      <c r="A2239" s="1" t="s">
        <v>2272</v>
      </c>
      <c r="B2239" s="4">
        <f>4*(数据库!B2239-MIN(数据库!B$3:B$3074))/(MAX(数据库!B$3:B$3074)-MIN(数据库!B$3:B$3074))+1</f>
        <v>1</v>
      </c>
      <c r="C2239" s="4">
        <f>4*(数据库!C2239-MIN(数据库!C$3:C$3074))/(MAX(数据库!C$3:C$3074)-MIN(数据库!C$3:C$3074))+1</f>
        <v>5</v>
      </c>
      <c r="D2239" s="4">
        <f>4*(数据库!D2239-MIN(数据库!D$3:D$3074))/(MAX(数据库!D$3:D$3074)-MIN(数据库!D$3:D$3074))+1</f>
        <v>1</v>
      </c>
      <c r="E2239" s="4">
        <f>4*(数据库!E2239-MIN(数据库!E$3:E$3074))/(MAX(数据库!E$3:E$3074)-MIN(数据库!E$3:E$3074))+1</f>
        <v>5</v>
      </c>
      <c r="F2239" s="4">
        <f>4*(数据库!F2239-MIN(数据库!F$3:F$3074))/(MAX(数据库!F$3:F$3074)-MIN(数据库!F$3:F$3074))+1</f>
        <v>5</v>
      </c>
      <c r="G2239" s="4">
        <f>4*(MAX(数据库!G$3:G$3074)-数据库!G2239)/(MAX(数据库!G$3:G$3074)-MIN(数据库!G$3:G$3074))+1</f>
        <v>1</v>
      </c>
      <c r="H2239" s="4">
        <f>4*(MAX(数据库!H$3:H$3074)-数据库!H2239)/(MAX(数据库!H$3:H$3074)-MIN(数据库!H$3:H$3074))+1</f>
        <v>5</v>
      </c>
      <c r="I2239" s="4">
        <f>4*(数据库!I2239-MIN(数据库!I$3:I$3074))/(MAX(数据库!I$3:I$3074)-MIN(数据库!I$3:I$3074))+1</f>
        <v>5</v>
      </c>
      <c r="J2239" s="4">
        <f>4*(数据库!J2239-MIN(数据库!J$3:J$3074))/(MAX(数据库!J$3:J$3074)-MIN(数据库!J$3:J$3074))+1</f>
        <v>2.2173913043478262</v>
      </c>
      <c r="K2239" s="2">
        <f>数据库!K2239</f>
        <v>2.9780000000000002</v>
      </c>
      <c r="L2239" s="4">
        <f>SUM(C2239:J2239)</f>
        <v>29.217391304347828</v>
      </c>
    </row>
    <row r="2240" spans="1:12" x14ac:dyDescent="0.15">
      <c r="A2240" s="1" t="s">
        <v>2273</v>
      </c>
      <c r="B2240" s="4">
        <f>4*(数据库!B2240-MIN(数据库!B$3:B$3074))/(MAX(数据库!B$3:B$3074)-MIN(数据库!B$3:B$3074))+1</f>
        <v>1</v>
      </c>
      <c r="C2240" s="4">
        <f>4*(数据库!C2240-MIN(数据库!C$3:C$3074))/(MAX(数据库!C$3:C$3074)-MIN(数据库!C$3:C$3074))+1</f>
        <v>5</v>
      </c>
      <c r="D2240" s="4">
        <f>4*(数据库!D2240-MIN(数据库!D$3:D$3074))/(MAX(数据库!D$3:D$3074)-MIN(数据库!D$3:D$3074))+1</f>
        <v>1</v>
      </c>
      <c r="E2240" s="4">
        <f>4*(数据库!E2240-MIN(数据库!E$3:E$3074))/(MAX(数据库!E$3:E$3074)-MIN(数据库!E$3:E$3074))+1</f>
        <v>5</v>
      </c>
      <c r="F2240" s="4">
        <f>4*(数据库!F2240-MIN(数据库!F$3:F$3074))/(MAX(数据库!F$3:F$3074)-MIN(数据库!F$3:F$3074))+1</f>
        <v>5</v>
      </c>
      <c r="G2240" s="4">
        <f>4*(MAX(数据库!G$3:G$3074)-数据库!G2240)/(MAX(数据库!G$3:G$3074)-MIN(数据库!G$3:G$3074))+1</f>
        <v>1</v>
      </c>
      <c r="H2240" s="4">
        <f>4*(MAX(数据库!H$3:H$3074)-数据库!H2240)/(MAX(数据库!H$3:H$3074)-MIN(数据库!H$3:H$3074))+1</f>
        <v>5</v>
      </c>
      <c r="I2240" s="4">
        <f>4*(数据库!I2240-MIN(数据库!I$3:I$3074))/(MAX(数据库!I$3:I$3074)-MIN(数据库!I$3:I$3074))+1</f>
        <v>1</v>
      </c>
      <c r="J2240" s="4">
        <f>4*(数据库!J2240-MIN(数据库!J$3:J$3074))/(MAX(数据库!J$3:J$3074)-MIN(数据库!J$3:J$3074))+1</f>
        <v>2.2173913043478262</v>
      </c>
      <c r="K2240" s="2">
        <f>数据库!K2240</f>
        <v>2.9780000000000002</v>
      </c>
      <c r="L2240" s="4">
        <f>SUM(C2240:J2240)</f>
        <v>25.217391304347828</v>
      </c>
    </row>
    <row r="2241" spans="1:12" x14ac:dyDescent="0.15">
      <c r="A2241" s="1" t="s">
        <v>2274</v>
      </c>
      <c r="B2241" s="4">
        <f>4*(数据库!B2241-MIN(数据库!B$3:B$3074))/(MAX(数据库!B$3:B$3074)-MIN(数据库!B$3:B$3074))+1</f>
        <v>1</v>
      </c>
      <c r="C2241" s="4">
        <f>4*(数据库!C2241-MIN(数据库!C$3:C$3074))/(MAX(数据库!C$3:C$3074)-MIN(数据库!C$3:C$3074))+1</f>
        <v>5</v>
      </c>
      <c r="D2241" s="4">
        <f>4*(数据库!D2241-MIN(数据库!D$3:D$3074))/(MAX(数据库!D$3:D$3074)-MIN(数据库!D$3:D$3074))+1</f>
        <v>1</v>
      </c>
      <c r="E2241" s="4">
        <f>4*(数据库!E2241-MIN(数据库!E$3:E$3074))/(MAX(数据库!E$3:E$3074)-MIN(数据库!E$3:E$3074))+1</f>
        <v>5</v>
      </c>
      <c r="F2241" s="4">
        <f>4*(数据库!F2241-MIN(数据库!F$3:F$3074))/(MAX(数据库!F$3:F$3074)-MIN(数据库!F$3:F$3074))+1</f>
        <v>5</v>
      </c>
      <c r="G2241" s="4">
        <f>4*(MAX(数据库!G$3:G$3074)-数据库!G2241)/(MAX(数据库!G$3:G$3074)-MIN(数据库!G$3:G$3074))+1</f>
        <v>1</v>
      </c>
      <c r="H2241" s="4">
        <f>4*(MAX(数据库!H$3:H$3074)-数据库!H2241)/(MAX(数据库!H$3:H$3074)-MIN(数据库!H$3:H$3074))+1</f>
        <v>1</v>
      </c>
      <c r="I2241" s="4">
        <f>4*(数据库!I2241-MIN(数据库!I$3:I$3074))/(MAX(数据库!I$3:I$3074)-MIN(数据库!I$3:I$3074))+1</f>
        <v>5</v>
      </c>
      <c r="J2241" s="4">
        <f>4*(数据库!J2241-MIN(数据库!J$3:J$3074))/(MAX(数据库!J$3:J$3074)-MIN(数据库!J$3:J$3074))+1</f>
        <v>2.2173913043478262</v>
      </c>
      <c r="K2241" s="2">
        <f>数据库!K2241</f>
        <v>3.1760000000000002</v>
      </c>
      <c r="L2241" s="4">
        <f>SUM(C2241:J2241)</f>
        <v>25.217391304347828</v>
      </c>
    </row>
    <row r="2242" spans="1:12" x14ac:dyDescent="0.15">
      <c r="A2242" s="1" t="s">
        <v>2275</v>
      </c>
      <c r="B2242" s="4">
        <f>4*(数据库!B2242-MIN(数据库!B$3:B$3074))/(MAX(数据库!B$3:B$3074)-MIN(数据库!B$3:B$3074))+1</f>
        <v>1</v>
      </c>
      <c r="C2242" s="4">
        <f>4*(数据库!C2242-MIN(数据库!C$3:C$3074))/(MAX(数据库!C$3:C$3074)-MIN(数据库!C$3:C$3074))+1</f>
        <v>5</v>
      </c>
      <c r="D2242" s="4">
        <f>4*(数据库!D2242-MIN(数据库!D$3:D$3074))/(MAX(数据库!D$3:D$3074)-MIN(数据库!D$3:D$3074))+1</f>
        <v>1</v>
      </c>
      <c r="E2242" s="4">
        <f>4*(数据库!E2242-MIN(数据库!E$3:E$3074))/(MAX(数据库!E$3:E$3074)-MIN(数据库!E$3:E$3074))+1</f>
        <v>5</v>
      </c>
      <c r="F2242" s="4">
        <f>4*(数据库!F2242-MIN(数据库!F$3:F$3074))/(MAX(数据库!F$3:F$3074)-MIN(数据库!F$3:F$3074))+1</f>
        <v>5</v>
      </c>
      <c r="G2242" s="4">
        <f>4*(MAX(数据库!G$3:G$3074)-数据库!G2242)/(MAX(数据库!G$3:G$3074)-MIN(数据库!G$3:G$3074))+1</f>
        <v>1</v>
      </c>
      <c r="H2242" s="4">
        <f>4*(MAX(数据库!H$3:H$3074)-数据库!H2242)/(MAX(数据库!H$3:H$3074)-MIN(数据库!H$3:H$3074))+1</f>
        <v>1</v>
      </c>
      <c r="I2242" s="4">
        <f>4*(数据库!I2242-MIN(数据库!I$3:I$3074))/(MAX(数据库!I$3:I$3074)-MIN(数据库!I$3:I$3074))+1</f>
        <v>1</v>
      </c>
      <c r="J2242" s="4">
        <f>4*(数据库!J2242-MIN(数据库!J$3:J$3074))/(MAX(数据库!J$3:J$3074)-MIN(数据库!J$3:J$3074))+1</f>
        <v>2.2173913043478262</v>
      </c>
      <c r="K2242" s="2">
        <f>数据库!K2242</f>
        <v>3.1760000000000002</v>
      </c>
      <c r="L2242" s="4">
        <f>SUM(C2242:J2242)</f>
        <v>21.217391304347828</v>
      </c>
    </row>
    <row r="2243" spans="1:12" x14ac:dyDescent="0.15">
      <c r="A2243" s="1" t="s">
        <v>2276</v>
      </c>
      <c r="B2243" s="4">
        <f>4*(数据库!B2243-MIN(数据库!B$3:B$3074))/(MAX(数据库!B$3:B$3074)-MIN(数据库!B$3:B$3074))+1</f>
        <v>1</v>
      </c>
      <c r="C2243" s="4">
        <f>4*(数据库!C2243-MIN(数据库!C$3:C$3074))/(MAX(数据库!C$3:C$3074)-MIN(数据库!C$3:C$3074))+1</f>
        <v>5</v>
      </c>
      <c r="D2243" s="4">
        <f>4*(数据库!D2243-MIN(数据库!D$3:D$3074))/(MAX(数据库!D$3:D$3074)-MIN(数据库!D$3:D$3074))+1</f>
        <v>1</v>
      </c>
      <c r="E2243" s="4">
        <f>4*(数据库!E2243-MIN(数据库!E$3:E$3074))/(MAX(数据库!E$3:E$3074)-MIN(数据库!E$3:E$3074))+1</f>
        <v>5</v>
      </c>
      <c r="F2243" s="4">
        <f>4*(数据库!F2243-MIN(数据库!F$3:F$3074))/(MAX(数据库!F$3:F$3074)-MIN(数据库!F$3:F$3074))+1</f>
        <v>1.3636363636363635</v>
      </c>
      <c r="G2243" s="4">
        <f>4*(MAX(数据库!G$3:G$3074)-数据库!G2243)/(MAX(数据库!G$3:G$3074)-MIN(数据库!G$3:G$3074))+1</f>
        <v>5</v>
      </c>
      <c r="H2243" s="4">
        <f>4*(MAX(数据库!H$3:H$3074)-数据库!H2243)/(MAX(数据库!H$3:H$3074)-MIN(数据库!H$3:H$3074))+1</f>
        <v>5</v>
      </c>
      <c r="I2243" s="4">
        <f>4*(数据库!I2243-MIN(数据库!I$3:I$3074))/(MAX(数据库!I$3:I$3074)-MIN(数据库!I$3:I$3074))+1</f>
        <v>5</v>
      </c>
      <c r="J2243" s="4">
        <f>4*(数据库!J2243-MIN(数据库!J$3:J$3074))/(MAX(数据库!J$3:J$3074)-MIN(数据库!J$3:J$3074))+1</f>
        <v>2.2173913043478262</v>
      </c>
      <c r="K2243" s="2">
        <f>数据库!K2243</f>
        <v>2.3210000000000002</v>
      </c>
      <c r="L2243" s="4">
        <f>SUM(C2243:J2243)</f>
        <v>29.581027667984188</v>
      </c>
    </row>
    <row r="2244" spans="1:12" x14ac:dyDescent="0.15">
      <c r="A2244" s="1" t="s">
        <v>2277</v>
      </c>
      <c r="B2244" s="4">
        <f>4*(数据库!B2244-MIN(数据库!B$3:B$3074))/(MAX(数据库!B$3:B$3074)-MIN(数据库!B$3:B$3074))+1</f>
        <v>1</v>
      </c>
      <c r="C2244" s="4">
        <f>4*(数据库!C2244-MIN(数据库!C$3:C$3074))/(MAX(数据库!C$3:C$3074)-MIN(数据库!C$3:C$3074))+1</f>
        <v>5</v>
      </c>
      <c r="D2244" s="4">
        <f>4*(数据库!D2244-MIN(数据库!D$3:D$3074))/(MAX(数据库!D$3:D$3074)-MIN(数据库!D$3:D$3074))+1</f>
        <v>1</v>
      </c>
      <c r="E2244" s="4">
        <f>4*(数据库!E2244-MIN(数据库!E$3:E$3074))/(MAX(数据库!E$3:E$3074)-MIN(数据库!E$3:E$3074))+1</f>
        <v>5</v>
      </c>
      <c r="F2244" s="4">
        <f>4*(数据库!F2244-MIN(数据库!F$3:F$3074))/(MAX(数据库!F$3:F$3074)-MIN(数据库!F$3:F$3074))+1</f>
        <v>1.3636363636363635</v>
      </c>
      <c r="G2244" s="4">
        <f>4*(MAX(数据库!G$3:G$3074)-数据库!G2244)/(MAX(数据库!G$3:G$3074)-MIN(数据库!G$3:G$3074))+1</f>
        <v>5</v>
      </c>
      <c r="H2244" s="4">
        <f>4*(MAX(数据库!H$3:H$3074)-数据库!H2244)/(MAX(数据库!H$3:H$3074)-MIN(数据库!H$3:H$3074))+1</f>
        <v>5</v>
      </c>
      <c r="I2244" s="4">
        <f>4*(数据库!I2244-MIN(数据库!I$3:I$3074))/(MAX(数据库!I$3:I$3074)-MIN(数据库!I$3:I$3074))+1</f>
        <v>1</v>
      </c>
      <c r="J2244" s="4">
        <f>4*(数据库!J2244-MIN(数据库!J$3:J$3074))/(MAX(数据库!J$3:J$3074)-MIN(数据库!J$3:J$3074))+1</f>
        <v>2.2173913043478262</v>
      </c>
      <c r="K2244" s="2">
        <f>数据库!K2244</f>
        <v>2.3210000000000002</v>
      </c>
      <c r="L2244" s="4">
        <f>SUM(C2244:J2244)</f>
        <v>25.581027667984188</v>
      </c>
    </row>
    <row r="2245" spans="1:12" x14ac:dyDescent="0.15">
      <c r="A2245" s="1" t="s">
        <v>2278</v>
      </c>
      <c r="B2245" s="4">
        <f>4*(数据库!B2245-MIN(数据库!B$3:B$3074))/(MAX(数据库!B$3:B$3074)-MIN(数据库!B$3:B$3074))+1</f>
        <v>1</v>
      </c>
      <c r="C2245" s="4">
        <f>4*(数据库!C2245-MIN(数据库!C$3:C$3074))/(MAX(数据库!C$3:C$3074)-MIN(数据库!C$3:C$3074))+1</f>
        <v>5</v>
      </c>
      <c r="D2245" s="4">
        <f>4*(数据库!D2245-MIN(数据库!D$3:D$3074))/(MAX(数据库!D$3:D$3074)-MIN(数据库!D$3:D$3074))+1</f>
        <v>1</v>
      </c>
      <c r="E2245" s="4">
        <f>4*(数据库!E2245-MIN(数据库!E$3:E$3074))/(MAX(数据库!E$3:E$3074)-MIN(数据库!E$3:E$3074))+1</f>
        <v>5</v>
      </c>
      <c r="F2245" s="4">
        <f>4*(数据库!F2245-MIN(数据库!F$3:F$3074))/(MAX(数据库!F$3:F$3074)-MIN(数据库!F$3:F$3074))+1</f>
        <v>1.3636363636363635</v>
      </c>
      <c r="G2245" s="4">
        <f>4*(MAX(数据库!G$3:G$3074)-数据库!G2245)/(MAX(数据库!G$3:G$3074)-MIN(数据库!G$3:G$3074))+1</f>
        <v>5</v>
      </c>
      <c r="H2245" s="4">
        <f>4*(MAX(数据库!H$3:H$3074)-数据库!H2245)/(MAX(数据库!H$3:H$3074)-MIN(数据库!H$3:H$3074))+1</f>
        <v>1</v>
      </c>
      <c r="I2245" s="4">
        <f>4*(数据库!I2245-MIN(数据库!I$3:I$3074))/(MAX(数据库!I$3:I$3074)-MIN(数据库!I$3:I$3074))+1</f>
        <v>5</v>
      </c>
      <c r="J2245" s="4">
        <f>4*(数据库!J2245-MIN(数据库!J$3:J$3074))/(MAX(数据库!J$3:J$3074)-MIN(数据库!J$3:J$3074))+1</f>
        <v>2.2173913043478262</v>
      </c>
      <c r="K2245" s="2">
        <f>数据库!K2245</f>
        <v>2.89</v>
      </c>
      <c r="L2245" s="4">
        <f>SUM(C2245:J2245)</f>
        <v>25.581027667984188</v>
      </c>
    </row>
    <row r="2246" spans="1:12" x14ac:dyDescent="0.15">
      <c r="A2246" s="1" t="s">
        <v>2279</v>
      </c>
      <c r="B2246" s="4">
        <f>4*(数据库!B2246-MIN(数据库!B$3:B$3074))/(MAX(数据库!B$3:B$3074)-MIN(数据库!B$3:B$3074))+1</f>
        <v>1</v>
      </c>
      <c r="C2246" s="4">
        <f>4*(数据库!C2246-MIN(数据库!C$3:C$3074))/(MAX(数据库!C$3:C$3074)-MIN(数据库!C$3:C$3074))+1</f>
        <v>5</v>
      </c>
      <c r="D2246" s="4">
        <f>4*(数据库!D2246-MIN(数据库!D$3:D$3074))/(MAX(数据库!D$3:D$3074)-MIN(数据库!D$3:D$3074))+1</f>
        <v>1</v>
      </c>
      <c r="E2246" s="4">
        <f>4*(数据库!E2246-MIN(数据库!E$3:E$3074))/(MAX(数据库!E$3:E$3074)-MIN(数据库!E$3:E$3074))+1</f>
        <v>5</v>
      </c>
      <c r="F2246" s="4">
        <f>4*(数据库!F2246-MIN(数据库!F$3:F$3074))/(MAX(数据库!F$3:F$3074)-MIN(数据库!F$3:F$3074))+1</f>
        <v>1.3636363636363635</v>
      </c>
      <c r="G2246" s="4">
        <f>4*(MAX(数据库!G$3:G$3074)-数据库!G2246)/(MAX(数据库!G$3:G$3074)-MIN(数据库!G$3:G$3074))+1</f>
        <v>5</v>
      </c>
      <c r="H2246" s="4">
        <f>4*(MAX(数据库!H$3:H$3074)-数据库!H2246)/(MAX(数据库!H$3:H$3074)-MIN(数据库!H$3:H$3074))+1</f>
        <v>1</v>
      </c>
      <c r="I2246" s="4">
        <f>4*(数据库!I2246-MIN(数据库!I$3:I$3074))/(MAX(数据库!I$3:I$3074)-MIN(数据库!I$3:I$3074))+1</f>
        <v>1</v>
      </c>
      <c r="J2246" s="4">
        <f>4*(数据库!J2246-MIN(数据库!J$3:J$3074))/(MAX(数据库!J$3:J$3074)-MIN(数据库!J$3:J$3074))+1</f>
        <v>2.2173913043478262</v>
      </c>
      <c r="K2246" s="2">
        <f>数据库!K2246</f>
        <v>2.891</v>
      </c>
      <c r="L2246" s="4">
        <f>SUM(C2246:J2246)</f>
        <v>21.581027667984188</v>
      </c>
    </row>
    <row r="2247" spans="1:12" x14ac:dyDescent="0.15">
      <c r="A2247" s="1" t="s">
        <v>2280</v>
      </c>
      <c r="B2247" s="4">
        <f>4*(数据库!B2247-MIN(数据库!B$3:B$3074))/(MAX(数据库!B$3:B$3074)-MIN(数据库!B$3:B$3074))+1</f>
        <v>1</v>
      </c>
      <c r="C2247" s="4">
        <f>4*(数据库!C2247-MIN(数据库!C$3:C$3074))/(MAX(数据库!C$3:C$3074)-MIN(数据库!C$3:C$3074))+1</f>
        <v>5</v>
      </c>
      <c r="D2247" s="4">
        <f>4*(数据库!D2247-MIN(数据库!D$3:D$3074))/(MAX(数据库!D$3:D$3074)-MIN(数据库!D$3:D$3074))+1</f>
        <v>1</v>
      </c>
      <c r="E2247" s="4">
        <f>4*(数据库!E2247-MIN(数据库!E$3:E$3074))/(MAX(数据库!E$3:E$3074)-MIN(数据库!E$3:E$3074))+1</f>
        <v>5</v>
      </c>
      <c r="F2247" s="4">
        <f>4*(数据库!F2247-MIN(数据库!F$3:F$3074))/(MAX(数据库!F$3:F$3074)-MIN(数据库!F$3:F$3074))+1</f>
        <v>1.3636363636363635</v>
      </c>
      <c r="G2247" s="4">
        <f>4*(MAX(数据库!G$3:G$3074)-数据库!G2247)/(MAX(数据库!G$3:G$3074)-MIN(数据库!G$3:G$3074))+1</f>
        <v>1</v>
      </c>
      <c r="H2247" s="4">
        <f>4*(MAX(数据库!H$3:H$3074)-数据库!H2247)/(MAX(数据库!H$3:H$3074)-MIN(数据库!H$3:H$3074))+1</f>
        <v>5</v>
      </c>
      <c r="I2247" s="4">
        <f>4*(数据库!I2247-MIN(数据库!I$3:I$3074))/(MAX(数据库!I$3:I$3074)-MIN(数据库!I$3:I$3074))+1</f>
        <v>5</v>
      </c>
      <c r="J2247" s="4">
        <f>4*(数据库!J2247-MIN(数据库!J$3:J$3074))/(MAX(数据库!J$3:J$3074)-MIN(数据库!J$3:J$3074))+1</f>
        <v>2.2173913043478262</v>
      </c>
      <c r="K2247" s="2">
        <f>数据库!K2247</f>
        <v>2.9780000000000002</v>
      </c>
      <c r="L2247" s="4">
        <f>SUM(C2247:J2247)</f>
        <v>25.581027667984188</v>
      </c>
    </row>
    <row r="2248" spans="1:12" x14ac:dyDescent="0.15">
      <c r="A2248" s="1" t="s">
        <v>2281</v>
      </c>
      <c r="B2248" s="4">
        <f>4*(数据库!B2248-MIN(数据库!B$3:B$3074))/(MAX(数据库!B$3:B$3074)-MIN(数据库!B$3:B$3074))+1</f>
        <v>1</v>
      </c>
      <c r="C2248" s="4">
        <f>4*(数据库!C2248-MIN(数据库!C$3:C$3074))/(MAX(数据库!C$3:C$3074)-MIN(数据库!C$3:C$3074))+1</f>
        <v>5</v>
      </c>
      <c r="D2248" s="4">
        <f>4*(数据库!D2248-MIN(数据库!D$3:D$3074))/(MAX(数据库!D$3:D$3074)-MIN(数据库!D$3:D$3074))+1</f>
        <v>1</v>
      </c>
      <c r="E2248" s="4">
        <f>4*(数据库!E2248-MIN(数据库!E$3:E$3074))/(MAX(数据库!E$3:E$3074)-MIN(数据库!E$3:E$3074))+1</f>
        <v>5</v>
      </c>
      <c r="F2248" s="4">
        <f>4*(数据库!F2248-MIN(数据库!F$3:F$3074))/(MAX(数据库!F$3:F$3074)-MIN(数据库!F$3:F$3074))+1</f>
        <v>1.3636363636363635</v>
      </c>
      <c r="G2248" s="4">
        <f>4*(MAX(数据库!G$3:G$3074)-数据库!G2248)/(MAX(数据库!G$3:G$3074)-MIN(数据库!G$3:G$3074))+1</f>
        <v>1</v>
      </c>
      <c r="H2248" s="4">
        <f>4*(MAX(数据库!H$3:H$3074)-数据库!H2248)/(MAX(数据库!H$3:H$3074)-MIN(数据库!H$3:H$3074))+1</f>
        <v>5</v>
      </c>
      <c r="I2248" s="4">
        <f>4*(数据库!I2248-MIN(数据库!I$3:I$3074))/(MAX(数据库!I$3:I$3074)-MIN(数据库!I$3:I$3074))+1</f>
        <v>1</v>
      </c>
      <c r="J2248" s="4">
        <f>4*(数据库!J2248-MIN(数据库!J$3:J$3074))/(MAX(数据库!J$3:J$3074)-MIN(数据库!J$3:J$3074))+1</f>
        <v>2.2173913043478262</v>
      </c>
      <c r="K2248" s="2">
        <f>数据库!K2248</f>
        <v>2.9780000000000002</v>
      </c>
      <c r="L2248" s="4">
        <f>SUM(C2248:J2248)</f>
        <v>21.581027667984188</v>
      </c>
    </row>
    <row r="2249" spans="1:12" x14ac:dyDescent="0.15">
      <c r="A2249" s="1" t="s">
        <v>2282</v>
      </c>
      <c r="B2249" s="4">
        <f>4*(数据库!B2249-MIN(数据库!B$3:B$3074))/(MAX(数据库!B$3:B$3074)-MIN(数据库!B$3:B$3074))+1</f>
        <v>1</v>
      </c>
      <c r="C2249" s="4">
        <f>4*(数据库!C2249-MIN(数据库!C$3:C$3074))/(MAX(数据库!C$3:C$3074)-MIN(数据库!C$3:C$3074))+1</f>
        <v>5</v>
      </c>
      <c r="D2249" s="4">
        <f>4*(数据库!D2249-MIN(数据库!D$3:D$3074))/(MAX(数据库!D$3:D$3074)-MIN(数据库!D$3:D$3074))+1</f>
        <v>1</v>
      </c>
      <c r="E2249" s="4">
        <f>4*(数据库!E2249-MIN(数据库!E$3:E$3074))/(MAX(数据库!E$3:E$3074)-MIN(数据库!E$3:E$3074))+1</f>
        <v>5</v>
      </c>
      <c r="F2249" s="4">
        <f>4*(数据库!F2249-MIN(数据库!F$3:F$3074))/(MAX(数据库!F$3:F$3074)-MIN(数据库!F$3:F$3074))+1</f>
        <v>1.3636363636363635</v>
      </c>
      <c r="G2249" s="4">
        <f>4*(MAX(数据库!G$3:G$3074)-数据库!G2249)/(MAX(数据库!G$3:G$3074)-MIN(数据库!G$3:G$3074))+1</f>
        <v>1</v>
      </c>
      <c r="H2249" s="4">
        <f>4*(MAX(数据库!H$3:H$3074)-数据库!H2249)/(MAX(数据库!H$3:H$3074)-MIN(数据库!H$3:H$3074))+1</f>
        <v>1</v>
      </c>
      <c r="I2249" s="4">
        <f>4*(数据库!I2249-MIN(数据库!I$3:I$3074))/(MAX(数据库!I$3:I$3074)-MIN(数据库!I$3:I$3074))+1</f>
        <v>5</v>
      </c>
      <c r="J2249" s="4">
        <f>4*(数据库!J2249-MIN(数据库!J$3:J$3074))/(MAX(数据库!J$3:J$3074)-MIN(数据库!J$3:J$3074))+1</f>
        <v>2.2173913043478262</v>
      </c>
      <c r="K2249" s="2">
        <f>数据库!K2249</f>
        <v>4.0880000000000001</v>
      </c>
      <c r="L2249" s="4">
        <f>SUM(C2249:J2249)</f>
        <v>21.581027667984188</v>
      </c>
    </row>
    <row r="2250" spans="1:12" x14ac:dyDescent="0.15">
      <c r="A2250" s="1" t="s">
        <v>2283</v>
      </c>
      <c r="B2250" s="4">
        <f>4*(数据库!B2250-MIN(数据库!B$3:B$3074))/(MAX(数据库!B$3:B$3074)-MIN(数据库!B$3:B$3074))+1</f>
        <v>1</v>
      </c>
      <c r="C2250" s="4">
        <f>4*(数据库!C2250-MIN(数据库!C$3:C$3074))/(MAX(数据库!C$3:C$3074)-MIN(数据库!C$3:C$3074))+1</f>
        <v>5</v>
      </c>
      <c r="D2250" s="4">
        <f>4*(数据库!D2250-MIN(数据库!D$3:D$3074))/(MAX(数据库!D$3:D$3074)-MIN(数据库!D$3:D$3074))+1</f>
        <v>1</v>
      </c>
      <c r="E2250" s="4">
        <f>4*(数据库!E2250-MIN(数据库!E$3:E$3074))/(MAX(数据库!E$3:E$3074)-MIN(数据库!E$3:E$3074))+1</f>
        <v>5</v>
      </c>
      <c r="F2250" s="4">
        <f>4*(数据库!F2250-MIN(数据库!F$3:F$3074))/(MAX(数据库!F$3:F$3074)-MIN(数据库!F$3:F$3074))+1</f>
        <v>1.3636363636363635</v>
      </c>
      <c r="G2250" s="4">
        <f>4*(MAX(数据库!G$3:G$3074)-数据库!G2250)/(MAX(数据库!G$3:G$3074)-MIN(数据库!G$3:G$3074))+1</f>
        <v>1</v>
      </c>
      <c r="H2250" s="4">
        <f>4*(MAX(数据库!H$3:H$3074)-数据库!H2250)/(MAX(数据库!H$3:H$3074)-MIN(数据库!H$3:H$3074))+1</f>
        <v>1</v>
      </c>
      <c r="I2250" s="4">
        <f>4*(数据库!I2250-MIN(数据库!I$3:I$3074))/(MAX(数据库!I$3:I$3074)-MIN(数据库!I$3:I$3074))+1</f>
        <v>1</v>
      </c>
      <c r="J2250" s="4">
        <f>4*(数据库!J2250-MIN(数据库!J$3:J$3074))/(MAX(数据库!J$3:J$3074)-MIN(数据库!J$3:J$3074))+1</f>
        <v>2.2173913043478262</v>
      </c>
      <c r="K2250" s="2">
        <f>数据库!K2250</f>
        <v>4.0890000000000004</v>
      </c>
      <c r="L2250" s="4">
        <f>SUM(C2250:J2250)</f>
        <v>17.581027667984188</v>
      </c>
    </row>
    <row r="2251" spans="1:12" x14ac:dyDescent="0.15">
      <c r="A2251" s="1" t="s">
        <v>2284</v>
      </c>
      <c r="B2251" s="4">
        <f>4*(数据库!B2251-MIN(数据库!B$3:B$3074))/(MAX(数据库!B$3:B$3074)-MIN(数据库!B$3:B$3074))+1</f>
        <v>1</v>
      </c>
      <c r="C2251" s="4">
        <f>4*(数据库!C2251-MIN(数据库!C$3:C$3074))/(MAX(数据库!C$3:C$3074)-MIN(数据库!C$3:C$3074))+1</f>
        <v>5</v>
      </c>
      <c r="D2251" s="4">
        <f>4*(数据库!D2251-MIN(数据库!D$3:D$3074))/(MAX(数据库!D$3:D$3074)-MIN(数据库!D$3:D$3074))+1</f>
        <v>1</v>
      </c>
      <c r="E2251" s="4">
        <f>4*(数据库!E2251-MIN(数据库!E$3:E$3074))/(MAX(数据库!E$3:E$3074)-MIN(数据库!E$3:E$3074))+1</f>
        <v>5</v>
      </c>
      <c r="F2251" s="4">
        <f>4*(数据库!F2251-MIN(数据库!F$3:F$3074))/(MAX(数据库!F$3:F$3074)-MIN(数据库!F$3:F$3074))+1</f>
        <v>1</v>
      </c>
      <c r="G2251" s="4">
        <f>4*(MAX(数据库!G$3:G$3074)-数据库!G2251)/(MAX(数据库!G$3:G$3074)-MIN(数据库!G$3:G$3074))+1</f>
        <v>5</v>
      </c>
      <c r="H2251" s="4">
        <f>4*(MAX(数据库!H$3:H$3074)-数据库!H2251)/(MAX(数据库!H$3:H$3074)-MIN(数据库!H$3:H$3074))+1</f>
        <v>5</v>
      </c>
      <c r="I2251" s="4">
        <f>4*(数据库!I2251-MIN(数据库!I$3:I$3074))/(MAX(数据库!I$3:I$3074)-MIN(数据库!I$3:I$3074))+1</f>
        <v>5</v>
      </c>
      <c r="J2251" s="4">
        <f>4*(数据库!J2251-MIN(数据库!J$3:J$3074))/(MAX(数据库!J$3:J$3074)-MIN(数据库!J$3:J$3074))+1</f>
        <v>2.2173913043478262</v>
      </c>
      <c r="K2251" s="2">
        <f>数据库!K2251</f>
        <v>2.4390000000000001</v>
      </c>
      <c r="L2251" s="4">
        <f>SUM(C2251:J2251)</f>
        <v>29.217391304347828</v>
      </c>
    </row>
    <row r="2252" spans="1:12" x14ac:dyDescent="0.15">
      <c r="A2252" s="1" t="s">
        <v>2285</v>
      </c>
      <c r="B2252" s="4">
        <f>4*(数据库!B2252-MIN(数据库!B$3:B$3074))/(MAX(数据库!B$3:B$3074)-MIN(数据库!B$3:B$3074))+1</f>
        <v>1</v>
      </c>
      <c r="C2252" s="4">
        <f>4*(数据库!C2252-MIN(数据库!C$3:C$3074))/(MAX(数据库!C$3:C$3074)-MIN(数据库!C$3:C$3074))+1</f>
        <v>5</v>
      </c>
      <c r="D2252" s="4">
        <f>4*(数据库!D2252-MIN(数据库!D$3:D$3074))/(MAX(数据库!D$3:D$3074)-MIN(数据库!D$3:D$3074))+1</f>
        <v>1</v>
      </c>
      <c r="E2252" s="4">
        <f>4*(数据库!E2252-MIN(数据库!E$3:E$3074))/(MAX(数据库!E$3:E$3074)-MIN(数据库!E$3:E$3074))+1</f>
        <v>5</v>
      </c>
      <c r="F2252" s="4">
        <f>4*(数据库!F2252-MIN(数据库!F$3:F$3074))/(MAX(数据库!F$3:F$3074)-MIN(数据库!F$3:F$3074))+1</f>
        <v>1</v>
      </c>
      <c r="G2252" s="4">
        <f>4*(MAX(数据库!G$3:G$3074)-数据库!G2252)/(MAX(数据库!G$3:G$3074)-MIN(数据库!G$3:G$3074))+1</f>
        <v>5</v>
      </c>
      <c r="H2252" s="4">
        <f>4*(MAX(数据库!H$3:H$3074)-数据库!H2252)/(MAX(数据库!H$3:H$3074)-MIN(数据库!H$3:H$3074))+1</f>
        <v>5</v>
      </c>
      <c r="I2252" s="4">
        <f>4*(数据库!I2252-MIN(数据库!I$3:I$3074))/(MAX(数据库!I$3:I$3074)-MIN(数据库!I$3:I$3074))+1</f>
        <v>1</v>
      </c>
      <c r="J2252" s="4">
        <f>4*(数据库!J2252-MIN(数据库!J$3:J$3074))/(MAX(数据库!J$3:J$3074)-MIN(数据库!J$3:J$3074))+1</f>
        <v>2.2173913043478262</v>
      </c>
      <c r="K2252" s="2">
        <f>数据库!K2252</f>
        <v>2.4390000000000001</v>
      </c>
      <c r="L2252" s="4">
        <f>SUM(C2252:J2252)</f>
        <v>25.217391304347828</v>
      </c>
    </row>
    <row r="2253" spans="1:12" x14ac:dyDescent="0.15">
      <c r="A2253" s="1" t="s">
        <v>2286</v>
      </c>
      <c r="B2253" s="4">
        <f>4*(数据库!B2253-MIN(数据库!B$3:B$3074))/(MAX(数据库!B$3:B$3074)-MIN(数据库!B$3:B$3074))+1</f>
        <v>1</v>
      </c>
      <c r="C2253" s="4">
        <f>4*(数据库!C2253-MIN(数据库!C$3:C$3074))/(MAX(数据库!C$3:C$3074)-MIN(数据库!C$3:C$3074))+1</f>
        <v>5</v>
      </c>
      <c r="D2253" s="4">
        <f>4*(数据库!D2253-MIN(数据库!D$3:D$3074))/(MAX(数据库!D$3:D$3074)-MIN(数据库!D$3:D$3074))+1</f>
        <v>1</v>
      </c>
      <c r="E2253" s="4">
        <f>4*(数据库!E2253-MIN(数据库!E$3:E$3074))/(MAX(数据库!E$3:E$3074)-MIN(数据库!E$3:E$3074))+1</f>
        <v>5</v>
      </c>
      <c r="F2253" s="4">
        <f>4*(数据库!F2253-MIN(数据库!F$3:F$3074))/(MAX(数据库!F$3:F$3074)-MIN(数据库!F$3:F$3074))+1</f>
        <v>1</v>
      </c>
      <c r="G2253" s="4">
        <f>4*(MAX(数据库!G$3:G$3074)-数据库!G2253)/(MAX(数据库!G$3:G$3074)-MIN(数据库!G$3:G$3074))+1</f>
        <v>5</v>
      </c>
      <c r="H2253" s="4">
        <f>4*(MAX(数据库!H$3:H$3074)-数据库!H2253)/(MAX(数据库!H$3:H$3074)-MIN(数据库!H$3:H$3074))+1</f>
        <v>1</v>
      </c>
      <c r="I2253" s="4">
        <f>4*(数据库!I2253-MIN(数据库!I$3:I$3074))/(MAX(数据库!I$3:I$3074)-MIN(数据库!I$3:I$3074))+1</f>
        <v>5</v>
      </c>
      <c r="J2253" s="4">
        <f>4*(数据库!J2253-MIN(数据库!J$3:J$3074))/(MAX(数据库!J$3:J$3074)-MIN(数据库!J$3:J$3074))+1</f>
        <v>2.2173913043478262</v>
      </c>
      <c r="K2253" s="2">
        <f>数据库!K2253</f>
        <v>3.2149999999999999</v>
      </c>
      <c r="L2253" s="4">
        <f>SUM(C2253:J2253)</f>
        <v>25.217391304347828</v>
      </c>
    </row>
    <row r="2254" spans="1:12" x14ac:dyDescent="0.15">
      <c r="A2254" s="1" t="s">
        <v>2287</v>
      </c>
      <c r="B2254" s="4">
        <f>4*(数据库!B2254-MIN(数据库!B$3:B$3074))/(MAX(数据库!B$3:B$3074)-MIN(数据库!B$3:B$3074))+1</f>
        <v>1</v>
      </c>
      <c r="C2254" s="4">
        <f>4*(数据库!C2254-MIN(数据库!C$3:C$3074))/(MAX(数据库!C$3:C$3074)-MIN(数据库!C$3:C$3074))+1</f>
        <v>5</v>
      </c>
      <c r="D2254" s="4">
        <f>4*(数据库!D2254-MIN(数据库!D$3:D$3074))/(MAX(数据库!D$3:D$3074)-MIN(数据库!D$3:D$3074))+1</f>
        <v>1</v>
      </c>
      <c r="E2254" s="4">
        <f>4*(数据库!E2254-MIN(数据库!E$3:E$3074))/(MAX(数据库!E$3:E$3074)-MIN(数据库!E$3:E$3074))+1</f>
        <v>5</v>
      </c>
      <c r="F2254" s="4">
        <f>4*(数据库!F2254-MIN(数据库!F$3:F$3074))/(MAX(数据库!F$3:F$3074)-MIN(数据库!F$3:F$3074))+1</f>
        <v>1</v>
      </c>
      <c r="G2254" s="4">
        <f>4*(MAX(数据库!G$3:G$3074)-数据库!G2254)/(MAX(数据库!G$3:G$3074)-MIN(数据库!G$3:G$3074))+1</f>
        <v>5</v>
      </c>
      <c r="H2254" s="4">
        <f>4*(MAX(数据库!H$3:H$3074)-数据库!H2254)/(MAX(数据库!H$3:H$3074)-MIN(数据库!H$3:H$3074))+1</f>
        <v>1</v>
      </c>
      <c r="I2254" s="4">
        <f>4*(数据库!I2254-MIN(数据库!I$3:I$3074))/(MAX(数据库!I$3:I$3074)-MIN(数据库!I$3:I$3074))+1</f>
        <v>1</v>
      </c>
      <c r="J2254" s="4">
        <f>4*(数据库!J2254-MIN(数据库!J$3:J$3074))/(MAX(数据库!J$3:J$3074)-MIN(数据库!J$3:J$3074))+1</f>
        <v>2.2173913043478262</v>
      </c>
      <c r="K2254" s="2">
        <f>数据库!K2254</f>
        <v>3.2160000000000002</v>
      </c>
      <c r="L2254" s="4">
        <f>SUM(C2254:J2254)</f>
        <v>21.217391304347828</v>
      </c>
    </row>
    <row r="2255" spans="1:12" x14ac:dyDescent="0.15">
      <c r="A2255" s="1" t="s">
        <v>2288</v>
      </c>
      <c r="B2255" s="4">
        <f>4*(数据库!B2255-MIN(数据库!B$3:B$3074))/(MAX(数据库!B$3:B$3074)-MIN(数据库!B$3:B$3074))+1</f>
        <v>1</v>
      </c>
      <c r="C2255" s="4">
        <f>4*(数据库!C2255-MIN(数据库!C$3:C$3074))/(MAX(数据库!C$3:C$3074)-MIN(数据库!C$3:C$3074))+1</f>
        <v>5</v>
      </c>
      <c r="D2255" s="4">
        <f>4*(数据库!D2255-MIN(数据库!D$3:D$3074))/(MAX(数据库!D$3:D$3074)-MIN(数据库!D$3:D$3074))+1</f>
        <v>1</v>
      </c>
      <c r="E2255" s="4">
        <f>4*(数据库!E2255-MIN(数据库!E$3:E$3074))/(MAX(数据库!E$3:E$3074)-MIN(数据库!E$3:E$3074))+1</f>
        <v>5</v>
      </c>
      <c r="F2255" s="4">
        <f>4*(数据库!F2255-MIN(数据库!F$3:F$3074))/(MAX(数据库!F$3:F$3074)-MIN(数据库!F$3:F$3074))+1</f>
        <v>1</v>
      </c>
      <c r="G2255" s="4">
        <f>4*(MAX(数据库!G$3:G$3074)-数据库!G2255)/(MAX(数据库!G$3:G$3074)-MIN(数据库!G$3:G$3074))+1</f>
        <v>1</v>
      </c>
      <c r="H2255" s="4">
        <f>4*(MAX(数据库!H$3:H$3074)-数据库!H2255)/(MAX(数据库!H$3:H$3074)-MIN(数据库!H$3:H$3074))+1</f>
        <v>5</v>
      </c>
      <c r="I2255" s="4">
        <f>4*(数据库!I2255-MIN(数据库!I$3:I$3074))/(MAX(数据库!I$3:I$3074)-MIN(数据库!I$3:I$3074))+1</f>
        <v>5</v>
      </c>
      <c r="J2255" s="4">
        <f>4*(数据库!J2255-MIN(数据库!J$3:J$3074))/(MAX(数据库!J$3:J$3074)-MIN(数据库!J$3:J$3074))+1</f>
        <v>2.2173913043478262</v>
      </c>
      <c r="K2255" s="2">
        <f>数据库!K2255</f>
        <v>3.5569999999999999</v>
      </c>
      <c r="L2255" s="4">
        <f>SUM(C2255:J2255)</f>
        <v>25.217391304347828</v>
      </c>
    </row>
    <row r="2256" spans="1:12" x14ac:dyDescent="0.15">
      <c r="A2256" s="1" t="s">
        <v>2289</v>
      </c>
      <c r="B2256" s="4">
        <f>4*(数据库!B2256-MIN(数据库!B$3:B$3074))/(MAX(数据库!B$3:B$3074)-MIN(数据库!B$3:B$3074))+1</f>
        <v>1</v>
      </c>
      <c r="C2256" s="4">
        <f>4*(数据库!C2256-MIN(数据库!C$3:C$3074))/(MAX(数据库!C$3:C$3074)-MIN(数据库!C$3:C$3074))+1</f>
        <v>5</v>
      </c>
      <c r="D2256" s="4">
        <f>4*(数据库!D2256-MIN(数据库!D$3:D$3074))/(MAX(数据库!D$3:D$3074)-MIN(数据库!D$3:D$3074))+1</f>
        <v>1</v>
      </c>
      <c r="E2256" s="4">
        <f>4*(数据库!E2256-MIN(数据库!E$3:E$3074))/(MAX(数据库!E$3:E$3074)-MIN(数据库!E$3:E$3074))+1</f>
        <v>5</v>
      </c>
      <c r="F2256" s="4">
        <f>4*(数据库!F2256-MIN(数据库!F$3:F$3074))/(MAX(数据库!F$3:F$3074)-MIN(数据库!F$3:F$3074))+1</f>
        <v>1</v>
      </c>
      <c r="G2256" s="4">
        <f>4*(MAX(数据库!G$3:G$3074)-数据库!G2256)/(MAX(数据库!G$3:G$3074)-MIN(数据库!G$3:G$3074))+1</f>
        <v>1</v>
      </c>
      <c r="H2256" s="4">
        <f>4*(MAX(数据库!H$3:H$3074)-数据库!H2256)/(MAX(数据库!H$3:H$3074)-MIN(数据库!H$3:H$3074))+1</f>
        <v>5</v>
      </c>
      <c r="I2256" s="4">
        <f>4*(数据库!I2256-MIN(数据库!I$3:I$3074))/(MAX(数据库!I$3:I$3074)-MIN(数据库!I$3:I$3074))+1</f>
        <v>1</v>
      </c>
      <c r="J2256" s="4">
        <f>4*(数据库!J2256-MIN(数据库!J$3:J$3074))/(MAX(数据库!J$3:J$3074)-MIN(数据库!J$3:J$3074))+1</f>
        <v>2.2173913043478262</v>
      </c>
      <c r="K2256" s="2">
        <f>数据库!K2256</f>
        <v>3.5579999999999998</v>
      </c>
      <c r="L2256" s="4">
        <f>SUM(C2256:J2256)</f>
        <v>21.217391304347828</v>
      </c>
    </row>
    <row r="2257" spans="1:12" x14ac:dyDescent="0.15">
      <c r="A2257" s="1" t="s">
        <v>2290</v>
      </c>
      <c r="B2257" s="4">
        <f>4*(数据库!B2257-MIN(数据库!B$3:B$3074))/(MAX(数据库!B$3:B$3074)-MIN(数据库!B$3:B$3074))+1</f>
        <v>1</v>
      </c>
      <c r="C2257" s="4">
        <f>4*(数据库!C2257-MIN(数据库!C$3:C$3074))/(MAX(数据库!C$3:C$3074)-MIN(数据库!C$3:C$3074))+1</f>
        <v>5</v>
      </c>
      <c r="D2257" s="4">
        <f>4*(数据库!D2257-MIN(数据库!D$3:D$3074))/(MAX(数据库!D$3:D$3074)-MIN(数据库!D$3:D$3074))+1</f>
        <v>1</v>
      </c>
      <c r="E2257" s="4">
        <f>4*(数据库!E2257-MIN(数据库!E$3:E$3074))/(MAX(数据库!E$3:E$3074)-MIN(数据库!E$3:E$3074))+1</f>
        <v>5</v>
      </c>
      <c r="F2257" s="4">
        <f>4*(数据库!F2257-MIN(数据库!F$3:F$3074))/(MAX(数据库!F$3:F$3074)-MIN(数据库!F$3:F$3074))+1</f>
        <v>1</v>
      </c>
      <c r="G2257" s="4">
        <f>4*(MAX(数据库!G$3:G$3074)-数据库!G2257)/(MAX(数据库!G$3:G$3074)-MIN(数据库!G$3:G$3074))+1</f>
        <v>1</v>
      </c>
      <c r="H2257" s="4">
        <f>4*(MAX(数据库!H$3:H$3074)-数据库!H2257)/(MAX(数据库!H$3:H$3074)-MIN(数据库!H$3:H$3074))+1</f>
        <v>1</v>
      </c>
      <c r="I2257" s="4">
        <f>4*(数据库!I2257-MIN(数据库!I$3:I$3074))/(MAX(数据库!I$3:I$3074)-MIN(数据库!I$3:I$3074))+1</f>
        <v>5</v>
      </c>
      <c r="J2257" s="4">
        <f>4*(数据库!J2257-MIN(数据库!J$3:J$3074))/(MAX(数据库!J$3:J$3074)-MIN(数据库!J$3:J$3074))+1</f>
        <v>2.2173913043478262</v>
      </c>
      <c r="K2257" s="2">
        <f>数据库!K2257</f>
        <v>4.3680000000000003</v>
      </c>
      <c r="L2257" s="4">
        <f>SUM(C2257:J2257)</f>
        <v>21.217391304347828</v>
      </c>
    </row>
    <row r="2258" spans="1:12" x14ac:dyDescent="0.15">
      <c r="A2258" s="1" t="s">
        <v>2291</v>
      </c>
      <c r="B2258" s="4">
        <f>4*(数据库!B2258-MIN(数据库!B$3:B$3074))/(MAX(数据库!B$3:B$3074)-MIN(数据库!B$3:B$3074))+1</f>
        <v>1</v>
      </c>
      <c r="C2258" s="4">
        <f>4*(数据库!C2258-MIN(数据库!C$3:C$3074))/(MAX(数据库!C$3:C$3074)-MIN(数据库!C$3:C$3074))+1</f>
        <v>5</v>
      </c>
      <c r="D2258" s="4">
        <f>4*(数据库!D2258-MIN(数据库!D$3:D$3074))/(MAX(数据库!D$3:D$3074)-MIN(数据库!D$3:D$3074))+1</f>
        <v>1</v>
      </c>
      <c r="E2258" s="4">
        <f>4*(数据库!E2258-MIN(数据库!E$3:E$3074))/(MAX(数据库!E$3:E$3074)-MIN(数据库!E$3:E$3074))+1</f>
        <v>5</v>
      </c>
      <c r="F2258" s="4">
        <f>4*(数据库!F2258-MIN(数据库!F$3:F$3074))/(MAX(数据库!F$3:F$3074)-MIN(数据库!F$3:F$3074))+1</f>
        <v>1</v>
      </c>
      <c r="G2258" s="4">
        <f>4*(MAX(数据库!G$3:G$3074)-数据库!G2258)/(MAX(数据库!G$3:G$3074)-MIN(数据库!G$3:G$3074))+1</f>
        <v>1</v>
      </c>
      <c r="H2258" s="4">
        <f>4*(MAX(数据库!H$3:H$3074)-数据库!H2258)/(MAX(数据库!H$3:H$3074)-MIN(数据库!H$3:H$3074))+1</f>
        <v>1</v>
      </c>
      <c r="I2258" s="4">
        <f>4*(数据库!I2258-MIN(数据库!I$3:I$3074))/(MAX(数据库!I$3:I$3074)-MIN(数据库!I$3:I$3074))+1</f>
        <v>1</v>
      </c>
      <c r="J2258" s="4">
        <f>4*(数据库!J2258-MIN(数据库!J$3:J$3074))/(MAX(数据库!J$3:J$3074)-MIN(数据库!J$3:J$3074))+1</f>
        <v>2.2173913043478262</v>
      </c>
      <c r="K2258" s="2">
        <f>数据库!K2258</f>
        <v>4.3680000000000003</v>
      </c>
      <c r="L2258" s="4">
        <f>SUM(C2258:J2258)</f>
        <v>17.217391304347828</v>
      </c>
    </row>
    <row r="2259" spans="1:12" x14ac:dyDescent="0.15">
      <c r="A2259" s="1" t="s">
        <v>2292</v>
      </c>
      <c r="B2259" s="4">
        <f>4*(数据库!B2259-MIN(数据库!B$3:B$3074))/(MAX(数据库!B$3:B$3074)-MIN(数据库!B$3:B$3074))+1</f>
        <v>1</v>
      </c>
      <c r="C2259" s="4">
        <f>4*(数据库!C2259-MIN(数据库!C$3:C$3074))/(MAX(数据库!C$3:C$3074)-MIN(数据库!C$3:C$3074))+1</f>
        <v>5</v>
      </c>
      <c r="D2259" s="4">
        <f>4*(数据库!D2259-MIN(数据库!D$3:D$3074))/(MAX(数据库!D$3:D$3074)-MIN(数据库!D$3:D$3074))+1</f>
        <v>5</v>
      </c>
      <c r="E2259" s="4">
        <f>4*(数据库!E2259-MIN(数据库!E$3:E$3074))/(MAX(数据库!E$3:E$3074)-MIN(数据库!E$3:E$3074))+1</f>
        <v>1</v>
      </c>
      <c r="F2259" s="4">
        <f>4*(数据库!F2259-MIN(数据库!F$3:F$3074))/(MAX(数据库!F$3:F$3074)-MIN(数据库!F$3:F$3074))+1</f>
        <v>5</v>
      </c>
      <c r="G2259" s="4">
        <f>4*(MAX(数据库!G$3:G$3074)-数据库!G2259)/(MAX(数据库!G$3:G$3074)-MIN(数据库!G$3:G$3074))+1</f>
        <v>5</v>
      </c>
      <c r="H2259" s="4">
        <f>4*(MAX(数据库!H$3:H$3074)-数据库!H2259)/(MAX(数据库!H$3:H$3074)-MIN(数据库!H$3:H$3074))+1</f>
        <v>5</v>
      </c>
      <c r="I2259" s="4">
        <f>4*(数据库!I2259-MIN(数据库!I$3:I$3074))/(MAX(数据库!I$3:I$3074)-MIN(数据库!I$3:I$3074))+1</f>
        <v>5</v>
      </c>
      <c r="J2259" s="4">
        <f>4*(数据库!J2259-MIN(数据库!J$3:J$3074))/(MAX(数据库!J$3:J$3074)-MIN(数据库!J$3:J$3074))+1</f>
        <v>2.2173913043478262</v>
      </c>
      <c r="K2259" s="2">
        <f>数据库!K2259</f>
        <v>1.9530000000000001</v>
      </c>
      <c r="L2259" s="4">
        <f>SUM(C2259:J2259)</f>
        <v>33.217391304347828</v>
      </c>
    </row>
    <row r="2260" spans="1:12" x14ac:dyDescent="0.15">
      <c r="A2260" s="1" t="s">
        <v>2293</v>
      </c>
      <c r="B2260" s="4">
        <f>4*(数据库!B2260-MIN(数据库!B$3:B$3074))/(MAX(数据库!B$3:B$3074)-MIN(数据库!B$3:B$3074))+1</f>
        <v>1</v>
      </c>
      <c r="C2260" s="4">
        <f>4*(数据库!C2260-MIN(数据库!C$3:C$3074))/(MAX(数据库!C$3:C$3074)-MIN(数据库!C$3:C$3074))+1</f>
        <v>5</v>
      </c>
      <c r="D2260" s="4">
        <f>4*(数据库!D2260-MIN(数据库!D$3:D$3074))/(MAX(数据库!D$3:D$3074)-MIN(数据库!D$3:D$3074))+1</f>
        <v>5</v>
      </c>
      <c r="E2260" s="4">
        <f>4*(数据库!E2260-MIN(数据库!E$3:E$3074))/(MAX(数据库!E$3:E$3074)-MIN(数据库!E$3:E$3074))+1</f>
        <v>1</v>
      </c>
      <c r="F2260" s="4">
        <f>4*(数据库!F2260-MIN(数据库!F$3:F$3074))/(MAX(数据库!F$3:F$3074)-MIN(数据库!F$3:F$3074))+1</f>
        <v>5</v>
      </c>
      <c r="G2260" s="4">
        <f>4*(MAX(数据库!G$3:G$3074)-数据库!G2260)/(MAX(数据库!G$3:G$3074)-MIN(数据库!G$3:G$3074))+1</f>
        <v>5</v>
      </c>
      <c r="H2260" s="4">
        <f>4*(MAX(数据库!H$3:H$3074)-数据库!H2260)/(MAX(数据库!H$3:H$3074)-MIN(数据库!H$3:H$3074))+1</f>
        <v>5</v>
      </c>
      <c r="I2260" s="4">
        <f>4*(数据库!I2260-MIN(数据库!I$3:I$3074))/(MAX(数据库!I$3:I$3074)-MIN(数据库!I$3:I$3074))+1</f>
        <v>1</v>
      </c>
      <c r="J2260" s="4">
        <f>4*(数据库!J2260-MIN(数据库!J$3:J$3074))/(MAX(数据库!J$3:J$3074)-MIN(数据库!J$3:J$3074))+1</f>
        <v>2.2173913043478262</v>
      </c>
      <c r="K2260" s="2">
        <f>数据库!K2260</f>
        <v>1.9870000000000001</v>
      </c>
      <c r="L2260" s="4">
        <f>SUM(C2260:J2260)</f>
        <v>29.217391304347828</v>
      </c>
    </row>
    <row r="2261" spans="1:12" x14ac:dyDescent="0.15">
      <c r="A2261" s="1" t="s">
        <v>2294</v>
      </c>
      <c r="B2261" s="4">
        <f>4*(数据库!B2261-MIN(数据库!B$3:B$3074))/(MAX(数据库!B$3:B$3074)-MIN(数据库!B$3:B$3074))+1</f>
        <v>1</v>
      </c>
      <c r="C2261" s="4">
        <f>4*(数据库!C2261-MIN(数据库!C$3:C$3074))/(MAX(数据库!C$3:C$3074)-MIN(数据库!C$3:C$3074))+1</f>
        <v>5</v>
      </c>
      <c r="D2261" s="4">
        <f>4*(数据库!D2261-MIN(数据库!D$3:D$3074))/(MAX(数据库!D$3:D$3074)-MIN(数据库!D$3:D$3074))+1</f>
        <v>5</v>
      </c>
      <c r="E2261" s="4">
        <f>4*(数据库!E2261-MIN(数据库!E$3:E$3074))/(MAX(数据库!E$3:E$3074)-MIN(数据库!E$3:E$3074))+1</f>
        <v>1</v>
      </c>
      <c r="F2261" s="4">
        <f>4*(数据库!F2261-MIN(数据库!F$3:F$3074))/(MAX(数据库!F$3:F$3074)-MIN(数据库!F$3:F$3074))+1</f>
        <v>5</v>
      </c>
      <c r="G2261" s="4">
        <f>4*(MAX(数据库!G$3:G$3074)-数据库!G2261)/(MAX(数据库!G$3:G$3074)-MIN(数据库!G$3:G$3074))+1</f>
        <v>5</v>
      </c>
      <c r="H2261" s="4">
        <f>4*(MAX(数据库!H$3:H$3074)-数据库!H2261)/(MAX(数据库!H$3:H$3074)-MIN(数据库!H$3:H$3074))+1</f>
        <v>1</v>
      </c>
      <c r="I2261" s="4">
        <f>4*(数据库!I2261-MIN(数据库!I$3:I$3074))/(MAX(数据库!I$3:I$3074)-MIN(数据库!I$3:I$3074))+1</f>
        <v>5</v>
      </c>
      <c r="J2261" s="4">
        <f>4*(数据库!J2261-MIN(数据库!J$3:J$3074))/(MAX(数据库!J$3:J$3074)-MIN(数据库!J$3:J$3074))+1</f>
        <v>2.2173913043478262</v>
      </c>
      <c r="K2261" s="2">
        <f>数据库!K2261</f>
        <v>2.2160000000000002</v>
      </c>
      <c r="L2261" s="4">
        <f>SUM(C2261:J2261)</f>
        <v>29.217391304347828</v>
      </c>
    </row>
    <row r="2262" spans="1:12" x14ac:dyDescent="0.15">
      <c r="A2262" s="1" t="s">
        <v>2295</v>
      </c>
      <c r="B2262" s="4">
        <f>4*(数据库!B2262-MIN(数据库!B$3:B$3074))/(MAX(数据库!B$3:B$3074)-MIN(数据库!B$3:B$3074))+1</f>
        <v>1</v>
      </c>
      <c r="C2262" s="4">
        <f>4*(数据库!C2262-MIN(数据库!C$3:C$3074))/(MAX(数据库!C$3:C$3074)-MIN(数据库!C$3:C$3074))+1</f>
        <v>5</v>
      </c>
      <c r="D2262" s="4">
        <f>4*(数据库!D2262-MIN(数据库!D$3:D$3074))/(MAX(数据库!D$3:D$3074)-MIN(数据库!D$3:D$3074))+1</f>
        <v>5</v>
      </c>
      <c r="E2262" s="4">
        <f>4*(数据库!E2262-MIN(数据库!E$3:E$3074))/(MAX(数据库!E$3:E$3074)-MIN(数据库!E$3:E$3074))+1</f>
        <v>1</v>
      </c>
      <c r="F2262" s="4">
        <f>4*(数据库!F2262-MIN(数据库!F$3:F$3074))/(MAX(数据库!F$3:F$3074)-MIN(数据库!F$3:F$3074))+1</f>
        <v>5</v>
      </c>
      <c r="G2262" s="4">
        <f>4*(MAX(数据库!G$3:G$3074)-数据库!G2262)/(MAX(数据库!G$3:G$3074)-MIN(数据库!G$3:G$3074))+1</f>
        <v>5</v>
      </c>
      <c r="H2262" s="4">
        <f>4*(MAX(数据库!H$3:H$3074)-数据库!H2262)/(MAX(数据库!H$3:H$3074)-MIN(数据库!H$3:H$3074))+1</f>
        <v>1</v>
      </c>
      <c r="I2262" s="4">
        <f>4*(数据库!I2262-MIN(数据库!I$3:I$3074))/(MAX(数据库!I$3:I$3074)-MIN(数据库!I$3:I$3074))+1</f>
        <v>1</v>
      </c>
      <c r="J2262" s="4">
        <f>4*(数据库!J2262-MIN(数据库!J$3:J$3074))/(MAX(数据库!J$3:J$3074)-MIN(数据库!J$3:J$3074))+1</f>
        <v>2.2173913043478262</v>
      </c>
      <c r="K2262" s="2">
        <f>数据库!K2262</f>
        <v>2.2650000000000001</v>
      </c>
      <c r="L2262" s="4">
        <f>SUM(C2262:J2262)</f>
        <v>25.217391304347828</v>
      </c>
    </row>
    <row r="2263" spans="1:12" x14ac:dyDescent="0.15">
      <c r="A2263" s="1" t="s">
        <v>2296</v>
      </c>
      <c r="B2263" s="4">
        <f>4*(数据库!B2263-MIN(数据库!B$3:B$3074))/(MAX(数据库!B$3:B$3074)-MIN(数据库!B$3:B$3074))+1</f>
        <v>1</v>
      </c>
      <c r="C2263" s="4">
        <f>4*(数据库!C2263-MIN(数据库!C$3:C$3074))/(MAX(数据库!C$3:C$3074)-MIN(数据库!C$3:C$3074))+1</f>
        <v>5</v>
      </c>
      <c r="D2263" s="4">
        <f>4*(数据库!D2263-MIN(数据库!D$3:D$3074))/(MAX(数据库!D$3:D$3074)-MIN(数据库!D$3:D$3074))+1</f>
        <v>5</v>
      </c>
      <c r="E2263" s="4">
        <f>4*(数据库!E2263-MIN(数据库!E$3:E$3074))/(MAX(数据库!E$3:E$3074)-MIN(数据库!E$3:E$3074))+1</f>
        <v>1</v>
      </c>
      <c r="F2263" s="4">
        <f>4*(数据库!F2263-MIN(数据库!F$3:F$3074))/(MAX(数据库!F$3:F$3074)-MIN(数据库!F$3:F$3074))+1</f>
        <v>5</v>
      </c>
      <c r="G2263" s="4">
        <f>4*(MAX(数据库!G$3:G$3074)-数据库!G2263)/(MAX(数据库!G$3:G$3074)-MIN(数据库!G$3:G$3074))+1</f>
        <v>1</v>
      </c>
      <c r="H2263" s="4">
        <f>4*(MAX(数据库!H$3:H$3074)-数据库!H2263)/(MAX(数据库!H$3:H$3074)-MIN(数据库!H$3:H$3074))+1</f>
        <v>5</v>
      </c>
      <c r="I2263" s="4">
        <f>4*(数据库!I2263-MIN(数据库!I$3:I$3074))/(MAX(数据库!I$3:I$3074)-MIN(数据库!I$3:I$3074))+1</f>
        <v>5</v>
      </c>
      <c r="J2263" s="4">
        <f>4*(数据库!J2263-MIN(数据库!J$3:J$3074))/(MAX(数据库!J$3:J$3074)-MIN(数据库!J$3:J$3074))+1</f>
        <v>2.2173913043478262</v>
      </c>
      <c r="K2263" s="2">
        <f>数据库!K2263</f>
        <v>3.0510000000000002</v>
      </c>
      <c r="L2263" s="4">
        <f>SUM(C2263:J2263)</f>
        <v>29.217391304347828</v>
      </c>
    </row>
    <row r="2264" spans="1:12" x14ac:dyDescent="0.15">
      <c r="A2264" s="1" t="s">
        <v>2297</v>
      </c>
      <c r="B2264" s="4">
        <f>4*(数据库!B2264-MIN(数据库!B$3:B$3074))/(MAX(数据库!B$3:B$3074)-MIN(数据库!B$3:B$3074))+1</f>
        <v>1</v>
      </c>
      <c r="C2264" s="4">
        <f>4*(数据库!C2264-MIN(数据库!C$3:C$3074))/(MAX(数据库!C$3:C$3074)-MIN(数据库!C$3:C$3074))+1</f>
        <v>5</v>
      </c>
      <c r="D2264" s="4">
        <f>4*(数据库!D2264-MIN(数据库!D$3:D$3074))/(MAX(数据库!D$3:D$3074)-MIN(数据库!D$3:D$3074))+1</f>
        <v>5</v>
      </c>
      <c r="E2264" s="4">
        <f>4*(数据库!E2264-MIN(数据库!E$3:E$3074))/(MAX(数据库!E$3:E$3074)-MIN(数据库!E$3:E$3074))+1</f>
        <v>1</v>
      </c>
      <c r="F2264" s="4">
        <f>4*(数据库!F2264-MIN(数据库!F$3:F$3074))/(MAX(数据库!F$3:F$3074)-MIN(数据库!F$3:F$3074))+1</f>
        <v>5</v>
      </c>
      <c r="G2264" s="4">
        <f>4*(MAX(数据库!G$3:G$3074)-数据库!G2264)/(MAX(数据库!G$3:G$3074)-MIN(数据库!G$3:G$3074))+1</f>
        <v>1</v>
      </c>
      <c r="H2264" s="4">
        <f>4*(MAX(数据库!H$3:H$3074)-数据库!H2264)/(MAX(数据库!H$3:H$3074)-MIN(数据库!H$3:H$3074))+1</f>
        <v>5</v>
      </c>
      <c r="I2264" s="4">
        <f>4*(数据库!I2264-MIN(数据库!I$3:I$3074))/(MAX(数据库!I$3:I$3074)-MIN(数据库!I$3:I$3074))+1</f>
        <v>1</v>
      </c>
      <c r="J2264" s="4">
        <f>4*(数据库!J2264-MIN(数据库!J$3:J$3074))/(MAX(数据库!J$3:J$3074)-MIN(数据库!J$3:J$3074))+1</f>
        <v>2.2173913043478262</v>
      </c>
      <c r="K2264" s="2">
        <f>数据库!K2264</f>
        <v>3.1080000000000001</v>
      </c>
      <c r="L2264" s="4">
        <f>SUM(C2264:J2264)</f>
        <v>25.217391304347828</v>
      </c>
    </row>
    <row r="2265" spans="1:12" x14ac:dyDescent="0.15">
      <c r="A2265" s="1" t="s">
        <v>2298</v>
      </c>
      <c r="B2265" s="4">
        <f>4*(数据库!B2265-MIN(数据库!B$3:B$3074))/(MAX(数据库!B$3:B$3074)-MIN(数据库!B$3:B$3074))+1</f>
        <v>1</v>
      </c>
      <c r="C2265" s="4">
        <f>4*(数据库!C2265-MIN(数据库!C$3:C$3074))/(MAX(数据库!C$3:C$3074)-MIN(数据库!C$3:C$3074))+1</f>
        <v>5</v>
      </c>
      <c r="D2265" s="4">
        <f>4*(数据库!D2265-MIN(数据库!D$3:D$3074))/(MAX(数据库!D$3:D$3074)-MIN(数据库!D$3:D$3074))+1</f>
        <v>5</v>
      </c>
      <c r="E2265" s="4">
        <f>4*(数据库!E2265-MIN(数据库!E$3:E$3074))/(MAX(数据库!E$3:E$3074)-MIN(数据库!E$3:E$3074))+1</f>
        <v>1</v>
      </c>
      <c r="F2265" s="4">
        <f>4*(数据库!F2265-MIN(数据库!F$3:F$3074))/(MAX(数据库!F$3:F$3074)-MIN(数据库!F$3:F$3074))+1</f>
        <v>5</v>
      </c>
      <c r="G2265" s="4">
        <f>4*(MAX(数据库!G$3:G$3074)-数据库!G2265)/(MAX(数据库!G$3:G$3074)-MIN(数据库!G$3:G$3074))+1</f>
        <v>1</v>
      </c>
      <c r="H2265" s="4">
        <f>4*(MAX(数据库!H$3:H$3074)-数据库!H2265)/(MAX(数据库!H$3:H$3074)-MIN(数据库!H$3:H$3074))+1</f>
        <v>1</v>
      </c>
      <c r="I2265" s="4">
        <f>4*(数据库!I2265-MIN(数据库!I$3:I$3074))/(MAX(数据库!I$3:I$3074)-MIN(数据库!I$3:I$3074))+1</f>
        <v>5</v>
      </c>
      <c r="J2265" s="4">
        <f>4*(数据库!J2265-MIN(数据库!J$3:J$3074))/(MAX(数据库!J$3:J$3074)-MIN(数据库!J$3:J$3074))+1</f>
        <v>2.2173913043478262</v>
      </c>
      <c r="K2265" s="2">
        <f>数据库!K2265</f>
        <v>3.3519999999999999</v>
      </c>
      <c r="L2265" s="4">
        <f>SUM(C2265:J2265)</f>
        <v>25.217391304347828</v>
      </c>
    </row>
    <row r="2266" spans="1:12" x14ac:dyDescent="0.15">
      <c r="A2266" s="1" t="s">
        <v>2299</v>
      </c>
      <c r="B2266" s="4">
        <f>4*(数据库!B2266-MIN(数据库!B$3:B$3074))/(MAX(数据库!B$3:B$3074)-MIN(数据库!B$3:B$3074))+1</f>
        <v>1</v>
      </c>
      <c r="C2266" s="4">
        <f>4*(数据库!C2266-MIN(数据库!C$3:C$3074))/(MAX(数据库!C$3:C$3074)-MIN(数据库!C$3:C$3074))+1</f>
        <v>5</v>
      </c>
      <c r="D2266" s="4">
        <f>4*(数据库!D2266-MIN(数据库!D$3:D$3074))/(MAX(数据库!D$3:D$3074)-MIN(数据库!D$3:D$3074))+1</f>
        <v>5</v>
      </c>
      <c r="E2266" s="4">
        <f>4*(数据库!E2266-MIN(数据库!E$3:E$3074))/(MAX(数据库!E$3:E$3074)-MIN(数据库!E$3:E$3074))+1</f>
        <v>1</v>
      </c>
      <c r="F2266" s="4">
        <f>4*(数据库!F2266-MIN(数据库!F$3:F$3074))/(MAX(数据库!F$3:F$3074)-MIN(数据库!F$3:F$3074))+1</f>
        <v>5</v>
      </c>
      <c r="G2266" s="4">
        <f>4*(MAX(数据库!G$3:G$3074)-数据库!G2266)/(MAX(数据库!G$3:G$3074)-MIN(数据库!G$3:G$3074))+1</f>
        <v>1</v>
      </c>
      <c r="H2266" s="4">
        <f>4*(MAX(数据库!H$3:H$3074)-数据库!H2266)/(MAX(数据库!H$3:H$3074)-MIN(数据库!H$3:H$3074))+1</f>
        <v>1</v>
      </c>
      <c r="I2266" s="4">
        <f>4*(数据库!I2266-MIN(数据库!I$3:I$3074))/(MAX(数据库!I$3:I$3074)-MIN(数据库!I$3:I$3074))+1</f>
        <v>1</v>
      </c>
      <c r="J2266" s="4">
        <f>4*(数据库!J2266-MIN(数据库!J$3:J$3074))/(MAX(数据库!J$3:J$3074)-MIN(数据库!J$3:J$3074))+1</f>
        <v>2.2173913043478262</v>
      </c>
      <c r="K2266" s="2">
        <f>数据库!K2266</f>
        <v>3.423</v>
      </c>
      <c r="L2266" s="4">
        <f>SUM(C2266:J2266)</f>
        <v>21.217391304347828</v>
      </c>
    </row>
    <row r="2267" spans="1:12" x14ac:dyDescent="0.15">
      <c r="A2267" s="1" t="s">
        <v>2300</v>
      </c>
      <c r="B2267" s="4">
        <f>4*(数据库!B2267-MIN(数据库!B$3:B$3074))/(MAX(数据库!B$3:B$3074)-MIN(数据库!B$3:B$3074))+1</f>
        <v>1</v>
      </c>
      <c r="C2267" s="4">
        <f>4*(数据库!C2267-MIN(数据库!C$3:C$3074))/(MAX(数据库!C$3:C$3074)-MIN(数据库!C$3:C$3074))+1</f>
        <v>5</v>
      </c>
      <c r="D2267" s="4">
        <f>4*(数据库!D2267-MIN(数据库!D$3:D$3074))/(MAX(数据库!D$3:D$3074)-MIN(数据库!D$3:D$3074))+1</f>
        <v>5</v>
      </c>
      <c r="E2267" s="4">
        <f>4*(数据库!E2267-MIN(数据库!E$3:E$3074))/(MAX(数据库!E$3:E$3074)-MIN(数据库!E$3:E$3074))+1</f>
        <v>1</v>
      </c>
      <c r="F2267" s="4">
        <f>4*(数据库!F2267-MIN(数据库!F$3:F$3074))/(MAX(数据库!F$3:F$3074)-MIN(数据库!F$3:F$3074))+1</f>
        <v>1.3636363636363635</v>
      </c>
      <c r="G2267" s="4">
        <f>4*(MAX(数据库!G$3:G$3074)-数据库!G2267)/(MAX(数据库!G$3:G$3074)-MIN(数据库!G$3:G$3074))+1</f>
        <v>5</v>
      </c>
      <c r="H2267" s="4">
        <f>4*(MAX(数据库!H$3:H$3074)-数据库!H2267)/(MAX(数据库!H$3:H$3074)-MIN(数据库!H$3:H$3074))+1</f>
        <v>5</v>
      </c>
      <c r="I2267" s="4">
        <f>4*(数据库!I2267-MIN(数据库!I$3:I$3074))/(MAX(数据库!I$3:I$3074)-MIN(数据库!I$3:I$3074))+1</f>
        <v>5</v>
      </c>
      <c r="J2267" s="4">
        <f>4*(数据库!J2267-MIN(数据库!J$3:J$3074))/(MAX(数据库!J$3:J$3074)-MIN(数据库!J$3:J$3074))+1</f>
        <v>2.2173913043478262</v>
      </c>
      <c r="K2267" s="2">
        <f>数据库!K2267</f>
        <v>2.4039999999999999</v>
      </c>
      <c r="L2267" s="4">
        <f>SUM(C2267:J2267)</f>
        <v>29.581027667984188</v>
      </c>
    </row>
    <row r="2268" spans="1:12" x14ac:dyDescent="0.15">
      <c r="A2268" s="1" t="s">
        <v>2301</v>
      </c>
      <c r="B2268" s="4">
        <f>4*(数据库!B2268-MIN(数据库!B$3:B$3074))/(MAX(数据库!B$3:B$3074)-MIN(数据库!B$3:B$3074))+1</f>
        <v>1</v>
      </c>
      <c r="C2268" s="4">
        <f>4*(数据库!C2268-MIN(数据库!C$3:C$3074))/(MAX(数据库!C$3:C$3074)-MIN(数据库!C$3:C$3074))+1</f>
        <v>5</v>
      </c>
      <c r="D2268" s="4">
        <f>4*(数据库!D2268-MIN(数据库!D$3:D$3074))/(MAX(数据库!D$3:D$3074)-MIN(数据库!D$3:D$3074))+1</f>
        <v>5</v>
      </c>
      <c r="E2268" s="4">
        <f>4*(数据库!E2268-MIN(数据库!E$3:E$3074))/(MAX(数据库!E$3:E$3074)-MIN(数据库!E$3:E$3074))+1</f>
        <v>1</v>
      </c>
      <c r="F2268" s="4">
        <f>4*(数据库!F2268-MIN(数据库!F$3:F$3074))/(MAX(数据库!F$3:F$3074)-MIN(数据库!F$3:F$3074))+1</f>
        <v>1.3636363636363635</v>
      </c>
      <c r="G2268" s="4">
        <f>4*(MAX(数据库!G$3:G$3074)-数据库!G2268)/(MAX(数据库!G$3:G$3074)-MIN(数据库!G$3:G$3074))+1</f>
        <v>5</v>
      </c>
      <c r="H2268" s="4">
        <f>4*(MAX(数据库!H$3:H$3074)-数据库!H2268)/(MAX(数据库!H$3:H$3074)-MIN(数据库!H$3:H$3074))+1</f>
        <v>5</v>
      </c>
      <c r="I2268" s="4">
        <f>4*(数据库!I2268-MIN(数据库!I$3:I$3074))/(MAX(数据库!I$3:I$3074)-MIN(数据库!I$3:I$3074))+1</f>
        <v>1</v>
      </c>
      <c r="J2268" s="4">
        <f>4*(数据库!J2268-MIN(数据库!J$3:J$3074))/(MAX(数据库!J$3:J$3074)-MIN(数据库!J$3:J$3074))+1</f>
        <v>2.2173913043478262</v>
      </c>
      <c r="K2268" s="2">
        <f>数据库!K2268</f>
        <v>2.4060000000000001</v>
      </c>
      <c r="L2268" s="4">
        <f>SUM(C2268:J2268)</f>
        <v>25.581027667984188</v>
      </c>
    </row>
    <row r="2269" spans="1:12" x14ac:dyDescent="0.15">
      <c r="A2269" s="1" t="s">
        <v>2302</v>
      </c>
      <c r="B2269" s="4">
        <f>4*(数据库!B2269-MIN(数据库!B$3:B$3074))/(MAX(数据库!B$3:B$3074)-MIN(数据库!B$3:B$3074))+1</f>
        <v>1</v>
      </c>
      <c r="C2269" s="4">
        <f>4*(数据库!C2269-MIN(数据库!C$3:C$3074))/(MAX(数据库!C$3:C$3074)-MIN(数据库!C$3:C$3074))+1</f>
        <v>5</v>
      </c>
      <c r="D2269" s="4">
        <f>4*(数据库!D2269-MIN(数据库!D$3:D$3074))/(MAX(数据库!D$3:D$3074)-MIN(数据库!D$3:D$3074))+1</f>
        <v>5</v>
      </c>
      <c r="E2269" s="4">
        <f>4*(数据库!E2269-MIN(数据库!E$3:E$3074))/(MAX(数据库!E$3:E$3074)-MIN(数据库!E$3:E$3074))+1</f>
        <v>1</v>
      </c>
      <c r="F2269" s="4">
        <f>4*(数据库!F2269-MIN(数据库!F$3:F$3074))/(MAX(数据库!F$3:F$3074)-MIN(数据库!F$3:F$3074))+1</f>
        <v>1.3636363636363635</v>
      </c>
      <c r="G2269" s="4">
        <f>4*(MAX(数据库!G$3:G$3074)-数据库!G2269)/(MAX(数据库!G$3:G$3074)-MIN(数据库!G$3:G$3074))+1</f>
        <v>5</v>
      </c>
      <c r="H2269" s="4">
        <f>4*(MAX(数据库!H$3:H$3074)-数据库!H2269)/(MAX(数据库!H$3:H$3074)-MIN(数据库!H$3:H$3074))+1</f>
        <v>1</v>
      </c>
      <c r="I2269" s="4">
        <f>4*(数据库!I2269-MIN(数据库!I$3:I$3074))/(MAX(数据库!I$3:I$3074)-MIN(数据库!I$3:I$3074))+1</f>
        <v>5</v>
      </c>
      <c r="J2269" s="4">
        <f>4*(数据库!J2269-MIN(数据库!J$3:J$3074))/(MAX(数据库!J$3:J$3074)-MIN(数据库!J$3:J$3074))+1</f>
        <v>2.2173913043478262</v>
      </c>
      <c r="K2269" s="2">
        <f>数据库!K2269</f>
        <v>3.1739999999999999</v>
      </c>
      <c r="L2269" s="4">
        <f>SUM(C2269:J2269)</f>
        <v>25.581027667984188</v>
      </c>
    </row>
    <row r="2270" spans="1:12" x14ac:dyDescent="0.15">
      <c r="A2270" s="1" t="s">
        <v>2303</v>
      </c>
      <c r="B2270" s="4">
        <f>4*(数据库!B2270-MIN(数据库!B$3:B$3074))/(MAX(数据库!B$3:B$3074)-MIN(数据库!B$3:B$3074))+1</f>
        <v>1</v>
      </c>
      <c r="C2270" s="4">
        <f>4*(数据库!C2270-MIN(数据库!C$3:C$3074))/(MAX(数据库!C$3:C$3074)-MIN(数据库!C$3:C$3074))+1</f>
        <v>5</v>
      </c>
      <c r="D2270" s="4">
        <f>4*(数据库!D2270-MIN(数据库!D$3:D$3074))/(MAX(数据库!D$3:D$3074)-MIN(数据库!D$3:D$3074))+1</f>
        <v>5</v>
      </c>
      <c r="E2270" s="4">
        <f>4*(数据库!E2270-MIN(数据库!E$3:E$3074))/(MAX(数据库!E$3:E$3074)-MIN(数据库!E$3:E$3074))+1</f>
        <v>1</v>
      </c>
      <c r="F2270" s="4">
        <f>4*(数据库!F2270-MIN(数据库!F$3:F$3074))/(MAX(数据库!F$3:F$3074)-MIN(数据库!F$3:F$3074))+1</f>
        <v>1.3636363636363635</v>
      </c>
      <c r="G2270" s="4">
        <f>4*(MAX(数据库!G$3:G$3074)-数据库!G2270)/(MAX(数据库!G$3:G$3074)-MIN(数据库!G$3:G$3074))+1</f>
        <v>5</v>
      </c>
      <c r="H2270" s="4">
        <f>4*(MAX(数据库!H$3:H$3074)-数据库!H2270)/(MAX(数据库!H$3:H$3074)-MIN(数据库!H$3:H$3074))+1</f>
        <v>1</v>
      </c>
      <c r="I2270" s="4">
        <f>4*(数据库!I2270-MIN(数据库!I$3:I$3074))/(MAX(数据库!I$3:I$3074)-MIN(数据库!I$3:I$3074))+1</f>
        <v>1</v>
      </c>
      <c r="J2270" s="4">
        <f>4*(数据库!J2270-MIN(数据库!J$3:J$3074))/(MAX(数据库!J$3:J$3074)-MIN(数据库!J$3:J$3074))+1</f>
        <v>2.2173913043478262</v>
      </c>
      <c r="K2270" s="2">
        <f>数据库!K2270</f>
        <v>3.1779999999999999</v>
      </c>
      <c r="L2270" s="4">
        <f>SUM(C2270:J2270)</f>
        <v>21.581027667984188</v>
      </c>
    </row>
    <row r="2271" spans="1:12" x14ac:dyDescent="0.15">
      <c r="A2271" s="1" t="s">
        <v>2304</v>
      </c>
      <c r="B2271" s="4">
        <f>4*(数据库!B2271-MIN(数据库!B$3:B$3074))/(MAX(数据库!B$3:B$3074)-MIN(数据库!B$3:B$3074))+1</f>
        <v>1</v>
      </c>
      <c r="C2271" s="4">
        <f>4*(数据库!C2271-MIN(数据库!C$3:C$3074))/(MAX(数据库!C$3:C$3074)-MIN(数据库!C$3:C$3074))+1</f>
        <v>5</v>
      </c>
      <c r="D2271" s="4">
        <f>4*(数据库!D2271-MIN(数据库!D$3:D$3074))/(MAX(数据库!D$3:D$3074)-MIN(数据库!D$3:D$3074))+1</f>
        <v>5</v>
      </c>
      <c r="E2271" s="4">
        <f>4*(数据库!E2271-MIN(数据库!E$3:E$3074))/(MAX(数据库!E$3:E$3074)-MIN(数据库!E$3:E$3074))+1</f>
        <v>1</v>
      </c>
      <c r="F2271" s="4">
        <f>4*(数据库!F2271-MIN(数据库!F$3:F$3074))/(MAX(数据库!F$3:F$3074)-MIN(数据库!F$3:F$3074))+1</f>
        <v>1.3636363636363635</v>
      </c>
      <c r="G2271" s="4">
        <f>4*(MAX(数据库!G$3:G$3074)-数据库!G2271)/(MAX(数据库!G$3:G$3074)-MIN(数据库!G$3:G$3074))+1</f>
        <v>1</v>
      </c>
      <c r="H2271" s="4">
        <f>4*(MAX(数据库!H$3:H$3074)-数据库!H2271)/(MAX(数据库!H$3:H$3074)-MIN(数据库!H$3:H$3074))+1</f>
        <v>5</v>
      </c>
      <c r="I2271" s="4">
        <f>4*(数据库!I2271-MIN(数据库!I$3:I$3074))/(MAX(数据库!I$3:I$3074)-MIN(数据库!I$3:I$3074))+1</f>
        <v>5</v>
      </c>
      <c r="J2271" s="4">
        <f>4*(数据库!J2271-MIN(数据库!J$3:J$3074))/(MAX(数据库!J$3:J$3074)-MIN(数据库!J$3:J$3074))+1</f>
        <v>2.2173913043478262</v>
      </c>
      <c r="K2271" s="2">
        <f>数据库!K2271</f>
        <v>3.5009999999999999</v>
      </c>
      <c r="L2271" s="4">
        <f>SUM(C2271:J2271)</f>
        <v>25.581027667984188</v>
      </c>
    </row>
    <row r="2272" spans="1:12" x14ac:dyDescent="0.15">
      <c r="A2272" s="1" t="s">
        <v>2305</v>
      </c>
      <c r="B2272" s="4">
        <f>4*(数据库!B2272-MIN(数据库!B$3:B$3074))/(MAX(数据库!B$3:B$3074)-MIN(数据库!B$3:B$3074))+1</f>
        <v>1</v>
      </c>
      <c r="C2272" s="4">
        <f>4*(数据库!C2272-MIN(数据库!C$3:C$3074))/(MAX(数据库!C$3:C$3074)-MIN(数据库!C$3:C$3074))+1</f>
        <v>5</v>
      </c>
      <c r="D2272" s="4">
        <f>4*(数据库!D2272-MIN(数据库!D$3:D$3074))/(MAX(数据库!D$3:D$3074)-MIN(数据库!D$3:D$3074))+1</f>
        <v>5</v>
      </c>
      <c r="E2272" s="4">
        <f>4*(数据库!E2272-MIN(数据库!E$3:E$3074))/(MAX(数据库!E$3:E$3074)-MIN(数据库!E$3:E$3074))+1</f>
        <v>1</v>
      </c>
      <c r="F2272" s="4">
        <f>4*(数据库!F2272-MIN(数据库!F$3:F$3074))/(MAX(数据库!F$3:F$3074)-MIN(数据库!F$3:F$3074))+1</f>
        <v>1.3636363636363635</v>
      </c>
      <c r="G2272" s="4">
        <f>4*(MAX(数据库!G$3:G$3074)-数据库!G2272)/(MAX(数据库!G$3:G$3074)-MIN(数据库!G$3:G$3074))+1</f>
        <v>1</v>
      </c>
      <c r="H2272" s="4">
        <f>4*(MAX(数据库!H$3:H$3074)-数据库!H2272)/(MAX(数据库!H$3:H$3074)-MIN(数据库!H$3:H$3074))+1</f>
        <v>5</v>
      </c>
      <c r="I2272" s="4">
        <f>4*(数据库!I2272-MIN(数据库!I$3:I$3074))/(MAX(数据库!I$3:I$3074)-MIN(数据库!I$3:I$3074))+1</f>
        <v>1</v>
      </c>
      <c r="J2272" s="4">
        <f>4*(数据库!J2272-MIN(数据库!J$3:J$3074))/(MAX(数据库!J$3:J$3074)-MIN(数据库!J$3:J$3074))+1</f>
        <v>2.2173913043478262</v>
      </c>
      <c r="K2272" s="2">
        <f>数据库!K2272</f>
        <v>3.5030000000000001</v>
      </c>
      <c r="L2272" s="4">
        <f>SUM(C2272:J2272)</f>
        <v>21.581027667984188</v>
      </c>
    </row>
    <row r="2273" spans="1:12" x14ac:dyDescent="0.15">
      <c r="A2273" s="1" t="s">
        <v>2306</v>
      </c>
      <c r="B2273" s="4">
        <f>4*(数据库!B2273-MIN(数据库!B$3:B$3074))/(MAX(数据库!B$3:B$3074)-MIN(数据库!B$3:B$3074))+1</f>
        <v>1</v>
      </c>
      <c r="C2273" s="4">
        <f>4*(数据库!C2273-MIN(数据库!C$3:C$3074))/(MAX(数据库!C$3:C$3074)-MIN(数据库!C$3:C$3074))+1</f>
        <v>5</v>
      </c>
      <c r="D2273" s="4">
        <f>4*(数据库!D2273-MIN(数据库!D$3:D$3074))/(MAX(数据库!D$3:D$3074)-MIN(数据库!D$3:D$3074))+1</f>
        <v>5</v>
      </c>
      <c r="E2273" s="4">
        <f>4*(数据库!E2273-MIN(数据库!E$3:E$3074))/(MAX(数据库!E$3:E$3074)-MIN(数据库!E$3:E$3074))+1</f>
        <v>1</v>
      </c>
      <c r="F2273" s="4">
        <f>4*(数据库!F2273-MIN(数据库!F$3:F$3074))/(MAX(数据库!F$3:F$3074)-MIN(数据库!F$3:F$3074))+1</f>
        <v>1.3636363636363635</v>
      </c>
      <c r="G2273" s="4">
        <f>4*(MAX(数据库!G$3:G$3074)-数据库!G2273)/(MAX(数据库!G$3:G$3074)-MIN(数据库!G$3:G$3074))+1</f>
        <v>1</v>
      </c>
      <c r="H2273" s="4">
        <f>4*(MAX(数据库!H$3:H$3074)-数据库!H2273)/(MAX(数据库!H$3:H$3074)-MIN(数据库!H$3:H$3074))+1</f>
        <v>1</v>
      </c>
      <c r="I2273" s="4">
        <f>4*(数据库!I2273-MIN(数据库!I$3:I$3074))/(MAX(数据库!I$3:I$3074)-MIN(数据库!I$3:I$3074))+1</f>
        <v>5</v>
      </c>
      <c r="J2273" s="4">
        <f>4*(数据库!J2273-MIN(数据库!J$3:J$3074))/(MAX(数据库!J$3:J$3074)-MIN(数据库!J$3:J$3074))+1</f>
        <v>2.2173913043478262</v>
      </c>
      <c r="K2273" s="2">
        <f>数据库!K2273</f>
        <v>4.3079999999999998</v>
      </c>
      <c r="L2273" s="4">
        <f>SUM(C2273:J2273)</f>
        <v>21.581027667984188</v>
      </c>
    </row>
    <row r="2274" spans="1:12" x14ac:dyDescent="0.15">
      <c r="A2274" s="1" t="s">
        <v>2307</v>
      </c>
      <c r="B2274" s="4">
        <f>4*(数据库!B2274-MIN(数据库!B$3:B$3074))/(MAX(数据库!B$3:B$3074)-MIN(数据库!B$3:B$3074))+1</f>
        <v>1</v>
      </c>
      <c r="C2274" s="4">
        <f>4*(数据库!C2274-MIN(数据库!C$3:C$3074))/(MAX(数据库!C$3:C$3074)-MIN(数据库!C$3:C$3074))+1</f>
        <v>5</v>
      </c>
      <c r="D2274" s="4">
        <f>4*(数据库!D2274-MIN(数据库!D$3:D$3074))/(MAX(数据库!D$3:D$3074)-MIN(数据库!D$3:D$3074))+1</f>
        <v>5</v>
      </c>
      <c r="E2274" s="4">
        <f>4*(数据库!E2274-MIN(数据库!E$3:E$3074))/(MAX(数据库!E$3:E$3074)-MIN(数据库!E$3:E$3074))+1</f>
        <v>1</v>
      </c>
      <c r="F2274" s="4">
        <f>4*(数据库!F2274-MIN(数据库!F$3:F$3074))/(MAX(数据库!F$3:F$3074)-MIN(数据库!F$3:F$3074))+1</f>
        <v>1.3636363636363635</v>
      </c>
      <c r="G2274" s="4">
        <f>4*(MAX(数据库!G$3:G$3074)-数据库!G2274)/(MAX(数据库!G$3:G$3074)-MIN(数据库!G$3:G$3074))+1</f>
        <v>1</v>
      </c>
      <c r="H2274" s="4">
        <f>4*(MAX(数据库!H$3:H$3074)-数据库!H2274)/(MAX(数据库!H$3:H$3074)-MIN(数据库!H$3:H$3074))+1</f>
        <v>1</v>
      </c>
      <c r="I2274" s="4">
        <f>4*(数据库!I2274-MIN(数据库!I$3:I$3074))/(MAX(数据库!I$3:I$3074)-MIN(数据库!I$3:I$3074))+1</f>
        <v>1</v>
      </c>
      <c r="J2274" s="4">
        <f>4*(数据库!J2274-MIN(数据库!J$3:J$3074))/(MAX(数据库!J$3:J$3074)-MIN(数据库!J$3:J$3074))+1</f>
        <v>2.2173913043478262</v>
      </c>
      <c r="K2274" s="2">
        <f>数据库!K2274</f>
        <v>4.3129999999999997</v>
      </c>
      <c r="L2274" s="4">
        <f>SUM(C2274:J2274)</f>
        <v>17.581027667984188</v>
      </c>
    </row>
    <row r="2275" spans="1:12" x14ac:dyDescent="0.15">
      <c r="A2275" s="1" t="s">
        <v>2308</v>
      </c>
      <c r="B2275" s="4">
        <f>4*(数据库!B2275-MIN(数据库!B$3:B$3074))/(MAX(数据库!B$3:B$3074)-MIN(数据库!B$3:B$3074))+1</f>
        <v>1</v>
      </c>
      <c r="C2275" s="4">
        <f>4*(数据库!C2275-MIN(数据库!C$3:C$3074))/(MAX(数据库!C$3:C$3074)-MIN(数据库!C$3:C$3074))+1</f>
        <v>5</v>
      </c>
      <c r="D2275" s="4">
        <f>4*(数据库!D2275-MIN(数据库!D$3:D$3074))/(MAX(数据库!D$3:D$3074)-MIN(数据库!D$3:D$3074))+1</f>
        <v>5</v>
      </c>
      <c r="E2275" s="4">
        <f>4*(数据库!E2275-MIN(数据库!E$3:E$3074))/(MAX(数据库!E$3:E$3074)-MIN(数据库!E$3:E$3074))+1</f>
        <v>1</v>
      </c>
      <c r="F2275" s="4">
        <f>4*(数据库!F2275-MIN(数据库!F$3:F$3074))/(MAX(数据库!F$3:F$3074)-MIN(数据库!F$3:F$3074))+1</f>
        <v>1</v>
      </c>
      <c r="G2275" s="4">
        <f>4*(MAX(数据库!G$3:G$3074)-数据库!G2275)/(MAX(数据库!G$3:G$3074)-MIN(数据库!G$3:G$3074))+1</f>
        <v>5</v>
      </c>
      <c r="H2275" s="4">
        <f>4*(MAX(数据库!H$3:H$3074)-数据库!H2275)/(MAX(数据库!H$3:H$3074)-MIN(数据库!H$3:H$3074))+1</f>
        <v>5</v>
      </c>
      <c r="I2275" s="4">
        <f>4*(数据库!I2275-MIN(数据库!I$3:I$3074))/(MAX(数据库!I$3:I$3074)-MIN(数据库!I$3:I$3074))+1</f>
        <v>5</v>
      </c>
      <c r="J2275" s="4">
        <f>4*(数据库!J2275-MIN(数据库!J$3:J$3074))/(MAX(数据库!J$3:J$3074)-MIN(数据库!J$3:J$3074))+1</f>
        <v>2.2173913043478262</v>
      </c>
      <c r="K2275" s="2">
        <f>数据库!K2275</f>
        <v>2.4780000000000002</v>
      </c>
      <c r="L2275" s="4">
        <f>SUM(C2275:J2275)</f>
        <v>29.217391304347828</v>
      </c>
    </row>
    <row r="2276" spans="1:12" x14ac:dyDescent="0.15">
      <c r="A2276" s="1" t="s">
        <v>2309</v>
      </c>
      <c r="B2276" s="4">
        <f>4*(数据库!B2276-MIN(数据库!B$3:B$3074))/(MAX(数据库!B$3:B$3074)-MIN(数据库!B$3:B$3074))+1</f>
        <v>1</v>
      </c>
      <c r="C2276" s="4">
        <f>4*(数据库!C2276-MIN(数据库!C$3:C$3074))/(MAX(数据库!C$3:C$3074)-MIN(数据库!C$3:C$3074))+1</f>
        <v>5</v>
      </c>
      <c r="D2276" s="4">
        <f>4*(数据库!D2276-MIN(数据库!D$3:D$3074))/(MAX(数据库!D$3:D$3074)-MIN(数据库!D$3:D$3074))+1</f>
        <v>5</v>
      </c>
      <c r="E2276" s="4">
        <f>4*(数据库!E2276-MIN(数据库!E$3:E$3074))/(MAX(数据库!E$3:E$3074)-MIN(数据库!E$3:E$3074))+1</f>
        <v>1</v>
      </c>
      <c r="F2276" s="4">
        <f>4*(数据库!F2276-MIN(数据库!F$3:F$3074))/(MAX(数据库!F$3:F$3074)-MIN(数据库!F$3:F$3074))+1</f>
        <v>1</v>
      </c>
      <c r="G2276" s="4">
        <f>4*(MAX(数据库!G$3:G$3074)-数据库!G2276)/(MAX(数据库!G$3:G$3074)-MIN(数据库!G$3:G$3074))+1</f>
        <v>5</v>
      </c>
      <c r="H2276" s="4">
        <f>4*(MAX(数据库!H$3:H$3074)-数据库!H2276)/(MAX(数据库!H$3:H$3074)-MIN(数据库!H$3:H$3074))+1</f>
        <v>5</v>
      </c>
      <c r="I2276" s="4">
        <f>4*(数据库!I2276-MIN(数据库!I$3:I$3074))/(MAX(数据库!I$3:I$3074)-MIN(数据库!I$3:I$3074))+1</f>
        <v>1</v>
      </c>
      <c r="J2276" s="4">
        <f>4*(数据库!J2276-MIN(数据库!J$3:J$3074))/(MAX(数据库!J$3:J$3074)-MIN(数据库!J$3:J$3074))+1</f>
        <v>2.2173913043478262</v>
      </c>
      <c r="K2276" s="2">
        <f>数据库!K2276</f>
        <v>2.4780000000000002</v>
      </c>
      <c r="L2276" s="4">
        <f>SUM(C2276:J2276)</f>
        <v>25.217391304347828</v>
      </c>
    </row>
    <row r="2277" spans="1:12" x14ac:dyDescent="0.15">
      <c r="A2277" s="1" t="s">
        <v>2310</v>
      </c>
      <c r="B2277" s="4">
        <f>4*(数据库!B2277-MIN(数据库!B$3:B$3074))/(MAX(数据库!B$3:B$3074)-MIN(数据库!B$3:B$3074))+1</f>
        <v>1</v>
      </c>
      <c r="C2277" s="4">
        <f>4*(数据库!C2277-MIN(数据库!C$3:C$3074))/(MAX(数据库!C$3:C$3074)-MIN(数据库!C$3:C$3074))+1</f>
        <v>5</v>
      </c>
      <c r="D2277" s="4">
        <f>4*(数据库!D2277-MIN(数据库!D$3:D$3074))/(MAX(数据库!D$3:D$3074)-MIN(数据库!D$3:D$3074))+1</f>
        <v>5</v>
      </c>
      <c r="E2277" s="4">
        <f>4*(数据库!E2277-MIN(数据库!E$3:E$3074))/(MAX(数据库!E$3:E$3074)-MIN(数据库!E$3:E$3074))+1</f>
        <v>1</v>
      </c>
      <c r="F2277" s="4">
        <f>4*(数据库!F2277-MIN(数据库!F$3:F$3074))/(MAX(数据库!F$3:F$3074)-MIN(数据库!F$3:F$3074))+1</f>
        <v>1</v>
      </c>
      <c r="G2277" s="4">
        <f>4*(MAX(数据库!G$3:G$3074)-数据库!G2277)/(MAX(数据库!G$3:G$3074)-MIN(数据库!G$3:G$3074))+1</f>
        <v>5</v>
      </c>
      <c r="H2277" s="4">
        <f>4*(MAX(数据库!H$3:H$3074)-数据库!H2277)/(MAX(数据库!H$3:H$3074)-MIN(数据库!H$3:H$3074))+1</f>
        <v>1</v>
      </c>
      <c r="I2277" s="4">
        <f>4*(数据库!I2277-MIN(数据库!I$3:I$3074))/(MAX(数据库!I$3:I$3074)-MIN(数据库!I$3:I$3074))+1</f>
        <v>5</v>
      </c>
      <c r="J2277" s="4">
        <f>4*(数据库!J2277-MIN(数据库!J$3:J$3074))/(MAX(数据库!J$3:J$3074)-MIN(数据库!J$3:J$3074))+1</f>
        <v>2.2173913043478262</v>
      </c>
      <c r="K2277" s="2">
        <f>数据库!K2277</f>
        <v>3.3490000000000002</v>
      </c>
      <c r="L2277" s="4">
        <f>SUM(C2277:J2277)</f>
        <v>25.217391304347828</v>
      </c>
    </row>
    <row r="2278" spans="1:12" x14ac:dyDescent="0.15">
      <c r="A2278" s="1" t="s">
        <v>2311</v>
      </c>
      <c r="B2278" s="4">
        <f>4*(数据库!B2278-MIN(数据库!B$3:B$3074))/(MAX(数据库!B$3:B$3074)-MIN(数据库!B$3:B$3074))+1</f>
        <v>1</v>
      </c>
      <c r="C2278" s="4">
        <f>4*(数据库!C2278-MIN(数据库!C$3:C$3074))/(MAX(数据库!C$3:C$3074)-MIN(数据库!C$3:C$3074))+1</f>
        <v>5</v>
      </c>
      <c r="D2278" s="4">
        <f>4*(数据库!D2278-MIN(数据库!D$3:D$3074))/(MAX(数据库!D$3:D$3074)-MIN(数据库!D$3:D$3074))+1</f>
        <v>5</v>
      </c>
      <c r="E2278" s="4">
        <f>4*(数据库!E2278-MIN(数据库!E$3:E$3074))/(MAX(数据库!E$3:E$3074)-MIN(数据库!E$3:E$3074))+1</f>
        <v>1</v>
      </c>
      <c r="F2278" s="4">
        <f>4*(数据库!F2278-MIN(数据库!F$3:F$3074))/(MAX(数据库!F$3:F$3074)-MIN(数据库!F$3:F$3074))+1</f>
        <v>1</v>
      </c>
      <c r="G2278" s="4">
        <f>4*(MAX(数据库!G$3:G$3074)-数据库!G2278)/(MAX(数据库!G$3:G$3074)-MIN(数据库!G$3:G$3074))+1</f>
        <v>5</v>
      </c>
      <c r="H2278" s="4">
        <f>4*(MAX(数据库!H$3:H$3074)-数据库!H2278)/(MAX(数据库!H$3:H$3074)-MIN(数据库!H$3:H$3074))+1</f>
        <v>1</v>
      </c>
      <c r="I2278" s="4">
        <f>4*(数据库!I2278-MIN(数据库!I$3:I$3074))/(MAX(数据库!I$3:I$3074)-MIN(数据库!I$3:I$3074))+1</f>
        <v>1</v>
      </c>
      <c r="J2278" s="4">
        <f>4*(数据库!J2278-MIN(数据库!J$3:J$3074))/(MAX(数据库!J$3:J$3074)-MIN(数据库!J$3:J$3074))+1</f>
        <v>2.2173913043478262</v>
      </c>
      <c r="K2278" s="2">
        <f>数据库!K2278</f>
        <v>3.3490000000000002</v>
      </c>
      <c r="L2278" s="4">
        <f>SUM(C2278:J2278)</f>
        <v>21.217391304347828</v>
      </c>
    </row>
    <row r="2279" spans="1:12" x14ac:dyDescent="0.15">
      <c r="A2279" s="1" t="s">
        <v>2312</v>
      </c>
      <c r="B2279" s="4">
        <f>4*(数据库!B2279-MIN(数据库!B$3:B$3074))/(MAX(数据库!B$3:B$3074)-MIN(数据库!B$3:B$3074))+1</f>
        <v>1</v>
      </c>
      <c r="C2279" s="4">
        <f>4*(数据库!C2279-MIN(数据库!C$3:C$3074))/(MAX(数据库!C$3:C$3074)-MIN(数据库!C$3:C$3074))+1</f>
        <v>5</v>
      </c>
      <c r="D2279" s="4">
        <f>4*(数据库!D2279-MIN(数据库!D$3:D$3074))/(MAX(数据库!D$3:D$3074)-MIN(数据库!D$3:D$3074))+1</f>
        <v>5</v>
      </c>
      <c r="E2279" s="4">
        <f>4*(数据库!E2279-MIN(数据库!E$3:E$3074))/(MAX(数据库!E$3:E$3074)-MIN(数据库!E$3:E$3074))+1</f>
        <v>1</v>
      </c>
      <c r="F2279" s="4">
        <f>4*(数据库!F2279-MIN(数据库!F$3:F$3074))/(MAX(数据库!F$3:F$3074)-MIN(数据库!F$3:F$3074))+1</f>
        <v>1</v>
      </c>
      <c r="G2279" s="4">
        <f>4*(MAX(数据库!G$3:G$3074)-数据库!G2279)/(MAX(数据库!G$3:G$3074)-MIN(数据库!G$3:G$3074))+1</f>
        <v>1</v>
      </c>
      <c r="H2279" s="4">
        <f>4*(MAX(数据库!H$3:H$3074)-数据库!H2279)/(MAX(数据库!H$3:H$3074)-MIN(数据库!H$3:H$3074))+1</f>
        <v>5</v>
      </c>
      <c r="I2279" s="4">
        <f>4*(数据库!I2279-MIN(数据库!I$3:I$3074))/(MAX(数据库!I$3:I$3074)-MIN(数据库!I$3:I$3074))+1</f>
        <v>5</v>
      </c>
      <c r="J2279" s="4">
        <f>4*(数据库!J2279-MIN(数据库!J$3:J$3074))/(MAX(数据库!J$3:J$3074)-MIN(数据库!J$3:J$3074))+1</f>
        <v>2.2173913043478262</v>
      </c>
      <c r="K2279" s="2">
        <f>数据库!K2279</f>
        <v>3.5739999999999998</v>
      </c>
      <c r="L2279" s="4">
        <f>SUM(C2279:J2279)</f>
        <v>25.217391304347828</v>
      </c>
    </row>
    <row r="2280" spans="1:12" x14ac:dyDescent="0.15">
      <c r="A2280" s="1" t="s">
        <v>2313</v>
      </c>
      <c r="B2280" s="4">
        <f>4*(数据库!B2280-MIN(数据库!B$3:B$3074))/(MAX(数据库!B$3:B$3074)-MIN(数据库!B$3:B$3074))+1</f>
        <v>1</v>
      </c>
      <c r="C2280" s="4">
        <f>4*(数据库!C2280-MIN(数据库!C$3:C$3074))/(MAX(数据库!C$3:C$3074)-MIN(数据库!C$3:C$3074))+1</f>
        <v>5</v>
      </c>
      <c r="D2280" s="4">
        <f>4*(数据库!D2280-MIN(数据库!D$3:D$3074))/(MAX(数据库!D$3:D$3074)-MIN(数据库!D$3:D$3074))+1</f>
        <v>5</v>
      </c>
      <c r="E2280" s="4">
        <f>4*(数据库!E2280-MIN(数据库!E$3:E$3074))/(MAX(数据库!E$3:E$3074)-MIN(数据库!E$3:E$3074))+1</f>
        <v>1</v>
      </c>
      <c r="F2280" s="4">
        <f>4*(数据库!F2280-MIN(数据库!F$3:F$3074))/(MAX(数据库!F$3:F$3074)-MIN(数据库!F$3:F$3074))+1</f>
        <v>1</v>
      </c>
      <c r="G2280" s="4">
        <f>4*(MAX(数据库!G$3:G$3074)-数据库!G2280)/(MAX(数据库!G$3:G$3074)-MIN(数据库!G$3:G$3074))+1</f>
        <v>1</v>
      </c>
      <c r="H2280" s="4">
        <f>4*(MAX(数据库!H$3:H$3074)-数据库!H2280)/(MAX(数据库!H$3:H$3074)-MIN(数据库!H$3:H$3074))+1</f>
        <v>5</v>
      </c>
      <c r="I2280" s="4">
        <f>4*(数据库!I2280-MIN(数据库!I$3:I$3074))/(MAX(数据库!I$3:I$3074)-MIN(数据库!I$3:I$3074))+1</f>
        <v>1</v>
      </c>
      <c r="J2280" s="4">
        <f>4*(数据库!J2280-MIN(数据库!J$3:J$3074))/(MAX(数据库!J$3:J$3074)-MIN(数据库!J$3:J$3074))+1</f>
        <v>2.2173913043478262</v>
      </c>
      <c r="K2280" s="2">
        <f>数据库!K2280</f>
        <v>3.5739999999999998</v>
      </c>
      <c r="L2280" s="4">
        <f>SUM(C2280:J2280)</f>
        <v>21.217391304347828</v>
      </c>
    </row>
    <row r="2281" spans="1:12" x14ac:dyDescent="0.15">
      <c r="A2281" s="1" t="s">
        <v>2314</v>
      </c>
      <c r="B2281" s="4">
        <f>4*(数据库!B2281-MIN(数据库!B$3:B$3074))/(MAX(数据库!B$3:B$3074)-MIN(数据库!B$3:B$3074))+1</f>
        <v>1</v>
      </c>
      <c r="C2281" s="4">
        <f>4*(数据库!C2281-MIN(数据库!C$3:C$3074))/(MAX(数据库!C$3:C$3074)-MIN(数据库!C$3:C$3074))+1</f>
        <v>5</v>
      </c>
      <c r="D2281" s="4">
        <f>4*(数据库!D2281-MIN(数据库!D$3:D$3074))/(MAX(数据库!D$3:D$3074)-MIN(数据库!D$3:D$3074))+1</f>
        <v>5</v>
      </c>
      <c r="E2281" s="4">
        <f>4*(数据库!E2281-MIN(数据库!E$3:E$3074))/(MAX(数据库!E$3:E$3074)-MIN(数据库!E$3:E$3074))+1</f>
        <v>1</v>
      </c>
      <c r="F2281" s="4">
        <f>4*(数据库!F2281-MIN(数据库!F$3:F$3074))/(MAX(数据库!F$3:F$3074)-MIN(数据库!F$3:F$3074))+1</f>
        <v>1</v>
      </c>
      <c r="G2281" s="4">
        <f>4*(MAX(数据库!G$3:G$3074)-数据库!G2281)/(MAX(数据库!G$3:G$3074)-MIN(数据库!G$3:G$3074))+1</f>
        <v>1</v>
      </c>
      <c r="H2281" s="4">
        <f>4*(MAX(数据库!H$3:H$3074)-数据库!H2281)/(MAX(数据库!H$3:H$3074)-MIN(数据库!H$3:H$3074))+1</f>
        <v>1</v>
      </c>
      <c r="I2281" s="4">
        <f>4*(数据库!I2281-MIN(数据库!I$3:I$3074))/(MAX(数据库!I$3:I$3074)-MIN(数据库!I$3:I$3074))+1</f>
        <v>5</v>
      </c>
      <c r="J2281" s="4">
        <f>4*(数据库!J2281-MIN(数据库!J$3:J$3074))/(MAX(数据库!J$3:J$3074)-MIN(数据库!J$3:J$3074))+1</f>
        <v>2.2173913043478262</v>
      </c>
      <c r="K2281" s="2">
        <f>数据库!K2281</f>
        <v>4.4610000000000003</v>
      </c>
      <c r="L2281" s="4">
        <f>SUM(C2281:J2281)</f>
        <v>21.217391304347828</v>
      </c>
    </row>
    <row r="2282" spans="1:12" x14ac:dyDescent="0.15">
      <c r="A2282" s="1" t="s">
        <v>2315</v>
      </c>
      <c r="B2282" s="4">
        <f>4*(数据库!B2282-MIN(数据库!B$3:B$3074))/(MAX(数据库!B$3:B$3074)-MIN(数据库!B$3:B$3074))+1</f>
        <v>1</v>
      </c>
      <c r="C2282" s="4">
        <f>4*(数据库!C2282-MIN(数据库!C$3:C$3074))/(MAX(数据库!C$3:C$3074)-MIN(数据库!C$3:C$3074))+1</f>
        <v>5</v>
      </c>
      <c r="D2282" s="4">
        <f>4*(数据库!D2282-MIN(数据库!D$3:D$3074))/(MAX(数据库!D$3:D$3074)-MIN(数据库!D$3:D$3074))+1</f>
        <v>5</v>
      </c>
      <c r="E2282" s="4">
        <f>4*(数据库!E2282-MIN(数据库!E$3:E$3074))/(MAX(数据库!E$3:E$3074)-MIN(数据库!E$3:E$3074))+1</f>
        <v>1</v>
      </c>
      <c r="F2282" s="4">
        <f>4*(数据库!F2282-MIN(数据库!F$3:F$3074))/(MAX(数据库!F$3:F$3074)-MIN(数据库!F$3:F$3074))+1</f>
        <v>1</v>
      </c>
      <c r="G2282" s="4">
        <f>4*(MAX(数据库!G$3:G$3074)-数据库!G2282)/(MAX(数据库!G$3:G$3074)-MIN(数据库!G$3:G$3074))+1</f>
        <v>1</v>
      </c>
      <c r="H2282" s="4">
        <f>4*(MAX(数据库!H$3:H$3074)-数据库!H2282)/(MAX(数据库!H$3:H$3074)-MIN(数据库!H$3:H$3074))+1</f>
        <v>1</v>
      </c>
      <c r="I2282" s="4">
        <f>4*(数据库!I2282-MIN(数据库!I$3:I$3074))/(MAX(数据库!I$3:I$3074)-MIN(数据库!I$3:I$3074))+1</f>
        <v>1</v>
      </c>
      <c r="J2282" s="4">
        <f>4*(数据库!J2282-MIN(数据库!J$3:J$3074))/(MAX(数据库!J$3:J$3074)-MIN(数据库!J$3:J$3074))+1</f>
        <v>2.2173913043478262</v>
      </c>
      <c r="K2282" s="2">
        <f>数据库!K2282</f>
        <v>4.4610000000000003</v>
      </c>
      <c r="L2282" s="4">
        <f>SUM(C2282:J2282)</f>
        <v>17.217391304347828</v>
      </c>
    </row>
    <row r="2283" spans="1:12" x14ac:dyDescent="0.15">
      <c r="A2283" s="1" t="s">
        <v>2316</v>
      </c>
      <c r="B2283" s="4">
        <f>4*(数据库!B2283-MIN(数据库!B$3:B$3074))/(MAX(数据库!B$3:B$3074)-MIN(数据库!B$3:B$3074))+1</f>
        <v>1</v>
      </c>
      <c r="C2283" s="4">
        <f>4*(数据库!C2283-MIN(数据库!C$3:C$3074))/(MAX(数据库!C$3:C$3074)-MIN(数据库!C$3:C$3074))+1</f>
        <v>5</v>
      </c>
      <c r="D2283" s="4">
        <f>4*(数据库!D2283-MIN(数据库!D$3:D$3074))/(MAX(数据库!D$3:D$3074)-MIN(数据库!D$3:D$3074))+1</f>
        <v>5</v>
      </c>
      <c r="E2283" s="4">
        <f>4*(数据库!E2283-MIN(数据库!E$3:E$3074))/(MAX(数据库!E$3:E$3074)-MIN(数据库!E$3:E$3074))+1</f>
        <v>5</v>
      </c>
      <c r="F2283" s="4">
        <f>4*(数据库!F2283-MIN(数据库!F$3:F$3074))/(MAX(数据库!F$3:F$3074)-MIN(数据库!F$3:F$3074))+1</f>
        <v>5</v>
      </c>
      <c r="G2283" s="4">
        <f>4*(MAX(数据库!G$3:G$3074)-数据库!G2283)/(MAX(数据库!G$3:G$3074)-MIN(数据库!G$3:G$3074))+1</f>
        <v>5</v>
      </c>
      <c r="H2283" s="4">
        <f>4*(MAX(数据库!H$3:H$3074)-数据库!H2283)/(MAX(数据库!H$3:H$3074)-MIN(数据库!H$3:H$3074))+1</f>
        <v>5</v>
      </c>
      <c r="I2283" s="4">
        <f>4*(数据库!I2283-MIN(数据库!I$3:I$3074))/(MAX(数据库!I$3:I$3074)-MIN(数据库!I$3:I$3074))+1</f>
        <v>5</v>
      </c>
      <c r="J2283" s="4">
        <f>4*(数据库!J2283-MIN(数据库!J$3:J$3074))/(MAX(数据库!J$3:J$3074)-MIN(数据库!J$3:J$3074))+1</f>
        <v>2.2173913043478262</v>
      </c>
      <c r="K2283" s="2">
        <f>数据库!K2283</f>
        <v>1.825</v>
      </c>
      <c r="L2283" s="4">
        <f>SUM(C2283:J2283)</f>
        <v>37.217391304347828</v>
      </c>
    </row>
    <row r="2284" spans="1:12" x14ac:dyDescent="0.15">
      <c r="A2284" s="1" t="s">
        <v>2317</v>
      </c>
      <c r="B2284" s="4">
        <f>4*(数据库!B2284-MIN(数据库!B$3:B$3074))/(MAX(数据库!B$3:B$3074)-MIN(数据库!B$3:B$3074))+1</f>
        <v>1</v>
      </c>
      <c r="C2284" s="4">
        <f>4*(数据库!C2284-MIN(数据库!C$3:C$3074))/(MAX(数据库!C$3:C$3074)-MIN(数据库!C$3:C$3074))+1</f>
        <v>5</v>
      </c>
      <c r="D2284" s="4">
        <f>4*(数据库!D2284-MIN(数据库!D$3:D$3074))/(MAX(数据库!D$3:D$3074)-MIN(数据库!D$3:D$3074))+1</f>
        <v>5</v>
      </c>
      <c r="E2284" s="4">
        <f>4*(数据库!E2284-MIN(数据库!E$3:E$3074))/(MAX(数据库!E$3:E$3074)-MIN(数据库!E$3:E$3074))+1</f>
        <v>5</v>
      </c>
      <c r="F2284" s="4">
        <f>4*(数据库!F2284-MIN(数据库!F$3:F$3074))/(MAX(数据库!F$3:F$3074)-MIN(数据库!F$3:F$3074))+1</f>
        <v>5</v>
      </c>
      <c r="G2284" s="4">
        <f>4*(MAX(数据库!G$3:G$3074)-数据库!G2284)/(MAX(数据库!G$3:G$3074)-MIN(数据库!G$3:G$3074))+1</f>
        <v>5</v>
      </c>
      <c r="H2284" s="4">
        <f>4*(MAX(数据库!H$3:H$3074)-数据库!H2284)/(MAX(数据库!H$3:H$3074)-MIN(数据库!H$3:H$3074))+1</f>
        <v>5</v>
      </c>
      <c r="I2284" s="4">
        <f>4*(数据库!I2284-MIN(数据库!I$3:I$3074))/(MAX(数据库!I$3:I$3074)-MIN(数据库!I$3:I$3074))+1</f>
        <v>1</v>
      </c>
      <c r="J2284" s="4">
        <f>4*(数据库!J2284-MIN(数据库!J$3:J$3074))/(MAX(数据库!J$3:J$3074)-MIN(数据库!J$3:J$3074))+1</f>
        <v>2.2173913043478262</v>
      </c>
      <c r="K2284" s="2">
        <f>数据库!K2284</f>
        <v>1.825</v>
      </c>
      <c r="L2284" s="4">
        <f>SUM(C2284:J2284)</f>
        <v>33.217391304347828</v>
      </c>
    </row>
    <row r="2285" spans="1:12" x14ac:dyDescent="0.15">
      <c r="A2285" s="1" t="s">
        <v>2318</v>
      </c>
      <c r="B2285" s="4">
        <f>4*(数据库!B2285-MIN(数据库!B$3:B$3074))/(MAX(数据库!B$3:B$3074)-MIN(数据库!B$3:B$3074))+1</f>
        <v>1</v>
      </c>
      <c r="C2285" s="4">
        <f>4*(数据库!C2285-MIN(数据库!C$3:C$3074))/(MAX(数据库!C$3:C$3074)-MIN(数据库!C$3:C$3074))+1</f>
        <v>5</v>
      </c>
      <c r="D2285" s="4">
        <f>4*(数据库!D2285-MIN(数据库!D$3:D$3074))/(MAX(数据库!D$3:D$3074)-MIN(数据库!D$3:D$3074))+1</f>
        <v>5</v>
      </c>
      <c r="E2285" s="4">
        <f>4*(数据库!E2285-MIN(数据库!E$3:E$3074))/(MAX(数据库!E$3:E$3074)-MIN(数据库!E$3:E$3074))+1</f>
        <v>5</v>
      </c>
      <c r="F2285" s="4">
        <f>4*(数据库!F2285-MIN(数据库!F$3:F$3074))/(MAX(数据库!F$3:F$3074)-MIN(数据库!F$3:F$3074))+1</f>
        <v>5</v>
      </c>
      <c r="G2285" s="4">
        <f>4*(MAX(数据库!G$3:G$3074)-数据库!G2285)/(MAX(数据库!G$3:G$3074)-MIN(数据库!G$3:G$3074))+1</f>
        <v>5</v>
      </c>
      <c r="H2285" s="4">
        <f>4*(MAX(数据库!H$3:H$3074)-数据库!H2285)/(MAX(数据库!H$3:H$3074)-MIN(数据库!H$3:H$3074))+1</f>
        <v>1</v>
      </c>
      <c r="I2285" s="4">
        <f>4*(数据库!I2285-MIN(数据库!I$3:I$3074))/(MAX(数据库!I$3:I$3074)-MIN(数据库!I$3:I$3074))+1</f>
        <v>5</v>
      </c>
      <c r="J2285" s="4">
        <f>4*(数据库!J2285-MIN(数据库!J$3:J$3074))/(MAX(数据库!J$3:J$3074)-MIN(数据库!J$3:J$3074))+1</f>
        <v>2.2173913043478262</v>
      </c>
      <c r="K2285" s="2">
        <f>数据库!K2285</f>
        <v>2.0510000000000002</v>
      </c>
      <c r="L2285" s="4">
        <f>SUM(C2285:J2285)</f>
        <v>33.217391304347828</v>
      </c>
    </row>
    <row r="2286" spans="1:12" x14ac:dyDescent="0.15">
      <c r="A2286" s="1" t="s">
        <v>2319</v>
      </c>
      <c r="B2286" s="4">
        <f>4*(数据库!B2286-MIN(数据库!B$3:B$3074))/(MAX(数据库!B$3:B$3074)-MIN(数据库!B$3:B$3074))+1</f>
        <v>1</v>
      </c>
      <c r="C2286" s="4">
        <f>4*(数据库!C2286-MIN(数据库!C$3:C$3074))/(MAX(数据库!C$3:C$3074)-MIN(数据库!C$3:C$3074))+1</f>
        <v>5</v>
      </c>
      <c r="D2286" s="4">
        <f>4*(数据库!D2286-MIN(数据库!D$3:D$3074))/(MAX(数据库!D$3:D$3074)-MIN(数据库!D$3:D$3074))+1</f>
        <v>5</v>
      </c>
      <c r="E2286" s="4">
        <f>4*(数据库!E2286-MIN(数据库!E$3:E$3074))/(MAX(数据库!E$3:E$3074)-MIN(数据库!E$3:E$3074))+1</f>
        <v>5</v>
      </c>
      <c r="F2286" s="4">
        <f>4*(数据库!F2286-MIN(数据库!F$3:F$3074))/(MAX(数据库!F$3:F$3074)-MIN(数据库!F$3:F$3074))+1</f>
        <v>5</v>
      </c>
      <c r="G2286" s="4">
        <f>4*(MAX(数据库!G$3:G$3074)-数据库!G2286)/(MAX(数据库!G$3:G$3074)-MIN(数据库!G$3:G$3074))+1</f>
        <v>5</v>
      </c>
      <c r="H2286" s="4">
        <f>4*(MAX(数据库!H$3:H$3074)-数据库!H2286)/(MAX(数据库!H$3:H$3074)-MIN(数据库!H$3:H$3074))+1</f>
        <v>1</v>
      </c>
      <c r="I2286" s="4">
        <f>4*(数据库!I2286-MIN(数据库!I$3:I$3074))/(MAX(数据库!I$3:I$3074)-MIN(数据库!I$3:I$3074))+1</f>
        <v>1</v>
      </c>
      <c r="J2286" s="4">
        <f>4*(数据库!J2286-MIN(数据库!J$3:J$3074))/(MAX(数据库!J$3:J$3074)-MIN(数据库!J$3:J$3074))+1</f>
        <v>2.2173913043478262</v>
      </c>
      <c r="K2286" s="2">
        <f>数据库!K2286</f>
        <v>2.052</v>
      </c>
      <c r="L2286" s="4">
        <f>SUM(C2286:J2286)</f>
        <v>29.217391304347828</v>
      </c>
    </row>
    <row r="2287" spans="1:12" x14ac:dyDescent="0.15">
      <c r="A2287" s="1" t="s">
        <v>2320</v>
      </c>
      <c r="B2287" s="4">
        <f>4*(数据库!B2287-MIN(数据库!B$3:B$3074))/(MAX(数据库!B$3:B$3074)-MIN(数据库!B$3:B$3074))+1</f>
        <v>1</v>
      </c>
      <c r="C2287" s="4">
        <f>4*(数据库!C2287-MIN(数据库!C$3:C$3074))/(MAX(数据库!C$3:C$3074)-MIN(数据库!C$3:C$3074))+1</f>
        <v>5</v>
      </c>
      <c r="D2287" s="4">
        <f>4*(数据库!D2287-MIN(数据库!D$3:D$3074))/(MAX(数据库!D$3:D$3074)-MIN(数据库!D$3:D$3074))+1</f>
        <v>5</v>
      </c>
      <c r="E2287" s="4">
        <f>4*(数据库!E2287-MIN(数据库!E$3:E$3074))/(MAX(数据库!E$3:E$3074)-MIN(数据库!E$3:E$3074))+1</f>
        <v>5</v>
      </c>
      <c r="F2287" s="4">
        <f>4*(数据库!F2287-MIN(数据库!F$3:F$3074))/(MAX(数据库!F$3:F$3074)-MIN(数据库!F$3:F$3074))+1</f>
        <v>5</v>
      </c>
      <c r="G2287" s="4">
        <f>4*(MAX(数据库!G$3:G$3074)-数据库!G2287)/(MAX(数据库!G$3:G$3074)-MIN(数据库!G$3:G$3074))+1</f>
        <v>1</v>
      </c>
      <c r="H2287" s="4">
        <f>4*(MAX(数据库!H$3:H$3074)-数据库!H2287)/(MAX(数据库!H$3:H$3074)-MIN(数据库!H$3:H$3074))+1</f>
        <v>5</v>
      </c>
      <c r="I2287" s="4">
        <f>4*(数据库!I2287-MIN(数据库!I$3:I$3074))/(MAX(数据库!I$3:I$3074)-MIN(数据库!I$3:I$3074))+1</f>
        <v>5</v>
      </c>
      <c r="J2287" s="4">
        <f>4*(数据库!J2287-MIN(数据库!J$3:J$3074))/(MAX(数据库!J$3:J$3074)-MIN(数据库!J$3:J$3074))+1</f>
        <v>2.2173913043478262</v>
      </c>
      <c r="K2287" s="2">
        <f>数据库!K2287</f>
        <v>2.903</v>
      </c>
      <c r="L2287" s="4">
        <f>SUM(C2287:J2287)</f>
        <v>33.217391304347828</v>
      </c>
    </row>
    <row r="2288" spans="1:12" x14ac:dyDescent="0.15">
      <c r="A2288" s="1" t="s">
        <v>2321</v>
      </c>
      <c r="B2288" s="4">
        <f>4*(数据库!B2288-MIN(数据库!B$3:B$3074))/(MAX(数据库!B$3:B$3074)-MIN(数据库!B$3:B$3074))+1</f>
        <v>1</v>
      </c>
      <c r="C2288" s="4">
        <f>4*(数据库!C2288-MIN(数据库!C$3:C$3074))/(MAX(数据库!C$3:C$3074)-MIN(数据库!C$3:C$3074))+1</f>
        <v>5</v>
      </c>
      <c r="D2288" s="4">
        <f>4*(数据库!D2288-MIN(数据库!D$3:D$3074))/(MAX(数据库!D$3:D$3074)-MIN(数据库!D$3:D$3074))+1</f>
        <v>5</v>
      </c>
      <c r="E2288" s="4">
        <f>4*(数据库!E2288-MIN(数据库!E$3:E$3074))/(MAX(数据库!E$3:E$3074)-MIN(数据库!E$3:E$3074))+1</f>
        <v>5</v>
      </c>
      <c r="F2288" s="4">
        <f>4*(数据库!F2288-MIN(数据库!F$3:F$3074))/(MAX(数据库!F$3:F$3074)-MIN(数据库!F$3:F$3074))+1</f>
        <v>5</v>
      </c>
      <c r="G2288" s="4">
        <f>4*(MAX(数据库!G$3:G$3074)-数据库!G2288)/(MAX(数据库!G$3:G$3074)-MIN(数据库!G$3:G$3074))+1</f>
        <v>1</v>
      </c>
      <c r="H2288" s="4">
        <f>4*(MAX(数据库!H$3:H$3074)-数据库!H2288)/(MAX(数据库!H$3:H$3074)-MIN(数据库!H$3:H$3074))+1</f>
        <v>5</v>
      </c>
      <c r="I2288" s="4">
        <f>4*(数据库!I2288-MIN(数据库!I$3:I$3074))/(MAX(数据库!I$3:I$3074)-MIN(数据库!I$3:I$3074))+1</f>
        <v>1</v>
      </c>
      <c r="J2288" s="4">
        <f>4*(数据库!J2288-MIN(数据库!J$3:J$3074))/(MAX(数据库!J$3:J$3074)-MIN(数据库!J$3:J$3074))+1</f>
        <v>2.2173913043478262</v>
      </c>
      <c r="K2288" s="2">
        <f>数据库!K2288</f>
        <v>2.903</v>
      </c>
      <c r="L2288" s="4">
        <f>SUM(C2288:J2288)</f>
        <v>29.217391304347828</v>
      </c>
    </row>
    <row r="2289" spans="1:12" x14ac:dyDescent="0.15">
      <c r="A2289" s="1" t="s">
        <v>2322</v>
      </c>
      <c r="B2289" s="4">
        <f>4*(数据库!B2289-MIN(数据库!B$3:B$3074))/(MAX(数据库!B$3:B$3074)-MIN(数据库!B$3:B$3074))+1</f>
        <v>1</v>
      </c>
      <c r="C2289" s="4">
        <f>4*(数据库!C2289-MIN(数据库!C$3:C$3074))/(MAX(数据库!C$3:C$3074)-MIN(数据库!C$3:C$3074))+1</f>
        <v>5</v>
      </c>
      <c r="D2289" s="4">
        <f>4*(数据库!D2289-MIN(数据库!D$3:D$3074))/(MAX(数据库!D$3:D$3074)-MIN(数据库!D$3:D$3074))+1</f>
        <v>5</v>
      </c>
      <c r="E2289" s="4">
        <f>4*(数据库!E2289-MIN(数据库!E$3:E$3074))/(MAX(数据库!E$3:E$3074)-MIN(数据库!E$3:E$3074))+1</f>
        <v>5</v>
      </c>
      <c r="F2289" s="4">
        <f>4*(数据库!F2289-MIN(数据库!F$3:F$3074))/(MAX(数据库!F$3:F$3074)-MIN(数据库!F$3:F$3074))+1</f>
        <v>5</v>
      </c>
      <c r="G2289" s="4">
        <f>4*(MAX(数据库!G$3:G$3074)-数据库!G2289)/(MAX(数据库!G$3:G$3074)-MIN(数据库!G$3:G$3074))+1</f>
        <v>1</v>
      </c>
      <c r="H2289" s="4">
        <f>4*(MAX(数据库!H$3:H$3074)-数据库!H2289)/(MAX(数据库!H$3:H$3074)-MIN(数据库!H$3:H$3074))+1</f>
        <v>1</v>
      </c>
      <c r="I2289" s="4">
        <f>4*(数据库!I2289-MIN(数据库!I$3:I$3074))/(MAX(数据库!I$3:I$3074)-MIN(数据库!I$3:I$3074))+1</f>
        <v>5</v>
      </c>
      <c r="J2289" s="4">
        <f>4*(数据库!J2289-MIN(数据库!J$3:J$3074))/(MAX(数据库!J$3:J$3074)-MIN(数据库!J$3:J$3074))+1</f>
        <v>2.2173913043478262</v>
      </c>
      <c r="K2289" s="2">
        <f>数据库!K2289</f>
        <v>3.1259999999999999</v>
      </c>
      <c r="L2289" s="4">
        <f>SUM(C2289:J2289)</f>
        <v>29.217391304347828</v>
      </c>
    </row>
    <row r="2290" spans="1:12" x14ac:dyDescent="0.15">
      <c r="A2290" s="1" t="s">
        <v>2323</v>
      </c>
      <c r="B2290" s="4">
        <f>4*(数据库!B2290-MIN(数据库!B$3:B$3074))/(MAX(数据库!B$3:B$3074)-MIN(数据库!B$3:B$3074))+1</f>
        <v>1</v>
      </c>
      <c r="C2290" s="4">
        <f>4*(数据库!C2290-MIN(数据库!C$3:C$3074))/(MAX(数据库!C$3:C$3074)-MIN(数据库!C$3:C$3074))+1</f>
        <v>5</v>
      </c>
      <c r="D2290" s="4">
        <f>4*(数据库!D2290-MIN(数据库!D$3:D$3074))/(MAX(数据库!D$3:D$3074)-MIN(数据库!D$3:D$3074))+1</f>
        <v>5</v>
      </c>
      <c r="E2290" s="4">
        <f>4*(数据库!E2290-MIN(数据库!E$3:E$3074))/(MAX(数据库!E$3:E$3074)-MIN(数据库!E$3:E$3074))+1</f>
        <v>5</v>
      </c>
      <c r="F2290" s="4">
        <f>4*(数据库!F2290-MIN(数据库!F$3:F$3074))/(MAX(数据库!F$3:F$3074)-MIN(数据库!F$3:F$3074))+1</f>
        <v>5</v>
      </c>
      <c r="G2290" s="4">
        <f>4*(MAX(数据库!G$3:G$3074)-数据库!G2290)/(MAX(数据库!G$3:G$3074)-MIN(数据库!G$3:G$3074))+1</f>
        <v>1</v>
      </c>
      <c r="H2290" s="4">
        <f>4*(MAX(数据库!H$3:H$3074)-数据库!H2290)/(MAX(数据库!H$3:H$3074)-MIN(数据库!H$3:H$3074))+1</f>
        <v>1</v>
      </c>
      <c r="I2290" s="4">
        <f>4*(数据库!I2290-MIN(数据库!I$3:I$3074))/(MAX(数据库!I$3:I$3074)-MIN(数据库!I$3:I$3074))+1</f>
        <v>1</v>
      </c>
      <c r="J2290" s="4">
        <f>4*(数据库!J2290-MIN(数据库!J$3:J$3074))/(MAX(数据库!J$3:J$3074)-MIN(数据库!J$3:J$3074))+1</f>
        <v>2.2173913043478262</v>
      </c>
      <c r="K2290" s="2">
        <f>数据库!K2290</f>
        <v>3.1259999999999999</v>
      </c>
      <c r="L2290" s="4">
        <f>SUM(C2290:J2290)</f>
        <v>25.217391304347828</v>
      </c>
    </row>
    <row r="2291" spans="1:12" x14ac:dyDescent="0.15">
      <c r="A2291" s="1" t="s">
        <v>2324</v>
      </c>
      <c r="B2291" s="4">
        <f>4*(数据库!B2291-MIN(数据库!B$3:B$3074))/(MAX(数据库!B$3:B$3074)-MIN(数据库!B$3:B$3074))+1</f>
        <v>1</v>
      </c>
      <c r="C2291" s="4">
        <f>4*(数据库!C2291-MIN(数据库!C$3:C$3074))/(MAX(数据库!C$3:C$3074)-MIN(数据库!C$3:C$3074))+1</f>
        <v>5</v>
      </c>
      <c r="D2291" s="4">
        <f>4*(数据库!D2291-MIN(数据库!D$3:D$3074))/(MAX(数据库!D$3:D$3074)-MIN(数据库!D$3:D$3074))+1</f>
        <v>5</v>
      </c>
      <c r="E2291" s="4">
        <f>4*(数据库!E2291-MIN(数据库!E$3:E$3074))/(MAX(数据库!E$3:E$3074)-MIN(数据库!E$3:E$3074))+1</f>
        <v>5</v>
      </c>
      <c r="F2291" s="4">
        <f>4*(数据库!F2291-MIN(数据库!F$3:F$3074))/(MAX(数据库!F$3:F$3074)-MIN(数据库!F$3:F$3074))+1</f>
        <v>1.3636363636363635</v>
      </c>
      <c r="G2291" s="4">
        <f>4*(MAX(数据库!G$3:G$3074)-数据库!G2291)/(MAX(数据库!G$3:G$3074)-MIN(数据库!G$3:G$3074))+1</f>
        <v>5</v>
      </c>
      <c r="H2291" s="4">
        <f>4*(MAX(数据库!H$3:H$3074)-数据库!H2291)/(MAX(数据库!H$3:H$3074)-MIN(数据库!H$3:H$3074))+1</f>
        <v>5</v>
      </c>
      <c r="I2291" s="4">
        <f>4*(数据库!I2291-MIN(数据库!I$3:I$3074))/(MAX(数据库!I$3:I$3074)-MIN(数据库!I$3:I$3074))+1</f>
        <v>5</v>
      </c>
      <c r="J2291" s="4">
        <f>4*(数据库!J2291-MIN(数据库!J$3:J$3074))/(MAX(数据库!J$3:J$3074)-MIN(数据库!J$3:J$3074))+1</f>
        <v>2.2173913043478262</v>
      </c>
      <c r="K2291" s="2">
        <f>数据库!K2291</f>
        <v>2.2480000000000002</v>
      </c>
      <c r="L2291" s="4">
        <f>SUM(C2291:J2291)</f>
        <v>33.581027667984188</v>
      </c>
    </row>
    <row r="2292" spans="1:12" x14ac:dyDescent="0.15">
      <c r="A2292" s="1" t="s">
        <v>2325</v>
      </c>
      <c r="B2292" s="4">
        <f>4*(数据库!B2292-MIN(数据库!B$3:B$3074))/(MAX(数据库!B$3:B$3074)-MIN(数据库!B$3:B$3074))+1</f>
        <v>1</v>
      </c>
      <c r="C2292" s="4">
        <f>4*(数据库!C2292-MIN(数据库!C$3:C$3074))/(MAX(数据库!C$3:C$3074)-MIN(数据库!C$3:C$3074))+1</f>
        <v>5</v>
      </c>
      <c r="D2292" s="4">
        <f>4*(数据库!D2292-MIN(数据库!D$3:D$3074))/(MAX(数据库!D$3:D$3074)-MIN(数据库!D$3:D$3074))+1</f>
        <v>5</v>
      </c>
      <c r="E2292" s="4">
        <f>4*(数据库!E2292-MIN(数据库!E$3:E$3074))/(MAX(数据库!E$3:E$3074)-MIN(数据库!E$3:E$3074))+1</f>
        <v>5</v>
      </c>
      <c r="F2292" s="4">
        <f>4*(数据库!F2292-MIN(数据库!F$3:F$3074))/(MAX(数据库!F$3:F$3074)-MIN(数据库!F$3:F$3074))+1</f>
        <v>1.3636363636363635</v>
      </c>
      <c r="G2292" s="4">
        <f>4*(MAX(数据库!G$3:G$3074)-数据库!G2292)/(MAX(数据库!G$3:G$3074)-MIN(数据库!G$3:G$3074))+1</f>
        <v>5</v>
      </c>
      <c r="H2292" s="4">
        <f>4*(MAX(数据库!H$3:H$3074)-数据库!H2292)/(MAX(数据库!H$3:H$3074)-MIN(数据库!H$3:H$3074))+1</f>
        <v>5</v>
      </c>
      <c r="I2292" s="4">
        <f>4*(数据库!I2292-MIN(数据库!I$3:I$3074))/(MAX(数据库!I$3:I$3074)-MIN(数据库!I$3:I$3074))+1</f>
        <v>1</v>
      </c>
      <c r="J2292" s="4">
        <f>4*(数据库!J2292-MIN(数据库!J$3:J$3074))/(MAX(数据库!J$3:J$3074)-MIN(数据库!J$3:J$3074))+1</f>
        <v>2.2173913043478262</v>
      </c>
      <c r="K2292" s="2">
        <f>数据库!K2292</f>
        <v>2.2490000000000001</v>
      </c>
      <c r="L2292" s="4">
        <f>SUM(C2292:J2292)</f>
        <v>29.581027667984188</v>
      </c>
    </row>
    <row r="2293" spans="1:12" x14ac:dyDescent="0.15">
      <c r="A2293" s="1" t="s">
        <v>2326</v>
      </c>
      <c r="B2293" s="4">
        <f>4*(数据库!B2293-MIN(数据库!B$3:B$3074))/(MAX(数据库!B$3:B$3074)-MIN(数据库!B$3:B$3074))+1</f>
        <v>1</v>
      </c>
      <c r="C2293" s="4">
        <f>4*(数据库!C2293-MIN(数据库!C$3:C$3074))/(MAX(数据库!C$3:C$3074)-MIN(数据库!C$3:C$3074))+1</f>
        <v>5</v>
      </c>
      <c r="D2293" s="4">
        <f>4*(数据库!D2293-MIN(数据库!D$3:D$3074))/(MAX(数据库!D$3:D$3074)-MIN(数据库!D$3:D$3074))+1</f>
        <v>5</v>
      </c>
      <c r="E2293" s="4">
        <f>4*(数据库!E2293-MIN(数据库!E$3:E$3074))/(MAX(数据库!E$3:E$3074)-MIN(数据库!E$3:E$3074))+1</f>
        <v>5</v>
      </c>
      <c r="F2293" s="4">
        <f>4*(数据库!F2293-MIN(数据库!F$3:F$3074))/(MAX(数据库!F$3:F$3074)-MIN(数据库!F$3:F$3074))+1</f>
        <v>1.3636363636363635</v>
      </c>
      <c r="G2293" s="4">
        <f>4*(MAX(数据库!G$3:G$3074)-数据库!G2293)/(MAX(数据库!G$3:G$3074)-MIN(数据库!G$3:G$3074))+1</f>
        <v>5</v>
      </c>
      <c r="H2293" s="4">
        <f>4*(MAX(数据库!H$3:H$3074)-数据库!H2293)/(MAX(数据库!H$3:H$3074)-MIN(数据库!H$3:H$3074))+1</f>
        <v>1</v>
      </c>
      <c r="I2293" s="4">
        <f>4*(数据库!I2293-MIN(数据库!I$3:I$3074))/(MAX(数据库!I$3:I$3074)-MIN(数据库!I$3:I$3074))+1</f>
        <v>5</v>
      </c>
      <c r="J2293" s="4">
        <f>4*(数据库!J2293-MIN(数据库!J$3:J$3074))/(MAX(数据库!J$3:J$3074)-MIN(数据库!J$3:J$3074))+1</f>
        <v>2.2173913043478262</v>
      </c>
      <c r="K2293" s="2">
        <f>数据库!K2293</f>
        <v>2.915</v>
      </c>
      <c r="L2293" s="4">
        <f>SUM(C2293:J2293)</f>
        <v>29.581027667984188</v>
      </c>
    </row>
    <row r="2294" spans="1:12" x14ac:dyDescent="0.15">
      <c r="A2294" s="1" t="s">
        <v>2327</v>
      </c>
      <c r="B2294" s="4">
        <f>4*(数据库!B2294-MIN(数据库!B$3:B$3074))/(MAX(数据库!B$3:B$3074)-MIN(数据库!B$3:B$3074))+1</f>
        <v>1</v>
      </c>
      <c r="C2294" s="4">
        <f>4*(数据库!C2294-MIN(数据库!C$3:C$3074))/(MAX(数据库!C$3:C$3074)-MIN(数据库!C$3:C$3074))+1</f>
        <v>5</v>
      </c>
      <c r="D2294" s="4">
        <f>4*(数据库!D2294-MIN(数据库!D$3:D$3074))/(MAX(数据库!D$3:D$3074)-MIN(数据库!D$3:D$3074))+1</f>
        <v>5</v>
      </c>
      <c r="E2294" s="4">
        <f>4*(数据库!E2294-MIN(数据库!E$3:E$3074))/(MAX(数据库!E$3:E$3074)-MIN(数据库!E$3:E$3074))+1</f>
        <v>5</v>
      </c>
      <c r="F2294" s="4">
        <f>4*(数据库!F2294-MIN(数据库!F$3:F$3074))/(MAX(数据库!F$3:F$3074)-MIN(数据库!F$3:F$3074))+1</f>
        <v>1.3636363636363635</v>
      </c>
      <c r="G2294" s="4">
        <f>4*(MAX(数据库!G$3:G$3074)-数据库!G2294)/(MAX(数据库!G$3:G$3074)-MIN(数据库!G$3:G$3074))+1</f>
        <v>5</v>
      </c>
      <c r="H2294" s="4">
        <f>4*(MAX(数据库!H$3:H$3074)-数据库!H2294)/(MAX(数据库!H$3:H$3074)-MIN(数据库!H$3:H$3074))+1</f>
        <v>1</v>
      </c>
      <c r="I2294" s="4">
        <f>4*(数据库!I2294-MIN(数据库!I$3:I$3074))/(MAX(数据库!I$3:I$3074)-MIN(数据库!I$3:I$3074))+1</f>
        <v>1</v>
      </c>
      <c r="J2294" s="4">
        <f>4*(数据库!J2294-MIN(数据库!J$3:J$3074))/(MAX(数据库!J$3:J$3074)-MIN(数据库!J$3:J$3074))+1</f>
        <v>2.2173913043478262</v>
      </c>
      <c r="K2294" s="2">
        <f>数据库!K2294</f>
        <v>2.9180000000000001</v>
      </c>
      <c r="L2294" s="4">
        <f>SUM(C2294:J2294)</f>
        <v>25.581027667984188</v>
      </c>
    </row>
    <row r="2295" spans="1:12" x14ac:dyDescent="0.15">
      <c r="A2295" s="1" t="s">
        <v>2328</v>
      </c>
      <c r="B2295" s="4">
        <f>4*(数据库!B2295-MIN(数据库!B$3:B$3074))/(MAX(数据库!B$3:B$3074)-MIN(数据库!B$3:B$3074))+1</f>
        <v>1</v>
      </c>
      <c r="C2295" s="4">
        <f>4*(数据库!C2295-MIN(数据库!C$3:C$3074))/(MAX(数据库!C$3:C$3074)-MIN(数据库!C$3:C$3074))+1</f>
        <v>5</v>
      </c>
      <c r="D2295" s="4">
        <f>4*(数据库!D2295-MIN(数据库!D$3:D$3074))/(MAX(数据库!D$3:D$3074)-MIN(数据库!D$3:D$3074))+1</f>
        <v>5</v>
      </c>
      <c r="E2295" s="4">
        <f>4*(数据库!E2295-MIN(数据库!E$3:E$3074))/(MAX(数据库!E$3:E$3074)-MIN(数据库!E$3:E$3074))+1</f>
        <v>5</v>
      </c>
      <c r="F2295" s="4">
        <f>4*(数据库!F2295-MIN(数据库!F$3:F$3074))/(MAX(数据库!F$3:F$3074)-MIN(数据库!F$3:F$3074))+1</f>
        <v>1.3636363636363635</v>
      </c>
      <c r="G2295" s="4">
        <f>4*(MAX(数据库!G$3:G$3074)-数据库!G2295)/(MAX(数据库!G$3:G$3074)-MIN(数据库!G$3:G$3074))+1</f>
        <v>1</v>
      </c>
      <c r="H2295" s="4">
        <f>4*(MAX(数据库!H$3:H$3074)-数据库!H2295)/(MAX(数据库!H$3:H$3074)-MIN(数据库!H$3:H$3074))+1</f>
        <v>5</v>
      </c>
      <c r="I2295" s="4">
        <f>4*(数据库!I2295-MIN(数据库!I$3:I$3074))/(MAX(数据库!I$3:I$3074)-MIN(数据库!I$3:I$3074))+1</f>
        <v>5</v>
      </c>
      <c r="J2295" s="4">
        <f>4*(数据库!J2295-MIN(数据库!J$3:J$3074))/(MAX(数据库!J$3:J$3074)-MIN(数据库!J$3:J$3074))+1</f>
        <v>2.2173913043478262</v>
      </c>
      <c r="K2295" s="2">
        <f>数据库!K2295</f>
        <v>3.327</v>
      </c>
      <c r="L2295" s="4">
        <f>SUM(C2295:J2295)</f>
        <v>29.581027667984188</v>
      </c>
    </row>
    <row r="2296" spans="1:12" x14ac:dyDescent="0.15">
      <c r="A2296" s="1" t="s">
        <v>2329</v>
      </c>
      <c r="B2296" s="4">
        <f>4*(数据库!B2296-MIN(数据库!B$3:B$3074))/(MAX(数据库!B$3:B$3074)-MIN(数据库!B$3:B$3074))+1</f>
        <v>1</v>
      </c>
      <c r="C2296" s="4">
        <f>4*(数据库!C2296-MIN(数据库!C$3:C$3074))/(MAX(数据库!C$3:C$3074)-MIN(数据库!C$3:C$3074))+1</f>
        <v>5</v>
      </c>
      <c r="D2296" s="4">
        <f>4*(数据库!D2296-MIN(数据库!D$3:D$3074))/(MAX(数据库!D$3:D$3074)-MIN(数据库!D$3:D$3074))+1</f>
        <v>5</v>
      </c>
      <c r="E2296" s="4">
        <f>4*(数据库!E2296-MIN(数据库!E$3:E$3074))/(MAX(数据库!E$3:E$3074)-MIN(数据库!E$3:E$3074))+1</f>
        <v>5</v>
      </c>
      <c r="F2296" s="4">
        <f>4*(数据库!F2296-MIN(数据库!F$3:F$3074))/(MAX(数据库!F$3:F$3074)-MIN(数据库!F$3:F$3074))+1</f>
        <v>1.3636363636363635</v>
      </c>
      <c r="G2296" s="4">
        <f>4*(MAX(数据库!G$3:G$3074)-数据库!G2296)/(MAX(数据库!G$3:G$3074)-MIN(数据库!G$3:G$3074))+1</f>
        <v>1</v>
      </c>
      <c r="H2296" s="4">
        <f>4*(MAX(数据库!H$3:H$3074)-数据库!H2296)/(MAX(数据库!H$3:H$3074)-MIN(数据库!H$3:H$3074))+1</f>
        <v>5</v>
      </c>
      <c r="I2296" s="4">
        <f>4*(数据库!I2296-MIN(数据库!I$3:I$3074))/(MAX(数据库!I$3:I$3074)-MIN(数据库!I$3:I$3074))+1</f>
        <v>1</v>
      </c>
      <c r="J2296" s="4">
        <f>4*(数据库!J2296-MIN(数据库!J$3:J$3074))/(MAX(数据库!J$3:J$3074)-MIN(数据库!J$3:J$3074))+1</f>
        <v>2.2173913043478262</v>
      </c>
      <c r="K2296" s="2">
        <f>数据库!K2296</f>
        <v>3.3290000000000002</v>
      </c>
      <c r="L2296" s="4">
        <f>SUM(C2296:J2296)</f>
        <v>25.581027667984188</v>
      </c>
    </row>
    <row r="2297" spans="1:12" x14ac:dyDescent="0.15">
      <c r="A2297" s="1" t="s">
        <v>2330</v>
      </c>
      <c r="B2297" s="4">
        <f>4*(数据库!B2297-MIN(数据库!B$3:B$3074))/(MAX(数据库!B$3:B$3074)-MIN(数据库!B$3:B$3074))+1</f>
        <v>1</v>
      </c>
      <c r="C2297" s="4">
        <f>4*(数据库!C2297-MIN(数据库!C$3:C$3074))/(MAX(数据库!C$3:C$3074)-MIN(数据库!C$3:C$3074))+1</f>
        <v>5</v>
      </c>
      <c r="D2297" s="4">
        <f>4*(数据库!D2297-MIN(数据库!D$3:D$3074))/(MAX(数据库!D$3:D$3074)-MIN(数据库!D$3:D$3074))+1</f>
        <v>5</v>
      </c>
      <c r="E2297" s="4">
        <f>4*(数据库!E2297-MIN(数据库!E$3:E$3074))/(MAX(数据库!E$3:E$3074)-MIN(数据库!E$3:E$3074))+1</f>
        <v>5</v>
      </c>
      <c r="F2297" s="4">
        <f>4*(数据库!F2297-MIN(数据库!F$3:F$3074))/(MAX(数据库!F$3:F$3074)-MIN(数据库!F$3:F$3074))+1</f>
        <v>1.3636363636363635</v>
      </c>
      <c r="G2297" s="4">
        <f>4*(MAX(数据库!G$3:G$3074)-数据库!G2297)/(MAX(数据库!G$3:G$3074)-MIN(数据库!G$3:G$3074))+1</f>
        <v>1</v>
      </c>
      <c r="H2297" s="4">
        <f>4*(MAX(数据库!H$3:H$3074)-数据库!H2297)/(MAX(数据库!H$3:H$3074)-MIN(数据库!H$3:H$3074))+1</f>
        <v>1</v>
      </c>
      <c r="I2297" s="4">
        <f>4*(数据库!I2297-MIN(数据库!I$3:I$3074))/(MAX(数据库!I$3:I$3074)-MIN(数据库!I$3:I$3074))+1</f>
        <v>5</v>
      </c>
      <c r="J2297" s="4">
        <f>4*(数据库!J2297-MIN(数据库!J$3:J$3074))/(MAX(数据库!J$3:J$3074)-MIN(数据库!J$3:J$3074))+1</f>
        <v>2.2173913043478262</v>
      </c>
      <c r="K2297" s="2">
        <f>数据库!K2297</f>
        <v>3.9950000000000001</v>
      </c>
      <c r="L2297" s="4">
        <f>SUM(C2297:J2297)</f>
        <v>25.581027667984188</v>
      </c>
    </row>
    <row r="2298" spans="1:12" x14ac:dyDescent="0.15">
      <c r="A2298" s="1" t="s">
        <v>2331</v>
      </c>
      <c r="B2298" s="4">
        <f>4*(数据库!B2298-MIN(数据库!B$3:B$3074))/(MAX(数据库!B$3:B$3074)-MIN(数据库!B$3:B$3074))+1</f>
        <v>1</v>
      </c>
      <c r="C2298" s="4">
        <f>4*(数据库!C2298-MIN(数据库!C$3:C$3074))/(MAX(数据库!C$3:C$3074)-MIN(数据库!C$3:C$3074))+1</f>
        <v>5</v>
      </c>
      <c r="D2298" s="4">
        <f>4*(数据库!D2298-MIN(数据库!D$3:D$3074))/(MAX(数据库!D$3:D$3074)-MIN(数据库!D$3:D$3074))+1</f>
        <v>5</v>
      </c>
      <c r="E2298" s="4">
        <f>4*(数据库!E2298-MIN(数据库!E$3:E$3074))/(MAX(数据库!E$3:E$3074)-MIN(数据库!E$3:E$3074))+1</f>
        <v>5</v>
      </c>
      <c r="F2298" s="4">
        <f>4*(数据库!F2298-MIN(数据库!F$3:F$3074))/(MAX(数据库!F$3:F$3074)-MIN(数据库!F$3:F$3074))+1</f>
        <v>1.3636363636363635</v>
      </c>
      <c r="G2298" s="4">
        <f>4*(MAX(数据库!G$3:G$3074)-数据库!G2298)/(MAX(数据库!G$3:G$3074)-MIN(数据库!G$3:G$3074))+1</f>
        <v>1</v>
      </c>
      <c r="H2298" s="4">
        <f>4*(MAX(数据库!H$3:H$3074)-数据库!H2298)/(MAX(数据库!H$3:H$3074)-MIN(数据库!H$3:H$3074))+1</f>
        <v>1</v>
      </c>
      <c r="I2298" s="4">
        <f>4*(数据库!I2298-MIN(数据库!I$3:I$3074))/(MAX(数据库!I$3:I$3074)-MIN(数据库!I$3:I$3074))+1</f>
        <v>1</v>
      </c>
      <c r="J2298" s="4">
        <f>4*(数据库!J2298-MIN(数据库!J$3:J$3074))/(MAX(数据库!J$3:J$3074)-MIN(数据库!J$3:J$3074))+1</f>
        <v>2.2173913043478262</v>
      </c>
      <c r="K2298" s="2">
        <f>数据库!K2298</f>
        <v>3.9980000000000002</v>
      </c>
      <c r="L2298" s="4">
        <f>SUM(C2298:J2298)</f>
        <v>21.581027667984188</v>
      </c>
    </row>
    <row r="2299" spans="1:12" x14ac:dyDescent="0.15">
      <c r="A2299" s="1" t="s">
        <v>2332</v>
      </c>
      <c r="B2299" s="4">
        <f>4*(数据库!B2299-MIN(数据库!B$3:B$3074))/(MAX(数据库!B$3:B$3074)-MIN(数据库!B$3:B$3074))+1</f>
        <v>1</v>
      </c>
      <c r="C2299" s="4">
        <f>4*(数据库!C2299-MIN(数据库!C$3:C$3074))/(MAX(数据库!C$3:C$3074)-MIN(数据库!C$3:C$3074))+1</f>
        <v>5</v>
      </c>
      <c r="D2299" s="4">
        <f>4*(数据库!D2299-MIN(数据库!D$3:D$3074))/(MAX(数据库!D$3:D$3074)-MIN(数据库!D$3:D$3074))+1</f>
        <v>5</v>
      </c>
      <c r="E2299" s="4">
        <f>4*(数据库!E2299-MIN(数据库!E$3:E$3074))/(MAX(数据库!E$3:E$3074)-MIN(数据库!E$3:E$3074))+1</f>
        <v>5</v>
      </c>
      <c r="F2299" s="4">
        <f>4*(数据库!F2299-MIN(数据库!F$3:F$3074))/(MAX(数据库!F$3:F$3074)-MIN(数据库!F$3:F$3074))+1</f>
        <v>1</v>
      </c>
      <c r="G2299" s="4">
        <f>4*(MAX(数据库!G$3:G$3074)-数据库!G2299)/(MAX(数据库!G$3:G$3074)-MIN(数据库!G$3:G$3074))+1</f>
        <v>5</v>
      </c>
      <c r="H2299" s="4">
        <f>4*(MAX(数据库!H$3:H$3074)-数据库!H2299)/(MAX(数据库!H$3:H$3074)-MIN(数据库!H$3:H$3074))+1</f>
        <v>5</v>
      </c>
      <c r="I2299" s="4">
        <f>4*(数据库!I2299-MIN(数据库!I$3:I$3074))/(MAX(数据库!I$3:I$3074)-MIN(数据库!I$3:I$3074))+1</f>
        <v>5</v>
      </c>
      <c r="J2299" s="4">
        <f>4*(数据库!J2299-MIN(数据库!J$3:J$3074))/(MAX(数据库!J$3:J$3074)-MIN(数据库!J$3:J$3074))+1</f>
        <v>2.2173913043478262</v>
      </c>
      <c r="K2299" s="2">
        <f>数据库!K2299</f>
        <v>2.36</v>
      </c>
      <c r="L2299" s="4">
        <f>SUM(C2299:J2299)</f>
        <v>33.217391304347828</v>
      </c>
    </row>
    <row r="2300" spans="1:12" x14ac:dyDescent="0.15">
      <c r="A2300" s="1" t="s">
        <v>2333</v>
      </c>
      <c r="B2300" s="4">
        <f>4*(数据库!B2300-MIN(数据库!B$3:B$3074))/(MAX(数据库!B$3:B$3074)-MIN(数据库!B$3:B$3074))+1</f>
        <v>1</v>
      </c>
      <c r="C2300" s="4">
        <f>4*(数据库!C2300-MIN(数据库!C$3:C$3074))/(MAX(数据库!C$3:C$3074)-MIN(数据库!C$3:C$3074))+1</f>
        <v>5</v>
      </c>
      <c r="D2300" s="4">
        <f>4*(数据库!D2300-MIN(数据库!D$3:D$3074))/(MAX(数据库!D$3:D$3074)-MIN(数据库!D$3:D$3074))+1</f>
        <v>5</v>
      </c>
      <c r="E2300" s="4">
        <f>4*(数据库!E2300-MIN(数据库!E$3:E$3074))/(MAX(数据库!E$3:E$3074)-MIN(数据库!E$3:E$3074))+1</f>
        <v>5</v>
      </c>
      <c r="F2300" s="4">
        <f>4*(数据库!F2300-MIN(数据库!F$3:F$3074))/(MAX(数据库!F$3:F$3074)-MIN(数据库!F$3:F$3074))+1</f>
        <v>1</v>
      </c>
      <c r="G2300" s="4">
        <f>4*(MAX(数据库!G$3:G$3074)-数据库!G2300)/(MAX(数据库!G$3:G$3074)-MIN(数据库!G$3:G$3074))+1</f>
        <v>5</v>
      </c>
      <c r="H2300" s="4">
        <f>4*(MAX(数据库!H$3:H$3074)-数据库!H2300)/(MAX(数据库!H$3:H$3074)-MIN(数据库!H$3:H$3074))+1</f>
        <v>5</v>
      </c>
      <c r="I2300" s="4">
        <f>4*(数据库!I2300-MIN(数据库!I$3:I$3074))/(MAX(数据库!I$3:I$3074)-MIN(数据库!I$3:I$3074))+1</f>
        <v>1</v>
      </c>
      <c r="J2300" s="4">
        <f>4*(数据库!J2300-MIN(数据库!J$3:J$3074))/(MAX(数据库!J$3:J$3074)-MIN(数据库!J$3:J$3074))+1</f>
        <v>2.2173913043478262</v>
      </c>
      <c r="K2300" s="2">
        <f>数据库!K2300</f>
        <v>2.36</v>
      </c>
      <c r="L2300" s="4">
        <f>SUM(C2300:J2300)</f>
        <v>29.217391304347828</v>
      </c>
    </row>
    <row r="2301" spans="1:12" x14ac:dyDescent="0.15">
      <c r="A2301" s="1" t="s">
        <v>2334</v>
      </c>
      <c r="B2301" s="4">
        <f>4*(数据库!B2301-MIN(数据库!B$3:B$3074))/(MAX(数据库!B$3:B$3074)-MIN(数据库!B$3:B$3074))+1</f>
        <v>1</v>
      </c>
      <c r="C2301" s="4">
        <f>4*(数据库!C2301-MIN(数据库!C$3:C$3074))/(MAX(数据库!C$3:C$3074)-MIN(数据库!C$3:C$3074))+1</f>
        <v>5</v>
      </c>
      <c r="D2301" s="4">
        <f>4*(数据库!D2301-MIN(数据库!D$3:D$3074))/(MAX(数据库!D$3:D$3074)-MIN(数据库!D$3:D$3074))+1</f>
        <v>5</v>
      </c>
      <c r="E2301" s="4">
        <f>4*(数据库!E2301-MIN(数据库!E$3:E$3074))/(MAX(数据库!E$3:E$3074)-MIN(数据库!E$3:E$3074))+1</f>
        <v>5</v>
      </c>
      <c r="F2301" s="4">
        <f>4*(数据库!F2301-MIN(数据库!F$3:F$3074))/(MAX(数据库!F$3:F$3074)-MIN(数据库!F$3:F$3074))+1</f>
        <v>1</v>
      </c>
      <c r="G2301" s="4">
        <f>4*(MAX(数据库!G$3:G$3074)-数据库!G2301)/(MAX(数据库!G$3:G$3074)-MIN(数据库!G$3:G$3074))+1</f>
        <v>5</v>
      </c>
      <c r="H2301" s="4">
        <f>4*(MAX(数据库!H$3:H$3074)-数据库!H2301)/(MAX(数据库!H$3:H$3074)-MIN(数据库!H$3:H$3074))+1</f>
        <v>1</v>
      </c>
      <c r="I2301" s="4">
        <f>4*(数据库!I2301-MIN(数据库!I$3:I$3074))/(MAX(数据库!I$3:I$3074)-MIN(数据库!I$3:I$3074))+1</f>
        <v>5</v>
      </c>
      <c r="J2301" s="4">
        <f>4*(数据库!J2301-MIN(数据库!J$3:J$3074))/(MAX(数据库!J$3:J$3074)-MIN(数据库!J$3:J$3074))+1</f>
        <v>2.2173913043478262</v>
      </c>
      <c r="K2301" s="2">
        <f>数据库!K2301</f>
        <v>3.1480000000000001</v>
      </c>
      <c r="L2301" s="4">
        <f>SUM(C2301:J2301)</f>
        <v>29.217391304347828</v>
      </c>
    </row>
    <row r="2302" spans="1:12" x14ac:dyDescent="0.15">
      <c r="A2302" s="1" t="s">
        <v>2335</v>
      </c>
      <c r="B2302" s="4">
        <f>4*(数据库!B2302-MIN(数据库!B$3:B$3074))/(MAX(数据库!B$3:B$3074)-MIN(数据库!B$3:B$3074))+1</f>
        <v>1</v>
      </c>
      <c r="C2302" s="4">
        <f>4*(数据库!C2302-MIN(数据库!C$3:C$3074))/(MAX(数据库!C$3:C$3074)-MIN(数据库!C$3:C$3074))+1</f>
        <v>5</v>
      </c>
      <c r="D2302" s="4">
        <f>4*(数据库!D2302-MIN(数据库!D$3:D$3074))/(MAX(数据库!D$3:D$3074)-MIN(数据库!D$3:D$3074))+1</f>
        <v>5</v>
      </c>
      <c r="E2302" s="4">
        <f>4*(数据库!E2302-MIN(数据库!E$3:E$3074))/(MAX(数据库!E$3:E$3074)-MIN(数据库!E$3:E$3074))+1</f>
        <v>5</v>
      </c>
      <c r="F2302" s="4">
        <f>4*(数据库!F2302-MIN(数据库!F$3:F$3074))/(MAX(数据库!F$3:F$3074)-MIN(数据库!F$3:F$3074))+1</f>
        <v>1</v>
      </c>
      <c r="G2302" s="4">
        <f>4*(MAX(数据库!G$3:G$3074)-数据库!G2302)/(MAX(数据库!G$3:G$3074)-MIN(数据库!G$3:G$3074))+1</f>
        <v>5</v>
      </c>
      <c r="H2302" s="4">
        <f>4*(MAX(数据库!H$3:H$3074)-数据库!H2302)/(MAX(数据库!H$3:H$3074)-MIN(数据库!H$3:H$3074))+1</f>
        <v>1</v>
      </c>
      <c r="I2302" s="4">
        <f>4*(数据库!I2302-MIN(数据库!I$3:I$3074))/(MAX(数据库!I$3:I$3074)-MIN(数据库!I$3:I$3074))+1</f>
        <v>1</v>
      </c>
      <c r="J2302" s="4">
        <f>4*(数据库!J2302-MIN(数据库!J$3:J$3074))/(MAX(数据库!J$3:J$3074)-MIN(数据库!J$3:J$3074))+1</f>
        <v>2.2173913043478262</v>
      </c>
      <c r="K2302" s="2">
        <f>数据库!K2302</f>
        <v>3.1480000000000001</v>
      </c>
      <c r="L2302" s="4">
        <f>SUM(C2302:J2302)</f>
        <v>25.217391304347828</v>
      </c>
    </row>
    <row r="2303" spans="1:12" x14ac:dyDescent="0.15">
      <c r="A2303" s="1" t="s">
        <v>2336</v>
      </c>
      <c r="B2303" s="4">
        <f>4*(数据库!B2303-MIN(数据库!B$3:B$3074))/(MAX(数据库!B$3:B$3074)-MIN(数据库!B$3:B$3074))+1</f>
        <v>1</v>
      </c>
      <c r="C2303" s="4">
        <f>4*(数据库!C2303-MIN(数据库!C$3:C$3074))/(MAX(数据库!C$3:C$3074)-MIN(数据库!C$3:C$3074))+1</f>
        <v>5</v>
      </c>
      <c r="D2303" s="4">
        <f>4*(数据库!D2303-MIN(数据库!D$3:D$3074))/(MAX(数据库!D$3:D$3074)-MIN(数据库!D$3:D$3074))+1</f>
        <v>5</v>
      </c>
      <c r="E2303" s="4">
        <f>4*(数据库!E2303-MIN(数据库!E$3:E$3074))/(MAX(数据库!E$3:E$3074)-MIN(数据库!E$3:E$3074))+1</f>
        <v>5</v>
      </c>
      <c r="F2303" s="4">
        <f>4*(数据库!F2303-MIN(数据库!F$3:F$3074))/(MAX(数据库!F$3:F$3074)-MIN(数据库!F$3:F$3074))+1</f>
        <v>1</v>
      </c>
      <c r="G2303" s="4">
        <f>4*(MAX(数据库!G$3:G$3074)-数据库!G2303)/(MAX(数据库!G$3:G$3074)-MIN(数据库!G$3:G$3074))+1</f>
        <v>1</v>
      </c>
      <c r="H2303" s="4">
        <f>4*(MAX(数据库!H$3:H$3074)-数据库!H2303)/(MAX(数据库!H$3:H$3074)-MIN(数据库!H$3:H$3074))+1</f>
        <v>5</v>
      </c>
      <c r="I2303" s="4">
        <f>4*(数据库!I2303-MIN(数据库!I$3:I$3074))/(MAX(数据库!I$3:I$3074)-MIN(数据库!I$3:I$3074))+1</f>
        <v>5</v>
      </c>
      <c r="J2303" s="4">
        <f>4*(数据库!J2303-MIN(数据库!J$3:J$3074))/(MAX(数据库!J$3:J$3074)-MIN(数据库!J$3:J$3074))+1</f>
        <v>2.2173913043478262</v>
      </c>
      <c r="K2303" s="2">
        <f>数据库!K2303</f>
        <v>3.44</v>
      </c>
      <c r="L2303" s="4">
        <f>SUM(C2303:J2303)</f>
        <v>29.217391304347828</v>
      </c>
    </row>
    <row r="2304" spans="1:12" x14ac:dyDescent="0.15">
      <c r="A2304" s="1" t="s">
        <v>2337</v>
      </c>
      <c r="B2304" s="4">
        <f>4*(数据库!B2304-MIN(数据库!B$3:B$3074))/(MAX(数据库!B$3:B$3074)-MIN(数据库!B$3:B$3074))+1</f>
        <v>1</v>
      </c>
      <c r="C2304" s="4">
        <f>4*(数据库!C2304-MIN(数据库!C$3:C$3074))/(MAX(数据库!C$3:C$3074)-MIN(数据库!C$3:C$3074))+1</f>
        <v>5</v>
      </c>
      <c r="D2304" s="4">
        <f>4*(数据库!D2304-MIN(数据库!D$3:D$3074))/(MAX(数据库!D$3:D$3074)-MIN(数据库!D$3:D$3074))+1</f>
        <v>5</v>
      </c>
      <c r="E2304" s="4">
        <f>4*(数据库!E2304-MIN(数据库!E$3:E$3074))/(MAX(数据库!E$3:E$3074)-MIN(数据库!E$3:E$3074))+1</f>
        <v>5</v>
      </c>
      <c r="F2304" s="4">
        <f>4*(数据库!F2304-MIN(数据库!F$3:F$3074))/(MAX(数据库!F$3:F$3074)-MIN(数据库!F$3:F$3074))+1</f>
        <v>1</v>
      </c>
      <c r="G2304" s="4">
        <f>4*(MAX(数据库!G$3:G$3074)-数据库!G2304)/(MAX(数据库!G$3:G$3074)-MIN(数据库!G$3:G$3074))+1</f>
        <v>1</v>
      </c>
      <c r="H2304" s="4">
        <f>4*(MAX(数据库!H$3:H$3074)-数据库!H2304)/(MAX(数据库!H$3:H$3074)-MIN(数据库!H$3:H$3074))+1</f>
        <v>5</v>
      </c>
      <c r="I2304" s="4">
        <f>4*(数据库!I2304-MIN(数据库!I$3:I$3074))/(MAX(数据库!I$3:I$3074)-MIN(数据库!I$3:I$3074))+1</f>
        <v>1</v>
      </c>
      <c r="J2304" s="4">
        <f>4*(数据库!J2304-MIN(数据库!J$3:J$3074))/(MAX(数据库!J$3:J$3074)-MIN(数据库!J$3:J$3074))+1</f>
        <v>2.2173913043478262</v>
      </c>
      <c r="K2304" s="2">
        <f>数据库!K2304</f>
        <v>3.44</v>
      </c>
      <c r="L2304" s="4">
        <f>SUM(C2304:J2304)</f>
        <v>25.217391304347828</v>
      </c>
    </row>
    <row r="2305" spans="1:12" x14ac:dyDescent="0.15">
      <c r="A2305" s="1" t="s">
        <v>2338</v>
      </c>
      <c r="B2305" s="4">
        <f>4*(数据库!B2305-MIN(数据库!B$3:B$3074))/(MAX(数据库!B$3:B$3074)-MIN(数据库!B$3:B$3074))+1</f>
        <v>1</v>
      </c>
      <c r="C2305" s="4">
        <f>4*(数据库!C2305-MIN(数据库!C$3:C$3074))/(MAX(数据库!C$3:C$3074)-MIN(数据库!C$3:C$3074))+1</f>
        <v>5</v>
      </c>
      <c r="D2305" s="4">
        <f>4*(数据库!D2305-MIN(数据库!D$3:D$3074))/(MAX(数据库!D$3:D$3074)-MIN(数据库!D$3:D$3074))+1</f>
        <v>5</v>
      </c>
      <c r="E2305" s="4">
        <f>4*(数据库!E2305-MIN(数据库!E$3:E$3074))/(MAX(数据库!E$3:E$3074)-MIN(数据库!E$3:E$3074))+1</f>
        <v>5</v>
      </c>
      <c r="F2305" s="4">
        <f>4*(数据库!F2305-MIN(数据库!F$3:F$3074))/(MAX(数据库!F$3:F$3074)-MIN(数据库!F$3:F$3074))+1</f>
        <v>1</v>
      </c>
      <c r="G2305" s="4">
        <f>4*(MAX(数据库!G$3:G$3074)-数据库!G2305)/(MAX(数据库!G$3:G$3074)-MIN(数据库!G$3:G$3074))+1</f>
        <v>1</v>
      </c>
      <c r="H2305" s="4">
        <f>4*(MAX(数据库!H$3:H$3074)-数据库!H2305)/(MAX(数据库!H$3:H$3074)-MIN(数据库!H$3:H$3074))+1</f>
        <v>1</v>
      </c>
      <c r="I2305" s="4">
        <f>4*(数据库!I2305-MIN(数据库!I$3:I$3074))/(MAX(数据库!I$3:I$3074)-MIN(数据库!I$3:I$3074))+1</f>
        <v>5</v>
      </c>
      <c r="J2305" s="4">
        <f>4*(数据库!J2305-MIN(数据库!J$3:J$3074))/(MAX(数据库!J$3:J$3074)-MIN(数据库!J$3:J$3074))+1</f>
        <v>2.2173913043478262</v>
      </c>
      <c r="K2305" s="2">
        <f>数据库!K2305</f>
        <v>4228</v>
      </c>
      <c r="L2305" s="4">
        <f>SUM(C2305:J2305)</f>
        <v>25.217391304347828</v>
      </c>
    </row>
    <row r="2306" spans="1:12" x14ac:dyDescent="0.15">
      <c r="A2306" s="1" t="s">
        <v>2339</v>
      </c>
      <c r="B2306" s="4">
        <f>4*(数据库!B2306-MIN(数据库!B$3:B$3074))/(MAX(数据库!B$3:B$3074)-MIN(数据库!B$3:B$3074))+1</f>
        <v>1</v>
      </c>
      <c r="C2306" s="4">
        <f>4*(数据库!C2306-MIN(数据库!C$3:C$3074))/(MAX(数据库!C$3:C$3074)-MIN(数据库!C$3:C$3074))+1</f>
        <v>5</v>
      </c>
      <c r="D2306" s="4">
        <f>4*(数据库!D2306-MIN(数据库!D$3:D$3074))/(MAX(数据库!D$3:D$3074)-MIN(数据库!D$3:D$3074))+1</f>
        <v>5</v>
      </c>
      <c r="E2306" s="4">
        <f>4*(数据库!E2306-MIN(数据库!E$3:E$3074))/(MAX(数据库!E$3:E$3074)-MIN(数据库!E$3:E$3074))+1</f>
        <v>5</v>
      </c>
      <c r="F2306" s="4">
        <f>4*(数据库!F2306-MIN(数据库!F$3:F$3074))/(MAX(数据库!F$3:F$3074)-MIN(数据库!F$3:F$3074))+1</f>
        <v>1</v>
      </c>
      <c r="G2306" s="4">
        <f>4*(MAX(数据库!G$3:G$3074)-数据库!G2306)/(MAX(数据库!G$3:G$3074)-MIN(数据库!G$3:G$3074))+1</f>
        <v>1</v>
      </c>
      <c r="H2306" s="4">
        <f>4*(MAX(数据库!H$3:H$3074)-数据库!H2306)/(MAX(数据库!H$3:H$3074)-MIN(数据库!H$3:H$3074))+1</f>
        <v>1</v>
      </c>
      <c r="I2306" s="4">
        <f>4*(数据库!I2306-MIN(数据库!I$3:I$3074))/(MAX(数据库!I$3:I$3074)-MIN(数据库!I$3:I$3074))+1</f>
        <v>1</v>
      </c>
      <c r="J2306" s="4">
        <f>4*(数据库!J2306-MIN(数据库!J$3:J$3074))/(MAX(数据库!J$3:J$3074)-MIN(数据库!J$3:J$3074))+1</f>
        <v>2.2173913043478262</v>
      </c>
      <c r="K2306" s="2">
        <f>数据库!K2306</f>
        <v>4.2290000000000001</v>
      </c>
      <c r="L2306" s="4">
        <f>SUM(C2306:J2306)</f>
        <v>21.217391304347828</v>
      </c>
    </row>
    <row r="2307" spans="1:12" x14ac:dyDescent="0.15">
      <c r="A2307" s="1" t="s">
        <v>2340</v>
      </c>
      <c r="B2307" s="4">
        <f>4*(数据库!B2307-MIN(数据库!B$3:B$3074))/(MAX(数据库!B$3:B$3074)-MIN(数据库!B$3:B$3074))+1</f>
        <v>1</v>
      </c>
      <c r="C2307" s="4">
        <f>4*(数据库!C2307-MIN(数据库!C$3:C$3074))/(MAX(数据库!C$3:C$3074)-MIN(数据库!C$3:C$3074))+1</f>
        <v>1</v>
      </c>
      <c r="D2307" s="4">
        <f>4*(数据库!D2307-MIN(数据库!D$3:D$3074))/(MAX(数据库!D$3:D$3074)-MIN(数据库!D$3:D$3074))+1</f>
        <v>1</v>
      </c>
      <c r="E2307" s="4">
        <f>4*(数据库!E2307-MIN(数据库!E$3:E$3074))/(MAX(数据库!E$3:E$3074)-MIN(数据库!E$3:E$3074))+1</f>
        <v>1</v>
      </c>
      <c r="F2307" s="4">
        <f>4*(数据库!F2307-MIN(数据库!F$3:F$3074))/(MAX(数据库!F$3:F$3074)-MIN(数据库!F$3:F$3074))+1</f>
        <v>5</v>
      </c>
      <c r="G2307" s="4">
        <f>4*(MAX(数据库!G$3:G$3074)-数据库!G2307)/(MAX(数据库!G$3:G$3074)-MIN(数据库!G$3:G$3074))+1</f>
        <v>5</v>
      </c>
      <c r="H2307" s="4">
        <f>4*(MAX(数据库!H$3:H$3074)-数据库!H2307)/(MAX(数据库!H$3:H$3074)-MIN(数据库!H$3:H$3074))+1</f>
        <v>5</v>
      </c>
      <c r="I2307" s="4">
        <f>4*(数据库!I2307-MIN(数据库!I$3:I$3074))/(MAX(数据库!I$3:I$3074)-MIN(数据库!I$3:I$3074))+1</f>
        <v>5</v>
      </c>
      <c r="J2307" s="4">
        <f>4*(数据库!J2307-MIN(数据库!J$3:J$3074))/(MAX(数据库!J$3:J$3074)-MIN(数据库!J$3:J$3074))+1</f>
        <v>2.9130434782608696</v>
      </c>
      <c r="K2307" s="2">
        <f>数据库!K2307</f>
        <v>1.9510000000000001</v>
      </c>
      <c r="L2307" s="4">
        <f>SUM(C2307:J2307)</f>
        <v>25.913043478260871</v>
      </c>
    </row>
    <row r="2308" spans="1:12" x14ac:dyDescent="0.15">
      <c r="A2308" s="1" t="s">
        <v>2341</v>
      </c>
      <c r="B2308" s="4">
        <f>4*(数据库!B2308-MIN(数据库!B$3:B$3074))/(MAX(数据库!B$3:B$3074)-MIN(数据库!B$3:B$3074))+1</f>
        <v>1</v>
      </c>
      <c r="C2308" s="4">
        <f>4*(数据库!C2308-MIN(数据库!C$3:C$3074))/(MAX(数据库!C$3:C$3074)-MIN(数据库!C$3:C$3074))+1</f>
        <v>1</v>
      </c>
      <c r="D2308" s="4">
        <f>4*(数据库!D2308-MIN(数据库!D$3:D$3074))/(MAX(数据库!D$3:D$3074)-MIN(数据库!D$3:D$3074))+1</f>
        <v>1</v>
      </c>
      <c r="E2308" s="4">
        <f>4*(数据库!E2308-MIN(数据库!E$3:E$3074))/(MAX(数据库!E$3:E$3074)-MIN(数据库!E$3:E$3074))+1</f>
        <v>1</v>
      </c>
      <c r="F2308" s="4">
        <f>4*(数据库!F2308-MIN(数据库!F$3:F$3074))/(MAX(数据库!F$3:F$3074)-MIN(数据库!F$3:F$3074))+1</f>
        <v>5</v>
      </c>
      <c r="G2308" s="4">
        <f>4*(MAX(数据库!G$3:G$3074)-数据库!G2308)/(MAX(数据库!G$3:G$3074)-MIN(数据库!G$3:G$3074))+1</f>
        <v>5</v>
      </c>
      <c r="H2308" s="4">
        <f>4*(MAX(数据库!H$3:H$3074)-数据库!H2308)/(MAX(数据库!H$3:H$3074)-MIN(数据库!H$3:H$3074))+1</f>
        <v>5</v>
      </c>
      <c r="I2308" s="4">
        <f>4*(数据库!I2308-MIN(数据库!I$3:I$3074))/(MAX(数据库!I$3:I$3074)-MIN(数据库!I$3:I$3074))+1</f>
        <v>1</v>
      </c>
      <c r="J2308" s="4">
        <f>4*(数据库!J2308-MIN(数据库!J$3:J$3074))/(MAX(数据库!J$3:J$3074)-MIN(数据库!J$3:J$3074))+1</f>
        <v>2.9130434782608696</v>
      </c>
      <c r="K2308" s="2">
        <f>数据库!K2308</f>
        <v>1.9510000000000001</v>
      </c>
      <c r="L2308" s="4">
        <f>SUM(C2308:J2308)</f>
        <v>21.913043478260871</v>
      </c>
    </row>
    <row r="2309" spans="1:12" x14ac:dyDescent="0.15">
      <c r="A2309" s="1" t="s">
        <v>2342</v>
      </c>
      <c r="B2309" s="4">
        <f>4*(数据库!B2309-MIN(数据库!B$3:B$3074))/(MAX(数据库!B$3:B$3074)-MIN(数据库!B$3:B$3074))+1</f>
        <v>1</v>
      </c>
      <c r="C2309" s="4">
        <f>4*(数据库!C2309-MIN(数据库!C$3:C$3074))/(MAX(数据库!C$3:C$3074)-MIN(数据库!C$3:C$3074))+1</f>
        <v>1</v>
      </c>
      <c r="D2309" s="4">
        <f>4*(数据库!D2309-MIN(数据库!D$3:D$3074))/(MAX(数据库!D$3:D$3074)-MIN(数据库!D$3:D$3074))+1</f>
        <v>1</v>
      </c>
      <c r="E2309" s="4">
        <f>4*(数据库!E2309-MIN(数据库!E$3:E$3074))/(MAX(数据库!E$3:E$3074)-MIN(数据库!E$3:E$3074))+1</f>
        <v>1</v>
      </c>
      <c r="F2309" s="4">
        <f>4*(数据库!F2309-MIN(数据库!F$3:F$3074))/(MAX(数据库!F$3:F$3074)-MIN(数据库!F$3:F$3074))+1</f>
        <v>5</v>
      </c>
      <c r="G2309" s="4">
        <f>4*(MAX(数据库!G$3:G$3074)-数据库!G2309)/(MAX(数据库!G$3:G$3074)-MIN(数据库!G$3:G$3074))+1</f>
        <v>5</v>
      </c>
      <c r="H2309" s="4">
        <f>4*(MAX(数据库!H$3:H$3074)-数据库!H2309)/(MAX(数据库!H$3:H$3074)-MIN(数据库!H$3:H$3074))+1</f>
        <v>1</v>
      </c>
      <c r="I2309" s="4">
        <f>4*(数据库!I2309-MIN(数据库!I$3:I$3074))/(MAX(数据库!I$3:I$3074)-MIN(数据库!I$3:I$3074))+1</f>
        <v>5</v>
      </c>
      <c r="J2309" s="4">
        <f>4*(数据库!J2309-MIN(数据库!J$3:J$3074))/(MAX(数据库!J$3:J$3074)-MIN(数据库!J$3:J$3074))+1</f>
        <v>2.9130434782608696</v>
      </c>
      <c r="K2309" s="2">
        <f>数据库!K2309</f>
        <v>2.2400000000000002</v>
      </c>
      <c r="L2309" s="4">
        <f>SUM(C2309:J2309)</f>
        <v>21.913043478260871</v>
      </c>
    </row>
    <row r="2310" spans="1:12" x14ac:dyDescent="0.15">
      <c r="A2310" s="1" t="s">
        <v>2343</v>
      </c>
      <c r="B2310" s="4">
        <f>4*(数据库!B2310-MIN(数据库!B$3:B$3074))/(MAX(数据库!B$3:B$3074)-MIN(数据库!B$3:B$3074))+1</f>
        <v>1</v>
      </c>
      <c r="C2310" s="4">
        <f>4*(数据库!C2310-MIN(数据库!C$3:C$3074))/(MAX(数据库!C$3:C$3074)-MIN(数据库!C$3:C$3074))+1</f>
        <v>1</v>
      </c>
      <c r="D2310" s="4">
        <f>4*(数据库!D2310-MIN(数据库!D$3:D$3074))/(MAX(数据库!D$3:D$3074)-MIN(数据库!D$3:D$3074))+1</f>
        <v>1</v>
      </c>
      <c r="E2310" s="4">
        <f>4*(数据库!E2310-MIN(数据库!E$3:E$3074))/(MAX(数据库!E$3:E$3074)-MIN(数据库!E$3:E$3074))+1</f>
        <v>1</v>
      </c>
      <c r="F2310" s="4">
        <f>4*(数据库!F2310-MIN(数据库!F$3:F$3074))/(MAX(数据库!F$3:F$3074)-MIN(数据库!F$3:F$3074))+1</f>
        <v>5</v>
      </c>
      <c r="G2310" s="4">
        <f>4*(MAX(数据库!G$3:G$3074)-数据库!G2310)/(MAX(数据库!G$3:G$3074)-MIN(数据库!G$3:G$3074))+1</f>
        <v>5</v>
      </c>
      <c r="H2310" s="4">
        <f>4*(MAX(数据库!H$3:H$3074)-数据库!H2310)/(MAX(数据库!H$3:H$3074)-MIN(数据库!H$3:H$3074))+1</f>
        <v>1</v>
      </c>
      <c r="I2310" s="4">
        <f>4*(数据库!I2310-MIN(数据库!I$3:I$3074))/(MAX(数据库!I$3:I$3074)-MIN(数据库!I$3:I$3074))+1</f>
        <v>1</v>
      </c>
      <c r="J2310" s="4">
        <f>4*(数据库!J2310-MIN(数据库!J$3:J$3074))/(MAX(数据库!J$3:J$3074)-MIN(数据库!J$3:J$3074))+1</f>
        <v>2.9130434782608696</v>
      </c>
      <c r="K2310" s="2">
        <f>数据库!K2310</f>
        <v>2.2400000000000002</v>
      </c>
      <c r="L2310" s="4">
        <f>SUM(C2310:J2310)</f>
        <v>17.913043478260871</v>
      </c>
    </row>
    <row r="2311" spans="1:12" x14ac:dyDescent="0.15">
      <c r="A2311" s="1" t="s">
        <v>2344</v>
      </c>
      <c r="B2311" s="4">
        <f>4*(数据库!B2311-MIN(数据库!B$3:B$3074))/(MAX(数据库!B$3:B$3074)-MIN(数据库!B$3:B$3074))+1</f>
        <v>1</v>
      </c>
      <c r="C2311" s="4">
        <f>4*(数据库!C2311-MIN(数据库!C$3:C$3074))/(MAX(数据库!C$3:C$3074)-MIN(数据库!C$3:C$3074))+1</f>
        <v>1</v>
      </c>
      <c r="D2311" s="4">
        <f>4*(数据库!D2311-MIN(数据库!D$3:D$3074))/(MAX(数据库!D$3:D$3074)-MIN(数据库!D$3:D$3074))+1</f>
        <v>1</v>
      </c>
      <c r="E2311" s="4">
        <f>4*(数据库!E2311-MIN(数据库!E$3:E$3074))/(MAX(数据库!E$3:E$3074)-MIN(数据库!E$3:E$3074))+1</f>
        <v>1</v>
      </c>
      <c r="F2311" s="4">
        <f>4*(数据库!F2311-MIN(数据库!F$3:F$3074))/(MAX(数据库!F$3:F$3074)-MIN(数据库!F$3:F$3074))+1</f>
        <v>5</v>
      </c>
      <c r="G2311" s="4">
        <f>4*(MAX(数据库!G$3:G$3074)-数据库!G2311)/(MAX(数据库!G$3:G$3074)-MIN(数据库!G$3:G$3074))+1</f>
        <v>1</v>
      </c>
      <c r="H2311" s="4">
        <f>4*(MAX(数据库!H$3:H$3074)-数据库!H2311)/(MAX(数据库!H$3:H$3074)-MIN(数据库!H$3:H$3074))+1</f>
        <v>5</v>
      </c>
      <c r="I2311" s="4">
        <f>4*(数据库!I2311-MIN(数据库!I$3:I$3074))/(MAX(数据库!I$3:I$3074)-MIN(数据库!I$3:I$3074))+1</f>
        <v>5</v>
      </c>
      <c r="J2311" s="4">
        <f>4*(数据库!J2311-MIN(数据库!J$3:J$3074))/(MAX(数据库!J$3:J$3074)-MIN(数据库!J$3:J$3074))+1</f>
        <v>2.9130434782608696</v>
      </c>
      <c r="K2311" s="2">
        <f>数据库!K2311</f>
        <v>3.0419999999999998</v>
      </c>
      <c r="L2311" s="4">
        <f>SUM(C2311:J2311)</f>
        <v>21.913043478260871</v>
      </c>
    </row>
    <row r="2312" spans="1:12" x14ac:dyDescent="0.15">
      <c r="A2312" s="1" t="s">
        <v>2345</v>
      </c>
      <c r="B2312" s="4">
        <f>4*(数据库!B2312-MIN(数据库!B$3:B$3074))/(MAX(数据库!B$3:B$3074)-MIN(数据库!B$3:B$3074))+1</f>
        <v>1</v>
      </c>
      <c r="C2312" s="4">
        <f>4*(数据库!C2312-MIN(数据库!C$3:C$3074))/(MAX(数据库!C$3:C$3074)-MIN(数据库!C$3:C$3074))+1</f>
        <v>1</v>
      </c>
      <c r="D2312" s="4">
        <f>4*(数据库!D2312-MIN(数据库!D$3:D$3074))/(MAX(数据库!D$3:D$3074)-MIN(数据库!D$3:D$3074))+1</f>
        <v>1</v>
      </c>
      <c r="E2312" s="4">
        <f>4*(数据库!E2312-MIN(数据库!E$3:E$3074))/(MAX(数据库!E$3:E$3074)-MIN(数据库!E$3:E$3074))+1</f>
        <v>1</v>
      </c>
      <c r="F2312" s="4">
        <f>4*(数据库!F2312-MIN(数据库!F$3:F$3074))/(MAX(数据库!F$3:F$3074)-MIN(数据库!F$3:F$3074))+1</f>
        <v>5</v>
      </c>
      <c r="G2312" s="4">
        <f>4*(MAX(数据库!G$3:G$3074)-数据库!G2312)/(MAX(数据库!G$3:G$3074)-MIN(数据库!G$3:G$3074))+1</f>
        <v>1</v>
      </c>
      <c r="H2312" s="4">
        <f>4*(MAX(数据库!H$3:H$3074)-数据库!H2312)/(MAX(数据库!H$3:H$3074)-MIN(数据库!H$3:H$3074))+1</f>
        <v>5</v>
      </c>
      <c r="I2312" s="4">
        <f>4*(数据库!I2312-MIN(数据库!I$3:I$3074))/(MAX(数据库!I$3:I$3074)-MIN(数据库!I$3:I$3074))+1</f>
        <v>1</v>
      </c>
      <c r="J2312" s="4">
        <f>4*(数据库!J2312-MIN(数据库!J$3:J$3074))/(MAX(数据库!J$3:J$3074)-MIN(数据库!J$3:J$3074))+1</f>
        <v>2.9130434782608696</v>
      </c>
      <c r="K2312" s="2">
        <f>数据库!K2312</f>
        <v>3.0419999999999998</v>
      </c>
      <c r="L2312" s="4">
        <f>SUM(C2312:J2312)</f>
        <v>17.913043478260871</v>
      </c>
    </row>
    <row r="2313" spans="1:12" x14ac:dyDescent="0.15">
      <c r="A2313" s="1" t="s">
        <v>2346</v>
      </c>
      <c r="B2313" s="4">
        <f>4*(数据库!B2313-MIN(数据库!B$3:B$3074))/(MAX(数据库!B$3:B$3074)-MIN(数据库!B$3:B$3074))+1</f>
        <v>1</v>
      </c>
      <c r="C2313" s="4">
        <f>4*(数据库!C2313-MIN(数据库!C$3:C$3074))/(MAX(数据库!C$3:C$3074)-MIN(数据库!C$3:C$3074))+1</f>
        <v>1</v>
      </c>
      <c r="D2313" s="4">
        <f>4*(数据库!D2313-MIN(数据库!D$3:D$3074))/(MAX(数据库!D$3:D$3074)-MIN(数据库!D$3:D$3074))+1</f>
        <v>1</v>
      </c>
      <c r="E2313" s="4">
        <f>4*(数据库!E2313-MIN(数据库!E$3:E$3074))/(MAX(数据库!E$3:E$3074)-MIN(数据库!E$3:E$3074))+1</f>
        <v>1</v>
      </c>
      <c r="F2313" s="4">
        <f>4*(数据库!F2313-MIN(数据库!F$3:F$3074))/(MAX(数据库!F$3:F$3074)-MIN(数据库!F$3:F$3074))+1</f>
        <v>5</v>
      </c>
      <c r="G2313" s="4">
        <f>4*(MAX(数据库!G$3:G$3074)-数据库!G2313)/(MAX(数据库!G$3:G$3074)-MIN(数据库!G$3:G$3074))+1</f>
        <v>1</v>
      </c>
      <c r="H2313" s="4">
        <f>4*(MAX(数据库!H$3:H$3074)-数据库!H2313)/(MAX(数据库!H$3:H$3074)-MIN(数据库!H$3:H$3074))+1</f>
        <v>1</v>
      </c>
      <c r="I2313" s="4">
        <f>4*(数据库!I2313-MIN(数据库!I$3:I$3074))/(MAX(数据库!I$3:I$3074)-MIN(数据库!I$3:I$3074))+1</f>
        <v>5</v>
      </c>
      <c r="J2313" s="4">
        <f>4*(数据库!J2313-MIN(数据库!J$3:J$3074))/(MAX(数据库!J$3:J$3074)-MIN(数据库!J$3:J$3074))+1</f>
        <v>2.9130434782608696</v>
      </c>
      <c r="K2313" s="2">
        <f>数据库!K2313</f>
        <v>3.3610000000000002</v>
      </c>
      <c r="L2313" s="4">
        <f>SUM(C2313:J2313)</f>
        <v>17.913043478260871</v>
      </c>
    </row>
    <row r="2314" spans="1:12" x14ac:dyDescent="0.15">
      <c r="A2314" s="1" t="s">
        <v>2347</v>
      </c>
      <c r="B2314" s="4">
        <f>4*(数据库!B2314-MIN(数据库!B$3:B$3074))/(MAX(数据库!B$3:B$3074)-MIN(数据库!B$3:B$3074))+1</f>
        <v>1</v>
      </c>
      <c r="C2314" s="4">
        <f>4*(数据库!C2314-MIN(数据库!C$3:C$3074))/(MAX(数据库!C$3:C$3074)-MIN(数据库!C$3:C$3074))+1</f>
        <v>1</v>
      </c>
      <c r="D2314" s="4">
        <f>4*(数据库!D2314-MIN(数据库!D$3:D$3074))/(MAX(数据库!D$3:D$3074)-MIN(数据库!D$3:D$3074))+1</f>
        <v>1</v>
      </c>
      <c r="E2314" s="4">
        <f>4*(数据库!E2314-MIN(数据库!E$3:E$3074))/(MAX(数据库!E$3:E$3074)-MIN(数据库!E$3:E$3074))+1</f>
        <v>1</v>
      </c>
      <c r="F2314" s="4">
        <f>4*(数据库!F2314-MIN(数据库!F$3:F$3074))/(MAX(数据库!F$3:F$3074)-MIN(数据库!F$3:F$3074))+1</f>
        <v>5</v>
      </c>
      <c r="G2314" s="4">
        <f>4*(MAX(数据库!G$3:G$3074)-数据库!G2314)/(MAX(数据库!G$3:G$3074)-MIN(数据库!G$3:G$3074))+1</f>
        <v>1</v>
      </c>
      <c r="H2314" s="4">
        <f>4*(MAX(数据库!H$3:H$3074)-数据库!H2314)/(MAX(数据库!H$3:H$3074)-MIN(数据库!H$3:H$3074))+1</f>
        <v>1</v>
      </c>
      <c r="I2314" s="4">
        <f>4*(数据库!I2314-MIN(数据库!I$3:I$3074))/(MAX(数据库!I$3:I$3074)-MIN(数据库!I$3:I$3074))+1</f>
        <v>1</v>
      </c>
      <c r="J2314" s="4">
        <f>4*(数据库!J2314-MIN(数据库!J$3:J$3074))/(MAX(数据库!J$3:J$3074)-MIN(数据库!J$3:J$3074))+1</f>
        <v>2.9130434782608696</v>
      </c>
      <c r="K2314" s="2">
        <f>数据库!K2314</f>
        <v>3.3610000000000002</v>
      </c>
      <c r="L2314" s="4">
        <f>SUM(C2314:J2314)</f>
        <v>13.913043478260869</v>
      </c>
    </row>
    <row r="2315" spans="1:12" x14ac:dyDescent="0.15">
      <c r="A2315" s="1" t="s">
        <v>2348</v>
      </c>
      <c r="B2315" s="4">
        <f>4*(数据库!B2315-MIN(数据库!B$3:B$3074))/(MAX(数据库!B$3:B$3074)-MIN(数据库!B$3:B$3074))+1</f>
        <v>1</v>
      </c>
      <c r="C2315" s="4">
        <f>4*(数据库!C2315-MIN(数据库!C$3:C$3074))/(MAX(数据库!C$3:C$3074)-MIN(数据库!C$3:C$3074))+1</f>
        <v>1</v>
      </c>
      <c r="D2315" s="4">
        <f>4*(数据库!D2315-MIN(数据库!D$3:D$3074))/(MAX(数据库!D$3:D$3074)-MIN(数据库!D$3:D$3074))+1</f>
        <v>1</v>
      </c>
      <c r="E2315" s="4">
        <f>4*(数据库!E2315-MIN(数据库!E$3:E$3074))/(MAX(数据库!E$3:E$3074)-MIN(数据库!E$3:E$3074))+1</f>
        <v>1</v>
      </c>
      <c r="F2315" s="4">
        <f>4*(数据库!F2315-MIN(数据库!F$3:F$3074))/(MAX(数据库!F$3:F$3074)-MIN(数据库!F$3:F$3074))+1</f>
        <v>1.3636363636363635</v>
      </c>
      <c r="G2315" s="4">
        <f>4*(MAX(数据库!G$3:G$3074)-数据库!G2315)/(MAX(数据库!G$3:G$3074)-MIN(数据库!G$3:G$3074))+1</f>
        <v>5</v>
      </c>
      <c r="H2315" s="4">
        <f>4*(MAX(数据库!H$3:H$3074)-数据库!H2315)/(MAX(数据库!H$3:H$3074)-MIN(数据库!H$3:H$3074))+1</f>
        <v>5</v>
      </c>
      <c r="I2315" s="4">
        <f>4*(数据库!I2315-MIN(数据库!I$3:I$3074))/(MAX(数据库!I$3:I$3074)-MIN(数据库!I$3:I$3074))+1</f>
        <v>5</v>
      </c>
      <c r="J2315" s="4">
        <f>4*(数据库!J2315-MIN(数据库!J$3:J$3074))/(MAX(数据库!J$3:J$3074)-MIN(数据库!J$3:J$3074))+1</f>
        <v>2.9130434782608696</v>
      </c>
      <c r="K2315" s="2">
        <f>数据库!K2315</f>
        <v>2.3580000000000001</v>
      </c>
      <c r="L2315" s="4">
        <f>SUM(C2315:J2315)</f>
        <v>22.276679841897234</v>
      </c>
    </row>
    <row r="2316" spans="1:12" x14ac:dyDescent="0.15">
      <c r="A2316" s="1" t="s">
        <v>2349</v>
      </c>
      <c r="B2316" s="4">
        <f>4*(数据库!B2316-MIN(数据库!B$3:B$3074))/(MAX(数据库!B$3:B$3074)-MIN(数据库!B$3:B$3074))+1</f>
        <v>1</v>
      </c>
      <c r="C2316" s="4">
        <f>4*(数据库!C2316-MIN(数据库!C$3:C$3074))/(MAX(数据库!C$3:C$3074)-MIN(数据库!C$3:C$3074))+1</f>
        <v>1</v>
      </c>
      <c r="D2316" s="4">
        <f>4*(数据库!D2316-MIN(数据库!D$3:D$3074))/(MAX(数据库!D$3:D$3074)-MIN(数据库!D$3:D$3074))+1</f>
        <v>1</v>
      </c>
      <c r="E2316" s="4">
        <f>4*(数据库!E2316-MIN(数据库!E$3:E$3074))/(MAX(数据库!E$3:E$3074)-MIN(数据库!E$3:E$3074))+1</f>
        <v>1</v>
      </c>
      <c r="F2316" s="4">
        <f>4*(数据库!F2316-MIN(数据库!F$3:F$3074))/(MAX(数据库!F$3:F$3074)-MIN(数据库!F$3:F$3074))+1</f>
        <v>1.3636363636363635</v>
      </c>
      <c r="G2316" s="4">
        <f>4*(MAX(数据库!G$3:G$3074)-数据库!G2316)/(MAX(数据库!G$3:G$3074)-MIN(数据库!G$3:G$3074))+1</f>
        <v>5</v>
      </c>
      <c r="H2316" s="4">
        <f>4*(MAX(数据库!H$3:H$3074)-数据库!H2316)/(MAX(数据库!H$3:H$3074)-MIN(数据库!H$3:H$3074))+1</f>
        <v>5</v>
      </c>
      <c r="I2316" s="4">
        <f>4*(数据库!I2316-MIN(数据库!I$3:I$3074))/(MAX(数据库!I$3:I$3074)-MIN(数据库!I$3:I$3074))+1</f>
        <v>1</v>
      </c>
      <c r="J2316" s="4">
        <f>4*(数据库!J2316-MIN(数据库!J$3:J$3074))/(MAX(数据库!J$3:J$3074)-MIN(数据库!J$3:J$3074))+1</f>
        <v>2.9130434782608696</v>
      </c>
      <c r="K2316" s="2">
        <f>数据库!K2316</f>
        <v>2.359</v>
      </c>
      <c r="L2316" s="4">
        <f>SUM(C2316:J2316)</f>
        <v>18.276679841897234</v>
      </c>
    </row>
    <row r="2317" spans="1:12" x14ac:dyDescent="0.15">
      <c r="A2317" s="1" t="s">
        <v>2350</v>
      </c>
      <c r="B2317" s="4">
        <f>4*(数据库!B2317-MIN(数据库!B$3:B$3074))/(MAX(数据库!B$3:B$3074)-MIN(数据库!B$3:B$3074))+1</f>
        <v>1</v>
      </c>
      <c r="C2317" s="4">
        <f>4*(数据库!C2317-MIN(数据库!C$3:C$3074))/(MAX(数据库!C$3:C$3074)-MIN(数据库!C$3:C$3074))+1</f>
        <v>1</v>
      </c>
      <c r="D2317" s="4">
        <f>4*(数据库!D2317-MIN(数据库!D$3:D$3074))/(MAX(数据库!D$3:D$3074)-MIN(数据库!D$3:D$3074))+1</f>
        <v>1</v>
      </c>
      <c r="E2317" s="4">
        <f>4*(数据库!E2317-MIN(数据库!E$3:E$3074))/(MAX(数据库!E$3:E$3074)-MIN(数据库!E$3:E$3074))+1</f>
        <v>1</v>
      </c>
      <c r="F2317" s="4">
        <f>4*(数据库!F2317-MIN(数据库!F$3:F$3074))/(MAX(数据库!F$3:F$3074)-MIN(数据库!F$3:F$3074))+1</f>
        <v>1.3636363636363635</v>
      </c>
      <c r="G2317" s="4">
        <f>4*(MAX(数据库!G$3:G$3074)-数据库!G2317)/(MAX(数据库!G$3:G$3074)-MIN(数据库!G$3:G$3074))+1</f>
        <v>5</v>
      </c>
      <c r="H2317" s="4">
        <f>4*(MAX(数据库!H$3:H$3074)-数据库!H2317)/(MAX(数据库!H$3:H$3074)-MIN(数据库!H$3:H$3074))+1</f>
        <v>1</v>
      </c>
      <c r="I2317" s="4">
        <f>4*(数据库!I2317-MIN(数据库!I$3:I$3074))/(MAX(数据库!I$3:I$3074)-MIN(数据库!I$3:I$3074))+1</f>
        <v>5</v>
      </c>
      <c r="J2317" s="4">
        <f>4*(数据库!J2317-MIN(数据库!J$3:J$3074))/(MAX(数据库!J$3:J$3074)-MIN(数据库!J$3:J$3074))+1</f>
        <v>2.9130434782608696</v>
      </c>
      <c r="K2317" s="2">
        <f>数据库!K2317</f>
        <v>3.069</v>
      </c>
      <c r="L2317" s="4">
        <f>SUM(C2317:J2317)</f>
        <v>18.276679841897234</v>
      </c>
    </row>
    <row r="2318" spans="1:12" x14ac:dyDescent="0.15">
      <c r="A2318" s="1" t="s">
        <v>2351</v>
      </c>
      <c r="B2318" s="4">
        <f>4*(数据库!B2318-MIN(数据库!B$3:B$3074))/(MAX(数据库!B$3:B$3074)-MIN(数据库!B$3:B$3074))+1</f>
        <v>1</v>
      </c>
      <c r="C2318" s="4">
        <f>4*(数据库!C2318-MIN(数据库!C$3:C$3074))/(MAX(数据库!C$3:C$3074)-MIN(数据库!C$3:C$3074))+1</f>
        <v>1</v>
      </c>
      <c r="D2318" s="4">
        <f>4*(数据库!D2318-MIN(数据库!D$3:D$3074))/(MAX(数据库!D$3:D$3074)-MIN(数据库!D$3:D$3074))+1</f>
        <v>1</v>
      </c>
      <c r="E2318" s="4">
        <f>4*(数据库!E2318-MIN(数据库!E$3:E$3074))/(MAX(数据库!E$3:E$3074)-MIN(数据库!E$3:E$3074))+1</f>
        <v>1</v>
      </c>
      <c r="F2318" s="4">
        <f>4*(数据库!F2318-MIN(数据库!F$3:F$3074))/(MAX(数据库!F$3:F$3074)-MIN(数据库!F$3:F$3074))+1</f>
        <v>1.3636363636363635</v>
      </c>
      <c r="G2318" s="4">
        <f>4*(MAX(数据库!G$3:G$3074)-数据库!G2318)/(MAX(数据库!G$3:G$3074)-MIN(数据库!G$3:G$3074))+1</f>
        <v>5</v>
      </c>
      <c r="H2318" s="4">
        <f>4*(MAX(数据库!H$3:H$3074)-数据库!H2318)/(MAX(数据库!H$3:H$3074)-MIN(数据库!H$3:H$3074))+1</f>
        <v>1</v>
      </c>
      <c r="I2318" s="4">
        <f>4*(数据库!I2318-MIN(数据库!I$3:I$3074))/(MAX(数据库!I$3:I$3074)-MIN(数据库!I$3:I$3074))+1</f>
        <v>1</v>
      </c>
      <c r="J2318" s="4">
        <f>4*(数据库!J2318-MIN(数据库!J$3:J$3074))/(MAX(数据库!J$3:J$3074)-MIN(数据库!J$3:J$3074))+1</f>
        <v>2.9130434782608696</v>
      </c>
      <c r="K2318" s="2">
        <f>数据库!K2318</f>
        <v>3.0979999999999999</v>
      </c>
      <c r="L2318" s="4">
        <f>SUM(C2318:J2318)</f>
        <v>14.276679841897232</v>
      </c>
    </row>
    <row r="2319" spans="1:12" x14ac:dyDescent="0.15">
      <c r="A2319" s="1" t="s">
        <v>2352</v>
      </c>
      <c r="B2319" s="4">
        <f>4*(数据库!B2319-MIN(数据库!B$3:B$3074))/(MAX(数据库!B$3:B$3074)-MIN(数据库!B$3:B$3074))+1</f>
        <v>1</v>
      </c>
      <c r="C2319" s="4">
        <f>4*(数据库!C2319-MIN(数据库!C$3:C$3074))/(MAX(数据库!C$3:C$3074)-MIN(数据库!C$3:C$3074))+1</f>
        <v>1</v>
      </c>
      <c r="D2319" s="4">
        <f>4*(数据库!D2319-MIN(数据库!D$3:D$3074))/(MAX(数据库!D$3:D$3074)-MIN(数据库!D$3:D$3074))+1</f>
        <v>1</v>
      </c>
      <c r="E2319" s="4">
        <f>4*(数据库!E2319-MIN(数据库!E$3:E$3074))/(MAX(数据库!E$3:E$3074)-MIN(数据库!E$3:E$3074))+1</f>
        <v>1</v>
      </c>
      <c r="F2319" s="4">
        <f>4*(数据库!F2319-MIN(数据库!F$3:F$3074))/(MAX(数据库!F$3:F$3074)-MIN(数据库!F$3:F$3074))+1</f>
        <v>1.3636363636363635</v>
      </c>
      <c r="G2319" s="4">
        <f>4*(MAX(数据库!G$3:G$3074)-数据库!G2319)/(MAX(数据库!G$3:G$3074)-MIN(数据库!G$3:G$3074))+1</f>
        <v>1</v>
      </c>
      <c r="H2319" s="4">
        <f>4*(MAX(数据库!H$3:H$3074)-数据库!H2319)/(MAX(数据库!H$3:H$3074)-MIN(数据库!H$3:H$3074))+1</f>
        <v>5</v>
      </c>
      <c r="I2319" s="4">
        <f>4*(数据库!I2319-MIN(数据库!I$3:I$3074))/(MAX(数据库!I$3:I$3074)-MIN(数据库!I$3:I$3074))+1</f>
        <v>5</v>
      </c>
      <c r="J2319" s="4">
        <f>4*(数据库!J2319-MIN(数据库!J$3:J$3074))/(MAX(数据库!J$3:J$3074)-MIN(数据库!J$3:J$3074))+1</f>
        <v>2.9130434782608696</v>
      </c>
      <c r="K2319" s="2">
        <f>数据库!K2319</f>
        <v>3.4510000000000001</v>
      </c>
      <c r="L2319" s="4">
        <f>SUM(C2319:J2319)</f>
        <v>18.276679841897234</v>
      </c>
    </row>
    <row r="2320" spans="1:12" x14ac:dyDescent="0.15">
      <c r="A2320" s="1" t="s">
        <v>2353</v>
      </c>
      <c r="B2320" s="4">
        <f>4*(数据库!B2320-MIN(数据库!B$3:B$3074))/(MAX(数据库!B$3:B$3074)-MIN(数据库!B$3:B$3074))+1</f>
        <v>1</v>
      </c>
      <c r="C2320" s="4">
        <f>4*(数据库!C2320-MIN(数据库!C$3:C$3074))/(MAX(数据库!C$3:C$3074)-MIN(数据库!C$3:C$3074))+1</f>
        <v>1</v>
      </c>
      <c r="D2320" s="4">
        <f>4*(数据库!D2320-MIN(数据库!D$3:D$3074))/(MAX(数据库!D$3:D$3074)-MIN(数据库!D$3:D$3074))+1</f>
        <v>1</v>
      </c>
      <c r="E2320" s="4">
        <f>4*(数据库!E2320-MIN(数据库!E$3:E$3074))/(MAX(数据库!E$3:E$3074)-MIN(数据库!E$3:E$3074))+1</f>
        <v>1</v>
      </c>
      <c r="F2320" s="4">
        <f>4*(数据库!F2320-MIN(数据库!F$3:F$3074))/(MAX(数据库!F$3:F$3074)-MIN(数据库!F$3:F$3074))+1</f>
        <v>1.3636363636363635</v>
      </c>
      <c r="G2320" s="4">
        <f>4*(MAX(数据库!G$3:G$3074)-数据库!G2320)/(MAX(数据库!G$3:G$3074)-MIN(数据库!G$3:G$3074))+1</f>
        <v>1</v>
      </c>
      <c r="H2320" s="4">
        <f>4*(MAX(数据库!H$3:H$3074)-数据库!H2320)/(MAX(数据库!H$3:H$3074)-MIN(数据库!H$3:H$3074))+1</f>
        <v>5</v>
      </c>
      <c r="I2320" s="4">
        <f>4*(数据库!I2320-MIN(数据库!I$3:I$3074))/(MAX(数据库!I$3:I$3074)-MIN(数据库!I$3:I$3074))+1</f>
        <v>1</v>
      </c>
      <c r="J2320" s="4">
        <f>4*(数据库!J2320-MIN(数据库!J$3:J$3074))/(MAX(数据库!J$3:J$3074)-MIN(数据库!J$3:J$3074))+1</f>
        <v>2.9130434782608696</v>
      </c>
      <c r="K2320" s="2">
        <f>数据库!K2320</f>
        <v>3.452</v>
      </c>
      <c r="L2320" s="4">
        <f>SUM(C2320:J2320)</f>
        <v>14.276679841897232</v>
      </c>
    </row>
    <row r="2321" spans="1:12" x14ac:dyDescent="0.15">
      <c r="A2321" s="1" t="s">
        <v>2354</v>
      </c>
      <c r="B2321" s="4">
        <f>4*(数据库!B2321-MIN(数据库!B$3:B$3074))/(MAX(数据库!B$3:B$3074)-MIN(数据库!B$3:B$3074))+1</f>
        <v>1</v>
      </c>
      <c r="C2321" s="4">
        <f>4*(数据库!C2321-MIN(数据库!C$3:C$3074))/(MAX(数据库!C$3:C$3074)-MIN(数据库!C$3:C$3074))+1</f>
        <v>1</v>
      </c>
      <c r="D2321" s="4">
        <f>4*(数据库!D2321-MIN(数据库!D$3:D$3074))/(MAX(数据库!D$3:D$3074)-MIN(数据库!D$3:D$3074))+1</f>
        <v>1</v>
      </c>
      <c r="E2321" s="4">
        <f>4*(数据库!E2321-MIN(数据库!E$3:E$3074))/(MAX(数据库!E$3:E$3074)-MIN(数据库!E$3:E$3074))+1</f>
        <v>1</v>
      </c>
      <c r="F2321" s="4">
        <f>4*(数据库!F2321-MIN(数据库!F$3:F$3074))/(MAX(数据库!F$3:F$3074)-MIN(数据库!F$3:F$3074))+1</f>
        <v>1.3636363636363635</v>
      </c>
      <c r="G2321" s="4">
        <f>4*(MAX(数据库!G$3:G$3074)-数据库!G2321)/(MAX(数据库!G$3:G$3074)-MIN(数据库!G$3:G$3074))+1</f>
        <v>1</v>
      </c>
      <c r="H2321" s="4">
        <f>4*(MAX(数据库!H$3:H$3074)-数据库!H2321)/(MAX(数据库!H$3:H$3074)-MIN(数据库!H$3:H$3074))+1</f>
        <v>1</v>
      </c>
      <c r="I2321" s="4">
        <f>4*(数据库!I2321-MIN(数据库!I$3:I$3074))/(MAX(数据库!I$3:I$3074)-MIN(数据库!I$3:I$3074))+1</f>
        <v>5</v>
      </c>
      <c r="J2321" s="4">
        <f>4*(数据库!J2321-MIN(数据库!J$3:J$3074))/(MAX(数据库!J$3:J$3074)-MIN(数据库!J$3:J$3074))+1</f>
        <v>2.9130434782608696</v>
      </c>
      <c r="K2321" s="2">
        <f>数据库!K2321</f>
        <v>4.2160000000000002</v>
      </c>
      <c r="L2321" s="4">
        <f>SUM(C2321:J2321)</f>
        <v>14.276679841897232</v>
      </c>
    </row>
    <row r="2322" spans="1:12" x14ac:dyDescent="0.15">
      <c r="A2322" s="1" t="s">
        <v>2355</v>
      </c>
      <c r="B2322" s="4">
        <f>4*(数据库!B2322-MIN(数据库!B$3:B$3074))/(MAX(数据库!B$3:B$3074)-MIN(数据库!B$3:B$3074))+1</f>
        <v>1</v>
      </c>
      <c r="C2322" s="4">
        <f>4*(数据库!C2322-MIN(数据库!C$3:C$3074))/(MAX(数据库!C$3:C$3074)-MIN(数据库!C$3:C$3074))+1</f>
        <v>1</v>
      </c>
      <c r="D2322" s="4">
        <f>4*(数据库!D2322-MIN(数据库!D$3:D$3074))/(MAX(数据库!D$3:D$3074)-MIN(数据库!D$3:D$3074))+1</f>
        <v>1</v>
      </c>
      <c r="E2322" s="4">
        <f>4*(数据库!E2322-MIN(数据库!E$3:E$3074))/(MAX(数据库!E$3:E$3074)-MIN(数据库!E$3:E$3074))+1</f>
        <v>1</v>
      </c>
      <c r="F2322" s="4">
        <f>4*(数据库!F2322-MIN(数据库!F$3:F$3074))/(MAX(数据库!F$3:F$3074)-MIN(数据库!F$3:F$3074))+1</f>
        <v>1.3636363636363635</v>
      </c>
      <c r="G2322" s="4">
        <f>4*(MAX(数据库!G$3:G$3074)-数据库!G2322)/(MAX(数据库!G$3:G$3074)-MIN(数据库!G$3:G$3074))+1</f>
        <v>1</v>
      </c>
      <c r="H2322" s="4">
        <f>4*(MAX(数据库!H$3:H$3074)-数据库!H2322)/(MAX(数据库!H$3:H$3074)-MIN(数据库!H$3:H$3074))+1</f>
        <v>1</v>
      </c>
      <c r="I2322" s="4">
        <f>4*(数据库!I2322-MIN(数据库!I$3:I$3074))/(MAX(数据库!I$3:I$3074)-MIN(数据库!I$3:I$3074))+1</f>
        <v>1</v>
      </c>
      <c r="J2322" s="4">
        <f>4*(数据库!J2322-MIN(数据库!J$3:J$3074))/(MAX(数据库!J$3:J$3074)-MIN(数据库!J$3:J$3074))+1</f>
        <v>2.9130434782608696</v>
      </c>
      <c r="K2322" s="2">
        <f>数据库!K2322</f>
        <v>4.218</v>
      </c>
      <c r="L2322" s="4">
        <f>SUM(C2322:J2322)</f>
        <v>10.276679841897232</v>
      </c>
    </row>
    <row r="2323" spans="1:12" x14ac:dyDescent="0.15">
      <c r="A2323" s="1" t="s">
        <v>2356</v>
      </c>
      <c r="B2323" s="4">
        <f>4*(数据库!B2323-MIN(数据库!B$3:B$3074))/(MAX(数据库!B$3:B$3074)-MIN(数据库!B$3:B$3074))+1</f>
        <v>1</v>
      </c>
      <c r="C2323" s="4">
        <f>4*(数据库!C2323-MIN(数据库!C$3:C$3074))/(MAX(数据库!C$3:C$3074)-MIN(数据库!C$3:C$3074))+1</f>
        <v>1</v>
      </c>
      <c r="D2323" s="4">
        <f>4*(数据库!D2323-MIN(数据库!D$3:D$3074))/(MAX(数据库!D$3:D$3074)-MIN(数据库!D$3:D$3074))+1</f>
        <v>1</v>
      </c>
      <c r="E2323" s="4">
        <f>4*(数据库!E2323-MIN(数据库!E$3:E$3074))/(MAX(数据库!E$3:E$3074)-MIN(数据库!E$3:E$3074))+1</f>
        <v>1</v>
      </c>
      <c r="F2323" s="4">
        <f>4*(数据库!F2323-MIN(数据库!F$3:F$3074))/(MAX(数据库!F$3:F$3074)-MIN(数据库!F$3:F$3074))+1</f>
        <v>1</v>
      </c>
      <c r="G2323" s="4">
        <f>4*(MAX(数据库!G$3:G$3074)-数据库!G2323)/(MAX(数据库!G$3:G$3074)-MIN(数据库!G$3:G$3074))+1</f>
        <v>5</v>
      </c>
      <c r="H2323" s="4">
        <f>4*(MAX(数据库!H$3:H$3074)-数据库!H2323)/(MAX(数据库!H$3:H$3074)-MIN(数据库!H$3:H$3074))+1</f>
        <v>5</v>
      </c>
      <c r="I2323" s="4">
        <f>4*(数据库!I2323-MIN(数据库!I$3:I$3074))/(MAX(数据库!I$3:I$3074)-MIN(数据库!I$3:I$3074))+1</f>
        <v>5</v>
      </c>
      <c r="J2323" s="4">
        <f>4*(数据库!J2323-MIN(数据库!J$3:J$3074))/(MAX(数据库!J$3:J$3074)-MIN(数据库!J$3:J$3074))+1</f>
        <v>2.9130434782608696</v>
      </c>
      <c r="K2323" s="2">
        <f>数据库!K2323</f>
        <v>2.4580000000000002</v>
      </c>
      <c r="L2323" s="4">
        <f>SUM(C2323:J2323)</f>
        <v>21.913043478260871</v>
      </c>
    </row>
    <row r="2324" spans="1:12" x14ac:dyDescent="0.15">
      <c r="A2324" s="1" t="s">
        <v>2357</v>
      </c>
      <c r="B2324" s="4">
        <f>4*(数据库!B2324-MIN(数据库!B$3:B$3074))/(MAX(数据库!B$3:B$3074)-MIN(数据库!B$3:B$3074))+1</f>
        <v>1</v>
      </c>
      <c r="C2324" s="4">
        <f>4*(数据库!C2324-MIN(数据库!C$3:C$3074))/(MAX(数据库!C$3:C$3074)-MIN(数据库!C$3:C$3074))+1</f>
        <v>1</v>
      </c>
      <c r="D2324" s="4">
        <f>4*(数据库!D2324-MIN(数据库!D$3:D$3074))/(MAX(数据库!D$3:D$3074)-MIN(数据库!D$3:D$3074))+1</f>
        <v>1</v>
      </c>
      <c r="E2324" s="4">
        <f>4*(数据库!E2324-MIN(数据库!E$3:E$3074))/(MAX(数据库!E$3:E$3074)-MIN(数据库!E$3:E$3074))+1</f>
        <v>1</v>
      </c>
      <c r="F2324" s="4">
        <f>4*(数据库!F2324-MIN(数据库!F$3:F$3074))/(MAX(数据库!F$3:F$3074)-MIN(数据库!F$3:F$3074))+1</f>
        <v>1</v>
      </c>
      <c r="G2324" s="4">
        <f>4*(MAX(数据库!G$3:G$3074)-数据库!G2324)/(MAX(数据库!G$3:G$3074)-MIN(数据库!G$3:G$3074))+1</f>
        <v>5</v>
      </c>
      <c r="H2324" s="4">
        <f>4*(MAX(数据库!H$3:H$3074)-数据库!H2324)/(MAX(数据库!H$3:H$3074)-MIN(数据库!H$3:H$3074))+1</f>
        <v>5</v>
      </c>
      <c r="I2324" s="4">
        <f>4*(数据库!I2324-MIN(数据库!I$3:I$3074))/(MAX(数据库!I$3:I$3074)-MIN(数据库!I$3:I$3074))+1</f>
        <v>1</v>
      </c>
      <c r="J2324" s="4">
        <f>4*(数据库!J2324-MIN(数据库!J$3:J$3074))/(MAX(数据库!J$3:J$3074)-MIN(数据库!J$3:J$3074))+1</f>
        <v>2.9130434782608696</v>
      </c>
      <c r="K2324" s="2">
        <f>数据库!K2324</f>
        <v>2.4580000000000002</v>
      </c>
      <c r="L2324" s="4">
        <f>SUM(C2324:J2324)</f>
        <v>17.913043478260871</v>
      </c>
    </row>
    <row r="2325" spans="1:12" x14ac:dyDescent="0.15">
      <c r="A2325" s="1" t="s">
        <v>2358</v>
      </c>
      <c r="B2325" s="4">
        <f>4*(数据库!B2325-MIN(数据库!B$3:B$3074))/(MAX(数据库!B$3:B$3074)-MIN(数据库!B$3:B$3074))+1</f>
        <v>1</v>
      </c>
      <c r="C2325" s="4">
        <f>4*(数据库!C2325-MIN(数据库!C$3:C$3074))/(MAX(数据库!C$3:C$3074)-MIN(数据库!C$3:C$3074))+1</f>
        <v>1</v>
      </c>
      <c r="D2325" s="4">
        <f>4*(数据库!D2325-MIN(数据库!D$3:D$3074))/(MAX(数据库!D$3:D$3074)-MIN(数据库!D$3:D$3074))+1</f>
        <v>1</v>
      </c>
      <c r="E2325" s="4">
        <f>4*(数据库!E2325-MIN(数据库!E$3:E$3074))/(MAX(数据库!E$3:E$3074)-MIN(数据库!E$3:E$3074))+1</f>
        <v>1</v>
      </c>
      <c r="F2325" s="4">
        <f>4*(数据库!F2325-MIN(数据库!F$3:F$3074))/(MAX(数据库!F$3:F$3074)-MIN(数据库!F$3:F$3074))+1</f>
        <v>1</v>
      </c>
      <c r="G2325" s="4">
        <f>4*(MAX(数据库!G$3:G$3074)-数据库!G2325)/(MAX(数据库!G$3:G$3074)-MIN(数据库!G$3:G$3074))+1</f>
        <v>5</v>
      </c>
      <c r="H2325" s="4">
        <f>4*(MAX(数据库!H$3:H$3074)-数据库!H2325)/(MAX(数据库!H$3:H$3074)-MIN(数据库!H$3:H$3074))+1</f>
        <v>1</v>
      </c>
      <c r="I2325" s="4">
        <f>4*(数据库!I2325-MIN(数据库!I$3:I$3074))/(MAX(数据库!I$3:I$3074)-MIN(数据库!I$3:I$3074))+1</f>
        <v>5</v>
      </c>
      <c r="J2325" s="4">
        <f>4*(数据库!J2325-MIN(数据库!J$3:J$3074))/(MAX(数据库!J$3:J$3074)-MIN(数据库!J$3:J$3074))+1</f>
        <v>2.9130434782608696</v>
      </c>
      <c r="K2325" s="2">
        <f>数据库!K2325</f>
        <v>3.3260000000000001</v>
      </c>
      <c r="L2325" s="4">
        <f>SUM(C2325:J2325)</f>
        <v>17.913043478260871</v>
      </c>
    </row>
    <row r="2326" spans="1:12" x14ac:dyDescent="0.15">
      <c r="A2326" s="1" t="s">
        <v>2359</v>
      </c>
      <c r="B2326" s="4">
        <f>4*(数据库!B2326-MIN(数据库!B$3:B$3074))/(MAX(数据库!B$3:B$3074)-MIN(数据库!B$3:B$3074))+1</f>
        <v>1</v>
      </c>
      <c r="C2326" s="4">
        <f>4*(数据库!C2326-MIN(数据库!C$3:C$3074))/(MAX(数据库!C$3:C$3074)-MIN(数据库!C$3:C$3074))+1</f>
        <v>1</v>
      </c>
      <c r="D2326" s="4">
        <f>4*(数据库!D2326-MIN(数据库!D$3:D$3074))/(MAX(数据库!D$3:D$3074)-MIN(数据库!D$3:D$3074))+1</f>
        <v>1</v>
      </c>
      <c r="E2326" s="4">
        <f>4*(数据库!E2326-MIN(数据库!E$3:E$3074))/(MAX(数据库!E$3:E$3074)-MIN(数据库!E$3:E$3074))+1</f>
        <v>1</v>
      </c>
      <c r="F2326" s="4">
        <f>4*(数据库!F2326-MIN(数据库!F$3:F$3074))/(MAX(数据库!F$3:F$3074)-MIN(数据库!F$3:F$3074))+1</f>
        <v>1</v>
      </c>
      <c r="G2326" s="4">
        <f>4*(MAX(数据库!G$3:G$3074)-数据库!G2326)/(MAX(数据库!G$3:G$3074)-MIN(数据库!G$3:G$3074))+1</f>
        <v>5</v>
      </c>
      <c r="H2326" s="4">
        <f>4*(MAX(数据库!H$3:H$3074)-数据库!H2326)/(MAX(数据库!H$3:H$3074)-MIN(数据库!H$3:H$3074))+1</f>
        <v>1</v>
      </c>
      <c r="I2326" s="4">
        <f>4*(数据库!I2326-MIN(数据库!I$3:I$3074))/(MAX(数据库!I$3:I$3074)-MIN(数据库!I$3:I$3074))+1</f>
        <v>1</v>
      </c>
      <c r="J2326" s="4">
        <f>4*(数据库!J2326-MIN(数据库!J$3:J$3074))/(MAX(数据库!J$3:J$3074)-MIN(数据库!J$3:J$3074))+1</f>
        <v>2.9130434782608696</v>
      </c>
      <c r="K2326" s="2">
        <f>数据库!K2326</f>
        <v>3.3260000000000001</v>
      </c>
      <c r="L2326" s="4">
        <f>SUM(C2326:J2326)</f>
        <v>13.913043478260869</v>
      </c>
    </row>
    <row r="2327" spans="1:12" x14ac:dyDescent="0.15">
      <c r="A2327" s="1" t="s">
        <v>2360</v>
      </c>
      <c r="B2327" s="4">
        <f>4*(数据库!B2327-MIN(数据库!B$3:B$3074))/(MAX(数据库!B$3:B$3074)-MIN(数据库!B$3:B$3074))+1</f>
        <v>1</v>
      </c>
      <c r="C2327" s="4">
        <f>4*(数据库!C2327-MIN(数据库!C$3:C$3074))/(MAX(数据库!C$3:C$3074)-MIN(数据库!C$3:C$3074))+1</f>
        <v>1</v>
      </c>
      <c r="D2327" s="4">
        <f>4*(数据库!D2327-MIN(数据库!D$3:D$3074))/(MAX(数据库!D$3:D$3074)-MIN(数据库!D$3:D$3074))+1</f>
        <v>1</v>
      </c>
      <c r="E2327" s="4">
        <f>4*(数据库!E2327-MIN(数据库!E$3:E$3074))/(MAX(数据库!E$3:E$3074)-MIN(数据库!E$3:E$3074))+1</f>
        <v>1</v>
      </c>
      <c r="F2327" s="4">
        <f>4*(数据库!F2327-MIN(数据库!F$3:F$3074))/(MAX(数据库!F$3:F$3074)-MIN(数据库!F$3:F$3074))+1</f>
        <v>1</v>
      </c>
      <c r="G2327" s="4">
        <f>4*(MAX(数据库!G$3:G$3074)-数据库!G2327)/(MAX(数据库!G$3:G$3074)-MIN(数据库!G$3:G$3074))+1</f>
        <v>1</v>
      </c>
      <c r="H2327" s="4">
        <f>4*(MAX(数据库!H$3:H$3074)-数据库!H2327)/(MAX(数据库!H$3:H$3074)-MIN(数据库!H$3:H$3074))+1</f>
        <v>5</v>
      </c>
      <c r="I2327" s="4">
        <f>4*(数据库!I2327-MIN(数据库!I$3:I$3074))/(MAX(数据库!I$3:I$3074)-MIN(数据库!I$3:I$3074))+1</f>
        <v>5</v>
      </c>
      <c r="J2327" s="4">
        <f>4*(数据库!J2327-MIN(数据库!J$3:J$3074))/(MAX(数据库!J$3:J$3074)-MIN(数据库!J$3:J$3074))+1</f>
        <v>2.9130434782608696</v>
      </c>
      <c r="K2327" s="2">
        <f>数据库!K2327</f>
        <v>3.004</v>
      </c>
      <c r="L2327" s="4">
        <f>SUM(C2327:J2327)</f>
        <v>17.913043478260871</v>
      </c>
    </row>
    <row r="2328" spans="1:12" x14ac:dyDescent="0.15">
      <c r="A2328" s="1" t="s">
        <v>2361</v>
      </c>
      <c r="B2328" s="4">
        <f>4*(数据库!B2328-MIN(数据库!B$3:B$3074))/(MAX(数据库!B$3:B$3074)-MIN(数据库!B$3:B$3074))+1</f>
        <v>1</v>
      </c>
      <c r="C2328" s="4">
        <f>4*(数据库!C2328-MIN(数据库!C$3:C$3074))/(MAX(数据库!C$3:C$3074)-MIN(数据库!C$3:C$3074))+1</f>
        <v>1</v>
      </c>
      <c r="D2328" s="4">
        <f>4*(数据库!D2328-MIN(数据库!D$3:D$3074))/(MAX(数据库!D$3:D$3074)-MIN(数据库!D$3:D$3074))+1</f>
        <v>1</v>
      </c>
      <c r="E2328" s="4">
        <f>4*(数据库!E2328-MIN(数据库!E$3:E$3074))/(MAX(数据库!E$3:E$3074)-MIN(数据库!E$3:E$3074))+1</f>
        <v>1</v>
      </c>
      <c r="F2328" s="4">
        <f>4*(数据库!F2328-MIN(数据库!F$3:F$3074))/(MAX(数据库!F$3:F$3074)-MIN(数据库!F$3:F$3074))+1</f>
        <v>1</v>
      </c>
      <c r="G2328" s="4">
        <f>4*(MAX(数据库!G$3:G$3074)-数据库!G2328)/(MAX(数据库!G$3:G$3074)-MIN(数据库!G$3:G$3074))+1</f>
        <v>1</v>
      </c>
      <c r="H2328" s="4">
        <f>4*(MAX(数据库!H$3:H$3074)-数据库!H2328)/(MAX(数据库!H$3:H$3074)-MIN(数据库!H$3:H$3074))+1</f>
        <v>5</v>
      </c>
      <c r="I2328" s="4">
        <f>4*(数据库!I2328-MIN(数据库!I$3:I$3074))/(MAX(数据库!I$3:I$3074)-MIN(数据库!I$3:I$3074))+1</f>
        <v>1</v>
      </c>
      <c r="J2328" s="4">
        <f>4*(数据库!J2328-MIN(数据库!J$3:J$3074))/(MAX(数据库!J$3:J$3074)-MIN(数据库!J$3:J$3074))+1</f>
        <v>2.9130434782608696</v>
      </c>
      <c r="K2328" s="2">
        <f>数据库!K2328</f>
        <v>3.004</v>
      </c>
      <c r="L2328" s="4">
        <f>SUM(C2328:J2328)</f>
        <v>13.913043478260869</v>
      </c>
    </row>
    <row r="2329" spans="1:12" x14ac:dyDescent="0.15">
      <c r="A2329" s="1" t="s">
        <v>2362</v>
      </c>
      <c r="B2329" s="4">
        <f>4*(数据库!B2329-MIN(数据库!B$3:B$3074))/(MAX(数据库!B$3:B$3074)-MIN(数据库!B$3:B$3074))+1</f>
        <v>1</v>
      </c>
      <c r="C2329" s="4">
        <f>4*(数据库!C2329-MIN(数据库!C$3:C$3074))/(MAX(数据库!C$3:C$3074)-MIN(数据库!C$3:C$3074))+1</f>
        <v>1</v>
      </c>
      <c r="D2329" s="4">
        <f>4*(数据库!D2329-MIN(数据库!D$3:D$3074))/(MAX(数据库!D$3:D$3074)-MIN(数据库!D$3:D$3074))+1</f>
        <v>1</v>
      </c>
      <c r="E2329" s="4">
        <f>4*(数据库!E2329-MIN(数据库!E$3:E$3074))/(MAX(数据库!E$3:E$3074)-MIN(数据库!E$3:E$3074))+1</f>
        <v>1</v>
      </c>
      <c r="F2329" s="4">
        <f>4*(数据库!F2329-MIN(数据库!F$3:F$3074))/(MAX(数据库!F$3:F$3074)-MIN(数据库!F$3:F$3074))+1</f>
        <v>1</v>
      </c>
      <c r="G2329" s="4">
        <f>4*(MAX(数据库!G$3:G$3074)-数据库!G2329)/(MAX(数据库!G$3:G$3074)-MIN(数据库!G$3:G$3074))+1</f>
        <v>1</v>
      </c>
      <c r="H2329" s="4">
        <f>4*(MAX(数据库!H$3:H$3074)-数据库!H2329)/(MAX(数据库!H$3:H$3074)-MIN(数据库!H$3:H$3074))+1</f>
        <v>1</v>
      </c>
      <c r="I2329" s="4">
        <f>4*(数据库!I2329-MIN(数据库!I$3:I$3074))/(MAX(数据库!I$3:I$3074)-MIN(数据库!I$3:I$3074))+1</f>
        <v>5</v>
      </c>
      <c r="J2329" s="4">
        <f>4*(数据库!J2329-MIN(数据库!J$3:J$3074))/(MAX(数据库!J$3:J$3074)-MIN(数据库!J$3:J$3074))+1</f>
        <v>2.9130434782608696</v>
      </c>
      <c r="K2329" s="2">
        <f>数据库!K2329</f>
        <v>4.4219999999999997</v>
      </c>
      <c r="L2329" s="4">
        <f>SUM(C2329:J2329)</f>
        <v>13.913043478260869</v>
      </c>
    </row>
    <row r="2330" spans="1:12" x14ac:dyDescent="0.15">
      <c r="A2330" s="1" t="s">
        <v>2363</v>
      </c>
      <c r="B2330" s="4">
        <f>4*(数据库!B2330-MIN(数据库!B$3:B$3074))/(MAX(数据库!B$3:B$3074)-MIN(数据库!B$3:B$3074))+1</f>
        <v>1</v>
      </c>
      <c r="C2330" s="4">
        <f>4*(数据库!C2330-MIN(数据库!C$3:C$3074))/(MAX(数据库!C$3:C$3074)-MIN(数据库!C$3:C$3074))+1</f>
        <v>1</v>
      </c>
      <c r="D2330" s="4">
        <f>4*(数据库!D2330-MIN(数据库!D$3:D$3074))/(MAX(数据库!D$3:D$3074)-MIN(数据库!D$3:D$3074))+1</f>
        <v>1</v>
      </c>
      <c r="E2330" s="4">
        <f>4*(数据库!E2330-MIN(数据库!E$3:E$3074))/(MAX(数据库!E$3:E$3074)-MIN(数据库!E$3:E$3074))+1</f>
        <v>1</v>
      </c>
      <c r="F2330" s="4">
        <f>4*(数据库!F2330-MIN(数据库!F$3:F$3074))/(MAX(数据库!F$3:F$3074)-MIN(数据库!F$3:F$3074))+1</f>
        <v>1</v>
      </c>
      <c r="G2330" s="4">
        <f>4*(MAX(数据库!G$3:G$3074)-数据库!G2330)/(MAX(数据库!G$3:G$3074)-MIN(数据库!G$3:G$3074))+1</f>
        <v>1</v>
      </c>
      <c r="H2330" s="4">
        <f>4*(MAX(数据库!H$3:H$3074)-数据库!H2330)/(MAX(数据库!H$3:H$3074)-MIN(数据库!H$3:H$3074))+1</f>
        <v>1</v>
      </c>
      <c r="I2330" s="4">
        <f>4*(数据库!I2330-MIN(数据库!I$3:I$3074))/(MAX(数据库!I$3:I$3074)-MIN(数据库!I$3:I$3074))+1</f>
        <v>1</v>
      </c>
      <c r="J2330" s="4">
        <f>4*(数据库!J2330-MIN(数据库!J$3:J$3074))/(MAX(数据库!J$3:J$3074)-MIN(数据库!J$3:J$3074))+1</f>
        <v>2.9130434782608696</v>
      </c>
      <c r="K2330" s="2">
        <f>数据库!K2330</f>
        <v>4.4219999999999997</v>
      </c>
      <c r="L2330" s="4">
        <f>SUM(C2330:J2330)</f>
        <v>9.9130434782608692</v>
      </c>
    </row>
    <row r="2331" spans="1:12" x14ac:dyDescent="0.15">
      <c r="A2331" s="1" t="s">
        <v>2364</v>
      </c>
      <c r="B2331" s="4">
        <f>4*(数据库!B2331-MIN(数据库!B$3:B$3074))/(MAX(数据库!B$3:B$3074)-MIN(数据库!B$3:B$3074))+1</f>
        <v>1</v>
      </c>
      <c r="C2331" s="4">
        <f>4*(数据库!C2331-MIN(数据库!C$3:C$3074))/(MAX(数据库!C$3:C$3074)-MIN(数据库!C$3:C$3074))+1</f>
        <v>1</v>
      </c>
      <c r="D2331" s="4">
        <f>4*(数据库!D2331-MIN(数据库!D$3:D$3074))/(MAX(数据库!D$3:D$3074)-MIN(数据库!D$3:D$3074))+1</f>
        <v>1</v>
      </c>
      <c r="E2331" s="4">
        <f>4*(数据库!E2331-MIN(数据库!E$3:E$3074))/(MAX(数据库!E$3:E$3074)-MIN(数据库!E$3:E$3074))+1</f>
        <v>5</v>
      </c>
      <c r="F2331" s="4">
        <f>4*(数据库!F2331-MIN(数据库!F$3:F$3074))/(MAX(数据库!F$3:F$3074)-MIN(数据库!F$3:F$3074))+1</f>
        <v>5</v>
      </c>
      <c r="G2331" s="4">
        <f>4*(MAX(数据库!G$3:G$3074)-数据库!G2331)/(MAX(数据库!G$3:G$3074)-MIN(数据库!G$3:G$3074))+1</f>
        <v>5</v>
      </c>
      <c r="H2331" s="4">
        <f>4*(MAX(数据库!H$3:H$3074)-数据库!H2331)/(MAX(数据库!H$3:H$3074)-MIN(数据库!H$3:H$3074))+1</f>
        <v>5</v>
      </c>
      <c r="I2331" s="4">
        <f>4*(数据库!I2331-MIN(数据库!I$3:I$3074))/(MAX(数据库!I$3:I$3074)-MIN(数据库!I$3:I$3074))+1</f>
        <v>5</v>
      </c>
      <c r="J2331" s="4">
        <f>4*(数据库!J2331-MIN(数据库!J$3:J$3074))/(MAX(数据库!J$3:J$3074)-MIN(数据库!J$3:J$3074))+1</f>
        <v>2.9130434782608696</v>
      </c>
      <c r="K2331" s="2">
        <f>数据库!K2331</f>
        <v>1.861</v>
      </c>
      <c r="L2331" s="4">
        <f>SUM(C2331:J2331)</f>
        <v>29.913043478260871</v>
      </c>
    </row>
    <row r="2332" spans="1:12" x14ac:dyDescent="0.15">
      <c r="A2332" s="1" t="s">
        <v>2365</v>
      </c>
      <c r="B2332" s="4">
        <f>4*(数据库!B2332-MIN(数据库!B$3:B$3074))/(MAX(数据库!B$3:B$3074)-MIN(数据库!B$3:B$3074))+1</f>
        <v>1</v>
      </c>
      <c r="C2332" s="4">
        <f>4*(数据库!C2332-MIN(数据库!C$3:C$3074))/(MAX(数据库!C$3:C$3074)-MIN(数据库!C$3:C$3074))+1</f>
        <v>1</v>
      </c>
      <c r="D2332" s="4">
        <f>4*(数据库!D2332-MIN(数据库!D$3:D$3074))/(MAX(数据库!D$3:D$3074)-MIN(数据库!D$3:D$3074))+1</f>
        <v>1</v>
      </c>
      <c r="E2332" s="4">
        <f>4*(数据库!E2332-MIN(数据库!E$3:E$3074))/(MAX(数据库!E$3:E$3074)-MIN(数据库!E$3:E$3074))+1</f>
        <v>5</v>
      </c>
      <c r="F2332" s="4">
        <f>4*(数据库!F2332-MIN(数据库!F$3:F$3074))/(MAX(数据库!F$3:F$3074)-MIN(数据库!F$3:F$3074))+1</f>
        <v>5</v>
      </c>
      <c r="G2332" s="4">
        <f>4*(MAX(数据库!G$3:G$3074)-数据库!G2332)/(MAX(数据库!G$3:G$3074)-MIN(数据库!G$3:G$3074))+1</f>
        <v>5</v>
      </c>
      <c r="H2332" s="4">
        <f>4*(MAX(数据库!H$3:H$3074)-数据库!H2332)/(MAX(数据库!H$3:H$3074)-MIN(数据库!H$3:H$3074))+1</f>
        <v>5</v>
      </c>
      <c r="I2332" s="4">
        <f>4*(数据库!I2332-MIN(数据库!I$3:I$3074))/(MAX(数据库!I$3:I$3074)-MIN(数据库!I$3:I$3074))+1</f>
        <v>1</v>
      </c>
      <c r="J2332" s="4">
        <f>4*(数据库!J2332-MIN(数据库!J$3:J$3074))/(MAX(数据库!J$3:J$3074)-MIN(数据库!J$3:J$3074))+1</f>
        <v>2.9130434782608696</v>
      </c>
      <c r="K2332" s="2">
        <f>数据库!K2332</f>
        <v>1.861</v>
      </c>
      <c r="L2332" s="4">
        <f>SUM(C2332:J2332)</f>
        <v>25.913043478260871</v>
      </c>
    </row>
    <row r="2333" spans="1:12" x14ac:dyDescent="0.15">
      <c r="A2333" s="1" t="s">
        <v>2366</v>
      </c>
      <c r="B2333" s="4">
        <f>4*(数据库!B2333-MIN(数据库!B$3:B$3074))/(MAX(数据库!B$3:B$3074)-MIN(数据库!B$3:B$3074))+1</f>
        <v>1</v>
      </c>
      <c r="C2333" s="4">
        <f>4*(数据库!C2333-MIN(数据库!C$3:C$3074))/(MAX(数据库!C$3:C$3074)-MIN(数据库!C$3:C$3074))+1</f>
        <v>1</v>
      </c>
      <c r="D2333" s="4">
        <f>4*(数据库!D2333-MIN(数据库!D$3:D$3074))/(MAX(数据库!D$3:D$3074)-MIN(数据库!D$3:D$3074))+1</f>
        <v>1</v>
      </c>
      <c r="E2333" s="4">
        <f>4*(数据库!E2333-MIN(数据库!E$3:E$3074))/(MAX(数据库!E$3:E$3074)-MIN(数据库!E$3:E$3074))+1</f>
        <v>5</v>
      </c>
      <c r="F2333" s="4">
        <f>4*(数据库!F2333-MIN(数据库!F$3:F$3074))/(MAX(数据库!F$3:F$3074)-MIN(数据库!F$3:F$3074))+1</f>
        <v>5</v>
      </c>
      <c r="G2333" s="4">
        <f>4*(MAX(数据库!G$3:G$3074)-数据库!G2333)/(MAX(数据库!G$3:G$3074)-MIN(数据库!G$3:G$3074))+1</f>
        <v>5</v>
      </c>
      <c r="H2333" s="4">
        <f>4*(MAX(数据库!H$3:H$3074)-数据库!H2333)/(MAX(数据库!H$3:H$3074)-MIN(数据库!H$3:H$3074))+1</f>
        <v>1</v>
      </c>
      <c r="I2333" s="4">
        <f>4*(数据库!I2333-MIN(数据库!I$3:I$3074))/(MAX(数据库!I$3:I$3074)-MIN(数据库!I$3:I$3074))+1</f>
        <v>5</v>
      </c>
      <c r="J2333" s="4">
        <f>4*(数据库!J2333-MIN(数据库!J$3:J$3074))/(MAX(数据库!J$3:J$3074)-MIN(数据库!J$3:J$3074))+1</f>
        <v>2.9130434782608696</v>
      </c>
      <c r="K2333" s="2">
        <f>数据库!K2333</f>
        <v>2.0390000000000001</v>
      </c>
      <c r="L2333" s="4">
        <f>SUM(C2333:J2333)</f>
        <v>25.913043478260871</v>
      </c>
    </row>
    <row r="2334" spans="1:12" x14ac:dyDescent="0.15">
      <c r="A2334" s="1" t="s">
        <v>2367</v>
      </c>
      <c r="B2334" s="4">
        <f>4*(数据库!B2334-MIN(数据库!B$3:B$3074))/(MAX(数据库!B$3:B$3074)-MIN(数据库!B$3:B$3074))+1</f>
        <v>1</v>
      </c>
      <c r="C2334" s="4">
        <f>4*(数据库!C2334-MIN(数据库!C$3:C$3074))/(MAX(数据库!C$3:C$3074)-MIN(数据库!C$3:C$3074))+1</f>
        <v>1</v>
      </c>
      <c r="D2334" s="4">
        <f>4*(数据库!D2334-MIN(数据库!D$3:D$3074))/(MAX(数据库!D$3:D$3074)-MIN(数据库!D$3:D$3074))+1</f>
        <v>1</v>
      </c>
      <c r="E2334" s="4">
        <f>4*(数据库!E2334-MIN(数据库!E$3:E$3074))/(MAX(数据库!E$3:E$3074)-MIN(数据库!E$3:E$3074))+1</f>
        <v>5</v>
      </c>
      <c r="F2334" s="4">
        <f>4*(数据库!F2334-MIN(数据库!F$3:F$3074))/(MAX(数据库!F$3:F$3074)-MIN(数据库!F$3:F$3074))+1</f>
        <v>5</v>
      </c>
      <c r="G2334" s="4">
        <f>4*(MAX(数据库!G$3:G$3074)-数据库!G2334)/(MAX(数据库!G$3:G$3074)-MIN(数据库!G$3:G$3074))+1</f>
        <v>5</v>
      </c>
      <c r="H2334" s="4">
        <f>4*(MAX(数据库!H$3:H$3074)-数据库!H2334)/(MAX(数据库!H$3:H$3074)-MIN(数据库!H$3:H$3074))+1</f>
        <v>1</v>
      </c>
      <c r="I2334" s="4">
        <f>4*(数据库!I2334-MIN(数据库!I$3:I$3074))/(MAX(数据库!I$3:I$3074)-MIN(数据库!I$3:I$3074))+1</f>
        <v>1</v>
      </c>
      <c r="J2334" s="4">
        <f>4*(数据库!J2334-MIN(数据库!J$3:J$3074))/(MAX(数据库!J$3:J$3074)-MIN(数据库!J$3:J$3074))+1</f>
        <v>2.9130434782608696</v>
      </c>
      <c r="K2334" s="2">
        <f>数据库!K2334</f>
        <v>2.0390000000000001</v>
      </c>
      <c r="L2334" s="4">
        <f>SUM(C2334:J2334)</f>
        <v>21.913043478260871</v>
      </c>
    </row>
    <row r="2335" spans="1:12" x14ac:dyDescent="0.15">
      <c r="A2335" s="1" t="s">
        <v>2368</v>
      </c>
      <c r="B2335" s="4">
        <f>4*(数据库!B2335-MIN(数据库!B$3:B$3074))/(MAX(数据库!B$3:B$3074)-MIN(数据库!B$3:B$3074))+1</f>
        <v>1</v>
      </c>
      <c r="C2335" s="4">
        <f>4*(数据库!C2335-MIN(数据库!C$3:C$3074))/(MAX(数据库!C$3:C$3074)-MIN(数据库!C$3:C$3074))+1</f>
        <v>1</v>
      </c>
      <c r="D2335" s="4">
        <f>4*(数据库!D2335-MIN(数据库!D$3:D$3074))/(MAX(数据库!D$3:D$3074)-MIN(数据库!D$3:D$3074))+1</f>
        <v>1</v>
      </c>
      <c r="E2335" s="4">
        <f>4*(数据库!E2335-MIN(数据库!E$3:E$3074))/(MAX(数据库!E$3:E$3074)-MIN(数据库!E$3:E$3074))+1</f>
        <v>5</v>
      </c>
      <c r="F2335" s="4">
        <f>4*(数据库!F2335-MIN(数据库!F$3:F$3074))/(MAX(数据库!F$3:F$3074)-MIN(数据库!F$3:F$3074))+1</f>
        <v>5</v>
      </c>
      <c r="G2335" s="4">
        <f>4*(MAX(数据库!G$3:G$3074)-数据库!G2335)/(MAX(数据库!G$3:G$3074)-MIN(数据库!G$3:G$3074))+1</f>
        <v>1</v>
      </c>
      <c r="H2335" s="4">
        <f>4*(MAX(数据库!H$3:H$3074)-数据库!H2335)/(MAX(数据库!H$3:H$3074)-MIN(数据库!H$3:H$3074))+1</f>
        <v>5</v>
      </c>
      <c r="I2335" s="4">
        <f>4*(数据库!I2335-MIN(数据库!I$3:I$3074))/(MAX(数据库!I$3:I$3074)-MIN(数据库!I$3:I$3074))+1</f>
        <v>5</v>
      </c>
      <c r="J2335" s="4">
        <f>4*(数据库!J2335-MIN(数据库!J$3:J$3074))/(MAX(数据库!J$3:J$3074)-MIN(数据库!J$3:J$3074))+1</f>
        <v>2.9130434782608696</v>
      </c>
      <c r="K2335" s="2">
        <f>数据库!K2335</f>
        <v>2.9769999999999999</v>
      </c>
      <c r="L2335" s="4">
        <f>SUM(C2335:J2335)</f>
        <v>25.913043478260871</v>
      </c>
    </row>
    <row r="2336" spans="1:12" x14ac:dyDescent="0.15">
      <c r="A2336" s="1" t="s">
        <v>2369</v>
      </c>
      <c r="B2336" s="4">
        <f>4*(数据库!B2336-MIN(数据库!B$3:B$3074))/(MAX(数据库!B$3:B$3074)-MIN(数据库!B$3:B$3074))+1</f>
        <v>1</v>
      </c>
      <c r="C2336" s="4">
        <f>4*(数据库!C2336-MIN(数据库!C$3:C$3074))/(MAX(数据库!C$3:C$3074)-MIN(数据库!C$3:C$3074))+1</f>
        <v>1</v>
      </c>
      <c r="D2336" s="4">
        <f>4*(数据库!D2336-MIN(数据库!D$3:D$3074))/(MAX(数据库!D$3:D$3074)-MIN(数据库!D$3:D$3074))+1</f>
        <v>1</v>
      </c>
      <c r="E2336" s="4">
        <f>4*(数据库!E2336-MIN(数据库!E$3:E$3074))/(MAX(数据库!E$3:E$3074)-MIN(数据库!E$3:E$3074))+1</f>
        <v>5</v>
      </c>
      <c r="F2336" s="4">
        <f>4*(数据库!F2336-MIN(数据库!F$3:F$3074))/(MAX(数据库!F$3:F$3074)-MIN(数据库!F$3:F$3074))+1</f>
        <v>5</v>
      </c>
      <c r="G2336" s="4">
        <f>4*(MAX(数据库!G$3:G$3074)-数据库!G2336)/(MAX(数据库!G$3:G$3074)-MIN(数据库!G$3:G$3074))+1</f>
        <v>1</v>
      </c>
      <c r="H2336" s="4">
        <f>4*(MAX(数据库!H$3:H$3074)-数据库!H2336)/(MAX(数据库!H$3:H$3074)-MIN(数据库!H$3:H$3074))+1</f>
        <v>5</v>
      </c>
      <c r="I2336" s="4">
        <f>4*(数据库!I2336-MIN(数据库!I$3:I$3074))/(MAX(数据库!I$3:I$3074)-MIN(数据库!I$3:I$3074))+1</f>
        <v>1</v>
      </c>
      <c r="J2336" s="4">
        <f>4*(数据库!J2336-MIN(数据库!J$3:J$3074))/(MAX(数据库!J$3:J$3074)-MIN(数据库!J$3:J$3074))+1</f>
        <v>2.9130434782608696</v>
      </c>
      <c r="K2336" s="2">
        <f>数据库!K2336</f>
        <v>2.9769999999999999</v>
      </c>
      <c r="L2336" s="4">
        <f>SUM(C2336:J2336)</f>
        <v>21.913043478260871</v>
      </c>
    </row>
    <row r="2337" spans="1:12" x14ac:dyDescent="0.15">
      <c r="A2337" s="1" t="s">
        <v>2370</v>
      </c>
      <c r="B2337" s="4">
        <f>4*(数据库!B2337-MIN(数据库!B$3:B$3074))/(MAX(数据库!B$3:B$3074)-MIN(数据库!B$3:B$3074))+1</f>
        <v>1</v>
      </c>
      <c r="C2337" s="4">
        <f>4*(数据库!C2337-MIN(数据库!C$3:C$3074))/(MAX(数据库!C$3:C$3074)-MIN(数据库!C$3:C$3074))+1</f>
        <v>1</v>
      </c>
      <c r="D2337" s="4">
        <f>4*(数据库!D2337-MIN(数据库!D$3:D$3074))/(MAX(数据库!D$3:D$3074)-MIN(数据库!D$3:D$3074))+1</f>
        <v>1</v>
      </c>
      <c r="E2337" s="4">
        <f>4*(数据库!E2337-MIN(数据库!E$3:E$3074))/(MAX(数据库!E$3:E$3074)-MIN(数据库!E$3:E$3074))+1</f>
        <v>5</v>
      </c>
      <c r="F2337" s="4">
        <f>4*(数据库!F2337-MIN(数据库!F$3:F$3074))/(MAX(数据库!F$3:F$3074)-MIN(数据库!F$3:F$3074))+1</f>
        <v>5</v>
      </c>
      <c r="G2337" s="4">
        <f>4*(MAX(数据库!G$3:G$3074)-数据库!G2337)/(MAX(数据库!G$3:G$3074)-MIN(数据库!G$3:G$3074))+1</f>
        <v>1</v>
      </c>
      <c r="H2337" s="4">
        <f>4*(MAX(数据库!H$3:H$3074)-数据库!H2337)/(MAX(数据库!H$3:H$3074)-MIN(数据库!H$3:H$3074))+1</f>
        <v>1</v>
      </c>
      <c r="I2337" s="4">
        <f>4*(数据库!I2337-MIN(数据库!I$3:I$3074))/(MAX(数据库!I$3:I$3074)-MIN(数据库!I$3:I$3074))+1</f>
        <v>5</v>
      </c>
      <c r="J2337" s="4">
        <f>4*(数据库!J2337-MIN(数据库!J$3:J$3074))/(MAX(数据库!J$3:J$3074)-MIN(数据库!J$3:J$3074))+1</f>
        <v>2.9130434782608696</v>
      </c>
      <c r="K2337" s="2">
        <f>数据库!K2337</f>
        <v>3.1760000000000002</v>
      </c>
      <c r="L2337" s="4">
        <f>SUM(C2337:J2337)</f>
        <v>21.913043478260871</v>
      </c>
    </row>
    <row r="2338" spans="1:12" x14ac:dyDescent="0.15">
      <c r="A2338" s="1" t="s">
        <v>2371</v>
      </c>
      <c r="B2338" s="4">
        <f>4*(数据库!B2338-MIN(数据库!B$3:B$3074))/(MAX(数据库!B$3:B$3074)-MIN(数据库!B$3:B$3074))+1</f>
        <v>1</v>
      </c>
      <c r="C2338" s="4">
        <f>4*(数据库!C2338-MIN(数据库!C$3:C$3074))/(MAX(数据库!C$3:C$3074)-MIN(数据库!C$3:C$3074))+1</f>
        <v>1</v>
      </c>
      <c r="D2338" s="4">
        <f>4*(数据库!D2338-MIN(数据库!D$3:D$3074))/(MAX(数据库!D$3:D$3074)-MIN(数据库!D$3:D$3074))+1</f>
        <v>1</v>
      </c>
      <c r="E2338" s="4">
        <f>4*(数据库!E2338-MIN(数据库!E$3:E$3074))/(MAX(数据库!E$3:E$3074)-MIN(数据库!E$3:E$3074))+1</f>
        <v>5</v>
      </c>
      <c r="F2338" s="4">
        <f>4*(数据库!F2338-MIN(数据库!F$3:F$3074))/(MAX(数据库!F$3:F$3074)-MIN(数据库!F$3:F$3074))+1</f>
        <v>5</v>
      </c>
      <c r="G2338" s="4">
        <f>4*(MAX(数据库!G$3:G$3074)-数据库!G2338)/(MAX(数据库!G$3:G$3074)-MIN(数据库!G$3:G$3074))+1</f>
        <v>1</v>
      </c>
      <c r="H2338" s="4">
        <f>4*(MAX(数据库!H$3:H$3074)-数据库!H2338)/(MAX(数据库!H$3:H$3074)-MIN(数据库!H$3:H$3074))+1</f>
        <v>1</v>
      </c>
      <c r="I2338" s="4">
        <f>4*(数据库!I2338-MIN(数据库!I$3:I$3074))/(MAX(数据库!I$3:I$3074)-MIN(数据库!I$3:I$3074))+1</f>
        <v>1</v>
      </c>
      <c r="J2338" s="4">
        <f>4*(数据库!J2338-MIN(数据库!J$3:J$3074))/(MAX(数据库!J$3:J$3074)-MIN(数据库!J$3:J$3074))+1</f>
        <v>2.9130434782608696</v>
      </c>
      <c r="K2338" s="2">
        <f>数据库!K2338</f>
        <v>3.1760000000000002</v>
      </c>
      <c r="L2338" s="4">
        <f>SUM(C2338:J2338)</f>
        <v>17.913043478260871</v>
      </c>
    </row>
    <row r="2339" spans="1:12" x14ac:dyDescent="0.15">
      <c r="A2339" s="1" t="s">
        <v>2372</v>
      </c>
      <c r="B2339" s="4">
        <f>4*(数据库!B2339-MIN(数据库!B$3:B$3074))/(MAX(数据库!B$3:B$3074)-MIN(数据库!B$3:B$3074))+1</f>
        <v>1</v>
      </c>
      <c r="C2339" s="4">
        <f>4*(数据库!C2339-MIN(数据库!C$3:C$3074))/(MAX(数据库!C$3:C$3074)-MIN(数据库!C$3:C$3074))+1</f>
        <v>1</v>
      </c>
      <c r="D2339" s="4">
        <f>4*(数据库!D2339-MIN(数据库!D$3:D$3074))/(MAX(数据库!D$3:D$3074)-MIN(数据库!D$3:D$3074))+1</f>
        <v>1</v>
      </c>
      <c r="E2339" s="4">
        <f>4*(数据库!E2339-MIN(数据库!E$3:E$3074))/(MAX(数据库!E$3:E$3074)-MIN(数据库!E$3:E$3074))+1</f>
        <v>5</v>
      </c>
      <c r="F2339" s="4">
        <f>4*(数据库!F2339-MIN(数据库!F$3:F$3074))/(MAX(数据库!F$3:F$3074)-MIN(数据库!F$3:F$3074))+1</f>
        <v>1.3636363636363635</v>
      </c>
      <c r="G2339" s="4">
        <f>4*(MAX(数据库!G$3:G$3074)-数据库!G2339)/(MAX(数据库!G$3:G$3074)-MIN(数据库!G$3:G$3074))+1</f>
        <v>5</v>
      </c>
      <c r="H2339" s="4">
        <f>4*(MAX(数据库!H$3:H$3074)-数据库!H2339)/(MAX(数据库!H$3:H$3074)-MIN(数据库!H$3:H$3074))+1</f>
        <v>5</v>
      </c>
      <c r="I2339" s="4">
        <f>4*(数据库!I2339-MIN(数据库!I$3:I$3074))/(MAX(数据库!I$3:I$3074)-MIN(数据库!I$3:I$3074))+1</f>
        <v>5</v>
      </c>
      <c r="J2339" s="4">
        <f>4*(数据库!J2339-MIN(数据库!J$3:J$3074))/(MAX(数据库!J$3:J$3074)-MIN(数据库!J$3:J$3074))+1</f>
        <v>2.9130434782608696</v>
      </c>
      <c r="K2339" s="2">
        <f>数据库!K2339</f>
        <v>2.222</v>
      </c>
      <c r="L2339" s="4">
        <f>SUM(C2339:J2339)</f>
        <v>26.276679841897234</v>
      </c>
    </row>
    <row r="2340" spans="1:12" x14ac:dyDescent="0.15">
      <c r="A2340" s="1" t="s">
        <v>2373</v>
      </c>
      <c r="B2340" s="4">
        <f>4*(数据库!B2340-MIN(数据库!B$3:B$3074))/(MAX(数据库!B$3:B$3074)-MIN(数据库!B$3:B$3074))+1</f>
        <v>1</v>
      </c>
      <c r="C2340" s="4">
        <f>4*(数据库!C2340-MIN(数据库!C$3:C$3074))/(MAX(数据库!C$3:C$3074)-MIN(数据库!C$3:C$3074))+1</f>
        <v>1</v>
      </c>
      <c r="D2340" s="4">
        <f>4*(数据库!D2340-MIN(数据库!D$3:D$3074))/(MAX(数据库!D$3:D$3074)-MIN(数据库!D$3:D$3074))+1</f>
        <v>1</v>
      </c>
      <c r="E2340" s="4">
        <f>4*(数据库!E2340-MIN(数据库!E$3:E$3074))/(MAX(数据库!E$3:E$3074)-MIN(数据库!E$3:E$3074))+1</f>
        <v>5</v>
      </c>
      <c r="F2340" s="4">
        <f>4*(数据库!F2340-MIN(数据库!F$3:F$3074))/(MAX(数据库!F$3:F$3074)-MIN(数据库!F$3:F$3074))+1</f>
        <v>1.3636363636363635</v>
      </c>
      <c r="G2340" s="4">
        <f>4*(MAX(数据库!G$3:G$3074)-数据库!G2340)/(MAX(数据库!G$3:G$3074)-MIN(数据库!G$3:G$3074))+1</f>
        <v>5</v>
      </c>
      <c r="H2340" s="4">
        <f>4*(MAX(数据库!H$3:H$3074)-数据库!H2340)/(MAX(数据库!H$3:H$3074)-MIN(数据库!H$3:H$3074))+1</f>
        <v>5</v>
      </c>
      <c r="I2340" s="4">
        <f>4*(数据库!I2340-MIN(数据库!I$3:I$3074))/(MAX(数据库!I$3:I$3074)-MIN(数据库!I$3:I$3074))+1</f>
        <v>1</v>
      </c>
      <c r="J2340" s="4">
        <f>4*(数据库!J2340-MIN(数据库!J$3:J$3074))/(MAX(数据库!J$3:J$3074)-MIN(数据库!J$3:J$3074))+1</f>
        <v>2.9130434782608696</v>
      </c>
      <c r="K2340" s="2">
        <f>数据库!K2340</f>
        <v>2.222</v>
      </c>
      <c r="L2340" s="4">
        <f>SUM(C2340:J2340)</f>
        <v>22.276679841897234</v>
      </c>
    </row>
    <row r="2341" spans="1:12" x14ac:dyDescent="0.15">
      <c r="A2341" s="1" t="s">
        <v>2374</v>
      </c>
      <c r="B2341" s="4">
        <f>4*(数据库!B2341-MIN(数据库!B$3:B$3074))/(MAX(数据库!B$3:B$3074)-MIN(数据库!B$3:B$3074))+1</f>
        <v>1</v>
      </c>
      <c r="C2341" s="4">
        <f>4*(数据库!C2341-MIN(数据库!C$3:C$3074))/(MAX(数据库!C$3:C$3074)-MIN(数据库!C$3:C$3074))+1</f>
        <v>1</v>
      </c>
      <c r="D2341" s="4">
        <f>4*(数据库!D2341-MIN(数据库!D$3:D$3074))/(MAX(数据库!D$3:D$3074)-MIN(数据库!D$3:D$3074))+1</f>
        <v>1</v>
      </c>
      <c r="E2341" s="4">
        <f>4*(数据库!E2341-MIN(数据库!E$3:E$3074))/(MAX(数据库!E$3:E$3074)-MIN(数据库!E$3:E$3074))+1</f>
        <v>5</v>
      </c>
      <c r="F2341" s="4">
        <f>4*(数据库!F2341-MIN(数据库!F$3:F$3074))/(MAX(数据库!F$3:F$3074)-MIN(数据库!F$3:F$3074))+1</f>
        <v>1.3636363636363635</v>
      </c>
      <c r="G2341" s="4">
        <f>4*(MAX(数据库!G$3:G$3074)-数据库!G2341)/(MAX(数据库!G$3:G$3074)-MIN(数据库!G$3:G$3074))+1</f>
        <v>5</v>
      </c>
      <c r="H2341" s="4">
        <f>4*(MAX(数据库!H$3:H$3074)-数据库!H2341)/(MAX(数据库!H$3:H$3074)-MIN(数据库!H$3:H$3074))+1</f>
        <v>1</v>
      </c>
      <c r="I2341" s="4">
        <f>4*(数据库!I2341-MIN(数据库!I$3:I$3074))/(MAX(数据库!I$3:I$3074)-MIN(数据库!I$3:I$3074))+1</f>
        <v>5</v>
      </c>
      <c r="J2341" s="4">
        <f>4*(数据库!J2341-MIN(数据库!J$3:J$3074))/(MAX(数据库!J$3:J$3074)-MIN(数据库!J$3:J$3074))+1</f>
        <v>2.9130434782608696</v>
      </c>
      <c r="K2341" s="2">
        <f>数据库!K2341</f>
        <v>2.746</v>
      </c>
      <c r="L2341" s="4">
        <f>SUM(C2341:J2341)</f>
        <v>22.276679841897234</v>
      </c>
    </row>
    <row r="2342" spans="1:12" x14ac:dyDescent="0.15">
      <c r="A2342" s="1" t="s">
        <v>2375</v>
      </c>
      <c r="B2342" s="4">
        <f>4*(数据库!B2342-MIN(数据库!B$3:B$3074))/(MAX(数据库!B$3:B$3074)-MIN(数据库!B$3:B$3074))+1</f>
        <v>1</v>
      </c>
      <c r="C2342" s="4">
        <f>4*(数据库!C2342-MIN(数据库!C$3:C$3074))/(MAX(数据库!C$3:C$3074)-MIN(数据库!C$3:C$3074))+1</f>
        <v>1</v>
      </c>
      <c r="D2342" s="4">
        <f>4*(数据库!D2342-MIN(数据库!D$3:D$3074))/(MAX(数据库!D$3:D$3074)-MIN(数据库!D$3:D$3074))+1</f>
        <v>1</v>
      </c>
      <c r="E2342" s="4">
        <f>4*(数据库!E2342-MIN(数据库!E$3:E$3074))/(MAX(数据库!E$3:E$3074)-MIN(数据库!E$3:E$3074))+1</f>
        <v>5</v>
      </c>
      <c r="F2342" s="4">
        <f>4*(数据库!F2342-MIN(数据库!F$3:F$3074))/(MAX(数据库!F$3:F$3074)-MIN(数据库!F$3:F$3074))+1</f>
        <v>1.3636363636363635</v>
      </c>
      <c r="G2342" s="4">
        <f>4*(MAX(数据库!G$3:G$3074)-数据库!G2342)/(MAX(数据库!G$3:G$3074)-MIN(数据库!G$3:G$3074))+1</f>
        <v>5</v>
      </c>
      <c r="H2342" s="4">
        <f>4*(MAX(数据库!H$3:H$3074)-数据库!H2342)/(MAX(数据库!H$3:H$3074)-MIN(数据库!H$3:H$3074))+1</f>
        <v>1</v>
      </c>
      <c r="I2342" s="4">
        <f>4*(数据库!I2342-MIN(数据库!I$3:I$3074))/(MAX(数据库!I$3:I$3074)-MIN(数据库!I$3:I$3074))+1</f>
        <v>1</v>
      </c>
      <c r="J2342" s="4">
        <f>4*(数据库!J2342-MIN(数据库!J$3:J$3074))/(MAX(数据库!J$3:J$3074)-MIN(数据库!J$3:J$3074))+1</f>
        <v>2.9130434782608696</v>
      </c>
      <c r="K2342" s="2">
        <f>数据库!K2342</f>
        <v>2.7469999999999999</v>
      </c>
      <c r="L2342" s="4">
        <f>SUM(C2342:J2342)</f>
        <v>18.276679841897234</v>
      </c>
    </row>
    <row r="2343" spans="1:12" x14ac:dyDescent="0.15">
      <c r="A2343" s="1" t="s">
        <v>2376</v>
      </c>
      <c r="B2343" s="4">
        <f>4*(数据库!B2343-MIN(数据库!B$3:B$3074))/(MAX(数据库!B$3:B$3074)-MIN(数据库!B$3:B$3074))+1</f>
        <v>1</v>
      </c>
      <c r="C2343" s="4">
        <f>4*(数据库!C2343-MIN(数据库!C$3:C$3074))/(MAX(数据库!C$3:C$3074)-MIN(数据库!C$3:C$3074))+1</f>
        <v>1</v>
      </c>
      <c r="D2343" s="4">
        <f>4*(数据库!D2343-MIN(数据库!D$3:D$3074))/(MAX(数据库!D$3:D$3074)-MIN(数据库!D$3:D$3074))+1</f>
        <v>1</v>
      </c>
      <c r="E2343" s="4">
        <f>4*(数据库!E2343-MIN(数据库!E$3:E$3074))/(MAX(数据库!E$3:E$3074)-MIN(数据库!E$3:E$3074))+1</f>
        <v>5</v>
      </c>
      <c r="F2343" s="4">
        <f>4*(数据库!F2343-MIN(数据库!F$3:F$3074))/(MAX(数据库!F$3:F$3074)-MIN(数据库!F$3:F$3074))+1</f>
        <v>1.3636363636363635</v>
      </c>
      <c r="G2343" s="4">
        <f>4*(MAX(数据库!G$3:G$3074)-数据库!G2343)/(MAX(数据库!G$3:G$3074)-MIN(数据库!G$3:G$3074))+1</f>
        <v>1</v>
      </c>
      <c r="H2343" s="4">
        <f>4*(MAX(数据库!H$3:H$3074)-数据库!H2343)/(MAX(数据库!H$3:H$3074)-MIN(数据库!H$3:H$3074))+1</f>
        <v>5</v>
      </c>
      <c r="I2343" s="4">
        <f>4*(数据库!I2343-MIN(数据库!I$3:I$3074))/(MAX(数据库!I$3:I$3074)-MIN(数据库!I$3:I$3074))+1</f>
        <v>5</v>
      </c>
      <c r="J2343" s="4">
        <f>4*(数据库!J2343-MIN(数据库!J$3:J$3074))/(MAX(数据库!J$3:J$3074)-MIN(数据库!J$3:J$3074))+1</f>
        <v>2.9130434782608696</v>
      </c>
      <c r="K2343" s="2">
        <f>数据库!K2343</f>
        <v>3.3740000000000001</v>
      </c>
      <c r="L2343" s="4">
        <f>SUM(C2343:J2343)</f>
        <v>22.276679841897234</v>
      </c>
    </row>
    <row r="2344" spans="1:12" x14ac:dyDescent="0.15">
      <c r="A2344" s="1" t="s">
        <v>2377</v>
      </c>
      <c r="B2344" s="4">
        <f>4*(数据库!B2344-MIN(数据库!B$3:B$3074))/(MAX(数据库!B$3:B$3074)-MIN(数据库!B$3:B$3074))+1</f>
        <v>1</v>
      </c>
      <c r="C2344" s="4">
        <f>4*(数据库!C2344-MIN(数据库!C$3:C$3074))/(MAX(数据库!C$3:C$3074)-MIN(数据库!C$3:C$3074))+1</f>
        <v>1</v>
      </c>
      <c r="D2344" s="4">
        <f>4*(数据库!D2344-MIN(数据库!D$3:D$3074))/(MAX(数据库!D$3:D$3074)-MIN(数据库!D$3:D$3074))+1</f>
        <v>1</v>
      </c>
      <c r="E2344" s="4">
        <f>4*(数据库!E2344-MIN(数据库!E$3:E$3074))/(MAX(数据库!E$3:E$3074)-MIN(数据库!E$3:E$3074))+1</f>
        <v>5</v>
      </c>
      <c r="F2344" s="4">
        <f>4*(数据库!F2344-MIN(数据库!F$3:F$3074))/(MAX(数据库!F$3:F$3074)-MIN(数据库!F$3:F$3074))+1</f>
        <v>1.3636363636363635</v>
      </c>
      <c r="G2344" s="4">
        <f>4*(MAX(数据库!G$3:G$3074)-数据库!G2344)/(MAX(数据库!G$3:G$3074)-MIN(数据库!G$3:G$3074))+1</f>
        <v>1</v>
      </c>
      <c r="H2344" s="4">
        <f>4*(MAX(数据库!H$3:H$3074)-数据库!H2344)/(MAX(数据库!H$3:H$3074)-MIN(数据库!H$3:H$3074))+1</f>
        <v>5</v>
      </c>
      <c r="I2344" s="4">
        <f>4*(数据库!I2344-MIN(数据库!I$3:I$3074))/(MAX(数据库!I$3:I$3074)-MIN(数据库!I$3:I$3074))+1</f>
        <v>1</v>
      </c>
      <c r="J2344" s="4">
        <f>4*(数据库!J2344-MIN(数据库!J$3:J$3074))/(MAX(数据库!J$3:J$3074)-MIN(数据库!J$3:J$3074))+1</f>
        <v>2.9130434782608696</v>
      </c>
      <c r="K2344" s="2">
        <f>数据库!K2344</f>
        <v>3.375</v>
      </c>
      <c r="L2344" s="4">
        <f>SUM(C2344:J2344)</f>
        <v>18.276679841897234</v>
      </c>
    </row>
    <row r="2345" spans="1:12" x14ac:dyDescent="0.15">
      <c r="A2345" s="1" t="s">
        <v>2378</v>
      </c>
      <c r="B2345" s="4">
        <f>4*(数据库!B2345-MIN(数据库!B$3:B$3074))/(MAX(数据库!B$3:B$3074)-MIN(数据库!B$3:B$3074))+1</f>
        <v>1</v>
      </c>
      <c r="C2345" s="4">
        <f>4*(数据库!C2345-MIN(数据库!C$3:C$3074))/(MAX(数据库!C$3:C$3074)-MIN(数据库!C$3:C$3074))+1</f>
        <v>1</v>
      </c>
      <c r="D2345" s="4">
        <f>4*(数据库!D2345-MIN(数据库!D$3:D$3074))/(MAX(数据库!D$3:D$3074)-MIN(数据库!D$3:D$3074))+1</f>
        <v>1</v>
      </c>
      <c r="E2345" s="4">
        <f>4*(数据库!E2345-MIN(数据库!E$3:E$3074))/(MAX(数据库!E$3:E$3074)-MIN(数据库!E$3:E$3074))+1</f>
        <v>5</v>
      </c>
      <c r="F2345" s="4">
        <f>4*(数据库!F2345-MIN(数据库!F$3:F$3074))/(MAX(数据库!F$3:F$3074)-MIN(数据库!F$3:F$3074))+1</f>
        <v>1.3636363636363635</v>
      </c>
      <c r="G2345" s="4">
        <f>4*(MAX(数据库!G$3:G$3074)-数据库!G2345)/(MAX(数据库!G$3:G$3074)-MIN(数据库!G$3:G$3074))+1</f>
        <v>1</v>
      </c>
      <c r="H2345" s="4">
        <f>4*(MAX(数据库!H$3:H$3074)-数据库!H2345)/(MAX(数据库!H$3:H$3074)-MIN(数据库!H$3:H$3074))+1</f>
        <v>1</v>
      </c>
      <c r="I2345" s="4">
        <f>4*(数据库!I2345-MIN(数据库!I$3:I$3074))/(MAX(数据库!I$3:I$3074)-MIN(数据库!I$3:I$3074))+1</f>
        <v>5</v>
      </c>
      <c r="J2345" s="4">
        <f>4*(数据库!J2345-MIN(数据库!J$3:J$3074))/(MAX(数据库!J$3:J$3074)-MIN(数据库!J$3:J$3074))+1</f>
        <v>2.9130434782608696</v>
      </c>
      <c r="K2345" s="2">
        <f>数据库!K2345</f>
        <v>3.899</v>
      </c>
      <c r="L2345" s="4">
        <f>SUM(C2345:J2345)</f>
        <v>18.276679841897234</v>
      </c>
    </row>
    <row r="2346" spans="1:12" x14ac:dyDescent="0.15">
      <c r="A2346" s="1" t="s">
        <v>2379</v>
      </c>
      <c r="B2346" s="4">
        <f>4*(数据库!B2346-MIN(数据库!B$3:B$3074))/(MAX(数据库!B$3:B$3074)-MIN(数据库!B$3:B$3074))+1</f>
        <v>1</v>
      </c>
      <c r="C2346" s="4">
        <f>4*(数据库!C2346-MIN(数据库!C$3:C$3074))/(MAX(数据库!C$3:C$3074)-MIN(数据库!C$3:C$3074))+1</f>
        <v>1</v>
      </c>
      <c r="D2346" s="4">
        <f>4*(数据库!D2346-MIN(数据库!D$3:D$3074))/(MAX(数据库!D$3:D$3074)-MIN(数据库!D$3:D$3074))+1</f>
        <v>1</v>
      </c>
      <c r="E2346" s="4">
        <f>4*(数据库!E2346-MIN(数据库!E$3:E$3074))/(MAX(数据库!E$3:E$3074)-MIN(数据库!E$3:E$3074))+1</f>
        <v>5</v>
      </c>
      <c r="F2346" s="4">
        <f>4*(数据库!F2346-MIN(数据库!F$3:F$3074))/(MAX(数据库!F$3:F$3074)-MIN(数据库!F$3:F$3074))+1</f>
        <v>1.3636363636363635</v>
      </c>
      <c r="G2346" s="4">
        <f>4*(MAX(数据库!G$3:G$3074)-数据库!G2346)/(MAX(数据库!G$3:G$3074)-MIN(数据库!G$3:G$3074))+1</f>
        <v>1</v>
      </c>
      <c r="H2346" s="4">
        <f>4*(MAX(数据库!H$3:H$3074)-数据库!H2346)/(MAX(数据库!H$3:H$3074)-MIN(数据库!H$3:H$3074))+1</f>
        <v>1</v>
      </c>
      <c r="I2346" s="4">
        <f>4*(数据库!I2346-MIN(数据库!I$3:I$3074))/(MAX(数据库!I$3:I$3074)-MIN(数据库!I$3:I$3074))+1</f>
        <v>1</v>
      </c>
      <c r="J2346" s="4">
        <f>4*(数据库!J2346-MIN(数据库!J$3:J$3074))/(MAX(数据库!J$3:J$3074)-MIN(数据库!J$3:J$3074))+1</f>
        <v>2.9130434782608696</v>
      </c>
      <c r="K2346" s="2">
        <f>数据库!K2346</f>
        <v>3.9</v>
      </c>
      <c r="L2346" s="4">
        <f>SUM(C2346:J2346)</f>
        <v>14.276679841897232</v>
      </c>
    </row>
    <row r="2347" spans="1:12" x14ac:dyDescent="0.15">
      <c r="A2347" s="1" t="s">
        <v>2380</v>
      </c>
      <c r="B2347" s="4">
        <f>4*(数据库!B2347-MIN(数据库!B$3:B$3074))/(MAX(数据库!B$3:B$3074)-MIN(数据库!B$3:B$3074))+1</f>
        <v>1</v>
      </c>
      <c r="C2347" s="4">
        <f>4*(数据库!C2347-MIN(数据库!C$3:C$3074))/(MAX(数据库!C$3:C$3074)-MIN(数据库!C$3:C$3074))+1</f>
        <v>1</v>
      </c>
      <c r="D2347" s="4">
        <f>4*(数据库!D2347-MIN(数据库!D$3:D$3074))/(MAX(数据库!D$3:D$3074)-MIN(数据库!D$3:D$3074))+1</f>
        <v>1</v>
      </c>
      <c r="E2347" s="4">
        <f>4*(数据库!E2347-MIN(数据库!E$3:E$3074))/(MAX(数据库!E$3:E$3074)-MIN(数据库!E$3:E$3074))+1</f>
        <v>5</v>
      </c>
      <c r="F2347" s="4">
        <f>4*(数据库!F2347-MIN(数据库!F$3:F$3074))/(MAX(数据库!F$3:F$3074)-MIN(数据库!F$3:F$3074))+1</f>
        <v>1</v>
      </c>
      <c r="G2347" s="4">
        <f>4*(MAX(数据库!G$3:G$3074)-数据库!G2347)/(MAX(数据库!G$3:G$3074)-MIN(数据库!G$3:G$3074))+1</f>
        <v>5</v>
      </c>
      <c r="H2347" s="4">
        <f>4*(MAX(数据库!H$3:H$3074)-数据库!H2347)/(MAX(数据库!H$3:H$3074)-MIN(数据库!H$3:H$3074))+1</f>
        <v>5</v>
      </c>
      <c r="I2347" s="4">
        <f>4*(数据库!I2347-MIN(数据库!I$3:I$3074))/(MAX(数据库!I$3:I$3074)-MIN(数据库!I$3:I$3074))+1</f>
        <v>5</v>
      </c>
      <c r="J2347" s="4">
        <f>4*(数据库!J2347-MIN(数据库!J$3:J$3074))/(MAX(数据库!J$3:J$3074)-MIN(数据库!J$3:J$3074))+1</f>
        <v>2.9130434782608696</v>
      </c>
      <c r="K2347" s="2">
        <f>数据库!K2347</f>
        <v>2.4089999999999998</v>
      </c>
      <c r="L2347" s="4">
        <f>SUM(C2347:J2347)</f>
        <v>25.913043478260871</v>
      </c>
    </row>
    <row r="2348" spans="1:12" x14ac:dyDescent="0.15">
      <c r="A2348" s="1" t="s">
        <v>2381</v>
      </c>
      <c r="B2348" s="4">
        <f>4*(数据库!B2348-MIN(数据库!B$3:B$3074))/(MAX(数据库!B$3:B$3074)-MIN(数据库!B$3:B$3074))+1</f>
        <v>1</v>
      </c>
      <c r="C2348" s="4">
        <f>4*(数据库!C2348-MIN(数据库!C$3:C$3074))/(MAX(数据库!C$3:C$3074)-MIN(数据库!C$3:C$3074))+1</f>
        <v>1</v>
      </c>
      <c r="D2348" s="4">
        <f>4*(数据库!D2348-MIN(数据库!D$3:D$3074))/(MAX(数据库!D$3:D$3074)-MIN(数据库!D$3:D$3074))+1</f>
        <v>1</v>
      </c>
      <c r="E2348" s="4">
        <f>4*(数据库!E2348-MIN(数据库!E$3:E$3074))/(MAX(数据库!E$3:E$3074)-MIN(数据库!E$3:E$3074))+1</f>
        <v>5</v>
      </c>
      <c r="F2348" s="4">
        <f>4*(数据库!F2348-MIN(数据库!F$3:F$3074))/(MAX(数据库!F$3:F$3074)-MIN(数据库!F$3:F$3074))+1</f>
        <v>1</v>
      </c>
      <c r="G2348" s="4">
        <f>4*(MAX(数据库!G$3:G$3074)-数据库!G2348)/(MAX(数据库!G$3:G$3074)-MIN(数据库!G$3:G$3074))+1</f>
        <v>5</v>
      </c>
      <c r="H2348" s="4">
        <f>4*(MAX(数据库!H$3:H$3074)-数据库!H2348)/(MAX(数据库!H$3:H$3074)-MIN(数据库!H$3:H$3074))+1</f>
        <v>5</v>
      </c>
      <c r="I2348" s="4">
        <f>4*(数据库!I2348-MIN(数据库!I$3:I$3074))/(MAX(数据库!I$3:I$3074)-MIN(数据库!I$3:I$3074))+1</f>
        <v>1</v>
      </c>
      <c r="J2348" s="4">
        <f>4*(数据库!J2348-MIN(数据库!J$3:J$3074))/(MAX(数据库!J$3:J$3074)-MIN(数据库!J$3:J$3074))+1</f>
        <v>2.9130434782608696</v>
      </c>
      <c r="K2348" s="2">
        <f>数据库!K2348</f>
        <v>2.4089999999999998</v>
      </c>
      <c r="L2348" s="4">
        <f>SUM(C2348:J2348)</f>
        <v>21.913043478260871</v>
      </c>
    </row>
    <row r="2349" spans="1:12" x14ac:dyDescent="0.15">
      <c r="A2349" s="1" t="s">
        <v>2382</v>
      </c>
      <c r="B2349" s="4">
        <f>4*(数据库!B2349-MIN(数据库!B$3:B$3074))/(MAX(数据库!B$3:B$3074)-MIN(数据库!B$3:B$3074))+1</f>
        <v>1</v>
      </c>
      <c r="C2349" s="4">
        <f>4*(数据库!C2349-MIN(数据库!C$3:C$3074))/(MAX(数据库!C$3:C$3074)-MIN(数据库!C$3:C$3074))+1</f>
        <v>1</v>
      </c>
      <c r="D2349" s="4">
        <f>4*(数据库!D2349-MIN(数据库!D$3:D$3074))/(MAX(数据库!D$3:D$3074)-MIN(数据库!D$3:D$3074))+1</f>
        <v>1</v>
      </c>
      <c r="E2349" s="4">
        <f>4*(数据库!E2349-MIN(数据库!E$3:E$3074))/(MAX(数据库!E$3:E$3074)-MIN(数据库!E$3:E$3074))+1</f>
        <v>5</v>
      </c>
      <c r="F2349" s="4">
        <f>4*(数据库!F2349-MIN(数据库!F$3:F$3074))/(MAX(数据库!F$3:F$3074)-MIN(数据库!F$3:F$3074))+1</f>
        <v>1</v>
      </c>
      <c r="G2349" s="4">
        <f>4*(MAX(数据库!G$3:G$3074)-数据库!G2349)/(MAX(数据库!G$3:G$3074)-MIN(数据库!G$3:G$3074))+1</f>
        <v>5</v>
      </c>
      <c r="H2349" s="4">
        <f>4*(MAX(数据库!H$3:H$3074)-数据库!H2349)/(MAX(数据库!H$3:H$3074)-MIN(数据库!H$3:H$3074))+1</f>
        <v>1</v>
      </c>
      <c r="I2349" s="4">
        <f>4*(数据库!I2349-MIN(数据库!I$3:I$3074))/(MAX(数据库!I$3:I$3074)-MIN(数据库!I$3:I$3074))+1</f>
        <v>5</v>
      </c>
      <c r="J2349" s="4">
        <f>4*(数据库!J2349-MIN(数据库!J$3:J$3074))/(MAX(数据库!J$3:J$3074)-MIN(数据库!J$3:J$3074))+1</f>
        <v>2.9130434782608696</v>
      </c>
      <c r="K2349" s="2">
        <f>数据库!K2349</f>
        <v>3.133</v>
      </c>
      <c r="L2349" s="4">
        <f>SUM(C2349:J2349)</f>
        <v>21.913043478260871</v>
      </c>
    </row>
    <row r="2350" spans="1:12" x14ac:dyDescent="0.15">
      <c r="A2350" s="1" t="s">
        <v>2383</v>
      </c>
      <c r="B2350" s="4">
        <f>4*(数据库!B2350-MIN(数据库!B$3:B$3074))/(MAX(数据库!B$3:B$3074)-MIN(数据库!B$3:B$3074))+1</f>
        <v>1</v>
      </c>
      <c r="C2350" s="4">
        <f>4*(数据库!C2350-MIN(数据库!C$3:C$3074))/(MAX(数据库!C$3:C$3074)-MIN(数据库!C$3:C$3074))+1</f>
        <v>1</v>
      </c>
      <c r="D2350" s="4">
        <f>4*(数据库!D2350-MIN(数据库!D$3:D$3074))/(MAX(数据库!D$3:D$3074)-MIN(数据库!D$3:D$3074))+1</f>
        <v>1</v>
      </c>
      <c r="E2350" s="4">
        <f>4*(数据库!E2350-MIN(数据库!E$3:E$3074))/(MAX(数据库!E$3:E$3074)-MIN(数据库!E$3:E$3074))+1</f>
        <v>5</v>
      </c>
      <c r="F2350" s="4">
        <f>4*(数据库!F2350-MIN(数据库!F$3:F$3074))/(MAX(数据库!F$3:F$3074)-MIN(数据库!F$3:F$3074))+1</f>
        <v>1</v>
      </c>
      <c r="G2350" s="4">
        <f>4*(MAX(数据库!G$3:G$3074)-数据库!G2350)/(MAX(数据库!G$3:G$3074)-MIN(数据库!G$3:G$3074))+1</f>
        <v>5</v>
      </c>
      <c r="H2350" s="4">
        <f>4*(MAX(数据库!H$3:H$3074)-数据库!H2350)/(MAX(数据库!H$3:H$3074)-MIN(数据库!H$3:H$3074))+1</f>
        <v>1</v>
      </c>
      <c r="I2350" s="4">
        <f>4*(数据库!I2350-MIN(数据库!I$3:I$3074))/(MAX(数据库!I$3:I$3074)-MIN(数据库!I$3:I$3074))+1</f>
        <v>1</v>
      </c>
      <c r="J2350" s="4">
        <f>4*(数据库!J2350-MIN(数据库!J$3:J$3074))/(MAX(数据库!J$3:J$3074)-MIN(数据库!J$3:J$3074))+1</f>
        <v>2.9130434782608696</v>
      </c>
      <c r="K2350" s="2">
        <f>数据库!K2350</f>
        <v>3.133</v>
      </c>
      <c r="L2350" s="4">
        <f>SUM(C2350:J2350)</f>
        <v>17.913043478260871</v>
      </c>
    </row>
    <row r="2351" spans="1:12" x14ac:dyDescent="0.15">
      <c r="A2351" s="1" t="s">
        <v>2384</v>
      </c>
      <c r="B2351" s="4">
        <f>4*(数据库!B2351-MIN(数据库!B$3:B$3074))/(MAX(数据库!B$3:B$3074)-MIN(数据库!B$3:B$3074))+1</f>
        <v>1</v>
      </c>
      <c r="C2351" s="4">
        <f>4*(数据库!C2351-MIN(数据库!C$3:C$3074))/(MAX(数据库!C$3:C$3074)-MIN(数据库!C$3:C$3074))+1</f>
        <v>1</v>
      </c>
      <c r="D2351" s="4">
        <f>4*(数据库!D2351-MIN(数据库!D$3:D$3074))/(MAX(数据库!D$3:D$3074)-MIN(数据库!D$3:D$3074))+1</f>
        <v>1</v>
      </c>
      <c r="E2351" s="4">
        <f>4*(数据库!E2351-MIN(数据库!E$3:E$3074))/(MAX(数据库!E$3:E$3074)-MIN(数据库!E$3:E$3074))+1</f>
        <v>5</v>
      </c>
      <c r="F2351" s="4">
        <f>4*(数据库!F2351-MIN(数据库!F$3:F$3074))/(MAX(数据库!F$3:F$3074)-MIN(数据库!F$3:F$3074))+1</f>
        <v>1</v>
      </c>
      <c r="G2351" s="4">
        <f>4*(MAX(数据库!G$3:G$3074)-数据库!G2351)/(MAX(数据库!G$3:G$3074)-MIN(数据库!G$3:G$3074))+1</f>
        <v>1</v>
      </c>
      <c r="H2351" s="4">
        <f>4*(MAX(数据库!H$3:H$3074)-数据库!H2351)/(MAX(数据库!H$3:H$3074)-MIN(数据库!H$3:H$3074))+1</f>
        <v>5</v>
      </c>
      <c r="I2351" s="4">
        <f>4*(数据库!I2351-MIN(数据库!I$3:I$3074))/(MAX(数据库!I$3:I$3074)-MIN(数据库!I$3:I$3074))+1</f>
        <v>5</v>
      </c>
      <c r="J2351" s="4">
        <f>4*(数据库!J2351-MIN(数据库!J$3:J$3074))/(MAX(数据库!J$3:J$3074)-MIN(数据库!J$3:J$3074))+1</f>
        <v>2.9130434782608696</v>
      </c>
      <c r="K2351" s="2">
        <f>数据库!K2351</f>
        <v>3.5449999999999999</v>
      </c>
      <c r="L2351" s="4">
        <f>SUM(C2351:J2351)</f>
        <v>21.913043478260871</v>
      </c>
    </row>
    <row r="2352" spans="1:12" x14ac:dyDescent="0.15">
      <c r="A2352" s="1" t="s">
        <v>2385</v>
      </c>
      <c r="B2352" s="4">
        <f>4*(数据库!B2352-MIN(数据库!B$3:B$3074))/(MAX(数据库!B$3:B$3074)-MIN(数据库!B$3:B$3074))+1</f>
        <v>1</v>
      </c>
      <c r="C2352" s="4">
        <f>4*(数据库!C2352-MIN(数据库!C$3:C$3074))/(MAX(数据库!C$3:C$3074)-MIN(数据库!C$3:C$3074))+1</f>
        <v>1</v>
      </c>
      <c r="D2352" s="4">
        <f>4*(数据库!D2352-MIN(数据库!D$3:D$3074))/(MAX(数据库!D$3:D$3074)-MIN(数据库!D$3:D$3074))+1</f>
        <v>1</v>
      </c>
      <c r="E2352" s="4">
        <f>4*(数据库!E2352-MIN(数据库!E$3:E$3074))/(MAX(数据库!E$3:E$3074)-MIN(数据库!E$3:E$3074))+1</f>
        <v>5</v>
      </c>
      <c r="F2352" s="4">
        <f>4*(数据库!F2352-MIN(数据库!F$3:F$3074))/(MAX(数据库!F$3:F$3074)-MIN(数据库!F$3:F$3074))+1</f>
        <v>1</v>
      </c>
      <c r="G2352" s="4">
        <f>4*(MAX(数据库!G$3:G$3074)-数据库!G2352)/(MAX(数据库!G$3:G$3074)-MIN(数据库!G$3:G$3074))+1</f>
        <v>1</v>
      </c>
      <c r="H2352" s="4">
        <f>4*(MAX(数据库!H$3:H$3074)-数据库!H2352)/(MAX(数据库!H$3:H$3074)-MIN(数据库!H$3:H$3074))+1</f>
        <v>5</v>
      </c>
      <c r="I2352" s="4">
        <f>4*(数据库!I2352-MIN(数据库!I$3:I$3074))/(MAX(数据库!I$3:I$3074)-MIN(数据库!I$3:I$3074))+1</f>
        <v>1</v>
      </c>
      <c r="J2352" s="4">
        <f>4*(数据库!J2352-MIN(数据库!J$3:J$3074))/(MAX(数据库!J$3:J$3074)-MIN(数据库!J$3:J$3074))+1</f>
        <v>2.9130434782608696</v>
      </c>
      <c r="K2352" s="2">
        <f>数据库!K2352</f>
        <v>3.5449999999999999</v>
      </c>
      <c r="L2352" s="4">
        <f>SUM(C2352:J2352)</f>
        <v>17.913043478260871</v>
      </c>
    </row>
    <row r="2353" spans="1:12" x14ac:dyDescent="0.15">
      <c r="A2353" s="1" t="s">
        <v>2386</v>
      </c>
      <c r="B2353" s="4">
        <f>4*(数据库!B2353-MIN(数据库!B$3:B$3074))/(MAX(数据库!B$3:B$3074)-MIN(数据库!B$3:B$3074))+1</f>
        <v>1</v>
      </c>
      <c r="C2353" s="4">
        <f>4*(数据库!C2353-MIN(数据库!C$3:C$3074))/(MAX(数据库!C$3:C$3074)-MIN(数据库!C$3:C$3074))+1</f>
        <v>1</v>
      </c>
      <c r="D2353" s="4">
        <f>4*(数据库!D2353-MIN(数据库!D$3:D$3074))/(MAX(数据库!D$3:D$3074)-MIN(数据库!D$3:D$3074))+1</f>
        <v>1</v>
      </c>
      <c r="E2353" s="4">
        <f>4*(数据库!E2353-MIN(数据库!E$3:E$3074))/(MAX(数据库!E$3:E$3074)-MIN(数据库!E$3:E$3074))+1</f>
        <v>5</v>
      </c>
      <c r="F2353" s="4">
        <f>4*(数据库!F2353-MIN(数据库!F$3:F$3074))/(MAX(数据库!F$3:F$3074)-MIN(数据库!F$3:F$3074))+1</f>
        <v>1</v>
      </c>
      <c r="G2353" s="4">
        <f>4*(MAX(数据库!G$3:G$3074)-数据库!G2353)/(MAX(数据库!G$3:G$3074)-MIN(数据库!G$3:G$3074))+1</f>
        <v>1</v>
      </c>
      <c r="H2353" s="4">
        <f>4*(MAX(数据库!H$3:H$3074)-数据库!H2353)/(MAX(数据库!H$3:H$3074)-MIN(数据库!H$3:H$3074))+1</f>
        <v>1</v>
      </c>
      <c r="I2353" s="4">
        <f>4*(数据库!I2353-MIN(数据库!I$3:I$3074))/(MAX(数据库!I$3:I$3074)-MIN(数据库!I$3:I$3074))+1</f>
        <v>5</v>
      </c>
      <c r="J2353" s="4">
        <f>4*(数据库!J2353-MIN(数据库!J$3:J$3074))/(MAX(数据库!J$3:J$3074)-MIN(数据库!J$3:J$3074))+1</f>
        <v>2.9130434782608696</v>
      </c>
      <c r="K2353" s="2">
        <f>数据库!K2353</f>
        <v>4.2850000000000001</v>
      </c>
      <c r="L2353" s="4">
        <f>SUM(C2353:J2353)</f>
        <v>17.913043478260871</v>
      </c>
    </row>
    <row r="2354" spans="1:12" x14ac:dyDescent="0.15">
      <c r="A2354" s="1" t="s">
        <v>2387</v>
      </c>
      <c r="B2354" s="4">
        <f>4*(数据库!B2354-MIN(数据库!B$3:B$3074))/(MAX(数据库!B$3:B$3074)-MIN(数据库!B$3:B$3074))+1</f>
        <v>1</v>
      </c>
      <c r="C2354" s="4">
        <f>4*(数据库!C2354-MIN(数据库!C$3:C$3074))/(MAX(数据库!C$3:C$3074)-MIN(数据库!C$3:C$3074))+1</f>
        <v>1</v>
      </c>
      <c r="D2354" s="4">
        <f>4*(数据库!D2354-MIN(数据库!D$3:D$3074))/(MAX(数据库!D$3:D$3074)-MIN(数据库!D$3:D$3074))+1</f>
        <v>1</v>
      </c>
      <c r="E2354" s="4">
        <f>4*(数据库!E2354-MIN(数据库!E$3:E$3074))/(MAX(数据库!E$3:E$3074)-MIN(数据库!E$3:E$3074))+1</f>
        <v>5</v>
      </c>
      <c r="F2354" s="4">
        <f>4*(数据库!F2354-MIN(数据库!F$3:F$3074))/(MAX(数据库!F$3:F$3074)-MIN(数据库!F$3:F$3074))+1</f>
        <v>1</v>
      </c>
      <c r="G2354" s="4">
        <f>4*(MAX(数据库!G$3:G$3074)-数据库!G2354)/(MAX(数据库!G$3:G$3074)-MIN(数据库!G$3:G$3074))+1</f>
        <v>1</v>
      </c>
      <c r="H2354" s="4">
        <f>4*(MAX(数据库!H$3:H$3074)-数据库!H2354)/(MAX(数据库!H$3:H$3074)-MIN(数据库!H$3:H$3074))+1</f>
        <v>1</v>
      </c>
      <c r="I2354" s="4">
        <f>4*(数据库!I2354-MIN(数据库!I$3:I$3074))/(MAX(数据库!I$3:I$3074)-MIN(数据库!I$3:I$3074))+1</f>
        <v>1</v>
      </c>
      <c r="J2354" s="4">
        <f>4*(数据库!J2354-MIN(数据库!J$3:J$3074))/(MAX(数据库!J$3:J$3074)-MIN(数据库!J$3:J$3074))+1</f>
        <v>2.9130434782608696</v>
      </c>
      <c r="K2354" s="2">
        <f>数据库!K2354</f>
        <v>4.2859999999999996</v>
      </c>
      <c r="L2354" s="4">
        <f>SUM(C2354:J2354)</f>
        <v>13.913043478260869</v>
      </c>
    </row>
    <row r="2355" spans="1:12" x14ac:dyDescent="0.15">
      <c r="A2355" s="1" t="s">
        <v>2388</v>
      </c>
      <c r="B2355" s="4">
        <f>4*(数据库!B2355-MIN(数据库!B$3:B$3074))/(MAX(数据库!B$3:B$3074)-MIN(数据库!B$3:B$3074))+1</f>
        <v>1</v>
      </c>
      <c r="C2355" s="4">
        <f>4*(数据库!C2355-MIN(数据库!C$3:C$3074))/(MAX(数据库!C$3:C$3074)-MIN(数据库!C$3:C$3074))+1</f>
        <v>1</v>
      </c>
      <c r="D2355" s="4">
        <f>4*(数据库!D2355-MIN(数据库!D$3:D$3074))/(MAX(数据库!D$3:D$3074)-MIN(数据库!D$3:D$3074))+1</f>
        <v>5</v>
      </c>
      <c r="E2355" s="4">
        <f>4*(数据库!E2355-MIN(数据库!E$3:E$3074))/(MAX(数据库!E$3:E$3074)-MIN(数据库!E$3:E$3074))+1</f>
        <v>1</v>
      </c>
      <c r="F2355" s="4">
        <f>4*(数据库!F2355-MIN(数据库!F$3:F$3074))/(MAX(数据库!F$3:F$3074)-MIN(数据库!F$3:F$3074))+1</f>
        <v>5</v>
      </c>
      <c r="G2355" s="4">
        <f>4*(MAX(数据库!G$3:G$3074)-数据库!G2355)/(MAX(数据库!G$3:G$3074)-MIN(数据库!G$3:G$3074))+1</f>
        <v>5</v>
      </c>
      <c r="H2355" s="4">
        <f>4*(MAX(数据库!H$3:H$3074)-数据库!H2355)/(MAX(数据库!H$3:H$3074)-MIN(数据库!H$3:H$3074))+1</f>
        <v>5</v>
      </c>
      <c r="I2355" s="4">
        <f>4*(数据库!I2355-MIN(数据库!I$3:I$3074))/(MAX(数据库!I$3:I$3074)-MIN(数据库!I$3:I$3074))+1</f>
        <v>5</v>
      </c>
      <c r="J2355" s="4">
        <f>4*(数据库!J2355-MIN(数据库!J$3:J$3074))/(MAX(数据库!J$3:J$3074)-MIN(数据库!J$3:J$3074))+1</f>
        <v>2.9130434782608696</v>
      </c>
      <c r="K2355" s="2">
        <f>数据库!K2355</f>
        <v>1.927</v>
      </c>
      <c r="L2355" s="4">
        <f>SUM(C2355:J2355)</f>
        <v>29.913043478260871</v>
      </c>
    </row>
    <row r="2356" spans="1:12" x14ac:dyDescent="0.15">
      <c r="A2356" s="1" t="s">
        <v>2389</v>
      </c>
      <c r="B2356" s="4">
        <f>4*(数据库!B2356-MIN(数据库!B$3:B$3074))/(MAX(数据库!B$3:B$3074)-MIN(数据库!B$3:B$3074))+1</f>
        <v>1</v>
      </c>
      <c r="C2356" s="4">
        <f>4*(数据库!C2356-MIN(数据库!C$3:C$3074))/(MAX(数据库!C$3:C$3074)-MIN(数据库!C$3:C$3074))+1</f>
        <v>1</v>
      </c>
      <c r="D2356" s="4">
        <f>4*(数据库!D2356-MIN(数据库!D$3:D$3074))/(MAX(数据库!D$3:D$3074)-MIN(数据库!D$3:D$3074))+1</f>
        <v>5</v>
      </c>
      <c r="E2356" s="4">
        <f>4*(数据库!E2356-MIN(数据库!E$3:E$3074))/(MAX(数据库!E$3:E$3074)-MIN(数据库!E$3:E$3074))+1</f>
        <v>1</v>
      </c>
      <c r="F2356" s="4">
        <f>4*(数据库!F2356-MIN(数据库!F$3:F$3074))/(MAX(数据库!F$3:F$3074)-MIN(数据库!F$3:F$3074))+1</f>
        <v>5</v>
      </c>
      <c r="G2356" s="4">
        <f>4*(MAX(数据库!G$3:G$3074)-数据库!G2356)/(MAX(数据库!G$3:G$3074)-MIN(数据库!G$3:G$3074))+1</f>
        <v>5</v>
      </c>
      <c r="H2356" s="4">
        <f>4*(MAX(数据库!H$3:H$3074)-数据库!H2356)/(MAX(数据库!H$3:H$3074)-MIN(数据库!H$3:H$3074))+1</f>
        <v>5</v>
      </c>
      <c r="I2356" s="4">
        <f>4*(数据库!I2356-MIN(数据库!I$3:I$3074))/(MAX(数据库!I$3:I$3074)-MIN(数据库!I$3:I$3074))+1</f>
        <v>1</v>
      </c>
      <c r="J2356" s="4">
        <f>4*(数据库!J2356-MIN(数据库!J$3:J$3074))/(MAX(数据库!J$3:J$3074)-MIN(数据库!J$3:J$3074))+1</f>
        <v>2.9130434782608696</v>
      </c>
      <c r="K2356" s="2">
        <f>数据库!K2356</f>
        <v>1.927</v>
      </c>
      <c r="L2356" s="4">
        <f>SUM(C2356:J2356)</f>
        <v>25.913043478260871</v>
      </c>
    </row>
    <row r="2357" spans="1:12" x14ac:dyDescent="0.15">
      <c r="A2357" s="1" t="s">
        <v>2390</v>
      </c>
      <c r="B2357" s="4">
        <f>4*(数据库!B2357-MIN(数据库!B$3:B$3074))/(MAX(数据库!B$3:B$3074)-MIN(数据库!B$3:B$3074))+1</f>
        <v>1</v>
      </c>
      <c r="C2357" s="4">
        <f>4*(数据库!C2357-MIN(数据库!C$3:C$3074))/(MAX(数据库!C$3:C$3074)-MIN(数据库!C$3:C$3074))+1</f>
        <v>1</v>
      </c>
      <c r="D2357" s="4">
        <f>4*(数据库!D2357-MIN(数据库!D$3:D$3074))/(MAX(数据库!D$3:D$3074)-MIN(数据库!D$3:D$3074))+1</f>
        <v>5</v>
      </c>
      <c r="E2357" s="4">
        <f>4*(数据库!E2357-MIN(数据库!E$3:E$3074))/(MAX(数据库!E$3:E$3074)-MIN(数据库!E$3:E$3074))+1</f>
        <v>1</v>
      </c>
      <c r="F2357" s="4">
        <f>4*(数据库!F2357-MIN(数据库!F$3:F$3074))/(MAX(数据库!F$3:F$3074)-MIN(数据库!F$3:F$3074))+1</f>
        <v>5</v>
      </c>
      <c r="G2357" s="4">
        <f>4*(MAX(数据库!G$3:G$3074)-数据库!G2357)/(MAX(数据库!G$3:G$3074)-MIN(数据库!G$3:G$3074))+1</f>
        <v>5</v>
      </c>
      <c r="H2357" s="4">
        <f>4*(MAX(数据库!H$3:H$3074)-数据库!H2357)/(MAX(数据库!H$3:H$3074)-MIN(数据库!H$3:H$3074))+1</f>
        <v>1</v>
      </c>
      <c r="I2357" s="4">
        <f>4*(数据库!I2357-MIN(数据库!I$3:I$3074))/(MAX(数据库!I$3:I$3074)-MIN(数据库!I$3:I$3074))+1</f>
        <v>5</v>
      </c>
      <c r="J2357" s="4">
        <f>4*(数据库!J2357-MIN(数据库!J$3:J$3074))/(MAX(数据库!J$3:J$3074)-MIN(数据库!J$3:J$3074))+1</f>
        <v>2.9130434782608696</v>
      </c>
      <c r="K2357" s="2">
        <f>数据库!K2357</f>
        <v>2.2050000000000001</v>
      </c>
      <c r="L2357" s="4">
        <f>SUM(C2357:J2357)</f>
        <v>25.913043478260871</v>
      </c>
    </row>
    <row r="2358" spans="1:12" x14ac:dyDescent="0.15">
      <c r="A2358" s="1" t="s">
        <v>2391</v>
      </c>
      <c r="B2358" s="4">
        <f>4*(数据库!B2358-MIN(数据库!B$3:B$3074))/(MAX(数据库!B$3:B$3074)-MIN(数据库!B$3:B$3074))+1</f>
        <v>1</v>
      </c>
      <c r="C2358" s="4">
        <f>4*(数据库!C2358-MIN(数据库!C$3:C$3074))/(MAX(数据库!C$3:C$3074)-MIN(数据库!C$3:C$3074))+1</f>
        <v>1</v>
      </c>
      <c r="D2358" s="4">
        <f>4*(数据库!D2358-MIN(数据库!D$3:D$3074))/(MAX(数据库!D$3:D$3074)-MIN(数据库!D$3:D$3074))+1</f>
        <v>5</v>
      </c>
      <c r="E2358" s="4">
        <f>4*(数据库!E2358-MIN(数据库!E$3:E$3074))/(MAX(数据库!E$3:E$3074)-MIN(数据库!E$3:E$3074))+1</f>
        <v>1</v>
      </c>
      <c r="F2358" s="4">
        <f>4*(数据库!F2358-MIN(数据库!F$3:F$3074))/(MAX(数据库!F$3:F$3074)-MIN(数据库!F$3:F$3074))+1</f>
        <v>5</v>
      </c>
      <c r="G2358" s="4">
        <f>4*(MAX(数据库!G$3:G$3074)-数据库!G2358)/(MAX(数据库!G$3:G$3074)-MIN(数据库!G$3:G$3074))+1</f>
        <v>5</v>
      </c>
      <c r="H2358" s="4">
        <f>4*(MAX(数据库!H$3:H$3074)-数据库!H2358)/(MAX(数据库!H$3:H$3074)-MIN(数据库!H$3:H$3074))+1</f>
        <v>1</v>
      </c>
      <c r="I2358" s="4">
        <f>4*(数据库!I2358-MIN(数据库!I$3:I$3074))/(MAX(数据库!I$3:I$3074)-MIN(数据库!I$3:I$3074))+1</f>
        <v>1</v>
      </c>
      <c r="J2358" s="4">
        <f>4*(数据库!J2358-MIN(数据库!J$3:J$3074))/(MAX(数据库!J$3:J$3074)-MIN(数据库!J$3:J$3074))+1</f>
        <v>2.9130434782608696</v>
      </c>
      <c r="K2358" s="2">
        <f>数据库!K2358</f>
        <v>2.206</v>
      </c>
      <c r="L2358" s="4">
        <f>SUM(C2358:J2358)</f>
        <v>21.913043478260871</v>
      </c>
    </row>
    <row r="2359" spans="1:12" x14ac:dyDescent="0.15">
      <c r="A2359" s="1" t="s">
        <v>2392</v>
      </c>
      <c r="B2359" s="4">
        <f>4*(数据库!B2359-MIN(数据库!B$3:B$3074))/(MAX(数据库!B$3:B$3074)-MIN(数据库!B$3:B$3074))+1</f>
        <v>1</v>
      </c>
      <c r="C2359" s="4">
        <f>4*(数据库!C2359-MIN(数据库!C$3:C$3074))/(MAX(数据库!C$3:C$3074)-MIN(数据库!C$3:C$3074))+1</f>
        <v>1</v>
      </c>
      <c r="D2359" s="4">
        <f>4*(数据库!D2359-MIN(数据库!D$3:D$3074))/(MAX(数据库!D$3:D$3074)-MIN(数据库!D$3:D$3074))+1</f>
        <v>5</v>
      </c>
      <c r="E2359" s="4">
        <f>4*(数据库!E2359-MIN(数据库!E$3:E$3074))/(MAX(数据库!E$3:E$3074)-MIN(数据库!E$3:E$3074))+1</f>
        <v>1</v>
      </c>
      <c r="F2359" s="4">
        <f>4*(数据库!F2359-MIN(数据库!F$3:F$3074))/(MAX(数据库!F$3:F$3074)-MIN(数据库!F$3:F$3074))+1</f>
        <v>5</v>
      </c>
      <c r="G2359" s="4">
        <f>4*(MAX(数据库!G$3:G$3074)-数据库!G2359)/(MAX(数据库!G$3:G$3074)-MIN(数据库!G$3:G$3074))+1</f>
        <v>1</v>
      </c>
      <c r="H2359" s="4">
        <f>4*(MAX(数据库!H$3:H$3074)-数据库!H2359)/(MAX(数据库!H$3:H$3074)-MIN(数据库!H$3:H$3074))+1</f>
        <v>5</v>
      </c>
      <c r="I2359" s="4">
        <f>4*(数据库!I2359-MIN(数据库!I$3:I$3074))/(MAX(数据库!I$3:I$3074)-MIN(数据库!I$3:I$3074))+1</f>
        <v>5</v>
      </c>
      <c r="J2359" s="4">
        <f>4*(数据库!J2359-MIN(数据库!J$3:J$3074))/(MAX(数据库!J$3:J$3074)-MIN(数据库!J$3:J$3074))+1</f>
        <v>2.9130434782608696</v>
      </c>
      <c r="K2359" s="2">
        <f>数据库!K2359</f>
        <v>3.04</v>
      </c>
      <c r="L2359" s="4">
        <f>SUM(C2359:J2359)</f>
        <v>25.913043478260871</v>
      </c>
    </row>
    <row r="2360" spans="1:12" x14ac:dyDescent="0.15">
      <c r="A2360" s="1" t="s">
        <v>2393</v>
      </c>
      <c r="B2360" s="4">
        <f>4*(数据库!B2360-MIN(数据库!B$3:B$3074))/(MAX(数据库!B$3:B$3074)-MIN(数据库!B$3:B$3074))+1</f>
        <v>1</v>
      </c>
      <c r="C2360" s="4">
        <f>4*(数据库!C2360-MIN(数据库!C$3:C$3074))/(MAX(数据库!C$3:C$3074)-MIN(数据库!C$3:C$3074))+1</f>
        <v>1</v>
      </c>
      <c r="D2360" s="4">
        <f>4*(数据库!D2360-MIN(数据库!D$3:D$3074))/(MAX(数据库!D$3:D$3074)-MIN(数据库!D$3:D$3074))+1</f>
        <v>5</v>
      </c>
      <c r="E2360" s="4">
        <f>4*(数据库!E2360-MIN(数据库!E$3:E$3074))/(MAX(数据库!E$3:E$3074)-MIN(数据库!E$3:E$3074))+1</f>
        <v>1</v>
      </c>
      <c r="F2360" s="4">
        <f>4*(数据库!F2360-MIN(数据库!F$3:F$3074))/(MAX(数据库!F$3:F$3074)-MIN(数据库!F$3:F$3074))+1</f>
        <v>5</v>
      </c>
      <c r="G2360" s="4">
        <f>4*(MAX(数据库!G$3:G$3074)-数据库!G2360)/(MAX(数据库!G$3:G$3074)-MIN(数据库!G$3:G$3074))+1</f>
        <v>1</v>
      </c>
      <c r="H2360" s="4">
        <f>4*(MAX(数据库!H$3:H$3074)-数据库!H2360)/(MAX(数据库!H$3:H$3074)-MIN(数据库!H$3:H$3074))+1</f>
        <v>5</v>
      </c>
      <c r="I2360" s="4">
        <f>4*(数据库!I2360-MIN(数据库!I$3:I$3074))/(MAX(数据库!I$3:I$3074)-MIN(数据库!I$3:I$3074))+1</f>
        <v>1</v>
      </c>
      <c r="J2360" s="4">
        <f>4*(数据库!J2360-MIN(数据库!J$3:J$3074))/(MAX(数据库!J$3:J$3074)-MIN(数据库!J$3:J$3074))+1</f>
        <v>2.9130434782608696</v>
      </c>
      <c r="K2360" s="2">
        <f>数据库!K2360</f>
        <v>3.04</v>
      </c>
      <c r="L2360" s="4">
        <f>SUM(C2360:J2360)</f>
        <v>21.913043478260871</v>
      </c>
    </row>
    <row r="2361" spans="1:12" x14ac:dyDescent="0.15">
      <c r="A2361" s="1" t="s">
        <v>2394</v>
      </c>
      <c r="B2361" s="4">
        <f>4*(数据库!B2361-MIN(数据库!B$3:B$3074))/(MAX(数据库!B$3:B$3074)-MIN(数据库!B$3:B$3074))+1</f>
        <v>1</v>
      </c>
      <c r="C2361" s="4">
        <f>4*(数据库!C2361-MIN(数据库!C$3:C$3074))/(MAX(数据库!C$3:C$3074)-MIN(数据库!C$3:C$3074))+1</f>
        <v>1</v>
      </c>
      <c r="D2361" s="4">
        <f>4*(数据库!D2361-MIN(数据库!D$3:D$3074))/(MAX(数据库!D$3:D$3074)-MIN(数据库!D$3:D$3074))+1</f>
        <v>5</v>
      </c>
      <c r="E2361" s="4">
        <f>4*(数据库!E2361-MIN(数据库!E$3:E$3074))/(MAX(数据库!E$3:E$3074)-MIN(数据库!E$3:E$3074))+1</f>
        <v>1</v>
      </c>
      <c r="F2361" s="4">
        <f>4*(数据库!F2361-MIN(数据库!F$3:F$3074))/(MAX(数据库!F$3:F$3074)-MIN(数据库!F$3:F$3074))+1</f>
        <v>5</v>
      </c>
      <c r="G2361" s="4">
        <f>4*(MAX(数据库!G$3:G$3074)-数据库!G2361)/(MAX(数据库!G$3:G$3074)-MIN(数据库!G$3:G$3074))+1</f>
        <v>1</v>
      </c>
      <c r="H2361" s="4">
        <f>4*(MAX(数据库!H$3:H$3074)-数据库!H2361)/(MAX(数据库!H$3:H$3074)-MIN(数据库!H$3:H$3074))+1</f>
        <v>1</v>
      </c>
      <c r="I2361" s="4">
        <f>4*(数据库!I2361-MIN(数据库!I$3:I$3074))/(MAX(数据库!I$3:I$3074)-MIN(数据库!I$3:I$3074))+1</f>
        <v>5</v>
      </c>
      <c r="J2361" s="4">
        <f>4*(数据库!J2361-MIN(数据库!J$3:J$3074))/(MAX(数据库!J$3:J$3074)-MIN(数据库!J$3:J$3074))+1</f>
        <v>2.9130434782608696</v>
      </c>
      <c r="K2361" s="2">
        <f>数据库!K2361</f>
        <v>3.3149999999999999</v>
      </c>
      <c r="L2361" s="4">
        <f>SUM(C2361:J2361)</f>
        <v>21.913043478260871</v>
      </c>
    </row>
    <row r="2362" spans="1:12" x14ac:dyDescent="0.15">
      <c r="A2362" s="1" t="s">
        <v>2395</v>
      </c>
      <c r="B2362" s="4">
        <f>4*(数据库!B2362-MIN(数据库!B$3:B$3074))/(MAX(数据库!B$3:B$3074)-MIN(数据库!B$3:B$3074))+1</f>
        <v>1</v>
      </c>
      <c r="C2362" s="4">
        <f>4*(数据库!C2362-MIN(数据库!C$3:C$3074))/(MAX(数据库!C$3:C$3074)-MIN(数据库!C$3:C$3074))+1</f>
        <v>1</v>
      </c>
      <c r="D2362" s="4">
        <f>4*(数据库!D2362-MIN(数据库!D$3:D$3074))/(MAX(数据库!D$3:D$3074)-MIN(数据库!D$3:D$3074))+1</f>
        <v>5</v>
      </c>
      <c r="E2362" s="4">
        <f>4*(数据库!E2362-MIN(数据库!E$3:E$3074))/(MAX(数据库!E$3:E$3074)-MIN(数据库!E$3:E$3074))+1</f>
        <v>1</v>
      </c>
      <c r="F2362" s="4">
        <f>4*(数据库!F2362-MIN(数据库!F$3:F$3074))/(MAX(数据库!F$3:F$3074)-MIN(数据库!F$3:F$3074))+1</f>
        <v>5</v>
      </c>
      <c r="G2362" s="4">
        <f>4*(MAX(数据库!G$3:G$3074)-数据库!G2362)/(MAX(数据库!G$3:G$3074)-MIN(数据库!G$3:G$3074))+1</f>
        <v>1</v>
      </c>
      <c r="H2362" s="4">
        <f>4*(MAX(数据库!H$3:H$3074)-数据库!H2362)/(MAX(数据库!H$3:H$3074)-MIN(数据库!H$3:H$3074))+1</f>
        <v>1</v>
      </c>
      <c r="I2362" s="4">
        <f>4*(数据库!I2362-MIN(数据库!I$3:I$3074))/(MAX(数据库!I$3:I$3074)-MIN(数据库!I$3:I$3074))+1</f>
        <v>1</v>
      </c>
      <c r="J2362" s="4">
        <f>4*(数据库!J2362-MIN(数据库!J$3:J$3074))/(MAX(数据库!J$3:J$3074)-MIN(数据库!J$3:J$3074))+1</f>
        <v>2.9130434782608696</v>
      </c>
      <c r="K2362" s="2">
        <f>数据库!K2362</f>
        <v>3.3149999999999999</v>
      </c>
      <c r="L2362" s="4">
        <f>SUM(C2362:J2362)</f>
        <v>17.913043478260871</v>
      </c>
    </row>
    <row r="2363" spans="1:12" x14ac:dyDescent="0.15">
      <c r="A2363" s="1" t="s">
        <v>2396</v>
      </c>
      <c r="B2363" s="4">
        <f>4*(数据库!B2363-MIN(数据库!B$3:B$3074))/(MAX(数据库!B$3:B$3074)-MIN(数据库!B$3:B$3074))+1</f>
        <v>1</v>
      </c>
      <c r="C2363" s="4">
        <f>4*(数据库!C2363-MIN(数据库!C$3:C$3074))/(MAX(数据库!C$3:C$3074)-MIN(数据库!C$3:C$3074))+1</f>
        <v>1</v>
      </c>
      <c r="D2363" s="4">
        <f>4*(数据库!D2363-MIN(数据库!D$3:D$3074))/(MAX(数据库!D$3:D$3074)-MIN(数据库!D$3:D$3074))+1</f>
        <v>5</v>
      </c>
      <c r="E2363" s="4">
        <f>4*(数据库!E2363-MIN(数据库!E$3:E$3074))/(MAX(数据库!E$3:E$3074)-MIN(数据库!E$3:E$3074))+1</f>
        <v>1</v>
      </c>
      <c r="F2363" s="4">
        <f>4*(数据库!F2363-MIN(数据库!F$3:F$3074))/(MAX(数据库!F$3:F$3074)-MIN(数据库!F$3:F$3074))+1</f>
        <v>1.3636363636363635</v>
      </c>
      <c r="G2363" s="4">
        <f>4*(MAX(数据库!G$3:G$3074)-数据库!G2363)/(MAX(数据库!G$3:G$3074)-MIN(数据库!G$3:G$3074))+1</f>
        <v>5</v>
      </c>
      <c r="H2363" s="4">
        <f>4*(MAX(数据库!H$3:H$3074)-数据库!H2363)/(MAX(数据库!H$3:H$3074)-MIN(数据库!H$3:H$3074))+1</f>
        <v>5</v>
      </c>
      <c r="I2363" s="4">
        <f>4*(数据库!I2363-MIN(数据库!I$3:I$3074))/(MAX(数据库!I$3:I$3074)-MIN(数据库!I$3:I$3074))+1</f>
        <v>5</v>
      </c>
      <c r="J2363" s="4">
        <f>4*(数据库!J2363-MIN(数据库!J$3:J$3074))/(MAX(数据库!J$3:J$3074)-MIN(数据库!J$3:J$3074))+1</f>
        <v>2.9130434782608696</v>
      </c>
      <c r="K2363" s="2">
        <f>数据库!K2363</f>
        <v>2.35</v>
      </c>
      <c r="L2363" s="4">
        <f>SUM(C2363:J2363)</f>
        <v>26.276679841897234</v>
      </c>
    </row>
    <row r="2364" spans="1:12" x14ac:dyDescent="0.15">
      <c r="A2364" s="1" t="s">
        <v>2397</v>
      </c>
      <c r="B2364" s="4">
        <f>4*(数据库!B2364-MIN(数据库!B$3:B$3074))/(MAX(数据库!B$3:B$3074)-MIN(数据库!B$3:B$3074))+1</f>
        <v>1</v>
      </c>
      <c r="C2364" s="4">
        <f>4*(数据库!C2364-MIN(数据库!C$3:C$3074))/(MAX(数据库!C$3:C$3074)-MIN(数据库!C$3:C$3074))+1</f>
        <v>1</v>
      </c>
      <c r="D2364" s="4">
        <f>4*(数据库!D2364-MIN(数据库!D$3:D$3074))/(MAX(数据库!D$3:D$3074)-MIN(数据库!D$3:D$3074))+1</f>
        <v>5</v>
      </c>
      <c r="E2364" s="4">
        <f>4*(数据库!E2364-MIN(数据库!E$3:E$3074))/(MAX(数据库!E$3:E$3074)-MIN(数据库!E$3:E$3074))+1</f>
        <v>1</v>
      </c>
      <c r="F2364" s="4">
        <f>4*(数据库!F2364-MIN(数据库!F$3:F$3074))/(MAX(数据库!F$3:F$3074)-MIN(数据库!F$3:F$3074))+1</f>
        <v>1.3636363636363635</v>
      </c>
      <c r="G2364" s="4">
        <f>4*(MAX(数据库!G$3:G$3074)-数据库!G2364)/(MAX(数据库!G$3:G$3074)-MIN(数据库!G$3:G$3074))+1</f>
        <v>5</v>
      </c>
      <c r="H2364" s="4">
        <f>4*(MAX(数据库!H$3:H$3074)-数据库!H2364)/(MAX(数据库!H$3:H$3074)-MIN(数据库!H$3:H$3074))+1</f>
        <v>5</v>
      </c>
      <c r="I2364" s="4">
        <f>4*(数据库!I2364-MIN(数据库!I$3:I$3074))/(MAX(数据库!I$3:I$3074)-MIN(数据库!I$3:I$3074))+1</f>
        <v>1</v>
      </c>
      <c r="J2364" s="4">
        <f>4*(数据库!J2364-MIN(数据库!J$3:J$3074))/(MAX(数据库!J$3:J$3074)-MIN(数据库!J$3:J$3074))+1</f>
        <v>2.9130434782608696</v>
      </c>
      <c r="K2364" s="2">
        <f>数据库!K2364</f>
        <v>2.3519999999999999</v>
      </c>
      <c r="L2364" s="4">
        <f>SUM(C2364:J2364)</f>
        <v>22.276679841897234</v>
      </c>
    </row>
    <row r="2365" spans="1:12" x14ac:dyDescent="0.15">
      <c r="A2365" s="1" t="s">
        <v>2398</v>
      </c>
      <c r="B2365" s="4">
        <f>4*(数据库!B2365-MIN(数据库!B$3:B$3074))/(MAX(数据库!B$3:B$3074)-MIN(数据库!B$3:B$3074))+1</f>
        <v>1</v>
      </c>
      <c r="C2365" s="4">
        <f>4*(数据库!C2365-MIN(数据库!C$3:C$3074))/(MAX(数据库!C$3:C$3074)-MIN(数据库!C$3:C$3074))+1</f>
        <v>1</v>
      </c>
      <c r="D2365" s="4">
        <f>4*(数据库!D2365-MIN(数据库!D$3:D$3074))/(MAX(数据库!D$3:D$3074)-MIN(数据库!D$3:D$3074))+1</f>
        <v>5</v>
      </c>
      <c r="E2365" s="4">
        <f>4*(数据库!E2365-MIN(数据库!E$3:E$3074))/(MAX(数据库!E$3:E$3074)-MIN(数据库!E$3:E$3074))+1</f>
        <v>1</v>
      </c>
      <c r="F2365" s="4">
        <f>4*(数据库!F2365-MIN(数据库!F$3:F$3074))/(MAX(数据库!F$3:F$3074)-MIN(数据库!F$3:F$3074))+1</f>
        <v>1.3636363636363635</v>
      </c>
      <c r="G2365" s="4">
        <f>4*(MAX(数据库!G$3:G$3074)-数据库!G2365)/(MAX(数据库!G$3:G$3074)-MIN(数据库!G$3:G$3074))+1</f>
        <v>5</v>
      </c>
      <c r="H2365" s="4">
        <f>4*(MAX(数据库!H$3:H$3074)-数据库!H2365)/(MAX(数据库!H$3:H$3074)-MIN(数据库!H$3:H$3074))+1</f>
        <v>1</v>
      </c>
      <c r="I2365" s="4">
        <f>4*(数据库!I2365-MIN(数据库!I$3:I$3074))/(MAX(数据库!I$3:I$3074)-MIN(数据库!I$3:I$3074))+1</f>
        <v>5</v>
      </c>
      <c r="J2365" s="4">
        <f>4*(数据库!J2365-MIN(数据库!J$3:J$3074))/(MAX(数据库!J$3:J$3074)-MIN(数据库!J$3:J$3074))+1</f>
        <v>2.9130434782608696</v>
      </c>
      <c r="K2365" s="2">
        <f>数据库!K2365</f>
        <v>3.0680000000000001</v>
      </c>
      <c r="L2365" s="4">
        <f>SUM(C2365:J2365)</f>
        <v>22.276679841897234</v>
      </c>
    </row>
    <row r="2366" spans="1:12" x14ac:dyDescent="0.15">
      <c r="A2366" s="1" t="s">
        <v>2399</v>
      </c>
      <c r="B2366" s="4">
        <f>4*(数据库!B2366-MIN(数据库!B$3:B$3074))/(MAX(数据库!B$3:B$3074)-MIN(数据库!B$3:B$3074))+1</f>
        <v>1</v>
      </c>
      <c r="C2366" s="4">
        <f>4*(数据库!C2366-MIN(数据库!C$3:C$3074))/(MAX(数据库!C$3:C$3074)-MIN(数据库!C$3:C$3074))+1</f>
        <v>1</v>
      </c>
      <c r="D2366" s="4">
        <f>4*(数据库!D2366-MIN(数据库!D$3:D$3074))/(MAX(数据库!D$3:D$3074)-MIN(数据库!D$3:D$3074))+1</f>
        <v>5</v>
      </c>
      <c r="E2366" s="4">
        <f>4*(数据库!E2366-MIN(数据库!E$3:E$3074))/(MAX(数据库!E$3:E$3074)-MIN(数据库!E$3:E$3074))+1</f>
        <v>1</v>
      </c>
      <c r="F2366" s="4">
        <f>4*(数据库!F2366-MIN(数据库!F$3:F$3074))/(MAX(数据库!F$3:F$3074)-MIN(数据库!F$3:F$3074))+1</f>
        <v>1.3636363636363635</v>
      </c>
      <c r="G2366" s="4">
        <f>4*(MAX(数据库!G$3:G$3074)-数据库!G2366)/(MAX(数据库!G$3:G$3074)-MIN(数据库!G$3:G$3074))+1</f>
        <v>5</v>
      </c>
      <c r="H2366" s="4">
        <f>4*(MAX(数据库!H$3:H$3074)-数据库!H2366)/(MAX(数据库!H$3:H$3074)-MIN(数据库!H$3:H$3074))+1</f>
        <v>1</v>
      </c>
      <c r="I2366" s="4">
        <f>4*(数据库!I2366-MIN(数据库!I$3:I$3074))/(MAX(数据库!I$3:I$3074)-MIN(数据库!I$3:I$3074))+1</f>
        <v>1</v>
      </c>
      <c r="J2366" s="4">
        <f>4*(数据库!J2366-MIN(数据库!J$3:J$3074))/(MAX(数据库!J$3:J$3074)-MIN(数据库!J$3:J$3074))+1</f>
        <v>2.9130434782608696</v>
      </c>
      <c r="K2366" s="2">
        <f>数据库!K2366</f>
        <v>3.0739999999999998</v>
      </c>
      <c r="L2366" s="4">
        <f>SUM(C2366:J2366)</f>
        <v>18.276679841897234</v>
      </c>
    </row>
    <row r="2367" spans="1:12" x14ac:dyDescent="0.15">
      <c r="A2367" s="1" t="s">
        <v>2400</v>
      </c>
      <c r="B2367" s="4">
        <f>4*(数据库!B2367-MIN(数据库!B$3:B$3074))/(MAX(数据库!B$3:B$3074)-MIN(数据库!B$3:B$3074))+1</f>
        <v>1</v>
      </c>
      <c r="C2367" s="4">
        <f>4*(数据库!C2367-MIN(数据库!C$3:C$3074))/(MAX(数据库!C$3:C$3074)-MIN(数据库!C$3:C$3074))+1</f>
        <v>1</v>
      </c>
      <c r="D2367" s="4">
        <f>4*(数据库!D2367-MIN(数据库!D$3:D$3074))/(MAX(数据库!D$3:D$3074)-MIN(数据库!D$3:D$3074))+1</f>
        <v>5</v>
      </c>
      <c r="E2367" s="4">
        <f>4*(数据库!E2367-MIN(数据库!E$3:E$3074))/(MAX(数据库!E$3:E$3074)-MIN(数据库!E$3:E$3074))+1</f>
        <v>1</v>
      </c>
      <c r="F2367" s="4">
        <f>4*(数据库!F2367-MIN(数据库!F$3:F$3074))/(MAX(数据库!F$3:F$3074)-MIN(数据库!F$3:F$3074))+1</f>
        <v>1.3636363636363635</v>
      </c>
      <c r="G2367" s="4">
        <f>4*(MAX(数据库!G$3:G$3074)-数据库!G2367)/(MAX(数据库!G$3:G$3074)-MIN(数据库!G$3:G$3074))+1</f>
        <v>1</v>
      </c>
      <c r="H2367" s="4">
        <f>4*(MAX(数据库!H$3:H$3074)-数据库!H2367)/(MAX(数据库!H$3:H$3074)-MIN(数据库!H$3:H$3074))+1</f>
        <v>5</v>
      </c>
      <c r="I2367" s="4">
        <f>4*(数据库!I2367-MIN(数据库!I$3:I$3074))/(MAX(数据库!I$3:I$3074)-MIN(数据库!I$3:I$3074))+1</f>
        <v>5</v>
      </c>
      <c r="J2367" s="4">
        <f>4*(数据库!J2367-MIN(数据库!J$3:J$3074))/(MAX(数据库!J$3:J$3074)-MIN(数据库!J$3:J$3074))+1</f>
        <v>2.9130434782608696</v>
      </c>
      <c r="K2367" s="2">
        <f>数据库!K2367</f>
        <v>3.4649999999999999</v>
      </c>
      <c r="L2367" s="4">
        <f>SUM(C2367:J2367)</f>
        <v>22.276679841897234</v>
      </c>
    </row>
    <row r="2368" spans="1:12" x14ac:dyDescent="0.15">
      <c r="A2368" s="1" t="s">
        <v>2401</v>
      </c>
      <c r="B2368" s="4">
        <f>4*(数据库!B2368-MIN(数据库!B$3:B$3074))/(MAX(数据库!B$3:B$3074)-MIN(数据库!B$3:B$3074))+1</f>
        <v>1</v>
      </c>
      <c r="C2368" s="4">
        <f>4*(数据库!C2368-MIN(数据库!C$3:C$3074))/(MAX(数据库!C$3:C$3074)-MIN(数据库!C$3:C$3074))+1</f>
        <v>1</v>
      </c>
      <c r="D2368" s="4">
        <f>4*(数据库!D2368-MIN(数据库!D$3:D$3074))/(MAX(数据库!D$3:D$3074)-MIN(数据库!D$3:D$3074))+1</f>
        <v>5</v>
      </c>
      <c r="E2368" s="4">
        <f>4*(数据库!E2368-MIN(数据库!E$3:E$3074))/(MAX(数据库!E$3:E$3074)-MIN(数据库!E$3:E$3074))+1</f>
        <v>1</v>
      </c>
      <c r="F2368" s="4">
        <f>4*(数据库!F2368-MIN(数据库!F$3:F$3074))/(MAX(数据库!F$3:F$3074)-MIN(数据库!F$3:F$3074))+1</f>
        <v>1.3636363636363635</v>
      </c>
      <c r="G2368" s="4">
        <f>4*(MAX(数据库!G$3:G$3074)-数据库!G2368)/(MAX(数据库!G$3:G$3074)-MIN(数据库!G$3:G$3074))+1</f>
        <v>1</v>
      </c>
      <c r="H2368" s="4">
        <f>4*(MAX(数据库!H$3:H$3074)-数据库!H2368)/(MAX(数据库!H$3:H$3074)-MIN(数据库!H$3:H$3074))+1</f>
        <v>5</v>
      </c>
      <c r="I2368" s="4">
        <f>4*(数据库!I2368-MIN(数据库!I$3:I$3074))/(MAX(数据库!I$3:I$3074)-MIN(数据库!I$3:I$3074))+1</f>
        <v>1</v>
      </c>
      <c r="J2368" s="4">
        <f>4*(数据库!J2368-MIN(数据库!J$3:J$3074))/(MAX(数据库!J$3:J$3074)-MIN(数据库!J$3:J$3074))+1</f>
        <v>2.9130434782608696</v>
      </c>
      <c r="K2368" s="2">
        <f>数据库!K2368</f>
        <v>3.4670000000000001</v>
      </c>
      <c r="L2368" s="4">
        <f>SUM(C2368:J2368)</f>
        <v>18.276679841897234</v>
      </c>
    </row>
    <row r="2369" spans="1:12" x14ac:dyDescent="0.15">
      <c r="A2369" s="1" t="s">
        <v>2402</v>
      </c>
      <c r="B2369" s="4">
        <f>4*(数据库!B2369-MIN(数据库!B$3:B$3074))/(MAX(数据库!B$3:B$3074)-MIN(数据库!B$3:B$3074))+1</f>
        <v>1</v>
      </c>
      <c r="C2369" s="4">
        <f>4*(数据库!C2369-MIN(数据库!C$3:C$3074))/(MAX(数据库!C$3:C$3074)-MIN(数据库!C$3:C$3074))+1</f>
        <v>1</v>
      </c>
      <c r="D2369" s="4">
        <f>4*(数据库!D2369-MIN(数据库!D$3:D$3074))/(MAX(数据库!D$3:D$3074)-MIN(数据库!D$3:D$3074))+1</f>
        <v>5</v>
      </c>
      <c r="E2369" s="4">
        <f>4*(数据库!E2369-MIN(数据库!E$3:E$3074))/(MAX(数据库!E$3:E$3074)-MIN(数据库!E$3:E$3074))+1</f>
        <v>1</v>
      </c>
      <c r="F2369" s="4">
        <f>4*(数据库!F2369-MIN(数据库!F$3:F$3074))/(MAX(数据库!F$3:F$3074)-MIN(数据库!F$3:F$3074))+1</f>
        <v>1.3636363636363635</v>
      </c>
      <c r="G2369" s="4">
        <f>4*(MAX(数据库!G$3:G$3074)-数据库!G2369)/(MAX(数据库!G$3:G$3074)-MIN(数据库!G$3:G$3074))+1</f>
        <v>1</v>
      </c>
      <c r="H2369" s="4">
        <f>4*(MAX(数据库!H$3:H$3074)-数据库!H2369)/(MAX(数据库!H$3:H$3074)-MIN(数据库!H$3:H$3074))+1</f>
        <v>1</v>
      </c>
      <c r="I2369" s="4">
        <f>4*(数据库!I2369-MIN(数据库!I$3:I$3074))/(MAX(数据库!I$3:I$3074)-MIN(数据库!I$3:I$3074))+1</f>
        <v>5</v>
      </c>
      <c r="J2369" s="4">
        <f>4*(数据库!J2369-MIN(数据库!J$3:J$3074))/(MAX(数据库!J$3:J$3074)-MIN(数据库!J$3:J$3074))+1</f>
        <v>2.9130434782608696</v>
      </c>
      <c r="K2369" s="2">
        <f>数据库!K2369</f>
        <v>4.1849999999999996</v>
      </c>
      <c r="L2369" s="4">
        <f>SUM(C2369:J2369)</f>
        <v>18.276679841897234</v>
      </c>
    </row>
    <row r="2370" spans="1:12" x14ac:dyDescent="0.15">
      <c r="A2370" s="1" t="s">
        <v>2403</v>
      </c>
      <c r="B2370" s="4">
        <f>4*(数据库!B2370-MIN(数据库!B$3:B$3074))/(MAX(数据库!B$3:B$3074)-MIN(数据库!B$3:B$3074))+1</f>
        <v>1</v>
      </c>
      <c r="C2370" s="4">
        <f>4*(数据库!C2370-MIN(数据库!C$3:C$3074))/(MAX(数据库!C$3:C$3074)-MIN(数据库!C$3:C$3074))+1</f>
        <v>1</v>
      </c>
      <c r="D2370" s="4">
        <f>4*(数据库!D2370-MIN(数据库!D$3:D$3074))/(MAX(数据库!D$3:D$3074)-MIN(数据库!D$3:D$3074))+1</f>
        <v>5</v>
      </c>
      <c r="E2370" s="4">
        <f>4*(数据库!E2370-MIN(数据库!E$3:E$3074))/(MAX(数据库!E$3:E$3074)-MIN(数据库!E$3:E$3074))+1</f>
        <v>1</v>
      </c>
      <c r="F2370" s="4">
        <f>4*(数据库!F2370-MIN(数据库!F$3:F$3074))/(MAX(数据库!F$3:F$3074)-MIN(数据库!F$3:F$3074))+1</f>
        <v>1.3636363636363635</v>
      </c>
      <c r="G2370" s="4">
        <f>4*(MAX(数据库!G$3:G$3074)-数据库!G2370)/(MAX(数据库!G$3:G$3074)-MIN(数据库!G$3:G$3074))+1</f>
        <v>1</v>
      </c>
      <c r="H2370" s="4">
        <f>4*(MAX(数据库!H$3:H$3074)-数据库!H2370)/(MAX(数据库!H$3:H$3074)-MIN(数据库!H$3:H$3074))+1</f>
        <v>1</v>
      </c>
      <c r="I2370" s="4">
        <f>4*(数据库!I2370-MIN(数据库!I$3:I$3074))/(MAX(数据库!I$3:I$3074)-MIN(数据库!I$3:I$3074))+1</f>
        <v>1</v>
      </c>
      <c r="J2370" s="4">
        <f>4*(数据库!J2370-MIN(数据库!J$3:J$3074))/(MAX(数据库!J$3:J$3074)-MIN(数据库!J$3:J$3074))+1</f>
        <v>2.9130434782608696</v>
      </c>
      <c r="K2370" s="2">
        <f>数据库!K2370</f>
        <v>4.1900000000000004</v>
      </c>
      <c r="L2370" s="4">
        <f>SUM(C2370:J2370)</f>
        <v>14.276679841897232</v>
      </c>
    </row>
    <row r="2371" spans="1:12" x14ac:dyDescent="0.15">
      <c r="A2371" s="1" t="s">
        <v>2404</v>
      </c>
      <c r="B2371" s="4">
        <f>4*(数据库!B2371-MIN(数据库!B$3:B$3074))/(MAX(数据库!B$3:B$3074)-MIN(数据库!B$3:B$3074))+1</f>
        <v>1</v>
      </c>
      <c r="C2371" s="4">
        <f>4*(数据库!C2371-MIN(数据库!C$3:C$3074))/(MAX(数据库!C$3:C$3074)-MIN(数据库!C$3:C$3074))+1</f>
        <v>1</v>
      </c>
      <c r="D2371" s="4">
        <f>4*(数据库!D2371-MIN(数据库!D$3:D$3074))/(MAX(数据库!D$3:D$3074)-MIN(数据库!D$3:D$3074))+1</f>
        <v>5</v>
      </c>
      <c r="E2371" s="4">
        <f>4*(数据库!E2371-MIN(数据库!E$3:E$3074))/(MAX(数据库!E$3:E$3074)-MIN(数据库!E$3:E$3074))+1</f>
        <v>1</v>
      </c>
      <c r="F2371" s="4">
        <f>4*(数据库!F2371-MIN(数据库!F$3:F$3074))/(MAX(数据库!F$3:F$3074)-MIN(数据库!F$3:F$3074))+1</f>
        <v>1</v>
      </c>
      <c r="G2371" s="4">
        <f>4*(MAX(数据库!G$3:G$3074)-数据库!G2371)/(MAX(数据库!G$3:G$3074)-MIN(数据库!G$3:G$3074))+1</f>
        <v>5</v>
      </c>
      <c r="H2371" s="4">
        <f>4*(MAX(数据库!H$3:H$3074)-数据库!H2371)/(MAX(数据库!H$3:H$3074)-MIN(数据库!H$3:H$3074))+1</f>
        <v>5</v>
      </c>
      <c r="I2371" s="4">
        <f>4*(数据库!I2371-MIN(数据库!I$3:I$3074))/(MAX(数据库!I$3:I$3074)-MIN(数据库!I$3:I$3074))+1</f>
        <v>5</v>
      </c>
      <c r="J2371" s="4">
        <f>4*(数据库!J2371-MIN(数据库!J$3:J$3074))/(MAX(数据库!J$3:J$3074)-MIN(数据库!J$3:J$3074))+1</f>
        <v>2.9130434782608696</v>
      </c>
      <c r="K2371" s="2">
        <f>数据库!K2371</f>
        <v>2.46</v>
      </c>
      <c r="L2371" s="4">
        <f>SUM(C2371:J2371)</f>
        <v>25.913043478260871</v>
      </c>
    </row>
    <row r="2372" spans="1:12" x14ac:dyDescent="0.15">
      <c r="A2372" s="1" t="s">
        <v>2405</v>
      </c>
      <c r="B2372" s="4">
        <f>4*(数据库!B2372-MIN(数据库!B$3:B$3074))/(MAX(数据库!B$3:B$3074)-MIN(数据库!B$3:B$3074))+1</f>
        <v>1</v>
      </c>
      <c r="C2372" s="4">
        <f>4*(数据库!C2372-MIN(数据库!C$3:C$3074))/(MAX(数据库!C$3:C$3074)-MIN(数据库!C$3:C$3074))+1</f>
        <v>1</v>
      </c>
      <c r="D2372" s="4">
        <f>4*(数据库!D2372-MIN(数据库!D$3:D$3074))/(MAX(数据库!D$3:D$3074)-MIN(数据库!D$3:D$3074))+1</f>
        <v>5</v>
      </c>
      <c r="E2372" s="4">
        <f>4*(数据库!E2372-MIN(数据库!E$3:E$3074))/(MAX(数据库!E$3:E$3074)-MIN(数据库!E$3:E$3074))+1</f>
        <v>1</v>
      </c>
      <c r="F2372" s="4">
        <f>4*(数据库!F2372-MIN(数据库!F$3:F$3074))/(MAX(数据库!F$3:F$3074)-MIN(数据库!F$3:F$3074))+1</f>
        <v>1</v>
      </c>
      <c r="G2372" s="4">
        <f>4*(MAX(数据库!G$3:G$3074)-数据库!G2372)/(MAX(数据库!G$3:G$3074)-MIN(数据库!G$3:G$3074))+1</f>
        <v>5</v>
      </c>
      <c r="H2372" s="4">
        <f>4*(MAX(数据库!H$3:H$3074)-数据库!H2372)/(MAX(数据库!H$3:H$3074)-MIN(数据库!H$3:H$3074))+1</f>
        <v>5</v>
      </c>
      <c r="I2372" s="4">
        <f>4*(数据库!I2372-MIN(数据库!I$3:I$3074))/(MAX(数据库!I$3:I$3074)-MIN(数据库!I$3:I$3074))+1</f>
        <v>1</v>
      </c>
      <c r="J2372" s="4">
        <f>4*(数据库!J2372-MIN(数据库!J$3:J$3074))/(MAX(数据库!J$3:J$3074)-MIN(数据库!J$3:J$3074))+1</f>
        <v>2.9130434782608696</v>
      </c>
      <c r="K2372" s="2">
        <f>数据库!K2372</f>
        <v>2.46</v>
      </c>
      <c r="L2372" s="4">
        <f>SUM(C2372:J2372)</f>
        <v>21.913043478260871</v>
      </c>
    </row>
    <row r="2373" spans="1:12" x14ac:dyDescent="0.15">
      <c r="A2373" s="1" t="s">
        <v>2406</v>
      </c>
      <c r="B2373" s="4">
        <f>4*(数据库!B2373-MIN(数据库!B$3:B$3074))/(MAX(数据库!B$3:B$3074)-MIN(数据库!B$3:B$3074))+1</f>
        <v>1</v>
      </c>
      <c r="C2373" s="4">
        <f>4*(数据库!C2373-MIN(数据库!C$3:C$3074))/(MAX(数据库!C$3:C$3074)-MIN(数据库!C$3:C$3074))+1</f>
        <v>1</v>
      </c>
      <c r="D2373" s="4">
        <f>4*(数据库!D2373-MIN(数据库!D$3:D$3074))/(MAX(数据库!D$3:D$3074)-MIN(数据库!D$3:D$3074))+1</f>
        <v>5</v>
      </c>
      <c r="E2373" s="4">
        <f>4*(数据库!E2373-MIN(数据库!E$3:E$3074))/(MAX(数据库!E$3:E$3074)-MIN(数据库!E$3:E$3074))+1</f>
        <v>1</v>
      </c>
      <c r="F2373" s="4">
        <f>4*(数据库!F2373-MIN(数据库!F$3:F$3074))/(MAX(数据库!F$3:F$3074)-MIN(数据库!F$3:F$3074))+1</f>
        <v>1</v>
      </c>
      <c r="G2373" s="4">
        <f>4*(MAX(数据库!G$3:G$3074)-数据库!G2373)/(MAX(数据库!G$3:G$3074)-MIN(数据库!G$3:G$3074))+1</f>
        <v>5</v>
      </c>
      <c r="H2373" s="4">
        <f>4*(MAX(数据库!H$3:H$3074)-数据库!H2373)/(MAX(数据库!H$3:H$3074)-MIN(数据库!H$3:H$3074))+1</f>
        <v>1</v>
      </c>
      <c r="I2373" s="4">
        <f>4*(数据库!I2373-MIN(数据库!I$3:I$3074))/(MAX(数据库!I$3:I$3074)-MIN(数据库!I$3:I$3074))+1</f>
        <v>5</v>
      </c>
      <c r="J2373" s="4">
        <f>4*(数据库!J2373-MIN(数据库!J$3:J$3074))/(MAX(数据库!J$3:J$3074)-MIN(数据库!J$3:J$3074))+1</f>
        <v>2.9130434782608696</v>
      </c>
      <c r="K2373" s="2">
        <f>数据库!K2373</f>
        <v>3.298</v>
      </c>
      <c r="L2373" s="4">
        <f>SUM(C2373:J2373)</f>
        <v>21.913043478260871</v>
      </c>
    </row>
    <row r="2374" spans="1:12" x14ac:dyDescent="0.15">
      <c r="A2374" s="1" t="s">
        <v>2407</v>
      </c>
      <c r="B2374" s="4">
        <f>4*(数据库!B2374-MIN(数据库!B$3:B$3074))/(MAX(数据库!B$3:B$3074)-MIN(数据库!B$3:B$3074))+1</f>
        <v>1</v>
      </c>
      <c r="C2374" s="4">
        <f>4*(数据库!C2374-MIN(数据库!C$3:C$3074))/(MAX(数据库!C$3:C$3074)-MIN(数据库!C$3:C$3074))+1</f>
        <v>1</v>
      </c>
      <c r="D2374" s="4">
        <f>4*(数据库!D2374-MIN(数据库!D$3:D$3074))/(MAX(数据库!D$3:D$3074)-MIN(数据库!D$3:D$3074))+1</f>
        <v>5</v>
      </c>
      <c r="E2374" s="4">
        <f>4*(数据库!E2374-MIN(数据库!E$3:E$3074))/(MAX(数据库!E$3:E$3074)-MIN(数据库!E$3:E$3074))+1</f>
        <v>1</v>
      </c>
      <c r="F2374" s="4">
        <f>4*(数据库!F2374-MIN(数据库!F$3:F$3074))/(MAX(数据库!F$3:F$3074)-MIN(数据库!F$3:F$3074))+1</f>
        <v>1</v>
      </c>
      <c r="G2374" s="4">
        <f>4*(MAX(数据库!G$3:G$3074)-数据库!G2374)/(MAX(数据库!G$3:G$3074)-MIN(数据库!G$3:G$3074))+1</f>
        <v>5</v>
      </c>
      <c r="H2374" s="4">
        <f>4*(MAX(数据库!H$3:H$3074)-数据库!H2374)/(MAX(数据库!H$3:H$3074)-MIN(数据库!H$3:H$3074))+1</f>
        <v>1</v>
      </c>
      <c r="I2374" s="4">
        <f>4*(数据库!I2374-MIN(数据库!I$3:I$3074))/(MAX(数据库!I$3:I$3074)-MIN(数据库!I$3:I$3074))+1</f>
        <v>1</v>
      </c>
      <c r="J2374" s="4">
        <f>4*(数据库!J2374-MIN(数据库!J$3:J$3074))/(MAX(数据库!J$3:J$3074)-MIN(数据库!J$3:J$3074))+1</f>
        <v>2.9130434782608696</v>
      </c>
      <c r="K2374" s="2">
        <f>数据库!K2374</f>
        <v>3.298</v>
      </c>
      <c r="L2374" s="4">
        <f>SUM(C2374:J2374)</f>
        <v>17.913043478260871</v>
      </c>
    </row>
    <row r="2375" spans="1:12" x14ac:dyDescent="0.15">
      <c r="A2375" s="1" t="s">
        <v>2408</v>
      </c>
      <c r="B2375" s="4">
        <f>4*(数据库!B2375-MIN(数据库!B$3:B$3074))/(MAX(数据库!B$3:B$3074)-MIN(数据库!B$3:B$3074))+1</f>
        <v>1</v>
      </c>
      <c r="C2375" s="4">
        <f>4*(数据库!C2375-MIN(数据库!C$3:C$3074))/(MAX(数据库!C$3:C$3074)-MIN(数据库!C$3:C$3074))+1</f>
        <v>1</v>
      </c>
      <c r="D2375" s="4">
        <f>4*(数据库!D2375-MIN(数据库!D$3:D$3074))/(MAX(数据库!D$3:D$3074)-MIN(数据库!D$3:D$3074))+1</f>
        <v>5</v>
      </c>
      <c r="E2375" s="4">
        <f>4*(数据库!E2375-MIN(数据库!E$3:E$3074))/(MAX(数据库!E$3:E$3074)-MIN(数据库!E$3:E$3074))+1</f>
        <v>1</v>
      </c>
      <c r="F2375" s="4">
        <f>4*(数据库!F2375-MIN(数据库!F$3:F$3074))/(MAX(数据库!F$3:F$3074)-MIN(数据库!F$3:F$3074))+1</f>
        <v>1</v>
      </c>
      <c r="G2375" s="4">
        <f>4*(MAX(数据库!G$3:G$3074)-数据库!G2375)/(MAX(数据库!G$3:G$3074)-MIN(数据库!G$3:G$3074))+1</f>
        <v>1</v>
      </c>
      <c r="H2375" s="4">
        <f>4*(MAX(数据库!H$3:H$3074)-数据库!H2375)/(MAX(数据库!H$3:H$3074)-MIN(数据库!H$3:H$3074))+1</f>
        <v>5</v>
      </c>
      <c r="I2375" s="4">
        <f>4*(数据库!I2375-MIN(数据库!I$3:I$3074))/(MAX(数据库!I$3:I$3074)-MIN(数据库!I$3:I$3074))+1</f>
        <v>5</v>
      </c>
      <c r="J2375" s="4">
        <f>4*(数据库!J2375-MIN(数据库!J$3:J$3074))/(MAX(数据库!J$3:J$3074)-MIN(数据库!J$3:J$3074))+1</f>
        <v>2.9130434782608696</v>
      </c>
      <c r="K2375" s="2">
        <f>数据库!K2375</f>
        <v>3.569</v>
      </c>
      <c r="L2375" s="4">
        <f>SUM(C2375:J2375)</f>
        <v>21.913043478260871</v>
      </c>
    </row>
    <row r="2376" spans="1:12" x14ac:dyDescent="0.15">
      <c r="A2376" s="1" t="s">
        <v>2409</v>
      </c>
      <c r="B2376" s="4">
        <f>4*(数据库!B2376-MIN(数据库!B$3:B$3074))/(MAX(数据库!B$3:B$3074)-MIN(数据库!B$3:B$3074))+1</f>
        <v>1</v>
      </c>
      <c r="C2376" s="4">
        <f>4*(数据库!C2376-MIN(数据库!C$3:C$3074))/(MAX(数据库!C$3:C$3074)-MIN(数据库!C$3:C$3074))+1</f>
        <v>1</v>
      </c>
      <c r="D2376" s="4">
        <f>4*(数据库!D2376-MIN(数据库!D$3:D$3074))/(MAX(数据库!D$3:D$3074)-MIN(数据库!D$3:D$3074))+1</f>
        <v>5</v>
      </c>
      <c r="E2376" s="4">
        <f>4*(数据库!E2376-MIN(数据库!E$3:E$3074))/(MAX(数据库!E$3:E$3074)-MIN(数据库!E$3:E$3074))+1</f>
        <v>1</v>
      </c>
      <c r="F2376" s="4">
        <f>4*(数据库!F2376-MIN(数据库!F$3:F$3074))/(MAX(数据库!F$3:F$3074)-MIN(数据库!F$3:F$3074))+1</f>
        <v>1</v>
      </c>
      <c r="G2376" s="4">
        <f>4*(MAX(数据库!G$3:G$3074)-数据库!G2376)/(MAX(数据库!G$3:G$3074)-MIN(数据库!G$3:G$3074))+1</f>
        <v>1</v>
      </c>
      <c r="H2376" s="4">
        <f>4*(MAX(数据库!H$3:H$3074)-数据库!H2376)/(MAX(数据库!H$3:H$3074)-MIN(数据库!H$3:H$3074))+1</f>
        <v>5</v>
      </c>
      <c r="I2376" s="4">
        <f>4*(数据库!I2376-MIN(数据库!I$3:I$3074))/(MAX(数据库!I$3:I$3074)-MIN(数据库!I$3:I$3074))+1</f>
        <v>1</v>
      </c>
      <c r="J2376" s="4">
        <f>4*(数据库!J2376-MIN(数据库!J$3:J$3074))/(MAX(数据库!J$3:J$3074)-MIN(数据库!J$3:J$3074))+1</f>
        <v>2.9130434782608696</v>
      </c>
      <c r="K2376" s="2">
        <f>数据库!K2376</f>
        <v>3.569</v>
      </c>
      <c r="L2376" s="4">
        <f>SUM(C2376:J2376)</f>
        <v>17.913043478260871</v>
      </c>
    </row>
    <row r="2377" spans="1:12" x14ac:dyDescent="0.15">
      <c r="A2377" s="1" t="s">
        <v>2410</v>
      </c>
      <c r="B2377" s="4">
        <f>4*(数据库!B2377-MIN(数据库!B$3:B$3074))/(MAX(数据库!B$3:B$3074)-MIN(数据库!B$3:B$3074))+1</f>
        <v>1</v>
      </c>
      <c r="C2377" s="4">
        <f>4*(数据库!C2377-MIN(数据库!C$3:C$3074))/(MAX(数据库!C$3:C$3074)-MIN(数据库!C$3:C$3074))+1</f>
        <v>1</v>
      </c>
      <c r="D2377" s="4">
        <f>4*(数据库!D2377-MIN(数据库!D$3:D$3074))/(MAX(数据库!D$3:D$3074)-MIN(数据库!D$3:D$3074))+1</f>
        <v>5</v>
      </c>
      <c r="E2377" s="4">
        <f>4*(数据库!E2377-MIN(数据库!E$3:E$3074))/(MAX(数据库!E$3:E$3074)-MIN(数据库!E$3:E$3074))+1</f>
        <v>1</v>
      </c>
      <c r="F2377" s="4">
        <f>4*(数据库!F2377-MIN(数据库!F$3:F$3074))/(MAX(数据库!F$3:F$3074)-MIN(数据库!F$3:F$3074))+1</f>
        <v>1</v>
      </c>
      <c r="G2377" s="4">
        <f>4*(MAX(数据库!G$3:G$3074)-数据库!G2377)/(MAX(数据库!G$3:G$3074)-MIN(数据库!G$3:G$3074))+1</f>
        <v>1</v>
      </c>
      <c r="H2377" s="4">
        <f>4*(MAX(数据库!H$3:H$3074)-数据库!H2377)/(MAX(数据库!H$3:H$3074)-MIN(数据库!H$3:H$3074))+1</f>
        <v>1</v>
      </c>
      <c r="I2377" s="4">
        <f>4*(数据库!I2377-MIN(数据库!I$3:I$3074))/(MAX(数据库!I$3:I$3074)-MIN(数据库!I$3:I$3074))+1</f>
        <v>5</v>
      </c>
      <c r="J2377" s="4">
        <f>4*(数据库!J2377-MIN(数据库!J$3:J$3074))/(MAX(数据库!J$3:J$3074)-MIN(数据库!J$3:J$3074))+1</f>
        <v>2.9130434782608696</v>
      </c>
      <c r="K2377" s="2">
        <f>数据库!K2377</f>
        <v>4.4139999999999997</v>
      </c>
      <c r="L2377" s="4">
        <f>SUM(C2377:J2377)</f>
        <v>17.913043478260871</v>
      </c>
    </row>
    <row r="2378" spans="1:12" x14ac:dyDescent="0.15">
      <c r="A2378" s="1" t="s">
        <v>2411</v>
      </c>
      <c r="B2378" s="4">
        <f>4*(数据库!B2378-MIN(数据库!B$3:B$3074))/(MAX(数据库!B$3:B$3074)-MIN(数据库!B$3:B$3074))+1</f>
        <v>1</v>
      </c>
      <c r="C2378" s="4">
        <f>4*(数据库!C2378-MIN(数据库!C$3:C$3074))/(MAX(数据库!C$3:C$3074)-MIN(数据库!C$3:C$3074))+1</f>
        <v>1</v>
      </c>
      <c r="D2378" s="4">
        <f>4*(数据库!D2378-MIN(数据库!D$3:D$3074))/(MAX(数据库!D$3:D$3074)-MIN(数据库!D$3:D$3074))+1</f>
        <v>5</v>
      </c>
      <c r="E2378" s="4">
        <f>4*(数据库!E2378-MIN(数据库!E$3:E$3074))/(MAX(数据库!E$3:E$3074)-MIN(数据库!E$3:E$3074))+1</f>
        <v>1</v>
      </c>
      <c r="F2378" s="4">
        <f>4*(数据库!F2378-MIN(数据库!F$3:F$3074))/(MAX(数据库!F$3:F$3074)-MIN(数据库!F$3:F$3074))+1</f>
        <v>1</v>
      </c>
      <c r="G2378" s="4">
        <f>4*(MAX(数据库!G$3:G$3074)-数据库!G2378)/(MAX(数据库!G$3:G$3074)-MIN(数据库!G$3:G$3074))+1</f>
        <v>1</v>
      </c>
      <c r="H2378" s="4">
        <f>4*(MAX(数据库!H$3:H$3074)-数据库!H2378)/(MAX(数据库!H$3:H$3074)-MIN(数据库!H$3:H$3074))+1</f>
        <v>1</v>
      </c>
      <c r="I2378" s="4">
        <f>4*(数据库!I2378-MIN(数据库!I$3:I$3074))/(MAX(数据库!I$3:I$3074)-MIN(数据库!I$3:I$3074))+1</f>
        <v>1</v>
      </c>
      <c r="J2378" s="4">
        <f>4*(数据库!J2378-MIN(数据库!J$3:J$3074))/(MAX(数据库!J$3:J$3074)-MIN(数据库!J$3:J$3074))+1</f>
        <v>2.9130434782608696</v>
      </c>
      <c r="K2378" s="2">
        <f>数据库!K2378</f>
        <v>4.4139999999999997</v>
      </c>
      <c r="L2378" s="4">
        <f>SUM(C2378:J2378)</f>
        <v>13.913043478260869</v>
      </c>
    </row>
    <row r="2379" spans="1:12" x14ac:dyDescent="0.15">
      <c r="A2379" s="1" t="s">
        <v>2412</v>
      </c>
      <c r="B2379" s="4">
        <f>4*(数据库!B2379-MIN(数据库!B$3:B$3074))/(MAX(数据库!B$3:B$3074)-MIN(数据库!B$3:B$3074))+1</f>
        <v>1</v>
      </c>
      <c r="C2379" s="4">
        <f>4*(数据库!C2379-MIN(数据库!C$3:C$3074))/(MAX(数据库!C$3:C$3074)-MIN(数据库!C$3:C$3074))+1</f>
        <v>1</v>
      </c>
      <c r="D2379" s="4">
        <f>4*(数据库!D2379-MIN(数据库!D$3:D$3074))/(MAX(数据库!D$3:D$3074)-MIN(数据库!D$3:D$3074))+1</f>
        <v>5</v>
      </c>
      <c r="E2379" s="4">
        <f>4*(数据库!E2379-MIN(数据库!E$3:E$3074))/(MAX(数据库!E$3:E$3074)-MIN(数据库!E$3:E$3074))+1</f>
        <v>5</v>
      </c>
      <c r="F2379" s="4">
        <f>4*(数据库!F2379-MIN(数据库!F$3:F$3074))/(MAX(数据库!F$3:F$3074)-MIN(数据库!F$3:F$3074))+1</f>
        <v>5</v>
      </c>
      <c r="G2379" s="4">
        <f>4*(MAX(数据库!G$3:G$3074)-数据库!G2379)/(MAX(数据库!G$3:G$3074)-MIN(数据库!G$3:G$3074))+1</f>
        <v>5</v>
      </c>
      <c r="H2379" s="4">
        <f>4*(MAX(数据库!H$3:H$3074)-数据库!H2379)/(MAX(数据库!H$3:H$3074)-MIN(数据库!H$3:H$3074))+1</f>
        <v>5</v>
      </c>
      <c r="I2379" s="4">
        <f>4*(数据库!I2379-MIN(数据库!I$3:I$3074))/(MAX(数据库!I$3:I$3074)-MIN(数据库!I$3:I$3074))+1</f>
        <v>5</v>
      </c>
      <c r="J2379" s="4">
        <f>4*(数据库!J2379-MIN(数据库!J$3:J$3074))/(MAX(数据库!J$3:J$3074)-MIN(数据库!J$3:J$3074))+1</f>
        <v>2.9130434782608696</v>
      </c>
      <c r="K2379" s="2">
        <f>数据库!K2379</f>
        <v>1.8069999999999999</v>
      </c>
      <c r="L2379" s="4">
        <f>SUM(C2379:J2379)</f>
        <v>33.913043478260867</v>
      </c>
    </row>
    <row r="2380" spans="1:12" x14ac:dyDescent="0.15">
      <c r="A2380" s="1" t="s">
        <v>2413</v>
      </c>
      <c r="B2380" s="4">
        <f>4*(数据库!B2380-MIN(数据库!B$3:B$3074))/(MAX(数据库!B$3:B$3074)-MIN(数据库!B$3:B$3074))+1</f>
        <v>1</v>
      </c>
      <c r="C2380" s="4">
        <f>4*(数据库!C2380-MIN(数据库!C$3:C$3074))/(MAX(数据库!C$3:C$3074)-MIN(数据库!C$3:C$3074))+1</f>
        <v>1</v>
      </c>
      <c r="D2380" s="4">
        <f>4*(数据库!D2380-MIN(数据库!D$3:D$3074))/(MAX(数据库!D$3:D$3074)-MIN(数据库!D$3:D$3074))+1</f>
        <v>5</v>
      </c>
      <c r="E2380" s="4">
        <f>4*(数据库!E2380-MIN(数据库!E$3:E$3074))/(MAX(数据库!E$3:E$3074)-MIN(数据库!E$3:E$3074))+1</f>
        <v>5</v>
      </c>
      <c r="F2380" s="4">
        <f>4*(数据库!F2380-MIN(数据库!F$3:F$3074))/(MAX(数据库!F$3:F$3074)-MIN(数据库!F$3:F$3074))+1</f>
        <v>5</v>
      </c>
      <c r="G2380" s="4">
        <f>4*(MAX(数据库!G$3:G$3074)-数据库!G2380)/(MAX(数据库!G$3:G$3074)-MIN(数据库!G$3:G$3074))+1</f>
        <v>5</v>
      </c>
      <c r="H2380" s="4">
        <f>4*(MAX(数据库!H$3:H$3074)-数据库!H2380)/(MAX(数据库!H$3:H$3074)-MIN(数据库!H$3:H$3074))+1</f>
        <v>5</v>
      </c>
      <c r="I2380" s="4">
        <f>4*(数据库!I2380-MIN(数据库!I$3:I$3074))/(MAX(数据库!I$3:I$3074)-MIN(数据库!I$3:I$3074))+1</f>
        <v>1</v>
      </c>
      <c r="J2380" s="4">
        <f>4*(数据库!J2380-MIN(数据库!J$3:J$3074))/(MAX(数据库!J$3:J$3074)-MIN(数据库!J$3:J$3074))+1</f>
        <v>2.9130434782608696</v>
      </c>
      <c r="K2380" s="2">
        <f>数据库!K2380</f>
        <v>1.8069999999999999</v>
      </c>
      <c r="L2380" s="4">
        <f>SUM(C2380:J2380)</f>
        <v>29.913043478260871</v>
      </c>
    </row>
    <row r="2381" spans="1:12" x14ac:dyDescent="0.15">
      <c r="A2381" s="1" t="s">
        <v>2414</v>
      </c>
      <c r="B2381" s="4">
        <f>4*(数据库!B2381-MIN(数据库!B$3:B$3074))/(MAX(数据库!B$3:B$3074)-MIN(数据库!B$3:B$3074))+1</f>
        <v>1</v>
      </c>
      <c r="C2381" s="4">
        <f>4*(数据库!C2381-MIN(数据库!C$3:C$3074))/(MAX(数据库!C$3:C$3074)-MIN(数据库!C$3:C$3074))+1</f>
        <v>1</v>
      </c>
      <c r="D2381" s="4">
        <f>4*(数据库!D2381-MIN(数据库!D$3:D$3074))/(MAX(数据库!D$3:D$3074)-MIN(数据库!D$3:D$3074))+1</f>
        <v>5</v>
      </c>
      <c r="E2381" s="4">
        <f>4*(数据库!E2381-MIN(数据库!E$3:E$3074))/(MAX(数据库!E$3:E$3074)-MIN(数据库!E$3:E$3074))+1</f>
        <v>5</v>
      </c>
      <c r="F2381" s="4">
        <f>4*(数据库!F2381-MIN(数据库!F$3:F$3074))/(MAX(数据库!F$3:F$3074)-MIN(数据库!F$3:F$3074))+1</f>
        <v>5</v>
      </c>
      <c r="G2381" s="4">
        <f>4*(MAX(数据库!G$3:G$3074)-数据库!G2381)/(MAX(数据库!G$3:G$3074)-MIN(数据库!G$3:G$3074))+1</f>
        <v>5</v>
      </c>
      <c r="H2381" s="4">
        <f>4*(MAX(数据库!H$3:H$3074)-数据库!H2381)/(MAX(数据库!H$3:H$3074)-MIN(数据库!H$3:H$3074))+1</f>
        <v>1</v>
      </c>
      <c r="I2381" s="4">
        <f>4*(数据库!I2381-MIN(数据库!I$3:I$3074))/(MAX(数据库!I$3:I$3074)-MIN(数据库!I$3:I$3074))+1</f>
        <v>5</v>
      </c>
      <c r="J2381" s="4">
        <f>4*(数据库!J2381-MIN(数据库!J$3:J$3074))/(MAX(数据库!J$3:J$3074)-MIN(数据库!J$3:J$3074))+1</f>
        <v>2.9130434782608696</v>
      </c>
      <c r="K2381" s="2">
        <f>数据库!K2381</f>
        <v>2.048</v>
      </c>
      <c r="L2381" s="4">
        <f>SUM(C2381:J2381)</f>
        <v>29.913043478260871</v>
      </c>
    </row>
    <row r="2382" spans="1:12" x14ac:dyDescent="0.15">
      <c r="A2382" s="1" t="s">
        <v>2415</v>
      </c>
      <c r="B2382" s="4">
        <f>4*(数据库!B2382-MIN(数据库!B$3:B$3074))/(MAX(数据库!B$3:B$3074)-MIN(数据库!B$3:B$3074))+1</f>
        <v>1</v>
      </c>
      <c r="C2382" s="4">
        <f>4*(数据库!C2382-MIN(数据库!C$3:C$3074))/(MAX(数据库!C$3:C$3074)-MIN(数据库!C$3:C$3074))+1</f>
        <v>1</v>
      </c>
      <c r="D2382" s="4">
        <f>4*(数据库!D2382-MIN(数据库!D$3:D$3074))/(MAX(数据库!D$3:D$3074)-MIN(数据库!D$3:D$3074))+1</f>
        <v>5</v>
      </c>
      <c r="E2382" s="4">
        <f>4*(数据库!E2382-MIN(数据库!E$3:E$3074))/(MAX(数据库!E$3:E$3074)-MIN(数据库!E$3:E$3074))+1</f>
        <v>5</v>
      </c>
      <c r="F2382" s="4">
        <f>4*(数据库!F2382-MIN(数据库!F$3:F$3074))/(MAX(数据库!F$3:F$3074)-MIN(数据库!F$3:F$3074))+1</f>
        <v>5</v>
      </c>
      <c r="G2382" s="4">
        <f>4*(MAX(数据库!G$3:G$3074)-数据库!G2382)/(MAX(数据库!G$3:G$3074)-MIN(数据库!G$3:G$3074))+1</f>
        <v>5</v>
      </c>
      <c r="H2382" s="4">
        <f>4*(MAX(数据库!H$3:H$3074)-数据库!H2382)/(MAX(数据库!H$3:H$3074)-MIN(数据库!H$3:H$3074))+1</f>
        <v>1</v>
      </c>
      <c r="I2382" s="4">
        <f>4*(数据库!I2382-MIN(数据库!I$3:I$3074))/(MAX(数据库!I$3:I$3074)-MIN(数据库!I$3:I$3074))+1</f>
        <v>1</v>
      </c>
      <c r="J2382" s="4">
        <f>4*(数据库!J2382-MIN(数据库!J$3:J$3074))/(MAX(数据库!J$3:J$3074)-MIN(数据库!J$3:J$3074))+1</f>
        <v>2.9130434782608696</v>
      </c>
      <c r="K2382" s="2">
        <f>数据库!K2382</f>
        <v>2.048</v>
      </c>
      <c r="L2382" s="4">
        <f>SUM(C2382:J2382)</f>
        <v>25.913043478260871</v>
      </c>
    </row>
    <row r="2383" spans="1:12" x14ac:dyDescent="0.15">
      <c r="A2383" s="1" t="s">
        <v>2416</v>
      </c>
      <c r="B2383" s="4">
        <f>4*(数据库!B2383-MIN(数据库!B$3:B$3074))/(MAX(数据库!B$3:B$3074)-MIN(数据库!B$3:B$3074))+1</f>
        <v>1</v>
      </c>
      <c r="C2383" s="4">
        <f>4*(数据库!C2383-MIN(数据库!C$3:C$3074))/(MAX(数据库!C$3:C$3074)-MIN(数据库!C$3:C$3074))+1</f>
        <v>1</v>
      </c>
      <c r="D2383" s="4">
        <f>4*(数据库!D2383-MIN(数据库!D$3:D$3074))/(MAX(数据库!D$3:D$3074)-MIN(数据库!D$3:D$3074))+1</f>
        <v>5</v>
      </c>
      <c r="E2383" s="4">
        <f>4*(数据库!E2383-MIN(数据库!E$3:E$3074))/(MAX(数据库!E$3:E$3074)-MIN(数据库!E$3:E$3074))+1</f>
        <v>5</v>
      </c>
      <c r="F2383" s="4">
        <f>4*(数据库!F2383-MIN(数据库!F$3:F$3074))/(MAX(数据库!F$3:F$3074)-MIN(数据库!F$3:F$3074))+1</f>
        <v>5</v>
      </c>
      <c r="G2383" s="4">
        <f>4*(MAX(数据库!G$3:G$3074)-数据库!G2383)/(MAX(数据库!G$3:G$3074)-MIN(数据库!G$3:G$3074))+1</f>
        <v>1</v>
      </c>
      <c r="H2383" s="4">
        <f>4*(MAX(数据库!H$3:H$3074)-数据库!H2383)/(MAX(数据库!H$3:H$3074)-MIN(数据库!H$3:H$3074))+1</f>
        <v>5</v>
      </c>
      <c r="I2383" s="4">
        <f>4*(数据库!I2383-MIN(数据库!I$3:I$3074))/(MAX(数据库!I$3:I$3074)-MIN(数据库!I$3:I$3074))+1</f>
        <v>5</v>
      </c>
      <c r="J2383" s="4">
        <f>4*(数据库!J2383-MIN(数据库!J$3:J$3074))/(MAX(数据库!J$3:J$3074)-MIN(数据库!J$3:J$3074))+1</f>
        <v>2.9130434782608696</v>
      </c>
      <c r="K2383" s="2">
        <f>数据库!K2383</f>
        <v>2.3340000000000001</v>
      </c>
      <c r="L2383" s="4">
        <f>SUM(C2383:J2383)</f>
        <v>29.913043478260871</v>
      </c>
    </row>
    <row r="2384" spans="1:12" x14ac:dyDescent="0.15">
      <c r="A2384" s="1" t="s">
        <v>2417</v>
      </c>
      <c r="B2384" s="4">
        <f>4*(数据库!B2384-MIN(数据库!B$3:B$3074))/(MAX(数据库!B$3:B$3074)-MIN(数据库!B$3:B$3074))+1</f>
        <v>1</v>
      </c>
      <c r="C2384" s="4">
        <f>4*(数据库!C2384-MIN(数据库!C$3:C$3074))/(MAX(数据库!C$3:C$3074)-MIN(数据库!C$3:C$3074))+1</f>
        <v>1</v>
      </c>
      <c r="D2384" s="4">
        <f>4*(数据库!D2384-MIN(数据库!D$3:D$3074))/(MAX(数据库!D$3:D$3074)-MIN(数据库!D$3:D$3074))+1</f>
        <v>5</v>
      </c>
      <c r="E2384" s="4">
        <f>4*(数据库!E2384-MIN(数据库!E$3:E$3074))/(MAX(数据库!E$3:E$3074)-MIN(数据库!E$3:E$3074))+1</f>
        <v>5</v>
      </c>
      <c r="F2384" s="4">
        <f>4*(数据库!F2384-MIN(数据库!F$3:F$3074))/(MAX(数据库!F$3:F$3074)-MIN(数据库!F$3:F$3074))+1</f>
        <v>5</v>
      </c>
      <c r="G2384" s="4">
        <f>4*(MAX(数据库!G$3:G$3074)-数据库!G2384)/(MAX(数据库!G$3:G$3074)-MIN(数据库!G$3:G$3074))+1</f>
        <v>1</v>
      </c>
      <c r="H2384" s="4">
        <f>4*(MAX(数据库!H$3:H$3074)-数据库!H2384)/(MAX(数据库!H$3:H$3074)-MIN(数据库!H$3:H$3074))+1</f>
        <v>5</v>
      </c>
      <c r="I2384" s="4">
        <f>4*(数据库!I2384-MIN(数据库!I$3:I$3074))/(MAX(数据库!I$3:I$3074)-MIN(数据库!I$3:I$3074))+1</f>
        <v>1</v>
      </c>
      <c r="J2384" s="4">
        <f>4*(数据库!J2384-MIN(数据库!J$3:J$3074))/(MAX(数据库!J$3:J$3074)-MIN(数据库!J$3:J$3074))+1</f>
        <v>2.9130434782608696</v>
      </c>
      <c r="K2384" s="2">
        <f>数据库!K2384</f>
        <v>2.3340000000000001</v>
      </c>
      <c r="L2384" s="4">
        <f>SUM(C2384:J2384)</f>
        <v>25.913043478260871</v>
      </c>
    </row>
    <row r="2385" spans="1:12" x14ac:dyDescent="0.15">
      <c r="A2385" s="1" t="s">
        <v>2418</v>
      </c>
      <c r="B2385" s="4">
        <f>4*(数据库!B2385-MIN(数据库!B$3:B$3074))/(MAX(数据库!B$3:B$3074)-MIN(数据库!B$3:B$3074))+1</f>
        <v>1</v>
      </c>
      <c r="C2385" s="4">
        <f>4*(数据库!C2385-MIN(数据库!C$3:C$3074))/(MAX(数据库!C$3:C$3074)-MIN(数据库!C$3:C$3074))+1</f>
        <v>1</v>
      </c>
      <c r="D2385" s="4">
        <f>4*(数据库!D2385-MIN(数据库!D$3:D$3074))/(MAX(数据库!D$3:D$3074)-MIN(数据库!D$3:D$3074))+1</f>
        <v>5</v>
      </c>
      <c r="E2385" s="4">
        <f>4*(数据库!E2385-MIN(数据库!E$3:E$3074))/(MAX(数据库!E$3:E$3074)-MIN(数据库!E$3:E$3074))+1</f>
        <v>5</v>
      </c>
      <c r="F2385" s="4">
        <f>4*(数据库!F2385-MIN(数据库!F$3:F$3074))/(MAX(数据库!F$3:F$3074)-MIN(数据库!F$3:F$3074))+1</f>
        <v>5</v>
      </c>
      <c r="G2385" s="4">
        <f>4*(MAX(数据库!G$3:G$3074)-数据库!G2385)/(MAX(数据库!G$3:G$3074)-MIN(数据库!G$3:G$3074))+1</f>
        <v>1</v>
      </c>
      <c r="H2385" s="4">
        <f>4*(MAX(数据库!H$3:H$3074)-数据库!H2385)/(MAX(数据库!H$3:H$3074)-MIN(数据库!H$3:H$3074))+1</f>
        <v>1</v>
      </c>
      <c r="I2385" s="4">
        <f>4*(数据库!I2385-MIN(数据库!I$3:I$3074))/(MAX(数据库!I$3:I$3074)-MIN(数据库!I$3:I$3074))+1</f>
        <v>5</v>
      </c>
      <c r="J2385" s="4">
        <f>4*(数据库!J2385-MIN(数据库!J$3:J$3074))/(MAX(数据库!J$3:J$3074)-MIN(数据库!J$3:J$3074))+1</f>
        <v>2.9130434782608696</v>
      </c>
      <c r="K2385" s="2">
        <f>数据库!K2385</f>
        <v>3.1019999999999999</v>
      </c>
      <c r="L2385" s="4">
        <f>SUM(C2385:J2385)</f>
        <v>25.913043478260871</v>
      </c>
    </row>
    <row r="2386" spans="1:12" x14ac:dyDescent="0.15">
      <c r="A2386" s="1" t="s">
        <v>2419</v>
      </c>
      <c r="B2386" s="4">
        <f>4*(数据库!B2386-MIN(数据库!B$3:B$3074))/(MAX(数据库!B$3:B$3074)-MIN(数据库!B$3:B$3074))+1</f>
        <v>1</v>
      </c>
      <c r="C2386" s="4">
        <f>4*(数据库!C2386-MIN(数据库!C$3:C$3074))/(MAX(数据库!C$3:C$3074)-MIN(数据库!C$3:C$3074))+1</f>
        <v>1</v>
      </c>
      <c r="D2386" s="4">
        <f>4*(数据库!D2386-MIN(数据库!D$3:D$3074))/(MAX(数据库!D$3:D$3074)-MIN(数据库!D$3:D$3074))+1</f>
        <v>5</v>
      </c>
      <c r="E2386" s="4">
        <f>4*(数据库!E2386-MIN(数据库!E$3:E$3074))/(MAX(数据库!E$3:E$3074)-MIN(数据库!E$3:E$3074))+1</f>
        <v>5</v>
      </c>
      <c r="F2386" s="4">
        <f>4*(数据库!F2386-MIN(数据库!F$3:F$3074))/(MAX(数据库!F$3:F$3074)-MIN(数据库!F$3:F$3074))+1</f>
        <v>5</v>
      </c>
      <c r="G2386" s="4">
        <f>4*(MAX(数据库!G$3:G$3074)-数据库!G2386)/(MAX(数据库!G$3:G$3074)-MIN(数据库!G$3:G$3074))+1</f>
        <v>1</v>
      </c>
      <c r="H2386" s="4">
        <f>4*(MAX(数据库!H$3:H$3074)-数据库!H2386)/(MAX(数据库!H$3:H$3074)-MIN(数据库!H$3:H$3074))+1</f>
        <v>1</v>
      </c>
      <c r="I2386" s="4">
        <f>4*(数据库!I2386-MIN(数据库!I$3:I$3074))/(MAX(数据库!I$3:I$3074)-MIN(数据库!I$3:I$3074))+1</f>
        <v>1</v>
      </c>
      <c r="J2386" s="4">
        <f>4*(数据库!J2386-MIN(数据库!J$3:J$3074))/(MAX(数据库!J$3:J$3074)-MIN(数据库!J$3:J$3074))+1</f>
        <v>2.9130434782608696</v>
      </c>
      <c r="K2386" s="2">
        <f>数据库!K2386</f>
        <v>3.1019999999999999</v>
      </c>
      <c r="L2386" s="4">
        <f>SUM(C2386:J2386)</f>
        <v>21.913043478260871</v>
      </c>
    </row>
    <row r="2387" spans="1:12" x14ac:dyDescent="0.15">
      <c r="A2387" s="1" t="s">
        <v>2420</v>
      </c>
      <c r="B2387" s="4">
        <f>4*(数据库!B2387-MIN(数据库!B$3:B$3074))/(MAX(数据库!B$3:B$3074)-MIN(数据库!B$3:B$3074))+1</f>
        <v>1</v>
      </c>
      <c r="C2387" s="4">
        <f>4*(数据库!C2387-MIN(数据库!C$3:C$3074))/(MAX(数据库!C$3:C$3074)-MIN(数据库!C$3:C$3074))+1</f>
        <v>1</v>
      </c>
      <c r="D2387" s="4">
        <f>4*(数据库!D2387-MIN(数据库!D$3:D$3074))/(MAX(数据库!D$3:D$3074)-MIN(数据库!D$3:D$3074))+1</f>
        <v>5</v>
      </c>
      <c r="E2387" s="4">
        <f>4*(数据库!E2387-MIN(数据库!E$3:E$3074))/(MAX(数据库!E$3:E$3074)-MIN(数据库!E$3:E$3074))+1</f>
        <v>5</v>
      </c>
      <c r="F2387" s="4">
        <f>4*(数据库!F2387-MIN(数据库!F$3:F$3074))/(MAX(数据库!F$3:F$3074)-MIN(数据库!F$3:F$3074))+1</f>
        <v>1.3636363636363635</v>
      </c>
      <c r="G2387" s="4">
        <f>4*(MAX(数据库!G$3:G$3074)-数据库!G2387)/(MAX(数据库!G$3:G$3074)-MIN(数据库!G$3:G$3074))+1</f>
        <v>5</v>
      </c>
      <c r="H2387" s="4">
        <f>4*(MAX(数据库!H$3:H$3074)-数据库!H2387)/(MAX(数据库!H$3:H$3074)-MIN(数据库!H$3:H$3074))+1</f>
        <v>5</v>
      </c>
      <c r="I2387" s="4">
        <f>4*(数据库!I2387-MIN(数据库!I$3:I$3074))/(MAX(数据库!I$3:I$3074)-MIN(数据库!I$3:I$3074))+1</f>
        <v>5</v>
      </c>
      <c r="J2387" s="4">
        <f>4*(数据库!J2387-MIN(数据库!J$3:J$3074))/(MAX(数据库!J$3:J$3074)-MIN(数据库!J$3:J$3074))+1</f>
        <v>2.9130434782608696</v>
      </c>
      <c r="K2387" s="2">
        <f>数据库!K2387</f>
        <v>2.1840000000000002</v>
      </c>
      <c r="L2387" s="4">
        <f>SUM(C2387:J2387)</f>
        <v>30.276679841897234</v>
      </c>
    </row>
    <row r="2388" spans="1:12" x14ac:dyDescent="0.15">
      <c r="A2388" s="1" t="s">
        <v>2421</v>
      </c>
      <c r="B2388" s="4">
        <f>4*(数据库!B2388-MIN(数据库!B$3:B$3074))/(MAX(数据库!B$3:B$3074)-MIN(数据库!B$3:B$3074))+1</f>
        <v>1</v>
      </c>
      <c r="C2388" s="4">
        <f>4*(数据库!C2388-MIN(数据库!C$3:C$3074))/(MAX(数据库!C$3:C$3074)-MIN(数据库!C$3:C$3074))+1</f>
        <v>1</v>
      </c>
      <c r="D2388" s="4">
        <f>4*(数据库!D2388-MIN(数据库!D$3:D$3074))/(MAX(数据库!D$3:D$3074)-MIN(数据库!D$3:D$3074))+1</f>
        <v>5</v>
      </c>
      <c r="E2388" s="4">
        <f>4*(数据库!E2388-MIN(数据库!E$3:E$3074))/(MAX(数据库!E$3:E$3074)-MIN(数据库!E$3:E$3074))+1</f>
        <v>5</v>
      </c>
      <c r="F2388" s="4">
        <f>4*(数据库!F2388-MIN(数据库!F$3:F$3074))/(MAX(数据库!F$3:F$3074)-MIN(数据库!F$3:F$3074))+1</f>
        <v>1.3636363636363635</v>
      </c>
      <c r="G2388" s="4">
        <f>4*(MAX(数据库!G$3:G$3074)-数据库!G2388)/(MAX(数据库!G$3:G$3074)-MIN(数据库!G$3:G$3074))+1</f>
        <v>5</v>
      </c>
      <c r="H2388" s="4">
        <f>4*(MAX(数据库!H$3:H$3074)-数据库!H2388)/(MAX(数据库!H$3:H$3074)-MIN(数据库!H$3:H$3074))+1</f>
        <v>5</v>
      </c>
      <c r="I2388" s="4">
        <f>4*(数据库!I2388-MIN(数据库!I$3:I$3074))/(MAX(数据库!I$3:I$3074)-MIN(数据库!I$3:I$3074))+1</f>
        <v>1</v>
      </c>
      <c r="J2388" s="4">
        <f>4*(数据库!J2388-MIN(数据库!J$3:J$3074))/(MAX(数据库!J$3:J$3074)-MIN(数据库!J$3:J$3074))+1</f>
        <v>2.9130434782608696</v>
      </c>
      <c r="K2388" s="2">
        <f>数据库!K2388</f>
        <v>1.8069999999999999</v>
      </c>
      <c r="L2388" s="4">
        <f>SUM(C2388:J2388)</f>
        <v>26.276679841897234</v>
      </c>
    </row>
    <row r="2389" spans="1:12" x14ac:dyDescent="0.15">
      <c r="A2389" s="1" t="s">
        <v>2422</v>
      </c>
      <c r="B2389" s="4">
        <f>4*(数据库!B2389-MIN(数据库!B$3:B$3074))/(MAX(数据库!B$3:B$3074)-MIN(数据库!B$3:B$3074))+1</f>
        <v>1</v>
      </c>
      <c r="C2389" s="4">
        <f>4*(数据库!C2389-MIN(数据库!C$3:C$3074))/(MAX(数据库!C$3:C$3074)-MIN(数据库!C$3:C$3074))+1</f>
        <v>1</v>
      </c>
      <c r="D2389" s="4">
        <f>4*(数据库!D2389-MIN(数据库!D$3:D$3074))/(MAX(数据库!D$3:D$3074)-MIN(数据库!D$3:D$3074))+1</f>
        <v>5</v>
      </c>
      <c r="E2389" s="4">
        <f>4*(数据库!E2389-MIN(数据库!E$3:E$3074))/(MAX(数据库!E$3:E$3074)-MIN(数据库!E$3:E$3074))+1</f>
        <v>5</v>
      </c>
      <c r="F2389" s="4">
        <f>4*(数据库!F2389-MIN(数据库!F$3:F$3074))/(MAX(数据库!F$3:F$3074)-MIN(数据库!F$3:F$3074))+1</f>
        <v>1.3636363636363635</v>
      </c>
      <c r="G2389" s="4">
        <f>4*(MAX(数据库!G$3:G$3074)-数据库!G2389)/(MAX(数据库!G$3:G$3074)-MIN(数据库!G$3:G$3074))+1</f>
        <v>5</v>
      </c>
      <c r="H2389" s="4">
        <f>4*(MAX(数据库!H$3:H$3074)-数据库!H2389)/(MAX(数据库!H$3:H$3074)-MIN(数据库!H$3:H$3074))+1</f>
        <v>1</v>
      </c>
      <c r="I2389" s="4">
        <f>4*(数据库!I2389-MIN(数据库!I$3:I$3074))/(MAX(数据库!I$3:I$3074)-MIN(数据库!I$3:I$3074))+1</f>
        <v>5</v>
      </c>
      <c r="J2389" s="4">
        <f>4*(数据库!J2389-MIN(数据库!J$3:J$3074))/(MAX(数据库!J$3:J$3074)-MIN(数据库!J$3:J$3074))+1</f>
        <v>2.9130434782608696</v>
      </c>
      <c r="K2389" s="2">
        <f>数据库!K2389</f>
        <v>2.819</v>
      </c>
      <c r="L2389" s="4">
        <f>SUM(C2389:J2389)</f>
        <v>26.276679841897234</v>
      </c>
    </row>
    <row r="2390" spans="1:12" x14ac:dyDescent="0.15">
      <c r="A2390" s="1" t="s">
        <v>2423</v>
      </c>
      <c r="B2390" s="4">
        <f>4*(数据库!B2390-MIN(数据库!B$3:B$3074))/(MAX(数据库!B$3:B$3074)-MIN(数据库!B$3:B$3074))+1</f>
        <v>1</v>
      </c>
      <c r="C2390" s="4">
        <f>4*(数据库!C2390-MIN(数据库!C$3:C$3074))/(MAX(数据库!C$3:C$3074)-MIN(数据库!C$3:C$3074))+1</f>
        <v>1</v>
      </c>
      <c r="D2390" s="4">
        <f>4*(数据库!D2390-MIN(数据库!D$3:D$3074))/(MAX(数据库!D$3:D$3074)-MIN(数据库!D$3:D$3074))+1</f>
        <v>5</v>
      </c>
      <c r="E2390" s="4">
        <f>4*(数据库!E2390-MIN(数据库!E$3:E$3074))/(MAX(数据库!E$3:E$3074)-MIN(数据库!E$3:E$3074))+1</f>
        <v>5</v>
      </c>
      <c r="F2390" s="4">
        <f>4*(数据库!F2390-MIN(数据库!F$3:F$3074))/(MAX(数据库!F$3:F$3074)-MIN(数据库!F$3:F$3074))+1</f>
        <v>1.3636363636363635</v>
      </c>
      <c r="G2390" s="4">
        <f>4*(MAX(数据库!G$3:G$3074)-数据库!G2390)/(MAX(数据库!G$3:G$3074)-MIN(数据库!G$3:G$3074))+1</f>
        <v>5</v>
      </c>
      <c r="H2390" s="4">
        <f>4*(MAX(数据库!H$3:H$3074)-数据库!H2390)/(MAX(数据库!H$3:H$3074)-MIN(数据库!H$3:H$3074))+1</f>
        <v>1</v>
      </c>
      <c r="I2390" s="4">
        <f>4*(数据库!I2390-MIN(数据库!I$3:I$3074))/(MAX(数据库!I$3:I$3074)-MIN(数据库!I$3:I$3074))+1</f>
        <v>1</v>
      </c>
      <c r="J2390" s="4">
        <f>4*(数据库!J2390-MIN(数据库!J$3:J$3074))/(MAX(数据库!J$3:J$3074)-MIN(数据库!J$3:J$3074))+1</f>
        <v>2.9130434782608696</v>
      </c>
      <c r="K2390" s="2">
        <f>数据库!K2390</f>
        <v>2.8220000000000001</v>
      </c>
      <c r="L2390" s="4">
        <f>SUM(C2390:J2390)</f>
        <v>22.276679841897234</v>
      </c>
    </row>
    <row r="2391" spans="1:12" x14ac:dyDescent="0.15">
      <c r="A2391" s="1" t="s">
        <v>2424</v>
      </c>
      <c r="B2391" s="4">
        <f>4*(数据库!B2391-MIN(数据库!B$3:B$3074))/(MAX(数据库!B$3:B$3074)-MIN(数据库!B$3:B$3074))+1</f>
        <v>1</v>
      </c>
      <c r="C2391" s="4">
        <f>4*(数据库!C2391-MIN(数据库!C$3:C$3074))/(MAX(数据库!C$3:C$3074)-MIN(数据库!C$3:C$3074))+1</f>
        <v>1</v>
      </c>
      <c r="D2391" s="4">
        <f>4*(数据库!D2391-MIN(数据库!D$3:D$3074))/(MAX(数据库!D$3:D$3074)-MIN(数据库!D$3:D$3074))+1</f>
        <v>5</v>
      </c>
      <c r="E2391" s="4">
        <f>4*(数据库!E2391-MIN(数据库!E$3:E$3074))/(MAX(数据库!E$3:E$3074)-MIN(数据库!E$3:E$3074))+1</f>
        <v>5</v>
      </c>
      <c r="F2391" s="4">
        <f>4*(数据库!F2391-MIN(数据库!F$3:F$3074))/(MAX(数据库!F$3:F$3074)-MIN(数据库!F$3:F$3074))+1</f>
        <v>1.3636363636363635</v>
      </c>
      <c r="G2391" s="4">
        <f>4*(MAX(数据库!G$3:G$3074)-数据库!G2391)/(MAX(数据库!G$3:G$3074)-MIN(数据库!G$3:G$3074))+1</f>
        <v>1</v>
      </c>
      <c r="H2391" s="4">
        <f>4*(MAX(数据库!H$3:H$3074)-数据库!H2391)/(MAX(数据库!H$3:H$3074)-MIN(数据库!H$3:H$3074))+1</f>
        <v>5</v>
      </c>
      <c r="I2391" s="4">
        <f>4*(数据库!I2391-MIN(数据库!I$3:I$3074))/(MAX(数据库!I$3:I$3074)-MIN(数据库!I$3:I$3074))+1</f>
        <v>5</v>
      </c>
      <c r="J2391" s="4">
        <f>4*(数据库!J2391-MIN(数据库!J$3:J$3074))/(MAX(数据库!J$3:J$3074)-MIN(数据库!J$3:J$3074))+1</f>
        <v>2.9130434782608696</v>
      </c>
      <c r="K2391" s="2">
        <f>数据库!K2391</f>
        <v>2.7130000000000001</v>
      </c>
      <c r="L2391" s="4">
        <f>SUM(C2391:J2391)</f>
        <v>26.276679841897234</v>
      </c>
    </row>
    <row r="2392" spans="1:12" x14ac:dyDescent="0.15">
      <c r="A2392" s="1" t="s">
        <v>2425</v>
      </c>
      <c r="B2392" s="4">
        <f>4*(数据库!B2392-MIN(数据库!B$3:B$3074))/(MAX(数据库!B$3:B$3074)-MIN(数据库!B$3:B$3074))+1</f>
        <v>1</v>
      </c>
      <c r="C2392" s="4">
        <f>4*(数据库!C2392-MIN(数据库!C$3:C$3074))/(MAX(数据库!C$3:C$3074)-MIN(数据库!C$3:C$3074))+1</f>
        <v>1</v>
      </c>
      <c r="D2392" s="4">
        <f>4*(数据库!D2392-MIN(数据库!D$3:D$3074))/(MAX(数据库!D$3:D$3074)-MIN(数据库!D$3:D$3074))+1</f>
        <v>5</v>
      </c>
      <c r="E2392" s="4">
        <f>4*(数据库!E2392-MIN(数据库!E$3:E$3074))/(MAX(数据库!E$3:E$3074)-MIN(数据库!E$3:E$3074))+1</f>
        <v>5</v>
      </c>
      <c r="F2392" s="4">
        <f>4*(数据库!F2392-MIN(数据库!F$3:F$3074))/(MAX(数据库!F$3:F$3074)-MIN(数据库!F$3:F$3074))+1</f>
        <v>1.3636363636363635</v>
      </c>
      <c r="G2392" s="4">
        <f>4*(MAX(数据库!G$3:G$3074)-数据库!G2392)/(MAX(数据库!G$3:G$3074)-MIN(数据库!G$3:G$3074))+1</f>
        <v>1</v>
      </c>
      <c r="H2392" s="4">
        <f>4*(MAX(数据库!H$3:H$3074)-数据库!H2392)/(MAX(数据库!H$3:H$3074)-MIN(数据库!H$3:H$3074))+1</f>
        <v>5</v>
      </c>
      <c r="I2392" s="4">
        <f>4*(数据库!I2392-MIN(数据库!I$3:I$3074))/(MAX(数据库!I$3:I$3074)-MIN(数据库!I$3:I$3074))+1</f>
        <v>1</v>
      </c>
      <c r="J2392" s="4">
        <f>4*(数据库!J2392-MIN(数据库!J$3:J$3074))/(MAX(数据库!J$3:J$3074)-MIN(数据库!J$3:J$3074))+1</f>
        <v>2.9130434782608696</v>
      </c>
      <c r="K2392" s="2">
        <f>数据库!K2392</f>
        <v>2.7149999999999999</v>
      </c>
      <c r="L2392" s="4">
        <f>SUM(C2392:J2392)</f>
        <v>22.276679841897234</v>
      </c>
    </row>
    <row r="2393" spans="1:12" x14ac:dyDescent="0.15">
      <c r="A2393" s="1" t="s">
        <v>2426</v>
      </c>
      <c r="B2393" s="4">
        <f>4*(数据库!B2393-MIN(数据库!B$3:B$3074))/(MAX(数据库!B$3:B$3074)-MIN(数据库!B$3:B$3074))+1</f>
        <v>1</v>
      </c>
      <c r="C2393" s="4">
        <f>4*(数据库!C2393-MIN(数据库!C$3:C$3074))/(MAX(数据库!C$3:C$3074)-MIN(数据库!C$3:C$3074))+1</f>
        <v>1</v>
      </c>
      <c r="D2393" s="4">
        <f>4*(数据库!D2393-MIN(数据库!D$3:D$3074))/(MAX(数据库!D$3:D$3074)-MIN(数据库!D$3:D$3074))+1</f>
        <v>5</v>
      </c>
      <c r="E2393" s="4">
        <f>4*(数据库!E2393-MIN(数据库!E$3:E$3074))/(MAX(数据库!E$3:E$3074)-MIN(数据库!E$3:E$3074))+1</f>
        <v>5</v>
      </c>
      <c r="F2393" s="4">
        <f>4*(数据库!F2393-MIN(数据库!F$3:F$3074))/(MAX(数据库!F$3:F$3074)-MIN(数据库!F$3:F$3074))+1</f>
        <v>1.3636363636363635</v>
      </c>
      <c r="G2393" s="4">
        <f>4*(MAX(数据库!G$3:G$3074)-数据库!G2393)/(MAX(数据库!G$3:G$3074)-MIN(数据库!G$3:G$3074))+1</f>
        <v>1</v>
      </c>
      <c r="H2393" s="4">
        <f>4*(MAX(数据库!H$3:H$3074)-数据库!H2393)/(MAX(数据库!H$3:H$3074)-MIN(数据库!H$3:H$3074))+1</f>
        <v>1</v>
      </c>
      <c r="I2393" s="4">
        <f>4*(数据库!I2393-MIN(数据库!I$3:I$3074))/(MAX(数据库!I$3:I$3074)-MIN(数据库!I$3:I$3074))+1</f>
        <v>5</v>
      </c>
      <c r="J2393" s="4">
        <f>4*(数据库!J2393-MIN(数据库!J$3:J$3074))/(MAX(数据库!J$3:J$3074)-MIN(数据库!J$3:J$3074))+1</f>
        <v>2.9130434782608696</v>
      </c>
      <c r="K2393" s="2">
        <f>数据库!K2393</f>
        <v>3.8780000000000001</v>
      </c>
      <c r="L2393" s="4">
        <f>SUM(C2393:J2393)</f>
        <v>22.276679841897234</v>
      </c>
    </row>
    <row r="2394" spans="1:12" x14ac:dyDescent="0.15">
      <c r="A2394" s="1" t="s">
        <v>2427</v>
      </c>
      <c r="B2394" s="4">
        <f>4*(数据库!B2394-MIN(数据库!B$3:B$3074))/(MAX(数据库!B$3:B$3074)-MIN(数据库!B$3:B$3074))+1</f>
        <v>1</v>
      </c>
      <c r="C2394" s="4">
        <f>4*(数据库!C2394-MIN(数据库!C$3:C$3074))/(MAX(数据库!C$3:C$3074)-MIN(数据库!C$3:C$3074))+1</f>
        <v>1</v>
      </c>
      <c r="D2394" s="4">
        <f>4*(数据库!D2394-MIN(数据库!D$3:D$3074))/(MAX(数据库!D$3:D$3074)-MIN(数据库!D$3:D$3074))+1</f>
        <v>5</v>
      </c>
      <c r="E2394" s="4">
        <f>4*(数据库!E2394-MIN(数据库!E$3:E$3074))/(MAX(数据库!E$3:E$3074)-MIN(数据库!E$3:E$3074))+1</f>
        <v>5</v>
      </c>
      <c r="F2394" s="4">
        <f>4*(数据库!F2394-MIN(数据库!F$3:F$3074))/(MAX(数据库!F$3:F$3074)-MIN(数据库!F$3:F$3074))+1</f>
        <v>1.3636363636363635</v>
      </c>
      <c r="G2394" s="4">
        <f>4*(MAX(数据库!G$3:G$3074)-数据库!G2394)/(MAX(数据库!G$3:G$3074)-MIN(数据库!G$3:G$3074))+1</f>
        <v>1</v>
      </c>
      <c r="H2394" s="4">
        <f>4*(MAX(数据库!H$3:H$3074)-数据库!H2394)/(MAX(数据库!H$3:H$3074)-MIN(数据库!H$3:H$3074))+1</f>
        <v>1</v>
      </c>
      <c r="I2394" s="4">
        <f>4*(数据库!I2394-MIN(数据库!I$3:I$3074))/(MAX(数据库!I$3:I$3074)-MIN(数据库!I$3:I$3074))+1</f>
        <v>1</v>
      </c>
      <c r="J2394" s="4">
        <f>4*(数据库!J2394-MIN(数据库!J$3:J$3074))/(MAX(数据库!J$3:J$3074)-MIN(数据库!J$3:J$3074))+1</f>
        <v>2.9130434782608696</v>
      </c>
      <c r="K2394" s="2">
        <f>数据库!K2394</f>
        <v>3.8809999999999998</v>
      </c>
      <c r="L2394" s="4">
        <f>SUM(C2394:J2394)</f>
        <v>18.276679841897234</v>
      </c>
    </row>
    <row r="2395" spans="1:12" x14ac:dyDescent="0.15">
      <c r="A2395" s="1" t="s">
        <v>2428</v>
      </c>
      <c r="B2395" s="4">
        <f>4*(数据库!B2395-MIN(数据库!B$3:B$3074))/(MAX(数据库!B$3:B$3074)-MIN(数据库!B$3:B$3074))+1</f>
        <v>1</v>
      </c>
      <c r="C2395" s="4">
        <f>4*(数据库!C2395-MIN(数据库!C$3:C$3074))/(MAX(数据库!C$3:C$3074)-MIN(数据库!C$3:C$3074))+1</f>
        <v>1</v>
      </c>
      <c r="D2395" s="4">
        <f>4*(数据库!D2395-MIN(数据库!D$3:D$3074))/(MAX(数据库!D$3:D$3074)-MIN(数据库!D$3:D$3074))+1</f>
        <v>5</v>
      </c>
      <c r="E2395" s="4">
        <f>4*(数据库!E2395-MIN(数据库!E$3:E$3074))/(MAX(数据库!E$3:E$3074)-MIN(数据库!E$3:E$3074))+1</f>
        <v>5</v>
      </c>
      <c r="F2395" s="4">
        <f>4*(数据库!F2395-MIN(数据库!F$3:F$3074))/(MAX(数据库!F$3:F$3074)-MIN(数据库!F$3:F$3074))+1</f>
        <v>1</v>
      </c>
      <c r="G2395" s="4">
        <f>4*(MAX(数据库!G$3:G$3074)-数据库!G2395)/(MAX(数据库!G$3:G$3074)-MIN(数据库!G$3:G$3074))+1</f>
        <v>5</v>
      </c>
      <c r="H2395" s="4">
        <f>4*(MAX(数据库!H$3:H$3074)-数据库!H2395)/(MAX(数据库!H$3:H$3074)-MIN(数据库!H$3:H$3074))+1</f>
        <v>5</v>
      </c>
      <c r="I2395" s="4">
        <f>4*(数据库!I2395-MIN(数据库!I$3:I$3074))/(MAX(数据库!I$3:I$3074)-MIN(数据库!I$3:I$3074))+1</f>
        <v>5</v>
      </c>
      <c r="J2395" s="4">
        <f>4*(数据库!J2395-MIN(数据库!J$3:J$3074))/(MAX(数据库!J$3:J$3074)-MIN(数据库!J$3:J$3074))+1</f>
        <v>2.9130434782608696</v>
      </c>
      <c r="K2395" s="2">
        <f>数据库!K2395</f>
        <v>2.3250000000000002</v>
      </c>
      <c r="L2395" s="4">
        <f>SUM(C2395:J2395)</f>
        <v>29.913043478260871</v>
      </c>
    </row>
    <row r="2396" spans="1:12" x14ac:dyDescent="0.15">
      <c r="A2396" s="1" t="s">
        <v>2429</v>
      </c>
      <c r="B2396" s="4">
        <f>4*(数据库!B2396-MIN(数据库!B$3:B$3074))/(MAX(数据库!B$3:B$3074)-MIN(数据库!B$3:B$3074))+1</f>
        <v>1</v>
      </c>
      <c r="C2396" s="4">
        <f>4*(数据库!C2396-MIN(数据库!C$3:C$3074))/(MAX(数据库!C$3:C$3074)-MIN(数据库!C$3:C$3074))+1</f>
        <v>1</v>
      </c>
      <c r="D2396" s="4">
        <f>4*(数据库!D2396-MIN(数据库!D$3:D$3074))/(MAX(数据库!D$3:D$3074)-MIN(数据库!D$3:D$3074))+1</f>
        <v>5</v>
      </c>
      <c r="E2396" s="4">
        <f>4*(数据库!E2396-MIN(数据库!E$3:E$3074))/(MAX(数据库!E$3:E$3074)-MIN(数据库!E$3:E$3074))+1</f>
        <v>5</v>
      </c>
      <c r="F2396" s="4">
        <f>4*(数据库!F2396-MIN(数据库!F$3:F$3074))/(MAX(数据库!F$3:F$3074)-MIN(数据库!F$3:F$3074))+1</f>
        <v>1</v>
      </c>
      <c r="G2396" s="4">
        <f>4*(MAX(数据库!G$3:G$3074)-数据库!G2396)/(MAX(数据库!G$3:G$3074)-MIN(数据库!G$3:G$3074))+1</f>
        <v>5</v>
      </c>
      <c r="H2396" s="4">
        <f>4*(MAX(数据库!H$3:H$3074)-数据库!H2396)/(MAX(数据库!H$3:H$3074)-MIN(数据库!H$3:H$3074))+1</f>
        <v>5</v>
      </c>
      <c r="I2396" s="4">
        <f>4*(数据库!I2396-MIN(数据库!I$3:I$3074))/(MAX(数据库!I$3:I$3074)-MIN(数据库!I$3:I$3074))+1</f>
        <v>1</v>
      </c>
      <c r="J2396" s="4">
        <f>4*(数据库!J2396-MIN(数据库!J$3:J$3074))/(MAX(数据库!J$3:J$3074)-MIN(数据库!J$3:J$3074))+1</f>
        <v>2.9130434782608696</v>
      </c>
      <c r="K2396" s="2">
        <f>数据库!K2396</f>
        <v>2.3250000000000002</v>
      </c>
      <c r="L2396" s="4">
        <f>SUM(C2396:J2396)</f>
        <v>25.913043478260871</v>
      </c>
    </row>
    <row r="2397" spans="1:12" x14ac:dyDescent="0.15">
      <c r="A2397" s="1" t="s">
        <v>2430</v>
      </c>
      <c r="B2397" s="4">
        <f>4*(数据库!B2397-MIN(数据库!B$3:B$3074))/(MAX(数据库!B$3:B$3074)-MIN(数据库!B$3:B$3074))+1</f>
        <v>1</v>
      </c>
      <c r="C2397" s="4">
        <f>4*(数据库!C2397-MIN(数据库!C$3:C$3074))/(MAX(数据库!C$3:C$3074)-MIN(数据库!C$3:C$3074))+1</f>
        <v>1</v>
      </c>
      <c r="D2397" s="4">
        <f>4*(数据库!D2397-MIN(数据库!D$3:D$3074))/(MAX(数据库!D$3:D$3074)-MIN(数据库!D$3:D$3074))+1</f>
        <v>5</v>
      </c>
      <c r="E2397" s="4">
        <f>4*(数据库!E2397-MIN(数据库!E$3:E$3074))/(MAX(数据库!E$3:E$3074)-MIN(数据库!E$3:E$3074))+1</f>
        <v>5</v>
      </c>
      <c r="F2397" s="4">
        <f>4*(数据库!F2397-MIN(数据库!F$3:F$3074))/(MAX(数据库!F$3:F$3074)-MIN(数据库!F$3:F$3074))+1</f>
        <v>1</v>
      </c>
      <c r="G2397" s="4">
        <f>4*(MAX(数据库!G$3:G$3074)-数据库!G2397)/(MAX(数据库!G$3:G$3074)-MIN(数据库!G$3:G$3074))+1</f>
        <v>5</v>
      </c>
      <c r="H2397" s="4">
        <f>4*(MAX(数据库!H$3:H$3074)-数据库!H2397)/(MAX(数据库!H$3:H$3074)-MIN(数据库!H$3:H$3074))+1</f>
        <v>1</v>
      </c>
      <c r="I2397" s="4">
        <f>4*(数据库!I2397-MIN(数据库!I$3:I$3074))/(MAX(数据库!I$3:I$3074)-MIN(数据库!I$3:I$3074))+1</f>
        <v>5</v>
      </c>
      <c r="J2397" s="4">
        <f>4*(数据库!J2397-MIN(数据库!J$3:J$3074))/(MAX(数据库!J$3:J$3074)-MIN(数据库!J$3:J$3074))+1</f>
        <v>2.9130434782608696</v>
      </c>
      <c r="K2397" s="2">
        <f>数据库!K2397</f>
        <v>3.1110000000000002</v>
      </c>
      <c r="L2397" s="4">
        <f>SUM(C2397:J2397)</f>
        <v>25.913043478260871</v>
      </c>
    </row>
    <row r="2398" spans="1:12" x14ac:dyDescent="0.15">
      <c r="A2398" s="1" t="s">
        <v>2431</v>
      </c>
      <c r="B2398" s="4">
        <f>4*(数据库!B2398-MIN(数据库!B$3:B$3074))/(MAX(数据库!B$3:B$3074)-MIN(数据库!B$3:B$3074))+1</f>
        <v>1</v>
      </c>
      <c r="C2398" s="4">
        <f>4*(数据库!C2398-MIN(数据库!C$3:C$3074))/(MAX(数据库!C$3:C$3074)-MIN(数据库!C$3:C$3074))+1</f>
        <v>1</v>
      </c>
      <c r="D2398" s="4">
        <f>4*(数据库!D2398-MIN(数据库!D$3:D$3074))/(MAX(数据库!D$3:D$3074)-MIN(数据库!D$3:D$3074))+1</f>
        <v>5</v>
      </c>
      <c r="E2398" s="4">
        <f>4*(数据库!E2398-MIN(数据库!E$3:E$3074))/(MAX(数据库!E$3:E$3074)-MIN(数据库!E$3:E$3074))+1</f>
        <v>5</v>
      </c>
      <c r="F2398" s="4">
        <f>4*(数据库!F2398-MIN(数据库!F$3:F$3074))/(MAX(数据库!F$3:F$3074)-MIN(数据库!F$3:F$3074))+1</f>
        <v>1</v>
      </c>
      <c r="G2398" s="4">
        <f>4*(MAX(数据库!G$3:G$3074)-数据库!G2398)/(MAX(数据库!G$3:G$3074)-MIN(数据库!G$3:G$3074))+1</f>
        <v>5</v>
      </c>
      <c r="H2398" s="4">
        <f>4*(MAX(数据库!H$3:H$3074)-数据库!H2398)/(MAX(数据库!H$3:H$3074)-MIN(数据库!H$3:H$3074))+1</f>
        <v>1</v>
      </c>
      <c r="I2398" s="4">
        <f>4*(数据库!I2398-MIN(数据库!I$3:I$3074))/(MAX(数据库!I$3:I$3074)-MIN(数据库!I$3:I$3074))+1</f>
        <v>1</v>
      </c>
      <c r="J2398" s="4">
        <f>4*(数据库!J2398-MIN(数据库!J$3:J$3074))/(MAX(数据库!J$3:J$3074)-MIN(数据库!J$3:J$3074))+1</f>
        <v>2.9130434782608696</v>
      </c>
      <c r="K2398" s="2">
        <f>数据库!K2398</f>
        <v>3.1110000000000002</v>
      </c>
      <c r="L2398" s="4">
        <f>SUM(C2398:J2398)</f>
        <v>21.913043478260871</v>
      </c>
    </row>
    <row r="2399" spans="1:12" x14ac:dyDescent="0.15">
      <c r="A2399" s="1" t="s">
        <v>2432</v>
      </c>
      <c r="B2399" s="4">
        <f>4*(数据库!B2399-MIN(数据库!B$3:B$3074))/(MAX(数据库!B$3:B$3074)-MIN(数据库!B$3:B$3074))+1</f>
        <v>1</v>
      </c>
      <c r="C2399" s="4">
        <f>4*(数据库!C2399-MIN(数据库!C$3:C$3074))/(MAX(数据库!C$3:C$3074)-MIN(数据库!C$3:C$3074))+1</f>
        <v>1</v>
      </c>
      <c r="D2399" s="4">
        <f>4*(数据库!D2399-MIN(数据库!D$3:D$3074))/(MAX(数据库!D$3:D$3074)-MIN(数据库!D$3:D$3074))+1</f>
        <v>5</v>
      </c>
      <c r="E2399" s="4">
        <f>4*(数据库!E2399-MIN(数据库!E$3:E$3074))/(MAX(数据库!E$3:E$3074)-MIN(数据库!E$3:E$3074))+1</f>
        <v>5</v>
      </c>
      <c r="F2399" s="4">
        <f>4*(数据库!F2399-MIN(数据库!F$3:F$3074))/(MAX(数据库!F$3:F$3074)-MIN(数据库!F$3:F$3074))+1</f>
        <v>1</v>
      </c>
      <c r="G2399" s="4">
        <f>4*(MAX(数据库!G$3:G$3074)-数据库!G2399)/(MAX(数据库!G$3:G$3074)-MIN(数据库!G$3:G$3074))+1</f>
        <v>1</v>
      </c>
      <c r="H2399" s="4">
        <f>4*(MAX(数据库!H$3:H$3074)-数据库!H2399)/(MAX(数据库!H$3:H$3074)-MIN(数据库!H$3:H$3074))+1</f>
        <v>5</v>
      </c>
      <c r="I2399" s="4">
        <f>4*(数据库!I2399-MIN(数据库!I$3:I$3074))/(MAX(数据库!I$3:I$3074)-MIN(数据库!I$3:I$3074))+1</f>
        <v>5</v>
      </c>
      <c r="J2399" s="4">
        <f>4*(数据库!J2399-MIN(数据库!J$3:J$3074))/(MAX(数据库!J$3:J$3074)-MIN(数据库!J$3:J$3074))+1</f>
        <v>2.9130434782608696</v>
      </c>
      <c r="K2399" s="2">
        <f>数据库!K2399</f>
        <v>2.8540000000000001</v>
      </c>
      <c r="L2399" s="4">
        <f>SUM(C2399:J2399)</f>
        <v>25.913043478260871</v>
      </c>
    </row>
    <row r="2400" spans="1:12" x14ac:dyDescent="0.15">
      <c r="A2400" s="1" t="s">
        <v>2433</v>
      </c>
      <c r="B2400" s="4">
        <f>4*(数据库!B2400-MIN(数据库!B$3:B$3074))/(MAX(数据库!B$3:B$3074)-MIN(数据库!B$3:B$3074))+1</f>
        <v>1</v>
      </c>
      <c r="C2400" s="4">
        <f>4*(数据库!C2400-MIN(数据库!C$3:C$3074))/(MAX(数据库!C$3:C$3074)-MIN(数据库!C$3:C$3074))+1</f>
        <v>1</v>
      </c>
      <c r="D2400" s="4">
        <f>4*(数据库!D2400-MIN(数据库!D$3:D$3074))/(MAX(数据库!D$3:D$3074)-MIN(数据库!D$3:D$3074))+1</f>
        <v>5</v>
      </c>
      <c r="E2400" s="4">
        <f>4*(数据库!E2400-MIN(数据库!E$3:E$3074))/(MAX(数据库!E$3:E$3074)-MIN(数据库!E$3:E$3074))+1</f>
        <v>5</v>
      </c>
      <c r="F2400" s="4">
        <f>4*(数据库!F2400-MIN(数据库!F$3:F$3074))/(MAX(数据库!F$3:F$3074)-MIN(数据库!F$3:F$3074))+1</f>
        <v>1</v>
      </c>
      <c r="G2400" s="4">
        <f>4*(MAX(数据库!G$3:G$3074)-数据库!G2400)/(MAX(数据库!G$3:G$3074)-MIN(数据库!G$3:G$3074))+1</f>
        <v>1</v>
      </c>
      <c r="H2400" s="4">
        <f>4*(MAX(数据库!H$3:H$3074)-数据库!H2400)/(MAX(数据库!H$3:H$3074)-MIN(数据库!H$3:H$3074))+1</f>
        <v>5</v>
      </c>
      <c r="I2400" s="4">
        <f>4*(数据库!I2400-MIN(数据库!I$3:I$3074))/(MAX(数据库!I$3:I$3074)-MIN(数据库!I$3:I$3074))+1</f>
        <v>1</v>
      </c>
      <c r="J2400" s="4">
        <f>4*(数据库!J2400-MIN(数据库!J$3:J$3074))/(MAX(数据库!J$3:J$3074)-MIN(数据库!J$3:J$3074))+1</f>
        <v>2.9130434782608696</v>
      </c>
      <c r="K2400" s="2">
        <f>数据库!K2400</f>
        <v>2.8540000000000001</v>
      </c>
      <c r="L2400" s="4">
        <f>SUM(C2400:J2400)</f>
        <v>21.913043478260871</v>
      </c>
    </row>
    <row r="2401" spans="1:12" x14ac:dyDescent="0.15">
      <c r="A2401" s="1" t="s">
        <v>2434</v>
      </c>
      <c r="B2401" s="4">
        <f>4*(数据库!B2401-MIN(数据库!B$3:B$3074))/(MAX(数据库!B$3:B$3074)-MIN(数据库!B$3:B$3074))+1</f>
        <v>1</v>
      </c>
      <c r="C2401" s="4">
        <f>4*(数据库!C2401-MIN(数据库!C$3:C$3074))/(MAX(数据库!C$3:C$3074)-MIN(数据库!C$3:C$3074))+1</f>
        <v>1</v>
      </c>
      <c r="D2401" s="4">
        <f>4*(数据库!D2401-MIN(数据库!D$3:D$3074))/(MAX(数据库!D$3:D$3074)-MIN(数据库!D$3:D$3074))+1</f>
        <v>5</v>
      </c>
      <c r="E2401" s="4">
        <f>4*(数据库!E2401-MIN(数据库!E$3:E$3074))/(MAX(数据库!E$3:E$3074)-MIN(数据库!E$3:E$3074))+1</f>
        <v>5</v>
      </c>
      <c r="F2401" s="4">
        <f>4*(数据库!F2401-MIN(数据库!F$3:F$3074))/(MAX(数据库!F$3:F$3074)-MIN(数据库!F$3:F$3074))+1</f>
        <v>1</v>
      </c>
      <c r="G2401" s="4">
        <f>4*(MAX(数据库!G$3:G$3074)-数据库!G2401)/(MAX(数据库!G$3:G$3074)-MIN(数据库!G$3:G$3074))+1</f>
        <v>1</v>
      </c>
      <c r="H2401" s="4">
        <f>4*(MAX(数据库!H$3:H$3074)-数据库!H2401)/(MAX(数据库!H$3:H$3074)-MIN(数据库!H$3:H$3074))+1</f>
        <v>1</v>
      </c>
      <c r="I2401" s="4">
        <f>4*(数据库!I2401-MIN(数据库!I$3:I$3074))/(MAX(数据库!I$3:I$3074)-MIN(数据库!I$3:I$3074))+1</f>
        <v>5</v>
      </c>
      <c r="J2401" s="4">
        <f>4*(数据库!J2401-MIN(数据库!J$3:J$3074))/(MAX(数据库!J$3:J$3074)-MIN(数据库!J$3:J$3074))+1</f>
        <v>2.9130434782608696</v>
      </c>
      <c r="K2401" s="2">
        <f>数据库!K2401</f>
        <v>4.1689999999999996</v>
      </c>
      <c r="L2401" s="4">
        <f>SUM(C2401:J2401)</f>
        <v>21.913043478260871</v>
      </c>
    </row>
    <row r="2402" spans="1:12" x14ac:dyDescent="0.15">
      <c r="A2402" s="1" t="s">
        <v>2435</v>
      </c>
      <c r="B2402" s="4">
        <f>4*(数据库!B2402-MIN(数据库!B$3:B$3074))/(MAX(数据库!B$3:B$3074)-MIN(数据库!B$3:B$3074))+1</f>
        <v>1</v>
      </c>
      <c r="C2402" s="4">
        <f>4*(数据库!C2402-MIN(数据库!C$3:C$3074))/(MAX(数据库!C$3:C$3074)-MIN(数据库!C$3:C$3074))+1</f>
        <v>1</v>
      </c>
      <c r="D2402" s="4">
        <f>4*(数据库!D2402-MIN(数据库!D$3:D$3074))/(MAX(数据库!D$3:D$3074)-MIN(数据库!D$3:D$3074))+1</f>
        <v>5</v>
      </c>
      <c r="E2402" s="4">
        <f>4*(数据库!E2402-MIN(数据库!E$3:E$3074))/(MAX(数据库!E$3:E$3074)-MIN(数据库!E$3:E$3074))+1</f>
        <v>5</v>
      </c>
      <c r="F2402" s="4">
        <f>4*(数据库!F2402-MIN(数据库!F$3:F$3074))/(MAX(数据库!F$3:F$3074)-MIN(数据库!F$3:F$3074))+1</f>
        <v>1</v>
      </c>
      <c r="G2402" s="4">
        <f>4*(MAX(数据库!G$3:G$3074)-数据库!G2402)/(MAX(数据库!G$3:G$3074)-MIN(数据库!G$3:G$3074))+1</f>
        <v>1</v>
      </c>
      <c r="H2402" s="4">
        <f>4*(MAX(数据库!H$3:H$3074)-数据库!H2402)/(MAX(数据库!H$3:H$3074)-MIN(数据库!H$3:H$3074))+1</f>
        <v>1</v>
      </c>
      <c r="I2402" s="4">
        <f>4*(数据库!I2402-MIN(数据库!I$3:I$3074))/(MAX(数据库!I$3:I$3074)-MIN(数据库!I$3:I$3074))+1</f>
        <v>1</v>
      </c>
      <c r="J2402" s="4">
        <f>4*(数据库!J2402-MIN(数据库!J$3:J$3074))/(MAX(数据库!J$3:J$3074)-MIN(数据库!J$3:J$3074))+1</f>
        <v>2.9130434782608696</v>
      </c>
      <c r="K2402" s="2">
        <f>数据库!K2402</f>
        <v>4.1689999999999996</v>
      </c>
      <c r="L2402" s="4">
        <f>SUM(C2402:J2402)</f>
        <v>17.913043478260871</v>
      </c>
    </row>
    <row r="2403" spans="1:12" x14ac:dyDescent="0.15">
      <c r="A2403" s="1" t="s">
        <v>2436</v>
      </c>
      <c r="B2403" s="4">
        <f>4*(数据库!B2403-MIN(数据库!B$3:B$3074))/(MAX(数据库!B$3:B$3074)-MIN(数据库!B$3:B$3074))+1</f>
        <v>1</v>
      </c>
      <c r="C2403" s="4">
        <f>4*(数据库!C2403-MIN(数据库!C$3:C$3074))/(MAX(数据库!C$3:C$3074)-MIN(数据库!C$3:C$3074))+1</f>
        <v>5</v>
      </c>
      <c r="D2403" s="4">
        <f>4*(数据库!D2403-MIN(数据库!D$3:D$3074))/(MAX(数据库!D$3:D$3074)-MIN(数据库!D$3:D$3074))+1</f>
        <v>1</v>
      </c>
      <c r="E2403" s="4">
        <f>4*(数据库!E2403-MIN(数据库!E$3:E$3074))/(MAX(数据库!E$3:E$3074)-MIN(数据库!E$3:E$3074))+1</f>
        <v>1</v>
      </c>
      <c r="F2403" s="4">
        <f>4*(数据库!F2403-MIN(数据库!F$3:F$3074))/(MAX(数据库!F$3:F$3074)-MIN(数据库!F$3:F$3074))+1</f>
        <v>5</v>
      </c>
      <c r="G2403" s="4">
        <f>4*(MAX(数据库!G$3:G$3074)-数据库!G2403)/(MAX(数据库!G$3:G$3074)-MIN(数据库!G$3:G$3074))+1</f>
        <v>5</v>
      </c>
      <c r="H2403" s="4">
        <f>4*(MAX(数据库!H$3:H$3074)-数据库!H2403)/(MAX(数据库!H$3:H$3074)-MIN(数据库!H$3:H$3074))+1</f>
        <v>5</v>
      </c>
      <c r="I2403" s="4">
        <f>4*(数据库!I2403-MIN(数据库!I$3:I$3074))/(MAX(数据库!I$3:I$3074)-MIN(数据库!I$3:I$3074))+1</f>
        <v>5</v>
      </c>
      <c r="J2403" s="4">
        <f>4*(数据库!J2403-MIN(数据库!J$3:J$3074))/(MAX(数据库!J$3:J$3074)-MIN(数据库!J$3:J$3074))+1</f>
        <v>2.9130434782608696</v>
      </c>
      <c r="K2403" s="2">
        <f>数据库!K2403</f>
        <v>1.952</v>
      </c>
      <c r="L2403" s="4">
        <f>SUM(C2403:J2403)</f>
        <v>29.913043478260871</v>
      </c>
    </row>
    <row r="2404" spans="1:12" x14ac:dyDescent="0.15">
      <c r="A2404" s="1" t="s">
        <v>2437</v>
      </c>
      <c r="B2404" s="4">
        <f>4*(数据库!B2404-MIN(数据库!B$3:B$3074))/(MAX(数据库!B$3:B$3074)-MIN(数据库!B$3:B$3074))+1</f>
        <v>1</v>
      </c>
      <c r="C2404" s="4">
        <f>4*(数据库!C2404-MIN(数据库!C$3:C$3074))/(MAX(数据库!C$3:C$3074)-MIN(数据库!C$3:C$3074))+1</f>
        <v>5</v>
      </c>
      <c r="D2404" s="4">
        <f>4*(数据库!D2404-MIN(数据库!D$3:D$3074))/(MAX(数据库!D$3:D$3074)-MIN(数据库!D$3:D$3074))+1</f>
        <v>1</v>
      </c>
      <c r="E2404" s="4">
        <f>4*(数据库!E2404-MIN(数据库!E$3:E$3074))/(MAX(数据库!E$3:E$3074)-MIN(数据库!E$3:E$3074))+1</f>
        <v>1</v>
      </c>
      <c r="F2404" s="4">
        <f>4*(数据库!F2404-MIN(数据库!F$3:F$3074))/(MAX(数据库!F$3:F$3074)-MIN(数据库!F$3:F$3074))+1</f>
        <v>5</v>
      </c>
      <c r="G2404" s="4">
        <f>4*(MAX(数据库!G$3:G$3074)-数据库!G2404)/(MAX(数据库!G$3:G$3074)-MIN(数据库!G$3:G$3074))+1</f>
        <v>5</v>
      </c>
      <c r="H2404" s="4">
        <f>4*(MAX(数据库!H$3:H$3074)-数据库!H2404)/(MAX(数据库!H$3:H$3074)-MIN(数据库!H$3:H$3074))+1</f>
        <v>5</v>
      </c>
      <c r="I2404" s="4">
        <f>4*(数据库!I2404-MIN(数据库!I$3:I$3074))/(MAX(数据库!I$3:I$3074)-MIN(数据库!I$3:I$3074))+1</f>
        <v>1</v>
      </c>
      <c r="J2404" s="4">
        <f>4*(数据库!J2404-MIN(数据库!J$3:J$3074))/(MAX(数据库!J$3:J$3074)-MIN(数据库!J$3:J$3074))+1</f>
        <v>2.9130434782608696</v>
      </c>
      <c r="K2404" s="2">
        <f>数据库!K2404</f>
        <v>1.952</v>
      </c>
      <c r="L2404" s="4">
        <f>SUM(C2404:J2404)</f>
        <v>25.913043478260871</v>
      </c>
    </row>
    <row r="2405" spans="1:12" x14ac:dyDescent="0.15">
      <c r="A2405" s="1" t="s">
        <v>2438</v>
      </c>
      <c r="B2405" s="4">
        <f>4*(数据库!B2405-MIN(数据库!B$3:B$3074))/(MAX(数据库!B$3:B$3074)-MIN(数据库!B$3:B$3074))+1</f>
        <v>1</v>
      </c>
      <c r="C2405" s="4">
        <f>4*(数据库!C2405-MIN(数据库!C$3:C$3074))/(MAX(数据库!C$3:C$3074)-MIN(数据库!C$3:C$3074))+1</f>
        <v>5</v>
      </c>
      <c r="D2405" s="4">
        <f>4*(数据库!D2405-MIN(数据库!D$3:D$3074))/(MAX(数据库!D$3:D$3074)-MIN(数据库!D$3:D$3074))+1</f>
        <v>1</v>
      </c>
      <c r="E2405" s="4">
        <f>4*(数据库!E2405-MIN(数据库!E$3:E$3074))/(MAX(数据库!E$3:E$3074)-MIN(数据库!E$3:E$3074))+1</f>
        <v>1</v>
      </c>
      <c r="F2405" s="4">
        <f>4*(数据库!F2405-MIN(数据库!F$3:F$3074))/(MAX(数据库!F$3:F$3074)-MIN(数据库!F$3:F$3074))+1</f>
        <v>5</v>
      </c>
      <c r="G2405" s="4">
        <f>4*(MAX(数据库!G$3:G$3074)-数据库!G2405)/(MAX(数据库!G$3:G$3074)-MIN(数据库!G$3:G$3074))+1</f>
        <v>5</v>
      </c>
      <c r="H2405" s="4">
        <f>4*(MAX(数据库!H$3:H$3074)-数据库!H2405)/(MAX(数据库!H$3:H$3074)-MIN(数据库!H$3:H$3074))+1</f>
        <v>1</v>
      </c>
      <c r="I2405" s="4">
        <f>4*(数据库!I2405-MIN(数据库!I$3:I$3074))/(MAX(数据库!I$3:I$3074)-MIN(数据库!I$3:I$3074))+1</f>
        <v>5</v>
      </c>
      <c r="J2405" s="4">
        <f>4*(数据库!J2405-MIN(数据库!J$3:J$3074))/(MAX(数据库!J$3:J$3074)-MIN(数据库!J$3:J$3074))+1</f>
        <v>2.9130434782608696</v>
      </c>
      <c r="K2405" s="2">
        <f>数据库!K2405</f>
        <v>2.2400000000000002</v>
      </c>
      <c r="L2405" s="4">
        <f>SUM(C2405:J2405)</f>
        <v>25.913043478260871</v>
      </c>
    </row>
    <row r="2406" spans="1:12" x14ac:dyDescent="0.15">
      <c r="A2406" s="1" t="s">
        <v>2439</v>
      </c>
      <c r="B2406" s="4">
        <f>4*(数据库!B2406-MIN(数据库!B$3:B$3074))/(MAX(数据库!B$3:B$3074)-MIN(数据库!B$3:B$3074))+1</f>
        <v>1</v>
      </c>
      <c r="C2406" s="4">
        <f>4*(数据库!C2406-MIN(数据库!C$3:C$3074))/(MAX(数据库!C$3:C$3074)-MIN(数据库!C$3:C$3074))+1</f>
        <v>5</v>
      </c>
      <c r="D2406" s="4">
        <f>4*(数据库!D2406-MIN(数据库!D$3:D$3074))/(MAX(数据库!D$3:D$3074)-MIN(数据库!D$3:D$3074))+1</f>
        <v>1</v>
      </c>
      <c r="E2406" s="4">
        <f>4*(数据库!E2406-MIN(数据库!E$3:E$3074))/(MAX(数据库!E$3:E$3074)-MIN(数据库!E$3:E$3074))+1</f>
        <v>1</v>
      </c>
      <c r="F2406" s="4">
        <f>4*(数据库!F2406-MIN(数据库!F$3:F$3074))/(MAX(数据库!F$3:F$3074)-MIN(数据库!F$3:F$3074))+1</f>
        <v>5</v>
      </c>
      <c r="G2406" s="4">
        <f>4*(MAX(数据库!G$3:G$3074)-数据库!G2406)/(MAX(数据库!G$3:G$3074)-MIN(数据库!G$3:G$3074))+1</f>
        <v>5</v>
      </c>
      <c r="H2406" s="4">
        <f>4*(MAX(数据库!H$3:H$3074)-数据库!H2406)/(MAX(数据库!H$3:H$3074)-MIN(数据库!H$3:H$3074))+1</f>
        <v>1</v>
      </c>
      <c r="I2406" s="4">
        <f>4*(数据库!I2406-MIN(数据库!I$3:I$3074))/(MAX(数据库!I$3:I$3074)-MIN(数据库!I$3:I$3074))+1</f>
        <v>1</v>
      </c>
      <c r="J2406" s="4">
        <f>4*(数据库!J2406-MIN(数据库!J$3:J$3074))/(MAX(数据库!J$3:J$3074)-MIN(数据库!J$3:J$3074))+1</f>
        <v>2.9130434782608696</v>
      </c>
      <c r="K2406" s="2">
        <f>数据库!K2406</f>
        <v>2.2410000000000001</v>
      </c>
      <c r="L2406" s="4">
        <f>SUM(C2406:J2406)</f>
        <v>21.913043478260871</v>
      </c>
    </row>
    <row r="2407" spans="1:12" x14ac:dyDescent="0.15">
      <c r="A2407" s="1" t="s">
        <v>2440</v>
      </c>
      <c r="B2407" s="4">
        <f>4*(数据库!B2407-MIN(数据库!B$3:B$3074))/(MAX(数据库!B$3:B$3074)-MIN(数据库!B$3:B$3074))+1</f>
        <v>1</v>
      </c>
      <c r="C2407" s="4">
        <f>4*(数据库!C2407-MIN(数据库!C$3:C$3074))/(MAX(数据库!C$3:C$3074)-MIN(数据库!C$3:C$3074))+1</f>
        <v>5</v>
      </c>
      <c r="D2407" s="4">
        <f>4*(数据库!D2407-MIN(数据库!D$3:D$3074))/(MAX(数据库!D$3:D$3074)-MIN(数据库!D$3:D$3074))+1</f>
        <v>1</v>
      </c>
      <c r="E2407" s="4">
        <f>4*(数据库!E2407-MIN(数据库!E$3:E$3074))/(MAX(数据库!E$3:E$3074)-MIN(数据库!E$3:E$3074))+1</f>
        <v>1</v>
      </c>
      <c r="F2407" s="4">
        <f>4*(数据库!F2407-MIN(数据库!F$3:F$3074))/(MAX(数据库!F$3:F$3074)-MIN(数据库!F$3:F$3074))+1</f>
        <v>5</v>
      </c>
      <c r="G2407" s="4">
        <f>4*(MAX(数据库!G$3:G$3074)-数据库!G2407)/(MAX(数据库!G$3:G$3074)-MIN(数据库!G$3:G$3074))+1</f>
        <v>1</v>
      </c>
      <c r="H2407" s="4">
        <f>4*(MAX(数据库!H$3:H$3074)-数据库!H2407)/(MAX(数据库!H$3:H$3074)-MIN(数据库!H$3:H$3074))+1</f>
        <v>5</v>
      </c>
      <c r="I2407" s="4">
        <f>4*(数据库!I2407-MIN(数据库!I$3:I$3074))/(MAX(数据库!I$3:I$3074)-MIN(数据库!I$3:I$3074))+1</f>
        <v>5</v>
      </c>
      <c r="J2407" s="4">
        <f>4*(数据库!J2407-MIN(数据库!J$3:J$3074))/(MAX(数据库!J$3:J$3074)-MIN(数据库!J$3:J$3074))+1</f>
        <v>2.9130434782608696</v>
      </c>
      <c r="K2407" s="2">
        <f>数据库!K2407</f>
        <v>3.0430000000000001</v>
      </c>
      <c r="L2407" s="4">
        <f>SUM(C2407:J2407)</f>
        <v>25.913043478260871</v>
      </c>
    </row>
    <row r="2408" spans="1:12" x14ac:dyDescent="0.15">
      <c r="A2408" s="1" t="s">
        <v>2441</v>
      </c>
      <c r="B2408" s="4">
        <f>4*(数据库!B2408-MIN(数据库!B$3:B$3074))/(MAX(数据库!B$3:B$3074)-MIN(数据库!B$3:B$3074))+1</f>
        <v>1</v>
      </c>
      <c r="C2408" s="4">
        <f>4*(数据库!C2408-MIN(数据库!C$3:C$3074))/(MAX(数据库!C$3:C$3074)-MIN(数据库!C$3:C$3074))+1</f>
        <v>5</v>
      </c>
      <c r="D2408" s="4">
        <f>4*(数据库!D2408-MIN(数据库!D$3:D$3074))/(MAX(数据库!D$3:D$3074)-MIN(数据库!D$3:D$3074))+1</f>
        <v>1</v>
      </c>
      <c r="E2408" s="4">
        <f>4*(数据库!E2408-MIN(数据库!E$3:E$3074))/(MAX(数据库!E$3:E$3074)-MIN(数据库!E$3:E$3074))+1</f>
        <v>1</v>
      </c>
      <c r="F2408" s="4">
        <f>4*(数据库!F2408-MIN(数据库!F$3:F$3074))/(MAX(数据库!F$3:F$3074)-MIN(数据库!F$3:F$3074))+1</f>
        <v>5</v>
      </c>
      <c r="G2408" s="4">
        <f>4*(MAX(数据库!G$3:G$3074)-数据库!G2408)/(MAX(数据库!G$3:G$3074)-MIN(数据库!G$3:G$3074))+1</f>
        <v>1</v>
      </c>
      <c r="H2408" s="4">
        <f>4*(MAX(数据库!H$3:H$3074)-数据库!H2408)/(MAX(数据库!H$3:H$3074)-MIN(数据库!H$3:H$3074))+1</f>
        <v>5</v>
      </c>
      <c r="I2408" s="4">
        <f>4*(数据库!I2408-MIN(数据库!I$3:I$3074))/(MAX(数据库!I$3:I$3074)-MIN(数据库!I$3:I$3074))+1</f>
        <v>1</v>
      </c>
      <c r="J2408" s="4">
        <f>4*(数据库!J2408-MIN(数据库!J$3:J$3074))/(MAX(数据库!J$3:J$3074)-MIN(数据库!J$3:J$3074))+1</f>
        <v>2.9130434782608696</v>
      </c>
      <c r="K2408" s="2">
        <f>数据库!K2408</f>
        <v>3.0430000000000001</v>
      </c>
      <c r="L2408" s="4">
        <f>SUM(C2408:J2408)</f>
        <v>21.913043478260871</v>
      </c>
    </row>
    <row r="2409" spans="1:12" x14ac:dyDescent="0.15">
      <c r="A2409" s="1" t="s">
        <v>2442</v>
      </c>
      <c r="B2409" s="4">
        <f>4*(数据库!B2409-MIN(数据库!B$3:B$3074))/(MAX(数据库!B$3:B$3074)-MIN(数据库!B$3:B$3074))+1</f>
        <v>1</v>
      </c>
      <c r="C2409" s="4">
        <f>4*(数据库!C2409-MIN(数据库!C$3:C$3074))/(MAX(数据库!C$3:C$3074)-MIN(数据库!C$3:C$3074))+1</f>
        <v>5</v>
      </c>
      <c r="D2409" s="4">
        <f>4*(数据库!D2409-MIN(数据库!D$3:D$3074))/(MAX(数据库!D$3:D$3074)-MIN(数据库!D$3:D$3074))+1</f>
        <v>1</v>
      </c>
      <c r="E2409" s="4">
        <f>4*(数据库!E2409-MIN(数据库!E$3:E$3074))/(MAX(数据库!E$3:E$3074)-MIN(数据库!E$3:E$3074))+1</f>
        <v>1</v>
      </c>
      <c r="F2409" s="4">
        <f>4*(数据库!F2409-MIN(数据库!F$3:F$3074))/(MAX(数据库!F$3:F$3074)-MIN(数据库!F$3:F$3074))+1</f>
        <v>5</v>
      </c>
      <c r="G2409" s="4">
        <f>4*(MAX(数据库!G$3:G$3074)-数据库!G2409)/(MAX(数据库!G$3:G$3074)-MIN(数据库!G$3:G$3074))+1</f>
        <v>1</v>
      </c>
      <c r="H2409" s="4">
        <f>4*(MAX(数据库!H$3:H$3074)-数据库!H2409)/(MAX(数据库!H$3:H$3074)-MIN(数据库!H$3:H$3074))+1</f>
        <v>1</v>
      </c>
      <c r="I2409" s="4">
        <f>4*(数据库!I2409-MIN(数据库!I$3:I$3074))/(MAX(数据库!I$3:I$3074)-MIN(数据库!I$3:I$3074))+1</f>
        <v>5</v>
      </c>
      <c r="J2409" s="4">
        <f>4*(数据库!J2409-MIN(数据库!J$3:J$3074))/(MAX(数据库!J$3:J$3074)-MIN(数据库!J$3:J$3074))+1</f>
        <v>2.9130434782608696</v>
      </c>
      <c r="K2409" s="2">
        <f>数据库!K2409</f>
        <v>3.3620000000000001</v>
      </c>
      <c r="L2409" s="4">
        <f>SUM(C2409:J2409)</f>
        <v>21.913043478260871</v>
      </c>
    </row>
    <row r="2410" spans="1:12" x14ac:dyDescent="0.15">
      <c r="A2410" s="1" t="s">
        <v>2443</v>
      </c>
      <c r="B2410" s="4">
        <f>4*(数据库!B2410-MIN(数据库!B$3:B$3074))/(MAX(数据库!B$3:B$3074)-MIN(数据库!B$3:B$3074))+1</f>
        <v>1</v>
      </c>
      <c r="C2410" s="4">
        <f>4*(数据库!C2410-MIN(数据库!C$3:C$3074))/(MAX(数据库!C$3:C$3074)-MIN(数据库!C$3:C$3074))+1</f>
        <v>5</v>
      </c>
      <c r="D2410" s="4">
        <f>4*(数据库!D2410-MIN(数据库!D$3:D$3074))/(MAX(数据库!D$3:D$3074)-MIN(数据库!D$3:D$3074))+1</f>
        <v>1</v>
      </c>
      <c r="E2410" s="4">
        <f>4*(数据库!E2410-MIN(数据库!E$3:E$3074))/(MAX(数据库!E$3:E$3074)-MIN(数据库!E$3:E$3074))+1</f>
        <v>1</v>
      </c>
      <c r="F2410" s="4">
        <f>4*(数据库!F2410-MIN(数据库!F$3:F$3074))/(MAX(数据库!F$3:F$3074)-MIN(数据库!F$3:F$3074))+1</f>
        <v>5</v>
      </c>
      <c r="G2410" s="4">
        <f>4*(MAX(数据库!G$3:G$3074)-数据库!G2410)/(MAX(数据库!G$3:G$3074)-MIN(数据库!G$3:G$3074))+1</f>
        <v>1</v>
      </c>
      <c r="H2410" s="4">
        <f>4*(MAX(数据库!H$3:H$3074)-数据库!H2410)/(MAX(数据库!H$3:H$3074)-MIN(数据库!H$3:H$3074))+1</f>
        <v>1</v>
      </c>
      <c r="I2410" s="4">
        <f>4*(数据库!I2410-MIN(数据库!I$3:I$3074))/(MAX(数据库!I$3:I$3074)-MIN(数据库!I$3:I$3074))+1</f>
        <v>1</v>
      </c>
      <c r="J2410" s="4">
        <f>4*(数据库!J2410-MIN(数据库!J$3:J$3074))/(MAX(数据库!J$3:J$3074)-MIN(数据库!J$3:J$3074))+1</f>
        <v>2.9130434782608696</v>
      </c>
      <c r="K2410" s="2">
        <f>数据库!K2410</f>
        <v>3.363</v>
      </c>
      <c r="L2410" s="4">
        <f>SUM(C2410:J2410)</f>
        <v>17.913043478260871</v>
      </c>
    </row>
    <row r="2411" spans="1:12" x14ac:dyDescent="0.15">
      <c r="A2411" s="1" t="s">
        <v>2444</v>
      </c>
      <c r="B2411" s="4">
        <f>4*(数据库!B2411-MIN(数据库!B$3:B$3074))/(MAX(数据库!B$3:B$3074)-MIN(数据库!B$3:B$3074))+1</f>
        <v>1</v>
      </c>
      <c r="C2411" s="4">
        <f>4*(数据库!C2411-MIN(数据库!C$3:C$3074))/(MAX(数据库!C$3:C$3074)-MIN(数据库!C$3:C$3074))+1</f>
        <v>5</v>
      </c>
      <c r="D2411" s="4">
        <f>4*(数据库!D2411-MIN(数据库!D$3:D$3074))/(MAX(数据库!D$3:D$3074)-MIN(数据库!D$3:D$3074))+1</f>
        <v>1</v>
      </c>
      <c r="E2411" s="4">
        <f>4*(数据库!E2411-MIN(数据库!E$3:E$3074))/(MAX(数据库!E$3:E$3074)-MIN(数据库!E$3:E$3074))+1</f>
        <v>1</v>
      </c>
      <c r="F2411" s="4">
        <f>4*(数据库!F2411-MIN(数据库!F$3:F$3074))/(MAX(数据库!F$3:F$3074)-MIN(数据库!F$3:F$3074))+1</f>
        <v>1.3636363636363635</v>
      </c>
      <c r="G2411" s="4">
        <f>4*(MAX(数据库!G$3:G$3074)-数据库!G2411)/(MAX(数据库!G$3:G$3074)-MIN(数据库!G$3:G$3074))+1</f>
        <v>5</v>
      </c>
      <c r="H2411" s="4">
        <f>4*(MAX(数据库!H$3:H$3074)-数据库!H2411)/(MAX(数据库!H$3:H$3074)-MIN(数据库!H$3:H$3074))+1</f>
        <v>5</v>
      </c>
      <c r="I2411" s="4">
        <f>4*(数据库!I2411-MIN(数据库!I$3:I$3074))/(MAX(数据库!I$3:I$3074)-MIN(数据库!I$3:I$3074))+1</f>
        <v>5</v>
      </c>
      <c r="J2411" s="4">
        <f>4*(数据库!J2411-MIN(数据库!J$3:J$3074))/(MAX(数据库!J$3:J$3074)-MIN(数据库!J$3:J$3074))+1</f>
        <v>2.9130434782608696</v>
      </c>
      <c r="K2411" s="2">
        <f>数据库!K2411</f>
        <v>2.3580000000000001</v>
      </c>
      <c r="L2411" s="4">
        <f>SUM(C2411:J2411)</f>
        <v>26.276679841897234</v>
      </c>
    </row>
    <row r="2412" spans="1:12" x14ac:dyDescent="0.15">
      <c r="A2412" s="1" t="s">
        <v>2445</v>
      </c>
      <c r="B2412" s="4">
        <f>4*(数据库!B2412-MIN(数据库!B$3:B$3074))/(MAX(数据库!B$3:B$3074)-MIN(数据库!B$3:B$3074))+1</f>
        <v>1</v>
      </c>
      <c r="C2412" s="4">
        <f>4*(数据库!C2412-MIN(数据库!C$3:C$3074))/(MAX(数据库!C$3:C$3074)-MIN(数据库!C$3:C$3074))+1</f>
        <v>5</v>
      </c>
      <c r="D2412" s="4">
        <f>4*(数据库!D2412-MIN(数据库!D$3:D$3074))/(MAX(数据库!D$3:D$3074)-MIN(数据库!D$3:D$3074))+1</f>
        <v>1</v>
      </c>
      <c r="E2412" s="4">
        <f>4*(数据库!E2412-MIN(数据库!E$3:E$3074))/(MAX(数据库!E$3:E$3074)-MIN(数据库!E$3:E$3074))+1</f>
        <v>1</v>
      </c>
      <c r="F2412" s="4">
        <f>4*(数据库!F2412-MIN(数据库!F$3:F$3074))/(MAX(数据库!F$3:F$3074)-MIN(数据库!F$3:F$3074))+1</f>
        <v>1.3636363636363635</v>
      </c>
      <c r="G2412" s="4">
        <f>4*(MAX(数据库!G$3:G$3074)-数据库!G2412)/(MAX(数据库!G$3:G$3074)-MIN(数据库!G$3:G$3074))+1</f>
        <v>5</v>
      </c>
      <c r="H2412" s="4">
        <f>4*(MAX(数据库!H$3:H$3074)-数据库!H2412)/(MAX(数据库!H$3:H$3074)-MIN(数据库!H$3:H$3074))+1</f>
        <v>5</v>
      </c>
      <c r="I2412" s="4">
        <f>4*(数据库!I2412-MIN(数据库!I$3:I$3074))/(MAX(数据库!I$3:I$3074)-MIN(数据库!I$3:I$3074))+1</f>
        <v>1</v>
      </c>
      <c r="J2412" s="4">
        <f>4*(数据库!J2412-MIN(数据库!J$3:J$3074))/(MAX(数据库!J$3:J$3074)-MIN(数据库!J$3:J$3074))+1</f>
        <v>2.9130434782608696</v>
      </c>
      <c r="K2412" s="2">
        <f>数据库!K2412</f>
        <v>2.359</v>
      </c>
      <c r="L2412" s="4">
        <f>SUM(C2412:J2412)</f>
        <v>22.276679841897234</v>
      </c>
    </row>
    <row r="2413" spans="1:12" x14ac:dyDescent="0.15">
      <c r="A2413" s="1" t="s">
        <v>2446</v>
      </c>
      <c r="B2413" s="4">
        <f>4*(数据库!B2413-MIN(数据库!B$3:B$3074))/(MAX(数据库!B$3:B$3074)-MIN(数据库!B$3:B$3074))+1</f>
        <v>1</v>
      </c>
      <c r="C2413" s="4">
        <f>4*(数据库!C2413-MIN(数据库!C$3:C$3074))/(MAX(数据库!C$3:C$3074)-MIN(数据库!C$3:C$3074))+1</f>
        <v>5</v>
      </c>
      <c r="D2413" s="4">
        <f>4*(数据库!D2413-MIN(数据库!D$3:D$3074))/(MAX(数据库!D$3:D$3074)-MIN(数据库!D$3:D$3074))+1</f>
        <v>1</v>
      </c>
      <c r="E2413" s="4">
        <f>4*(数据库!E2413-MIN(数据库!E$3:E$3074))/(MAX(数据库!E$3:E$3074)-MIN(数据库!E$3:E$3074))+1</f>
        <v>1</v>
      </c>
      <c r="F2413" s="4">
        <f>4*(数据库!F2413-MIN(数据库!F$3:F$3074))/(MAX(数据库!F$3:F$3074)-MIN(数据库!F$3:F$3074))+1</f>
        <v>1.3636363636363635</v>
      </c>
      <c r="G2413" s="4">
        <f>4*(MAX(数据库!G$3:G$3074)-数据库!G2413)/(MAX(数据库!G$3:G$3074)-MIN(数据库!G$3:G$3074))+1</f>
        <v>5</v>
      </c>
      <c r="H2413" s="4">
        <f>4*(MAX(数据库!H$3:H$3074)-数据库!H2413)/(MAX(数据库!H$3:H$3074)-MIN(数据库!H$3:H$3074))+1</f>
        <v>1</v>
      </c>
      <c r="I2413" s="4">
        <f>4*(数据库!I2413-MIN(数据库!I$3:I$3074))/(MAX(数据库!I$3:I$3074)-MIN(数据库!I$3:I$3074))+1</f>
        <v>5</v>
      </c>
      <c r="J2413" s="4">
        <f>4*(数据库!J2413-MIN(数据库!J$3:J$3074))/(MAX(数据库!J$3:J$3074)-MIN(数据库!J$3:J$3074))+1</f>
        <v>2.9130434782608696</v>
      </c>
      <c r="K2413" s="2">
        <f>数据库!K2413</f>
        <v>3.0950000000000002</v>
      </c>
      <c r="L2413" s="4">
        <f>SUM(C2413:J2413)</f>
        <v>22.276679841897234</v>
      </c>
    </row>
    <row r="2414" spans="1:12" x14ac:dyDescent="0.15">
      <c r="A2414" s="1" t="s">
        <v>2447</v>
      </c>
      <c r="B2414" s="4">
        <f>4*(数据库!B2414-MIN(数据库!B$3:B$3074))/(MAX(数据库!B$3:B$3074)-MIN(数据库!B$3:B$3074))+1</f>
        <v>1</v>
      </c>
      <c r="C2414" s="4">
        <f>4*(数据库!C2414-MIN(数据库!C$3:C$3074))/(MAX(数据库!C$3:C$3074)-MIN(数据库!C$3:C$3074))+1</f>
        <v>5</v>
      </c>
      <c r="D2414" s="4">
        <f>4*(数据库!D2414-MIN(数据库!D$3:D$3074))/(MAX(数据库!D$3:D$3074)-MIN(数据库!D$3:D$3074))+1</f>
        <v>1</v>
      </c>
      <c r="E2414" s="4">
        <f>4*(数据库!E2414-MIN(数据库!E$3:E$3074))/(MAX(数据库!E$3:E$3074)-MIN(数据库!E$3:E$3074))+1</f>
        <v>1</v>
      </c>
      <c r="F2414" s="4">
        <f>4*(数据库!F2414-MIN(数据库!F$3:F$3074))/(MAX(数据库!F$3:F$3074)-MIN(数据库!F$3:F$3074))+1</f>
        <v>1.3636363636363635</v>
      </c>
      <c r="G2414" s="4">
        <f>4*(MAX(数据库!G$3:G$3074)-数据库!G2414)/(MAX(数据库!G$3:G$3074)-MIN(数据库!G$3:G$3074))+1</f>
        <v>5</v>
      </c>
      <c r="H2414" s="4">
        <f>4*(MAX(数据库!H$3:H$3074)-数据库!H2414)/(MAX(数据库!H$3:H$3074)-MIN(数据库!H$3:H$3074))+1</f>
        <v>1</v>
      </c>
      <c r="I2414" s="4">
        <f>4*(数据库!I2414-MIN(数据库!I$3:I$3074))/(MAX(数据库!I$3:I$3074)-MIN(数据库!I$3:I$3074))+1</f>
        <v>1</v>
      </c>
      <c r="J2414" s="4">
        <f>4*(数据库!J2414-MIN(数据库!J$3:J$3074))/(MAX(数据库!J$3:J$3074)-MIN(数据库!J$3:J$3074))+1</f>
        <v>2.9130434782608696</v>
      </c>
      <c r="K2414" s="2">
        <f>数据库!K2414</f>
        <v>3.0960000000000001</v>
      </c>
      <c r="L2414" s="4">
        <f>SUM(C2414:J2414)</f>
        <v>18.276679841897234</v>
      </c>
    </row>
    <row r="2415" spans="1:12" x14ac:dyDescent="0.15">
      <c r="A2415" s="1" t="s">
        <v>2448</v>
      </c>
      <c r="B2415" s="4">
        <f>4*(数据库!B2415-MIN(数据库!B$3:B$3074))/(MAX(数据库!B$3:B$3074)-MIN(数据库!B$3:B$3074))+1</f>
        <v>1</v>
      </c>
      <c r="C2415" s="4">
        <f>4*(数据库!C2415-MIN(数据库!C$3:C$3074))/(MAX(数据库!C$3:C$3074)-MIN(数据库!C$3:C$3074))+1</f>
        <v>5</v>
      </c>
      <c r="D2415" s="4">
        <f>4*(数据库!D2415-MIN(数据库!D$3:D$3074))/(MAX(数据库!D$3:D$3074)-MIN(数据库!D$3:D$3074))+1</f>
        <v>1</v>
      </c>
      <c r="E2415" s="4">
        <f>4*(数据库!E2415-MIN(数据库!E$3:E$3074))/(MAX(数据库!E$3:E$3074)-MIN(数据库!E$3:E$3074))+1</f>
        <v>1</v>
      </c>
      <c r="F2415" s="4">
        <f>4*(数据库!F2415-MIN(数据库!F$3:F$3074))/(MAX(数据库!F$3:F$3074)-MIN(数据库!F$3:F$3074))+1</f>
        <v>1.3636363636363635</v>
      </c>
      <c r="G2415" s="4">
        <f>4*(MAX(数据库!G$3:G$3074)-数据库!G2415)/(MAX(数据库!G$3:G$3074)-MIN(数据库!G$3:G$3074))+1</f>
        <v>1</v>
      </c>
      <c r="H2415" s="4">
        <f>4*(MAX(数据库!H$3:H$3074)-数据库!H2415)/(MAX(数据库!H$3:H$3074)-MIN(数据库!H$3:H$3074))+1</f>
        <v>5</v>
      </c>
      <c r="I2415" s="4">
        <f>4*(数据库!I2415-MIN(数据库!I$3:I$3074))/(MAX(数据库!I$3:I$3074)-MIN(数据库!I$3:I$3074))+1</f>
        <v>5</v>
      </c>
      <c r="J2415" s="4">
        <f>4*(数据库!J2415-MIN(数据库!J$3:J$3074))/(MAX(数据库!J$3:J$3074)-MIN(数据库!J$3:J$3074))+1</f>
        <v>2.9130434782608696</v>
      </c>
      <c r="K2415" s="2">
        <f>数据库!K2415</f>
        <v>3.452</v>
      </c>
      <c r="L2415" s="4">
        <f>SUM(C2415:J2415)</f>
        <v>22.276679841897234</v>
      </c>
    </row>
    <row r="2416" spans="1:12" x14ac:dyDescent="0.15">
      <c r="A2416" s="1" t="s">
        <v>2449</v>
      </c>
      <c r="B2416" s="4">
        <f>4*(数据库!B2416-MIN(数据库!B$3:B$3074))/(MAX(数据库!B$3:B$3074)-MIN(数据库!B$3:B$3074))+1</f>
        <v>1</v>
      </c>
      <c r="C2416" s="4">
        <f>4*(数据库!C2416-MIN(数据库!C$3:C$3074))/(MAX(数据库!C$3:C$3074)-MIN(数据库!C$3:C$3074))+1</f>
        <v>5</v>
      </c>
      <c r="D2416" s="4">
        <f>4*(数据库!D2416-MIN(数据库!D$3:D$3074))/(MAX(数据库!D$3:D$3074)-MIN(数据库!D$3:D$3074))+1</f>
        <v>1</v>
      </c>
      <c r="E2416" s="4">
        <f>4*(数据库!E2416-MIN(数据库!E$3:E$3074))/(MAX(数据库!E$3:E$3074)-MIN(数据库!E$3:E$3074))+1</f>
        <v>1</v>
      </c>
      <c r="F2416" s="4">
        <f>4*(数据库!F2416-MIN(数据库!F$3:F$3074))/(MAX(数据库!F$3:F$3074)-MIN(数据库!F$3:F$3074))+1</f>
        <v>1.3636363636363635</v>
      </c>
      <c r="G2416" s="4">
        <f>4*(MAX(数据库!G$3:G$3074)-数据库!G2416)/(MAX(数据库!G$3:G$3074)-MIN(数据库!G$3:G$3074))+1</f>
        <v>1</v>
      </c>
      <c r="H2416" s="4">
        <f>4*(MAX(数据库!H$3:H$3074)-数据库!H2416)/(MAX(数据库!H$3:H$3074)-MIN(数据库!H$3:H$3074))+1</f>
        <v>5</v>
      </c>
      <c r="I2416" s="4">
        <f>4*(数据库!I2416-MIN(数据库!I$3:I$3074))/(MAX(数据库!I$3:I$3074)-MIN(数据库!I$3:I$3074))+1</f>
        <v>1</v>
      </c>
      <c r="J2416" s="4">
        <f>4*(数据库!J2416-MIN(数据库!J$3:J$3074))/(MAX(数据库!J$3:J$3074)-MIN(数据库!J$3:J$3074))+1</f>
        <v>2.9130434782608696</v>
      </c>
      <c r="K2416" s="2">
        <f>数据库!K2416</f>
        <v>3.4529999999999998</v>
      </c>
      <c r="L2416" s="4">
        <f>SUM(C2416:J2416)</f>
        <v>18.276679841897234</v>
      </c>
    </row>
    <row r="2417" spans="1:12" x14ac:dyDescent="0.15">
      <c r="A2417" s="1" t="s">
        <v>2450</v>
      </c>
      <c r="B2417" s="4">
        <f>4*(数据库!B2417-MIN(数据库!B$3:B$3074))/(MAX(数据库!B$3:B$3074)-MIN(数据库!B$3:B$3074))+1</f>
        <v>1</v>
      </c>
      <c r="C2417" s="4">
        <f>4*(数据库!C2417-MIN(数据库!C$3:C$3074))/(MAX(数据库!C$3:C$3074)-MIN(数据库!C$3:C$3074))+1</f>
        <v>5</v>
      </c>
      <c r="D2417" s="4">
        <f>4*(数据库!D2417-MIN(数据库!D$3:D$3074))/(MAX(数据库!D$3:D$3074)-MIN(数据库!D$3:D$3074))+1</f>
        <v>1</v>
      </c>
      <c r="E2417" s="4">
        <f>4*(数据库!E2417-MIN(数据库!E$3:E$3074))/(MAX(数据库!E$3:E$3074)-MIN(数据库!E$3:E$3074))+1</f>
        <v>1</v>
      </c>
      <c r="F2417" s="4">
        <f>4*(数据库!F2417-MIN(数据库!F$3:F$3074))/(MAX(数据库!F$3:F$3074)-MIN(数据库!F$3:F$3074))+1</f>
        <v>1.3636363636363635</v>
      </c>
      <c r="G2417" s="4">
        <f>4*(MAX(数据库!G$3:G$3074)-数据库!G2417)/(MAX(数据库!G$3:G$3074)-MIN(数据库!G$3:G$3074))+1</f>
        <v>1</v>
      </c>
      <c r="H2417" s="4">
        <f>4*(MAX(数据库!H$3:H$3074)-数据库!H2417)/(MAX(数据库!H$3:H$3074)-MIN(数据库!H$3:H$3074))+1</f>
        <v>1</v>
      </c>
      <c r="I2417" s="4">
        <f>4*(数据库!I2417-MIN(数据库!I$3:I$3074))/(MAX(数据库!I$3:I$3074)-MIN(数据库!I$3:I$3074))+1</f>
        <v>5</v>
      </c>
      <c r="J2417" s="4">
        <f>4*(数据库!J2417-MIN(数据库!J$3:J$3074))/(MAX(数据库!J$3:J$3074)-MIN(数据库!J$3:J$3074))+1</f>
        <v>2.9130434782608696</v>
      </c>
      <c r="K2417" s="2">
        <f>数据库!K2417</f>
        <v>4.2160000000000002</v>
      </c>
      <c r="L2417" s="4">
        <f>SUM(C2417:J2417)</f>
        <v>18.276679841897234</v>
      </c>
    </row>
    <row r="2418" spans="1:12" x14ac:dyDescent="0.15">
      <c r="A2418" s="1" t="s">
        <v>2451</v>
      </c>
      <c r="B2418" s="4">
        <f>4*(数据库!B2418-MIN(数据库!B$3:B$3074))/(MAX(数据库!B$3:B$3074)-MIN(数据库!B$3:B$3074))+1</f>
        <v>1</v>
      </c>
      <c r="C2418" s="4">
        <f>4*(数据库!C2418-MIN(数据库!C$3:C$3074))/(MAX(数据库!C$3:C$3074)-MIN(数据库!C$3:C$3074))+1</f>
        <v>5</v>
      </c>
      <c r="D2418" s="4">
        <f>4*(数据库!D2418-MIN(数据库!D$3:D$3074))/(MAX(数据库!D$3:D$3074)-MIN(数据库!D$3:D$3074))+1</f>
        <v>1</v>
      </c>
      <c r="E2418" s="4">
        <f>4*(数据库!E2418-MIN(数据库!E$3:E$3074))/(MAX(数据库!E$3:E$3074)-MIN(数据库!E$3:E$3074))+1</f>
        <v>1</v>
      </c>
      <c r="F2418" s="4">
        <f>4*(数据库!F2418-MIN(数据库!F$3:F$3074))/(MAX(数据库!F$3:F$3074)-MIN(数据库!F$3:F$3074))+1</f>
        <v>1.3636363636363635</v>
      </c>
      <c r="G2418" s="4">
        <f>4*(MAX(数据库!G$3:G$3074)-数据库!G2418)/(MAX(数据库!G$3:G$3074)-MIN(数据库!G$3:G$3074))+1</f>
        <v>1</v>
      </c>
      <c r="H2418" s="4">
        <f>4*(MAX(数据库!H$3:H$3074)-数据库!H2418)/(MAX(数据库!H$3:H$3074)-MIN(数据库!H$3:H$3074))+1</f>
        <v>1</v>
      </c>
      <c r="I2418" s="4">
        <f>4*(数据库!I2418-MIN(数据库!I$3:I$3074))/(MAX(数据库!I$3:I$3074)-MIN(数据库!I$3:I$3074))+1</f>
        <v>1</v>
      </c>
      <c r="J2418" s="4">
        <f>4*(数据库!J2418-MIN(数据库!J$3:J$3074))/(MAX(数据库!J$3:J$3074)-MIN(数据库!J$3:J$3074))+1</f>
        <v>2.9130434782608696</v>
      </c>
      <c r="K2418" s="2">
        <f>数据库!K2418</f>
        <v>4.2169999999999996</v>
      </c>
      <c r="L2418" s="4">
        <f>SUM(C2418:J2418)</f>
        <v>14.276679841897232</v>
      </c>
    </row>
    <row r="2419" spans="1:12" x14ac:dyDescent="0.15">
      <c r="A2419" s="1" t="s">
        <v>2452</v>
      </c>
      <c r="B2419" s="4">
        <f>4*(数据库!B2419-MIN(数据库!B$3:B$3074))/(MAX(数据库!B$3:B$3074)-MIN(数据库!B$3:B$3074))+1</f>
        <v>1</v>
      </c>
      <c r="C2419" s="4">
        <f>4*(数据库!C2419-MIN(数据库!C$3:C$3074))/(MAX(数据库!C$3:C$3074)-MIN(数据库!C$3:C$3074))+1</f>
        <v>5</v>
      </c>
      <c r="D2419" s="4">
        <f>4*(数据库!D2419-MIN(数据库!D$3:D$3074))/(MAX(数据库!D$3:D$3074)-MIN(数据库!D$3:D$3074))+1</f>
        <v>1</v>
      </c>
      <c r="E2419" s="4">
        <f>4*(数据库!E2419-MIN(数据库!E$3:E$3074))/(MAX(数据库!E$3:E$3074)-MIN(数据库!E$3:E$3074))+1</f>
        <v>1</v>
      </c>
      <c r="F2419" s="4">
        <f>4*(数据库!F2419-MIN(数据库!F$3:F$3074))/(MAX(数据库!F$3:F$3074)-MIN(数据库!F$3:F$3074))+1</f>
        <v>1</v>
      </c>
      <c r="G2419" s="4">
        <f>4*(MAX(数据库!G$3:G$3074)-数据库!G2419)/(MAX(数据库!G$3:G$3074)-MIN(数据库!G$3:G$3074))+1</f>
        <v>5</v>
      </c>
      <c r="H2419" s="4">
        <f>4*(MAX(数据库!H$3:H$3074)-数据库!H2419)/(MAX(数据库!H$3:H$3074)-MIN(数据库!H$3:H$3074))+1</f>
        <v>5</v>
      </c>
      <c r="I2419" s="4">
        <f>4*(数据库!I2419-MIN(数据库!I$3:I$3074))/(MAX(数据库!I$3:I$3074)-MIN(数据库!I$3:I$3074))+1</f>
        <v>5</v>
      </c>
      <c r="J2419" s="4">
        <f>4*(数据库!J2419-MIN(数据库!J$3:J$3074))/(MAX(数据库!J$3:J$3074)-MIN(数据库!J$3:J$3074))+1</f>
        <v>2.9130434782608696</v>
      </c>
      <c r="K2419" s="2">
        <f>数据库!K2419</f>
        <v>2.4580000000000002</v>
      </c>
      <c r="L2419" s="4">
        <f>SUM(C2419:J2419)</f>
        <v>25.913043478260871</v>
      </c>
    </row>
    <row r="2420" spans="1:12" x14ac:dyDescent="0.15">
      <c r="A2420" s="1" t="s">
        <v>2453</v>
      </c>
      <c r="B2420" s="4">
        <f>4*(数据库!B2420-MIN(数据库!B$3:B$3074))/(MAX(数据库!B$3:B$3074)-MIN(数据库!B$3:B$3074))+1</f>
        <v>1</v>
      </c>
      <c r="C2420" s="4">
        <f>4*(数据库!C2420-MIN(数据库!C$3:C$3074))/(MAX(数据库!C$3:C$3074)-MIN(数据库!C$3:C$3074))+1</f>
        <v>5</v>
      </c>
      <c r="D2420" s="4">
        <f>4*(数据库!D2420-MIN(数据库!D$3:D$3074))/(MAX(数据库!D$3:D$3074)-MIN(数据库!D$3:D$3074))+1</f>
        <v>1</v>
      </c>
      <c r="E2420" s="4">
        <f>4*(数据库!E2420-MIN(数据库!E$3:E$3074))/(MAX(数据库!E$3:E$3074)-MIN(数据库!E$3:E$3074))+1</f>
        <v>1</v>
      </c>
      <c r="F2420" s="4">
        <f>4*(数据库!F2420-MIN(数据库!F$3:F$3074))/(MAX(数据库!F$3:F$3074)-MIN(数据库!F$3:F$3074))+1</f>
        <v>1</v>
      </c>
      <c r="G2420" s="4">
        <f>4*(MAX(数据库!G$3:G$3074)-数据库!G2420)/(MAX(数据库!G$3:G$3074)-MIN(数据库!G$3:G$3074))+1</f>
        <v>5</v>
      </c>
      <c r="H2420" s="4">
        <f>4*(MAX(数据库!H$3:H$3074)-数据库!H2420)/(MAX(数据库!H$3:H$3074)-MIN(数据库!H$3:H$3074))+1</f>
        <v>5</v>
      </c>
      <c r="I2420" s="4">
        <f>4*(数据库!I2420-MIN(数据库!I$3:I$3074))/(MAX(数据库!I$3:I$3074)-MIN(数据库!I$3:I$3074))+1</f>
        <v>1</v>
      </c>
      <c r="J2420" s="4">
        <f>4*(数据库!J2420-MIN(数据库!J$3:J$3074))/(MAX(数据库!J$3:J$3074)-MIN(数据库!J$3:J$3074))+1</f>
        <v>2.9130434782608696</v>
      </c>
      <c r="K2420" s="2">
        <f>数据库!K2420</f>
        <v>2.4580000000000002</v>
      </c>
      <c r="L2420" s="4">
        <f>SUM(C2420:J2420)</f>
        <v>21.913043478260871</v>
      </c>
    </row>
    <row r="2421" spans="1:12" x14ac:dyDescent="0.15">
      <c r="A2421" s="1" t="s">
        <v>2454</v>
      </c>
      <c r="B2421" s="4">
        <f>4*(数据库!B2421-MIN(数据库!B$3:B$3074))/(MAX(数据库!B$3:B$3074)-MIN(数据库!B$3:B$3074))+1</f>
        <v>1</v>
      </c>
      <c r="C2421" s="4">
        <f>4*(数据库!C2421-MIN(数据库!C$3:C$3074))/(MAX(数据库!C$3:C$3074)-MIN(数据库!C$3:C$3074))+1</f>
        <v>5</v>
      </c>
      <c r="D2421" s="4">
        <f>4*(数据库!D2421-MIN(数据库!D$3:D$3074))/(MAX(数据库!D$3:D$3074)-MIN(数据库!D$3:D$3074))+1</f>
        <v>1</v>
      </c>
      <c r="E2421" s="4">
        <f>4*(数据库!E2421-MIN(数据库!E$3:E$3074))/(MAX(数据库!E$3:E$3074)-MIN(数据库!E$3:E$3074))+1</f>
        <v>1</v>
      </c>
      <c r="F2421" s="4">
        <f>4*(数据库!F2421-MIN(数据库!F$3:F$3074))/(MAX(数据库!F$3:F$3074)-MIN(数据库!F$3:F$3074))+1</f>
        <v>1</v>
      </c>
      <c r="G2421" s="4">
        <f>4*(MAX(数据库!G$3:G$3074)-数据库!G2421)/(MAX(数据库!G$3:G$3074)-MIN(数据库!G$3:G$3074))+1</f>
        <v>5</v>
      </c>
      <c r="H2421" s="4">
        <f>4*(MAX(数据库!H$3:H$3074)-数据库!H2421)/(MAX(数据库!H$3:H$3074)-MIN(数据库!H$3:H$3074))+1</f>
        <v>1</v>
      </c>
      <c r="I2421" s="4">
        <f>4*(数据库!I2421-MIN(数据库!I$3:I$3074))/(MAX(数据库!I$3:I$3074)-MIN(数据库!I$3:I$3074))+1</f>
        <v>5</v>
      </c>
      <c r="J2421" s="4">
        <f>4*(数据库!J2421-MIN(数据库!J$3:J$3074))/(MAX(数据库!J$3:J$3074)-MIN(数据库!J$3:J$3074))+1</f>
        <v>2.9130434782608696</v>
      </c>
      <c r="K2421" s="2">
        <f>数据库!K2421</f>
        <v>3.327</v>
      </c>
      <c r="L2421" s="4">
        <f>SUM(C2421:J2421)</f>
        <v>21.913043478260871</v>
      </c>
    </row>
    <row r="2422" spans="1:12" x14ac:dyDescent="0.15">
      <c r="A2422" s="1" t="s">
        <v>2455</v>
      </c>
      <c r="B2422" s="4">
        <f>4*(数据库!B2422-MIN(数据库!B$3:B$3074))/(MAX(数据库!B$3:B$3074)-MIN(数据库!B$3:B$3074))+1</f>
        <v>1</v>
      </c>
      <c r="C2422" s="4">
        <f>4*(数据库!C2422-MIN(数据库!C$3:C$3074))/(MAX(数据库!C$3:C$3074)-MIN(数据库!C$3:C$3074))+1</f>
        <v>5</v>
      </c>
      <c r="D2422" s="4">
        <f>4*(数据库!D2422-MIN(数据库!D$3:D$3074))/(MAX(数据库!D$3:D$3074)-MIN(数据库!D$3:D$3074))+1</f>
        <v>1</v>
      </c>
      <c r="E2422" s="4">
        <f>4*(数据库!E2422-MIN(数据库!E$3:E$3074))/(MAX(数据库!E$3:E$3074)-MIN(数据库!E$3:E$3074))+1</f>
        <v>1</v>
      </c>
      <c r="F2422" s="4">
        <f>4*(数据库!F2422-MIN(数据库!F$3:F$3074))/(MAX(数据库!F$3:F$3074)-MIN(数据库!F$3:F$3074))+1</f>
        <v>1</v>
      </c>
      <c r="G2422" s="4">
        <f>4*(MAX(数据库!G$3:G$3074)-数据库!G2422)/(MAX(数据库!G$3:G$3074)-MIN(数据库!G$3:G$3074))+1</f>
        <v>5</v>
      </c>
      <c r="H2422" s="4">
        <f>4*(MAX(数据库!H$3:H$3074)-数据库!H2422)/(MAX(数据库!H$3:H$3074)-MIN(数据库!H$3:H$3074))+1</f>
        <v>1</v>
      </c>
      <c r="I2422" s="4">
        <f>4*(数据库!I2422-MIN(数据库!I$3:I$3074))/(MAX(数据库!I$3:I$3074)-MIN(数据库!I$3:I$3074))+1</f>
        <v>1</v>
      </c>
      <c r="J2422" s="4">
        <f>4*(数据库!J2422-MIN(数据库!J$3:J$3074))/(MAX(数据库!J$3:J$3074)-MIN(数据库!J$3:J$3074))+1</f>
        <v>2.9130434782608696</v>
      </c>
      <c r="K2422" s="2">
        <f>数据库!K2422</f>
        <v>3.327</v>
      </c>
      <c r="L2422" s="4">
        <f>SUM(C2422:J2422)</f>
        <v>17.913043478260871</v>
      </c>
    </row>
    <row r="2423" spans="1:12" x14ac:dyDescent="0.15">
      <c r="A2423" s="1" t="s">
        <v>2456</v>
      </c>
      <c r="B2423" s="4">
        <f>4*(数据库!B2423-MIN(数据库!B$3:B$3074))/(MAX(数据库!B$3:B$3074)-MIN(数据库!B$3:B$3074))+1</f>
        <v>1</v>
      </c>
      <c r="C2423" s="4">
        <f>4*(数据库!C2423-MIN(数据库!C$3:C$3074))/(MAX(数据库!C$3:C$3074)-MIN(数据库!C$3:C$3074))+1</f>
        <v>5</v>
      </c>
      <c r="D2423" s="4">
        <f>4*(数据库!D2423-MIN(数据库!D$3:D$3074))/(MAX(数据库!D$3:D$3074)-MIN(数据库!D$3:D$3074))+1</f>
        <v>1</v>
      </c>
      <c r="E2423" s="4">
        <f>4*(数据库!E2423-MIN(数据库!E$3:E$3074))/(MAX(数据库!E$3:E$3074)-MIN(数据库!E$3:E$3074))+1</f>
        <v>1</v>
      </c>
      <c r="F2423" s="4">
        <f>4*(数据库!F2423-MIN(数据库!F$3:F$3074))/(MAX(数据库!F$3:F$3074)-MIN(数据库!F$3:F$3074))+1</f>
        <v>1</v>
      </c>
      <c r="G2423" s="4">
        <f>4*(MAX(数据库!G$3:G$3074)-数据库!G2423)/(MAX(数据库!G$3:G$3074)-MIN(数据库!G$3:G$3074))+1</f>
        <v>1</v>
      </c>
      <c r="H2423" s="4">
        <f>4*(MAX(数据库!H$3:H$3074)-数据库!H2423)/(MAX(数据库!H$3:H$3074)-MIN(数据库!H$3:H$3074))+1</f>
        <v>5</v>
      </c>
      <c r="I2423" s="4">
        <f>4*(数据库!I2423-MIN(数据库!I$3:I$3074))/(MAX(数据库!I$3:I$3074)-MIN(数据库!I$3:I$3074))+1</f>
        <v>5</v>
      </c>
      <c r="J2423" s="4">
        <f>4*(数据库!J2423-MIN(数据库!J$3:J$3074))/(MAX(数据库!J$3:J$3074)-MIN(数据库!J$3:J$3074))+1</f>
        <v>2.9130434782608696</v>
      </c>
      <c r="K2423" s="2">
        <f>数据库!K2423</f>
        <v>3.5510000000000002</v>
      </c>
      <c r="L2423" s="4">
        <f>SUM(C2423:J2423)</f>
        <v>21.913043478260871</v>
      </c>
    </row>
    <row r="2424" spans="1:12" x14ac:dyDescent="0.15">
      <c r="A2424" s="1" t="s">
        <v>2457</v>
      </c>
      <c r="B2424" s="4">
        <f>4*(数据库!B2424-MIN(数据库!B$3:B$3074))/(MAX(数据库!B$3:B$3074)-MIN(数据库!B$3:B$3074))+1</f>
        <v>1</v>
      </c>
      <c r="C2424" s="4">
        <f>4*(数据库!C2424-MIN(数据库!C$3:C$3074))/(MAX(数据库!C$3:C$3074)-MIN(数据库!C$3:C$3074))+1</f>
        <v>5</v>
      </c>
      <c r="D2424" s="4">
        <f>4*(数据库!D2424-MIN(数据库!D$3:D$3074))/(MAX(数据库!D$3:D$3074)-MIN(数据库!D$3:D$3074))+1</f>
        <v>1</v>
      </c>
      <c r="E2424" s="4">
        <f>4*(数据库!E2424-MIN(数据库!E$3:E$3074))/(MAX(数据库!E$3:E$3074)-MIN(数据库!E$3:E$3074))+1</f>
        <v>1</v>
      </c>
      <c r="F2424" s="4">
        <f>4*(数据库!F2424-MIN(数据库!F$3:F$3074))/(MAX(数据库!F$3:F$3074)-MIN(数据库!F$3:F$3074))+1</f>
        <v>1</v>
      </c>
      <c r="G2424" s="4">
        <f>4*(MAX(数据库!G$3:G$3074)-数据库!G2424)/(MAX(数据库!G$3:G$3074)-MIN(数据库!G$3:G$3074))+1</f>
        <v>1</v>
      </c>
      <c r="H2424" s="4">
        <f>4*(MAX(数据库!H$3:H$3074)-数据库!H2424)/(MAX(数据库!H$3:H$3074)-MIN(数据库!H$3:H$3074))+1</f>
        <v>5</v>
      </c>
      <c r="I2424" s="4">
        <f>4*(数据库!I2424-MIN(数据库!I$3:I$3074))/(MAX(数据库!I$3:I$3074)-MIN(数据库!I$3:I$3074))+1</f>
        <v>1</v>
      </c>
      <c r="J2424" s="4">
        <f>4*(数据库!J2424-MIN(数据库!J$3:J$3074))/(MAX(数据库!J$3:J$3074)-MIN(数据库!J$3:J$3074))+1</f>
        <v>2.9130434782608696</v>
      </c>
      <c r="K2424" s="2">
        <f>数据库!K2424</f>
        <v>3.5510000000000002</v>
      </c>
      <c r="L2424" s="4">
        <f>SUM(C2424:J2424)</f>
        <v>17.913043478260871</v>
      </c>
    </row>
    <row r="2425" spans="1:12" x14ac:dyDescent="0.15">
      <c r="A2425" s="1" t="s">
        <v>2458</v>
      </c>
      <c r="B2425" s="4">
        <f>4*(数据库!B2425-MIN(数据库!B$3:B$3074))/(MAX(数据库!B$3:B$3074)-MIN(数据库!B$3:B$3074))+1</f>
        <v>1</v>
      </c>
      <c r="C2425" s="4">
        <f>4*(数据库!C2425-MIN(数据库!C$3:C$3074))/(MAX(数据库!C$3:C$3074)-MIN(数据库!C$3:C$3074))+1</f>
        <v>5</v>
      </c>
      <c r="D2425" s="4">
        <f>4*(数据库!D2425-MIN(数据库!D$3:D$3074))/(MAX(数据库!D$3:D$3074)-MIN(数据库!D$3:D$3074))+1</f>
        <v>1</v>
      </c>
      <c r="E2425" s="4">
        <f>4*(数据库!E2425-MIN(数据库!E$3:E$3074))/(MAX(数据库!E$3:E$3074)-MIN(数据库!E$3:E$3074))+1</f>
        <v>1</v>
      </c>
      <c r="F2425" s="4">
        <f>4*(数据库!F2425-MIN(数据库!F$3:F$3074))/(MAX(数据库!F$3:F$3074)-MIN(数据库!F$3:F$3074))+1</f>
        <v>1</v>
      </c>
      <c r="G2425" s="4">
        <f>4*(MAX(数据库!G$3:G$3074)-数据库!G2425)/(MAX(数据库!G$3:G$3074)-MIN(数据库!G$3:G$3074))+1</f>
        <v>1</v>
      </c>
      <c r="H2425" s="4">
        <f>4*(MAX(数据库!H$3:H$3074)-数据库!H2425)/(MAX(数据库!H$3:H$3074)-MIN(数据库!H$3:H$3074))+1</f>
        <v>1</v>
      </c>
      <c r="I2425" s="4">
        <f>4*(数据库!I2425-MIN(数据库!I$3:I$3074))/(MAX(数据库!I$3:I$3074)-MIN(数据库!I$3:I$3074))+1</f>
        <v>5</v>
      </c>
      <c r="J2425" s="4">
        <f>4*(数据库!J2425-MIN(数据库!J$3:J$3074))/(MAX(数据库!J$3:J$3074)-MIN(数据库!J$3:J$3074))+1</f>
        <v>2.9130434782608696</v>
      </c>
      <c r="K2425" s="2">
        <f>数据库!K2425</f>
        <v>4.423</v>
      </c>
      <c r="L2425" s="4">
        <f>SUM(C2425:J2425)</f>
        <v>17.913043478260871</v>
      </c>
    </row>
    <row r="2426" spans="1:12" x14ac:dyDescent="0.15">
      <c r="A2426" s="1" t="s">
        <v>2459</v>
      </c>
      <c r="B2426" s="4">
        <f>4*(数据库!B2426-MIN(数据库!B$3:B$3074))/(MAX(数据库!B$3:B$3074)-MIN(数据库!B$3:B$3074))+1</f>
        <v>1</v>
      </c>
      <c r="C2426" s="4">
        <f>4*(数据库!C2426-MIN(数据库!C$3:C$3074))/(MAX(数据库!C$3:C$3074)-MIN(数据库!C$3:C$3074))+1</f>
        <v>5</v>
      </c>
      <c r="D2426" s="4">
        <f>4*(数据库!D2426-MIN(数据库!D$3:D$3074))/(MAX(数据库!D$3:D$3074)-MIN(数据库!D$3:D$3074))+1</f>
        <v>1</v>
      </c>
      <c r="E2426" s="4">
        <f>4*(数据库!E2426-MIN(数据库!E$3:E$3074))/(MAX(数据库!E$3:E$3074)-MIN(数据库!E$3:E$3074))+1</f>
        <v>1</v>
      </c>
      <c r="F2426" s="4">
        <f>4*(数据库!F2426-MIN(数据库!F$3:F$3074))/(MAX(数据库!F$3:F$3074)-MIN(数据库!F$3:F$3074))+1</f>
        <v>1</v>
      </c>
      <c r="G2426" s="4">
        <f>4*(MAX(数据库!G$3:G$3074)-数据库!G2426)/(MAX(数据库!G$3:G$3074)-MIN(数据库!G$3:G$3074))+1</f>
        <v>1</v>
      </c>
      <c r="H2426" s="4">
        <f>4*(MAX(数据库!H$3:H$3074)-数据库!H2426)/(MAX(数据库!H$3:H$3074)-MIN(数据库!H$3:H$3074))+1</f>
        <v>1</v>
      </c>
      <c r="I2426" s="4">
        <f>4*(数据库!I2426-MIN(数据库!I$3:I$3074))/(MAX(数据库!I$3:I$3074)-MIN(数据库!I$3:I$3074))+1</f>
        <v>1</v>
      </c>
      <c r="J2426" s="4">
        <f>4*(数据库!J2426-MIN(数据库!J$3:J$3074))/(MAX(数据库!J$3:J$3074)-MIN(数据库!J$3:J$3074))+1</f>
        <v>2.9130434782608696</v>
      </c>
      <c r="K2426" s="2">
        <f>数据库!K2426</f>
        <v>4.423</v>
      </c>
      <c r="L2426" s="4">
        <f>SUM(C2426:J2426)</f>
        <v>13.913043478260869</v>
      </c>
    </row>
    <row r="2427" spans="1:12" x14ac:dyDescent="0.15">
      <c r="A2427" s="1" t="s">
        <v>2460</v>
      </c>
      <c r="B2427" s="4">
        <f>4*(数据库!B2427-MIN(数据库!B$3:B$3074))/(MAX(数据库!B$3:B$3074)-MIN(数据库!B$3:B$3074))+1</f>
        <v>1</v>
      </c>
      <c r="C2427" s="4">
        <f>4*(数据库!C2427-MIN(数据库!C$3:C$3074))/(MAX(数据库!C$3:C$3074)-MIN(数据库!C$3:C$3074))+1</f>
        <v>5</v>
      </c>
      <c r="D2427" s="4">
        <f>4*(数据库!D2427-MIN(数据库!D$3:D$3074))/(MAX(数据库!D$3:D$3074)-MIN(数据库!D$3:D$3074))+1</f>
        <v>1</v>
      </c>
      <c r="E2427" s="4">
        <f>4*(数据库!E2427-MIN(数据库!E$3:E$3074))/(MAX(数据库!E$3:E$3074)-MIN(数据库!E$3:E$3074))+1</f>
        <v>5</v>
      </c>
      <c r="F2427" s="4">
        <f>4*(数据库!F2427-MIN(数据库!F$3:F$3074))/(MAX(数据库!F$3:F$3074)-MIN(数据库!F$3:F$3074))+1</f>
        <v>5</v>
      </c>
      <c r="G2427" s="4">
        <f>4*(MAX(数据库!G$3:G$3074)-数据库!G2427)/(MAX(数据库!G$3:G$3074)-MIN(数据库!G$3:G$3074))+1</f>
        <v>5</v>
      </c>
      <c r="H2427" s="4">
        <f>4*(MAX(数据库!H$3:H$3074)-数据库!H2427)/(MAX(数据库!H$3:H$3074)-MIN(数据库!H$3:H$3074))+1</f>
        <v>5</v>
      </c>
      <c r="I2427" s="4">
        <f>4*(数据库!I2427-MIN(数据库!I$3:I$3074))/(MAX(数据库!I$3:I$3074)-MIN(数据库!I$3:I$3074))+1</f>
        <v>5</v>
      </c>
      <c r="J2427" s="4">
        <f>4*(数据库!J2427-MIN(数据库!J$3:J$3074))/(MAX(数据库!J$3:J$3074)-MIN(数据库!J$3:J$3074))+1</f>
        <v>2.9130434782608696</v>
      </c>
      <c r="K2427" s="2">
        <f>数据库!K2427</f>
        <v>1.861</v>
      </c>
      <c r="L2427" s="4">
        <f>SUM(C2427:J2427)</f>
        <v>33.913043478260867</v>
      </c>
    </row>
    <row r="2428" spans="1:12" x14ac:dyDescent="0.15">
      <c r="A2428" s="1" t="s">
        <v>2461</v>
      </c>
      <c r="B2428" s="4">
        <f>4*(数据库!B2428-MIN(数据库!B$3:B$3074))/(MAX(数据库!B$3:B$3074)-MIN(数据库!B$3:B$3074))+1</f>
        <v>1</v>
      </c>
      <c r="C2428" s="4">
        <f>4*(数据库!C2428-MIN(数据库!C$3:C$3074))/(MAX(数据库!C$3:C$3074)-MIN(数据库!C$3:C$3074))+1</f>
        <v>5</v>
      </c>
      <c r="D2428" s="4">
        <f>4*(数据库!D2428-MIN(数据库!D$3:D$3074))/(MAX(数据库!D$3:D$3074)-MIN(数据库!D$3:D$3074))+1</f>
        <v>1</v>
      </c>
      <c r="E2428" s="4">
        <f>4*(数据库!E2428-MIN(数据库!E$3:E$3074))/(MAX(数据库!E$3:E$3074)-MIN(数据库!E$3:E$3074))+1</f>
        <v>5</v>
      </c>
      <c r="F2428" s="4">
        <f>4*(数据库!F2428-MIN(数据库!F$3:F$3074))/(MAX(数据库!F$3:F$3074)-MIN(数据库!F$3:F$3074))+1</f>
        <v>5</v>
      </c>
      <c r="G2428" s="4">
        <f>4*(MAX(数据库!G$3:G$3074)-数据库!G2428)/(MAX(数据库!G$3:G$3074)-MIN(数据库!G$3:G$3074))+1</f>
        <v>5</v>
      </c>
      <c r="H2428" s="4">
        <f>4*(MAX(数据库!H$3:H$3074)-数据库!H2428)/(MAX(数据库!H$3:H$3074)-MIN(数据库!H$3:H$3074))+1</f>
        <v>5</v>
      </c>
      <c r="I2428" s="4">
        <f>4*(数据库!I2428-MIN(数据库!I$3:I$3074))/(MAX(数据库!I$3:I$3074)-MIN(数据库!I$3:I$3074))+1</f>
        <v>1</v>
      </c>
      <c r="J2428" s="4">
        <f>4*(数据库!J2428-MIN(数据库!J$3:J$3074))/(MAX(数据库!J$3:J$3074)-MIN(数据库!J$3:J$3074))+1</f>
        <v>2.9130434782608696</v>
      </c>
      <c r="K2428" s="2">
        <f>数据库!K2428</f>
        <v>1.861</v>
      </c>
      <c r="L2428" s="4">
        <f>SUM(C2428:J2428)</f>
        <v>29.913043478260871</v>
      </c>
    </row>
    <row r="2429" spans="1:12" x14ac:dyDescent="0.15">
      <c r="A2429" s="1" t="s">
        <v>2462</v>
      </c>
      <c r="B2429" s="4">
        <f>4*(数据库!B2429-MIN(数据库!B$3:B$3074))/(MAX(数据库!B$3:B$3074)-MIN(数据库!B$3:B$3074))+1</f>
        <v>1</v>
      </c>
      <c r="C2429" s="4">
        <f>4*(数据库!C2429-MIN(数据库!C$3:C$3074))/(MAX(数据库!C$3:C$3074)-MIN(数据库!C$3:C$3074))+1</f>
        <v>5</v>
      </c>
      <c r="D2429" s="4">
        <f>4*(数据库!D2429-MIN(数据库!D$3:D$3074))/(MAX(数据库!D$3:D$3074)-MIN(数据库!D$3:D$3074))+1</f>
        <v>1</v>
      </c>
      <c r="E2429" s="4">
        <f>4*(数据库!E2429-MIN(数据库!E$3:E$3074))/(MAX(数据库!E$3:E$3074)-MIN(数据库!E$3:E$3074))+1</f>
        <v>5</v>
      </c>
      <c r="F2429" s="4">
        <f>4*(数据库!F2429-MIN(数据库!F$3:F$3074))/(MAX(数据库!F$3:F$3074)-MIN(数据库!F$3:F$3074))+1</f>
        <v>5</v>
      </c>
      <c r="G2429" s="4">
        <f>4*(MAX(数据库!G$3:G$3074)-数据库!G2429)/(MAX(数据库!G$3:G$3074)-MIN(数据库!G$3:G$3074))+1</f>
        <v>5</v>
      </c>
      <c r="H2429" s="4">
        <f>4*(MAX(数据库!H$3:H$3074)-数据库!H2429)/(MAX(数据库!H$3:H$3074)-MIN(数据库!H$3:H$3074))+1</f>
        <v>1</v>
      </c>
      <c r="I2429" s="4">
        <f>4*(数据库!I2429-MIN(数据库!I$3:I$3074))/(MAX(数据库!I$3:I$3074)-MIN(数据库!I$3:I$3074))+1</f>
        <v>5</v>
      </c>
      <c r="J2429" s="4">
        <f>4*(数据库!J2429-MIN(数据库!J$3:J$3074))/(MAX(数据库!J$3:J$3074)-MIN(数据库!J$3:J$3074))+1</f>
        <v>2.9130434782608696</v>
      </c>
      <c r="K2429" s="2">
        <f>数据库!K2429</f>
        <v>2.0619999999999998</v>
      </c>
      <c r="L2429" s="4">
        <f>SUM(C2429:J2429)</f>
        <v>29.913043478260871</v>
      </c>
    </row>
    <row r="2430" spans="1:12" x14ac:dyDescent="0.15">
      <c r="A2430" s="1" t="s">
        <v>2463</v>
      </c>
      <c r="B2430" s="4">
        <f>4*(数据库!B2430-MIN(数据库!B$3:B$3074))/(MAX(数据库!B$3:B$3074)-MIN(数据库!B$3:B$3074))+1</f>
        <v>1</v>
      </c>
      <c r="C2430" s="4">
        <f>4*(数据库!C2430-MIN(数据库!C$3:C$3074))/(MAX(数据库!C$3:C$3074)-MIN(数据库!C$3:C$3074))+1</f>
        <v>5</v>
      </c>
      <c r="D2430" s="4">
        <f>4*(数据库!D2430-MIN(数据库!D$3:D$3074))/(MAX(数据库!D$3:D$3074)-MIN(数据库!D$3:D$3074))+1</f>
        <v>1</v>
      </c>
      <c r="E2430" s="4">
        <f>4*(数据库!E2430-MIN(数据库!E$3:E$3074))/(MAX(数据库!E$3:E$3074)-MIN(数据库!E$3:E$3074))+1</f>
        <v>5</v>
      </c>
      <c r="F2430" s="4">
        <f>4*(数据库!F2430-MIN(数据库!F$3:F$3074))/(MAX(数据库!F$3:F$3074)-MIN(数据库!F$3:F$3074))+1</f>
        <v>5</v>
      </c>
      <c r="G2430" s="4">
        <f>4*(MAX(数据库!G$3:G$3074)-数据库!G2430)/(MAX(数据库!G$3:G$3074)-MIN(数据库!G$3:G$3074))+1</f>
        <v>5</v>
      </c>
      <c r="H2430" s="4">
        <f>4*(MAX(数据库!H$3:H$3074)-数据库!H2430)/(MAX(数据库!H$3:H$3074)-MIN(数据库!H$3:H$3074))+1</f>
        <v>1</v>
      </c>
      <c r="I2430" s="4">
        <f>4*(数据库!I2430-MIN(数据库!I$3:I$3074))/(MAX(数据库!I$3:I$3074)-MIN(数据库!I$3:I$3074))+1</f>
        <v>1</v>
      </c>
      <c r="J2430" s="4">
        <f>4*(数据库!J2430-MIN(数据库!J$3:J$3074))/(MAX(数据库!J$3:J$3074)-MIN(数据库!J$3:J$3074))+1</f>
        <v>2.9130434782608696</v>
      </c>
      <c r="K2430" s="2">
        <f>数据库!K2430</f>
        <v>2.0619999999999998</v>
      </c>
      <c r="L2430" s="4">
        <f>SUM(C2430:J2430)</f>
        <v>25.913043478260871</v>
      </c>
    </row>
    <row r="2431" spans="1:12" x14ac:dyDescent="0.15">
      <c r="A2431" s="1" t="s">
        <v>2464</v>
      </c>
      <c r="B2431" s="4">
        <f>4*(数据库!B2431-MIN(数据库!B$3:B$3074))/(MAX(数据库!B$3:B$3074)-MIN(数据库!B$3:B$3074))+1</f>
        <v>1</v>
      </c>
      <c r="C2431" s="4">
        <f>4*(数据库!C2431-MIN(数据库!C$3:C$3074))/(MAX(数据库!C$3:C$3074)-MIN(数据库!C$3:C$3074))+1</f>
        <v>5</v>
      </c>
      <c r="D2431" s="4">
        <f>4*(数据库!D2431-MIN(数据库!D$3:D$3074))/(MAX(数据库!D$3:D$3074)-MIN(数据库!D$3:D$3074))+1</f>
        <v>1</v>
      </c>
      <c r="E2431" s="4">
        <f>4*(数据库!E2431-MIN(数据库!E$3:E$3074))/(MAX(数据库!E$3:E$3074)-MIN(数据库!E$3:E$3074))+1</f>
        <v>5</v>
      </c>
      <c r="F2431" s="4">
        <f>4*(数据库!F2431-MIN(数据库!F$3:F$3074))/(MAX(数据库!F$3:F$3074)-MIN(数据库!F$3:F$3074))+1</f>
        <v>5</v>
      </c>
      <c r="G2431" s="4">
        <f>4*(MAX(数据库!G$3:G$3074)-数据库!G2431)/(MAX(数据库!G$3:G$3074)-MIN(数据库!G$3:G$3074))+1</f>
        <v>1</v>
      </c>
      <c r="H2431" s="4">
        <f>4*(MAX(数据库!H$3:H$3074)-数据库!H2431)/(MAX(数据库!H$3:H$3074)-MIN(数据库!H$3:H$3074))+1</f>
        <v>5</v>
      </c>
      <c r="I2431" s="4">
        <f>4*(数据库!I2431-MIN(数据库!I$3:I$3074))/(MAX(数据库!I$3:I$3074)-MIN(数据库!I$3:I$3074))+1</f>
        <v>5</v>
      </c>
      <c r="J2431" s="4">
        <f>4*(数据库!J2431-MIN(数据库!J$3:J$3074))/(MAX(数据库!J$3:J$3074)-MIN(数据库!J$3:J$3074))+1</f>
        <v>2.9130434782608696</v>
      </c>
      <c r="K2431" s="2">
        <f>数据库!K2431</f>
        <v>2.9780000000000002</v>
      </c>
      <c r="L2431" s="4">
        <f>SUM(C2431:J2431)</f>
        <v>29.913043478260871</v>
      </c>
    </row>
    <row r="2432" spans="1:12" x14ac:dyDescent="0.15">
      <c r="A2432" s="1" t="s">
        <v>2465</v>
      </c>
      <c r="B2432" s="4">
        <f>4*(数据库!B2432-MIN(数据库!B$3:B$3074))/(MAX(数据库!B$3:B$3074)-MIN(数据库!B$3:B$3074))+1</f>
        <v>1</v>
      </c>
      <c r="C2432" s="4">
        <f>4*(数据库!C2432-MIN(数据库!C$3:C$3074))/(MAX(数据库!C$3:C$3074)-MIN(数据库!C$3:C$3074))+1</f>
        <v>5</v>
      </c>
      <c r="D2432" s="4">
        <f>4*(数据库!D2432-MIN(数据库!D$3:D$3074))/(MAX(数据库!D$3:D$3074)-MIN(数据库!D$3:D$3074))+1</f>
        <v>1</v>
      </c>
      <c r="E2432" s="4">
        <f>4*(数据库!E2432-MIN(数据库!E$3:E$3074))/(MAX(数据库!E$3:E$3074)-MIN(数据库!E$3:E$3074))+1</f>
        <v>5</v>
      </c>
      <c r="F2432" s="4">
        <f>4*(数据库!F2432-MIN(数据库!F$3:F$3074))/(MAX(数据库!F$3:F$3074)-MIN(数据库!F$3:F$3074))+1</f>
        <v>5</v>
      </c>
      <c r="G2432" s="4">
        <f>4*(MAX(数据库!G$3:G$3074)-数据库!G2432)/(MAX(数据库!G$3:G$3074)-MIN(数据库!G$3:G$3074))+1</f>
        <v>1</v>
      </c>
      <c r="H2432" s="4">
        <f>4*(MAX(数据库!H$3:H$3074)-数据库!H2432)/(MAX(数据库!H$3:H$3074)-MIN(数据库!H$3:H$3074))+1</f>
        <v>5</v>
      </c>
      <c r="I2432" s="4">
        <f>4*(数据库!I2432-MIN(数据库!I$3:I$3074))/(MAX(数据库!I$3:I$3074)-MIN(数据库!I$3:I$3074))+1</f>
        <v>1</v>
      </c>
      <c r="J2432" s="4">
        <f>4*(数据库!J2432-MIN(数据库!J$3:J$3074))/(MAX(数据库!J$3:J$3074)-MIN(数据库!J$3:J$3074))+1</f>
        <v>2.9130434782608696</v>
      </c>
      <c r="K2432" s="2">
        <f>数据库!K2432</f>
        <v>2.9780000000000002</v>
      </c>
      <c r="L2432" s="4">
        <f>SUM(C2432:J2432)</f>
        <v>25.913043478260871</v>
      </c>
    </row>
    <row r="2433" spans="1:12" x14ac:dyDescent="0.15">
      <c r="A2433" s="1" t="s">
        <v>2466</v>
      </c>
      <c r="B2433" s="4">
        <f>4*(数据库!B2433-MIN(数据库!B$3:B$3074))/(MAX(数据库!B$3:B$3074)-MIN(数据库!B$3:B$3074))+1</f>
        <v>1</v>
      </c>
      <c r="C2433" s="4">
        <f>4*(数据库!C2433-MIN(数据库!C$3:C$3074))/(MAX(数据库!C$3:C$3074)-MIN(数据库!C$3:C$3074))+1</f>
        <v>5</v>
      </c>
      <c r="D2433" s="4">
        <f>4*(数据库!D2433-MIN(数据库!D$3:D$3074))/(MAX(数据库!D$3:D$3074)-MIN(数据库!D$3:D$3074))+1</f>
        <v>1</v>
      </c>
      <c r="E2433" s="4">
        <f>4*(数据库!E2433-MIN(数据库!E$3:E$3074))/(MAX(数据库!E$3:E$3074)-MIN(数据库!E$3:E$3074))+1</f>
        <v>5</v>
      </c>
      <c r="F2433" s="4">
        <f>4*(数据库!F2433-MIN(数据库!F$3:F$3074))/(MAX(数据库!F$3:F$3074)-MIN(数据库!F$3:F$3074))+1</f>
        <v>5</v>
      </c>
      <c r="G2433" s="4">
        <f>4*(MAX(数据库!G$3:G$3074)-数据库!G2433)/(MAX(数据库!G$3:G$3074)-MIN(数据库!G$3:G$3074))+1</f>
        <v>1</v>
      </c>
      <c r="H2433" s="4">
        <f>4*(MAX(数据库!H$3:H$3074)-数据库!H2433)/(MAX(数据库!H$3:H$3074)-MIN(数据库!H$3:H$3074))+1</f>
        <v>1</v>
      </c>
      <c r="I2433" s="4">
        <f>4*(数据库!I2433-MIN(数据库!I$3:I$3074))/(MAX(数据库!I$3:I$3074)-MIN(数据库!I$3:I$3074))+1</f>
        <v>5</v>
      </c>
      <c r="J2433" s="4">
        <f>4*(数据库!J2433-MIN(数据库!J$3:J$3074))/(MAX(数据库!J$3:J$3074)-MIN(数据库!J$3:J$3074))+1</f>
        <v>2.9130434782608696</v>
      </c>
      <c r="K2433" s="2">
        <f>数据库!K2433</f>
        <v>3.1760000000000002</v>
      </c>
      <c r="L2433" s="4">
        <f>SUM(C2433:J2433)</f>
        <v>25.913043478260871</v>
      </c>
    </row>
    <row r="2434" spans="1:12" x14ac:dyDescent="0.15">
      <c r="A2434" s="1" t="s">
        <v>2467</v>
      </c>
      <c r="B2434" s="4">
        <f>4*(数据库!B2434-MIN(数据库!B$3:B$3074))/(MAX(数据库!B$3:B$3074)-MIN(数据库!B$3:B$3074))+1</f>
        <v>1</v>
      </c>
      <c r="C2434" s="4">
        <f>4*(数据库!C2434-MIN(数据库!C$3:C$3074))/(MAX(数据库!C$3:C$3074)-MIN(数据库!C$3:C$3074))+1</f>
        <v>5</v>
      </c>
      <c r="D2434" s="4">
        <f>4*(数据库!D2434-MIN(数据库!D$3:D$3074))/(MAX(数据库!D$3:D$3074)-MIN(数据库!D$3:D$3074))+1</f>
        <v>1</v>
      </c>
      <c r="E2434" s="4">
        <f>4*(数据库!E2434-MIN(数据库!E$3:E$3074))/(MAX(数据库!E$3:E$3074)-MIN(数据库!E$3:E$3074))+1</f>
        <v>5</v>
      </c>
      <c r="F2434" s="4">
        <f>4*(数据库!F2434-MIN(数据库!F$3:F$3074))/(MAX(数据库!F$3:F$3074)-MIN(数据库!F$3:F$3074))+1</f>
        <v>5</v>
      </c>
      <c r="G2434" s="4">
        <f>4*(MAX(数据库!G$3:G$3074)-数据库!G2434)/(MAX(数据库!G$3:G$3074)-MIN(数据库!G$3:G$3074))+1</f>
        <v>1</v>
      </c>
      <c r="H2434" s="4">
        <f>4*(MAX(数据库!H$3:H$3074)-数据库!H2434)/(MAX(数据库!H$3:H$3074)-MIN(数据库!H$3:H$3074))+1</f>
        <v>1</v>
      </c>
      <c r="I2434" s="4">
        <f>4*(数据库!I2434-MIN(数据库!I$3:I$3074))/(MAX(数据库!I$3:I$3074)-MIN(数据库!I$3:I$3074))+1</f>
        <v>1</v>
      </c>
      <c r="J2434" s="4">
        <f>4*(数据库!J2434-MIN(数据库!J$3:J$3074))/(MAX(数据库!J$3:J$3074)-MIN(数据库!J$3:J$3074))+1</f>
        <v>2.9130434782608696</v>
      </c>
      <c r="K2434" s="2">
        <f>数据库!K2434</f>
        <v>3.1760000000000002</v>
      </c>
      <c r="L2434" s="4">
        <f>SUM(C2434:J2434)</f>
        <v>21.913043478260871</v>
      </c>
    </row>
    <row r="2435" spans="1:12" x14ac:dyDescent="0.15">
      <c r="A2435" s="1" t="s">
        <v>2468</v>
      </c>
      <c r="B2435" s="4">
        <f>4*(数据库!B2435-MIN(数据库!B$3:B$3074))/(MAX(数据库!B$3:B$3074)-MIN(数据库!B$3:B$3074))+1</f>
        <v>1</v>
      </c>
      <c r="C2435" s="4">
        <f>4*(数据库!C2435-MIN(数据库!C$3:C$3074))/(MAX(数据库!C$3:C$3074)-MIN(数据库!C$3:C$3074))+1</f>
        <v>5</v>
      </c>
      <c r="D2435" s="4">
        <f>4*(数据库!D2435-MIN(数据库!D$3:D$3074))/(MAX(数据库!D$3:D$3074)-MIN(数据库!D$3:D$3074))+1</f>
        <v>1</v>
      </c>
      <c r="E2435" s="4">
        <f>4*(数据库!E2435-MIN(数据库!E$3:E$3074))/(MAX(数据库!E$3:E$3074)-MIN(数据库!E$3:E$3074))+1</f>
        <v>5</v>
      </c>
      <c r="F2435" s="4">
        <f>4*(数据库!F2435-MIN(数据库!F$3:F$3074))/(MAX(数据库!F$3:F$3074)-MIN(数据库!F$3:F$3074))+1</f>
        <v>1.3636363636363635</v>
      </c>
      <c r="G2435" s="4">
        <f>4*(MAX(数据库!G$3:G$3074)-数据库!G2435)/(MAX(数据库!G$3:G$3074)-MIN(数据库!G$3:G$3074))+1</f>
        <v>5</v>
      </c>
      <c r="H2435" s="4">
        <f>4*(MAX(数据库!H$3:H$3074)-数据库!H2435)/(MAX(数据库!H$3:H$3074)-MIN(数据库!H$3:H$3074))+1</f>
        <v>5</v>
      </c>
      <c r="I2435" s="4">
        <f>4*(数据库!I2435-MIN(数据库!I$3:I$3074))/(MAX(数据库!I$3:I$3074)-MIN(数据库!I$3:I$3074))+1</f>
        <v>5</v>
      </c>
      <c r="J2435" s="4">
        <f>4*(数据库!J2435-MIN(数据库!J$3:J$3074))/(MAX(数据库!J$3:J$3074)-MIN(数据库!J$3:J$3074))+1</f>
        <v>2.9130434782608696</v>
      </c>
      <c r="K2435" s="2">
        <f>数据库!K2435</f>
        <v>2.2610000000000001</v>
      </c>
      <c r="L2435" s="4">
        <f>SUM(C2435:J2435)</f>
        <v>30.276679841897234</v>
      </c>
    </row>
    <row r="2436" spans="1:12" x14ac:dyDescent="0.15">
      <c r="A2436" s="1" t="s">
        <v>2469</v>
      </c>
      <c r="B2436" s="4">
        <f>4*(数据库!B2436-MIN(数据库!B$3:B$3074))/(MAX(数据库!B$3:B$3074)-MIN(数据库!B$3:B$3074))+1</f>
        <v>1</v>
      </c>
      <c r="C2436" s="4">
        <f>4*(数据库!C2436-MIN(数据库!C$3:C$3074))/(MAX(数据库!C$3:C$3074)-MIN(数据库!C$3:C$3074))+1</f>
        <v>5</v>
      </c>
      <c r="D2436" s="4">
        <f>4*(数据库!D2436-MIN(数据库!D$3:D$3074))/(MAX(数据库!D$3:D$3074)-MIN(数据库!D$3:D$3074))+1</f>
        <v>1</v>
      </c>
      <c r="E2436" s="4">
        <f>4*(数据库!E2436-MIN(数据库!E$3:E$3074))/(MAX(数据库!E$3:E$3074)-MIN(数据库!E$3:E$3074))+1</f>
        <v>5</v>
      </c>
      <c r="F2436" s="4">
        <f>4*(数据库!F2436-MIN(数据库!F$3:F$3074))/(MAX(数据库!F$3:F$3074)-MIN(数据库!F$3:F$3074))+1</f>
        <v>1.3636363636363635</v>
      </c>
      <c r="G2436" s="4">
        <f>4*(MAX(数据库!G$3:G$3074)-数据库!G2436)/(MAX(数据库!G$3:G$3074)-MIN(数据库!G$3:G$3074))+1</f>
        <v>5</v>
      </c>
      <c r="H2436" s="4">
        <f>4*(MAX(数据库!H$3:H$3074)-数据库!H2436)/(MAX(数据库!H$3:H$3074)-MIN(数据库!H$3:H$3074))+1</f>
        <v>5</v>
      </c>
      <c r="I2436" s="4">
        <f>4*(数据库!I2436-MIN(数据库!I$3:I$3074))/(MAX(数据库!I$3:I$3074)-MIN(数据库!I$3:I$3074))+1</f>
        <v>1</v>
      </c>
      <c r="J2436" s="4">
        <f>4*(数据库!J2436-MIN(数据库!J$3:J$3074))/(MAX(数据库!J$3:J$3074)-MIN(数据库!J$3:J$3074))+1</f>
        <v>2.9130434782608696</v>
      </c>
      <c r="K2436" s="2">
        <f>数据库!K2436</f>
        <v>2.262</v>
      </c>
      <c r="L2436" s="4">
        <f>SUM(C2436:J2436)</f>
        <v>26.276679841897234</v>
      </c>
    </row>
    <row r="2437" spans="1:12" x14ac:dyDescent="0.15">
      <c r="A2437" s="1" t="s">
        <v>2470</v>
      </c>
      <c r="B2437" s="4">
        <f>4*(数据库!B2437-MIN(数据库!B$3:B$3074))/(MAX(数据库!B$3:B$3074)-MIN(数据库!B$3:B$3074))+1</f>
        <v>1</v>
      </c>
      <c r="C2437" s="4">
        <f>4*(数据库!C2437-MIN(数据库!C$3:C$3074))/(MAX(数据库!C$3:C$3074)-MIN(数据库!C$3:C$3074))+1</f>
        <v>5</v>
      </c>
      <c r="D2437" s="4">
        <f>4*(数据库!D2437-MIN(数据库!D$3:D$3074))/(MAX(数据库!D$3:D$3074)-MIN(数据库!D$3:D$3074))+1</f>
        <v>1</v>
      </c>
      <c r="E2437" s="4">
        <f>4*(数据库!E2437-MIN(数据库!E$3:E$3074))/(MAX(数据库!E$3:E$3074)-MIN(数据库!E$3:E$3074))+1</f>
        <v>5</v>
      </c>
      <c r="F2437" s="4">
        <f>4*(数据库!F2437-MIN(数据库!F$3:F$3074))/(MAX(数据库!F$3:F$3074)-MIN(数据库!F$3:F$3074))+1</f>
        <v>1.3636363636363635</v>
      </c>
      <c r="G2437" s="4">
        <f>4*(MAX(数据库!G$3:G$3074)-数据库!G2437)/(MAX(数据库!G$3:G$3074)-MIN(数据库!G$3:G$3074))+1</f>
        <v>5</v>
      </c>
      <c r="H2437" s="4">
        <f>4*(MAX(数据库!H$3:H$3074)-数据库!H2437)/(MAX(数据库!H$3:H$3074)-MIN(数据库!H$3:H$3074))+1</f>
        <v>1</v>
      </c>
      <c r="I2437" s="4">
        <f>4*(数据库!I2437-MIN(数据库!I$3:I$3074))/(MAX(数据库!I$3:I$3074)-MIN(数据库!I$3:I$3074))+1</f>
        <v>5</v>
      </c>
      <c r="J2437" s="4">
        <f>4*(数据库!J2437-MIN(数据库!J$3:J$3074))/(MAX(数据库!J$3:J$3074)-MIN(数据库!J$3:J$3074))+1</f>
        <v>2.9130434782608696</v>
      </c>
      <c r="K2437" s="2">
        <f>数据库!K2437</f>
        <v>2.7570000000000001</v>
      </c>
      <c r="L2437" s="4">
        <f>SUM(C2437:J2437)</f>
        <v>26.276679841897234</v>
      </c>
    </row>
    <row r="2438" spans="1:12" x14ac:dyDescent="0.15">
      <c r="A2438" s="1" t="s">
        <v>2471</v>
      </c>
      <c r="B2438" s="4">
        <f>4*(数据库!B2438-MIN(数据库!B$3:B$3074))/(MAX(数据库!B$3:B$3074)-MIN(数据库!B$3:B$3074))+1</f>
        <v>1</v>
      </c>
      <c r="C2438" s="4">
        <f>4*(数据库!C2438-MIN(数据库!C$3:C$3074))/(MAX(数据库!C$3:C$3074)-MIN(数据库!C$3:C$3074))+1</f>
        <v>5</v>
      </c>
      <c r="D2438" s="4">
        <f>4*(数据库!D2438-MIN(数据库!D$3:D$3074))/(MAX(数据库!D$3:D$3074)-MIN(数据库!D$3:D$3074))+1</f>
        <v>1</v>
      </c>
      <c r="E2438" s="4">
        <f>4*(数据库!E2438-MIN(数据库!E$3:E$3074))/(MAX(数据库!E$3:E$3074)-MIN(数据库!E$3:E$3074))+1</f>
        <v>5</v>
      </c>
      <c r="F2438" s="4">
        <f>4*(数据库!F2438-MIN(数据库!F$3:F$3074))/(MAX(数据库!F$3:F$3074)-MIN(数据库!F$3:F$3074))+1</f>
        <v>1.3636363636363635</v>
      </c>
      <c r="G2438" s="4">
        <f>4*(MAX(数据库!G$3:G$3074)-数据库!G2438)/(MAX(数据库!G$3:G$3074)-MIN(数据库!G$3:G$3074))+1</f>
        <v>5</v>
      </c>
      <c r="H2438" s="4">
        <f>4*(MAX(数据库!H$3:H$3074)-数据库!H2438)/(MAX(数据库!H$3:H$3074)-MIN(数据库!H$3:H$3074))+1</f>
        <v>1</v>
      </c>
      <c r="I2438" s="4">
        <f>4*(数据库!I2438-MIN(数据库!I$3:I$3074))/(MAX(数据库!I$3:I$3074)-MIN(数据库!I$3:I$3074))+1</f>
        <v>1</v>
      </c>
      <c r="J2438" s="4">
        <f>4*(数据库!J2438-MIN(数据库!J$3:J$3074))/(MAX(数据库!J$3:J$3074)-MIN(数据库!J$3:J$3074))+1</f>
        <v>2.9130434782608696</v>
      </c>
      <c r="K2438" s="2">
        <f>数据库!K2438</f>
        <v>2.758</v>
      </c>
      <c r="L2438" s="4">
        <f>SUM(C2438:J2438)</f>
        <v>22.276679841897234</v>
      </c>
    </row>
    <row r="2439" spans="1:12" x14ac:dyDescent="0.15">
      <c r="A2439" s="1" t="s">
        <v>2472</v>
      </c>
      <c r="B2439" s="4">
        <f>4*(数据库!B2439-MIN(数据库!B$3:B$3074))/(MAX(数据库!B$3:B$3074)-MIN(数据库!B$3:B$3074))+1</f>
        <v>1</v>
      </c>
      <c r="C2439" s="4">
        <f>4*(数据库!C2439-MIN(数据库!C$3:C$3074))/(MAX(数据库!C$3:C$3074)-MIN(数据库!C$3:C$3074))+1</f>
        <v>5</v>
      </c>
      <c r="D2439" s="4">
        <f>4*(数据库!D2439-MIN(数据库!D$3:D$3074))/(MAX(数据库!D$3:D$3074)-MIN(数据库!D$3:D$3074))+1</f>
        <v>1</v>
      </c>
      <c r="E2439" s="4">
        <f>4*(数据库!E2439-MIN(数据库!E$3:E$3074))/(MAX(数据库!E$3:E$3074)-MIN(数据库!E$3:E$3074))+1</f>
        <v>5</v>
      </c>
      <c r="F2439" s="4">
        <f>4*(数据库!F2439-MIN(数据库!F$3:F$3074))/(MAX(数据库!F$3:F$3074)-MIN(数据库!F$3:F$3074))+1</f>
        <v>1.3636363636363635</v>
      </c>
      <c r="G2439" s="4">
        <f>4*(MAX(数据库!G$3:G$3074)-数据库!G2439)/(MAX(数据库!G$3:G$3074)-MIN(数据库!G$3:G$3074))+1</f>
        <v>1</v>
      </c>
      <c r="H2439" s="4">
        <f>4*(MAX(数据库!H$3:H$3074)-数据库!H2439)/(MAX(数据库!H$3:H$3074)-MIN(数据库!H$3:H$3074))+1</f>
        <v>5</v>
      </c>
      <c r="I2439" s="4">
        <f>4*(数据库!I2439-MIN(数据库!I$3:I$3074))/(MAX(数据库!I$3:I$3074)-MIN(数据库!I$3:I$3074))+1</f>
        <v>5</v>
      </c>
      <c r="J2439" s="4">
        <f>4*(数据库!J2439-MIN(数据库!J$3:J$3074))/(MAX(数据库!J$3:J$3074)-MIN(数据库!J$3:J$3074))+1</f>
        <v>2.9130434782608696</v>
      </c>
      <c r="K2439" s="2">
        <f>数据库!K2439</f>
        <v>2.9780000000000002</v>
      </c>
      <c r="L2439" s="4">
        <f>SUM(C2439:J2439)</f>
        <v>26.276679841897234</v>
      </c>
    </row>
    <row r="2440" spans="1:12" x14ac:dyDescent="0.15">
      <c r="A2440" s="1" t="s">
        <v>2473</v>
      </c>
      <c r="B2440" s="4">
        <f>4*(数据库!B2440-MIN(数据库!B$3:B$3074))/(MAX(数据库!B$3:B$3074)-MIN(数据库!B$3:B$3074))+1</f>
        <v>1</v>
      </c>
      <c r="C2440" s="4">
        <f>4*(数据库!C2440-MIN(数据库!C$3:C$3074))/(MAX(数据库!C$3:C$3074)-MIN(数据库!C$3:C$3074))+1</f>
        <v>5</v>
      </c>
      <c r="D2440" s="4">
        <f>4*(数据库!D2440-MIN(数据库!D$3:D$3074))/(MAX(数据库!D$3:D$3074)-MIN(数据库!D$3:D$3074))+1</f>
        <v>1</v>
      </c>
      <c r="E2440" s="4">
        <f>4*(数据库!E2440-MIN(数据库!E$3:E$3074))/(MAX(数据库!E$3:E$3074)-MIN(数据库!E$3:E$3074))+1</f>
        <v>5</v>
      </c>
      <c r="F2440" s="4">
        <f>4*(数据库!F2440-MIN(数据库!F$3:F$3074))/(MAX(数据库!F$3:F$3074)-MIN(数据库!F$3:F$3074))+1</f>
        <v>1.3636363636363635</v>
      </c>
      <c r="G2440" s="4">
        <f>4*(MAX(数据库!G$3:G$3074)-数据库!G2440)/(MAX(数据库!G$3:G$3074)-MIN(数据库!G$3:G$3074))+1</f>
        <v>1</v>
      </c>
      <c r="H2440" s="4">
        <f>4*(MAX(数据库!H$3:H$3074)-数据库!H2440)/(MAX(数据库!H$3:H$3074)-MIN(数据库!H$3:H$3074))+1</f>
        <v>5</v>
      </c>
      <c r="I2440" s="4">
        <f>4*(数据库!I2440-MIN(数据库!I$3:I$3074))/(MAX(数据库!I$3:I$3074)-MIN(数据库!I$3:I$3074))+1</f>
        <v>1</v>
      </c>
      <c r="J2440" s="4">
        <f>4*(数据库!J2440-MIN(数据库!J$3:J$3074))/(MAX(数据库!J$3:J$3074)-MIN(数据库!J$3:J$3074))+1</f>
        <v>2.9130434782608696</v>
      </c>
      <c r="K2440" s="2">
        <f>数据库!K2440</f>
        <v>2.9780000000000002</v>
      </c>
      <c r="L2440" s="4">
        <f>SUM(C2440:J2440)</f>
        <v>22.276679841897234</v>
      </c>
    </row>
    <row r="2441" spans="1:12" x14ac:dyDescent="0.15">
      <c r="A2441" s="1" t="s">
        <v>2474</v>
      </c>
      <c r="B2441" s="4">
        <f>4*(数据库!B2441-MIN(数据库!B$3:B$3074))/(MAX(数据库!B$3:B$3074)-MIN(数据库!B$3:B$3074))+1</f>
        <v>1</v>
      </c>
      <c r="C2441" s="4">
        <f>4*(数据库!C2441-MIN(数据库!C$3:C$3074))/(MAX(数据库!C$3:C$3074)-MIN(数据库!C$3:C$3074))+1</f>
        <v>5</v>
      </c>
      <c r="D2441" s="4">
        <f>4*(数据库!D2441-MIN(数据库!D$3:D$3074))/(MAX(数据库!D$3:D$3074)-MIN(数据库!D$3:D$3074))+1</f>
        <v>1</v>
      </c>
      <c r="E2441" s="4">
        <f>4*(数据库!E2441-MIN(数据库!E$3:E$3074))/(MAX(数据库!E$3:E$3074)-MIN(数据库!E$3:E$3074))+1</f>
        <v>5</v>
      </c>
      <c r="F2441" s="4">
        <f>4*(数据库!F2441-MIN(数据库!F$3:F$3074))/(MAX(数据库!F$3:F$3074)-MIN(数据库!F$3:F$3074))+1</f>
        <v>1.3636363636363635</v>
      </c>
      <c r="G2441" s="4">
        <f>4*(MAX(数据库!G$3:G$3074)-数据库!G2441)/(MAX(数据库!G$3:G$3074)-MIN(数据库!G$3:G$3074))+1</f>
        <v>1</v>
      </c>
      <c r="H2441" s="4">
        <f>4*(MAX(数据库!H$3:H$3074)-数据库!H2441)/(MAX(数据库!H$3:H$3074)-MIN(数据库!H$3:H$3074))+1</f>
        <v>1</v>
      </c>
      <c r="I2441" s="4">
        <f>4*(数据库!I2441-MIN(数据库!I$3:I$3074))/(MAX(数据库!I$3:I$3074)-MIN(数据库!I$3:I$3074))+1</f>
        <v>5</v>
      </c>
      <c r="J2441" s="4">
        <f>4*(数据库!J2441-MIN(数据库!J$3:J$3074))/(MAX(数据库!J$3:J$3074)-MIN(数据库!J$3:J$3074))+1</f>
        <v>2.9130434782608696</v>
      </c>
      <c r="K2441" s="2">
        <f>数据库!K2441</f>
        <v>3.9550000000000001</v>
      </c>
      <c r="L2441" s="4">
        <f>SUM(C2441:J2441)</f>
        <v>22.276679841897234</v>
      </c>
    </row>
    <row r="2442" spans="1:12" x14ac:dyDescent="0.15">
      <c r="A2442" s="1" t="s">
        <v>2475</v>
      </c>
      <c r="B2442" s="4">
        <f>4*(数据库!B2442-MIN(数据库!B$3:B$3074))/(MAX(数据库!B$3:B$3074)-MIN(数据库!B$3:B$3074))+1</f>
        <v>1</v>
      </c>
      <c r="C2442" s="4">
        <f>4*(数据库!C2442-MIN(数据库!C$3:C$3074))/(MAX(数据库!C$3:C$3074)-MIN(数据库!C$3:C$3074))+1</f>
        <v>5</v>
      </c>
      <c r="D2442" s="4">
        <f>4*(数据库!D2442-MIN(数据库!D$3:D$3074))/(MAX(数据库!D$3:D$3074)-MIN(数据库!D$3:D$3074))+1</f>
        <v>1</v>
      </c>
      <c r="E2442" s="4">
        <f>4*(数据库!E2442-MIN(数据库!E$3:E$3074))/(MAX(数据库!E$3:E$3074)-MIN(数据库!E$3:E$3074))+1</f>
        <v>5</v>
      </c>
      <c r="F2442" s="4">
        <f>4*(数据库!F2442-MIN(数据库!F$3:F$3074))/(MAX(数据库!F$3:F$3074)-MIN(数据库!F$3:F$3074))+1</f>
        <v>1.3636363636363635</v>
      </c>
      <c r="G2442" s="4">
        <f>4*(MAX(数据库!G$3:G$3074)-数据库!G2442)/(MAX(数据库!G$3:G$3074)-MIN(数据库!G$3:G$3074))+1</f>
        <v>1</v>
      </c>
      <c r="H2442" s="4">
        <f>4*(MAX(数据库!H$3:H$3074)-数据库!H2442)/(MAX(数据库!H$3:H$3074)-MIN(数据库!H$3:H$3074))+1</f>
        <v>1</v>
      </c>
      <c r="I2442" s="4">
        <f>4*(数据库!I2442-MIN(数据库!I$3:I$3074))/(MAX(数据库!I$3:I$3074)-MIN(数据库!I$3:I$3074))+1</f>
        <v>1</v>
      </c>
      <c r="J2442" s="4">
        <f>4*(数据库!J2442-MIN(数据库!J$3:J$3074))/(MAX(数据库!J$3:J$3074)-MIN(数据库!J$3:J$3074))+1</f>
        <v>2.9130434782608696</v>
      </c>
      <c r="K2442" s="2">
        <f>数据库!K2442</f>
        <v>3.956</v>
      </c>
      <c r="L2442" s="4">
        <f>SUM(C2442:J2442)</f>
        <v>18.276679841897234</v>
      </c>
    </row>
    <row r="2443" spans="1:12" x14ac:dyDescent="0.15">
      <c r="A2443" s="1" t="s">
        <v>2476</v>
      </c>
      <c r="B2443" s="4">
        <f>4*(数据库!B2443-MIN(数据库!B$3:B$3074))/(MAX(数据库!B$3:B$3074)-MIN(数据库!B$3:B$3074))+1</f>
        <v>1</v>
      </c>
      <c r="C2443" s="4">
        <f>4*(数据库!C2443-MIN(数据库!C$3:C$3074))/(MAX(数据库!C$3:C$3074)-MIN(数据库!C$3:C$3074))+1</f>
        <v>5</v>
      </c>
      <c r="D2443" s="4">
        <f>4*(数据库!D2443-MIN(数据库!D$3:D$3074))/(MAX(数据库!D$3:D$3074)-MIN(数据库!D$3:D$3074))+1</f>
        <v>1</v>
      </c>
      <c r="E2443" s="4">
        <f>4*(数据库!E2443-MIN(数据库!E$3:E$3074))/(MAX(数据库!E$3:E$3074)-MIN(数据库!E$3:E$3074))+1</f>
        <v>5</v>
      </c>
      <c r="F2443" s="4">
        <f>4*(数据库!F2443-MIN(数据库!F$3:F$3074))/(MAX(数据库!F$3:F$3074)-MIN(数据库!F$3:F$3074))+1</f>
        <v>1</v>
      </c>
      <c r="G2443" s="4">
        <f>4*(MAX(数据库!G$3:G$3074)-数据库!G2443)/(MAX(数据库!G$3:G$3074)-MIN(数据库!G$3:G$3074))+1</f>
        <v>5</v>
      </c>
      <c r="H2443" s="4">
        <f>4*(MAX(数据库!H$3:H$3074)-数据库!H2443)/(MAX(数据库!H$3:H$3074)-MIN(数据库!H$3:H$3074))+1</f>
        <v>5</v>
      </c>
      <c r="I2443" s="4">
        <f>4*(数据库!I2443-MIN(数据库!I$3:I$3074))/(MAX(数据库!I$3:I$3074)-MIN(数据库!I$3:I$3074))+1</f>
        <v>5</v>
      </c>
      <c r="J2443" s="4">
        <f>4*(数据库!J2443-MIN(数据库!J$3:J$3074))/(MAX(数据库!J$3:J$3074)-MIN(数据库!J$3:J$3074))+1</f>
        <v>2.9130434782608696</v>
      </c>
      <c r="K2443" s="2">
        <f>数据库!K2443</f>
        <v>2.4260000000000002</v>
      </c>
      <c r="L2443" s="4">
        <f>SUM(C2443:J2443)</f>
        <v>29.913043478260871</v>
      </c>
    </row>
    <row r="2444" spans="1:12" x14ac:dyDescent="0.15">
      <c r="A2444" s="1" t="s">
        <v>2477</v>
      </c>
      <c r="B2444" s="4">
        <f>4*(数据库!B2444-MIN(数据库!B$3:B$3074))/(MAX(数据库!B$3:B$3074)-MIN(数据库!B$3:B$3074))+1</f>
        <v>1</v>
      </c>
      <c r="C2444" s="4">
        <f>4*(数据库!C2444-MIN(数据库!C$3:C$3074))/(MAX(数据库!C$3:C$3074)-MIN(数据库!C$3:C$3074))+1</f>
        <v>5</v>
      </c>
      <c r="D2444" s="4">
        <f>4*(数据库!D2444-MIN(数据库!D$3:D$3074))/(MAX(数据库!D$3:D$3074)-MIN(数据库!D$3:D$3074))+1</f>
        <v>1</v>
      </c>
      <c r="E2444" s="4">
        <f>4*(数据库!E2444-MIN(数据库!E$3:E$3074))/(MAX(数据库!E$3:E$3074)-MIN(数据库!E$3:E$3074))+1</f>
        <v>5</v>
      </c>
      <c r="F2444" s="4">
        <f>4*(数据库!F2444-MIN(数据库!F$3:F$3074))/(MAX(数据库!F$3:F$3074)-MIN(数据库!F$3:F$3074))+1</f>
        <v>1</v>
      </c>
      <c r="G2444" s="4">
        <f>4*(MAX(数据库!G$3:G$3074)-数据库!G2444)/(MAX(数据库!G$3:G$3074)-MIN(数据库!G$3:G$3074))+1</f>
        <v>5</v>
      </c>
      <c r="H2444" s="4">
        <f>4*(MAX(数据库!H$3:H$3074)-数据库!H2444)/(MAX(数据库!H$3:H$3074)-MIN(数据库!H$3:H$3074))+1</f>
        <v>5</v>
      </c>
      <c r="I2444" s="4">
        <f>4*(数据库!I2444-MIN(数据库!I$3:I$3074))/(MAX(数据库!I$3:I$3074)-MIN(数据库!I$3:I$3074))+1</f>
        <v>1</v>
      </c>
      <c r="J2444" s="4">
        <f>4*(数据库!J2444-MIN(数据库!J$3:J$3074))/(MAX(数据库!J$3:J$3074)-MIN(数据库!J$3:J$3074))+1</f>
        <v>2.9130434782608696</v>
      </c>
      <c r="K2444" s="2">
        <f>数据库!K2444</f>
        <v>2.427</v>
      </c>
      <c r="L2444" s="4">
        <f>SUM(C2444:J2444)</f>
        <v>25.913043478260871</v>
      </c>
    </row>
    <row r="2445" spans="1:12" x14ac:dyDescent="0.15">
      <c r="A2445" s="1" t="s">
        <v>2478</v>
      </c>
      <c r="B2445" s="4">
        <f>4*(数据库!B2445-MIN(数据库!B$3:B$3074))/(MAX(数据库!B$3:B$3074)-MIN(数据库!B$3:B$3074))+1</f>
        <v>1</v>
      </c>
      <c r="C2445" s="4">
        <f>4*(数据库!C2445-MIN(数据库!C$3:C$3074))/(MAX(数据库!C$3:C$3074)-MIN(数据库!C$3:C$3074))+1</f>
        <v>5</v>
      </c>
      <c r="D2445" s="4">
        <f>4*(数据库!D2445-MIN(数据库!D$3:D$3074))/(MAX(数据库!D$3:D$3074)-MIN(数据库!D$3:D$3074))+1</f>
        <v>1</v>
      </c>
      <c r="E2445" s="4">
        <f>4*(数据库!E2445-MIN(数据库!E$3:E$3074))/(MAX(数据库!E$3:E$3074)-MIN(数据库!E$3:E$3074))+1</f>
        <v>5</v>
      </c>
      <c r="F2445" s="4">
        <f>4*(数据库!F2445-MIN(数据库!F$3:F$3074))/(MAX(数据库!F$3:F$3074)-MIN(数据库!F$3:F$3074))+1</f>
        <v>1</v>
      </c>
      <c r="G2445" s="4">
        <f>4*(MAX(数据库!G$3:G$3074)-数据库!G2445)/(MAX(数据库!G$3:G$3074)-MIN(数据库!G$3:G$3074))+1</f>
        <v>5</v>
      </c>
      <c r="H2445" s="4">
        <f>4*(MAX(数据库!H$3:H$3074)-数据库!H2445)/(MAX(数据库!H$3:H$3074)-MIN(数据库!H$3:H$3074))+1</f>
        <v>1</v>
      </c>
      <c r="I2445" s="4">
        <f>4*(数据库!I2445-MIN(数据库!I$3:I$3074))/(MAX(数据库!I$3:I$3074)-MIN(数据库!I$3:I$3074))+1</f>
        <v>5</v>
      </c>
      <c r="J2445" s="4">
        <f>4*(数据库!J2445-MIN(数据库!J$3:J$3074))/(MAX(数据库!J$3:J$3074)-MIN(数据库!J$3:J$3074))+1</f>
        <v>2.9130434782608696</v>
      </c>
      <c r="K2445" s="2">
        <f>数据库!K2445</f>
        <v>3.1859999999999999</v>
      </c>
      <c r="L2445" s="4">
        <f>SUM(C2445:J2445)</f>
        <v>25.913043478260871</v>
      </c>
    </row>
    <row r="2446" spans="1:12" x14ac:dyDescent="0.15">
      <c r="A2446" s="1" t="s">
        <v>2479</v>
      </c>
      <c r="B2446" s="4">
        <f>4*(数据库!B2446-MIN(数据库!B$3:B$3074))/(MAX(数据库!B$3:B$3074)-MIN(数据库!B$3:B$3074))+1</f>
        <v>1</v>
      </c>
      <c r="C2446" s="4">
        <f>4*(数据库!C2446-MIN(数据库!C$3:C$3074))/(MAX(数据库!C$3:C$3074)-MIN(数据库!C$3:C$3074))+1</f>
        <v>5</v>
      </c>
      <c r="D2446" s="4">
        <f>4*(数据库!D2446-MIN(数据库!D$3:D$3074))/(MAX(数据库!D$3:D$3074)-MIN(数据库!D$3:D$3074))+1</f>
        <v>1</v>
      </c>
      <c r="E2446" s="4">
        <f>4*(数据库!E2446-MIN(数据库!E$3:E$3074))/(MAX(数据库!E$3:E$3074)-MIN(数据库!E$3:E$3074))+1</f>
        <v>5</v>
      </c>
      <c r="F2446" s="4">
        <f>4*(数据库!F2446-MIN(数据库!F$3:F$3074))/(MAX(数据库!F$3:F$3074)-MIN(数据库!F$3:F$3074))+1</f>
        <v>1</v>
      </c>
      <c r="G2446" s="4">
        <f>4*(MAX(数据库!G$3:G$3074)-数据库!G2446)/(MAX(数据库!G$3:G$3074)-MIN(数据库!G$3:G$3074))+1</f>
        <v>5</v>
      </c>
      <c r="H2446" s="4">
        <f>4*(MAX(数据库!H$3:H$3074)-数据库!H2446)/(MAX(数据库!H$3:H$3074)-MIN(数据库!H$3:H$3074))+1</f>
        <v>1</v>
      </c>
      <c r="I2446" s="4">
        <f>4*(数据库!I2446-MIN(数据库!I$3:I$3074))/(MAX(数据库!I$3:I$3074)-MIN(数据库!I$3:I$3074))+1</f>
        <v>1</v>
      </c>
      <c r="J2446" s="4">
        <f>4*(数据库!J2446-MIN(数据库!J$3:J$3074))/(MAX(数据库!J$3:J$3074)-MIN(数据库!J$3:J$3074))+1</f>
        <v>2.9130434782608696</v>
      </c>
      <c r="K2446" s="2">
        <f>数据库!K2446</f>
        <v>3.1869999999999998</v>
      </c>
      <c r="L2446" s="4">
        <f>SUM(C2446:J2446)</f>
        <v>21.913043478260871</v>
      </c>
    </row>
    <row r="2447" spans="1:12" x14ac:dyDescent="0.15">
      <c r="A2447" s="1" t="s">
        <v>2480</v>
      </c>
      <c r="B2447" s="4">
        <f>4*(数据库!B2447-MIN(数据库!B$3:B$3074))/(MAX(数据库!B$3:B$3074)-MIN(数据库!B$3:B$3074))+1</f>
        <v>1</v>
      </c>
      <c r="C2447" s="4">
        <f>4*(数据库!C2447-MIN(数据库!C$3:C$3074))/(MAX(数据库!C$3:C$3074)-MIN(数据库!C$3:C$3074))+1</f>
        <v>5</v>
      </c>
      <c r="D2447" s="4">
        <f>4*(数据库!D2447-MIN(数据库!D$3:D$3074))/(MAX(数据库!D$3:D$3074)-MIN(数据库!D$3:D$3074))+1</f>
        <v>1</v>
      </c>
      <c r="E2447" s="4">
        <f>4*(数据库!E2447-MIN(数据库!E$3:E$3074))/(MAX(数据库!E$3:E$3074)-MIN(数据库!E$3:E$3074))+1</f>
        <v>5</v>
      </c>
      <c r="F2447" s="4">
        <f>4*(数据库!F2447-MIN(数据库!F$3:F$3074))/(MAX(数据库!F$3:F$3074)-MIN(数据库!F$3:F$3074))+1</f>
        <v>1</v>
      </c>
      <c r="G2447" s="4">
        <f>4*(MAX(数据库!G$3:G$3074)-数据库!G2447)/(MAX(数据库!G$3:G$3074)-MIN(数据库!G$3:G$3074))+1</f>
        <v>1</v>
      </c>
      <c r="H2447" s="4">
        <f>4*(MAX(数据库!H$3:H$3074)-数据库!H2447)/(MAX(数据库!H$3:H$3074)-MIN(数据库!H$3:H$3074))+1</f>
        <v>5</v>
      </c>
      <c r="I2447" s="4">
        <f>4*(数据库!I2447-MIN(数据库!I$3:I$3074))/(MAX(数据库!I$3:I$3074)-MIN(数据库!I$3:I$3074))+1</f>
        <v>5</v>
      </c>
      <c r="J2447" s="4">
        <f>4*(数据库!J2447-MIN(数据库!J$3:J$3074))/(MAX(数据库!J$3:J$3074)-MIN(数据库!J$3:J$3074))+1</f>
        <v>2.9130434782608696</v>
      </c>
      <c r="K2447" s="2">
        <f>数据库!K2447</f>
        <v>3.5449999999999999</v>
      </c>
      <c r="L2447" s="4">
        <f>SUM(C2447:J2447)</f>
        <v>25.913043478260871</v>
      </c>
    </row>
    <row r="2448" spans="1:12" x14ac:dyDescent="0.15">
      <c r="A2448" s="1" t="s">
        <v>2481</v>
      </c>
      <c r="B2448" s="4">
        <f>4*(数据库!B2448-MIN(数据库!B$3:B$3074))/(MAX(数据库!B$3:B$3074)-MIN(数据库!B$3:B$3074))+1</f>
        <v>1</v>
      </c>
      <c r="C2448" s="4">
        <f>4*(数据库!C2448-MIN(数据库!C$3:C$3074))/(MAX(数据库!C$3:C$3074)-MIN(数据库!C$3:C$3074))+1</f>
        <v>5</v>
      </c>
      <c r="D2448" s="4">
        <f>4*(数据库!D2448-MIN(数据库!D$3:D$3074))/(MAX(数据库!D$3:D$3074)-MIN(数据库!D$3:D$3074))+1</f>
        <v>1</v>
      </c>
      <c r="E2448" s="4">
        <f>4*(数据库!E2448-MIN(数据库!E$3:E$3074))/(MAX(数据库!E$3:E$3074)-MIN(数据库!E$3:E$3074))+1</f>
        <v>5</v>
      </c>
      <c r="F2448" s="4">
        <f>4*(数据库!F2448-MIN(数据库!F$3:F$3074))/(MAX(数据库!F$3:F$3074)-MIN(数据库!F$3:F$3074))+1</f>
        <v>1</v>
      </c>
      <c r="G2448" s="4">
        <f>4*(MAX(数据库!G$3:G$3074)-数据库!G2448)/(MAX(数据库!G$3:G$3074)-MIN(数据库!G$3:G$3074))+1</f>
        <v>1</v>
      </c>
      <c r="H2448" s="4">
        <f>4*(MAX(数据库!H$3:H$3074)-数据库!H2448)/(MAX(数据库!H$3:H$3074)-MIN(数据库!H$3:H$3074))+1</f>
        <v>5</v>
      </c>
      <c r="I2448" s="4">
        <f>4*(数据库!I2448-MIN(数据库!I$3:I$3074))/(MAX(数据库!I$3:I$3074)-MIN(数据库!I$3:I$3074))+1</f>
        <v>1</v>
      </c>
      <c r="J2448" s="4">
        <f>4*(数据库!J2448-MIN(数据库!J$3:J$3074))/(MAX(数据库!J$3:J$3074)-MIN(数据库!J$3:J$3074))+1</f>
        <v>2.9130434782608696</v>
      </c>
      <c r="K2448" s="2">
        <f>数据库!K2448</f>
        <v>3.5449999999999999</v>
      </c>
      <c r="L2448" s="4">
        <f>SUM(C2448:J2448)</f>
        <v>21.913043478260871</v>
      </c>
    </row>
    <row r="2449" spans="1:12" x14ac:dyDescent="0.15">
      <c r="A2449" s="1" t="s">
        <v>2482</v>
      </c>
      <c r="B2449" s="4">
        <f>4*(数据库!B2449-MIN(数据库!B$3:B$3074))/(MAX(数据库!B$3:B$3074)-MIN(数据库!B$3:B$3074))+1</f>
        <v>1</v>
      </c>
      <c r="C2449" s="4">
        <f>4*(数据库!C2449-MIN(数据库!C$3:C$3074))/(MAX(数据库!C$3:C$3074)-MIN(数据库!C$3:C$3074))+1</f>
        <v>5</v>
      </c>
      <c r="D2449" s="4">
        <f>4*(数据库!D2449-MIN(数据库!D$3:D$3074))/(MAX(数据库!D$3:D$3074)-MIN(数据库!D$3:D$3074))+1</f>
        <v>1</v>
      </c>
      <c r="E2449" s="4">
        <f>4*(数据库!E2449-MIN(数据库!E$3:E$3074))/(MAX(数据库!E$3:E$3074)-MIN(数据库!E$3:E$3074))+1</f>
        <v>5</v>
      </c>
      <c r="F2449" s="4">
        <f>4*(数据库!F2449-MIN(数据库!F$3:F$3074))/(MAX(数据库!F$3:F$3074)-MIN(数据库!F$3:F$3074))+1</f>
        <v>1</v>
      </c>
      <c r="G2449" s="4">
        <f>4*(MAX(数据库!G$3:G$3074)-数据库!G2449)/(MAX(数据库!G$3:G$3074)-MIN(数据库!G$3:G$3074))+1</f>
        <v>1</v>
      </c>
      <c r="H2449" s="4">
        <f>4*(MAX(数据库!H$3:H$3074)-数据库!H2449)/(MAX(数据库!H$3:H$3074)-MIN(数据库!H$3:H$3074))+1</f>
        <v>1</v>
      </c>
      <c r="I2449" s="4">
        <f>4*(数据库!I2449-MIN(数据库!I$3:I$3074))/(MAX(数据库!I$3:I$3074)-MIN(数据库!I$3:I$3074))+1</f>
        <v>5</v>
      </c>
      <c r="J2449" s="4">
        <f>4*(数据库!J2449-MIN(数据库!J$3:J$3074))/(MAX(数据库!J$3:J$3074)-MIN(数据库!J$3:J$3074))+1</f>
        <v>2.9130434782608696</v>
      </c>
      <c r="K2449" s="2">
        <f>数据库!K2449</f>
        <v>4.3419999999999996</v>
      </c>
      <c r="L2449" s="4">
        <f>SUM(C2449:J2449)</f>
        <v>21.913043478260871</v>
      </c>
    </row>
    <row r="2450" spans="1:12" x14ac:dyDescent="0.15">
      <c r="A2450" s="1" t="s">
        <v>2483</v>
      </c>
      <c r="B2450" s="4">
        <f>4*(数据库!B2450-MIN(数据库!B$3:B$3074))/(MAX(数据库!B$3:B$3074)-MIN(数据库!B$3:B$3074))+1</f>
        <v>1</v>
      </c>
      <c r="C2450" s="4">
        <f>4*(数据库!C2450-MIN(数据库!C$3:C$3074))/(MAX(数据库!C$3:C$3074)-MIN(数据库!C$3:C$3074))+1</f>
        <v>5</v>
      </c>
      <c r="D2450" s="4">
        <f>4*(数据库!D2450-MIN(数据库!D$3:D$3074))/(MAX(数据库!D$3:D$3074)-MIN(数据库!D$3:D$3074))+1</f>
        <v>1</v>
      </c>
      <c r="E2450" s="4">
        <f>4*(数据库!E2450-MIN(数据库!E$3:E$3074))/(MAX(数据库!E$3:E$3074)-MIN(数据库!E$3:E$3074))+1</f>
        <v>5</v>
      </c>
      <c r="F2450" s="4">
        <f>4*(数据库!F2450-MIN(数据库!F$3:F$3074))/(MAX(数据库!F$3:F$3074)-MIN(数据库!F$3:F$3074))+1</f>
        <v>1</v>
      </c>
      <c r="G2450" s="4">
        <f>4*(MAX(数据库!G$3:G$3074)-数据库!G2450)/(MAX(数据库!G$3:G$3074)-MIN(数据库!G$3:G$3074))+1</f>
        <v>1</v>
      </c>
      <c r="H2450" s="4">
        <f>4*(MAX(数据库!H$3:H$3074)-数据库!H2450)/(MAX(数据库!H$3:H$3074)-MIN(数据库!H$3:H$3074))+1</f>
        <v>1</v>
      </c>
      <c r="I2450" s="4">
        <f>4*(数据库!I2450-MIN(数据库!I$3:I$3074))/(MAX(数据库!I$3:I$3074)-MIN(数据库!I$3:I$3074))+1</f>
        <v>1</v>
      </c>
      <c r="J2450" s="4">
        <f>4*(数据库!J2450-MIN(数据库!J$3:J$3074))/(MAX(数据库!J$3:J$3074)-MIN(数据库!J$3:J$3074))+1</f>
        <v>2.9130434782608696</v>
      </c>
      <c r="K2450" s="2">
        <f>数据库!K2450</f>
        <v>4.3419999999999996</v>
      </c>
      <c r="L2450" s="4">
        <f>SUM(C2450:J2450)</f>
        <v>17.913043478260871</v>
      </c>
    </row>
    <row r="2451" spans="1:12" x14ac:dyDescent="0.15">
      <c r="A2451" s="1" t="s">
        <v>2484</v>
      </c>
      <c r="B2451" s="4">
        <f>4*(数据库!B2451-MIN(数据库!B$3:B$3074))/(MAX(数据库!B$3:B$3074)-MIN(数据库!B$3:B$3074))+1</f>
        <v>1</v>
      </c>
      <c r="C2451" s="4">
        <f>4*(数据库!C2451-MIN(数据库!C$3:C$3074))/(MAX(数据库!C$3:C$3074)-MIN(数据库!C$3:C$3074))+1</f>
        <v>5</v>
      </c>
      <c r="D2451" s="4">
        <f>4*(数据库!D2451-MIN(数据库!D$3:D$3074))/(MAX(数据库!D$3:D$3074)-MIN(数据库!D$3:D$3074))+1</f>
        <v>5</v>
      </c>
      <c r="E2451" s="4">
        <f>4*(数据库!E2451-MIN(数据库!E$3:E$3074))/(MAX(数据库!E$3:E$3074)-MIN(数据库!E$3:E$3074))+1</f>
        <v>1</v>
      </c>
      <c r="F2451" s="4">
        <f>4*(数据库!F2451-MIN(数据库!F$3:F$3074))/(MAX(数据库!F$3:F$3074)-MIN(数据库!F$3:F$3074))+1</f>
        <v>5</v>
      </c>
      <c r="G2451" s="4">
        <f>4*(MAX(数据库!G$3:G$3074)-数据库!G2451)/(MAX(数据库!G$3:G$3074)-MIN(数据库!G$3:G$3074))+1</f>
        <v>5</v>
      </c>
      <c r="H2451" s="4">
        <f>4*(MAX(数据库!H$3:H$3074)-数据库!H2451)/(MAX(数据库!H$3:H$3074)-MIN(数据库!H$3:H$3074))+1</f>
        <v>5</v>
      </c>
      <c r="I2451" s="4">
        <f>4*(数据库!I2451-MIN(数据库!I$3:I$3074))/(MAX(数据库!I$3:I$3074)-MIN(数据库!I$3:I$3074))+1</f>
        <v>5</v>
      </c>
      <c r="J2451" s="4">
        <f>4*(数据库!J2451-MIN(数据库!J$3:J$3074))/(MAX(数据库!J$3:J$3074)-MIN(数据库!J$3:J$3074))+1</f>
        <v>2.9130434782608696</v>
      </c>
      <c r="K2451" s="2">
        <f>数据库!K2451</f>
        <v>1.9530000000000001</v>
      </c>
      <c r="L2451" s="4">
        <f>SUM(C2451:J2451)</f>
        <v>33.913043478260867</v>
      </c>
    </row>
    <row r="2452" spans="1:12" x14ac:dyDescent="0.15">
      <c r="A2452" s="1" t="s">
        <v>2485</v>
      </c>
      <c r="B2452" s="4">
        <f>4*(数据库!B2452-MIN(数据库!B$3:B$3074))/(MAX(数据库!B$3:B$3074)-MIN(数据库!B$3:B$3074))+1</f>
        <v>1</v>
      </c>
      <c r="C2452" s="4">
        <f>4*(数据库!C2452-MIN(数据库!C$3:C$3074))/(MAX(数据库!C$3:C$3074)-MIN(数据库!C$3:C$3074))+1</f>
        <v>5</v>
      </c>
      <c r="D2452" s="4">
        <f>4*(数据库!D2452-MIN(数据库!D$3:D$3074))/(MAX(数据库!D$3:D$3074)-MIN(数据库!D$3:D$3074))+1</f>
        <v>5</v>
      </c>
      <c r="E2452" s="4">
        <f>4*(数据库!E2452-MIN(数据库!E$3:E$3074))/(MAX(数据库!E$3:E$3074)-MIN(数据库!E$3:E$3074))+1</f>
        <v>1</v>
      </c>
      <c r="F2452" s="4">
        <f>4*(数据库!F2452-MIN(数据库!F$3:F$3074))/(MAX(数据库!F$3:F$3074)-MIN(数据库!F$3:F$3074))+1</f>
        <v>5</v>
      </c>
      <c r="G2452" s="4">
        <f>4*(MAX(数据库!G$3:G$3074)-数据库!G2452)/(MAX(数据库!G$3:G$3074)-MIN(数据库!G$3:G$3074))+1</f>
        <v>5</v>
      </c>
      <c r="H2452" s="4">
        <f>4*(MAX(数据库!H$3:H$3074)-数据库!H2452)/(MAX(数据库!H$3:H$3074)-MIN(数据库!H$3:H$3074))+1</f>
        <v>5</v>
      </c>
      <c r="I2452" s="4">
        <f>4*(数据库!I2452-MIN(数据库!I$3:I$3074))/(MAX(数据库!I$3:I$3074)-MIN(数据库!I$3:I$3074))+1</f>
        <v>1</v>
      </c>
      <c r="J2452" s="4">
        <f>4*(数据库!J2452-MIN(数据库!J$3:J$3074))/(MAX(数据库!J$3:J$3074)-MIN(数据库!J$3:J$3074))+1</f>
        <v>2.9130434782608696</v>
      </c>
      <c r="K2452" s="2">
        <f>数据库!K2452</f>
        <v>1.9530000000000001</v>
      </c>
      <c r="L2452" s="4">
        <f>SUM(C2452:J2452)</f>
        <v>29.913043478260871</v>
      </c>
    </row>
    <row r="2453" spans="1:12" x14ac:dyDescent="0.15">
      <c r="A2453" s="1" t="s">
        <v>2486</v>
      </c>
      <c r="B2453" s="4">
        <f>4*(数据库!B2453-MIN(数据库!B$3:B$3074))/(MAX(数据库!B$3:B$3074)-MIN(数据库!B$3:B$3074))+1</f>
        <v>1</v>
      </c>
      <c r="C2453" s="4">
        <f>4*(数据库!C2453-MIN(数据库!C$3:C$3074))/(MAX(数据库!C$3:C$3074)-MIN(数据库!C$3:C$3074))+1</f>
        <v>5</v>
      </c>
      <c r="D2453" s="4">
        <f>4*(数据库!D2453-MIN(数据库!D$3:D$3074))/(MAX(数据库!D$3:D$3074)-MIN(数据库!D$3:D$3074))+1</f>
        <v>5</v>
      </c>
      <c r="E2453" s="4">
        <f>4*(数据库!E2453-MIN(数据库!E$3:E$3074))/(MAX(数据库!E$3:E$3074)-MIN(数据库!E$3:E$3074))+1</f>
        <v>1</v>
      </c>
      <c r="F2453" s="4">
        <f>4*(数据库!F2453-MIN(数据库!F$3:F$3074))/(MAX(数据库!F$3:F$3074)-MIN(数据库!F$3:F$3074))+1</f>
        <v>5</v>
      </c>
      <c r="G2453" s="4">
        <f>4*(MAX(数据库!G$3:G$3074)-数据库!G2453)/(MAX(数据库!G$3:G$3074)-MIN(数据库!G$3:G$3074))+1</f>
        <v>5</v>
      </c>
      <c r="H2453" s="4">
        <f>4*(MAX(数据库!H$3:H$3074)-数据库!H2453)/(MAX(数据库!H$3:H$3074)-MIN(数据库!H$3:H$3074))+1</f>
        <v>1</v>
      </c>
      <c r="I2453" s="4">
        <f>4*(数据库!I2453-MIN(数据库!I$3:I$3074))/(MAX(数据库!I$3:I$3074)-MIN(数据库!I$3:I$3074))+1</f>
        <v>5</v>
      </c>
      <c r="J2453" s="4">
        <f>4*(数据库!J2453-MIN(数据库!J$3:J$3074))/(MAX(数据库!J$3:J$3074)-MIN(数据库!J$3:J$3074))+1</f>
        <v>2.9130434782608696</v>
      </c>
      <c r="K2453" s="2">
        <f>数据库!K2453</f>
        <v>2.2160000000000002</v>
      </c>
      <c r="L2453" s="4">
        <f>SUM(C2453:J2453)</f>
        <v>29.913043478260871</v>
      </c>
    </row>
    <row r="2454" spans="1:12" x14ac:dyDescent="0.15">
      <c r="A2454" s="1" t="s">
        <v>2487</v>
      </c>
      <c r="B2454" s="4">
        <f>4*(数据库!B2454-MIN(数据库!B$3:B$3074))/(MAX(数据库!B$3:B$3074)-MIN(数据库!B$3:B$3074))+1</f>
        <v>1</v>
      </c>
      <c r="C2454" s="4">
        <f>4*(数据库!C2454-MIN(数据库!C$3:C$3074))/(MAX(数据库!C$3:C$3074)-MIN(数据库!C$3:C$3074))+1</f>
        <v>5</v>
      </c>
      <c r="D2454" s="4">
        <f>4*(数据库!D2454-MIN(数据库!D$3:D$3074))/(MAX(数据库!D$3:D$3074)-MIN(数据库!D$3:D$3074))+1</f>
        <v>5</v>
      </c>
      <c r="E2454" s="4">
        <f>4*(数据库!E2454-MIN(数据库!E$3:E$3074))/(MAX(数据库!E$3:E$3074)-MIN(数据库!E$3:E$3074))+1</f>
        <v>1</v>
      </c>
      <c r="F2454" s="4">
        <f>4*(数据库!F2454-MIN(数据库!F$3:F$3074))/(MAX(数据库!F$3:F$3074)-MIN(数据库!F$3:F$3074))+1</f>
        <v>5</v>
      </c>
      <c r="G2454" s="4">
        <f>4*(MAX(数据库!G$3:G$3074)-数据库!G2454)/(MAX(数据库!G$3:G$3074)-MIN(数据库!G$3:G$3074))+1</f>
        <v>5</v>
      </c>
      <c r="H2454" s="4">
        <f>4*(MAX(数据库!H$3:H$3074)-数据库!H2454)/(MAX(数据库!H$3:H$3074)-MIN(数据库!H$3:H$3074))+1</f>
        <v>1</v>
      </c>
      <c r="I2454" s="4">
        <f>4*(数据库!I2454-MIN(数据库!I$3:I$3074))/(MAX(数据库!I$3:I$3074)-MIN(数据库!I$3:I$3074))+1</f>
        <v>1</v>
      </c>
      <c r="J2454" s="4">
        <f>4*(数据库!J2454-MIN(数据库!J$3:J$3074))/(MAX(数据库!J$3:J$3074)-MIN(数据库!J$3:J$3074))+1</f>
        <v>2.9130434782608696</v>
      </c>
      <c r="K2454" s="2">
        <f>数据库!K2454</f>
        <v>2.2170000000000001</v>
      </c>
      <c r="L2454" s="4">
        <f>SUM(C2454:J2454)</f>
        <v>25.913043478260871</v>
      </c>
    </row>
    <row r="2455" spans="1:12" x14ac:dyDescent="0.15">
      <c r="A2455" s="1" t="s">
        <v>2488</v>
      </c>
      <c r="B2455" s="4">
        <f>4*(数据库!B2455-MIN(数据库!B$3:B$3074))/(MAX(数据库!B$3:B$3074)-MIN(数据库!B$3:B$3074))+1</f>
        <v>1</v>
      </c>
      <c r="C2455" s="4">
        <f>4*(数据库!C2455-MIN(数据库!C$3:C$3074))/(MAX(数据库!C$3:C$3074)-MIN(数据库!C$3:C$3074))+1</f>
        <v>5</v>
      </c>
      <c r="D2455" s="4">
        <f>4*(数据库!D2455-MIN(数据库!D$3:D$3074))/(MAX(数据库!D$3:D$3074)-MIN(数据库!D$3:D$3074))+1</f>
        <v>5</v>
      </c>
      <c r="E2455" s="4">
        <f>4*(数据库!E2455-MIN(数据库!E$3:E$3074))/(MAX(数据库!E$3:E$3074)-MIN(数据库!E$3:E$3074))+1</f>
        <v>1</v>
      </c>
      <c r="F2455" s="4">
        <f>4*(数据库!F2455-MIN(数据库!F$3:F$3074))/(MAX(数据库!F$3:F$3074)-MIN(数据库!F$3:F$3074))+1</f>
        <v>5</v>
      </c>
      <c r="G2455" s="4">
        <f>4*(MAX(数据库!G$3:G$3074)-数据库!G2455)/(MAX(数据库!G$3:G$3074)-MIN(数据库!G$3:G$3074))+1</f>
        <v>1</v>
      </c>
      <c r="H2455" s="4">
        <f>4*(MAX(数据库!H$3:H$3074)-数据库!H2455)/(MAX(数据库!H$3:H$3074)-MIN(数据库!H$3:H$3074))+1</f>
        <v>5</v>
      </c>
      <c r="I2455" s="4">
        <f>4*(数据库!I2455-MIN(数据库!I$3:I$3074))/(MAX(数据库!I$3:I$3074)-MIN(数据库!I$3:I$3074))+1</f>
        <v>5</v>
      </c>
      <c r="J2455" s="4">
        <f>4*(数据库!J2455-MIN(数据库!J$3:J$3074))/(MAX(数据库!J$3:J$3074)-MIN(数据库!J$3:J$3074))+1</f>
        <v>2.9130434782608696</v>
      </c>
      <c r="K2455" s="2">
        <f>数据库!K2455</f>
        <v>3.0510000000000002</v>
      </c>
      <c r="L2455" s="4">
        <f>SUM(C2455:J2455)</f>
        <v>29.913043478260871</v>
      </c>
    </row>
    <row r="2456" spans="1:12" x14ac:dyDescent="0.15">
      <c r="A2456" s="1" t="s">
        <v>2489</v>
      </c>
      <c r="B2456" s="4">
        <f>4*(数据库!B2456-MIN(数据库!B$3:B$3074))/(MAX(数据库!B$3:B$3074)-MIN(数据库!B$3:B$3074))+1</f>
        <v>1</v>
      </c>
      <c r="C2456" s="4">
        <f>4*(数据库!C2456-MIN(数据库!C$3:C$3074))/(MAX(数据库!C$3:C$3074)-MIN(数据库!C$3:C$3074))+1</f>
        <v>5</v>
      </c>
      <c r="D2456" s="4">
        <f>4*(数据库!D2456-MIN(数据库!D$3:D$3074))/(MAX(数据库!D$3:D$3074)-MIN(数据库!D$3:D$3074))+1</f>
        <v>5</v>
      </c>
      <c r="E2456" s="4">
        <f>4*(数据库!E2456-MIN(数据库!E$3:E$3074))/(MAX(数据库!E$3:E$3074)-MIN(数据库!E$3:E$3074))+1</f>
        <v>1</v>
      </c>
      <c r="F2456" s="4">
        <f>4*(数据库!F2456-MIN(数据库!F$3:F$3074))/(MAX(数据库!F$3:F$3074)-MIN(数据库!F$3:F$3074))+1</f>
        <v>5</v>
      </c>
      <c r="G2456" s="4">
        <f>4*(MAX(数据库!G$3:G$3074)-数据库!G2456)/(MAX(数据库!G$3:G$3074)-MIN(数据库!G$3:G$3074))+1</f>
        <v>1</v>
      </c>
      <c r="H2456" s="4">
        <f>4*(MAX(数据库!H$3:H$3074)-数据库!H2456)/(MAX(数据库!H$3:H$3074)-MIN(数据库!H$3:H$3074))+1</f>
        <v>5</v>
      </c>
      <c r="I2456" s="4">
        <f>4*(数据库!I2456-MIN(数据库!I$3:I$3074))/(MAX(数据库!I$3:I$3074)-MIN(数据库!I$3:I$3074))+1</f>
        <v>1</v>
      </c>
      <c r="J2456" s="4">
        <f>4*(数据库!J2456-MIN(数据库!J$3:J$3074))/(MAX(数据库!J$3:J$3074)-MIN(数据库!J$3:J$3074))+1</f>
        <v>2.9130434782608696</v>
      </c>
      <c r="K2456" s="2">
        <f>数据库!K2456</f>
        <v>3.052</v>
      </c>
      <c r="L2456" s="4">
        <f>SUM(C2456:J2456)</f>
        <v>25.913043478260871</v>
      </c>
    </row>
    <row r="2457" spans="1:12" x14ac:dyDescent="0.15">
      <c r="A2457" s="1" t="s">
        <v>2490</v>
      </c>
      <c r="B2457" s="4">
        <f>4*(数据库!B2457-MIN(数据库!B$3:B$3074))/(MAX(数据库!B$3:B$3074)-MIN(数据库!B$3:B$3074))+1</f>
        <v>1</v>
      </c>
      <c r="C2457" s="4">
        <f>4*(数据库!C2457-MIN(数据库!C$3:C$3074))/(MAX(数据库!C$3:C$3074)-MIN(数据库!C$3:C$3074))+1</f>
        <v>5</v>
      </c>
      <c r="D2457" s="4">
        <f>4*(数据库!D2457-MIN(数据库!D$3:D$3074))/(MAX(数据库!D$3:D$3074)-MIN(数据库!D$3:D$3074))+1</f>
        <v>5</v>
      </c>
      <c r="E2457" s="4">
        <f>4*(数据库!E2457-MIN(数据库!E$3:E$3074))/(MAX(数据库!E$3:E$3074)-MIN(数据库!E$3:E$3074))+1</f>
        <v>1</v>
      </c>
      <c r="F2457" s="4">
        <f>4*(数据库!F2457-MIN(数据库!F$3:F$3074))/(MAX(数据库!F$3:F$3074)-MIN(数据库!F$3:F$3074))+1</f>
        <v>5</v>
      </c>
      <c r="G2457" s="4">
        <f>4*(MAX(数据库!G$3:G$3074)-数据库!G2457)/(MAX(数据库!G$3:G$3074)-MIN(数据库!G$3:G$3074))+1</f>
        <v>1</v>
      </c>
      <c r="H2457" s="4">
        <f>4*(MAX(数据库!H$3:H$3074)-数据库!H2457)/(MAX(数据库!H$3:H$3074)-MIN(数据库!H$3:H$3074))+1</f>
        <v>1</v>
      </c>
      <c r="I2457" s="4">
        <f>4*(数据库!I2457-MIN(数据库!I$3:I$3074))/(MAX(数据库!I$3:I$3074)-MIN(数据库!I$3:I$3074))+1</f>
        <v>5</v>
      </c>
      <c r="J2457" s="4">
        <f>4*(数据库!J2457-MIN(数据库!J$3:J$3074))/(MAX(数据库!J$3:J$3074)-MIN(数据库!J$3:J$3074))+1</f>
        <v>2.9130434782608696</v>
      </c>
      <c r="K2457" s="2">
        <f>数据库!K2457</f>
        <v>3.3519999999999999</v>
      </c>
      <c r="L2457" s="4">
        <f>SUM(C2457:J2457)</f>
        <v>25.913043478260871</v>
      </c>
    </row>
    <row r="2458" spans="1:12" x14ac:dyDescent="0.15">
      <c r="A2458" s="1" t="s">
        <v>2491</v>
      </c>
      <c r="B2458" s="4">
        <f>4*(数据库!B2458-MIN(数据库!B$3:B$3074))/(MAX(数据库!B$3:B$3074)-MIN(数据库!B$3:B$3074))+1</f>
        <v>1</v>
      </c>
      <c r="C2458" s="4">
        <f>4*(数据库!C2458-MIN(数据库!C$3:C$3074))/(MAX(数据库!C$3:C$3074)-MIN(数据库!C$3:C$3074))+1</f>
        <v>5</v>
      </c>
      <c r="D2458" s="4">
        <f>4*(数据库!D2458-MIN(数据库!D$3:D$3074))/(MAX(数据库!D$3:D$3074)-MIN(数据库!D$3:D$3074))+1</f>
        <v>5</v>
      </c>
      <c r="E2458" s="4">
        <f>4*(数据库!E2458-MIN(数据库!E$3:E$3074))/(MAX(数据库!E$3:E$3074)-MIN(数据库!E$3:E$3074))+1</f>
        <v>1</v>
      </c>
      <c r="F2458" s="4">
        <f>4*(数据库!F2458-MIN(数据库!F$3:F$3074))/(MAX(数据库!F$3:F$3074)-MIN(数据库!F$3:F$3074))+1</f>
        <v>5</v>
      </c>
      <c r="G2458" s="4">
        <f>4*(MAX(数据库!G$3:G$3074)-数据库!G2458)/(MAX(数据库!G$3:G$3074)-MIN(数据库!G$3:G$3074))+1</f>
        <v>1</v>
      </c>
      <c r="H2458" s="4">
        <f>4*(MAX(数据库!H$3:H$3074)-数据库!H2458)/(MAX(数据库!H$3:H$3074)-MIN(数据库!H$3:H$3074))+1</f>
        <v>1</v>
      </c>
      <c r="I2458" s="4">
        <f>4*(数据库!I2458-MIN(数据库!I$3:I$3074))/(MAX(数据库!I$3:I$3074)-MIN(数据库!I$3:I$3074))+1</f>
        <v>1</v>
      </c>
      <c r="J2458" s="4">
        <f>4*(数据库!J2458-MIN(数据库!J$3:J$3074))/(MAX(数据库!J$3:J$3074)-MIN(数据库!J$3:J$3074))+1</f>
        <v>2.9130434782608696</v>
      </c>
      <c r="K2458" s="2">
        <f>数据库!K2458</f>
        <v>3.3519999999999999</v>
      </c>
      <c r="L2458" s="4">
        <f>SUM(C2458:J2458)</f>
        <v>21.913043478260871</v>
      </c>
    </row>
    <row r="2459" spans="1:12" x14ac:dyDescent="0.15">
      <c r="A2459" s="1" t="s">
        <v>2492</v>
      </c>
      <c r="B2459" s="4">
        <f>4*(数据库!B2459-MIN(数据库!B$3:B$3074))/(MAX(数据库!B$3:B$3074)-MIN(数据库!B$3:B$3074))+1</f>
        <v>1</v>
      </c>
      <c r="C2459" s="4">
        <f>4*(数据库!C2459-MIN(数据库!C$3:C$3074))/(MAX(数据库!C$3:C$3074)-MIN(数据库!C$3:C$3074))+1</f>
        <v>5</v>
      </c>
      <c r="D2459" s="4">
        <f>4*(数据库!D2459-MIN(数据库!D$3:D$3074))/(MAX(数据库!D$3:D$3074)-MIN(数据库!D$3:D$3074))+1</f>
        <v>5</v>
      </c>
      <c r="E2459" s="4">
        <f>4*(数据库!E2459-MIN(数据库!E$3:E$3074))/(MAX(数据库!E$3:E$3074)-MIN(数据库!E$3:E$3074))+1</f>
        <v>1</v>
      </c>
      <c r="F2459" s="4">
        <f>4*(数据库!F2459-MIN(数据库!F$3:F$3074))/(MAX(数据库!F$3:F$3074)-MIN(数据库!F$3:F$3074))+1</f>
        <v>1.3636363636363635</v>
      </c>
      <c r="G2459" s="4">
        <f>4*(MAX(数据库!G$3:G$3074)-数据库!G2459)/(MAX(数据库!G$3:G$3074)-MIN(数据库!G$3:G$3074))+1</f>
        <v>5</v>
      </c>
      <c r="H2459" s="4">
        <f>4*(MAX(数据库!H$3:H$3074)-数据库!H2459)/(MAX(数据库!H$3:H$3074)-MIN(数据库!H$3:H$3074))+1</f>
        <v>5</v>
      </c>
      <c r="I2459" s="4">
        <f>4*(数据库!I2459-MIN(数据库!I$3:I$3074))/(MAX(数据库!I$3:I$3074)-MIN(数据库!I$3:I$3074))+1</f>
        <v>5</v>
      </c>
      <c r="J2459" s="4">
        <f>4*(数据库!J2459-MIN(数据库!J$3:J$3074))/(MAX(数据库!J$3:J$3074)-MIN(数据库!J$3:J$3074))+1</f>
        <v>2.9130434782608696</v>
      </c>
      <c r="K2459" s="2">
        <f>数据库!K2459</f>
        <v>2.3719999999999999</v>
      </c>
      <c r="L2459" s="4">
        <f>SUM(C2459:J2459)</f>
        <v>30.276679841897234</v>
      </c>
    </row>
    <row r="2460" spans="1:12" x14ac:dyDescent="0.15">
      <c r="A2460" s="1" t="s">
        <v>2493</v>
      </c>
      <c r="B2460" s="4">
        <f>4*(数据库!B2460-MIN(数据库!B$3:B$3074))/(MAX(数据库!B$3:B$3074)-MIN(数据库!B$3:B$3074))+1</f>
        <v>1</v>
      </c>
      <c r="C2460" s="4">
        <f>4*(数据库!C2460-MIN(数据库!C$3:C$3074))/(MAX(数据库!C$3:C$3074)-MIN(数据库!C$3:C$3074))+1</f>
        <v>5</v>
      </c>
      <c r="D2460" s="4">
        <f>4*(数据库!D2460-MIN(数据库!D$3:D$3074))/(MAX(数据库!D$3:D$3074)-MIN(数据库!D$3:D$3074))+1</f>
        <v>5</v>
      </c>
      <c r="E2460" s="4">
        <f>4*(数据库!E2460-MIN(数据库!E$3:E$3074))/(MAX(数据库!E$3:E$3074)-MIN(数据库!E$3:E$3074))+1</f>
        <v>1</v>
      </c>
      <c r="F2460" s="4">
        <f>4*(数据库!F2460-MIN(数据库!F$3:F$3074))/(MAX(数据库!F$3:F$3074)-MIN(数据库!F$3:F$3074))+1</f>
        <v>1.3636363636363635</v>
      </c>
      <c r="G2460" s="4">
        <f>4*(MAX(数据库!G$3:G$3074)-数据库!G2460)/(MAX(数据库!G$3:G$3074)-MIN(数据库!G$3:G$3074))+1</f>
        <v>5</v>
      </c>
      <c r="H2460" s="4">
        <f>4*(MAX(数据库!H$3:H$3074)-数据库!H2460)/(MAX(数据库!H$3:H$3074)-MIN(数据库!H$3:H$3074))+1</f>
        <v>5</v>
      </c>
      <c r="I2460" s="4">
        <f>4*(数据库!I2460-MIN(数据库!I$3:I$3074))/(MAX(数据库!I$3:I$3074)-MIN(数据库!I$3:I$3074))+1</f>
        <v>1</v>
      </c>
      <c r="J2460" s="4">
        <f>4*(数据库!J2460-MIN(数据库!J$3:J$3074))/(MAX(数据库!J$3:J$3074)-MIN(数据库!J$3:J$3074))+1</f>
        <v>2.9130434782608696</v>
      </c>
      <c r="K2460" s="2">
        <f>数据库!K2460</f>
        <v>2.3740000000000001</v>
      </c>
      <c r="L2460" s="4">
        <f>SUM(C2460:J2460)</f>
        <v>26.276679841897234</v>
      </c>
    </row>
    <row r="2461" spans="1:12" x14ac:dyDescent="0.15">
      <c r="A2461" s="1" t="s">
        <v>2494</v>
      </c>
      <c r="B2461" s="4">
        <f>4*(数据库!B2461-MIN(数据库!B$3:B$3074))/(MAX(数据库!B$3:B$3074)-MIN(数据库!B$3:B$3074))+1</f>
        <v>1</v>
      </c>
      <c r="C2461" s="4">
        <f>4*(数据库!C2461-MIN(数据库!C$3:C$3074))/(MAX(数据库!C$3:C$3074)-MIN(数据库!C$3:C$3074))+1</f>
        <v>5</v>
      </c>
      <c r="D2461" s="4">
        <f>4*(数据库!D2461-MIN(数据库!D$3:D$3074))/(MAX(数据库!D$3:D$3074)-MIN(数据库!D$3:D$3074))+1</f>
        <v>5</v>
      </c>
      <c r="E2461" s="4">
        <f>4*(数据库!E2461-MIN(数据库!E$3:E$3074))/(MAX(数据库!E$3:E$3074)-MIN(数据库!E$3:E$3074))+1</f>
        <v>1</v>
      </c>
      <c r="F2461" s="4">
        <f>4*(数据库!F2461-MIN(数据库!F$3:F$3074))/(MAX(数据库!F$3:F$3074)-MIN(数据库!F$3:F$3074))+1</f>
        <v>1.3636363636363635</v>
      </c>
      <c r="G2461" s="4">
        <f>4*(MAX(数据库!G$3:G$3074)-数据库!G2461)/(MAX(数据库!G$3:G$3074)-MIN(数据库!G$3:G$3074))+1</f>
        <v>5</v>
      </c>
      <c r="H2461" s="4">
        <f>4*(MAX(数据库!H$3:H$3074)-数据库!H2461)/(MAX(数据库!H$3:H$3074)-MIN(数据库!H$3:H$3074))+1</f>
        <v>1</v>
      </c>
      <c r="I2461" s="4">
        <f>4*(数据库!I2461-MIN(数据库!I$3:I$3074))/(MAX(数据库!I$3:I$3074)-MIN(数据库!I$3:I$3074))+1</f>
        <v>5</v>
      </c>
      <c r="J2461" s="4">
        <f>4*(数据库!J2461-MIN(数据库!J$3:J$3074))/(MAX(数据库!J$3:J$3074)-MIN(数据库!J$3:J$3074))+1</f>
        <v>2.9130434782608696</v>
      </c>
      <c r="K2461" s="2">
        <f>数据库!K2461</f>
        <v>3.0979999999999999</v>
      </c>
      <c r="L2461" s="4">
        <f>SUM(C2461:J2461)</f>
        <v>26.276679841897234</v>
      </c>
    </row>
    <row r="2462" spans="1:12" x14ac:dyDescent="0.15">
      <c r="A2462" s="1" t="s">
        <v>2495</v>
      </c>
      <c r="B2462" s="4">
        <f>4*(数据库!B2462-MIN(数据库!B$3:B$3074))/(MAX(数据库!B$3:B$3074)-MIN(数据库!B$3:B$3074))+1</f>
        <v>1</v>
      </c>
      <c r="C2462" s="4">
        <f>4*(数据库!C2462-MIN(数据库!C$3:C$3074))/(MAX(数据库!C$3:C$3074)-MIN(数据库!C$3:C$3074))+1</f>
        <v>5</v>
      </c>
      <c r="D2462" s="4">
        <f>4*(数据库!D2462-MIN(数据库!D$3:D$3074))/(MAX(数据库!D$3:D$3074)-MIN(数据库!D$3:D$3074))+1</f>
        <v>5</v>
      </c>
      <c r="E2462" s="4">
        <f>4*(数据库!E2462-MIN(数据库!E$3:E$3074))/(MAX(数据库!E$3:E$3074)-MIN(数据库!E$3:E$3074))+1</f>
        <v>1</v>
      </c>
      <c r="F2462" s="4">
        <f>4*(数据库!F2462-MIN(数据库!F$3:F$3074))/(MAX(数据库!F$3:F$3074)-MIN(数据库!F$3:F$3074))+1</f>
        <v>1.3636363636363635</v>
      </c>
      <c r="G2462" s="4">
        <f>4*(MAX(数据库!G$3:G$3074)-数据库!G2462)/(MAX(数据库!G$3:G$3074)-MIN(数据库!G$3:G$3074))+1</f>
        <v>5</v>
      </c>
      <c r="H2462" s="4">
        <f>4*(MAX(数据库!H$3:H$3074)-数据库!H2462)/(MAX(数据库!H$3:H$3074)-MIN(数据库!H$3:H$3074))+1</f>
        <v>1</v>
      </c>
      <c r="I2462" s="4">
        <f>4*(数据库!I2462-MIN(数据库!I$3:I$3074))/(MAX(数据库!I$3:I$3074)-MIN(数据库!I$3:I$3074))+1</f>
        <v>1</v>
      </c>
      <c r="J2462" s="4">
        <f>4*(数据库!J2462-MIN(数据库!J$3:J$3074))/(MAX(数据库!J$3:J$3074)-MIN(数据库!J$3:J$3074))+1</f>
        <v>2.9130434782608696</v>
      </c>
      <c r="K2462" s="2">
        <f>数据库!K2462</f>
        <v>3.1030000000000002</v>
      </c>
      <c r="L2462" s="4">
        <f>SUM(C2462:J2462)</f>
        <v>22.276679841897234</v>
      </c>
    </row>
    <row r="2463" spans="1:12" x14ac:dyDescent="0.15">
      <c r="A2463" s="1" t="s">
        <v>2496</v>
      </c>
      <c r="B2463" s="4">
        <f>4*(数据库!B2463-MIN(数据库!B$3:B$3074))/(MAX(数据库!B$3:B$3074)-MIN(数据库!B$3:B$3074))+1</f>
        <v>1</v>
      </c>
      <c r="C2463" s="4">
        <f>4*(数据库!C2463-MIN(数据库!C$3:C$3074))/(MAX(数据库!C$3:C$3074)-MIN(数据库!C$3:C$3074))+1</f>
        <v>5</v>
      </c>
      <c r="D2463" s="4">
        <f>4*(数据库!D2463-MIN(数据库!D$3:D$3074))/(MAX(数据库!D$3:D$3074)-MIN(数据库!D$3:D$3074))+1</f>
        <v>5</v>
      </c>
      <c r="E2463" s="4">
        <f>4*(数据库!E2463-MIN(数据库!E$3:E$3074))/(MAX(数据库!E$3:E$3074)-MIN(数据库!E$3:E$3074))+1</f>
        <v>1</v>
      </c>
      <c r="F2463" s="4">
        <f>4*(数据库!F2463-MIN(数据库!F$3:F$3074))/(MAX(数据库!F$3:F$3074)-MIN(数据库!F$3:F$3074))+1</f>
        <v>1.3636363636363635</v>
      </c>
      <c r="G2463" s="4">
        <f>4*(MAX(数据库!G$3:G$3074)-数据库!G2463)/(MAX(数据库!G$3:G$3074)-MIN(数据库!G$3:G$3074))+1</f>
        <v>1</v>
      </c>
      <c r="H2463" s="4">
        <f>4*(MAX(数据库!H$3:H$3074)-数据库!H2463)/(MAX(数据库!H$3:H$3074)-MIN(数据库!H$3:H$3074))+1</f>
        <v>5</v>
      </c>
      <c r="I2463" s="4">
        <f>4*(数据库!I2463-MIN(数据库!I$3:I$3074))/(MAX(数据库!I$3:I$3074)-MIN(数据库!I$3:I$3074))+1</f>
        <v>5</v>
      </c>
      <c r="J2463" s="4">
        <f>4*(数据库!J2463-MIN(数据库!J$3:J$3074))/(MAX(数据库!J$3:J$3074)-MIN(数据库!J$3:J$3074))+1</f>
        <v>2.9130434782608696</v>
      </c>
      <c r="K2463" s="2">
        <f>数据库!K2463</f>
        <v>3.4689999999999999</v>
      </c>
      <c r="L2463" s="4">
        <f>SUM(C2463:J2463)</f>
        <v>26.276679841897234</v>
      </c>
    </row>
    <row r="2464" spans="1:12" x14ac:dyDescent="0.15">
      <c r="A2464" s="1" t="s">
        <v>2497</v>
      </c>
      <c r="B2464" s="4">
        <f>4*(数据库!B2464-MIN(数据库!B$3:B$3074))/(MAX(数据库!B$3:B$3074)-MIN(数据库!B$3:B$3074))+1</f>
        <v>1</v>
      </c>
      <c r="C2464" s="4">
        <f>4*(数据库!C2464-MIN(数据库!C$3:C$3074))/(MAX(数据库!C$3:C$3074)-MIN(数据库!C$3:C$3074))+1</f>
        <v>5</v>
      </c>
      <c r="D2464" s="4">
        <f>4*(数据库!D2464-MIN(数据库!D$3:D$3074))/(MAX(数据库!D$3:D$3074)-MIN(数据库!D$3:D$3074))+1</f>
        <v>5</v>
      </c>
      <c r="E2464" s="4">
        <f>4*(数据库!E2464-MIN(数据库!E$3:E$3074))/(MAX(数据库!E$3:E$3074)-MIN(数据库!E$3:E$3074))+1</f>
        <v>1</v>
      </c>
      <c r="F2464" s="4">
        <f>4*(数据库!F2464-MIN(数据库!F$3:F$3074))/(MAX(数据库!F$3:F$3074)-MIN(数据库!F$3:F$3074))+1</f>
        <v>1.3636363636363635</v>
      </c>
      <c r="G2464" s="4">
        <f>4*(MAX(数据库!G$3:G$3074)-数据库!G2464)/(MAX(数据库!G$3:G$3074)-MIN(数据库!G$3:G$3074))+1</f>
        <v>1</v>
      </c>
      <c r="H2464" s="4">
        <f>4*(MAX(数据库!H$3:H$3074)-数据库!H2464)/(MAX(数据库!H$3:H$3074)-MIN(数据库!H$3:H$3074))+1</f>
        <v>5</v>
      </c>
      <c r="I2464" s="4">
        <f>4*(数据库!I2464-MIN(数据库!I$3:I$3074))/(MAX(数据库!I$3:I$3074)-MIN(数据库!I$3:I$3074))+1</f>
        <v>1</v>
      </c>
      <c r="J2464" s="4">
        <f>4*(数据库!J2464-MIN(数据库!J$3:J$3074))/(MAX(数据库!J$3:J$3074)-MIN(数据库!J$3:J$3074))+1</f>
        <v>2.9130434782608696</v>
      </c>
      <c r="K2464" s="2">
        <f>数据库!K2464</f>
        <v>3.4710000000000001</v>
      </c>
      <c r="L2464" s="4">
        <f>SUM(C2464:J2464)</f>
        <v>22.276679841897234</v>
      </c>
    </row>
    <row r="2465" spans="1:12" x14ac:dyDescent="0.15">
      <c r="A2465" s="1" t="s">
        <v>2498</v>
      </c>
      <c r="B2465" s="4">
        <f>4*(数据库!B2465-MIN(数据库!B$3:B$3074))/(MAX(数据库!B$3:B$3074)-MIN(数据库!B$3:B$3074))+1</f>
        <v>1</v>
      </c>
      <c r="C2465" s="4">
        <f>4*(数据库!C2465-MIN(数据库!C$3:C$3074))/(MAX(数据库!C$3:C$3074)-MIN(数据库!C$3:C$3074))+1</f>
        <v>5</v>
      </c>
      <c r="D2465" s="4">
        <f>4*(数据库!D2465-MIN(数据库!D$3:D$3074))/(MAX(数据库!D$3:D$3074)-MIN(数据库!D$3:D$3074))+1</f>
        <v>5</v>
      </c>
      <c r="E2465" s="4">
        <f>4*(数据库!E2465-MIN(数据库!E$3:E$3074))/(MAX(数据库!E$3:E$3074)-MIN(数据库!E$3:E$3074))+1</f>
        <v>1</v>
      </c>
      <c r="F2465" s="4">
        <f>4*(数据库!F2465-MIN(数据库!F$3:F$3074))/(MAX(数据库!F$3:F$3074)-MIN(数据库!F$3:F$3074))+1</f>
        <v>1.3636363636363635</v>
      </c>
      <c r="G2465" s="4">
        <f>4*(MAX(数据库!G$3:G$3074)-数据库!G2465)/(MAX(数据库!G$3:G$3074)-MIN(数据库!G$3:G$3074))+1</f>
        <v>1</v>
      </c>
      <c r="H2465" s="4">
        <f>4*(MAX(数据库!H$3:H$3074)-数据库!H2465)/(MAX(数据库!H$3:H$3074)-MIN(数据库!H$3:H$3074))+1</f>
        <v>1</v>
      </c>
      <c r="I2465" s="4">
        <f>4*(数据库!I2465-MIN(数据库!I$3:I$3074))/(MAX(数据库!I$3:I$3074)-MIN(数据库!I$3:I$3074))+1</f>
        <v>5</v>
      </c>
      <c r="J2465" s="4">
        <f>4*(数据库!J2465-MIN(数据库!J$3:J$3074))/(MAX(数据库!J$3:J$3074)-MIN(数据库!J$3:J$3074))+1</f>
        <v>2.9130434782608696</v>
      </c>
      <c r="K2465" s="2">
        <f>数据库!K2465</f>
        <v>4.24</v>
      </c>
      <c r="L2465" s="4">
        <f>SUM(C2465:J2465)</f>
        <v>22.276679841897234</v>
      </c>
    </row>
    <row r="2466" spans="1:12" x14ac:dyDescent="0.15">
      <c r="A2466" s="1" t="s">
        <v>2499</v>
      </c>
      <c r="B2466" s="4">
        <f>4*(数据库!B2466-MIN(数据库!B$3:B$3074))/(MAX(数据库!B$3:B$3074)-MIN(数据库!B$3:B$3074))+1</f>
        <v>1</v>
      </c>
      <c r="C2466" s="4">
        <f>4*(数据库!C2466-MIN(数据库!C$3:C$3074))/(MAX(数据库!C$3:C$3074)-MIN(数据库!C$3:C$3074))+1</f>
        <v>5</v>
      </c>
      <c r="D2466" s="4">
        <f>4*(数据库!D2466-MIN(数据库!D$3:D$3074))/(MAX(数据库!D$3:D$3074)-MIN(数据库!D$3:D$3074))+1</f>
        <v>5</v>
      </c>
      <c r="E2466" s="4">
        <f>4*(数据库!E2466-MIN(数据库!E$3:E$3074))/(MAX(数据库!E$3:E$3074)-MIN(数据库!E$3:E$3074))+1</f>
        <v>1</v>
      </c>
      <c r="F2466" s="4">
        <f>4*(数据库!F2466-MIN(数据库!F$3:F$3074))/(MAX(数据库!F$3:F$3074)-MIN(数据库!F$3:F$3074))+1</f>
        <v>1.3636363636363635</v>
      </c>
      <c r="G2466" s="4">
        <f>4*(MAX(数据库!G$3:G$3074)-数据库!G2466)/(MAX(数据库!G$3:G$3074)-MIN(数据库!G$3:G$3074))+1</f>
        <v>1</v>
      </c>
      <c r="H2466" s="4">
        <f>4*(MAX(数据库!H$3:H$3074)-数据库!H2466)/(MAX(数据库!H$3:H$3074)-MIN(数据库!H$3:H$3074))+1</f>
        <v>1</v>
      </c>
      <c r="I2466" s="4">
        <f>4*(数据库!I2466-MIN(数据库!I$3:I$3074))/(MAX(数据库!I$3:I$3074)-MIN(数据库!I$3:I$3074))+1</f>
        <v>1</v>
      </c>
      <c r="J2466" s="4">
        <f>4*(数据库!J2466-MIN(数据库!J$3:J$3074))/(MAX(数据库!J$3:J$3074)-MIN(数据库!J$3:J$3074))+1</f>
        <v>2.9130434782608696</v>
      </c>
      <c r="K2466" s="2">
        <f>数据库!K2466</f>
        <v>4.2460000000000004</v>
      </c>
      <c r="L2466" s="4">
        <f>SUM(C2466:J2466)</f>
        <v>18.276679841897234</v>
      </c>
    </row>
    <row r="2467" spans="1:12" x14ac:dyDescent="0.15">
      <c r="A2467" s="1" t="s">
        <v>2500</v>
      </c>
      <c r="B2467" s="4">
        <f>4*(数据库!B2467-MIN(数据库!B$3:B$3074))/(MAX(数据库!B$3:B$3074)-MIN(数据库!B$3:B$3074))+1</f>
        <v>1</v>
      </c>
      <c r="C2467" s="4">
        <f>4*(数据库!C2467-MIN(数据库!C$3:C$3074))/(MAX(数据库!C$3:C$3074)-MIN(数据库!C$3:C$3074))+1</f>
        <v>5</v>
      </c>
      <c r="D2467" s="4">
        <f>4*(数据库!D2467-MIN(数据库!D$3:D$3074))/(MAX(数据库!D$3:D$3074)-MIN(数据库!D$3:D$3074))+1</f>
        <v>5</v>
      </c>
      <c r="E2467" s="4">
        <f>4*(数据库!E2467-MIN(数据库!E$3:E$3074))/(MAX(数据库!E$3:E$3074)-MIN(数据库!E$3:E$3074))+1</f>
        <v>1</v>
      </c>
      <c r="F2467" s="4">
        <f>4*(数据库!F2467-MIN(数据库!F$3:F$3074))/(MAX(数据库!F$3:F$3074)-MIN(数据库!F$3:F$3074))+1</f>
        <v>1</v>
      </c>
      <c r="G2467" s="4">
        <f>4*(MAX(数据库!G$3:G$3074)-数据库!G2467)/(MAX(数据库!G$3:G$3074)-MIN(数据库!G$3:G$3074))+1</f>
        <v>5</v>
      </c>
      <c r="H2467" s="4">
        <f>4*(MAX(数据库!H$3:H$3074)-数据库!H2467)/(MAX(数据库!H$3:H$3074)-MIN(数据库!H$3:H$3074))+1</f>
        <v>5</v>
      </c>
      <c r="I2467" s="4">
        <f>4*(数据库!I2467-MIN(数据库!I$3:I$3074))/(MAX(数据库!I$3:I$3074)-MIN(数据库!I$3:I$3074))+1</f>
        <v>5</v>
      </c>
      <c r="J2467" s="4">
        <f>4*(数据库!J2467-MIN(数据库!J$3:J$3074))/(MAX(数据库!J$3:J$3074)-MIN(数据库!J$3:J$3074))+1</f>
        <v>2.9130434782608696</v>
      </c>
      <c r="K2467" s="2">
        <f>数据库!K2467</f>
        <v>2.4740000000000002</v>
      </c>
      <c r="L2467" s="4">
        <f>SUM(C2467:J2467)</f>
        <v>29.913043478260871</v>
      </c>
    </row>
    <row r="2468" spans="1:12" x14ac:dyDescent="0.15">
      <c r="A2468" s="1" t="s">
        <v>2501</v>
      </c>
      <c r="B2468" s="4">
        <f>4*(数据库!B2468-MIN(数据库!B$3:B$3074))/(MAX(数据库!B$3:B$3074)-MIN(数据库!B$3:B$3074))+1</f>
        <v>1</v>
      </c>
      <c r="C2468" s="4">
        <f>4*(数据库!C2468-MIN(数据库!C$3:C$3074))/(MAX(数据库!C$3:C$3074)-MIN(数据库!C$3:C$3074))+1</f>
        <v>5</v>
      </c>
      <c r="D2468" s="4">
        <f>4*(数据库!D2468-MIN(数据库!D$3:D$3074))/(MAX(数据库!D$3:D$3074)-MIN(数据库!D$3:D$3074))+1</f>
        <v>5</v>
      </c>
      <c r="E2468" s="4">
        <f>4*(数据库!E2468-MIN(数据库!E$3:E$3074))/(MAX(数据库!E$3:E$3074)-MIN(数据库!E$3:E$3074))+1</f>
        <v>1</v>
      </c>
      <c r="F2468" s="4">
        <f>4*(数据库!F2468-MIN(数据库!F$3:F$3074))/(MAX(数据库!F$3:F$3074)-MIN(数据库!F$3:F$3074))+1</f>
        <v>1</v>
      </c>
      <c r="G2468" s="4">
        <f>4*(MAX(数据库!G$3:G$3074)-数据库!G2468)/(MAX(数据库!G$3:G$3074)-MIN(数据库!G$3:G$3074))+1</f>
        <v>5</v>
      </c>
      <c r="H2468" s="4">
        <f>4*(MAX(数据库!H$3:H$3074)-数据库!H2468)/(MAX(数据库!H$3:H$3074)-MIN(数据库!H$3:H$3074))+1</f>
        <v>5</v>
      </c>
      <c r="I2468" s="4">
        <f>4*(数据库!I2468-MIN(数据库!I$3:I$3074))/(MAX(数据库!I$3:I$3074)-MIN(数据库!I$3:I$3074))+1</f>
        <v>1</v>
      </c>
      <c r="J2468" s="4">
        <f>4*(数据库!J2468-MIN(数据库!J$3:J$3074))/(MAX(数据库!J$3:J$3074)-MIN(数据库!J$3:J$3074))+1</f>
        <v>2.9130434782608696</v>
      </c>
      <c r="K2468" s="2">
        <f>数据库!K2468</f>
        <v>2.4740000000000002</v>
      </c>
      <c r="L2468" s="4">
        <f>SUM(C2468:J2468)</f>
        <v>25.913043478260871</v>
      </c>
    </row>
    <row r="2469" spans="1:12" x14ac:dyDescent="0.15">
      <c r="A2469" s="1" t="s">
        <v>2502</v>
      </c>
      <c r="B2469" s="4">
        <f>4*(数据库!B2469-MIN(数据库!B$3:B$3074))/(MAX(数据库!B$3:B$3074)-MIN(数据库!B$3:B$3074))+1</f>
        <v>1</v>
      </c>
      <c r="C2469" s="4">
        <f>4*(数据库!C2469-MIN(数据库!C$3:C$3074))/(MAX(数据库!C$3:C$3074)-MIN(数据库!C$3:C$3074))+1</f>
        <v>5</v>
      </c>
      <c r="D2469" s="4">
        <f>4*(数据库!D2469-MIN(数据库!D$3:D$3074))/(MAX(数据库!D$3:D$3074)-MIN(数据库!D$3:D$3074))+1</f>
        <v>5</v>
      </c>
      <c r="E2469" s="4">
        <f>4*(数据库!E2469-MIN(数据库!E$3:E$3074))/(MAX(数据库!E$3:E$3074)-MIN(数据库!E$3:E$3074))+1</f>
        <v>1</v>
      </c>
      <c r="F2469" s="4">
        <f>4*(数据库!F2469-MIN(数据库!F$3:F$3074))/(MAX(数据库!F$3:F$3074)-MIN(数据库!F$3:F$3074))+1</f>
        <v>1</v>
      </c>
      <c r="G2469" s="4">
        <f>4*(MAX(数据库!G$3:G$3074)-数据库!G2469)/(MAX(数据库!G$3:G$3074)-MIN(数据库!G$3:G$3074))+1</f>
        <v>5</v>
      </c>
      <c r="H2469" s="4">
        <f>4*(MAX(数据库!H$3:H$3074)-数据库!H2469)/(MAX(数据库!H$3:H$3074)-MIN(数据库!H$3:H$3074))+1</f>
        <v>1</v>
      </c>
      <c r="I2469" s="4">
        <f>4*(数据库!I2469-MIN(数据库!I$3:I$3074))/(MAX(数据库!I$3:I$3074)-MIN(数据库!I$3:I$3074))+1</f>
        <v>5</v>
      </c>
      <c r="J2469" s="4">
        <f>4*(数据库!J2469-MIN(数据库!J$3:J$3074))/(MAX(数据库!J$3:J$3074)-MIN(数据库!J$3:J$3074))+1</f>
        <v>2.9130434782608696</v>
      </c>
      <c r="K2469" s="2">
        <f>数据库!K2469</f>
        <v>3.34</v>
      </c>
      <c r="L2469" s="4">
        <f>SUM(C2469:J2469)</f>
        <v>25.913043478260871</v>
      </c>
    </row>
    <row r="2470" spans="1:12" x14ac:dyDescent="0.15">
      <c r="A2470" s="1" t="s">
        <v>2503</v>
      </c>
      <c r="B2470" s="4">
        <f>4*(数据库!B2470-MIN(数据库!B$3:B$3074))/(MAX(数据库!B$3:B$3074)-MIN(数据库!B$3:B$3074))+1</f>
        <v>1</v>
      </c>
      <c r="C2470" s="4">
        <f>4*(数据库!C2470-MIN(数据库!C$3:C$3074))/(MAX(数据库!C$3:C$3074)-MIN(数据库!C$3:C$3074))+1</f>
        <v>5</v>
      </c>
      <c r="D2470" s="4">
        <f>4*(数据库!D2470-MIN(数据库!D$3:D$3074))/(MAX(数据库!D$3:D$3074)-MIN(数据库!D$3:D$3074))+1</f>
        <v>5</v>
      </c>
      <c r="E2470" s="4">
        <f>4*(数据库!E2470-MIN(数据库!E$3:E$3074))/(MAX(数据库!E$3:E$3074)-MIN(数据库!E$3:E$3074))+1</f>
        <v>1</v>
      </c>
      <c r="F2470" s="4">
        <f>4*(数据库!F2470-MIN(数据库!F$3:F$3074))/(MAX(数据库!F$3:F$3074)-MIN(数据库!F$3:F$3074))+1</f>
        <v>1</v>
      </c>
      <c r="G2470" s="4">
        <f>4*(MAX(数据库!G$3:G$3074)-数据库!G2470)/(MAX(数据库!G$3:G$3074)-MIN(数据库!G$3:G$3074))+1</f>
        <v>5</v>
      </c>
      <c r="H2470" s="4">
        <f>4*(MAX(数据库!H$3:H$3074)-数据库!H2470)/(MAX(数据库!H$3:H$3074)-MIN(数据库!H$3:H$3074))+1</f>
        <v>1</v>
      </c>
      <c r="I2470" s="4">
        <f>4*(数据库!I2470-MIN(数据库!I$3:I$3074))/(MAX(数据库!I$3:I$3074)-MIN(数据库!I$3:I$3074))+1</f>
        <v>1</v>
      </c>
      <c r="J2470" s="4">
        <f>4*(数据库!J2470-MIN(数据库!J$3:J$3074))/(MAX(数据库!J$3:J$3074)-MIN(数据库!J$3:J$3074))+1</f>
        <v>2.9130434782608696</v>
      </c>
      <c r="K2470" s="2">
        <f>数据库!K2470</f>
        <v>3.34</v>
      </c>
      <c r="L2470" s="4">
        <f>SUM(C2470:J2470)</f>
        <v>21.913043478260871</v>
      </c>
    </row>
    <row r="2471" spans="1:12" x14ac:dyDescent="0.15">
      <c r="A2471" s="1" t="s">
        <v>2504</v>
      </c>
      <c r="B2471" s="4">
        <f>4*(数据库!B2471-MIN(数据库!B$3:B$3074))/(MAX(数据库!B$3:B$3074)-MIN(数据库!B$3:B$3074))+1</f>
        <v>1</v>
      </c>
      <c r="C2471" s="4">
        <f>4*(数据库!C2471-MIN(数据库!C$3:C$3074))/(MAX(数据库!C$3:C$3074)-MIN(数据库!C$3:C$3074))+1</f>
        <v>5</v>
      </c>
      <c r="D2471" s="4">
        <f>4*(数据库!D2471-MIN(数据库!D$3:D$3074))/(MAX(数据库!D$3:D$3074)-MIN(数据库!D$3:D$3074))+1</f>
        <v>5</v>
      </c>
      <c r="E2471" s="4">
        <f>4*(数据库!E2471-MIN(数据库!E$3:E$3074))/(MAX(数据库!E$3:E$3074)-MIN(数据库!E$3:E$3074))+1</f>
        <v>1</v>
      </c>
      <c r="F2471" s="4">
        <f>4*(数据库!F2471-MIN(数据库!F$3:F$3074))/(MAX(数据库!F$3:F$3074)-MIN(数据库!F$3:F$3074))+1</f>
        <v>1</v>
      </c>
      <c r="G2471" s="4">
        <f>4*(MAX(数据库!G$3:G$3074)-数据库!G2471)/(MAX(数据库!G$3:G$3074)-MIN(数据库!G$3:G$3074))+1</f>
        <v>1</v>
      </c>
      <c r="H2471" s="4">
        <f>4*(MAX(数据库!H$3:H$3074)-数据库!H2471)/(MAX(数据库!H$3:H$3074)-MIN(数据库!H$3:H$3074))+1</f>
        <v>5</v>
      </c>
      <c r="I2471" s="4">
        <f>4*(数据库!I2471-MIN(数据库!I$3:I$3074))/(MAX(数据库!I$3:I$3074)-MIN(数据库!I$3:I$3074))+1</f>
        <v>5</v>
      </c>
      <c r="J2471" s="4">
        <f>4*(数据库!J2471-MIN(数据库!J$3:J$3074))/(MAX(数据库!J$3:J$3074)-MIN(数据库!J$3:J$3074))+1</f>
        <v>2.9130434782608696</v>
      </c>
      <c r="K2471" s="2">
        <f>数据库!K2471</f>
        <v>3.5710000000000002</v>
      </c>
      <c r="L2471" s="4">
        <f>SUM(C2471:J2471)</f>
        <v>25.913043478260871</v>
      </c>
    </row>
    <row r="2472" spans="1:12" x14ac:dyDescent="0.15">
      <c r="A2472" s="1" t="s">
        <v>2505</v>
      </c>
      <c r="B2472" s="4">
        <f>4*(数据库!B2472-MIN(数据库!B$3:B$3074))/(MAX(数据库!B$3:B$3074)-MIN(数据库!B$3:B$3074))+1</f>
        <v>1</v>
      </c>
      <c r="C2472" s="4">
        <f>4*(数据库!C2472-MIN(数据库!C$3:C$3074))/(MAX(数据库!C$3:C$3074)-MIN(数据库!C$3:C$3074))+1</f>
        <v>5</v>
      </c>
      <c r="D2472" s="4">
        <f>4*(数据库!D2472-MIN(数据库!D$3:D$3074))/(MAX(数据库!D$3:D$3074)-MIN(数据库!D$3:D$3074))+1</f>
        <v>5</v>
      </c>
      <c r="E2472" s="4">
        <f>4*(数据库!E2472-MIN(数据库!E$3:E$3074))/(MAX(数据库!E$3:E$3074)-MIN(数据库!E$3:E$3074))+1</f>
        <v>1</v>
      </c>
      <c r="F2472" s="4">
        <f>4*(数据库!F2472-MIN(数据库!F$3:F$3074))/(MAX(数据库!F$3:F$3074)-MIN(数据库!F$3:F$3074))+1</f>
        <v>1</v>
      </c>
      <c r="G2472" s="4">
        <f>4*(MAX(数据库!G$3:G$3074)-数据库!G2472)/(MAX(数据库!G$3:G$3074)-MIN(数据库!G$3:G$3074))+1</f>
        <v>1</v>
      </c>
      <c r="H2472" s="4">
        <f>4*(MAX(数据库!H$3:H$3074)-数据库!H2472)/(MAX(数据库!H$3:H$3074)-MIN(数据库!H$3:H$3074))+1</f>
        <v>5</v>
      </c>
      <c r="I2472" s="4">
        <f>4*(数据库!I2472-MIN(数据库!I$3:I$3074))/(MAX(数据库!I$3:I$3074)-MIN(数据库!I$3:I$3074))+1</f>
        <v>1</v>
      </c>
      <c r="J2472" s="4">
        <f>4*(数据库!J2472-MIN(数据库!J$3:J$3074))/(MAX(数据库!J$3:J$3074)-MIN(数据库!J$3:J$3074))+1</f>
        <v>2.9130434782608696</v>
      </c>
      <c r="K2472" s="2">
        <f>数据库!K2472</f>
        <v>3.5710000000000002</v>
      </c>
      <c r="L2472" s="4">
        <f>SUM(C2472:J2472)</f>
        <v>21.913043478260871</v>
      </c>
    </row>
    <row r="2473" spans="1:12" x14ac:dyDescent="0.15">
      <c r="A2473" s="1" t="s">
        <v>2506</v>
      </c>
      <c r="B2473" s="4">
        <f>4*(数据库!B2473-MIN(数据库!B$3:B$3074))/(MAX(数据库!B$3:B$3074)-MIN(数据库!B$3:B$3074))+1</f>
        <v>1</v>
      </c>
      <c r="C2473" s="4">
        <f>4*(数据库!C2473-MIN(数据库!C$3:C$3074))/(MAX(数据库!C$3:C$3074)-MIN(数据库!C$3:C$3074))+1</f>
        <v>5</v>
      </c>
      <c r="D2473" s="4">
        <f>4*(数据库!D2473-MIN(数据库!D$3:D$3074))/(MAX(数据库!D$3:D$3074)-MIN(数据库!D$3:D$3074))+1</f>
        <v>5</v>
      </c>
      <c r="E2473" s="4">
        <f>4*(数据库!E2473-MIN(数据库!E$3:E$3074))/(MAX(数据库!E$3:E$3074)-MIN(数据库!E$3:E$3074))+1</f>
        <v>1</v>
      </c>
      <c r="F2473" s="4">
        <f>4*(数据库!F2473-MIN(数据库!F$3:F$3074))/(MAX(数据库!F$3:F$3074)-MIN(数据库!F$3:F$3074))+1</f>
        <v>1</v>
      </c>
      <c r="G2473" s="4">
        <f>4*(MAX(数据库!G$3:G$3074)-数据库!G2473)/(MAX(数据库!G$3:G$3074)-MIN(数据库!G$3:G$3074))+1</f>
        <v>1</v>
      </c>
      <c r="H2473" s="4">
        <f>4*(MAX(数据库!H$3:H$3074)-数据库!H2473)/(MAX(数据库!H$3:H$3074)-MIN(数据库!H$3:H$3074))+1</f>
        <v>1</v>
      </c>
      <c r="I2473" s="4">
        <f>4*(数据库!I2473-MIN(数据库!I$3:I$3074))/(MAX(数据库!I$3:I$3074)-MIN(数据库!I$3:I$3074))+1</f>
        <v>5</v>
      </c>
      <c r="J2473" s="4">
        <f>4*(数据库!J2473-MIN(数据库!J$3:J$3074))/(MAX(数据库!J$3:J$3074)-MIN(数据库!J$3:J$3074))+1</f>
        <v>2.9130434782608696</v>
      </c>
      <c r="K2473" s="2">
        <f>数据库!K2473</f>
        <v>4.4530000000000003</v>
      </c>
      <c r="L2473" s="4">
        <f>SUM(C2473:J2473)</f>
        <v>21.913043478260871</v>
      </c>
    </row>
    <row r="2474" spans="1:12" x14ac:dyDescent="0.15">
      <c r="A2474" s="1" t="s">
        <v>2507</v>
      </c>
      <c r="B2474" s="4">
        <f>4*(数据库!B2474-MIN(数据库!B$3:B$3074))/(MAX(数据库!B$3:B$3074)-MIN(数据库!B$3:B$3074))+1</f>
        <v>1</v>
      </c>
      <c r="C2474" s="4">
        <f>4*(数据库!C2474-MIN(数据库!C$3:C$3074))/(MAX(数据库!C$3:C$3074)-MIN(数据库!C$3:C$3074))+1</f>
        <v>5</v>
      </c>
      <c r="D2474" s="4">
        <f>4*(数据库!D2474-MIN(数据库!D$3:D$3074))/(MAX(数据库!D$3:D$3074)-MIN(数据库!D$3:D$3074))+1</f>
        <v>5</v>
      </c>
      <c r="E2474" s="4">
        <f>4*(数据库!E2474-MIN(数据库!E$3:E$3074))/(MAX(数据库!E$3:E$3074)-MIN(数据库!E$3:E$3074))+1</f>
        <v>1</v>
      </c>
      <c r="F2474" s="4">
        <f>4*(数据库!F2474-MIN(数据库!F$3:F$3074))/(MAX(数据库!F$3:F$3074)-MIN(数据库!F$3:F$3074))+1</f>
        <v>1</v>
      </c>
      <c r="G2474" s="4">
        <f>4*(MAX(数据库!G$3:G$3074)-数据库!G2474)/(MAX(数据库!G$3:G$3074)-MIN(数据库!G$3:G$3074))+1</f>
        <v>1</v>
      </c>
      <c r="H2474" s="4">
        <f>4*(MAX(数据库!H$3:H$3074)-数据库!H2474)/(MAX(数据库!H$3:H$3074)-MIN(数据库!H$3:H$3074))+1</f>
        <v>1</v>
      </c>
      <c r="I2474" s="4">
        <f>4*(数据库!I2474-MIN(数据库!I$3:I$3074))/(MAX(数据库!I$3:I$3074)-MIN(数据库!I$3:I$3074))+1</f>
        <v>1</v>
      </c>
      <c r="J2474" s="4">
        <f>4*(数据库!J2474-MIN(数据库!J$3:J$3074))/(MAX(数据库!J$3:J$3074)-MIN(数据库!J$3:J$3074))+1</f>
        <v>2.9130434782608696</v>
      </c>
      <c r="K2474" s="2">
        <f>数据库!K2474</f>
        <v>4.4539999999999997</v>
      </c>
      <c r="L2474" s="4">
        <f>SUM(C2474:J2474)</f>
        <v>17.913043478260871</v>
      </c>
    </row>
    <row r="2475" spans="1:12" x14ac:dyDescent="0.15">
      <c r="A2475" s="1" t="s">
        <v>2508</v>
      </c>
      <c r="B2475" s="4">
        <f>4*(数据库!B2475-MIN(数据库!B$3:B$3074))/(MAX(数据库!B$3:B$3074)-MIN(数据库!B$3:B$3074))+1</f>
        <v>1</v>
      </c>
      <c r="C2475" s="4">
        <f>4*(数据库!C2475-MIN(数据库!C$3:C$3074))/(MAX(数据库!C$3:C$3074)-MIN(数据库!C$3:C$3074))+1</f>
        <v>5</v>
      </c>
      <c r="D2475" s="4">
        <f>4*(数据库!D2475-MIN(数据库!D$3:D$3074))/(MAX(数据库!D$3:D$3074)-MIN(数据库!D$3:D$3074))+1</f>
        <v>5</v>
      </c>
      <c r="E2475" s="4">
        <f>4*(数据库!E2475-MIN(数据库!E$3:E$3074))/(MAX(数据库!E$3:E$3074)-MIN(数据库!E$3:E$3074))+1</f>
        <v>5</v>
      </c>
      <c r="F2475" s="4">
        <f>4*(数据库!F2475-MIN(数据库!F$3:F$3074))/(MAX(数据库!F$3:F$3074)-MIN(数据库!F$3:F$3074))+1</f>
        <v>5</v>
      </c>
      <c r="G2475" s="4">
        <f>4*(MAX(数据库!G$3:G$3074)-数据库!G2475)/(MAX(数据库!G$3:G$3074)-MIN(数据库!G$3:G$3074))+1</f>
        <v>5</v>
      </c>
      <c r="H2475" s="4">
        <f>4*(MAX(数据库!H$3:H$3074)-数据库!H2475)/(MAX(数据库!H$3:H$3074)-MIN(数据库!H$3:H$3074))+1</f>
        <v>5</v>
      </c>
      <c r="I2475" s="4">
        <f>4*(数据库!I2475-MIN(数据库!I$3:I$3074))/(MAX(数据库!I$3:I$3074)-MIN(数据库!I$3:I$3074))+1</f>
        <v>5</v>
      </c>
      <c r="J2475" s="4">
        <f>4*(数据库!J2475-MIN(数据库!J$3:J$3074))/(MAX(数据库!J$3:J$3074)-MIN(数据库!J$3:J$3074))+1</f>
        <v>2.9130434782608696</v>
      </c>
      <c r="K2475" s="2">
        <f>数据库!K2475</f>
        <v>1.825</v>
      </c>
      <c r="L2475" s="4">
        <f>SUM(C2475:J2475)</f>
        <v>37.913043478260867</v>
      </c>
    </row>
    <row r="2476" spans="1:12" x14ac:dyDescent="0.15">
      <c r="A2476" s="1" t="s">
        <v>2509</v>
      </c>
      <c r="B2476" s="4">
        <f>4*(数据库!B2476-MIN(数据库!B$3:B$3074))/(MAX(数据库!B$3:B$3074)-MIN(数据库!B$3:B$3074))+1</f>
        <v>1</v>
      </c>
      <c r="C2476" s="4">
        <f>4*(数据库!C2476-MIN(数据库!C$3:C$3074))/(MAX(数据库!C$3:C$3074)-MIN(数据库!C$3:C$3074))+1</f>
        <v>5</v>
      </c>
      <c r="D2476" s="4">
        <f>4*(数据库!D2476-MIN(数据库!D$3:D$3074))/(MAX(数据库!D$3:D$3074)-MIN(数据库!D$3:D$3074))+1</f>
        <v>5</v>
      </c>
      <c r="E2476" s="4">
        <f>4*(数据库!E2476-MIN(数据库!E$3:E$3074))/(MAX(数据库!E$3:E$3074)-MIN(数据库!E$3:E$3074))+1</f>
        <v>5</v>
      </c>
      <c r="F2476" s="4">
        <f>4*(数据库!F2476-MIN(数据库!F$3:F$3074))/(MAX(数据库!F$3:F$3074)-MIN(数据库!F$3:F$3074))+1</f>
        <v>5</v>
      </c>
      <c r="G2476" s="4">
        <f>4*(MAX(数据库!G$3:G$3074)-数据库!G2476)/(MAX(数据库!G$3:G$3074)-MIN(数据库!G$3:G$3074))+1</f>
        <v>5</v>
      </c>
      <c r="H2476" s="4">
        <f>4*(MAX(数据库!H$3:H$3074)-数据库!H2476)/(MAX(数据库!H$3:H$3074)-MIN(数据库!H$3:H$3074))+1</f>
        <v>5</v>
      </c>
      <c r="I2476" s="4">
        <f>4*(数据库!I2476-MIN(数据库!I$3:I$3074))/(MAX(数据库!I$3:I$3074)-MIN(数据库!I$3:I$3074))+1</f>
        <v>1</v>
      </c>
      <c r="J2476" s="4">
        <f>4*(数据库!J2476-MIN(数据库!J$3:J$3074))/(MAX(数据库!J$3:J$3074)-MIN(数据库!J$3:J$3074))+1</f>
        <v>2.9130434782608696</v>
      </c>
      <c r="K2476" s="2">
        <f>数据库!K2476</f>
        <v>1.825</v>
      </c>
      <c r="L2476" s="4">
        <f>SUM(C2476:J2476)</f>
        <v>33.913043478260867</v>
      </c>
    </row>
    <row r="2477" spans="1:12" x14ac:dyDescent="0.15">
      <c r="A2477" s="1" t="s">
        <v>2510</v>
      </c>
      <c r="B2477" s="4">
        <f>4*(数据库!B2477-MIN(数据库!B$3:B$3074))/(MAX(数据库!B$3:B$3074)-MIN(数据库!B$3:B$3074))+1</f>
        <v>1</v>
      </c>
      <c r="C2477" s="4">
        <f>4*(数据库!C2477-MIN(数据库!C$3:C$3074))/(MAX(数据库!C$3:C$3074)-MIN(数据库!C$3:C$3074))+1</f>
        <v>5</v>
      </c>
      <c r="D2477" s="4">
        <f>4*(数据库!D2477-MIN(数据库!D$3:D$3074))/(MAX(数据库!D$3:D$3074)-MIN(数据库!D$3:D$3074))+1</f>
        <v>5</v>
      </c>
      <c r="E2477" s="4">
        <f>4*(数据库!E2477-MIN(数据库!E$3:E$3074))/(MAX(数据库!E$3:E$3074)-MIN(数据库!E$3:E$3074))+1</f>
        <v>5</v>
      </c>
      <c r="F2477" s="4">
        <f>4*(数据库!F2477-MIN(数据库!F$3:F$3074))/(MAX(数据库!F$3:F$3074)-MIN(数据库!F$3:F$3074))+1</f>
        <v>5</v>
      </c>
      <c r="G2477" s="4">
        <f>4*(MAX(数据库!G$3:G$3074)-数据库!G2477)/(MAX(数据库!G$3:G$3074)-MIN(数据库!G$3:G$3074))+1</f>
        <v>5</v>
      </c>
      <c r="H2477" s="4">
        <f>4*(MAX(数据库!H$3:H$3074)-数据库!H2477)/(MAX(数据库!H$3:H$3074)-MIN(数据库!H$3:H$3074))+1</f>
        <v>1</v>
      </c>
      <c r="I2477" s="4">
        <f>4*(数据库!I2477-MIN(数据库!I$3:I$3074))/(MAX(数据库!I$3:I$3074)-MIN(数据库!I$3:I$3074))+1</f>
        <v>5</v>
      </c>
      <c r="J2477" s="4">
        <f>4*(数据库!J2477-MIN(数据库!J$3:J$3074))/(MAX(数据库!J$3:J$3074)-MIN(数据库!J$3:J$3074))+1</f>
        <v>2.9130434782608696</v>
      </c>
      <c r="K2477" s="2">
        <f>数据库!K2477</f>
        <v>2.0510000000000002</v>
      </c>
      <c r="L2477" s="4">
        <f>SUM(C2477:J2477)</f>
        <v>33.913043478260867</v>
      </c>
    </row>
    <row r="2478" spans="1:12" x14ac:dyDescent="0.15">
      <c r="A2478" s="1" t="s">
        <v>2511</v>
      </c>
      <c r="B2478" s="4">
        <f>4*(数据库!B2478-MIN(数据库!B$3:B$3074))/(MAX(数据库!B$3:B$3074)-MIN(数据库!B$3:B$3074))+1</f>
        <v>1</v>
      </c>
      <c r="C2478" s="4">
        <f>4*(数据库!C2478-MIN(数据库!C$3:C$3074))/(MAX(数据库!C$3:C$3074)-MIN(数据库!C$3:C$3074))+1</f>
        <v>5</v>
      </c>
      <c r="D2478" s="4">
        <f>4*(数据库!D2478-MIN(数据库!D$3:D$3074))/(MAX(数据库!D$3:D$3074)-MIN(数据库!D$3:D$3074))+1</f>
        <v>5</v>
      </c>
      <c r="E2478" s="4">
        <f>4*(数据库!E2478-MIN(数据库!E$3:E$3074))/(MAX(数据库!E$3:E$3074)-MIN(数据库!E$3:E$3074))+1</f>
        <v>5</v>
      </c>
      <c r="F2478" s="4">
        <f>4*(数据库!F2478-MIN(数据库!F$3:F$3074))/(MAX(数据库!F$3:F$3074)-MIN(数据库!F$3:F$3074))+1</f>
        <v>5</v>
      </c>
      <c r="G2478" s="4">
        <f>4*(MAX(数据库!G$3:G$3074)-数据库!G2478)/(MAX(数据库!G$3:G$3074)-MIN(数据库!G$3:G$3074))+1</f>
        <v>5</v>
      </c>
      <c r="H2478" s="4">
        <f>4*(MAX(数据库!H$3:H$3074)-数据库!H2478)/(MAX(数据库!H$3:H$3074)-MIN(数据库!H$3:H$3074))+1</f>
        <v>1</v>
      </c>
      <c r="I2478" s="4">
        <f>4*(数据库!I2478-MIN(数据库!I$3:I$3074))/(MAX(数据库!I$3:I$3074)-MIN(数据库!I$3:I$3074))+1</f>
        <v>1</v>
      </c>
      <c r="J2478" s="4">
        <f>4*(数据库!J2478-MIN(数据库!J$3:J$3074))/(MAX(数据库!J$3:J$3074)-MIN(数据库!J$3:J$3074))+1</f>
        <v>2.9130434782608696</v>
      </c>
      <c r="K2478" s="2">
        <f>数据库!K2478</f>
        <v>2.052</v>
      </c>
      <c r="L2478" s="4">
        <f>SUM(C2478:J2478)</f>
        <v>29.913043478260871</v>
      </c>
    </row>
    <row r="2479" spans="1:12" x14ac:dyDescent="0.15">
      <c r="A2479" s="1" t="s">
        <v>2512</v>
      </c>
      <c r="B2479" s="4">
        <f>4*(数据库!B2479-MIN(数据库!B$3:B$3074))/(MAX(数据库!B$3:B$3074)-MIN(数据库!B$3:B$3074))+1</f>
        <v>1</v>
      </c>
      <c r="C2479" s="4">
        <f>4*(数据库!C2479-MIN(数据库!C$3:C$3074))/(MAX(数据库!C$3:C$3074)-MIN(数据库!C$3:C$3074))+1</f>
        <v>5</v>
      </c>
      <c r="D2479" s="4">
        <f>4*(数据库!D2479-MIN(数据库!D$3:D$3074))/(MAX(数据库!D$3:D$3074)-MIN(数据库!D$3:D$3074))+1</f>
        <v>5</v>
      </c>
      <c r="E2479" s="4">
        <f>4*(数据库!E2479-MIN(数据库!E$3:E$3074))/(MAX(数据库!E$3:E$3074)-MIN(数据库!E$3:E$3074))+1</f>
        <v>5</v>
      </c>
      <c r="F2479" s="4">
        <f>4*(数据库!F2479-MIN(数据库!F$3:F$3074))/(MAX(数据库!F$3:F$3074)-MIN(数据库!F$3:F$3074))+1</f>
        <v>5</v>
      </c>
      <c r="G2479" s="4">
        <f>4*(MAX(数据库!G$3:G$3074)-数据库!G2479)/(MAX(数据库!G$3:G$3074)-MIN(数据库!G$3:G$3074))+1</f>
        <v>1</v>
      </c>
      <c r="H2479" s="4">
        <f>4*(MAX(数据库!H$3:H$3074)-数据库!H2479)/(MAX(数据库!H$3:H$3074)-MIN(数据库!H$3:H$3074))+1</f>
        <v>5</v>
      </c>
      <c r="I2479" s="4">
        <f>4*(数据库!I2479-MIN(数据库!I$3:I$3074))/(MAX(数据库!I$3:I$3074)-MIN(数据库!I$3:I$3074))+1</f>
        <v>5</v>
      </c>
      <c r="J2479" s="4">
        <f>4*(数据库!J2479-MIN(数据库!J$3:J$3074))/(MAX(数据库!J$3:J$3074)-MIN(数据库!J$3:J$3074))+1</f>
        <v>2.9130434782608696</v>
      </c>
      <c r="K2479" s="2">
        <f>数据库!K2479</f>
        <v>2.903</v>
      </c>
      <c r="L2479" s="4">
        <f>SUM(C2479:J2479)</f>
        <v>33.913043478260867</v>
      </c>
    </row>
    <row r="2480" spans="1:12" x14ac:dyDescent="0.15">
      <c r="A2480" s="1" t="s">
        <v>2513</v>
      </c>
      <c r="B2480" s="4">
        <f>4*(数据库!B2480-MIN(数据库!B$3:B$3074))/(MAX(数据库!B$3:B$3074)-MIN(数据库!B$3:B$3074))+1</f>
        <v>1</v>
      </c>
      <c r="C2480" s="4">
        <f>4*(数据库!C2480-MIN(数据库!C$3:C$3074))/(MAX(数据库!C$3:C$3074)-MIN(数据库!C$3:C$3074))+1</f>
        <v>5</v>
      </c>
      <c r="D2480" s="4">
        <f>4*(数据库!D2480-MIN(数据库!D$3:D$3074))/(MAX(数据库!D$3:D$3074)-MIN(数据库!D$3:D$3074))+1</f>
        <v>5</v>
      </c>
      <c r="E2480" s="4">
        <f>4*(数据库!E2480-MIN(数据库!E$3:E$3074))/(MAX(数据库!E$3:E$3074)-MIN(数据库!E$3:E$3074))+1</f>
        <v>5</v>
      </c>
      <c r="F2480" s="4">
        <f>4*(数据库!F2480-MIN(数据库!F$3:F$3074))/(MAX(数据库!F$3:F$3074)-MIN(数据库!F$3:F$3074))+1</f>
        <v>5</v>
      </c>
      <c r="G2480" s="4">
        <f>4*(MAX(数据库!G$3:G$3074)-数据库!G2480)/(MAX(数据库!G$3:G$3074)-MIN(数据库!G$3:G$3074))+1</f>
        <v>1</v>
      </c>
      <c r="H2480" s="4">
        <f>4*(MAX(数据库!H$3:H$3074)-数据库!H2480)/(MAX(数据库!H$3:H$3074)-MIN(数据库!H$3:H$3074))+1</f>
        <v>5</v>
      </c>
      <c r="I2480" s="4">
        <f>4*(数据库!I2480-MIN(数据库!I$3:I$3074))/(MAX(数据库!I$3:I$3074)-MIN(数据库!I$3:I$3074))+1</f>
        <v>1</v>
      </c>
      <c r="J2480" s="4">
        <f>4*(数据库!J2480-MIN(数据库!J$3:J$3074))/(MAX(数据库!J$3:J$3074)-MIN(数据库!J$3:J$3074))+1</f>
        <v>2.9130434782608696</v>
      </c>
      <c r="K2480" s="2">
        <f>数据库!K2480</f>
        <v>2.903</v>
      </c>
      <c r="L2480" s="4">
        <f>SUM(C2480:J2480)</f>
        <v>29.913043478260871</v>
      </c>
    </row>
    <row r="2481" spans="1:12" x14ac:dyDescent="0.15">
      <c r="A2481" s="1" t="s">
        <v>2514</v>
      </c>
      <c r="B2481" s="4">
        <f>4*(数据库!B2481-MIN(数据库!B$3:B$3074))/(MAX(数据库!B$3:B$3074)-MIN(数据库!B$3:B$3074))+1</f>
        <v>1</v>
      </c>
      <c r="C2481" s="4">
        <f>4*(数据库!C2481-MIN(数据库!C$3:C$3074))/(MAX(数据库!C$3:C$3074)-MIN(数据库!C$3:C$3074))+1</f>
        <v>5</v>
      </c>
      <c r="D2481" s="4">
        <f>4*(数据库!D2481-MIN(数据库!D$3:D$3074))/(MAX(数据库!D$3:D$3074)-MIN(数据库!D$3:D$3074))+1</f>
        <v>5</v>
      </c>
      <c r="E2481" s="4">
        <f>4*(数据库!E2481-MIN(数据库!E$3:E$3074))/(MAX(数据库!E$3:E$3074)-MIN(数据库!E$3:E$3074))+1</f>
        <v>5</v>
      </c>
      <c r="F2481" s="4">
        <f>4*(数据库!F2481-MIN(数据库!F$3:F$3074))/(MAX(数据库!F$3:F$3074)-MIN(数据库!F$3:F$3074))+1</f>
        <v>5</v>
      </c>
      <c r="G2481" s="4">
        <f>4*(MAX(数据库!G$3:G$3074)-数据库!G2481)/(MAX(数据库!G$3:G$3074)-MIN(数据库!G$3:G$3074))+1</f>
        <v>1</v>
      </c>
      <c r="H2481" s="4">
        <f>4*(MAX(数据库!H$3:H$3074)-数据库!H2481)/(MAX(数据库!H$3:H$3074)-MIN(数据库!H$3:H$3074))+1</f>
        <v>1</v>
      </c>
      <c r="I2481" s="4">
        <f>4*(数据库!I2481-MIN(数据库!I$3:I$3074))/(MAX(数据库!I$3:I$3074)-MIN(数据库!I$3:I$3074))+1</f>
        <v>5</v>
      </c>
      <c r="J2481" s="4">
        <f>4*(数据库!J2481-MIN(数据库!J$3:J$3074))/(MAX(数据库!J$3:J$3074)-MIN(数据库!J$3:J$3074))+1</f>
        <v>2.9130434782608696</v>
      </c>
      <c r="K2481" s="2">
        <f>数据库!K2481</f>
        <v>3.1259999999999999</v>
      </c>
      <c r="L2481" s="4">
        <f>SUM(C2481:J2481)</f>
        <v>29.913043478260871</v>
      </c>
    </row>
    <row r="2482" spans="1:12" x14ac:dyDescent="0.15">
      <c r="A2482" s="1" t="s">
        <v>2515</v>
      </c>
      <c r="B2482" s="4">
        <f>4*(数据库!B2482-MIN(数据库!B$3:B$3074))/(MAX(数据库!B$3:B$3074)-MIN(数据库!B$3:B$3074))+1</f>
        <v>1</v>
      </c>
      <c r="C2482" s="4">
        <f>4*(数据库!C2482-MIN(数据库!C$3:C$3074))/(MAX(数据库!C$3:C$3074)-MIN(数据库!C$3:C$3074))+1</f>
        <v>5</v>
      </c>
      <c r="D2482" s="4">
        <f>4*(数据库!D2482-MIN(数据库!D$3:D$3074))/(MAX(数据库!D$3:D$3074)-MIN(数据库!D$3:D$3074))+1</f>
        <v>5</v>
      </c>
      <c r="E2482" s="4">
        <f>4*(数据库!E2482-MIN(数据库!E$3:E$3074))/(MAX(数据库!E$3:E$3074)-MIN(数据库!E$3:E$3074))+1</f>
        <v>5</v>
      </c>
      <c r="F2482" s="4">
        <f>4*(数据库!F2482-MIN(数据库!F$3:F$3074))/(MAX(数据库!F$3:F$3074)-MIN(数据库!F$3:F$3074))+1</f>
        <v>5</v>
      </c>
      <c r="G2482" s="4">
        <f>4*(MAX(数据库!G$3:G$3074)-数据库!G2482)/(MAX(数据库!G$3:G$3074)-MIN(数据库!G$3:G$3074))+1</f>
        <v>1</v>
      </c>
      <c r="H2482" s="4">
        <f>4*(MAX(数据库!H$3:H$3074)-数据库!H2482)/(MAX(数据库!H$3:H$3074)-MIN(数据库!H$3:H$3074))+1</f>
        <v>1</v>
      </c>
      <c r="I2482" s="4">
        <f>4*(数据库!I2482-MIN(数据库!I$3:I$3074))/(MAX(数据库!I$3:I$3074)-MIN(数据库!I$3:I$3074))+1</f>
        <v>1</v>
      </c>
      <c r="J2482" s="4">
        <f>4*(数据库!J2482-MIN(数据库!J$3:J$3074))/(MAX(数据库!J$3:J$3074)-MIN(数据库!J$3:J$3074))+1</f>
        <v>2.9130434782608696</v>
      </c>
      <c r="K2482" s="2">
        <f>数据库!K2482</f>
        <v>3.1259999999999999</v>
      </c>
      <c r="L2482" s="4">
        <f>SUM(C2482:J2482)</f>
        <v>25.913043478260871</v>
      </c>
    </row>
    <row r="2483" spans="1:12" x14ac:dyDescent="0.15">
      <c r="A2483" s="1" t="s">
        <v>2516</v>
      </c>
      <c r="B2483" s="4">
        <f>4*(数据库!B2483-MIN(数据库!B$3:B$3074))/(MAX(数据库!B$3:B$3074)-MIN(数据库!B$3:B$3074))+1</f>
        <v>1</v>
      </c>
      <c r="C2483" s="4">
        <f>4*(数据库!C2483-MIN(数据库!C$3:C$3074))/(MAX(数据库!C$3:C$3074)-MIN(数据库!C$3:C$3074))+1</f>
        <v>5</v>
      </c>
      <c r="D2483" s="4">
        <f>4*(数据库!D2483-MIN(数据库!D$3:D$3074))/(MAX(数据库!D$3:D$3074)-MIN(数据库!D$3:D$3074))+1</f>
        <v>5</v>
      </c>
      <c r="E2483" s="4">
        <f>4*(数据库!E2483-MIN(数据库!E$3:E$3074))/(MAX(数据库!E$3:E$3074)-MIN(数据库!E$3:E$3074))+1</f>
        <v>5</v>
      </c>
      <c r="F2483" s="4">
        <f>4*(数据库!F2483-MIN(数据库!F$3:F$3074))/(MAX(数据库!F$3:F$3074)-MIN(数据库!F$3:F$3074))+1</f>
        <v>1.3636363636363635</v>
      </c>
      <c r="G2483" s="4">
        <f>4*(MAX(数据库!G$3:G$3074)-数据库!G2483)/(MAX(数据库!G$3:G$3074)-MIN(数据库!G$3:G$3074))+1</f>
        <v>5</v>
      </c>
      <c r="H2483" s="4">
        <f>4*(MAX(数据库!H$3:H$3074)-数据库!H2483)/(MAX(数据库!H$3:H$3074)-MIN(数据库!H$3:H$3074))+1</f>
        <v>5</v>
      </c>
      <c r="I2483" s="4">
        <f>4*(数据库!I2483-MIN(数据库!I$3:I$3074))/(MAX(数据库!I$3:I$3074)-MIN(数据库!I$3:I$3074))+1</f>
        <v>5</v>
      </c>
      <c r="J2483" s="4">
        <f>4*(数据库!J2483-MIN(数据库!J$3:J$3074))/(MAX(数据库!J$3:J$3074)-MIN(数据库!J$3:J$3074))+1</f>
        <v>2.9130434782608696</v>
      </c>
      <c r="K2483" s="2">
        <f>数据库!K2483</f>
        <v>2.206</v>
      </c>
      <c r="L2483" s="4">
        <f>SUM(C2483:J2483)</f>
        <v>34.276679841897234</v>
      </c>
    </row>
    <row r="2484" spans="1:12" x14ac:dyDescent="0.15">
      <c r="A2484" s="1" t="s">
        <v>2517</v>
      </c>
      <c r="B2484" s="4">
        <f>4*(数据库!B2484-MIN(数据库!B$3:B$3074))/(MAX(数据库!B$3:B$3074)-MIN(数据库!B$3:B$3074))+1</f>
        <v>1</v>
      </c>
      <c r="C2484" s="4">
        <f>4*(数据库!C2484-MIN(数据库!C$3:C$3074))/(MAX(数据库!C$3:C$3074)-MIN(数据库!C$3:C$3074))+1</f>
        <v>5</v>
      </c>
      <c r="D2484" s="4">
        <f>4*(数据库!D2484-MIN(数据库!D$3:D$3074))/(MAX(数据库!D$3:D$3074)-MIN(数据库!D$3:D$3074))+1</f>
        <v>5</v>
      </c>
      <c r="E2484" s="4">
        <f>4*(数据库!E2484-MIN(数据库!E$3:E$3074))/(MAX(数据库!E$3:E$3074)-MIN(数据库!E$3:E$3074))+1</f>
        <v>5</v>
      </c>
      <c r="F2484" s="4">
        <f>4*(数据库!F2484-MIN(数据库!F$3:F$3074))/(MAX(数据库!F$3:F$3074)-MIN(数据库!F$3:F$3074))+1</f>
        <v>1.3636363636363635</v>
      </c>
      <c r="G2484" s="4">
        <f>4*(MAX(数据库!G$3:G$3074)-数据库!G2484)/(MAX(数据库!G$3:G$3074)-MIN(数据库!G$3:G$3074))+1</f>
        <v>5</v>
      </c>
      <c r="H2484" s="4">
        <f>4*(MAX(数据库!H$3:H$3074)-数据库!H2484)/(MAX(数据库!H$3:H$3074)-MIN(数据库!H$3:H$3074))+1</f>
        <v>5</v>
      </c>
      <c r="I2484" s="4">
        <f>4*(数据库!I2484-MIN(数据库!I$3:I$3074))/(MAX(数据库!I$3:I$3074)-MIN(数据库!I$3:I$3074))+1</f>
        <v>1</v>
      </c>
      <c r="J2484" s="4">
        <f>4*(数据库!J2484-MIN(数据库!J$3:J$3074))/(MAX(数据库!J$3:J$3074)-MIN(数据库!J$3:J$3074))+1</f>
        <v>2.9130434782608696</v>
      </c>
      <c r="K2484" s="2">
        <f>数据库!K2484</f>
        <v>2.2080000000000002</v>
      </c>
      <c r="L2484" s="4">
        <f>SUM(C2484:J2484)</f>
        <v>30.276679841897234</v>
      </c>
    </row>
    <row r="2485" spans="1:12" x14ac:dyDescent="0.15">
      <c r="A2485" s="1" t="s">
        <v>2518</v>
      </c>
      <c r="B2485" s="4">
        <f>4*(数据库!B2485-MIN(数据库!B$3:B$3074))/(MAX(数据库!B$3:B$3074)-MIN(数据库!B$3:B$3074))+1</f>
        <v>1</v>
      </c>
      <c r="C2485" s="4">
        <f>4*(数据库!C2485-MIN(数据库!C$3:C$3074))/(MAX(数据库!C$3:C$3074)-MIN(数据库!C$3:C$3074))+1</f>
        <v>5</v>
      </c>
      <c r="D2485" s="4">
        <f>4*(数据库!D2485-MIN(数据库!D$3:D$3074))/(MAX(数据库!D$3:D$3074)-MIN(数据库!D$3:D$3074))+1</f>
        <v>5</v>
      </c>
      <c r="E2485" s="4">
        <f>4*(数据库!E2485-MIN(数据库!E$3:E$3074))/(MAX(数据库!E$3:E$3074)-MIN(数据库!E$3:E$3074))+1</f>
        <v>5</v>
      </c>
      <c r="F2485" s="4">
        <f>4*(数据库!F2485-MIN(数据库!F$3:F$3074))/(MAX(数据库!F$3:F$3074)-MIN(数据库!F$3:F$3074))+1</f>
        <v>1.3636363636363635</v>
      </c>
      <c r="G2485" s="4">
        <f>4*(MAX(数据库!G$3:G$3074)-数据库!G2485)/(MAX(数据库!G$3:G$3074)-MIN(数据库!G$3:G$3074))+1</f>
        <v>5</v>
      </c>
      <c r="H2485" s="4">
        <f>4*(MAX(数据库!H$3:H$3074)-数据库!H2485)/(MAX(数据库!H$3:H$3074)-MIN(数据库!H$3:H$3074))+1</f>
        <v>1</v>
      </c>
      <c r="I2485" s="4">
        <f>4*(数据库!I2485-MIN(数据库!I$3:I$3074))/(MAX(数据库!I$3:I$3074)-MIN(数据库!I$3:I$3074))+1</f>
        <v>5</v>
      </c>
      <c r="J2485" s="4">
        <f>4*(数据库!J2485-MIN(数据库!J$3:J$3074))/(MAX(数据库!J$3:J$3074)-MIN(数据库!J$3:J$3074))+1</f>
        <v>2.9130434782608696</v>
      </c>
      <c r="K2485" s="2">
        <f>数据库!K2485</f>
        <v>2.8290000000000002</v>
      </c>
      <c r="L2485" s="4">
        <f>SUM(C2485:J2485)</f>
        <v>30.276679841897234</v>
      </c>
    </row>
    <row r="2486" spans="1:12" x14ac:dyDescent="0.15">
      <c r="A2486" s="1" t="s">
        <v>2519</v>
      </c>
      <c r="B2486" s="4">
        <f>4*(数据库!B2486-MIN(数据库!B$3:B$3074))/(MAX(数据库!B$3:B$3074)-MIN(数据库!B$3:B$3074))+1</f>
        <v>1</v>
      </c>
      <c r="C2486" s="4">
        <f>4*(数据库!C2486-MIN(数据库!C$3:C$3074))/(MAX(数据库!C$3:C$3074)-MIN(数据库!C$3:C$3074))+1</f>
        <v>5</v>
      </c>
      <c r="D2486" s="4">
        <f>4*(数据库!D2486-MIN(数据库!D$3:D$3074))/(MAX(数据库!D$3:D$3074)-MIN(数据库!D$3:D$3074))+1</f>
        <v>5</v>
      </c>
      <c r="E2486" s="4">
        <f>4*(数据库!E2486-MIN(数据库!E$3:E$3074))/(MAX(数据库!E$3:E$3074)-MIN(数据库!E$3:E$3074))+1</f>
        <v>5</v>
      </c>
      <c r="F2486" s="4">
        <f>4*(数据库!F2486-MIN(数据库!F$3:F$3074))/(MAX(数据库!F$3:F$3074)-MIN(数据库!F$3:F$3074))+1</f>
        <v>1.3636363636363635</v>
      </c>
      <c r="G2486" s="4">
        <f>4*(MAX(数据库!G$3:G$3074)-数据库!G2486)/(MAX(数据库!G$3:G$3074)-MIN(数据库!G$3:G$3074))+1</f>
        <v>5</v>
      </c>
      <c r="H2486" s="4">
        <f>4*(MAX(数据库!H$3:H$3074)-数据库!H2486)/(MAX(数据库!H$3:H$3074)-MIN(数据库!H$3:H$3074))+1</f>
        <v>1</v>
      </c>
      <c r="I2486" s="4">
        <f>4*(数据库!I2486-MIN(数据库!I$3:I$3074))/(MAX(数据库!I$3:I$3074)-MIN(数据库!I$3:I$3074))+1</f>
        <v>1</v>
      </c>
      <c r="J2486" s="4">
        <f>4*(数据库!J2486-MIN(数据库!J$3:J$3074))/(MAX(数据库!J$3:J$3074)-MIN(数据库!J$3:J$3074))+1</f>
        <v>2.9130434782608696</v>
      </c>
      <c r="K2486" s="2">
        <f>数据库!K2486</f>
        <v>2.8330000000000002</v>
      </c>
      <c r="L2486" s="4">
        <f>SUM(C2486:J2486)</f>
        <v>26.276679841897234</v>
      </c>
    </row>
    <row r="2487" spans="1:12" x14ac:dyDescent="0.15">
      <c r="A2487" s="1" t="s">
        <v>2520</v>
      </c>
      <c r="B2487" s="4">
        <f>4*(数据库!B2487-MIN(数据库!B$3:B$3074))/(MAX(数据库!B$3:B$3074)-MIN(数据库!B$3:B$3074))+1</f>
        <v>1</v>
      </c>
      <c r="C2487" s="4">
        <f>4*(数据库!C2487-MIN(数据库!C$3:C$3074))/(MAX(数据库!C$3:C$3074)-MIN(数据库!C$3:C$3074))+1</f>
        <v>5</v>
      </c>
      <c r="D2487" s="4">
        <f>4*(数据库!D2487-MIN(数据库!D$3:D$3074))/(MAX(数据库!D$3:D$3074)-MIN(数据库!D$3:D$3074))+1</f>
        <v>5</v>
      </c>
      <c r="E2487" s="4">
        <f>4*(数据库!E2487-MIN(数据库!E$3:E$3074))/(MAX(数据库!E$3:E$3074)-MIN(数据库!E$3:E$3074))+1</f>
        <v>5</v>
      </c>
      <c r="F2487" s="4">
        <f>4*(数据库!F2487-MIN(数据库!F$3:F$3074))/(MAX(数据库!F$3:F$3074)-MIN(数据库!F$3:F$3074))+1</f>
        <v>1.3636363636363635</v>
      </c>
      <c r="G2487" s="4">
        <f>4*(MAX(数据库!G$3:G$3074)-数据库!G2487)/(MAX(数据库!G$3:G$3074)-MIN(数据库!G$3:G$3074))+1</f>
        <v>1</v>
      </c>
      <c r="H2487" s="4">
        <f>4*(MAX(数据库!H$3:H$3074)-数据库!H2487)/(MAX(数据库!H$3:H$3074)-MIN(数据库!H$3:H$3074))+1</f>
        <v>5</v>
      </c>
      <c r="I2487" s="4">
        <f>4*(数据库!I2487-MIN(数据库!I$3:I$3074))/(MAX(数据库!I$3:I$3074)-MIN(数据库!I$3:I$3074))+1</f>
        <v>5</v>
      </c>
      <c r="J2487" s="4">
        <f>4*(数据库!J2487-MIN(数据库!J$3:J$3074))/(MAX(数据库!J$3:J$3074)-MIN(数据库!J$3:J$3074))+1</f>
        <v>2.9130434782608696</v>
      </c>
      <c r="K2487" s="2">
        <f>数据库!K2487</f>
        <v>3.286</v>
      </c>
      <c r="L2487" s="4">
        <f>SUM(C2487:J2487)</f>
        <v>30.276679841897234</v>
      </c>
    </row>
    <row r="2488" spans="1:12" x14ac:dyDescent="0.15">
      <c r="A2488" s="1" t="s">
        <v>2521</v>
      </c>
      <c r="B2488" s="4">
        <f>4*(数据库!B2488-MIN(数据库!B$3:B$3074))/(MAX(数据库!B$3:B$3074)-MIN(数据库!B$3:B$3074))+1</f>
        <v>1</v>
      </c>
      <c r="C2488" s="4">
        <f>4*(数据库!C2488-MIN(数据库!C$3:C$3074))/(MAX(数据库!C$3:C$3074)-MIN(数据库!C$3:C$3074))+1</f>
        <v>5</v>
      </c>
      <c r="D2488" s="4">
        <f>4*(数据库!D2488-MIN(数据库!D$3:D$3074))/(MAX(数据库!D$3:D$3074)-MIN(数据库!D$3:D$3074))+1</f>
        <v>5</v>
      </c>
      <c r="E2488" s="4">
        <f>4*(数据库!E2488-MIN(数据库!E$3:E$3074))/(MAX(数据库!E$3:E$3074)-MIN(数据库!E$3:E$3074))+1</f>
        <v>5</v>
      </c>
      <c r="F2488" s="4">
        <f>4*(数据库!F2488-MIN(数据库!F$3:F$3074))/(MAX(数据库!F$3:F$3074)-MIN(数据库!F$3:F$3074))+1</f>
        <v>1.3636363636363635</v>
      </c>
      <c r="G2488" s="4">
        <f>4*(MAX(数据库!G$3:G$3074)-数据库!G2488)/(MAX(数据库!G$3:G$3074)-MIN(数据库!G$3:G$3074))+1</f>
        <v>1</v>
      </c>
      <c r="H2488" s="4">
        <f>4*(MAX(数据库!H$3:H$3074)-数据库!H2488)/(MAX(数据库!H$3:H$3074)-MIN(数据库!H$3:H$3074))+1</f>
        <v>5</v>
      </c>
      <c r="I2488" s="4">
        <f>4*(数据库!I2488-MIN(数据库!I$3:I$3074))/(MAX(数据库!I$3:I$3074)-MIN(数据库!I$3:I$3074))+1</f>
        <v>1</v>
      </c>
      <c r="J2488" s="4">
        <f>4*(数据库!J2488-MIN(数据库!J$3:J$3074))/(MAX(数据库!J$3:J$3074)-MIN(数据库!J$3:J$3074))+1</f>
        <v>2.9130434782608696</v>
      </c>
      <c r="K2488" s="2">
        <f>数据库!K2488</f>
        <v>3.2879999999999998</v>
      </c>
      <c r="L2488" s="4">
        <f>SUM(C2488:J2488)</f>
        <v>26.276679841897234</v>
      </c>
    </row>
    <row r="2489" spans="1:12" x14ac:dyDescent="0.15">
      <c r="A2489" s="1" t="s">
        <v>2522</v>
      </c>
      <c r="B2489" s="4">
        <f>4*(数据库!B2489-MIN(数据库!B$3:B$3074))/(MAX(数据库!B$3:B$3074)-MIN(数据库!B$3:B$3074))+1</f>
        <v>1</v>
      </c>
      <c r="C2489" s="4">
        <f>4*(数据库!C2489-MIN(数据库!C$3:C$3074))/(MAX(数据库!C$3:C$3074)-MIN(数据库!C$3:C$3074))+1</f>
        <v>5</v>
      </c>
      <c r="D2489" s="4">
        <f>4*(数据库!D2489-MIN(数据库!D$3:D$3074))/(MAX(数据库!D$3:D$3074)-MIN(数据库!D$3:D$3074))+1</f>
        <v>5</v>
      </c>
      <c r="E2489" s="4">
        <f>4*(数据库!E2489-MIN(数据库!E$3:E$3074))/(MAX(数据库!E$3:E$3074)-MIN(数据库!E$3:E$3074))+1</f>
        <v>5</v>
      </c>
      <c r="F2489" s="4">
        <f>4*(数据库!F2489-MIN(数据库!F$3:F$3074))/(MAX(数据库!F$3:F$3074)-MIN(数据库!F$3:F$3074))+1</f>
        <v>1.3636363636363635</v>
      </c>
      <c r="G2489" s="4">
        <f>4*(MAX(数据库!G$3:G$3074)-数据库!G2489)/(MAX(数据库!G$3:G$3074)-MIN(数据库!G$3:G$3074))+1</f>
        <v>1</v>
      </c>
      <c r="H2489" s="4">
        <f>4*(MAX(数据库!H$3:H$3074)-数据库!H2489)/(MAX(数据库!H$3:H$3074)-MIN(数据库!H$3:H$3074))+1</f>
        <v>1</v>
      </c>
      <c r="I2489" s="4">
        <f>4*(数据库!I2489-MIN(数据库!I$3:I$3074))/(MAX(数据库!I$3:I$3074)-MIN(数据库!I$3:I$3074))+1</f>
        <v>5</v>
      </c>
      <c r="J2489" s="4">
        <f>4*(数据库!J2489-MIN(数据库!J$3:J$3074))/(MAX(数据库!J$3:J$3074)-MIN(数据库!J$3:J$3074))+1</f>
        <v>2.9130434782608696</v>
      </c>
      <c r="K2489" s="2">
        <f>数据库!K2489</f>
        <v>3.91</v>
      </c>
      <c r="L2489" s="4">
        <f>SUM(C2489:J2489)</f>
        <v>26.276679841897234</v>
      </c>
    </row>
    <row r="2490" spans="1:12" x14ac:dyDescent="0.15">
      <c r="A2490" s="1" t="s">
        <v>2523</v>
      </c>
      <c r="B2490" s="4">
        <f>4*(数据库!B2490-MIN(数据库!B$3:B$3074))/(MAX(数据库!B$3:B$3074)-MIN(数据库!B$3:B$3074))+1</f>
        <v>1</v>
      </c>
      <c r="C2490" s="4">
        <f>4*(数据库!C2490-MIN(数据库!C$3:C$3074))/(MAX(数据库!C$3:C$3074)-MIN(数据库!C$3:C$3074))+1</f>
        <v>5</v>
      </c>
      <c r="D2490" s="4">
        <f>4*(数据库!D2490-MIN(数据库!D$3:D$3074))/(MAX(数据库!D$3:D$3074)-MIN(数据库!D$3:D$3074))+1</f>
        <v>5</v>
      </c>
      <c r="E2490" s="4">
        <f>4*(数据库!E2490-MIN(数据库!E$3:E$3074))/(MAX(数据库!E$3:E$3074)-MIN(数据库!E$3:E$3074))+1</f>
        <v>5</v>
      </c>
      <c r="F2490" s="4">
        <f>4*(数据库!F2490-MIN(数据库!F$3:F$3074))/(MAX(数据库!F$3:F$3074)-MIN(数据库!F$3:F$3074))+1</f>
        <v>1.3636363636363635</v>
      </c>
      <c r="G2490" s="4">
        <f>4*(MAX(数据库!G$3:G$3074)-数据库!G2490)/(MAX(数据库!G$3:G$3074)-MIN(数据库!G$3:G$3074))+1</f>
        <v>1</v>
      </c>
      <c r="H2490" s="4">
        <f>4*(MAX(数据库!H$3:H$3074)-数据库!H2490)/(MAX(数据库!H$3:H$3074)-MIN(数据库!H$3:H$3074))+1</f>
        <v>1</v>
      </c>
      <c r="I2490" s="4">
        <f>4*(数据库!I2490-MIN(数据库!I$3:I$3074))/(MAX(数据库!I$3:I$3074)-MIN(数据库!I$3:I$3074))+1</f>
        <v>1</v>
      </c>
      <c r="J2490" s="4">
        <f>4*(数据库!J2490-MIN(数据库!J$3:J$3074))/(MAX(数据库!J$3:J$3074)-MIN(数据库!J$3:J$3074))+1</f>
        <v>2.9130434782608696</v>
      </c>
      <c r="K2490" s="2">
        <f>数据库!K2490</f>
        <v>3.9140000000000001</v>
      </c>
      <c r="L2490" s="4">
        <f>SUM(C2490:J2490)</f>
        <v>22.276679841897234</v>
      </c>
    </row>
    <row r="2491" spans="1:12" x14ac:dyDescent="0.15">
      <c r="A2491" s="1" t="s">
        <v>2524</v>
      </c>
      <c r="B2491" s="4">
        <f>4*(数据库!B2491-MIN(数据库!B$3:B$3074))/(MAX(数据库!B$3:B$3074)-MIN(数据库!B$3:B$3074))+1</f>
        <v>1</v>
      </c>
      <c r="C2491" s="4">
        <f>4*(数据库!C2491-MIN(数据库!C$3:C$3074))/(MAX(数据库!C$3:C$3074)-MIN(数据库!C$3:C$3074))+1</f>
        <v>5</v>
      </c>
      <c r="D2491" s="4">
        <f>4*(数据库!D2491-MIN(数据库!D$3:D$3074))/(MAX(数据库!D$3:D$3074)-MIN(数据库!D$3:D$3074))+1</f>
        <v>5</v>
      </c>
      <c r="E2491" s="4">
        <f>4*(数据库!E2491-MIN(数据库!E$3:E$3074))/(MAX(数据库!E$3:E$3074)-MIN(数据库!E$3:E$3074))+1</f>
        <v>5</v>
      </c>
      <c r="F2491" s="4">
        <f>4*(数据库!F2491-MIN(数据库!F$3:F$3074))/(MAX(数据库!F$3:F$3074)-MIN(数据库!F$3:F$3074))+1</f>
        <v>1</v>
      </c>
      <c r="G2491" s="4">
        <f>4*(MAX(数据库!G$3:G$3074)-数据库!G2491)/(MAX(数据库!G$3:G$3074)-MIN(数据库!G$3:G$3074))+1</f>
        <v>5</v>
      </c>
      <c r="H2491" s="4">
        <f>4*(MAX(数据库!H$3:H$3074)-数据库!H2491)/(MAX(数据库!H$3:H$3074)-MIN(数据库!H$3:H$3074))+1</f>
        <v>5</v>
      </c>
      <c r="I2491" s="4">
        <f>4*(数据库!I2491-MIN(数据库!I$3:I$3074))/(MAX(数据库!I$3:I$3074)-MIN(数据库!I$3:I$3074))+1</f>
        <v>5</v>
      </c>
      <c r="J2491" s="4">
        <f>4*(数据库!J2491-MIN(数据库!J$3:J$3074))/(MAX(数据库!J$3:J$3074)-MIN(数据库!J$3:J$3074))+1</f>
        <v>2.9130434782608696</v>
      </c>
      <c r="K2491" s="2">
        <f>数据库!K2491</f>
        <v>2.3540000000000001</v>
      </c>
      <c r="L2491" s="4">
        <f>SUM(C2491:J2491)</f>
        <v>33.913043478260867</v>
      </c>
    </row>
    <row r="2492" spans="1:12" x14ac:dyDescent="0.15">
      <c r="A2492" s="1" t="s">
        <v>2525</v>
      </c>
      <c r="B2492" s="4">
        <f>4*(数据库!B2492-MIN(数据库!B$3:B$3074))/(MAX(数据库!B$3:B$3074)-MIN(数据库!B$3:B$3074))+1</f>
        <v>1</v>
      </c>
      <c r="C2492" s="4">
        <f>4*(数据库!C2492-MIN(数据库!C$3:C$3074))/(MAX(数据库!C$3:C$3074)-MIN(数据库!C$3:C$3074))+1</f>
        <v>5</v>
      </c>
      <c r="D2492" s="4">
        <f>4*(数据库!D2492-MIN(数据库!D$3:D$3074))/(MAX(数据库!D$3:D$3074)-MIN(数据库!D$3:D$3074))+1</f>
        <v>5</v>
      </c>
      <c r="E2492" s="4">
        <f>4*(数据库!E2492-MIN(数据库!E$3:E$3074))/(MAX(数据库!E$3:E$3074)-MIN(数据库!E$3:E$3074))+1</f>
        <v>5</v>
      </c>
      <c r="F2492" s="4">
        <f>4*(数据库!F2492-MIN(数据库!F$3:F$3074))/(MAX(数据库!F$3:F$3074)-MIN(数据库!F$3:F$3074))+1</f>
        <v>1</v>
      </c>
      <c r="G2492" s="4">
        <f>4*(MAX(数据库!G$3:G$3074)-数据库!G2492)/(MAX(数据库!G$3:G$3074)-MIN(数据库!G$3:G$3074))+1</f>
        <v>5</v>
      </c>
      <c r="H2492" s="4">
        <f>4*(MAX(数据库!H$3:H$3074)-数据库!H2492)/(MAX(数据库!H$3:H$3074)-MIN(数据库!H$3:H$3074))+1</f>
        <v>5</v>
      </c>
      <c r="I2492" s="4">
        <f>4*(数据库!I2492-MIN(数据库!I$3:I$3074))/(MAX(数据库!I$3:I$3074)-MIN(数据库!I$3:I$3074))+1</f>
        <v>1</v>
      </c>
      <c r="J2492" s="4">
        <f>4*(数据库!J2492-MIN(数据库!J$3:J$3074))/(MAX(数据库!J$3:J$3074)-MIN(数据库!J$3:J$3074))+1</f>
        <v>2.9130434782608696</v>
      </c>
      <c r="K2492" s="2">
        <f>数据库!K2492</f>
        <v>2.3540000000000001</v>
      </c>
      <c r="L2492" s="4">
        <f>SUM(C2492:J2492)</f>
        <v>29.913043478260871</v>
      </c>
    </row>
    <row r="2493" spans="1:12" x14ac:dyDescent="0.15">
      <c r="A2493" s="1" t="s">
        <v>2526</v>
      </c>
      <c r="B2493" s="4">
        <f>4*(数据库!B2493-MIN(数据库!B$3:B$3074))/(MAX(数据库!B$3:B$3074)-MIN(数据库!B$3:B$3074))+1</f>
        <v>1</v>
      </c>
      <c r="C2493" s="4">
        <f>4*(数据库!C2493-MIN(数据库!C$3:C$3074))/(MAX(数据库!C$3:C$3074)-MIN(数据库!C$3:C$3074))+1</f>
        <v>5</v>
      </c>
      <c r="D2493" s="4">
        <f>4*(数据库!D2493-MIN(数据库!D$3:D$3074))/(MAX(数据库!D$3:D$3074)-MIN(数据库!D$3:D$3074))+1</f>
        <v>5</v>
      </c>
      <c r="E2493" s="4">
        <f>4*(数据库!E2493-MIN(数据库!E$3:E$3074))/(MAX(数据库!E$3:E$3074)-MIN(数据库!E$3:E$3074))+1</f>
        <v>5</v>
      </c>
      <c r="F2493" s="4">
        <f>4*(数据库!F2493-MIN(数据库!F$3:F$3074))/(MAX(数据库!F$3:F$3074)-MIN(数据库!F$3:F$3074))+1</f>
        <v>1</v>
      </c>
      <c r="G2493" s="4">
        <f>4*(MAX(数据库!G$3:G$3074)-数据库!G2493)/(MAX(数据库!G$3:G$3074)-MIN(数据库!G$3:G$3074))+1</f>
        <v>5</v>
      </c>
      <c r="H2493" s="4">
        <f>4*(MAX(数据库!H$3:H$3074)-数据库!H2493)/(MAX(数据库!H$3:H$3074)-MIN(数据库!H$3:H$3074))+1</f>
        <v>1</v>
      </c>
      <c r="I2493" s="4">
        <f>4*(数据库!I2493-MIN(数据库!I$3:I$3074))/(MAX(数据库!I$3:I$3074)-MIN(数据库!I$3:I$3074))+1</f>
        <v>5</v>
      </c>
      <c r="J2493" s="4">
        <f>4*(数据库!J2493-MIN(数据库!J$3:J$3074))/(MAX(数据库!J$3:J$3074)-MIN(数据库!J$3:J$3074))+1</f>
        <v>2.9130434782608696</v>
      </c>
      <c r="K2493" s="2">
        <f>数据库!K2493</f>
        <v>3.1360000000000001</v>
      </c>
      <c r="L2493" s="4">
        <f>SUM(C2493:J2493)</f>
        <v>29.913043478260871</v>
      </c>
    </row>
    <row r="2494" spans="1:12" x14ac:dyDescent="0.15">
      <c r="A2494" s="1" t="s">
        <v>2527</v>
      </c>
      <c r="B2494" s="4">
        <f>4*(数据库!B2494-MIN(数据库!B$3:B$3074))/(MAX(数据库!B$3:B$3074)-MIN(数据库!B$3:B$3074))+1</f>
        <v>1</v>
      </c>
      <c r="C2494" s="4">
        <f>4*(数据库!C2494-MIN(数据库!C$3:C$3074))/(MAX(数据库!C$3:C$3074)-MIN(数据库!C$3:C$3074))+1</f>
        <v>5</v>
      </c>
      <c r="D2494" s="4">
        <f>4*(数据库!D2494-MIN(数据库!D$3:D$3074))/(MAX(数据库!D$3:D$3074)-MIN(数据库!D$3:D$3074))+1</f>
        <v>5</v>
      </c>
      <c r="E2494" s="4">
        <f>4*(数据库!E2494-MIN(数据库!E$3:E$3074))/(MAX(数据库!E$3:E$3074)-MIN(数据库!E$3:E$3074))+1</f>
        <v>5</v>
      </c>
      <c r="F2494" s="4">
        <f>4*(数据库!F2494-MIN(数据库!F$3:F$3074))/(MAX(数据库!F$3:F$3074)-MIN(数据库!F$3:F$3074))+1</f>
        <v>1</v>
      </c>
      <c r="G2494" s="4">
        <f>4*(MAX(数据库!G$3:G$3074)-数据库!G2494)/(MAX(数据库!G$3:G$3074)-MIN(数据库!G$3:G$3074))+1</f>
        <v>5</v>
      </c>
      <c r="H2494" s="4">
        <f>4*(MAX(数据库!H$3:H$3074)-数据库!H2494)/(MAX(数据库!H$3:H$3074)-MIN(数据库!H$3:H$3074))+1</f>
        <v>1</v>
      </c>
      <c r="I2494" s="4">
        <f>4*(数据库!I2494-MIN(数据库!I$3:I$3074))/(MAX(数据库!I$3:I$3074)-MIN(数据库!I$3:I$3074))+1</f>
        <v>1</v>
      </c>
      <c r="J2494" s="4">
        <f>4*(数据库!J2494-MIN(数据库!J$3:J$3074))/(MAX(数据库!J$3:J$3074)-MIN(数据库!J$3:J$3074))+1</f>
        <v>2.9130434782608696</v>
      </c>
      <c r="K2494" s="2">
        <f>数据库!K2494</f>
        <v>3.1360000000000001</v>
      </c>
      <c r="L2494" s="4">
        <f>SUM(C2494:J2494)</f>
        <v>25.913043478260871</v>
      </c>
    </row>
    <row r="2495" spans="1:12" x14ac:dyDescent="0.15">
      <c r="A2495" s="1" t="s">
        <v>2528</v>
      </c>
      <c r="B2495" s="4">
        <f>4*(数据库!B2495-MIN(数据库!B$3:B$3074))/(MAX(数据库!B$3:B$3074)-MIN(数据库!B$3:B$3074))+1</f>
        <v>1</v>
      </c>
      <c r="C2495" s="4">
        <f>4*(数据库!C2495-MIN(数据库!C$3:C$3074))/(MAX(数据库!C$3:C$3074)-MIN(数据库!C$3:C$3074))+1</f>
        <v>5</v>
      </c>
      <c r="D2495" s="4">
        <f>4*(数据库!D2495-MIN(数据库!D$3:D$3074))/(MAX(数据库!D$3:D$3074)-MIN(数据库!D$3:D$3074))+1</f>
        <v>5</v>
      </c>
      <c r="E2495" s="4">
        <f>4*(数据库!E2495-MIN(数据库!E$3:E$3074))/(MAX(数据库!E$3:E$3074)-MIN(数据库!E$3:E$3074))+1</f>
        <v>5</v>
      </c>
      <c r="F2495" s="4">
        <f>4*(数据库!F2495-MIN(数据库!F$3:F$3074))/(MAX(数据库!F$3:F$3074)-MIN(数据库!F$3:F$3074))+1</f>
        <v>1</v>
      </c>
      <c r="G2495" s="4">
        <f>4*(MAX(数据库!G$3:G$3074)-数据库!G2495)/(MAX(数据库!G$3:G$3074)-MIN(数据库!G$3:G$3074))+1</f>
        <v>1</v>
      </c>
      <c r="H2495" s="4">
        <f>4*(MAX(数据库!H$3:H$3074)-数据库!H2495)/(MAX(数据库!H$3:H$3074)-MIN(数据库!H$3:H$3074))+1</f>
        <v>5</v>
      </c>
      <c r="I2495" s="4">
        <f>4*(数据库!I2495-MIN(数据库!I$3:I$3074))/(MAX(数据库!I$3:I$3074)-MIN(数据库!I$3:I$3074))+1</f>
        <v>5</v>
      </c>
      <c r="J2495" s="4">
        <f>4*(数据库!J2495-MIN(数据库!J$3:J$3074))/(MAX(数据库!J$3:J$3074)-MIN(数据库!J$3:J$3074))+1</f>
        <v>2.9130434782608696</v>
      </c>
      <c r="K2495" s="2">
        <f>数据库!K2495</f>
        <v>3.4340000000000002</v>
      </c>
      <c r="L2495" s="4">
        <f>SUM(C2495:J2495)</f>
        <v>29.913043478260871</v>
      </c>
    </row>
    <row r="2496" spans="1:12" x14ac:dyDescent="0.15">
      <c r="A2496" s="1" t="s">
        <v>2529</v>
      </c>
      <c r="B2496" s="4">
        <f>4*(数据库!B2496-MIN(数据库!B$3:B$3074))/(MAX(数据库!B$3:B$3074)-MIN(数据库!B$3:B$3074))+1</f>
        <v>1</v>
      </c>
      <c r="C2496" s="4">
        <f>4*(数据库!C2496-MIN(数据库!C$3:C$3074))/(MAX(数据库!C$3:C$3074)-MIN(数据库!C$3:C$3074))+1</f>
        <v>5</v>
      </c>
      <c r="D2496" s="4">
        <f>4*(数据库!D2496-MIN(数据库!D$3:D$3074))/(MAX(数据库!D$3:D$3074)-MIN(数据库!D$3:D$3074))+1</f>
        <v>5</v>
      </c>
      <c r="E2496" s="4">
        <f>4*(数据库!E2496-MIN(数据库!E$3:E$3074))/(MAX(数据库!E$3:E$3074)-MIN(数据库!E$3:E$3074))+1</f>
        <v>5</v>
      </c>
      <c r="F2496" s="4">
        <f>4*(数据库!F2496-MIN(数据库!F$3:F$3074))/(MAX(数据库!F$3:F$3074)-MIN(数据库!F$3:F$3074))+1</f>
        <v>1</v>
      </c>
      <c r="G2496" s="4">
        <f>4*(MAX(数据库!G$3:G$3074)-数据库!G2496)/(MAX(数据库!G$3:G$3074)-MIN(数据库!G$3:G$3074))+1</f>
        <v>1</v>
      </c>
      <c r="H2496" s="4">
        <f>4*(MAX(数据库!H$3:H$3074)-数据库!H2496)/(MAX(数据库!H$3:H$3074)-MIN(数据库!H$3:H$3074))+1</f>
        <v>5</v>
      </c>
      <c r="I2496" s="4">
        <f>4*(数据库!I2496-MIN(数据库!I$3:I$3074))/(MAX(数据库!I$3:I$3074)-MIN(数据库!I$3:I$3074))+1</f>
        <v>1</v>
      </c>
      <c r="J2496" s="4">
        <f>4*(数据库!J2496-MIN(数据库!J$3:J$3074))/(MAX(数据库!J$3:J$3074)-MIN(数据库!J$3:J$3074))+1</f>
        <v>2.9130434782608696</v>
      </c>
      <c r="K2496" s="2">
        <f>数据库!K2496</f>
        <v>3.4340000000000002</v>
      </c>
      <c r="L2496" s="4">
        <f>SUM(C2496:J2496)</f>
        <v>25.913043478260871</v>
      </c>
    </row>
    <row r="2497" spans="1:12" x14ac:dyDescent="0.15">
      <c r="A2497" s="1" t="s">
        <v>2530</v>
      </c>
      <c r="B2497" s="4">
        <f>4*(数据库!B2497-MIN(数据库!B$3:B$3074))/(MAX(数据库!B$3:B$3074)-MIN(数据库!B$3:B$3074))+1</f>
        <v>1</v>
      </c>
      <c r="C2497" s="4">
        <f>4*(数据库!C2497-MIN(数据库!C$3:C$3074))/(MAX(数据库!C$3:C$3074)-MIN(数据库!C$3:C$3074))+1</f>
        <v>5</v>
      </c>
      <c r="D2497" s="4">
        <f>4*(数据库!D2497-MIN(数据库!D$3:D$3074))/(MAX(数据库!D$3:D$3074)-MIN(数据库!D$3:D$3074))+1</f>
        <v>5</v>
      </c>
      <c r="E2497" s="4">
        <f>4*(数据库!E2497-MIN(数据库!E$3:E$3074))/(MAX(数据库!E$3:E$3074)-MIN(数据库!E$3:E$3074))+1</f>
        <v>5</v>
      </c>
      <c r="F2497" s="4">
        <f>4*(数据库!F2497-MIN(数据库!F$3:F$3074))/(MAX(数据库!F$3:F$3074)-MIN(数据库!F$3:F$3074))+1</f>
        <v>1</v>
      </c>
      <c r="G2497" s="4">
        <f>4*(MAX(数据库!G$3:G$3074)-数据库!G2497)/(MAX(数据库!G$3:G$3074)-MIN(数据库!G$3:G$3074))+1</f>
        <v>1</v>
      </c>
      <c r="H2497" s="4">
        <f>4*(MAX(数据库!H$3:H$3074)-数据库!H2497)/(MAX(数据库!H$3:H$3074)-MIN(数据库!H$3:H$3074))+1</f>
        <v>1</v>
      </c>
      <c r="I2497" s="4">
        <f>4*(数据库!I2497-MIN(数据库!I$3:I$3074))/(MAX(数据库!I$3:I$3074)-MIN(数据库!I$3:I$3074))+1</f>
        <v>5</v>
      </c>
      <c r="J2497" s="4">
        <f>4*(数据库!J2497-MIN(数据库!J$3:J$3074))/(MAX(数据库!J$3:J$3074)-MIN(数据库!J$3:J$3074))+1</f>
        <v>2.9130434782608696</v>
      </c>
      <c r="K2497" s="2">
        <f>数据库!K2497</f>
        <v>4.2160000000000002</v>
      </c>
      <c r="L2497" s="4">
        <f>SUM(C2497:J2497)</f>
        <v>25.913043478260871</v>
      </c>
    </row>
    <row r="2498" spans="1:12" x14ac:dyDescent="0.15">
      <c r="A2498" s="1" t="s">
        <v>2531</v>
      </c>
      <c r="B2498" s="4">
        <f>4*(数据库!B2498-MIN(数据库!B$3:B$3074))/(MAX(数据库!B$3:B$3074)-MIN(数据库!B$3:B$3074))+1</f>
        <v>1</v>
      </c>
      <c r="C2498" s="4">
        <f>4*(数据库!C2498-MIN(数据库!C$3:C$3074))/(MAX(数据库!C$3:C$3074)-MIN(数据库!C$3:C$3074))+1</f>
        <v>5</v>
      </c>
      <c r="D2498" s="4">
        <f>4*(数据库!D2498-MIN(数据库!D$3:D$3074))/(MAX(数据库!D$3:D$3074)-MIN(数据库!D$3:D$3074))+1</f>
        <v>5</v>
      </c>
      <c r="E2498" s="4">
        <f>4*(数据库!E2498-MIN(数据库!E$3:E$3074))/(MAX(数据库!E$3:E$3074)-MIN(数据库!E$3:E$3074))+1</f>
        <v>5</v>
      </c>
      <c r="F2498" s="4">
        <f>4*(数据库!F2498-MIN(数据库!F$3:F$3074))/(MAX(数据库!F$3:F$3074)-MIN(数据库!F$3:F$3074))+1</f>
        <v>1</v>
      </c>
      <c r="G2498" s="4">
        <f>4*(MAX(数据库!G$3:G$3074)-数据库!G2498)/(MAX(数据库!G$3:G$3074)-MIN(数据库!G$3:G$3074))+1</f>
        <v>1</v>
      </c>
      <c r="H2498" s="4">
        <f>4*(MAX(数据库!H$3:H$3074)-数据库!H2498)/(MAX(数据库!H$3:H$3074)-MIN(数据库!H$3:H$3074))+1</f>
        <v>1</v>
      </c>
      <c r="I2498" s="4">
        <f>4*(数据库!I2498-MIN(数据库!I$3:I$3074))/(MAX(数据库!I$3:I$3074)-MIN(数据库!I$3:I$3074))+1</f>
        <v>1</v>
      </c>
      <c r="J2498" s="4">
        <f>4*(数据库!J2498-MIN(数据库!J$3:J$3074))/(MAX(数据库!J$3:J$3074)-MIN(数据库!J$3:J$3074))+1</f>
        <v>2.9130434782608696</v>
      </c>
      <c r="K2498" s="2">
        <f>数据库!K2498</f>
        <v>4.2160000000000002</v>
      </c>
      <c r="L2498" s="4">
        <f>SUM(C2498:J2498)</f>
        <v>21.913043478260871</v>
      </c>
    </row>
    <row r="2499" spans="1:12" x14ac:dyDescent="0.15">
      <c r="A2499" s="1" t="s">
        <v>2532</v>
      </c>
      <c r="B2499" s="4">
        <f>4*(数据库!B2499-MIN(数据库!B$3:B$3074))/(MAX(数据库!B$3:B$3074)-MIN(数据库!B$3:B$3074))+1</f>
        <v>1</v>
      </c>
      <c r="C2499" s="4">
        <f>4*(数据库!C2499-MIN(数据库!C$3:C$3074))/(MAX(数据库!C$3:C$3074)-MIN(数据库!C$3:C$3074))+1</f>
        <v>1</v>
      </c>
      <c r="D2499" s="4">
        <f>4*(数据库!D2499-MIN(数据库!D$3:D$3074))/(MAX(数据库!D$3:D$3074)-MIN(数据库!D$3:D$3074))+1</f>
        <v>1</v>
      </c>
      <c r="E2499" s="4">
        <f>4*(数据库!E2499-MIN(数据库!E$3:E$3074))/(MAX(数据库!E$3:E$3074)-MIN(数据库!E$3:E$3074))+1</f>
        <v>1</v>
      </c>
      <c r="F2499" s="4">
        <f>4*(数据库!F2499-MIN(数据库!F$3:F$3074))/(MAX(数据库!F$3:F$3074)-MIN(数据库!F$3:F$3074))+1</f>
        <v>5</v>
      </c>
      <c r="G2499" s="4">
        <f>4*(MAX(数据库!G$3:G$3074)-数据库!G2499)/(MAX(数据库!G$3:G$3074)-MIN(数据库!G$3:G$3074))+1</f>
        <v>5</v>
      </c>
      <c r="H2499" s="4">
        <f>4*(MAX(数据库!H$3:H$3074)-数据库!H2499)/(MAX(数据库!H$3:H$3074)-MIN(数据库!H$3:H$3074))+1</f>
        <v>5</v>
      </c>
      <c r="I2499" s="4">
        <f>4*(数据库!I2499-MIN(数据库!I$3:I$3074))/(MAX(数据库!I$3:I$3074)-MIN(数据库!I$3:I$3074))+1</f>
        <v>5</v>
      </c>
      <c r="J2499" s="4">
        <f>4*(数据库!J2499-MIN(数据库!J$3:J$3074))/(MAX(数据库!J$3:J$3074)-MIN(数据库!J$3:J$3074))+1</f>
        <v>3.6086956521739131</v>
      </c>
      <c r="K2499" s="2">
        <f>数据库!K2499</f>
        <v>1.9510000000000001</v>
      </c>
      <c r="L2499" s="4">
        <f>SUM(C2499:J2499)</f>
        <v>26.608695652173914</v>
      </c>
    </row>
    <row r="2500" spans="1:12" x14ac:dyDescent="0.15">
      <c r="A2500" s="1" t="s">
        <v>2533</v>
      </c>
      <c r="B2500" s="4">
        <f>4*(数据库!B2500-MIN(数据库!B$3:B$3074))/(MAX(数据库!B$3:B$3074)-MIN(数据库!B$3:B$3074))+1</f>
        <v>1</v>
      </c>
      <c r="C2500" s="4">
        <f>4*(数据库!C2500-MIN(数据库!C$3:C$3074))/(MAX(数据库!C$3:C$3074)-MIN(数据库!C$3:C$3074))+1</f>
        <v>1</v>
      </c>
      <c r="D2500" s="4">
        <f>4*(数据库!D2500-MIN(数据库!D$3:D$3074))/(MAX(数据库!D$3:D$3074)-MIN(数据库!D$3:D$3074))+1</f>
        <v>1</v>
      </c>
      <c r="E2500" s="4">
        <f>4*(数据库!E2500-MIN(数据库!E$3:E$3074))/(MAX(数据库!E$3:E$3074)-MIN(数据库!E$3:E$3074))+1</f>
        <v>1</v>
      </c>
      <c r="F2500" s="4">
        <f>4*(数据库!F2500-MIN(数据库!F$3:F$3074))/(MAX(数据库!F$3:F$3074)-MIN(数据库!F$3:F$3074))+1</f>
        <v>5</v>
      </c>
      <c r="G2500" s="4">
        <f>4*(MAX(数据库!G$3:G$3074)-数据库!G2500)/(MAX(数据库!G$3:G$3074)-MIN(数据库!G$3:G$3074))+1</f>
        <v>5</v>
      </c>
      <c r="H2500" s="4">
        <f>4*(MAX(数据库!H$3:H$3074)-数据库!H2500)/(MAX(数据库!H$3:H$3074)-MIN(数据库!H$3:H$3074))+1</f>
        <v>5</v>
      </c>
      <c r="I2500" s="4">
        <f>4*(数据库!I2500-MIN(数据库!I$3:I$3074))/(MAX(数据库!I$3:I$3074)-MIN(数据库!I$3:I$3074))+1</f>
        <v>1</v>
      </c>
      <c r="J2500" s="4">
        <f>4*(数据库!J2500-MIN(数据库!J$3:J$3074))/(MAX(数据库!J$3:J$3074)-MIN(数据库!J$3:J$3074))+1</f>
        <v>3.6086956521739131</v>
      </c>
      <c r="K2500" s="2">
        <f>数据库!K2500</f>
        <v>1.9510000000000001</v>
      </c>
      <c r="L2500" s="4">
        <f>SUM(C2500:J2500)</f>
        <v>22.608695652173914</v>
      </c>
    </row>
    <row r="2501" spans="1:12" x14ac:dyDescent="0.15">
      <c r="A2501" s="1" t="s">
        <v>2534</v>
      </c>
      <c r="B2501" s="4">
        <f>4*(数据库!B2501-MIN(数据库!B$3:B$3074))/(MAX(数据库!B$3:B$3074)-MIN(数据库!B$3:B$3074))+1</f>
        <v>1</v>
      </c>
      <c r="C2501" s="4">
        <f>4*(数据库!C2501-MIN(数据库!C$3:C$3074))/(MAX(数据库!C$3:C$3074)-MIN(数据库!C$3:C$3074))+1</f>
        <v>1</v>
      </c>
      <c r="D2501" s="4">
        <f>4*(数据库!D2501-MIN(数据库!D$3:D$3074))/(MAX(数据库!D$3:D$3074)-MIN(数据库!D$3:D$3074))+1</f>
        <v>1</v>
      </c>
      <c r="E2501" s="4">
        <f>4*(数据库!E2501-MIN(数据库!E$3:E$3074))/(MAX(数据库!E$3:E$3074)-MIN(数据库!E$3:E$3074))+1</f>
        <v>1</v>
      </c>
      <c r="F2501" s="4">
        <f>4*(数据库!F2501-MIN(数据库!F$3:F$3074))/(MAX(数据库!F$3:F$3074)-MIN(数据库!F$3:F$3074))+1</f>
        <v>5</v>
      </c>
      <c r="G2501" s="4">
        <f>4*(MAX(数据库!G$3:G$3074)-数据库!G2501)/(MAX(数据库!G$3:G$3074)-MIN(数据库!G$3:G$3074))+1</f>
        <v>5</v>
      </c>
      <c r="H2501" s="4">
        <f>4*(MAX(数据库!H$3:H$3074)-数据库!H2501)/(MAX(数据库!H$3:H$3074)-MIN(数据库!H$3:H$3074))+1</f>
        <v>1</v>
      </c>
      <c r="I2501" s="4">
        <f>4*(数据库!I2501-MIN(数据库!I$3:I$3074))/(MAX(数据库!I$3:I$3074)-MIN(数据库!I$3:I$3074))+1</f>
        <v>5</v>
      </c>
      <c r="J2501" s="4">
        <f>4*(数据库!J2501-MIN(数据库!J$3:J$3074))/(MAX(数据库!J$3:J$3074)-MIN(数据库!J$3:J$3074))+1</f>
        <v>3.6086956521739131</v>
      </c>
      <c r="K2501" s="2">
        <f>数据库!K2501</f>
        <v>2.2400000000000002</v>
      </c>
      <c r="L2501" s="4">
        <f>SUM(C2501:J2501)</f>
        <v>22.608695652173914</v>
      </c>
    </row>
    <row r="2502" spans="1:12" x14ac:dyDescent="0.15">
      <c r="A2502" s="1" t="s">
        <v>2535</v>
      </c>
      <c r="B2502" s="4">
        <f>4*(数据库!B2502-MIN(数据库!B$3:B$3074))/(MAX(数据库!B$3:B$3074)-MIN(数据库!B$3:B$3074))+1</f>
        <v>1</v>
      </c>
      <c r="C2502" s="4">
        <f>4*(数据库!C2502-MIN(数据库!C$3:C$3074))/(MAX(数据库!C$3:C$3074)-MIN(数据库!C$3:C$3074))+1</f>
        <v>1</v>
      </c>
      <c r="D2502" s="4">
        <f>4*(数据库!D2502-MIN(数据库!D$3:D$3074))/(MAX(数据库!D$3:D$3074)-MIN(数据库!D$3:D$3074))+1</f>
        <v>1</v>
      </c>
      <c r="E2502" s="4">
        <f>4*(数据库!E2502-MIN(数据库!E$3:E$3074))/(MAX(数据库!E$3:E$3074)-MIN(数据库!E$3:E$3074))+1</f>
        <v>1</v>
      </c>
      <c r="F2502" s="4">
        <f>4*(数据库!F2502-MIN(数据库!F$3:F$3074))/(MAX(数据库!F$3:F$3074)-MIN(数据库!F$3:F$3074))+1</f>
        <v>5</v>
      </c>
      <c r="G2502" s="4">
        <f>4*(MAX(数据库!G$3:G$3074)-数据库!G2502)/(MAX(数据库!G$3:G$3074)-MIN(数据库!G$3:G$3074))+1</f>
        <v>5</v>
      </c>
      <c r="H2502" s="4">
        <f>4*(MAX(数据库!H$3:H$3074)-数据库!H2502)/(MAX(数据库!H$3:H$3074)-MIN(数据库!H$3:H$3074))+1</f>
        <v>1</v>
      </c>
      <c r="I2502" s="4">
        <f>4*(数据库!I2502-MIN(数据库!I$3:I$3074))/(MAX(数据库!I$3:I$3074)-MIN(数据库!I$3:I$3074))+1</f>
        <v>1</v>
      </c>
      <c r="J2502" s="4">
        <f>4*(数据库!J2502-MIN(数据库!J$3:J$3074))/(MAX(数据库!J$3:J$3074)-MIN(数据库!J$3:J$3074))+1</f>
        <v>3.6086956521739131</v>
      </c>
      <c r="K2502" s="2">
        <f>数据库!K2502</f>
        <v>2.2400000000000002</v>
      </c>
      <c r="L2502" s="4">
        <f>SUM(C2502:J2502)</f>
        <v>18.608695652173914</v>
      </c>
    </row>
    <row r="2503" spans="1:12" x14ac:dyDescent="0.15">
      <c r="A2503" s="1" t="s">
        <v>2536</v>
      </c>
      <c r="B2503" s="4">
        <f>4*(数据库!B2503-MIN(数据库!B$3:B$3074))/(MAX(数据库!B$3:B$3074)-MIN(数据库!B$3:B$3074))+1</f>
        <v>1</v>
      </c>
      <c r="C2503" s="4">
        <f>4*(数据库!C2503-MIN(数据库!C$3:C$3074))/(MAX(数据库!C$3:C$3074)-MIN(数据库!C$3:C$3074))+1</f>
        <v>1</v>
      </c>
      <c r="D2503" s="4">
        <f>4*(数据库!D2503-MIN(数据库!D$3:D$3074))/(MAX(数据库!D$3:D$3074)-MIN(数据库!D$3:D$3074))+1</f>
        <v>1</v>
      </c>
      <c r="E2503" s="4">
        <f>4*(数据库!E2503-MIN(数据库!E$3:E$3074))/(MAX(数据库!E$3:E$3074)-MIN(数据库!E$3:E$3074))+1</f>
        <v>1</v>
      </c>
      <c r="F2503" s="4">
        <f>4*(数据库!F2503-MIN(数据库!F$3:F$3074))/(MAX(数据库!F$3:F$3074)-MIN(数据库!F$3:F$3074))+1</f>
        <v>5</v>
      </c>
      <c r="G2503" s="4">
        <f>4*(MAX(数据库!G$3:G$3074)-数据库!G2503)/(MAX(数据库!G$3:G$3074)-MIN(数据库!G$3:G$3074))+1</f>
        <v>1</v>
      </c>
      <c r="H2503" s="4">
        <f>4*(MAX(数据库!H$3:H$3074)-数据库!H2503)/(MAX(数据库!H$3:H$3074)-MIN(数据库!H$3:H$3074))+1</f>
        <v>5</v>
      </c>
      <c r="I2503" s="4">
        <f>4*(数据库!I2503-MIN(数据库!I$3:I$3074))/(MAX(数据库!I$3:I$3074)-MIN(数据库!I$3:I$3074))+1</f>
        <v>5</v>
      </c>
      <c r="J2503" s="4">
        <f>4*(数据库!J2503-MIN(数据库!J$3:J$3074))/(MAX(数据库!J$3:J$3074)-MIN(数据库!J$3:J$3074))+1</f>
        <v>3.6086956521739131</v>
      </c>
      <c r="K2503" s="2">
        <f>数据库!K2503</f>
        <v>3.0419999999999998</v>
      </c>
      <c r="L2503" s="4">
        <f>SUM(C2503:J2503)</f>
        <v>22.608695652173914</v>
      </c>
    </row>
    <row r="2504" spans="1:12" x14ac:dyDescent="0.15">
      <c r="A2504" s="1" t="s">
        <v>2537</v>
      </c>
      <c r="B2504" s="4">
        <f>4*(数据库!B2504-MIN(数据库!B$3:B$3074))/(MAX(数据库!B$3:B$3074)-MIN(数据库!B$3:B$3074))+1</f>
        <v>1</v>
      </c>
      <c r="C2504" s="4">
        <f>4*(数据库!C2504-MIN(数据库!C$3:C$3074))/(MAX(数据库!C$3:C$3074)-MIN(数据库!C$3:C$3074))+1</f>
        <v>1</v>
      </c>
      <c r="D2504" s="4">
        <f>4*(数据库!D2504-MIN(数据库!D$3:D$3074))/(MAX(数据库!D$3:D$3074)-MIN(数据库!D$3:D$3074))+1</f>
        <v>1</v>
      </c>
      <c r="E2504" s="4">
        <f>4*(数据库!E2504-MIN(数据库!E$3:E$3074))/(MAX(数据库!E$3:E$3074)-MIN(数据库!E$3:E$3074))+1</f>
        <v>1</v>
      </c>
      <c r="F2504" s="4">
        <f>4*(数据库!F2504-MIN(数据库!F$3:F$3074))/(MAX(数据库!F$3:F$3074)-MIN(数据库!F$3:F$3074))+1</f>
        <v>5</v>
      </c>
      <c r="G2504" s="4">
        <f>4*(MAX(数据库!G$3:G$3074)-数据库!G2504)/(MAX(数据库!G$3:G$3074)-MIN(数据库!G$3:G$3074))+1</f>
        <v>1</v>
      </c>
      <c r="H2504" s="4">
        <f>4*(MAX(数据库!H$3:H$3074)-数据库!H2504)/(MAX(数据库!H$3:H$3074)-MIN(数据库!H$3:H$3074))+1</f>
        <v>5</v>
      </c>
      <c r="I2504" s="4">
        <f>4*(数据库!I2504-MIN(数据库!I$3:I$3074))/(MAX(数据库!I$3:I$3074)-MIN(数据库!I$3:I$3074))+1</f>
        <v>1</v>
      </c>
      <c r="J2504" s="4">
        <f>4*(数据库!J2504-MIN(数据库!J$3:J$3074))/(MAX(数据库!J$3:J$3074)-MIN(数据库!J$3:J$3074))+1</f>
        <v>3.6086956521739131</v>
      </c>
      <c r="K2504" s="2">
        <f>数据库!K2504</f>
        <v>3.0419999999999998</v>
      </c>
      <c r="L2504" s="4">
        <f>SUM(C2504:J2504)</f>
        <v>18.608695652173914</v>
      </c>
    </row>
    <row r="2505" spans="1:12" x14ac:dyDescent="0.15">
      <c r="A2505" s="1" t="s">
        <v>2538</v>
      </c>
      <c r="B2505" s="4">
        <f>4*(数据库!B2505-MIN(数据库!B$3:B$3074))/(MAX(数据库!B$3:B$3074)-MIN(数据库!B$3:B$3074))+1</f>
        <v>1</v>
      </c>
      <c r="C2505" s="4">
        <f>4*(数据库!C2505-MIN(数据库!C$3:C$3074))/(MAX(数据库!C$3:C$3074)-MIN(数据库!C$3:C$3074))+1</f>
        <v>1</v>
      </c>
      <c r="D2505" s="4">
        <f>4*(数据库!D2505-MIN(数据库!D$3:D$3074))/(MAX(数据库!D$3:D$3074)-MIN(数据库!D$3:D$3074))+1</f>
        <v>1</v>
      </c>
      <c r="E2505" s="4">
        <f>4*(数据库!E2505-MIN(数据库!E$3:E$3074))/(MAX(数据库!E$3:E$3074)-MIN(数据库!E$3:E$3074))+1</f>
        <v>1</v>
      </c>
      <c r="F2505" s="4">
        <f>4*(数据库!F2505-MIN(数据库!F$3:F$3074))/(MAX(数据库!F$3:F$3074)-MIN(数据库!F$3:F$3074))+1</f>
        <v>5</v>
      </c>
      <c r="G2505" s="4">
        <f>4*(MAX(数据库!G$3:G$3074)-数据库!G2505)/(MAX(数据库!G$3:G$3074)-MIN(数据库!G$3:G$3074))+1</f>
        <v>1</v>
      </c>
      <c r="H2505" s="4">
        <f>4*(MAX(数据库!H$3:H$3074)-数据库!H2505)/(MAX(数据库!H$3:H$3074)-MIN(数据库!H$3:H$3074))+1</f>
        <v>1</v>
      </c>
      <c r="I2505" s="4">
        <f>4*(数据库!I2505-MIN(数据库!I$3:I$3074))/(MAX(数据库!I$3:I$3074)-MIN(数据库!I$3:I$3074))+1</f>
        <v>5</v>
      </c>
      <c r="J2505" s="4">
        <f>4*(数据库!J2505-MIN(数据库!J$3:J$3074))/(MAX(数据库!J$3:J$3074)-MIN(数据库!J$3:J$3074))+1</f>
        <v>3.6086956521739131</v>
      </c>
      <c r="K2505" s="2">
        <f>数据库!K2505</f>
        <v>3.3610000000000002</v>
      </c>
      <c r="L2505" s="4">
        <f>SUM(C2505:J2505)</f>
        <v>18.608695652173914</v>
      </c>
    </row>
    <row r="2506" spans="1:12" x14ac:dyDescent="0.15">
      <c r="A2506" s="1" t="s">
        <v>2539</v>
      </c>
      <c r="B2506" s="4">
        <f>4*(数据库!B2506-MIN(数据库!B$3:B$3074))/(MAX(数据库!B$3:B$3074)-MIN(数据库!B$3:B$3074))+1</f>
        <v>1</v>
      </c>
      <c r="C2506" s="4">
        <f>4*(数据库!C2506-MIN(数据库!C$3:C$3074))/(MAX(数据库!C$3:C$3074)-MIN(数据库!C$3:C$3074))+1</f>
        <v>1</v>
      </c>
      <c r="D2506" s="4">
        <f>4*(数据库!D2506-MIN(数据库!D$3:D$3074))/(MAX(数据库!D$3:D$3074)-MIN(数据库!D$3:D$3074))+1</f>
        <v>1</v>
      </c>
      <c r="E2506" s="4">
        <f>4*(数据库!E2506-MIN(数据库!E$3:E$3074))/(MAX(数据库!E$3:E$3074)-MIN(数据库!E$3:E$3074))+1</f>
        <v>1</v>
      </c>
      <c r="F2506" s="4">
        <f>4*(数据库!F2506-MIN(数据库!F$3:F$3074))/(MAX(数据库!F$3:F$3074)-MIN(数据库!F$3:F$3074))+1</f>
        <v>5</v>
      </c>
      <c r="G2506" s="4">
        <f>4*(MAX(数据库!G$3:G$3074)-数据库!G2506)/(MAX(数据库!G$3:G$3074)-MIN(数据库!G$3:G$3074))+1</f>
        <v>1</v>
      </c>
      <c r="H2506" s="4">
        <f>4*(MAX(数据库!H$3:H$3074)-数据库!H2506)/(MAX(数据库!H$3:H$3074)-MIN(数据库!H$3:H$3074))+1</f>
        <v>1</v>
      </c>
      <c r="I2506" s="4">
        <f>4*(数据库!I2506-MIN(数据库!I$3:I$3074))/(MAX(数据库!I$3:I$3074)-MIN(数据库!I$3:I$3074))+1</f>
        <v>1</v>
      </c>
      <c r="J2506" s="4">
        <f>4*(数据库!J2506-MIN(数据库!J$3:J$3074))/(MAX(数据库!J$3:J$3074)-MIN(数据库!J$3:J$3074))+1</f>
        <v>3.6086956521739131</v>
      </c>
      <c r="K2506" s="2">
        <f>数据库!K2506</f>
        <v>3.3610000000000002</v>
      </c>
      <c r="L2506" s="4">
        <f>SUM(C2506:J2506)</f>
        <v>14.608695652173914</v>
      </c>
    </row>
    <row r="2507" spans="1:12" x14ac:dyDescent="0.15">
      <c r="A2507" s="1" t="s">
        <v>2540</v>
      </c>
      <c r="B2507" s="4">
        <f>4*(数据库!B2507-MIN(数据库!B$3:B$3074))/(MAX(数据库!B$3:B$3074)-MIN(数据库!B$3:B$3074))+1</f>
        <v>1</v>
      </c>
      <c r="C2507" s="4">
        <f>4*(数据库!C2507-MIN(数据库!C$3:C$3074))/(MAX(数据库!C$3:C$3074)-MIN(数据库!C$3:C$3074))+1</f>
        <v>1</v>
      </c>
      <c r="D2507" s="4">
        <f>4*(数据库!D2507-MIN(数据库!D$3:D$3074))/(MAX(数据库!D$3:D$3074)-MIN(数据库!D$3:D$3074))+1</f>
        <v>1</v>
      </c>
      <c r="E2507" s="4">
        <f>4*(数据库!E2507-MIN(数据库!E$3:E$3074))/(MAX(数据库!E$3:E$3074)-MIN(数据库!E$3:E$3074))+1</f>
        <v>1</v>
      </c>
      <c r="F2507" s="4">
        <f>4*(数据库!F2507-MIN(数据库!F$3:F$3074))/(MAX(数据库!F$3:F$3074)-MIN(数据库!F$3:F$3074))+1</f>
        <v>1.3636363636363635</v>
      </c>
      <c r="G2507" s="4">
        <f>4*(MAX(数据库!G$3:G$3074)-数据库!G2507)/(MAX(数据库!G$3:G$3074)-MIN(数据库!G$3:G$3074))+1</f>
        <v>5</v>
      </c>
      <c r="H2507" s="4">
        <f>4*(MAX(数据库!H$3:H$3074)-数据库!H2507)/(MAX(数据库!H$3:H$3074)-MIN(数据库!H$3:H$3074))+1</f>
        <v>5</v>
      </c>
      <c r="I2507" s="4">
        <f>4*(数据库!I2507-MIN(数据库!I$3:I$3074))/(MAX(数据库!I$3:I$3074)-MIN(数据库!I$3:I$3074))+1</f>
        <v>5</v>
      </c>
      <c r="J2507" s="4">
        <f>4*(数据库!J2507-MIN(数据库!J$3:J$3074))/(MAX(数据库!J$3:J$3074)-MIN(数据库!J$3:J$3074))+1</f>
        <v>3.6086956521739131</v>
      </c>
      <c r="K2507" s="2">
        <f>数据库!K2507</f>
        <v>2.33</v>
      </c>
      <c r="L2507" s="4">
        <f>SUM(C2507:J2507)</f>
        <v>22.972332015810277</v>
      </c>
    </row>
    <row r="2508" spans="1:12" x14ac:dyDescent="0.15">
      <c r="A2508" s="1" t="s">
        <v>2541</v>
      </c>
      <c r="B2508" s="4">
        <f>4*(数据库!B2508-MIN(数据库!B$3:B$3074))/(MAX(数据库!B$3:B$3074)-MIN(数据库!B$3:B$3074))+1</f>
        <v>1</v>
      </c>
      <c r="C2508" s="4">
        <f>4*(数据库!C2508-MIN(数据库!C$3:C$3074))/(MAX(数据库!C$3:C$3074)-MIN(数据库!C$3:C$3074))+1</f>
        <v>1</v>
      </c>
      <c r="D2508" s="4">
        <f>4*(数据库!D2508-MIN(数据库!D$3:D$3074))/(MAX(数据库!D$3:D$3074)-MIN(数据库!D$3:D$3074))+1</f>
        <v>1</v>
      </c>
      <c r="E2508" s="4">
        <f>4*(数据库!E2508-MIN(数据库!E$3:E$3074))/(MAX(数据库!E$3:E$3074)-MIN(数据库!E$3:E$3074))+1</f>
        <v>1</v>
      </c>
      <c r="F2508" s="4">
        <f>4*(数据库!F2508-MIN(数据库!F$3:F$3074))/(MAX(数据库!F$3:F$3074)-MIN(数据库!F$3:F$3074))+1</f>
        <v>1.3636363636363635</v>
      </c>
      <c r="G2508" s="4">
        <f>4*(MAX(数据库!G$3:G$3074)-数据库!G2508)/(MAX(数据库!G$3:G$3074)-MIN(数据库!G$3:G$3074))+1</f>
        <v>5</v>
      </c>
      <c r="H2508" s="4">
        <f>4*(MAX(数据库!H$3:H$3074)-数据库!H2508)/(MAX(数据库!H$3:H$3074)-MIN(数据库!H$3:H$3074))+1</f>
        <v>5</v>
      </c>
      <c r="I2508" s="4">
        <f>4*(数据库!I2508-MIN(数据库!I$3:I$3074))/(MAX(数据库!I$3:I$3074)-MIN(数据库!I$3:I$3074))+1</f>
        <v>1</v>
      </c>
      <c r="J2508" s="4">
        <f>4*(数据库!J2508-MIN(数据库!J$3:J$3074))/(MAX(数据库!J$3:J$3074)-MIN(数据库!J$3:J$3074))+1</f>
        <v>3.6086956521739131</v>
      </c>
      <c r="K2508" s="2">
        <f>数据库!K2508</f>
        <v>2.331</v>
      </c>
      <c r="L2508" s="4">
        <f>SUM(C2508:J2508)</f>
        <v>18.972332015810277</v>
      </c>
    </row>
    <row r="2509" spans="1:12" x14ac:dyDescent="0.15">
      <c r="A2509" s="1" t="s">
        <v>2542</v>
      </c>
      <c r="B2509" s="4">
        <f>4*(数据库!B2509-MIN(数据库!B$3:B$3074))/(MAX(数据库!B$3:B$3074)-MIN(数据库!B$3:B$3074))+1</f>
        <v>1</v>
      </c>
      <c r="C2509" s="4">
        <f>4*(数据库!C2509-MIN(数据库!C$3:C$3074))/(MAX(数据库!C$3:C$3074)-MIN(数据库!C$3:C$3074))+1</f>
        <v>1</v>
      </c>
      <c r="D2509" s="4">
        <f>4*(数据库!D2509-MIN(数据库!D$3:D$3074))/(MAX(数据库!D$3:D$3074)-MIN(数据库!D$3:D$3074))+1</f>
        <v>1</v>
      </c>
      <c r="E2509" s="4">
        <f>4*(数据库!E2509-MIN(数据库!E$3:E$3074))/(MAX(数据库!E$3:E$3074)-MIN(数据库!E$3:E$3074))+1</f>
        <v>1</v>
      </c>
      <c r="F2509" s="4">
        <f>4*(数据库!F2509-MIN(数据库!F$3:F$3074))/(MAX(数据库!F$3:F$3074)-MIN(数据库!F$3:F$3074))+1</f>
        <v>1.3636363636363635</v>
      </c>
      <c r="G2509" s="4">
        <f>4*(MAX(数据库!G$3:G$3074)-数据库!G2509)/(MAX(数据库!G$3:G$3074)-MIN(数据库!G$3:G$3074))+1</f>
        <v>5</v>
      </c>
      <c r="H2509" s="4">
        <f>4*(MAX(数据库!H$3:H$3074)-数据库!H2509)/(MAX(数据库!H$3:H$3074)-MIN(数据库!H$3:H$3074))+1</f>
        <v>1</v>
      </c>
      <c r="I2509" s="4">
        <f>4*(数据库!I2509-MIN(数据库!I$3:I$3074))/(MAX(数据库!I$3:I$3074)-MIN(数据库!I$3:I$3074))+1</f>
        <v>5</v>
      </c>
      <c r="J2509" s="4">
        <f>4*(数据库!J2509-MIN(数据库!J$3:J$3074))/(MAX(数据库!J$3:J$3074)-MIN(数据库!J$3:J$3074))+1</f>
        <v>3.6086956521739131</v>
      </c>
      <c r="K2509" s="2">
        <f>数据库!K2509</f>
        <v>3.03</v>
      </c>
      <c r="L2509" s="4">
        <f>SUM(C2509:J2509)</f>
        <v>18.972332015810277</v>
      </c>
    </row>
    <row r="2510" spans="1:12" x14ac:dyDescent="0.15">
      <c r="A2510" s="1" t="s">
        <v>2543</v>
      </c>
      <c r="B2510" s="4">
        <f>4*(数据库!B2510-MIN(数据库!B$3:B$3074))/(MAX(数据库!B$3:B$3074)-MIN(数据库!B$3:B$3074))+1</f>
        <v>1</v>
      </c>
      <c r="C2510" s="4">
        <f>4*(数据库!C2510-MIN(数据库!C$3:C$3074))/(MAX(数据库!C$3:C$3074)-MIN(数据库!C$3:C$3074))+1</f>
        <v>1</v>
      </c>
      <c r="D2510" s="4">
        <f>4*(数据库!D2510-MIN(数据库!D$3:D$3074))/(MAX(数据库!D$3:D$3074)-MIN(数据库!D$3:D$3074))+1</f>
        <v>1</v>
      </c>
      <c r="E2510" s="4">
        <f>4*(数据库!E2510-MIN(数据库!E$3:E$3074))/(MAX(数据库!E$3:E$3074)-MIN(数据库!E$3:E$3074))+1</f>
        <v>1</v>
      </c>
      <c r="F2510" s="4">
        <f>4*(数据库!F2510-MIN(数据库!F$3:F$3074))/(MAX(数据库!F$3:F$3074)-MIN(数据库!F$3:F$3074))+1</f>
        <v>1.3636363636363635</v>
      </c>
      <c r="G2510" s="4">
        <f>4*(MAX(数据库!G$3:G$3074)-数据库!G2510)/(MAX(数据库!G$3:G$3074)-MIN(数据库!G$3:G$3074))+1</f>
        <v>5</v>
      </c>
      <c r="H2510" s="4">
        <f>4*(MAX(数据库!H$3:H$3074)-数据库!H2510)/(MAX(数据库!H$3:H$3074)-MIN(数据库!H$3:H$3074))+1</f>
        <v>1</v>
      </c>
      <c r="I2510" s="4">
        <f>4*(数据库!I2510-MIN(数据库!I$3:I$3074))/(MAX(数据库!I$3:I$3074)-MIN(数据库!I$3:I$3074))+1</f>
        <v>1</v>
      </c>
      <c r="J2510" s="4">
        <f>4*(数据库!J2510-MIN(数据库!J$3:J$3074))/(MAX(数据库!J$3:J$3074)-MIN(数据库!J$3:J$3074))+1</f>
        <v>3.6086956521739131</v>
      </c>
      <c r="K2510" s="2">
        <f>数据库!K2510</f>
        <v>3.032</v>
      </c>
      <c r="L2510" s="4">
        <f>SUM(C2510:J2510)</f>
        <v>14.972332015810277</v>
      </c>
    </row>
    <row r="2511" spans="1:12" x14ac:dyDescent="0.15">
      <c r="A2511" s="1" t="s">
        <v>2544</v>
      </c>
      <c r="B2511" s="4">
        <f>4*(数据库!B2511-MIN(数据库!B$3:B$3074))/(MAX(数据库!B$3:B$3074)-MIN(数据库!B$3:B$3074))+1</f>
        <v>1</v>
      </c>
      <c r="C2511" s="4">
        <f>4*(数据库!C2511-MIN(数据库!C$3:C$3074))/(MAX(数据库!C$3:C$3074)-MIN(数据库!C$3:C$3074))+1</f>
        <v>1</v>
      </c>
      <c r="D2511" s="4">
        <f>4*(数据库!D2511-MIN(数据库!D$3:D$3074))/(MAX(数据库!D$3:D$3074)-MIN(数据库!D$3:D$3074))+1</f>
        <v>1</v>
      </c>
      <c r="E2511" s="4">
        <f>4*(数据库!E2511-MIN(数据库!E$3:E$3074))/(MAX(数据库!E$3:E$3074)-MIN(数据库!E$3:E$3074))+1</f>
        <v>1</v>
      </c>
      <c r="F2511" s="4">
        <f>4*(数据库!F2511-MIN(数据库!F$3:F$3074))/(MAX(数据库!F$3:F$3074)-MIN(数据库!F$3:F$3074))+1</f>
        <v>1.3636363636363635</v>
      </c>
      <c r="G2511" s="4">
        <f>4*(MAX(数据库!G$3:G$3074)-数据库!G2511)/(MAX(数据库!G$3:G$3074)-MIN(数据库!G$3:G$3074))+1</f>
        <v>1</v>
      </c>
      <c r="H2511" s="4">
        <f>4*(MAX(数据库!H$3:H$3074)-数据库!H2511)/(MAX(数据库!H$3:H$3074)-MIN(数据库!H$3:H$3074))+1</f>
        <v>5</v>
      </c>
      <c r="I2511" s="4">
        <f>4*(数据库!I2511-MIN(数据库!I$3:I$3074))/(MAX(数据库!I$3:I$3074)-MIN(数据库!I$3:I$3074))+1</f>
        <v>5</v>
      </c>
      <c r="J2511" s="4">
        <f>4*(数据库!J2511-MIN(数据库!J$3:J$3074))/(MAX(数据库!J$3:J$3074)-MIN(数据库!J$3:J$3074))+1</f>
        <v>3.6086956521739131</v>
      </c>
      <c r="K2511" s="2">
        <f>数据库!K2511</f>
        <v>3.4220000000000002</v>
      </c>
      <c r="L2511" s="4">
        <f>SUM(C2511:J2511)</f>
        <v>18.972332015810277</v>
      </c>
    </row>
    <row r="2512" spans="1:12" x14ac:dyDescent="0.15">
      <c r="A2512" s="1" t="s">
        <v>2545</v>
      </c>
      <c r="B2512" s="4">
        <f>4*(数据库!B2512-MIN(数据库!B$3:B$3074))/(MAX(数据库!B$3:B$3074)-MIN(数据库!B$3:B$3074))+1</f>
        <v>1</v>
      </c>
      <c r="C2512" s="4">
        <f>4*(数据库!C2512-MIN(数据库!C$3:C$3074))/(MAX(数据库!C$3:C$3074)-MIN(数据库!C$3:C$3074))+1</f>
        <v>1</v>
      </c>
      <c r="D2512" s="4">
        <f>4*(数据库!D2512-MIN(数据库!D$3:D$3074))/(MAX(数据库!D$3:D$3074)-MIN(数据库!D$3:D$3074))+1</f>
        <v>1</v>
      </c>
      <c r="E2512" s="4">
        <f>4*(数据库!E2512-MIN(数据库!E$3:E$3074))/(MAX(数据库!E$3:E$3074)-MIN(数据库!E$3:E$3074))+1</f>
        <v>1</v>
      </c>
      <c r="F2512" s="4">
        <f>4*(数据库!F2512-MIN(数据库!F$3:F$3074))/(MAX(数据库!F$3:F$3074)-MIN(数据库!F$3:F$3074))+1</f>
        <v>1.3636363636363635</v>
      </c>
      <c r="G2512" s="4">
        <f>4*(MAX(数据库!G$3:G$3074)-数据库!G2512)/(MAX(数据库!G$3:G$3074)-MIN(数据库!G$3:G$3074))+1</f>
        <v>1</v>
      </c>
      <c r="H2512" s="4">
        <f>4*(MAX(数据库!H$3:H$3074)-数据库!H2512)/(MAX(数据库!H$3:H$3074)-MIN(数据库!H$3:H$3074))+1</f>
        <v>5</v>
      </c>
      <c r="I2512" s="4">
        <f>4*(数据库!I2512-MIN(数据库!I$3:I$3074))/(MAX(数据库!I$3:I$3074)-MIN(数据库!I$3:I$3074))+1</f>
        <v>1</v>
      </c>
      <c r="J2512" s="4">
        <f>4*(数据库!J2512-MIN(数据库!J$3:J$3074))/(MAX(数据库!J$3:J$3074)-MIN(数据库!J$3:J$3074))+1</f>
        <v>3.6086956521739131</v>
      </c>
      <c r="K2512" s="2">
        <f>数据库!K2512</f>
        <v>3.4239999999999999</v>
      </c>
      <c r="L2512" s="4">
        <f>SUM(C2512:J2512)</f>
        <v>14.972332015810277</v>
      </c>
    </row>
    <row r="2513" spans="1:12" x14ac:dyDescent="0.15">
      <c r="A2513" s="1" t="s">
        <v>2546</v>
      </c>
      <c r="B2513" s="4">
        <f>4*(数据库!B2513-MIN(数据库!B$3:B$3074))/(MAX(数据库!B$3:B$3074)-MIN(数据库!B$3:B$3074))+1</f>
        <v>1</v>
      </c>
      <c r="C2513" s="4">
        <f>4*(数据库!C2513-MIN(数据库!C$3:C$3074))/(MAX(数据库!C$3:C$3074)-MIN(数据库!C$3:C$3074))+1</f>
        <v>1</v>
      </c>
      <c r="D2513" s="4">
        <f>4*(数据库!D2513-MIN(数据库!D$3:D$3074))/(MAX(数据库!D$3:D$3074)-MIN(数据库!D$3:D$3074))+1</f>
        <v>1</v>
      </c>
      <c r="E2513" s="4">
        <f>4*(数据库!E2513-MIN(数据库!E$3:E$3074))/(MAX(数据库!E$3:E$3074)-MIN(数据库!E$3:E$3074))+1</f>
        <v>1</v>
      </c>
      <c r="F2513" s="4">
        <f>4*(数据库!F2513-MIN(数据库!F$3:F$3074))/(MAX(数据库!F$3:F$3074)-MIN(数据库!F$3:F$3074))+1</f>
        <v>1.3636363636363635</v>
      </c>
      <c r="G2513" s="4">
        <f>4*(MAX(数据库!G$3:G$3074)-数据库!G2513)/(MAX(数据库!G$3:G$3074)-MIN(数据库!G$3:G$3074))+1</f>
        <v>1</v>
      </c>
      <c r="H2513" s="4">
        <f>4*(MAX(数据库!H$3:H$3074)-数据库!H2513)/(MAX(数据库!H$3:H$3074)-MIN(数据库!H$3:H$3074))+1</f>
        <v>1</v>
      </c>
      <c r="I2513" s="4">
        <f>4*(数据库!I2513-MIN(数据库!I$3:I$3074))/(MAX(数据库!I$3:I$3074)-MIN(数据库!I$3:I$3074))+1</f>
        <v>5</v>
      </c>
      <c r="J2513" s="4">
        <f>4*(数据库!J2513-MIN(数据库!J$3:J$3074))/(MAX(数据库!J$3:J$3074)-MIN(数据库!J$3:J$3074))+1</f>
        <v>3.6086956521739131</v>
      </c>
      <c r="K2513" s="2">
        <f>数据库!K2513</f>
        <v>4.157</v>
      </c>
      <c r="L2513" s="4">
        <f>SUM(C2513:J2513)</f>
        <v>14.972332015810277</v>
      </c>
    </row>
    <row r="2514" spans="1:12" x14ac:dyDescent="0.15">
      <c r="A2514" s="1" t="s">
        <v>2547</v>
      </c>
      <c r="B2514" s="4">
        <f>4*(数据库!B2514-MIN(数据库!B$3:B$3074))/(MAX(数据库!B$3:B$3074)-MIN(数据库!B$3:B$3074))+1</f>
        <v>1</v>
      </c>
      <c r="C2514" s="4">
        <f>4*(数据库!C2514-MIN(数据库!C$3:C$3074))/(MAX(数据库!C$3:C$3074)-MIN(数据库!C$3:C$3074))+1</f>
        <v>1</v>
      </c>
      <c r="D2514" s="4">
        <f>4*(数据库!D2514-MIN(数据库!D$3:D$3074))/(MAX(数据库!D$3:D$3074)-MIN(数据库!D$3:D$3074))+1</f>
        <v>1</v>
      </c>
      <c r="E2514" s="4">
        <f>4*(数据库!E2514-MIN(数据库!E$3:E$3074))/(MAX(数据库!E$3:E$3074)-MIN(数据库!E$3:E$3074))+1</f>
        <v>1</v>
      </c>
      <c r="F2514" s="4">
        <f>4*(数据库!F2514-MIN(数据库!F$3:F$3074))/(MAX(数据库!F$3:F$3074)-MIN(数据库!F$3:F$3074))+1</f>
        <v>1.3636363636363635</v>
      </c>
      <c r="G2514" s="4">
        <f>4*(MAX(数据库!G$3:G$3074)-数据库!G2514)/(MAX(数据库!G$3:G$3074)-MIN(数据库!G$3:G$3074))+1</f>
        <v>1</v>
      </c>
      <c r="H2514" s="4">
        <f>4*(MAX(数据库!H$3:H$3074)-数据库!H2514)/(MAX(数据库!H$3:H$3074)-MIN(数据库!H$3:H$3074))+1</f>
        <v>1</v>
      </c>
      <c r="I2514" s="4">
        <f>4*(数据库!I2514-MIN(数据库!I$3:I$3074))/(MAX(数据库!I$3:I$3074)-MIN(数据库!I$3:I$3074))+1</f>
        <v>1</v>
      </c>
      <c r="J2514" s="4">
        <f>4*(数据库!J2514-MIN(数据库!J$3:J$3074))/(MAX(数据库!J$3:J$3074)-MIN(数据库!J$3:J$3074))+1</f>
        <v>3.6086956521739131</v>
      </c>
      <c r="K2514" s="2">
        <f>数据库!K2514</f>
        <v>4.1589999999999998</v>
      </c>
      <c r="L2514" s="4">
        <f>SUM(C2514:J2514)</f>
        <v>10.972332015810277</v>
      </c>
    </row>
    <row r="2515" spans="1:12" x14ac:dyDescent="0.15">
      <c r="A2515" s="1" t="s">
        <v>2548</v>
      </c>
      <c r="B2515" s="4">
        <f>4*(数据库!B2515-MIN(数据库!B$3:B$3074))/(MAX(数据库!B$3:B$3074)-MIN(数据库!B$3:B$3074))+1</f>
        <v>1</v>
      </c>
      <c r="C2515" s="4">
        <f>4*(数据库!C2515-MIN(数据库!C$3:C$3074))/(MAX(数据库!C$3:C$3074)-MIN(数据库!C$3:C$3074))+1</f>
        <v>1</v>
      </c>
      <c r="D2515" s="4">
        <f>4*(数据库!D2515-MIN(数据库!D$3:D$3074))/(MAX(数据库!D$3:D$3074)-MIN(数据库!D$3:D$3074))+1</f>
        <v>1</v>
      </c>
      <c r="E2515" s="4">
        <f>4*(数据库!E2515-MIN(数据库!E$3:E$3074))/(MAX(数据库!E$3:E$3074)-MIN(数据库!E$3:E$3074))+1</f>
        <v>1</v>
      </c>
      <c r="F2515" s="4">
        <f>4*(数据库!F2515-MIN(数据库!F$3:F$3074))/(MAX(数据库!F$3:F$3074)-MIN(数据库!F$3:F$3074))+1</f>
        <v>1</v>
      </c>
      <c r="G2515" s="4">
        <f>4*(MAX(数据库!G$3:G$3074)-数据库!G2515)/(MAX(数据库!G$3:G$3074)-MIN(数据库!G$3:G$3074))+1</f>
        <v>5</v>
      </c>
      <c r="H2515" s="4">
        <f>4*(MAX(数据库!H$3:H$3074)-数据库!H2515)/(MAX(数据库!H$3:H$3074)-MIN(数据库!H$3:H$3074))+1</f>
        <v>5</v>
      </c>
      <c r="I2515" s="4">
        <f>4*(数据库!I2515-MIN(数据库!I$3:I$3074))/(MAX(数据库!I$3:I$3074)-MIN(数据库!I$3:I$3074))+1</f>
        <v>5</v>
      </c>
      <c r="J2515" s="4">
        <f>4*(数据库!J2515-MIN(数据库!J$3:J$3074))/(MAX(数据库!J$3:J$3074)-MIN(数据库!J$3:J$3074))+1</f>
        <v>3.6086956521739131</v>
      </c>
      <c r="K2515" s="2">
        <f>数据库!K2515</f>
        <v>2.4540000000000002</v>
      </c>
      <c r="L2515" s="4">
        <f>SUM(C2515:J2515)</f>
        <v>22.608695652173914</v>
      </c>
    </row>
    <row r="2516" spans="1:12" x14ac:dyDescent="0.15">
      <c r="A2516" s="1" t="s">
        <v>2549</v>
      </c>
      <c r="B2516" s="4">
        <f>4*(数据库!B2516-MIN(数据库!B$3:B$3074))/(MAX(数据库!B$3:B$3074)-MIN(数据库!B$3:B$3074))+1</f>
        <v>1</v>
      </c>
      <c r="C2516" s="4">
        <f>4*(数据库!C2516-MIN(数据库!C$3:C$3074))/(MAX(数据库!C$3:C$3074)-MIN(数据库!C$3:C$3074))+1</f>
        <v>1</v>
      </c>
      <c r="D2516" s="4">
        <f>4*(数据库!D2516-MIN(数据库!D$3:D$3074))/(MAX(数据库!D$3:D$3074)-MIN(数据库!D$3:D$3074))+1</f>
        <v>1</v>
      </c>
      <c r="E2516" s="4">
        <f>4*(数据库!E2516-MIN(数据库!E$3:E$3074))/(MAX(数据库!E$3:E$3074)-MIN(数据库!E$3:E$3074))+1</f>
        <v>1</v>
      </c>
      <c r="F2516" s="4">
        <f>4*(数据库!F2516-MIN(数据库!F$3:F$3074))/(MAX(数据库!F$3:F$3074)-MIN(数据库!F$3:F$3074))+1</f>
        <v>1</v>
      </c>
      <c r="G2516" s="4">
        <f>4*(MAX(数据库!G$3:G$3074)-数据库!G2516)/(MAX(数据库!G$3:G$3074)-MIN(数据库!G$3:G$3074))+1</f>
        <v>5</v>
      </c>
      <c r="H2516" s="4">
        <f>4*(MAX(数据库!H$3:H$3074)-数据库!H2516)/(MAX(数据库!H$3:H$3074)-MIN(数据库!H$3:H$3074))+1</f>
        <v>5</v>
      </c>
      <c r="I2516" s="4">
        <f>4*(数据库!I2516-MIN(数据库!I$3:I$3074))/(MAX(数据库!I$3:I$3074)-MIN(数据库!I$3:I$3074))+1</f>
        <v>1</v>
      </c>
      <c r="J2516" s="4">
        <f>4*(数据库!J2516-MIN(数据库!J$3:J$3074))/(MAX(数据库!J$3:J$3074)-MIN(数据库!J$3:J$3074))+1</f>
        <v>3.6086956521739131</v>
      </c>
      <c r="K2516" s="2">
        <f>数据库!K2516</f>
        <v>2.4540000000000002</v>
      </c>
      <c r="L2516" s="4">
        <f>SUM(C2516:J2516)</f>
        <v>18.608695652173914</v>
      </c>
    </row>
    <row r="2517" spans="1:12" x14ac:dyDescent="0.15">
      <c r="A2517" s="1" t="s">
        <v>2550</v>
      </c>
      <c r="B2517" s="4">
        <f>4*(数据库!B2517-MIN(数据库!B$3:B$3074))/(MAX(数据库!B$3:B$3074)-MIN(数据库!B$3:B$3074))+1</f>
        <v>1</v>
      </c>
      <c r="C2517" s="4">
        <f>4*(数据库!C2517-MIN(数据库!C$3:C$3074))/(MAX(数据库!C$3:C$3074)-MIN(数据库!C$3:C$3074))+1</f>
        <v>1</v>
      </c>
      <c r="D2517" s="4">
        <f>4*(数据库!D2517-MIN(数据库!D$3:D$3074))/(MAX(数据库!D$3:D$3074)-MIN(数据库!D$3:D$3074))+1</f>
        <v>1</v>
      </c>
      <c r="E2517" s="4">
        <f>4*(数据库!E2517-MIN(数据库!E$3:E$3074))/(MAX(数据库!E$3:E$3074)-MIN(数据库!E$3:E$3074))+1</f>
        <v>1</v>
      </c>
      <c r="F2517" s="4">
        <f>4*(数据库!F2517-MIN(数据库!F$3:F$3074))/(MAX(数据库!F$3:F$3074)-MIN(数据库!F$3:F$3074))+1</f>
        <v>1</v>
      </c>
      <c r="G2517" s="4">
        <f>4*(MAX(数据库!G$3:G$3074)-数据库!G2517)/(MAX(数据库!G$3:G$3074)-MIN(数据库!G$3:G$3074))+1</f>
        <v>5</v>
      </c>
      <c r="H2517" s="4">
        <f>4*(MAX(数据库!H$3:H$3074)-数据库!H2517)/(MAX(数据库!H$3:H$3074)-MIN(数据库!H$3:H$3074))+1</f>
        <v>1</v>
      </c>
      <c r="I2517" s="4">
        <f>4*(数据库!I2517-MIN(数据库!I$3:I$3074))/(MAX(数据库!I$3:I$3074)-MIN(数据库!I$3:I$3074))+1</f>
        <v>5</v>
      </c>
      <c r="J2517" s="4">
        <f>4*(数据库!J2517-MIN(数据库!J$3:J$3074))/(MAX(数据库!J$3:J$3074)-MIN(数据库!J$3:J$3074))+1</f>
        <v>3.6086956521739131</v>
      </c>
      <c r="K2517" s="2">
        <f>数据库!K2517</f>
        <v>3.3170000000000002</v>
      </c>
      <c r="L2517" s="4">
        <f>SUM(C2517:J2517)</f>
        <v>18.608695652173914</v>
      </c>
    </row>
    <row r="2518" spans="1:12" x14ac:dyDescent="0.15">
      <c r="A2518" s="1" t="s">
        <v>2551</v>
      </c>
      <c r="B2518" s="4">
        <f>4*(数据库!B2518-MIN(数据库!B$3:B$3074))/(MAX(数据库!B$3:B$3074)-MIN(数据库!B$3:B$3074))+1</f>
        <v>1</v>
      </c>
      <c r="C2518" s="4">
        <f>4*(数据库!C2518-MIN(数据库!C$3:C$3074))/(MAX(数据库!C$3:C$3074)-MIN(数据库!C$3:C$3074))+1</f>
        <v>1</v>
      </c>
      <c r="D2518" s="4">
        <f>4*(数据库!D2518-MIN(数据库!D$3:D$3074))/(MAX(数据库!D$3:D$3074)-MIN(数据库!D$3:D$3074))+1</f>
        <v>1</v>
      </c>
      <c r="E2518" s="4">
        <f>4*(数据库!E2518-MIN(数据库!E$3:E$3074))/(MAX(数据库!E$3:E$3074)-MIN(数据库!E$3:E$3074))+1</f>
        <v>1</v>
      </c>
      <c r="F2518" s="4">
        <f>4*(数据库!F2518-MIN(数据库!F$3:F$3074))/(MAX(数据库!F$3:F$3074)-MIN(数据库!F$3:F$3074))+1</f>
        <v>1</v>
      </c>
      <c r="G2518" s="4">
        <f>4*(MAX(数据库!G$3:G$3074)-数据库!G2518)/(MAX(数据库!G$3:G$3074)-MIN(数据库!G$3:G$3074))+1</f>
        <v>5</v>
      </c>
      <c r="H2518" s="4">
        <f>4*(MAX(数据库!H$3:H$3074)-数据库!H2518)/(MAX(数据库!H$3:H$3074)-MIN(数据库!H$3:H$3074))+1</f>
        <v>1</v>
      </c>
      <c r="I2518" s="4">
        <f>4*(数据库!I2518-MIN(数据库!I$3:I$3074))/(MAX(数据库!I$3:I$3074)-MIN(数据库!I$3:I$3074))+1</f>
        <v>1</v>
      </c>
      <c r="J2518" s="4">
        <f>4*(数据库!J2518-MIN(数据库!J$3:J$3074))/(MAX(数据库!J$3:J$3074)-MIN(数据库!J$3:J$3074))+1</f>
        <v>3.6086956521739131</v>
      </c>
      <c r="K2518" s="2">
        <f>数据库!K2518</f>
        <v>3.3170000000000002</v>
      </c>
      <c r="L2518" s="4">
        <f>SUM(C2518:J2518)</f>
        <v>14.608695652173914</v>
      </c>
    </row>
    <row r="2519" spans="1:12" x14ac:dyDescent="0.15">
      <c r="A2519" s="1" t="s">
        <v>2552</v>
      </c>
      <c r="B2519" s="4">
        <f>4*(数据库!B2519-MIN(数据库!B$3:B$3074))/(MAX(数据库!B$3:B$3074)-MIN(数据库!B$3:B$3074))+1</f>
        <v>1</v>
      </c>
      <c r="C2519" s="4">
        <f>4*(数据库!C2519-MIN(数据库!C$3:C$3074))/(MAX(数据库!C$3:C$3074)-MIN(数据库!C$3:C$3074))+1</f>
        <v>1</v>
      </c>
      <c r="D2519" s="4">
        <f>4*(数据库!D2519-MIN(数据库!D$3:D$3074))/(MAX(数据库!D$3:D$3074)-MIN(数据库!D$3:D$3074))+1</f>
        <v>1</v>
      </c>
      <c r="E2519" s="4">
        <f>4*(数据库!E2519-MIN(数据库!E$3:E$3074))/(MAX(数据库!E$3:E$3074)-MIN(数据库!E$3:E$3074))+1</f>
        <v>1</v>
      </c>
      <c r="F2519" s="4">
        <f>4*(数据库!F2519-MIN(数据库!F$3:F$3074))/(MAX(数据库!F$3:F$3074)-MIN(数据库!F$3:F$3074))+1</f>
        <v>1</v>
      </c>
      <c r="G2519" s="4">
        <f>4*(MAX(数据库!G$3:G$3074)-数据库!G2519)/(MAX(数据库!G$3:G$3074)-MIN(数据库!G$3:G$3074))+1</f>
        <v>1</v>
      </c>
      <c r="H2519" s="4">
        <f>4*(MAX(数据库!H$3:H$3074)-数据库!H2519)/(MAX(数据库!H$3:H$3074)-MIN(数据库!H$3:H$3074))+1</f>
        <v>5</v>
      </c>
      <c r="I2519" s="4">
        <f>4*(数据库!I2519-MIN(数据库!I$3:I$3074))/(MAX(数据库!I$3:I$3074)-MIN(数据库!I$3:I$3074))+1</f>
        <v>5</v>
      </c>
      <c r="J2519" s="4">
        <f>4*(数据库!J2519-MIN(数据库!J$3:J$3074))/(MAX(数据库!J$3:J$3074)-MIN(数据库!J$3:J$3074))+1</f>
        <v>3.6086956521739131</v>
      </c>
      <c r="K2519" s="2">
        <f>数据库!K2519</f>
        <v>3</v>
      </c>
      <c r="L2519" s="4">
        <f>SUM(C2519:J2519)</f>
        <v>18.608695652173914</v>
      </c>
    </row>
    <row r="2520" spans="1:12" x14ac:dyDescent="0.15">
      <c r="A2520" s="1" t="s">
        <v>2553</v>
      </c>
      <c r="B2520" s="4">
        <f>4*(数据库!B2520-MIN(数据库!B$3:B$3074))/(MAX(数据库!B$3:B$3074)-MIN(数据库!B$3:B$3074))+1</f>
        <v>1</v>
      </c>
      <c r="C2520" s="4">
        <f>4*(数据库!C2520-MIN(数据库!C$3:C$3074))/(MAX(数据库!C$3:C$3074)-MIN(数据库!C$3:C$3074))+1</f>
        <v>1</v>
      </c>
      <c r="D2520" s="4">
        <f>4*(数据库!D2520-MIN(数据库!D$3:D$3074))/(MAX(数据库!D$3:D$3074)-MIN(数据库!D$3:D$3074))+1</f>
        <v>1</v>
      </c>
      <c r="E2520" s="4">
        <f>4*(数据库!E2520-MIN(数据库!E$3:E$3074))/(MAX(数据库!E$3:E$3074)-MIN(数据库!E$3:E$3074))+1</f>
        <v>1</v>
      </c>
      <c r="F2520" s="4">
        <f>4*(数据库!F2520-MIN(数据库!F$3:F$3074))/(MAX(数据库!F$3:F$3074)-MIN(数据库!F$3:F$3074))+1</f>
        <v>1</v>
      </c>
      <c r="G2520" s="4">
        <f>4*(MAX(数据库!G$3:G$3074)-数据库!G2520)/(MAX(数据库!G$3:G$3074)-MIN(数据库!G$3:G$3074))+1</f>
        <v>1</v>
      </c>
      <c r="H2520" s="4">
        <f>4*(MAX(数据库!H$3:H$3074)-数据库!H2520)/(MAX(数据库!H$3:H$3074)-MIN(数据库!H$3:H$3074))+1</f>
        <v>5</v>
      </c>
      <c r="I2520" s="4">
        <f>4*(数据库!I2520-MIN(数据库!I$3:I$3074))/(MAX(数据库!I$3:I$3074)-MIN(数据库!I$3:I$3074))+1</f>
        <v>1</v>
      </c>
      <c r="J2520" s="4">
        <f>4*(数据库!J2520-MIN(数据库!J$3:J$3074))/(MAX(数据库!J$3:J$3074)-MIN(数据库!J$3:J$3074))+1</f>
        <v>3.6086956521739131</v>
      </c>
      <c r="K2520" s="2">
        <f>数据库!K2520</f>
        <v>3</v>
      </c>
      <c r="L2520" s="4">
        <f>SUM(C2520:J2520)</f>
        <v>14.608695652173914</v>
      </c>
    </row>
    <row r="2521" spans="1:12" x14ac:dyDescent="0.15">
      <c r="A2521" s="1" t="s">
        <v>2554</v>
      </c>
      <c r="B2521" s="4">
        <f>4*(数据库!B2521-MIN(数据库!B$3:B$3074))/(MAX(数据库!B$3:B$3074)-MIN(数据库!B$3:B$3074))+1</f>
        <v>1</v>
      </c>
      <c r="C2521" s="4">
        <f>4*(数据库!C2521-MIN(数据库!C$3:C$3074))/(MAX(数据库!C$3:C$3074)-MIN(数据库!C$3:C$3074))+1</f>
        <v>1</v>
      </c>
      <c r="D2521" s="4">
        <f>4*(数据库!D2521-MIN(数据库!D$3:D$3074))/(MAX(数据库!D$3:D$3074)-MIN(数据库!D$3:D$3074))+1</f>
        <v>1</v>
      </c>
      <c r="E2521" s="4">
        <f>4*(数据库!E2521-MIN(数据库!E$3:E$3074))/(MAX(数据库!E$3:E$3074)-MIN(数据库!E$3:E$3074))+1</f>
        <v>1</v>
      </c>
      <c r="F2521" s="4">
        <f>4*(数据库!F2521-MIN(数据库!F$3:F$3074))/(MAX(数据库!F$3:F$3074)-MIN(数据库!F$3:F$3074))+1</f>
        <v>1</v>
      </c>
      <c r="G2521" s="4">
        <f>4*(MAX(数据库!G$3:G$3074)-数据库!G2521)/(MAX(数据库!G$3:G$3074)-MIN(数据库!G$3:G$3074))+1</f>
        <v>1</v>
      </c>
      <c r="H2521" s="4">
        <f>4*(MAX(数据库!H$3:H$3074)-数据库!H2521)/(MAX(数据库!H$3:H$3074)-MIN(数据库!H$3:H$3074))+1</f>
        <v>1</v>
      </c>
      <c r="I2521" s="4">
        <f>4*(数据库!I2521-MIN(数据库!I$3:I$3074))/(MAX(数据库!I$3:I$3074)-MIN(数据库!I$3:I$3074))+1</f>
        <v>5</v>
      </c>
      <c r="J2521" s="4">
        <f>4*(数据库!J2521-MIN(数据库!J$3:J$3074))/(MAX(数据库!J$3:J$3074)-MIN(数据库!J$3:J$3074))+1</f>
        <v>3.6086956521739131</v>
      </c>
      <c r="K2521" s="2">
        <f>数据库!K2521</f>
        <v>4.4139999999999997</v>
      </c>
      <c r="L2521" s="4">
        <f>SUM(C2521:J2521)</f>
        <v>14.608695652173914</v>
      </c>
    </row>
    <row r="2522" spans="1:12" x14ac:dyDescent="0.15">
      <c r="A2522" s="1" t="s">
        <v>2555</v>
      </c>
      <c r="B2522" s="4">
        <f>4*(数据库!B2522-MIN(数据库!B$3:B$3074))/(MAX(数据库!B$3:B$3074)-MIN(数据库!B$3:B$3074))+1</f>
        <v>1</v>
      </c>
      <c r="C2522" s="4">
        <f>4*(数据库!C2522-MIN(数据库!C$3:C$3074))/(MAX(数据库!C$3:C$3074)-MIN(数据库!C$3:C$3074))+1</f>
        <v>1</v>
      </c>
      <c r="D2522" s="4">
        <f>4*(数据库!D2522-MIN(数据库!D$3:D$3074))/(MAX(数据库!D$3:D$3074)-MIN(数据库!D$3:D$3074))+1</f>
        <v>1</v>
      </c>
      <c r="E2522" s="4">
        <f>4*(数据库!E2522-MIN(数据库!E$3:E$3074))/(MAX(数据库!E$3:E$3074)-MIN(数据库!E$3:E$3074))+1</f>
        <v>1</v>
      </c>
      <c r="F2522" s="4">
        <f>4*(数据库!F2522-MIN(数据库!F$3:F$3074))/(MAX(数据库!F$3:F$3074)-MIN(数据库!F$3:F$3074))+1</f>
        <v>1</v>
      </c>
      <c r="G2522" s="4">
        <f>4*(MAX(数据库!G$3:G$3074)-数据库!G2522)/(MAX(数据库!G$3:G$3074)-MIN(数据库!G$3:G$3074))+1</f>
        <v>1</v>
      </c>
      <c r="H2522" s="4">
        <f>4*(MAX(数据库!H$3:H$3074)-数据库!H2522)/(MAX(数据库!H$3:H$3074)-MIN(数据库!H$3:H$3074))+1</f>
        <v>1</v>
      </c>
      <c r="I2522" s="4">
        <f>4*(数据库!I2522-MIN(数据库!I$3:I$3074))/(MAX(数据库!I$3:I$3074)-MIN(数据库!I$3:I$3074))+1</f>
        <v>1</v>
      </c>
      <c r="J2522" s="4">
        <f>4*(数据库!J2522-MIN(数据库!J$3:J$3074))/(MAX(数据库!J$3:J$3074)-MIN(数据库!J$3:J$3074))+1</f>
        <v>3.6086956521739131</v>
      </c>
      <c r="K2522" s="2">
        <f>数据库!K2522</f>
        <v>4.4139999999999997</v>
      </c>
      <c r="L2522" s="4">
        <f>SUM(C2522:J2522)</f>
        <v>10.608695652173914</v>
      </c>
    </row>
    <row r="2523" spans="1:12" x14ac:dyDescent="0.15">
      <c r="A2523" s="1" t="s">
        <v>2556</v>
      </c>
      <c r="B2523" s="4">
        <f>4*(数据库!B2523-MIN(数据库!B$3:B$3074))/(MAX(数据库!B$3:B$3074)-MIN(数据库!B$3:B$3074))+1</f>
        <v>1</v>
      </c>
      <c r="C2523" s="4">
        <f>4*(数据库!C2523-MIN(数据库!C$3:C$3074))/(MAX(数据库!C$3:C$3074)-MIN(数据库!C$3:C$3074))+1</f>
        <v>1</v>
      </c>
      <c r="D2523" s="4">
        <f>4*(数据库!D2523-MIN(数据库!D$3:D$3074))/(MAX(数据库!D$3:D$3074)-MIN(数据库!D$3:D$3074))+1</f>
        <v>1</v>
      </c>
      <c r="E2523" s="4">
        <f>4*(数据库!E2523-MIN(数据库!E$3:E$3074))/(MAX(数据库!E$3:E$3074)-MIN(数据库!E$3:E$3074))+1</f>
        <v>5</v>
      </c>
      <c r="F2523" s="4">
        <f>4*(数据库!F2523-MIN(数据库!F$3:F$3074))/(MAX(数据库!F$3:F$3074)-MIN(数据库!F$3:F$3074))+1</f>
        <v>5</v>
      </c>
      <c r="G2523" s="4">
        <f>4*(MAX(数据库!G$3:G$3074)-数据库!G2523)/(MAX(数据库!G$3:G$3074)-MIN(数据库!G$3:G$3074))+1</f>
        <v>5</v>
      </c>
      <c r="H2523" s="4">
        <f>4*(MAX(数据库!H$3:H$3074)-数据库!H2523)/(MAX(数据库!H$3:H$3074)-MIN(数据库!H$3:H$3074))+1</f>
        <v>5</v>
      </c>
      <c r="I2523" s="4">
        <f>4*(数据库!I2523-MIN(数据库!I$3:I$3074))/(MAX(数据库!I$3:I$3074)-MIN(数据库!I$3:I$3074))+1</f>
        <v>5</v>
      </c>
      <c r="J2523" s="4">
        <f>4*(数据库!J2523-MIN(数据库!J$3:J$3074))/(MAX(数据库!J$3:J$3074)-MIN(数据库!J$3:J$3074))+1</f>
        <v>3.6086956521739131</v>
      </c>
      <c r="K2523" s="2">
        <f>数据库!K2523</f>
        <v>1.861</v>
      </c>
      <c r="L2523" s="4">
        <f>SUM(C2523:J2523)</f>
        <v>30.608695652173914</v>
      </c>
    </row>
    <row r="2524" spans="1:12" x14ac:dyDescent="0.15">
      <c r="A2524" s="1" t="s">
        <v>2557</v>
      </c>
      <c r="B2524" s="4">
        <f>4*(数据库!B2524-MIN(数据库!B$3:B$3074))/(MAX(数据库!B$3:B$3074)-MIN(数据库!B$3:B$3074))+1</f>
        <v>1</v>
      </c>
      <c r="C2524" s="4">
        <f>4*(数据库!C2524-MIN(数据库!C$3:C$3074))/(MAX(数据库!C$3:C$3074)-MIN(数据库!C$3:C$3074))+1</f>
        <v>1</v>
      </c>
      <c r="D2524" s="4">
        <f>4*(数据库!D2524-MIN(数据库!D$3:D$3074))/(MAX(数据库!D$3:D$3074)-MIN(数据库!D$3:D$3074))+1</f>
        <v>1</v>
      </c>
      <c r="E2524" s="4">
        <f>4*(数据库!E2524-MIN(数据库!E$3:E$3074))/(MAX(数据库!E$3:E$3074)-MIN(数据库!E$3:E$3074))+1</f>
        <v>5</v>
      </c>
      <c r="F2524" s="4">
        <f>4*(数据库!F2524-MIN(数据库!F$3:F$3074))/(MAX(数据库!F$3:F$3074)-MIN(数据库!F$3:F$3074))+1</f>
        <v>5</v>
      </c>
      <c r="G2524" s="4">
        <f>4*(MAX(数据库!G$3:G$3074)-数据库!G2524)/(MAX(数据库!G$3:G$3074)-MIN(数据库!G$3:G$3074))+1</f>
        <v>5</v>
      </c>
      <c r="H2524" s="4">
        <f>4*(MAX(数据库!H$3:H$3074)-数据库!H2524)/(MAX(数据库!H$3:H$3074)-MIN(数据库!H$3:H$3074))+1</f>
        <v>5</v>
      </c>
      <c r="I2524" s="4">
        <f>4*(数据库!I2524-MIN(数据库!I$3:I$3074))/(MAX(数据库!I$3:I$3074)-MIN(数据库!I$3:I$3074))+1</f>
        <v>1</v>
      </c>
      <c r="J2524" s="4">
        <f>4*(数据库!J2524-MIN(数据库!J$3:J$3074))/(MAX(数据库!J$3:J$3074)-MIN(数据库!J$3:J$3074))+1</f>
        <v>3.6086956521739131</v>
      </c>
      <c r="K2524" s="2">
        <f>数据库!K2524</f>
        <v>1.861</v>
      </c>
      <c r="L2524" s="4">
        <f>SUM(C2524:J2524)</f>
        <v>26.608695652173914</v>
      </c>
    </row>
    <row r="2525" spans="1:12" x14ac:dyDescent="0.15">
      <c r="A2525" s="1" t="s">
        <v>2558</v>
      </c>
      <c r="B2525" s="4">
        <f>4*(数据库!B2525-MIN(数据库!B$3:B$3074))/(MAX(数据库!B$3:B$3074)-MIN(数据库!B$3:B$3074))+1</f>
        <v>1</v>
      </c>
      <c r="C2525" s="4">
        <f>4*(数据库!C2525-MIN(数据库!C$3:C$3074))/(MAX(数据库!C$3:C$3074)-MIN(数据库!C$3:C$3074))+1</f>
        <v>1</v>
      </c>
      <c r="D2525" s="4">
        <f>4*(数据库!D2525-MIN(数据库!D$3:D$3074))/(MAX(数据库!D$3:D$3074)-MIN(数据库!D$3:D$3074))+1</f>
        <v>1</v>
      </c>
      <c r="E2525" s="4">
        <f>4*(数据库!E2525-MIN(数据库!E$3:E$3074))/(MAX(数据库!E$3:E$3074)-MIN(数据库!E$3:E$3074))+1</f>
        <v>5</v>
      </c>
      <c r="F2525" s="4">
        <f>4*(数据库!F2525-MIN(数据库!F$3:F$3074))/(MAX(数据库!F$3:F$3074)-MIN(数据库!F$3:F$3074))+1</f>
        <v>5</v>
      </c>
      <c r="G2525" s="4">
        <f>4*(MAX(数据库!G$3:G$3074)-数据库!G2525)/(MAX(数据库!G$3:G$3074)-MIN(数据库!G$3:G$3074))+1</f>
        <v>5</v>
      </c>
      <c r="H2525" s="4">
        <f>4*(MAX(数据库!H$3:H$3074)-数据库!H2525)/(MAX(数据库!H$3:H$3074)-MIN(数据库!H$3:H$3074))+1</f>
        <v>1</v>
      </c>
      <c r="I2525" s="4">
        <f>4*(数据库!I2525-MIN(数据库!I$3:I$3074))/(MAX(数据库!I$3:I$3074)-MIN(数据库!I$3:I$3074))+1</f>
        <v>5</v>
      </c>
      <c r="J2525" s="4">
        <f>4*(数据库!J2525-MIN(数据库!J$3:J$3074))/(MAX(数据库!J$3:J$3074)-MIN(数据库!J$3:J$3074))+1</f>
        <v>3.6086956521739131</v>
      </c>
      <c r="K2525" s="2">
        <f>数据库!K2525</f>
        <v>2.0390000000000001</v>
      </c>
      <c r="L2525" s="4">
        <f>SUM(C2525:J2525)</f>
        <v>26.608695652173914</v>
      </c>
    </row>
    <row r="2526" spans="1:12" x14ac:dyDescent="0.15">
      <c r="A2526" s="1" t="s">
        <v>2559</v>
      </c>
      <c r="B2526" s="4">
        <f>4*(数据库!B2526-MIN(数据库!B$3:B$3074))/(MAX(数据库!B$3:B$3074)-MIN(数据库!B$3:B$3074))+1</f>
        <v>1</v>
      </c>
      <c r="C2526" s="4">
        <f>4*(数据库!C2526-MIN(数据库!C$3:C$3074))/(MAX(数据库!C$3:C$3074)-MIN(数据库!C$3:C$3074))+1</f>
        <v>1</v>
      </c>
      <c r="D2526" s="4">
        <f>4*(数据库!D2526-MIN(数据库!D$3:D$3074))/(MAX(数据库!D$3:D$3074)-MIN(数据库!D$3:D$3074))+1</f>
        <v>1</v>
      </c>
      <c r="E2526" s="4">
        <f>4*(数据库!E2526-MIN(数据库!E$3:E$3074))/(MAX(数据库!E$3:E$3074)-MIN(数据库!E$3:E$3074))+1</f>
        <v>5</v>
      </c>
      <c r="F2526" s="4">
        <f>4*(数据库!F2526-MIN(数据库!F$3:F$3074))/(MAX(数据库!F$3:F$3074)-MIN(数据库!F$3:F$3074))+1</f>
        <v>5</v>
      </c>
      <c r="G2526" s="4">
        <f>4*(MAX(数据库!G$3:G$3074)-数据库!G2526)/(MAX(数据库!G$3:G$3074)-MIN(数据库!G$3:G$3074))+1</f>
        <v>5</v>
      </c>
      <c r="H2526" s="4">
        <f>4*(MAX(数据库!H$3:H$3074)-数据库!H2526)/(MAX(数据库!H$3:H$3074)-MIN(数据库!H$3:H$3074))+1</f>
        <v>1</v>
      </c>
      <c r="I2526" s="4">
        <f>4*(数据库!I2526-MIN(数据库!I$3:I$3074))/(MAX(数据库!I$3:I$3074)-MIN(数据库!I$3:I$3074))+1</f>
        <v>1</v>
      </c>
      <c r="J2526" s="4">
        <f>4*(数据库!J2526-MIN(数据库!J$3:J$3074))/(MAX(数据库!J$3:J$3074)-MIN(数据库!J$3:J$3074))+1</f>
        <v>3.6086956521739131</v>
      </c>
      <c r="K2526" s="2">
        <f>数据库!K2526</f>
        <v>2.0390000000000001</v>
      </c>
      <c r="L2526" s="4">
        <f>SUM(C2526:J2526)</f>
        <v>22.608695652173914</v>
      </c>
    </row>
    <row r="2527" spans="1:12" x14ac:dyDescent="0.15">
      <c r="A2527" s="1" t="s">
        <v>2560</v>
      </c>
      <c r="B2527" s="4">
        <f>4*(数据库!B2527-MIN(数据库!B$3:B$3074))/(MAX(数据库!B$3:B$3074)-MIN(数据库!B$3:B$3074))+1</f>
        <v>1</v>
      </c>
      <c r="C2527" s="4">
        <f>4*(数据库!C2527-MIN(数据库!C$3:C$3074))/(MAX(数据库!C$3:C$3074)-MIN(数据库!C$3:C$3074))+1</f>
        <v>1</v>
      </c>
      <c r="D2527" s="4">
        <f>4*(数据库!D2527-MIN(数据库!D$3:D$3074))/(MAX(数据库!D$3:D$3074)-MIN(数据库!D$3:D$3074))+1</f>
        <v>1</v>
      </c>
      <c r="E2527" s="4">
        <f>4*(数据库!E2527-MIN(数据库!E$3:E$3074))/(MAX(数据库!E$3:E$3074)-MIN(数据库!E$3:E$3074))+1</f>
        <v>5</v>
      </c>
      <c r="F2527" s="4">
        <f>4*(数据库!F2527-MIN(数据库!F$3:F$3074))/(MAX(数据库!F$3:F$3074)-MIN(数据库!F$3:F$3074))+1</f>
        <v>5</v>
      </c>
      <c r="G2527" s="4">
        <f>4*(MAX(数据库!G$3:G$3074)-数据库!G2527)/(MAX(数据库!G$3:G$3074)-MIN(数据库!G$3:G$3074))+1</f>
        <v>1</v>
      </c>
      <c r="H2527" s="4">
        <f>4*(MAX(数据库!H$3:H$3074)-数据库!H2527)/(MAX(数据库!H$3:H$3074)-MIN(数据库!H$3:H$3074))+1</f>
        <v>5</v>
      </c>
      <c r="I2527" s="4">
        <f>4*(数据库!I2527-MIN(数据库!I$3:I$3074))/(MAX(数据库!I$3:I$3074)-MIN(数据库!I$3:I$3074))+1</f>
        <v>5</v>
      </c>
      <c r="J2527" s="4">
        <f>4*(数据库!J2527-MIN(数据库!J$3:J$3074))/(MAX(数据库!J$3:J$3074)-MIN(数据库!J$3:J$3074))+1</f>
        <v>3.6086956521739131</v>
      </c>
      <c r="K2527" s="2">
        <f>数据库!K2527</f>
        <v>2.9769999999999999</v>
      </c>
      <c r="L2527" s="4">
        <f>SUM(C2527:J2527)</f>
        <v>26.608695652173914</v>
      </c>
    </row>
    <row r="2528" spans="1:12" x14ac:dyDescent="0.15">
      <c r="A2528" s="1" t="s">
        <v>2561</v>
      </c>
      <c r="B2528" s="4">
        <f>4*(数据库!B2528-MIN(数据库!B$3:B$3074))/(MAX(数据库!B$3:B$3074)-MIN(数据库!B$3:B$3074))+1</f>
        <v>1</v>
      </c>
      <c r="C2528" s="4">
        <f>4*(数据库!C2528-MIN(数据库!C$3:C$3074))/(MAX(数据库!C$3:C$3074)-MIN(数据库!C$3:C$3074))+1</f>
        <v>1</v>
      </c>
      <c r="D2528" s="4">
        <f>4*(数据库!D2528-MIN(数据库!D$3:D$3074))/(MAX(数据库!D$3:D$3074)-MIN(数据库!D$3:D$3074))+1</f>
        <v>1</v>
      </c>
      <c r="E2528" s="4">
        <f>4*(数据库!E2528-MIN(数据库!E$3:E$3074))/(MAX(数据库!E$3:E$3074)-MIN(数据库!E$3:E$3074))+1</f>
        <v>5</v>
      </c>
      <c r="F2528" s="4">
        <f>4*(数据库!F2528-MIN(数据库!F$3:F$3074))/(MAX(数据库!F$3:F$3074)-MIN(数据库!F$3:F$3074))+1</f>
        <v>5</v>
      </c>
      <c r="G2528" s="4">
        <f>4*(MAX(数据库!G$3:G$3074)-数据库!G2528)/(MAX(数据库!G$3:G$3074)-MIN(数据库!G$3:G$3074))+1</f>
        <v>1</v>
      </c>
      <c r="H2528" s="4">
        <f>4*(MAX(数据库!H$3:H$3074)-数据库!H2528)/(MAX(数据库!H$3:H$3074)-MIN(数据库!H$3:H$3074))+1</f>
        <v>5</v>
      </c>
      <c r="I2528" s="4">
        <f>4*(数据库!I2528-MIN(数据库!I$3:I$3074))/(MAX(数据库!I$3:I$3074)-MIN(数据库!I$3:I$3074))+1</f>
        <v>1</v>
      </c>
      <c r="J2528" s="4">
        <f>4*(数据库!J2528-MIN(数据库!J$3:J$3074))/(MAX(数据库!J$3:J$3074)-MIN(数据库!J$3:J$3074))+1</f>
        <v>3.6086956521739131</v>
      </c>
      <c r="K2528" s="2">
        <f>数据库!K2528</f>
        <v>2.9769999999999999</v>
      </c>
      <c r="L2528" s="4">
        <f>SUM(C2528:J2528)</f>
        <v>22.608695652173914</v>
      </c>
    </row>
    <row r="2529" spans="1:12" x14ac:dyDescent="0.15">
      <c r="A2529" s="1" t="s">
        <v>2562</v>
      </c>
      <c r="B2529" s="4">
        <f>4*(数据库!B2529-MIN(数据库!B$3:B$3074))/(MAX(数据库!B$3:B$3074)-MIN(数据库!B$3:B$3074))+1</f>
        <v>1</v>
      </c>
      <c r="C2529" s="4">
        <f>4*(数据库!C2529-MIN(数据库!C$3:C$3074))/(MAX(数据库!C$3:C$3074)-MIN(数据库!C$3:C$3074))+1</f>
        <v>1</v>
      </c>
      <c r="D2529" s="4">
        <f>4*(数据库!D2529-MIN(数据库!D$3:D$3074))/(MAX(数据库!D$3:D$3074)-MIN(数据库!D$3:D$3074))+1</f>
        <v>1</v>
      </c>
      <c r="E2529" s="4">
        <f>4*(数据库!E2529-MIN(数据库!E$3:E$3074))/(MAX(数据库!E$3:E$3074)-MIN(数据库!E$3:E$3074))+1</f>
        <v>5</v>
      </c>
      <c r="F2529" s="4">
        <f>4*(数据库!F2529-MIN(数据库!F$3:F$3074))/(MAX(数据库!F$3:F$3074)-MIN(数据库!F$3:F$3074))+1</f>
        <v>5</v>
      </c>
      <c r="G2529" s="4">
        <f>4*(MAX(数据库!G$3:G$3074)-数据库!G2529)/(MAX(数据库!G$3:G$3074)-MIN(数据库!G$3:G$3074))+1</f>
        <v>1</v>
      </c>
      <c r="H2529" s="4">
        <f>4*(MAX(数据库!H$3:H$3074)-数据库!H2529)/(MAX(数据库!H$3:H$3074)-MIN(数据库!H$3:H$3074))+1</f>
        <v>1</v>
      </c>
      <c r="I2529" s="4">
        <f>4*(数据库!I2529-MIN(数据库!I$3:I$3074))/(MAX(数据库!I$3:I$3074)-MIN(数据库!I$3:I$3074))+1</f>
        <v>5</v>
      </c>
      <c r="J2529" s="4">
        <f>4*(数据库!J2529-MIN(数据库!J$3:J$3074))/(MAX(数据库!J$3:J$3074)-MIN(数据库!J$3:J$3074))+1</f>
        <v>3.6086956521739131</v>
      </c>
      <c r="K2529" s="2">
        <f>数据库!K2529</f>
        <v>3.1760000000000002</v>
      </c>
      <c r="L2529" s="4">
        <f>SUM(C2529:J2529)</f>
        <v>22.608695652173914</v>
      </c>
    </row>
    <row r="2530" spans="1:12" x14ac:dyDescent="0.15">
      <c r="A2530" s="1" t="s">
        <v>2563</v>
      </c>
      <c r="B2530" s="4">
        <f>4*(数据库!B2530-MIN(数据库!B$3:B$3074))/(MAX(数据库!B$3:B$3074)-MIN(数据库!B$3:B$3074))+1</f>
        <v>1</v>
      </c>
      <c r="C2530" s="4">
        <f>4*(数据库!C2530-MIN(数据库!C$3:C$3074))/(MAX(数据库!C$3:C$3074)-MIN(数据库!C$3:C$3074))+1</f>
        <v>1</v>
      </c>
      <c r="D2530" s="4">
        <f>4*(数据库!D2530-MIN(数据库!D$3:D$3074))/(MAX(数据库!D$3:D$3074)-MIN(数据库!D$3:D$3074))+1</f>
        <v>1</v>
      </c>
      <c r="E2530" s="4">
        <f>4*(数据库!E2530-MIN(数据库!E$3:E$3074))/(MAX(数据库!E$3:E$3074)-MIN(数据库!E$3:E$3074))+1</f>
        <v>5</v>
      </c>
      <c r="F2530" s="4">
        <f>4*(数据库!F2530-MIN(数据库!F$3:F$3074))/(MAX(数据库!F$3:F$3074)-MIN(数据库!F$3:F$3074))+1</f>
        <v>5</v>
      </c>
      <c r="G2530" s="4">
        <f>4*(MAX(数据库!G$3:G$3074)-数据库!G2530)/(MAX(数据库!G$3:G$3074)-MIN(数据库!G$3:G$3074))+1</f>
        <v>1</v>
      </c>
      <c r="H2530" s="4">
        <f>4*(MAX(数据库!H$3:H$3074)-数据库!H2530)/(MAX(数据库!H$3:H$3074)-MIN(数据库!H$3:H$3074))+1</f>
        <v>1</v>
      </c>
      <c r="I2530" s="4">
        <f>4*(数据库!I2530-MIN(数据库!I$3:I$3074))/(MAX(数据库!I$3:I$3074)-MIN(数据库!I$3:I$3074))+1</f>
        <v>1</v>
      </c>
      <c r="J2530" s="4">
        <f>4*(数据库!J2530-MIN(数据库!J$3:J$3074))/(MAX(数据库!J$3:J$3074)-MIN(数据库!J$3:J$3074))+1</f>
        <v>3.6086956521739131</v>
      </c>
      <c r="K2530" s="2">
        <f>数据库!K2530</f>
        <v>3.1760000000000002</v>
      </c>
      <c r="L2530" s="4">
        <f>SUM(C2530:J2530)</f>
        <v>18.608695652173914</v>
      </c>
    </row>
    <row r="2531" spans="1:12" x14ac:dyDescent="0.15">
      <c r="A2531" s="1" t="s">
        <v>2564</v>
      </c>
      <c r="B2531" s="4">
        <f>4*(数据库!B2531-MIN(数据库!B$3:B$3074))/(MAX(数据库!B$3:B$3074)-MIN(数据库!B$3:B$3074))+1</f>
        <v>1</v>
      </c>
      <c r="C2531" s="4">
        <f>4*(数据库!C2531-MIN(数据库!C$3:C$3074))/(MAX(数据库!C$3:C$3074)-MIN(数据库!C$3:C$3074))+1</f>
        <v>1</v>
      </c>
      <c r="D2531" s="4">
        <f>4*(数据库!D2531-MIN(数据库!D$3:D$3074))/(MAX(数据库!D$3:D$3074)-MIN(数据库!D$3:D$3074))+1</f>
        <v>1</v>
      </c>
      <c r="E2531" s="4">
        <f>4*(数据库!E2531-MIN(数据库!E$3:E$3074))/(MAX(数据库!E$3:E$3074)-MIN(数据库!E$3:E$3074))+1</f>
        <v>5</v>
      </c>
      <c r="F2531" s="4">
        <f>4*(数据库!F2531-MIN(数据库!F$3:F$3074))/(MAX(数据库!F$3:F$3074)-MIN(数据库!F$3:F$3074))+1</f>
        <v>1.3636363636363635</v>
      </c>
      <c r="G2531" s="4">
        <f>4*(MAX(数据库!G$3:G$3074)-数据库!G2531)/(MAX(数据库!G$3:G$3074)-MIN(数据库!G$3:G$3074))+1</f>
        <v>5</v>
      </c>
      <c r="H2531" s="4">
        <f>4*(MAX(数据库!H$3:H$3074)-数据库!H2531)/(MAX(数据库!H$3:H$3074)-MIN(数据库!H$3:H$3074))+1</f>
        <v>5</v>
      </c>
      <c r="I2531" s="4">
        <f>4*(数据库!I2531-MIN(数据库!I$3:I$3074))/(MAX(数据库!I$3:I$3074)-MIN(数据库!I$3:I$3074))+1</f>
        <v>5</v>
      </c>
      <c r="J2531" s="4">
        <f>4*(数据库!J2531-MIN(数据库!J$3:J$3074))/(MAX(数据库!J$3:J$3074)-MIN(数据库!J$3:J$3074))+1</f>
        <v>3.6086956521739131</v>
      </c>
      <c r="K2531" s="2">
        <f>数据库!K2531</f>
        <v>2.17</v>
      </c>
      <c r="L2531" s="4">
        <f>SUM(C2531:J2531)</f>
        <v>26.972332015810277</v>
      </c>
    </row>
    <row r="2532" spans="1:12" x14ac:dyDescent="0.15">
      <c r="A2532" s="1" t="s">
        <v>2565</v>
      </c>
      <c r="B2532" s="4">
        <f>4*(数据库!B2532-MIN(数据库!B$3:B$3074))/(MAX(数据库!B$3:B$3074)-MIN(数据库!B$3:B$3074))+1</f>
        <v>1</v>
      </c>
      <c r="C2532" s="4">
        <f>4*(数据库!C2532-MIN(数据库!C$3:C$3074))/(MAX(数据库!C$3:C$3074)-MIN(数据库!C$3:C$3074))+1</f>
        <v>1</v>
      </c>
      <c r="D2532" s="4">
        <f>4*(数据库!D2532-MIN(数据库!D$3:D$3074))/(MAX(数据库!D$3:D$3074)-MIN(数据库!D$3:D$3074))+1</f>
        <v>1</v>
      </c>
      <c r="E2532" s="4">
        <f>4*(数据库!E2532-MIN(数据库!E$3:E$3074))/(MAX(数据库!E$3:E$3074)-MIN(数据库!E$3:E$3074))+1</f>
        <v>5</v>
      </c>
      <c r="F2532" s="4">
        <f>4*(数据库!F2532-MIN(数据库!F$3:F$3074))/(MAX(数据库!F$3:F$3074)-MIN(数据库!F$3:F$3074))+1</f>
        <v>1.3636363636363635</v>
      </c>
      <c r="G2532" s="4">
        <f>4*(MAX(数据库!G$3:G$3074)-数据库!G2532)/(MAX(数据库!G$3:G$3074)-MIN(数据库!G$3:G$3074))+1</f>
        <v>5</v>
      </c>
      <c r="H2532" s="4">
        <f>4*(MAX(数据库!H$3:H$3074)-数据库!H2532)/(MAX(数据库!H$3:H$3074)-MIN(数据库!H$3:H$3074))+1</f>
        <v>5</v>
      </c>
      <c r="I2532" s="4">
        <f>4*(数据库!I2532-MIN(数据库!I$3:I$3074))/(MAX(数据库!I$3:I$3074)-MIN(数据库!I$3:I$3074))+1</f>
        <v>1</v>
      </c>
      <c r="J2532" s="4">
        <f>4*(数据库!J2532-MIN(数据库!J$3:J$3074))/(MAX(数据库!J$3:J$3074)-MIN(数据库!J$3:J$3074))+1</f>
        <v>3.6086956521739131</v>
      </c>
      <c r="K2532" s="2">
        <f>数据库!K2532</f>
        <v>2.17</v>
      </c>
      <c r="L2532" s="4">
        <f>SUM(C2532:J2532)</f>
        <v>22.972332015810277</v>
      </c>
    </row>
    <row r="2533" spans="1:12" x14ac:dyDescent="0.15">
      <c r="A2533" s="1" t="s">
        <v>2566</v>
      </c>
      <c r="B2533" s="4">
        <f>4*(数据库!B2533-MIN(数据库!B$3:B$3074))/(MAX(数据库!B$3:B$3074)-MIN(数据库!B$3:B$3074))+1</f>
        <v>1</v>
      </c>
      <c r="C2533" s="4">
        <f>4*(数据库!C2533-MIN(数据库!C$3:C$3074))/(MAX(数据库!C$3:C$3074)-MIN(数据库!C$3:C$3074))+1</f>
        <v>1</v>
      </c>
      <c r="D2533" s="4">
        <f>4*(数据库!D2533-MIN(数据库!D$3:D$3074))/(MAX(数据库!D$3:D$3074)-MIN(数据库!D$3:D$3074))+1</f>
        <v>1</v>
      </c>
      <c r="E2533" s="4">
        <f>4*(数据库!E2533-MIN(数据库!E$3:E$3074))/(MAX(数据库!E$3:E$3074)-MIN(数据库!E$3:E$3074))+1</f>
        <v>5</v>
      </c>
      <c r="F2533" s="4">
        <f>4*(数据库!F2533-MIN(数据库!F$3:F$3074))/(MAX(数据库!F$3:F$3074)-MIN(数据库!F$3:F$3074))+1</f>
        <v>1.3636363636363635</v>
      </c>
      <c r="G2533" s="4">
        <f>4*(MAX(数据库!G$3:G$3074)-数据库!G2533)/(MAX(数据库!G$3:G$3074)-MIN(数据库!G$3:G$3074))+1</f>
        <v>5</v>
      </c>
      <c r="H2533" s="4">
        <f>4*(MAX(数据库!H$3:H$3074)-数据库!H2533)/(MAX(数据库!H$3:H$3074)-MIN(数据库!H$3:H$3074))+1</f>
        <v>1</v>
      </c>
      <c r="I2533" s="4">
        <f>4*(数据库!I2533-MIN(数据库!I$3:I$3074))/(MAX(数据库!I$3:I$3074)-MIN(数据库!I$3:I$3074))+1</f>
        <v>5</v>
      </c>
      <c r="J2533" s="4">
        <f>4*(数据库!J2533-MIN(数据库!J$3:J$3074))/(MAX(数据库!J$3:J$3074)-MIN(数据库!J$3:J$3074))+1</f>
        <v>3.6086956521739131</v>
      </c>
      <c r="K2533" s="2">
        <f>数据库!K2533</f>
        <v>2.6379999999999999</v>
      </c>
      <c r="L2533" s="4">
        <f>SUM(C2533:J2533)</f>
        <v>22.972332015810277</v>
      </c>
    </row>
    <row r="2534" spans="1:12" x14ac:dyDescent="0.15">
      <c r="A2534" s="1" t="s">
        <v>2567</v>
      </c>
      <c r="B2534" s="4">
        <f>4*(数据库!B2534-MIN(数据库!B$3:B$3074))/(MAX(数据库!B$3:B$3074)-MIN(数据库!B$3:B$3074))+1</f>
        <v>1</v>
      </c>
      <c r="C2534" s="4">
        <f>4*(数据库!C2534-MIN(数据库!C$3:C$3074))/(MAX(数据库!C$3:C$3074)-MIN(数据库!C$3:C$3074))+1</f>
        <v>1</v>
      </c>
      <c r="D2534" s="4">
        <f>4*(数据库!D2534-MIN(数据库!D$3:D$3074))/(MAX(数据库!D$3:D$3074)-MIN(数据库!D$3:D$3074))+1</f>
        <v>1</v>
      </c>
      <c r="E2534" s="4">
        <f>4*(数据库!E2534-MIN(数据库!E$3:E$3074))/(MAX(数据库!E$3:E$3074)-MIN(数据库!E$3:E$3074))+1</f>
        <v>5</v>
      </c>
      <c r="F2534" s="4">
        <f>4*(数据库!F2534-MIN(数据库!F$3:F$3074))/(MAX(数据库!F$3:F$3074)-MIN(数据库!F$3:F$3074))+1</f>
        <v>1.3636363636363635</v>
      </c>
      <c r="G2534" s="4">
        <f>4*(MAX(数据库!G$3:G$3074)-数据库!G2534)/(MAX(数据库!G$3:G$3074)-MIN(数据库!G$3:G$3074))+1</f>
        <v>5</v>
      </c>
      <c r="H2534" s="4">
        <f>4*(MAX(数据库!H$3:H$3074)-数据库!H2534)/(MAX(数据库!H$3:H$3074)-MIN(数据库!H$3:H$3074))+1</f>
        <v>1</v>
      </c>
      <c r="I2534" s="4">
        <f>4*(数据库!I2534-MIN(数据库!I$3:I$3074))/(MAX(数据库!I$3:I$3074)-MIN(数据库!I$3:I$3074))+1</f>
        <v>1</v>
      </c>
      <c r="J2534" s="4">
        <f>4*(数据库!J2534-MIN(数据库!J$3:J$3074))/(MAX(数据库!J$3:J$3074)-MIN(数据库!J$3:J$3074))+1</f>
        <v>3.6086956521739131</v>
      </c>
      <c r="K2534" s="2">
        <f>数据库!K2534</f>
        <v>2.6389999999999998</v>
      </c>
      <c r="L2534" s="4">
        <f>SUM(C2534:J2534)</f>
        <v>18.972332015810277</v>
      </c>
    </row>
    <row r="2535" spans="1:12" x14ac:dyDescent="0.15">
      <c r="A2535" s="1" t="s">
        <v>2568</v>
      </c>
      <c r="B2535" s="4">
        <f>4*(数据库!B2535-MIN(数据库!B$3:B$3074))/(MAX(数据库!B$3:B$3074)-MIN(数据库!B$3:B$3074))+1</f>
        <v>1</v>
      </c>
      <c r="C2535" s="4">
        <f>4*(数据库!C2535-MIN(数据库!C$3:C$3074))/(MAX(数据库!C$3:C$3074)-MIN(数据库!C$3:C$3074))+1</f>
        <v>1</v>
      </c>
      <c r="D2535" s="4">
        <f>4*(数据库!D2535-MIN(数据库!D$3:D$3074))/(MAX(数据库!D$3:D$3074)-MIN(数据库!D$3:D$3074))+1</f>
        <v>1</v>
      </c>
      <c r="E2535" s="4">
        <f>4*(数据库!E2535-MIN(数据库!E$3:E$3074))/(MAX(数据库!E$3:E$3074)-MIN(数据库!E$3:E$3074))+1</f>
        <v>5</v>
      </c>
      <c r="F2535" s="4">
        <f>4*(数据库!F2535-MIN(数据库!F$3:F$3074))/(MAX(数据库!F$3:F$3074)-MIN(数据库!F$3:F$3074))+1</f>
        <v>1.3636363636363635</v>
      </c>
      <c r="G2535" s="4">
        <f>4*(MAX(数据库!G$3:G$3074)-数据库!G2535)/(MAX(数据库!G$3:G$3074)-MIN(数据库!G$3:G$3074))+1</f>
        <v>1</v>
      </c>
      <c r="H2535" s="4">
        <f>4*(MAX(数据库!H$3:H$3074)-数据库!H2535)/(MAX(数据库!H$3:H$3074)-MIN(数据库!H$3:H$3074))+1</f>
        <v>5</v>
      </c>
      <c r="I2535" s="4">
        <f>4*(数据库!I2535-MIN(数据库!I$3:I$3074))/(MAX(数据库!I$3:I$3074)-MIN(数据库!I$3:I$3074))+1</f>
        <v>5</v>
      </c>
      <c r="J2535" s="4">
        <f>4*(数据库!J2535-MIN(数据库!J$3:J$3074))/(MAX(数据库!J$3:J$3074)-MIN(数据库!J$3:J$3074))+1</f>
        <v>3.6086956521739131</v>
      </c>
      <c r="K2535" s="2">
        <f>数据库!K2535</f>
        <v>3.3220000000000001</v>
      </c>
      <c r="L2535" s="4">
        <f>SUM(C2535:J2535)</f>
        <v>22.972332015810277</v>
      </c>
    </row>
    <row r="2536" spans="1:12" x14ac:dyDescent="0.15">
      <c r="A2536" s="1" t="s">
        <v>2569</v>
      </c>
      <c r="B2536" s="4">
        <f>4*(数据库!B2536-MIN(数据库!B$3:B$3074))/(MAX(数据库!B$3:B$3074)-MIN(数据库!B$3:B$3074))+1</f>
        <v>1</v>
      </c>
      <c r="C2536" s="4">
        <f>4*(数据库!C2536-MIN(数据库!C$3:C$3074))/(MAX(数据库!C$3:C$3074)-MIN(数据库!C$3:C$3074))+1</f>
        <v>1</v>
      </c>
      <c r="D2536" s="4">
        <f>4*(数据库!D2536-MIN(数据库!D$3:D$3074))/(MAX(数据库!D$3:D$3074)-MIN(数据库!D$3:D$3074))+1</f>
        <v>1</v>
      </c>
      <c r="E2536" s="4">
        <f>4*(数据库!E2536-MIN(数据库!E$3:E$3074))/(MAX(数据库!E$3:E$3074)-MIN(数据库!E$3:E$3074))+1</f>
        <v>5</v>
      </c>
      <c r="F2536" s="4">
        <f>4*(数据库!F2536-MIN(数据库!F$3:F$3074))/(MAX(数据库!F$3:F$3074)-MIN(数据库!F$3:F$3074))+1</f>
        <v>1.3636363636363635</v>
      </c>
      <c r="G2536" s="4">
        <f>4*(MAX(数据库!G$3:G$3074)-数据库!G2536)/(MAX(数据库!G$3:G$3074)-MIN(数据库!G$3:G$3074))+1</f>
        <v>1</v>
      </c>
      <c r="H2536" s="4">
        <f>4*(MAX(数据库!H$3:H$3074)-数据库!H2536)/(MAX(数据库!H$3:H$3074)-MIN(数据库!H$3:H$3074))+1</f>
        <v>5</v>
      </c>
      <c r="I2536" s="4">
        <f>4*(数据库!I2536-MIN(数据库!I$3:I$3074))/(MAX(数据库!I$3:I$3074)-MIN(数据库!I$3:I$3074))+1</f>
        <v>1</v>
      </c>
      <c r="J2536" s="4">
        <f>4*(数据库!J2536-MIN(数据库!J$3:J$3074))/(MAX(数据库!J$3:J$3074)-MIN(数据库!J$3:J$3074))+1</f>
        <v>3.6086956521739131</v>
      </c>
      <c r="K2536" s="2">
        <f>数据库!K2536</f>
        <v>3.3220000000000001</v>
      </c>
      <c r="L2536" s="4">
        <f>SUM(C2536:J2536)</f>
        <v>18.972332015810277</v>
      </c>
    </row>
    <row r="2537" spans="1:12" x14ac:dyDescent="0.15">
      <c r="A2537" s="1" t="s">
        <v>2570</v>
      </c>
      <c r="B2537" s="4">
        <f>4*(数据库!B2537-MIN(数据库!B$3:B$3074))/(MAX(数据库!B$3:B$3074)-MIN(数据库!B$3:B$3074))+1</f>
        <v>1</v>
      </c>
      <c r="C2537" s="4">
        <f>4*(数据库!C2537-MIN(数据库!C$3:C$3074))/(MAX(数据库!C$3:C$3074)-MIN(数据库!C$3:C$3074))+1</f>
        <v>1</v>
      </c>
      <c r="D2537" s="4">
        <f>4*(数据库!D2537-MIN(数据库!D$3:D$3074))/(MAX(数据库!D$3:D$3074)-MIN(数据库!D$3:D$3074))+1</f>
        <v>1</v>
      </c>
      <c r="E2537" s="4">
        <f>4*(数据库!E2537-MIN(数据库!E$3:E$3074))/(MAX(数据库!E$3:E$3074)-MIN(数据库!E$3:E$3074))+1</f>
        <v>5</v>
      </c>
      <c r="F2537" s="4">
        <f>4*(数据库!F2537-MIN(数据库!F$3:F$3074))/(MAX(数据库!F$3:F$3074)-MIN(数据库!F$3:F$3074))+1</f>
        <v>1.3636363636363635</v>
      </c>
      <c r="G2537" s="4">
        <f>4*(MAX(数据库!G$3:G$3074)-数据库!G2537)/(MAX(数据库!G$3:G$3074)-MIN(数据库!G$3:G$3074))+1</f>
        <v>1</v>
      </c>
      <c r="H2537" s="4">
        <f>4*(MAX(数据库!H$3:H$3074)-数据库!H2537)/(MAX(数据库!H$3:H$3074)-MIN(数据库!H$3:H$3074))+1</f>
        <v>1</v>
      </c>
      <c r="I2537" s="4">
        <f>4*(数据库!I2537-MIN(数据库!I$3:I$3074))/(MAX(数据库!I$3:I$3074)-MIN(数据库!I$3:I$3074))+1</f>
        <v>5</v>
      </c>
      <c r="J2537" s="4">
        <f>4*(数据库!J2537-MIN(数据库!J$3:J$3074))/(MAX(数据库!J$3:J$3074)-MIN(数据库!J$3:J$3074))+1</f>
        <v>3.6086956521739131</v>
      </c>
      <c r="K2537" s="2">
        <f>数据库!K2537</f>
        <v>3.7909999999999999</v>
      </c>
      <c r="L2537" s="4">
        <f>SUM(C2537:J2537)</f>
        <v>18.972332015810277</v>
      </c>
    </row>
    <row r="2538" spans="1:12" x14ac:dyDescent="0.15">
      <c r="A2538" s="1" t="s">
        <v>2571</v>
      </c>
      <c r="B2538" s="4">
        <f>4*(数据库!B2538-MIN(数据库!B$3:B$3074))/(MAX(数据库!B$3:B$3074)-MIN(数据库!B$3:B$3074))+1</f>
        <v>1</v>
      </c>
      <c r="C2538" s="4">
        <f>4*(数据库!C2538-MIN(数据库!C$3:C$3074))/(MAX(数据库!C$3:C$3074)-MIN(数据库!C$3:C$3074))+1</f>
        <v>1</v>
      </c>
      <c r="D2538" s="4">
        <f>4*(数据库!D2538-MIN(数据库!D$3:D$3074))/(MAX(数据库!D$3:D$3074)-MIN(数据库!D$3:D$3074))+1</f>
        <v>1</v>
      </c>
      <c r="E2538" s="4">
        <f>4*(数据库!E2538-MIN(数据库!E$3:E$3074))/(MAX(数据库!E$3:E$3074)-MIN(数据库!E$3:E$3074))+1</f>
        <v>5</v>
      </c>
      <c r="F2538" s="4">
        <f>4*(数据库!F2538-MIN(数据库!F$3:F$3074))/(MAX(数据库!F$3:F$3074)-MIN(数据库!F$3:F$3074))+1</f>
        <v>1.3636363636363635</v>
      </c>
      <c r="G2538" s="4">
        <f>4*(MAX(数据库!G$3:G$3074)-数据库!G2538)/(MAX(数据库!G$3:G$3074)-MIN(数据库!G$3:G$3074))+1</f>
        <v>1</v>
      </c>
      <c r="H2538" s="4">
        <f>4*(MAX(数据库!H$3:H$3074)-数据库!H2538)/(MAX(数据库!H$3:H$3074)-MIN(数据库!H$3:H$3074))+1</f>
        <v>1</v>
      </c>
      <c r="I2538" s="4">
        <f>4*(数据库!I2538-MIN(数据库!I$3:I$3074))/(MAX(数据库!I$3:I$3074)-MIN(数据库!I$3:I$3074))+1</f>
        <v>1</v>
      </c>
      <c r="J2538" s="4">
        <f>4*(数据库!J2538-MIN(数据库!J$3:J$3074))/(MAX(数据库!J$3:J$3074)-MIN(数据库!J$3:J$3074))+1</f>
        <v>3.6086956521739131</v>
      </c>
      <c r="K2538" s="2">
        <f>数据库!K2538</f>
        <v>3.7919999999999998</v>
      </c>
      <c r="L2538" s="4">
        <f>SUM(C2538:J2538)</f>
        <v>14.972332015810277</v>
      </c>
    </row>
    <row r="2539" spans="1:12" x14ac:dyDescent="0.15">
      <c r="A2539" s="1" t="s">
        <v>2572</v>
      </c>
      <c r="B2539" s="4">
        <f>4*(数据库!B2539-MIN(数据库!B$3:B$3074))/(MAX(数据库!B$3:B$3074)-MIN(数据库!B$3:B$3074))+1</f>
        <v>1</v>
      </c>
      <c r="C2539" s="4">
        <f>4*(数据库!C2539-MIN(数据库!C$3:C$3074))/(MAX(数据库!C$3:C$3074)-MIN(数据库!C$3:C$3074))+1</f>
        <v>1</v>
      </c>
      <c r="D2539" s="4">
        <f>4*(数据库!D2539-MIN(数据库!D$3:D$3074))/(MAX(数据库!D$3:D$3074)-MIN(数据库!D$3:D$3074))+1</f>
        <v>1</v>
      </c>
      <c r="E2539" s="4">
        <f>4*(数据库!E2539-MIN(数据库!E$3:E$3074))/(MAX(数据库!E$3:E$3074)-MIN(数据库!E$3:E$3074))+1</f>
        <v>5</v>
      </c>
      <c r="F2539" s="4">
        <f>4*(数据库!F2539-MIN(数据库!F$3:F$3074))/(MAX(数据库!F$3:F$3074)-MIN(数据库!F$3:F$3074))+1</f>
        <v>1</v>
      </c>
      <c r="G2539" s="4">
        <f>4*(MAX(数据库!G$3:G$3074)-数据库!G2539)/(MAX(数据库!G$3:G$3074)-MIN(数据库!G$3:G$3074))+1</f>
        <v>5</v>
      </c>
      <c r="H2539" s="4">
        <f>4*(MAX(数据库!H$3:H$3074)-数据库!H2539)/(MAX(数据库!H$3:H$3074)-MIN(数据库!H$3:H$3074))+1</f>
        <v>5</v>
      </c>
      <c r="I2539" s="4">
        <f>4*(数据库!I2539-MIN(数据库!I$3:I$3074))/(MAX(数据库!I$3:I$3074)-MIN(数据库!I$3:I$3074))+1</f>
        <v>5</v>
      </c>
      <c r="J2539" s="4">
        <f>4*(数据库!J2539-MIN(数据库!J$3:J$3074))/(MAX(数据库!J$3:J$3074)-MIN(数据库!J$3:J$3074))+1</f>
        <v>3.6086956521739131</v>
      </c>
      <c r="K2539" s="2">
        <f>数据库!K2539</f>
        <v>2.3980000000000001</v>
      </c>
      <c r="L2539" s="4">
        <f>SUM(C2539:J2539)</f>
        <v>26.608695652173914</v>
      </c>
    </row>
    <row r="2540" spans="1:12" x14ac:dyDescent="0.15">
      <c r="A2540" s="1" t="s">
        <v>2573</v>
      </c>
      <c r="B2540" s="4">
        <f>4*(数据库!B2540-MIN(数据库!B$3:B$3074))/(MAX(数据库!B$3:B$3074)-MIN(数据库!B$3:B$3074))+1</f>
        <v>1</v>
      </c>
      <c r="C2540" s="4">
        <f>4*(数据库!C2540-MIN(数据库!C$3:C$3074))/(MAX(数据库!C$3:C$3074)-MIN(数据库!C$3:C$3074))+1</f>
        <v>1</v>
      </c>
      <c r="D2540" s="4">
        <f>4*(数据库!D2540-MIN(数据库!D$3:D$3074))/(MAX(数据库!D$3:D$3074)-MIN(数据库!D$3:D$3074))+1</f>
        <v>1</v>
      </c>
      <c r="E2540" s="4">
        <f>4*(数据库!E2540-MIN(数据库!E$3:E$3074))/(MAX(数据库!E$3:E$3074)-MIN(数据库!E$3:E$3074))+1</f>
        <v>5</v>
      </c>
      <c r="F2540" s="4">
        <f>4*(数据库!F2540-MIN(数据库!F$3:F$3074))/(MAX(数据库!F$3:F$3074)-MIN(数据库!F$3:F$3074))+1</f>
        <v>1</v>
      </c>
      <c r="G2540" s="4">
        <f>4*(MAX(数据库!G$3:G$3074)-数据库!G2540)/(MAX(数据库!G$3:G$3074)-MIN(数据库!G$3:G$3074))+1</f>
        <v>5</v>
      </c>
      <c r="H2540" s="4">
        <f>4*(MAX(数据库!H$3:H$3074)-数据库!H2540)/(MAX(数据库!H$3:H$3074)-MIN(数据库!H$3:H$3074))+1</f>
        <v>5</v>
      </c>
      <c r="I2540" s="4">
        <f>4*(数据库!I2540-MIN(数据库!I$3:I$3074))/(MAX(数据库!I$3:I$3074)-MIN(数据库!I$3:I$3074))+1</f>
        <v>1</v>
      </c>
      <c r="J2540" s="4">
        <f>4*(数据库!J2540-MIN(数据库!J$3:J$3074))/(MAX(数据库!J$3:J$3074)-MIN(数据库!J$3:J$3074))+1</f>
        <v>3.6086956521739131</v>
      </c>
      <c r="K2540" s="2">
        <f>数据库!K2540</f>
        <v>2.3980000000000001</v>
      </c>
      <c r="L2540" s="4">
        <f>SUM(C2540:J2540)</f>
        <v>22.608695652173914</v>
      </c>
    </row>
    <row r="2541" spans="1:12" x14ac:dyDescent="0.15">
      <c r="A2541" s="1" t="s">
        <v>2574</v>
      </c>
      <c r="B2541" s="4">
        <f>4*(数据库!B2541-MIN(数据库!B$3:B$3074))/(MAX(数据库!B$3:B$3074)-MIN(数据库!B$3:B$3074))+1</f>
        <v>1</v>
      </c>
      <c r="C2541" s="4">
        <f>4*(数据库!C2541-MIN(数据库!C$3:C$3074))/(MAX(数据库!C$3:C$3074)-MIN(数据库!C$3:C$3074))+1</f>
        <v>1</v>
      </c>
      <c r="D2541" s="4">
        <f>4*(数据库!D2541-MIN(数据库!D$3:D$3074))/(MAX(数据库!D$3:D$3074)-MIN(数据库!D$3:D$3074))+1</f>
        <v>1</v>
      </c>
      <c r="E2541" s="4">
        <f>4*(数据库!E2541-MIN(数据库!E$3:E$3074))/(MAX(数据库!E$3:E$3074)-MIN(数据库!E$3:E$3074))+1</f>
        <v>5</v>
      </c>
      <c r="F2541" s="4">
        <f>4*(数据库!F2541-MIN(数据库!F$3:F$3074))/(MAX(数据库!F$3:F$3074)-MIN(数据库!F$3:F$3074))+1</f>
        <v>1</v>
      </c>
      <c r="G2541" s="4">
        <f>4*(MAX(数据库!G$3:G$3074)-数据库!G2541)/(MAX(数据库!G$3:G$3074)-MIN(数据库!G$3:G$3074))+1</f>
        <v>5</v>
      </c>
      <c r="H2541" s="4">
        <f>4*(MAX(数据库!H$3:H$3074)-数据库!H2541)/(MAX(数据库!H$3:H$3074)-MIN(数据库!H$3:H$3074))+1</f>
        <v>1</v>
      </c>
      <c r="I2541" s="4">
        <f>4*(数据库!I2541-MIN(数据库!I$3:I$3074))/(MAX(数据库!I$3:I$3074)-MIN(数据库!I$3:I$3074))+1</f>
        <v>5</v>
      </c>
      <c r="J2541" s="4">
        <f>4*(数据库!J2541-MIN(数据库!J$3:J$3074))/(MAX(数据库!J$3:J$3074)-MIN(数据库!J$3:J$3074))+1</f>
        <v>3.6086956521739131</v>
      </c>
      <c r="K2541" s="2">
        <f>数据库!K2541</f>
        <v>3.1110000000000002</v>
      </c>
      <c r="L2541" s="4">
        <f>SUM(C2541:J2541)</f>
        <v>22.608695652173914</v>
      </c>
    </row>
    <row r="2542" spans="1:12" x14ac:dyDescent="0.15">
      <c r="A2542" s="1" t="s">
        <v>2575</v>
      </c>
      <c r="B2542" s="4">
        <f>4*(数据库!B2542-MIN(数据库!B$3:B$3074))/(MAX(数据库!B$3:B$3074)-MIN(数据库!B$3:B$3074))+1</f>
        <v>1</v>
      </c>
      <c r="C2542" s="4">
        <f>4*(数据库!C2542-MIN(数据库!C$3:C$3074))/(MAX(数据库!C$3:C$3074)-MIN(数据库!C$3:C$3074))+1</f>
        <v>1</v>
      </c>
      <c r="D2542" s="4">
        <f>4*(数据库!D2542-MIN(数据库!D$3:D$3074))/(MAX(数据库!D$3:D$3074)-MIN(数据库!D$3:D$3074))+1</f>
        <v>1</v>
      </c>
      <c r="E2542" s="4">
        <f>4*(数据库!E2542-MIN(数据库!E$3:E$3074))/(MAX(数据库!E$3:E$3074)-MIN(数据库!E$3:E$3074))+1</f>
        <v>5</v>
      </c>
      <c r="F2542" s="4">
        <f>4*(数据库!F2542-MIN(数据库!F$3:F$3074))/(MAX(数据库!F$3:F$3074)-MIN(数据库!F$3:F$3074))+1</f>
        <v>1</v>
      </c>
      <c r="G2542" s="4">
        <f>4*(MAX(数据库!G$3:G$3074)-数据库!G2542)/(MAX(数据库!G$3:G$3074)-MIN(数据库!G$3:G$3074))+1</f>
        <v>5</v>
      </c>
      <c r="H2542" s="4">
        <f>4*(MAX(数据库!H$3:H$3074)-数据库!H2542)/(MAX(数据库!H$3:H$3074)-MIN(数据库!H$3:H$3074))+1</f>
        <v>1</v>
      </c>
      <c r="I2542" s="4">
        <f>4*(数据库!I2542-MIN(数据库!I$3:I$3074))/(MAX(数据库!I$3:I$3074)-MIN(数据库!I$3:I$3074))+1</f>
        <v>1</v>
      </c>
      <c r="J2542" s="4">
        <f>4*(数据库!J2542-MIN(数据库!J$3:J$3074))/(MAX(数据库!J$3:J$3074)-MIN(数据库!J$3:J$3074))+1</f>
        <v>3.6086956521739131</v>
      </c>
      <c r="K2542" s="2">
        <f>数据库!K2542</f>
        <v>3.1110000000000002</v>
      </c>
      <c r="L2542" s="4">
        <f>SUM(C2542:J2542)</f>
        <v>18.608695652173914</v>
      </c>
    </row>
    <row r="2543" spans="1:12" x14ac:dyDescent="0.15">
      <c r="A2543" s="1" t="s">
        <v>2576</v>
      </c>
      <c r="B2543" s="4">
        <f>4*(数据库!B2543-MIN(数据库!B$3:B$3074))/(MAX(数据库!B$3:B$3074)-MIN(数据库!B$3:B$3074))+1</f>
        <v>1</v>
      </c>
      <c r="C2543" s="4">
        <f>4*(数据库!C2543-MIN(数据库!C$3:C$3074))/(MAX(数据库!C$3:C$3074)-MIN(数据库!C$3:C$3074))+1</f>
        <v>1</v>
      </c>
      <c r="D2543" s="4">
        <f>4*(数据库!D2543-MIN(数据库!D$3:D$3074))/(MAX(数据库!D$3:D$3074)-MIN(数据库!D$3:D$3074))+1</f>
        <v>1</v>
      </c>
      <c r="E2543" s="4">
        <f>4*(数据库!E2543-MIN(数据库!E$3:E$3074))/(MAX(数据库!E$3:E$3074)-MIN(数据库!E$3:E$3074))+1</f>
        <v>5</v>
      </c>
      <c r="F2543" s="4">
        <f>4*(数据库!F2543-MIN(数据库!F$3:F$3074))/(MAX(数据库!F$3:F$3074)-MIN(数据库!F$3:F$3074))+1</f>
        <v>1</v>
      </c>
      <c r="G2543" s="4">
        <f>4*(MAX(数据库!G$3:G$3074)-数据库!G2543)/(MAX(数据库!G$3:G$3074)-MIN(数据库!G$3:G$3074))+1</f>
        <v>1</v>
      </c>
      <c r="H2543" s="4">
        <f>4*(MAX(数据库!H$3:H$3074)-数据库!H2543)/(MAX(数据库!H$3:H$3074)-MIN(数据库!H$3:H$3074))+1</f>
        <v>5</v>
      </c>
      <c r="I2543" s="4">
        <f>4*(数据库!I2543-MIN(数据库!I$3:I$3074))/(MAX(数据库!I$3:I$3074)-MIN(数据库!I$3:I$3074))+1</f>
        <v>5</v>
      </c>
      <c r="J2543" s="4">
        <f>4*(数据库!J2543-MIN(数据库!J$3:J$3074))/(MAX(数据库!J$3:J$3074)-MIN(数据库!J$3:J$3074))+1</f>
        <v>3.6086956521739131</v>
      </c>
      <c r="K2543" s="2">
        <f>数据库!K2543</f>
        <v>3.5350000000000001</v>
      </c>
      <c r="L2543" s="4">
        <f>SUM(C2543:J2543)</f>
        <v>22.608695652173914</v>
      </c>
    </row>
    <row r="2544" spans="1:12" x14ac:dyDescent="0.15">
      <c r="A2544" s="1" t="s">
        <v>2577</v>
      </c>
      <c r="B2544" s="4">
        <f>4*(数据库!B2544-MIN(数据库!B$3:B$3074))/(MAX(数据库!B$3:B$3074)-MIN(数据库!B$3:B$3074))+1</f>
        <v>1</v>
      </c>
      <c r="C2544" s="4">
        <f>4*(数据库!C2544-MIN(数据库!C$3:C$3074))/(MAX(数据库!C$3:C$3074)-MIN(数据库!C$3:C$3074))+1</f>
        <v>1</v>
      </c>
      <c r="D2544" s="4">
        <f>4*(数据库!D2544-MIN(数据库!D$3:D$3074))/(MAX(数据库!D$3:D$3074)-MIN(数据库!D$3:D$3074))+1</f>
        <v>1</v>
      </c>
      <c r="E2544" s="4">
        <f>4*(数据库!E2544-MIN(数据库!E$3:E$3074))/(MAX(数据库!E$3:E$3074)-MIN(数据库!E$3:E$3074))+1</f>
        <v>5</v>
      </c>
      <c r="F2544" s="4">
        <f>4*(数据库!F2544-MIN(数据库!F$3:F$3074))/(MAX(数据库!F$3:F$3074)-MIN(数据库!F$3:F$3074))+1</f>
        <v>1</v>
      </c>
      <c r="G2544" s="4">
        <f>4*(MAX(数据库!G$3:G$3074)-数据库!G2544)/(MAX(数据库!G$3:G$3074)-MIN(数据库!G$3:G$3074))+1</f>
        <v>1</v>
      </c>
      <c r="H2544" s="4">
        <f>4*(MAX(数据库!H$3:H$3074)-数据库!H2544)/(MAX(数据库!H$3:H$3074)-MIN(数据库!H$3:H$3074))+1</f>
        <v>5</v>
      </c>
      <c r="I2544" s="4">
        <f>4*(数据库!I2544-MIN(数据库!I$3:I$3074))/(MAX(数据库!I$3:I$3074)-MIN(数据库!I$3:I$3074))+1</f>
        <v>1</v>
      </c>
      <c r="J2544" s="4">
        <f>4*(数据库!J2544-MIN(数据库!J$3:J$3074))/(MAX(数据库!J$3:J$3074)-MIN(数据库!J$3:J$3074))+1</f>
        <v>3.6086956521739131</v>
      </c>
      <c r="K2544" s="2">
        <f>数据库!K2544</f>
        <v>3.5350000000000001</v>
      </c>
      <c r="L2544" s="4">
        <f>SUM(C2544:J2544)</f>
        <v>18.608695652173914</v>
      </c>
    </row>
    <row r="2545" spans="1:12" x14ac:dyDescent="0.15">
      <c r="A2545" s="1" t="s">
        <v>2578</v>
      </c>
      <c r="B2545" s="4">
        <f>4*(数据库!B2545-MIN(数据库!B$3:B$3074))/(MAX(数据库!B$3:B$3074)-MIN(数据库!B$3:B$3074))+1</f>
        <v>1</v>
      </c>
      <c r="C2545" s="4">
        <f>4*(数据库!C2545-MIN(数据库!C$3:C$3074))/(MAX(数据库!C$3:C$3074)-MIN(数据库!C$3:C$3074))+1</f>
        <v>1</v>
      </c>
      <c r="D2545" s="4">
        <f>4*(数据库!D2545-MIN(数据库!D$3:D$3074))/(MAX(数据库!D$3:D$3074)-MIN(数据库!D$3:D$3074))+1</f>
        <v>1</v>
      </c>
      <c r="E2545" s="4">
        <f>4*(数据库!E2545-MIN(数据库!E$3:E$3074))/(MAX(数据库!E$3:E$3074)-MIN(数据库!E$3:E$3074))+1</f>
        <v>5</v>
      </c>
      <c r="F2545" s="4">
        <f>4*(数据库!F2545-MIN(数据库!F$3:F$3074))/(MAX(数据库!F$3:F$3074)-MIN(数据库!F$3:F$3074))+1</f>
        <v>1</v>
      </c>
      <c r="G2545" s="4">
        <f>4*(MAX(数据库!G$3:G$3074)-数据库!G2545)/(MAX(数据库!G$3:G$3074)-MIN(数据库!G$3:G$3074))+1</f>
        <v>1</v>
      </c>
      <c r="H2545" s="4">
        <f>4*(MAX(数据库!H$3:H$3074)-数据库!H2545)/(MAX(数据库!H$3:H$3074)-MIN(数据库!H$3:H$3074))+1</f>
        <v>1</v>
      </c>
      <c r="I2545" s="4">
        <f>4*(数据库!I2545-MIN(数据库!I$3:I$3074))/(MAX(数据库!I$3:I$3074)-MIN(数据库!I$3:I$3074))+1</f>
        <v>5</v>
      </c>
      <c r="J2545" s="4">
        <f>4*(数据库!J2545-MIN(数据库!J$3:J$3074))/(MAX(数据库!J$3:J$3074)-MIN(数据库!J$3:J$3074))+1</f>
        <v>3.6086956521739131</v>
      </c>
      <c r="K2545" s="2">
        <f>数据库!K2545</f>
        <v>4.2629999999999999</v>
      </c>
      <c r="L2545" s="4">
        <f>SUM(C2545:J2545)</f>
        <v>18.608695652173914</v>
      </c>
    </row>
    <row r="2546" spans="1:12" x14ac:dyDescent="0.15">
      <c r="A2546" s="1" t="s">
        <v>2579</v>
      </c>
      <c r="B2546" s="4">
        <f>4*(数据库!B2546-MIN(数据库!B$3:B$3074))/(MAX(数据库!B$3:B$3074)-MIN(数据库!B$3:B$3074))+1</f>
        <v>1</v>
      </c>
      <c r="C2546" s="4">
        <f>4*(数据库!C2546-MIN(数据库!C$3:C$3074))/(MAX(数据库!C$3:C$3074)-MIN(数据库!C$3:C$3074))+1</f>
        <v>1</v>
      </c>
      <c r="D2546" s="4">
        <f>4*(数据库!D2546-MIN(数据库!D$3:D$3074))/(MAX(数据库!D$3:D$3074)-MIN(数据库!D$3:D$3074))+1</f>
        <v>1</v>
      </c>
      <c r="E2546" s="4">
        <f>4*(数据库!E2546-MIN(数据库!E$3:E$3074))/(MAX(数据库!E$3:E$3074)-MIN(数据库!E$3:E$3074))+1</f>
        <v>5</v>
      </c>
      <c r="F2546" s="4">
        <f>4*(数据库!F2546-MIN(数据库!F$3:F$3074))/(MAX(数据库!F$3:F$3074)-MIN(数据库!F$3:F$3074))+1</f>
        <v>1</v>
      </c>
      <c r="G2546" s="4">
        <f>4*(MAX(数据库!G$3:G$3074)-数据库!G2546)/(MAX(数据库!G$3:G$3074)-MIN(数据库!G$3:G$3074))+1</f>
        <v>1</v>
      </c>
      <c r="H2546" s="4">
        <f>4*(MAX(数据库!H$3:H$3074)-数据库!H2546)/(MAX(数据库!H$3:H$3074)-MIN(数据库!H$3:H$3074))+1</f>
        <v>1</v>
      </c>
      <c r="I2546" s="4">
        <f>4*(数据库!I2546-MIN(数据库!I$3:I$3074))/(MAX(数据库!I$3:I$3074)-MIN(数据库!I$3:I$3074))+1</f>
        <v>1</v>
      </c>
      <c r="J2546" s="4">
        <f>4*(数据库!J2546-MIN(数据库!J$3:J$3074))/(MAX(数据库!J$3:J$3074)-MIN(数据库!J$3:J$3074))+1</f>
        <v>3.6086956521739131</v>
      </c>
      <c r="K2546" s="2">
        <f>数据库!K2546</f>
        <v>4.2640000000000002</v>
      </c>
      <c r="L2546" s="4">
        <f>SUM(C2546:J2546)</f>
        <v>14.608695652173914</v>
      </c>
    </row>
    <row r="2547" spans="1:12" x14ac:dyDescent="0.15">
      <c r="A2547" s="1" t="s">
        <v>2580</v>
      </c>
      <c r="B2547" s="4">
        <f>4*(数据库!B2547-MIN(数据库!B$3:B$3074))/(MAX(数据库!B$3:B$3074)-MIN(数据库!B$3:B$3074))+1</f>
        <v>1</v>
      </c>
      <c r="C2547" s="4">
        <f>4*(数据库!C2547-MIN(数据库!C$3:C$3074))/(MAX(数据库!C$3:C$3074)-MIN(数据库!C$3:C$3074))+1</f>
        <v>1</v>
      </c>
      <c r="D2547" s="4">
        <f>4*(数据库!D2547-MIN(数据库!D$3:D$3074))/(MAX(数据库!D$3:D$3074)-MIN(数据库!D$3:D$3074))+1</f>
        <v>5</v>
      </c>
      <c r="E2547" s="4">
        <f>4*(数据库!E2547-MIN(数据库!E$3:E$3074))/(MAX(数据库!E$3:E$3074)-MIN(数据库!E$3:E$3074))+1</f>
        <v>1</v>
      </c>
      <c r="F2547" s="4">
        <f>4*(数据库!F2547-MIN(数据库!F$3:F$3074))/(MAX(数据库!F$3:F$3074)-MIN(数据库!F$3:F$3074))+1</f>
        <v>5</v>
      </c>
      <c r="G2547" s="4">
        <f>4*(MAX(数据库!G$3:G$3074)-数据库!G2547)/(MAX(数据库!G$3:G$3074)-MIN(数据库!G$3:G$3074))+1</f>
        <v>5</v>
      </c>
      <c r="H2547" s="4">
        <f>4*(MAX(数据库!H$3:H$3074)-数据库!H2547)/(MAX(数据库!H$3:H$3074)-MIN(数据库!H$3:H$3074))+1</f>
        <v>5</v>
      </c>
      <c r="I2547" s="4">
        <f>4*(数据库!I2547-MIN(数据库!I$3:I$3074))/(MAX(数据库!I$3:I$3074)-MIN(数据库!I$3:I$3074))+1</f>
        <v>5</v>
      </c>
      <c r="J2547" s="4">
        <f>4*(数据库!J2547-MIN(数据库!J$3:J$3074))/(MAX(数据库!J$3:J$3074)-MIN(数据库!J$3:J$3074))+1</f>
        <v>3.6086956521739131</v>
      </c>
      <c r="K2547" s="2">
        <f>数据库!K2547</f>
        <v>1.927</v>
      </c>
      <c r="L2547" s="4">
        <f>SUM(C2547:J2547)</f>
        <v>30.608695652173914</v>
      </c>
    </row>
    <row r="2548" spans="1:12" x14ac:dyDescent="0.15">
      <c r="A2548" s="1" t="s">
        <v>2581</v>
      </c>
      <c r="B2548" s="4">
        <f>4*(数据库!B2548-MIN(数据库!B$3:B$3074))/(MAX(数据库!B$3:B$3074)-MIN(数据库!B$3:B$3074))+1</f>
        <v>1</v>
      </c>
      <c r="C2548" s="4">
        <f>4*(数据库!C2548-MIN(数据库!C$3:C$3074))/(MAX(数据库!C$3:C$3074)-MIN(数据库!C$3:C$3074))+1</f>
        <v>1</v>
      </c>
      <c r="D2548" s="4">
        <f>4*(数据库!D2548-MIN(数据库!D$3:D$3074))/(MAX(数据库!D$3:D$3074)-MIN(数据库!D$3:D$3074))+1</f>
        <v>5</v>
      </c>
      <c r="E2548" s="4">
        <f>4*(数据库!E2548-MIN(数据库!E$3:E$3074))/(MAX(数据库!E$3:E$3074)-MIN(数据库!E$3:E$3074))+1</f>
        <v>1</v>
      </c>
      <c r="F2548" s="4">
        <f>4*(数据库!F2548-MIN(数据库!F$3:F$3074))/(MAX(数据库!F$3:F$3074)-MIN(数据库!F$3:F$3074))+1</f>
        <v>5</v>
      </c>
      <c r="G2548" s="4">
        <f>4*(MAX(数据库!G$3:G$3074)-数据库!G2548)/(MAX(数据库!G$3:G$3074)-MIN(数据库!G$3:G$3074))+1</f>
        <v>5</v>
      </c>
      <c r="H2548" s="4">
        <f>4*(MAX(数据库!H$3:H$3074)-数据库!H2548)/(MAX(数据库!H$3:H$3074)-MIN(数据库!H$3:H$3074))+1</f>
        <v>5</v>
      </c>
      <c r="I2548" s="4">
        <f>4*(数据库!I2548-MIN(数据库!I$3:I$3074))/(MAX(数据库!I$3:I$3074)-MIN(数据库!I$3:I$3074))+1</f>
        <v>1</v>
      </c>
      <c r="J2548" s="4">
        <f>4*(数据库!J2548-MIN(数据库!J$3:J$3074))/(MAX(数据库!J$3:J$3074)-MIN(数据库!J$3:J$3074))+1</f>
        <v>3.6086956521739131</v>
      </c>
      <c r="K2548" s="2">
        <f>数据库!K2548</f>
        <v>1.927</v>
      </c>
      <c r="L2548" s="4">
        <f>SUM(C2548:J2548)</f>
        <v>26.608695652173914</v>
      </c>
    </row>
    <row r="2549" spans="1:12" x14ac:dyDescent="0.15">
      <c r="A2549" s="1" t="s">
        <v>2582</v>
      </c>
      <c r="B2549" s="4">
        <f>4*(数据库!B2549-MIN(数据库!B$3:B$3074))/(MAX(数据库!B$3:B$3074)-MIN(数据库!B$3:B$3074))+1</f>
        <v>1</v>
      </c>
      <c r="C2549" s="4">
        <f>4*(数据库!C2549-MIN(数据库!C$3:C$3074))/(MAX(数据库!C$3:C$3074)-MIN(数据库!C$3:C$3074))+1</f>
        <v>1</v>
      </c>
      <c r="D2549" s="4">
        <f>4*(数据库!D2549-MIN(数据库!D$3:D$3074))/(MAX(数据库!D$3:D$3074)-MIN(数据库!D$3:D$3074))+1</f>
        <v>5</v>
      </c>
      <c r="E2549" s="4">
        <f>4*(数据库!E2549-MIN(数据库!E$3:E$3074))/(MAX(数据库!E$3:E$3074)-MIN(数据库!E$3:E$3074))+1</f>
        <v>1</v>
      </c>
      <c r="F2549" s="4">
        <f>4*(数据库!F2549-MIN(数据库!F$3:F$3074))/(MAX(数据库!F$3:F$3074)-MIN(数据库!F$3:F$3074))+1</f>
        <v>5</v>
      </c>
      <c r="G2549" s="4">
        <f>4*(MAX(数据库!G$3:G$3074)-数据库!G2549)/(MAX(数据库!G$3:G$3074)-MIN(数据库!G$3:G$3074))+1</f>
        <v>5</v>
      </c>
      <c r="H2549" s="4">
        <f>4*(MAX(数据库!H$3:H$3074)-数据库!H2549)/(MAX(数据库!H$3:H$3074)-MIN(数据库!H$3:H$3074))+1</f>
        <v>1</v>
      </c>
      <c r="I2549" s="4">
        <f>4*(数据库!I2549-MIN(数据库!I$3:I$3074))/(MAX(数据库!I$3:I$3074)-MIN(数据库!I$3:I$3074))+1</f>
        <v>5</v>
      </c>
      <c r="J2549" s="4">
        <f>4*(数据库!J2549-MIN(数据库!J$3:J$3074))/(MAX(数据库!J$3:J$3074)-MIN(数据库!J$3:J$3074))+1</f>
        <v>3.6086956521739131</v>
      </c>
      <c r="K2549" s="2">
        <f>数据库!K2549</f>
        <v>2.2050000000000001</v>
      </c>
      <c r="L2549" s="4">
        <f>SUM(C2549:J2549)</f>
        <v>26.608695652173914</v>
      </c>
    </row>
    <row r="2550" spans="1:12" x14ac:dyDescent="0.15">
      <c r="A2550" s="1" t="s">
        <v>2583</v>
      </c>
      <c r="B2550" s="4">
        <f>4*(数据库!B2550-MIN(数据库!B$3:B$3074))/(MAX(数据库!B$3:B$3074)-MIN(数据库!B$3:B$3074))+1</f>
        <v>1</v>
      </c>
      <c r="C2550" s="4">
        <f>4*(数据库!C2550-MIN(数据库!C$3:C$3074))/(MAX(数据库!C$3:C$3074)-MIN(数据库!C$3:C$3074))+1</f>
        <v>1</v>
      </c>
      <c r="D2550" s="4">
        <f>4*(数据库!D2550-MIN(数据库!D$3:D$3074))/(MAX(数据库!D$3:D$3074)-MIN(数据库!D$3:D$3074))+1</f>
        <v>5</v>
      </c>
      <c r="E2550" s="4">
        <f>4*(数据库!E2550-MIN(数据库!E$3:E$3074))/(MAX(数据库!E$3:E$3074)-MIN(数据库!E$3:E$3074))+1</f>
        <v>1</v>
      </c>
      <c r="F2550" s="4">
        <f>4*(数据库!F2550-MIN(数据库!F$3:F$3074))/(MAX(数据库!F$3:F$3074)-MIN(数据库!F$3:F$3074))+1</f>
        <v>5</v>
      </c>
      <c r="G2550" s="4">
        <f>4*(MAX(数据库!G$3:G$3074)-数据库!G2550)/(MAX(数据库!G$3:G$3074)-MIN(数据库!G$3:G$3074))+1</f>
        <v>5</v>
      </c>
      <c r="H2550" s="4">
        <f>4*(MAX(数据库!H$3:H$3074)-数据库!H2550)/(MAX(数据库!H$3:H$3074)-MIN(数据库!H$3:H$3074))+1</f>
        <v>1</v>
      </c>
      <c r="I2550" s="4">
        <f>4*(数据库!I2550-MIN(数据库!I$3:I$3074))/(MAX(数据库!I$3:I$3074)-MIN(数据库!I$3:I$3074))+1</f>
        <v>1</v>
      </c>
      <c r="J2550" s="4">
        <f>4*(数据库!J2550-MIN(数据库!J$3:J$3074))/(MAX(数据库!J$3:J$3074)-MIN(数据库!J$3:J$3074))+1</f>
        <v>3.6086956521739131</v>
      </c>
      <c r="K2550" s="2">
        <f>数据库!K2550</f>
        <v>2.206</v>
      </c>
      <c r="L2550" s="4">
        <f>SUM(C2550:J2550)</f>
        <v>22.608695652173914</v>
      </c>
    </row>
    <row r="2551" spans="1:12" x14ac:dyDescent="0.15">
      <c r="A2551" s="1" t="s">
        <v>2584</v>
      </c>
      <c r="B2551" s="4">
        <f>4*(数据库!B2551-MIN(数据库!B$3:B$3074))/(MAX(数据库!B$3:B$3074)-MIN(数据库!B$3:B$3074))+1</f>
        <v>1</v>
      </c>
      <c r="C2551" s="4">
        <f>4*(数据库!C2551-MIN(数据库!C$3:C$3074))/(MAX(数据库!C$3:C$3074)-MIN(数据库!C$3:C$3074))+1</f>
        <v>1</v>
      </c>
      <c r="D2551" s="4">
        <f>4*(数据库!D2551-MIN(数据库!D$3:D$3074))/(MAX(数据库!D$3:D$3074)-MIN(数据库!D$3:D$3074))+1</f>
        <v>5</v>
      </c>
      <c r="E2551" s="4">
        <f>4*(数据库!E2551-MIN(数据库!E$3:E$3074))/(MAX(数据库!E$3:E$3074)-MIN(数据库!E$3:E$3074))+1</f>
        <v>1</v>
      </c>
      <c r="F2551" s="4">
        <f>4*(数据库!F2551-MIN(数据库!F$3:F$3074))/(MAX(数据库!F$3:F$3074)-MIN(数据库!F$3:F$3074))+1</f>
        <v>5</v>
      </c>
      <c r="G2551" s="4">
        <f>4*(MAX(数据库!G$3:G$3074)-数据库!G2551)/(MAX(数据库!G$3:G$3074)-MIN(数据库!G$3:G$3074))+1</f>
        <v>1</v>
      </c>
      <c r="H2551" s="4">
        <f>4*(MAX(数据库!H$3:H$3074)-数据库!H2551)/(MAX(数据库!H$3:H$3074)-MIN(数据库!H$3:H$3074))+1</f>
        <v>5</v>
      </c>
      <c r="I2551" s="4">
        <f>4*(数据库!I2551-MIN(数据库!I$3:I$3074))/(MAX(数据库!I$3:I$3074)-MIN(数据库!I$3:I$3074))+1</f>
        <v>5</v>
      </c>
      <c r="J2551" s="4">
        <f>4*(数据库!J2551-MIN(数据库!J$3:J$3074))/(MAX(数据库!J$3:J$3074)-MIN(数据库!J$3:J$3074))+1</f>
        <v>3.6086956521739131</v>
      </c>
      <c r="K2551" s="2">
        <f>数据库!K2551</f>
        <v>3.04</v>
      </c>
      <c r="L2551" s="4">
        <f>SUM(C2551:J2551)</f>
        <v>26.608695652173914</v>
      </c>
    </row>
    <row r="2552" spans="1:12" x14ac:dyDescent="0.15">
      <c r="A2552" s="1" t="s">
        <v>2585</v>
      </c>
      <c r="B2552" s="4">
        <f>4*(数据库!B2552-MIN(数据库!B$3:B$3074))/(MAX(数据库!B$3:B$3074)-MIN(数据库!B$3:B$3074))+1</f>
        <v>1</v>
      </c>
      <c r="C2552" s="4">
        <f>4*(数据库!C2552-MIN(数据库!C$3:C$3074))/(MAX(数据库!C$3:C$3074)-MIN(数据库!C$3:C$3074))+1</f>
        <v>1</v>
      </c>
      <c r="D2552" s="4">
        <f>4*(数据库!D2552-MIN(数据库!D$3:D$3074))/(MAX(数据库!D$3:D$3074)-MIN(数据库!D$3:D$3074))+1</f>
        <v>5</v>
      </c>
      <c r="E2552" s="4">
        <f>4*(数据库!E2552-MIN(数据库!E$3:E$3074))/(MAX(数据库!E$3:E$3074)-MIN(数据库!E$3:E$3074))+1</f>
        <v>1</v>
      </c>
      <c r="F2552" s="4">
        <f>4*(数据库!F2552-MIN(数据库!F$3:F$3074))/(MAX(数据库!F$3:F$3074)-MIN(数据库!F$3:F$3074))+1</f>
        <v>5</v>
      </c>
      <c r="G2552" s="4">
        <f>4*(MAX(数据库!G$3:G$3074)-数据库!G2552)/(MAX(数据库!G$3:G$3074)-MIN(数据库!G$3:G$3074))+1</f>
        <v>1</v>
      </c>
      <c r="H2552" s="4">
        <f>4*(MAX(数据库!H$3:H$3074)-数据库!H2552)/(MAX(数据库!H$3:H$3074)-MIN(数据库!H$3:H$3074))+1</f>
        <v>5</v>
      </c>
      <c r="I2552" s="4">
        <f>4*(数据库!I2552-MIN(数据库!I$3:I$3074))/(MAX(数据库!I$3:I$3074)-MIN(数据库!I$3:I$3074))+1</f>
        <v>1</v>
      </c>
      <c r="J2552" s="4">
        <f>4*(数据库!J2552-MIN(数据库!J$3:J$3074))/(MAX(数据库!J$3:J$3074)-MIN(数据库!J$3:J$3074))+1</f>
        <v>3.6086956521739131</v>
      </c>
      <c r="K2552" s="2">
        <f>数据库!K2552</f>
        <v>3.04</v>
      </c>
      <c r="L2552" s="4">
        <f>SUM(C2552:J2552)</f>
        <v>22.608695652173914</v>
      </c>
    </row>
    <row r="2553" spans="1:12" x14ac:dyDescent="0.15">
      <c r="A2553" s="1" t="s">
        <v>2586</v>
      </c>
      <c r="B2553" s="4">
        <f>4*(数据库!B2553-MIN(数据库!B$3:B$3074))/(MAX(数据库!B$3:B$3074)-MIN(数据库!B$3:B$3074))+1</f>
        <v>1</v>
      </c>
      <c r="C2553" s="4">
        <f>4*(数据库!C2553-MIN(数据库!C$3:C$3074))/(MAX(数据库!C$3:C$3074)-MIN(数据库!C$3:C$3074))+1</f>
        <v>1</v>
      </c>
      <c r="D2553" s="4">
        <f>4*(数据库!D2553-MIN(数据库!D$3:D$3074))/(MAX(数据库!D$3:D$3074)-MIN(数据库!D$3:D$3074))+1</f>
        <v>5</v>
      </c>
      <c r="E2553" s="4">
        <f>4*(数据库!E2553-MIN(数据库!E$3:E$3074))/(MAX(数据库!E$3:E$3074)-MIN(数据库!E$3:E$3074))+1</f>
        <v>1</v>
      </c>
      <c r="F2553" s="4">
        <f>4*(数据库!F2553-MIN(数据库!F$3:F$3074))/(MAX(数据库!F$3:F$3074)-MIN(数据库!F$3:F$3074))+1</f>
        <v>5</v>
      </c>
      <c r="G2553" s="4">
        <f>4*(MAX(数据库!G$3:G$3074)-数据库!G2553)/(MAX(数据库!G$3:G$3074)-MIN(数据库!G$3:G$3074))+1</f>
        <v>1</v>
      </c>
      <c r="H2553" s="4">
        <f>4*(MAX(数据库!H$3:H$3074)-数据库!H2553)/(MAX(数据库!H$3:H$3074)-MIN(数据库!H$3:H$3074))+1</f>
        <v>1</v>
      </c>
      <c r="I2553" s="4">
        <f>4*(数据库!I2553-MIN(数据库!I$3:I$3074))/(MAX(数据库!I$3:I$3074)-MIN(数据库!I$3:I$3074))+1</f>
        <v>5</v>
      </c>
      <c r="J2553" s="4">
        <f>4*(数据库!J2553-MIN(数据库!J$3:J$3074))/(MAX(数据库!J$3:J$3074)-MIN(数据库!J$3:J$3074))+1</f>
        <v>3.6086956521739131</v>
      </c>
      <c r="K2553" s="2">
        <f>数据库!K2553</f>
        <v>3.3149999999999999</v>
      </c>
      <c r="L2553" s="4">
        <f>SUM(C2553:J2553)</f>
        <v>22.608695652173914</v>
      </c>
    </row>
    <row r="2554" spans="1:12" x14ac:dyDescent="0.15">
      <c r="A2554" s="1" t="s">
        <v>2587</v>
      </c>
      <c r="B2554" s="4">
        <f>4*(数据库!B2554-MIN(数据库!B$3:B$3074))/(MAX(数据库!B$3:B$3074)-MIN(数据库!B$3:B$3074))+1</f>
        <v>1</v>
      </c>
      <c r="C2554" s="4">
        <f>4*(数据库!C2554-MIN(数据库!C$3:C$3074))/(MAX(数据库!C$3:C$3074)-MIN(数据库!C$3:C$3074))+1</f>
        <v>1</v>
      </c>
      <c r="D2554" s="4">
        <f>4*(数据库!D2554-MIN(数据库!D$3:D$3074))/(MAX(数据库!D$3:D$3074)-MIN(数据库!D$3:D$3074))+1</f>
        <v>5</v>
      </c>
      <c r="E2554" s="4">
        <f>4*(数据库!E2554-MIN(数据库!E$3:E$3074))/(MAX(数据库!E$3:E$3074)-MIN(数据库!E$3:E$3074))+1</f>
        <v>1</v>
      </c>
      <c r="F2554" s="4">
        <f>4*(数据库!F2554-MIN(数据库!F$3:F$3074))/(MAX(数据库!F$3:F$3074)-MIN(数据库!F$3:F$3074))+1</f>
        <v>5</v>
      </c>
      <c r="G2554" s="4">
        <f>4*(MAX(数据库!G$3:G$3074)-数据库!G2554)/(MAX(数据库!G$3:G$3074)-MIN(数据库!G$3:G$3074))+1</f>
        <v>1</v>
      </c>
      <c r="H2554" s="4">
        <f>4*(MAX(数据库!H$3:H$3074)-数据库!H2554)/(MAX(数据库!H$3:H$3074)-MIN(数据库!H$3:H$3074))+1</f>
        <v>1</v>
      </c>
      <c r="I2554" s="4">
        <f>4*(数据库!I2554-MIN(数据库!I$3:I$3074))/(MAX(数据库!I$3:I$3074)-MIN(数据库!I$3:I$3074))+1</f>
        <v>1</v>
      </c>
      <c r="J2554" s="4">
        <f>4*(数据库!J2554-MIN(数据库!J$3:J$3074))/(MAX(数据库!J$3:J$3074)-MIN(数据库!J$3:J$3074))+1</f>
        <v>3.6086956521739131</v>
      </c>
      <c r="K2554" s="2">
        <f>数据库!K2554</f>
        <v>3.3149999999999999</v>
      </c>
      <c r="L2554" s="4">
        <f>SUM(C2554:J2554)</f>
        <v>18.608695652173914</v>
      </c>
    </row>
    <row r="2555" spans="1:12" x14ac:dyDescent="0.15">
      <c r="A2555" s="1" t="s">
        <v>2588</v>
      </c>
      <c r="B2555" s="4">
        <f>4*(数据库!B2555-MIN(数据库!B$3:B$3074))/(MAX(数据库!B$3:B$3074)-MIN(数据库!B$3:B$3074))+1</f>
        <v>1</v>
      </c>
      <c r="C2555" s="4">
        <f>4*(数据库!C2555-MIN(数据库!C$3:C$3074))/(MAX(数据库!C$3:C$3074)-MIN(数据库!C$3:C$3074))+1</f>
        <v>1</v>
      </c>
      <c r="D2555" s="4">
        <f>4*(数据库!D2555-MIN(数据库!D$3:D$3074))/(MAX(数据库!D$3:D$3074)-MIN(数据库!D$3:D$3074))+1</f>
        <v>5</v>
      </c>
      <c r="E2555" s="4">
        <f>4*(数据库!E2555-MIN(数据库!E$3:E$3074))/(MAX(数据库!E$3:E$3074)-MIN(数据库!E$3:E$3074))+1</f>
        <v>1</v>
      </c>
      <c r="F2555" s="4">
        <f>4*(数据库!F2555-MIN(数据库!F$3:F$3074))/(MAX(数据库!F$3:F$3074)-MIN(数据库!F$3:F$3074))+1</f>
        <v>1.3636363636363635</v>
      </c>
      <c r="G2555" s="4">
        <f>4*(MAX(数据库!G$3:G$3074)-数据库!G2555)/(MAX(数据库!G$3:G$3074)-MIN(数据库!G$3:G$3074))+1</f>
        <v>5</v>
      </c>
      <c r="H2555" s="4">
        <f>4*(MAX(数据库!H$3:H$3074)-数据库!H2555)/(MAX(数据库!H$3:H$3074)-MIN(数据库!H$3:H$3074))+1</f>
        <v>5</v>
      </c>
      <c r="I2555" s="4">
        <f>4*(数据库!I2555-MIN(数据库!I$3:I$3074))/(MAX(数据库!I$3:I$3074)-MIN(数据库!I$3:I$3074))+1</f>
        <v>5</v>
      </c>
      <c r="J2555" s="4">
        <f>4*(数据库!J2555-MIN(数据库!J$3:J$3074))/(MAX(数据库!J$3:J$3074)-MIN(数据库!J$3:J$3074))+1</f>
        <v>3.6086956521739131</v>
      </c>
      <c r="K2555" s="2">
        <f>数据库!K2555</f>
        <v>2.3180000000000001</v>
      </c>
      <c r="L2555" s="4">
        <f>SUM(C2555:J2555)</f>
        <v>26.972332015810277</v>
      </c>
    </row>
    <row r="2556" spans="1:12" x14ac:dyDescent="0.15">
      <c r="A2556" s="1" t="s">
        <v>2589</v>
      </c>
      <c r="B2556" s="4">
        <f>4*(数据库!B2556-MIN(数据库!B$3:B$3074))/(MAX(数据库!B$3:B$3074)-MIN(数据库!B$3:B$3074))+1</f>
        <v>1</v>
      </c>
      <c r="C2556" s="4">
        <f>4*(数据库!C2556-MIN(数据库!C$3:C$3074))/(MAX(数据库!C$3:C$3074)-MIN(数据库!C$3:C$3074))+1</f>
        <v>1</v>
      </c>
      <c r="D2556" s="4">
        <f>4*(数据库!D2556-MIN(数据库!D$3:D$3074))/(MAX(数据库!D$3:D$3074)-MIN(数据库!D$3:D$3074))+1</f>
        <v>5</v>
      </c>
      <c r="E2556" s="4">
        <f>4*(数据库!E2556-MIN(数据库!E$3:E$3074))/(MAX(数据库!E$3:E$3074)-MIN(数据库!E$3:E$3074))+1</f>
        <v>1</v>
      </c>
      <c r="F2556" s="4">
        <f>4*(数据库!F2556-MIN(数据库!F$3:F$3074))/(MAX(数据库!F$3:F$3074)-MIN(数据库!F$3:F$3074))+1</f>
        <v>1.3636363636363635</v>
      </c>
      <c r="G2556" s="4">
        <f>4*(MAX(数据库!G$3:G$3074)-数据库!G2556)/(MAX(数据库!G$3:G$3074)-MIN(数据库!G$3:G$3074))+1</f>
        <v>5</v>
      </c>
      <c r="H2556" s="4">
        <f>4*(MAX(数据库!H$3:H$3074)-数据库!H2556)/(MAX(数据库!H$3:H$3074)-MIN(数据库!H$3:H$3074))+1</f>
        <v>5</v>
      </c>
      <c r="I2556" s="4">
        <f>4*(数据库!I2556-MIN(数据库!I$3:I$3074))/(MAX(数据库!I$3:I$3074)-MIN(数据库!I$3:I$3074))+1</f>
        <v>1</v>
      </c>
      <c r="J2556" s="4">
        <f>4*(数据库!J2556-MIN(数据库!J$3:J$3074))/(MAX(数据库!J$3:J$3074)-MIN(数据库!J$3:J$3074))+1</f>
        <v>3.6086956521739131</v>
      </c>
      <c r="K2556" s="2">
        <f>数据库!K2556</f>
        <v>2.3210000000000002</v>
      </c>
      <c r="L2556" s="4">
        <f>SUM(C2556:J2556)</f>
        <v>22.972332015810277</v>
      </c>
    </row>
    <row r="2557" spans="1:12" x14ac:dyDescent="0.15">
      <c r="A2557" s="1" t="s">
        <v>2590</v>
      </c>
      <c r="B2557" s="4">
        <f>4*(数据库!B2557-MIN(数据库!B$3:B$3074))/(MAX(数据库!B$3:B$3074)-MIN(数据库!B$3:B$3074))+1</f>
        <v>1</v>
      </c>
      <c r="C2557" s="4">
        <f>4*(数据库!C2557-MIN(数据库!C$3:C$3074))/(MAX(数据库!C$3:C$3074)-MIN(数据库!C$3:C$3074))+1</f>
        <v>1</v>
      </c>
      <c r="D2557" s="4">
        <f>4*(数据库!D2557-MIN(数据库!D$3:D$3074))/(MAX(数据库!D$3:D$3074)-MIN(数据库!D$3:D$3074))+1</f>
        <v>5</v>
      </c>
      <c r="E2557" s="4">
        <f>4*(数据库!E2557-MIN(数据库!E$3:E$3074))/(MAX(数据库!E$3:E$3074)-MIN(数据库!E$3:E$3074))+1</f>
        <v>1</v>
      </c>
      <c r="F2557" s="4">
        <f>4*(数据库!F2557-MIN(数据库!F$3:F$3074))/(MAX(数据库!F$3:F$3074)-MIN(数据库!F$3:F$3074))+1</f>
        <v>1.3636363636363635</v>
      </c>
      <c r="G2557" s="4">
        <f>4*(MAX(数据库!G$3:G$3074)-数据库!G2557)/(MAX(数据库!G$3:G$3074)-MIN(数据库!G$3:G$3074))+1</f>
        <v>5</v>
      </c>
      <c r="H2557" s="4">
        <f>4*(MAX(数据库!H$3:H$3074)-数据库!H2557)/(MAX(数据库!H$3:H$3074)-MIN(数据库!H$3:H$3074))+1</f>
        <v>1</v>
      </c>
      <c r="I2557" s="4">
        <f>4*(数据库!I2557-MIN(数据库!I$3:I$3074))/(MAX(数据库!I$3:I$3074)-MIN(数据库!I$3:I$3074))+1</f>
        <v>5</v>
      </c>
      <c r="J2557" s="4">
        <f>4*(数据库!J2557-MIN(数据库!J$3:J$3074))/(MAX(数据库!J$3:J$3074)-MIN(数据库!J$3:J$3074))+1</f>
        <v>3.6086956521739131</v>
      </c>
      <c r="K2557" s="2">
        <f>数据库!K2557</f>
        <v>3.0019999999999998</v>
      </c>
      <c r="L2557" s="4">
        <f>SUM(C2557:J2557)</f>
        <v>22.972332015810277</v>
      </c>
    </row>
    <row r="2558" spans="1:12" x14ac:dyDescent="0.15">
      <c r="A2558" s="1" t="s">
        <v>2591</v>
      </c>
      <c r="B2558" s="4">
        <f>4*(数据库!B2558-MIN(数据库!B$3:B$3074))/(MAX(数据库!B$3:B$3074)-MIN(数据库!B$3:B$3074))+1</f>
        <v>1</v>
      </c>
      <c r="C2558" s="4">
        <f>4*(数据库!C2558-MIN(数据库!C$3:C$3074))/(MAX(数据库!C$3:C$3074)-MIN(数据库!C$3:C$3074))+1</f>
        <v>1</v>
      </c>
      <c r="D2558" s="4">
        <f>4*(数据库!D2558-MIN(数据库!D$3:D$3074))/(MAX(数据库!D$3:D$3074)-MIN(数据库!D$3:D$3074))+1</f>
        <v>5</v>
      </c>
      <c r="E2558" s="4">
        <f>4*(数据库!E2558-MIN(数据库!E$3:E$3074))/(MAX(数据库!E$3:E$3074)-MIN(数据库!E$3:E$3074))+1</f>
        <v>1</v>
      </c>
      <c r="F2558" s="4">
        <f>4*(数据库!F2558-MIN(数据库!F$3:F$3074))/(MAX(数据库!F$3:F$3074)-MIN(数据库!F$3:F$3074))+1</f>
        <v>1.3636363636363635</v>
      </c>
      <c r="G2558" s="4">
        <f>4*(MAX(数据库!G$3:G$3074)-数据库!G2558)/(MAX(数据库!G$3:G$3074)-MIN(数据库!G$3:G$3074))+1</f>
        <v>5</v>
      </c>
      <c r="H2558" s="4">
        <f>4*(MAX(数据库!H$3:H$3074)-数据库!H2558)/(MAX(数据库!H$3:H$3074)-MIN(数据库!H$3:H$3074))+1</f>
        <v>1</v>
      </c>
      <c r="I2558" s="4">
        <f>4*(数据库!I2558-MIN(数据库!I$3:I$3074))/(MAX(数据库!I$3:I$3074)-MIN(数据库!I$3:I$3074))+1</f>
        <v>1</v>
      </c>
      <c r="J2558" s="4">
        <f>4*(数据库!J2558-MIN(数据库!J$3:J$3074))/(MAX(数据库!J$3:J$3074)-MIN(数据库!J$3:J$3074))+1</f>
        <v>3.6086956521739131</v>
      </c>
      <c r="K2558" s="2">
        <f>数据库!K2558</f>
        <v>3.008</v>
      </c>
      <c r="L2558" s="4">
        <f>SUM(C2558:J2558)</f>
        <v>18.972332015810277</v>
      </c>
    </row>
    <row r="2559" spans="1:12" x14ac:dyDescent="0.15">
      <c r="A2559" s="1" t="s">
        <v>2592</v>
      </c>
      <c r="B2559" s="4">
        <f>4*(数据库!B2559-MIN(数据库!B$3:B$3074))/(MAX(数据库!B$3:B$3074)-MIN(数据库!B$3:B$3074))+1</f>
        <v>1</v>
      </c>
      <c r="C2559" s="4">
        <f>4*(数据库!C2559-MIN(数据库!C$3:C$3074))/(MAX(数据库!C$3:C$3074)-MIN(数据库!C$3:C$3074))+1</f>
        <v>1</v>
      </c>
      <c r="D2559" s="4">
        <f>4*(数据库!D2559-MIN(数据库!D$3:D$3074))/(MAX(数据库!D$3:D$3074)-MIN(数据库!D$3:D$3074))+1</f>
        <v>5</v>
      </c>
      <c r="E2559" s="4">
        <f>4*(数据库!E2559-MIN(数据库!E$3:E$3074))/(MAX(数据库!E$3:E$3074)-MIN(数据库!E$3:E$3074))+1</f>
        <v>1</v>
      </c>
      <c r="F2559" s="4">
        <f>4*(数据库!F2559-MIN(数据库!F$3:F$3074))/(MAX(数据库!F$3:F$3074)-MIN(数据库!F$3:F$3074))+1</f>
        <v>1.3636363636363635</v>
      </c>
      <c r="G2559" s="4">
        <f>4*(MAX(数据库!G$3:G$3074)-数据库!G2559)/(MAX(数据库!G$3:G$3074)-MIN(数据库!G$3:G$3074))+1</f>
        <v>1</v>
      </c>
      <c r="H2559" s="4">
        <f>4*(MAX(数据库!H$3:H$3074)-数据库!H2559)/(MAX(数据库!H$3:H$3074)-MIN(数据库!H$3:H$3074))+1</f>
        <v>5</v>
      </c>
      <c r="I2559" s="4">
        <f>4*(数据库!I2559-MIN(数据库!I$3:I$3074))/(MAX(数据库!I$3:I$3074)-MIN(数据库!I$3:I$3074))+1</f>
        <v>5</v>
      </c>
      <c r="J2559" s="4">
        <f>4*(数据库!J2559-MIN(数据库!J$3:J$3074))/(MAX(数据库!J$3:J$3074)-MIN(数据库!J$3:J$3074))+1</f>
        <v>3.6086956521739131</v>
      </c>
      <c r="K2559" s="2">
        <f>数据库!K2559</f>
        <v>3.4329999999999998</v>
      </c>
      <c r="L2559" s="4">
        <f>SUM(C2559:J2559)</f>
        <v>22.972332015810277</v>
      </c>
    </row>
    <row r="2560" spans="1:12" x14ac:dyDescent="0.15">
      <c r="A2560" s="1" t="s">
        <v>2593</v>
      </c>
      <c r="B2560" s="4">
        <f>4*(数据库!B2560-MIN(数据库!B$3:B$3074))/(MAX(数据库!B$3:B$3074)-MIN(数据库!B$3:B$3074))+1</f>
        <v>1</v>
      </c>
      <c r="C2560" s="4">
        <f>4*(数据库!C2560-MIN(数据库!C$3:C$3074))/(MAX(数据库!C$3:C$3074)-MIN(数据库!C$3:C$3074))+1</f>
        <v>1</v>
      </c>
      <c r="D2560" s="4">
        <f>4*(数据库!D2560-MIN(数据库!D$3:D$3074))/(MAX(数据库!D$3:D$3074)-MIN(数据库!D$3:D$3074))+1</f>
        <v>5</v>
      </c>
      <c r="E2560" s="4">
        <f>4*(数据库!E2560-MIN(数据库!E$3:E$3074))/(MAX(数据库!E$3:E$3074)-MIN(数据库!E$3:E$3074))+1</f>
        <v>1</v>
      </c>
      <c r="F2560" s="4">
        <f>4*(数据库!F2560-MIN(数据库!F$3:F$3074))/(MAX(数据库!F$3:F$3074)-MIN(数据库!F$3:F$3074))+1</f>
        <v>1.3636363636363635</v>
      </c>
      <c r="G2560" s="4">
        <f>4*(MAX(数据库!G$3:G$3074)-数据库!G2560)/(MAX(数据库!G$3:G$3074)-MIN(数据库!G$3:G$3074))+1</f>
        <v>1</v>
      </c>
      <c r="H2560" s="4">
        <f>4*(MAX(数据库!H$3:H$3074)-数据库!H2560)/(MAX(数据库!H$3:H$3074)-MIN(数据库!H$3:H$3074))+1</f>
        <v>5</v>
      </c>
      <c r="I2560" s="4">
        <f>4*(数据库!I2560-MIN(数据库!I$3:I$3074))/(MAX(数据库!I$3:I$3074)-MIN(数据库!I$3:I$3074))+1</f>
        <v>1</v>
      </c>
      <c r="J2560" s="4">
        <f>4*(数据库!J2560-MIN(数据库!J$3:J$3074))/(MAX(数据库!J$3:J$3074)-MIN(数据库!J$3:J$3074))+1</f>
        <v>3.6086956521739131</v>
      </c>
      <c r="K2560" s="2">
        <f>数据库!K2560</f>
        <v>3.4359999999999999</v>
      </c>
      <c r="L2560" s="4">
        <f>SUM(C2560:J2560)</f>
        <v>18.972332015810277</v>
      </c>
    </row>
    <row r="2561" spans="1:12" x14ac:dyDescent="0.15">
      <c r="A2561" s="1" t="s">
        <v>2594</v>
      </c>
      <c r="B2561" s="4">
        <f>4*(数据库!B2561-MIN(数据库!B$3:B$3074))/(MAX(数据库!B$3:B$3074)-MIN(数据库!B$3:B$3074))+1</f>
        <v>1</v>
      </c>
      <c r="C2561" s="4">
        <f>4*(数据库!C2561-MIN(数据库!C$3:C$3074))/(MAX(数据库!C$3:C$3074)-MIN(数据库!C$3:C$3074))+1</f>
        <v>1</v>
      </c>
      <c r="D2561" s="4">
        <f>4*(数据库!D2561-MIN(数据库!D$3:D$3074))/(MAX(数据库!D$3:D$3074)-MIN(数据库!D$3:D$3074))+1</f>
        <v>5</v>
      </c>
      <c r="E2561" s="4">
        <f>4*(数据库!E2561-MIN(数据库!E$3:E$3074))/(MAX(数据库!E$3:E$3074)-MIN(数据库!E$3:E$3074))+1</f>
        <v>1</v>
      </c>
      <c r="F2561" s="4">
        <f>4*(数据库!F2561-MIN(数据库!F$3:F$3074))/(MAX(数据库!F$3:F$3074)-MIN(数据库!F$3:F$3074))+1</f>
        <v>1.3636363636363635</v>
      </c>
      <c r="G2561" s="4">
        <f>4*(MAX(数据库!G$3:G$3074)-数据库!G2561)/(MAX(数据库!G$3:G$3074)-MIN(数据库!G$3:G$3074))+1</f>
        <v>1</v>
      </c>
      <c r="H2561" s="4">
        <f>4*(MAX(数据库!H$3:H$3074)-数据库!H2561)/(MAX(数据库!H$3:H$3074)-MIN(数据库!H$3:H$3074))+1</f>
        <v>1</v>
      </c>
      <c r="I2561" s="4">
        <f>4*(数据库!I2561-MIN(数据库!I$3:I$3074))/(MAX(数据库!I$3:I$3074)-MIN(数据库!I$3:I$3074))+1</f>
        <v>5</v>
      </c>
      <c r="J2561" s="4">
        <f>4*(数据库!J2561-MIN(数据库!J$3:J$3074))/(MAX(数据库!J$3:J$3074)-MIN(数据库!J$3:J$3074))+1</f>
        <v>3.6086956521739131</v>
      </c>
      <c r="K2561" s="2">
        <f>数据库!K2561</f>
        <v>4.1189999999999998</v>
      </c>
      <c r="L2561" s="4">
        <f>SUM(C2561:J2561)</f>
        <v>18.972332015810277</v>
      </c>
    </row>
    <row r="2562" spans="1:12" x14ac:dyDescent="0.15">
      <c r="A2562" s="1" t="s">
        <v>2595</v>
      </c>
      <c r="B2562" s="4">
        <f>4*(数据库!B2562-MIN(数据库!B$3:B$3074))/(MAX(数据库!B$3:B$3074)-MIN(数据库!B$3:B$3074))+1</f>
        <v>1</v>
      </c>
      <c r="C2562" s="4">
        <f>4*(数据库!C2562-MIN(数据库!C$3:C$3074))/(MAX(数据库!C$3:C$3074)-MIN(数据库!C$3:C$3074))+1</f>
        <v>1</v>
      </c>
      <c r="D2562" s="4">
        <f>4*(数据库!D2562-MIN(数据库!D$3:D$3074))/(MAX(数据库!D$3:D$3074)-MIN(数据库!D$3:D$3074))+1</f>
        <v>5</v>
      </c>
      <c r="E2562" s="4">
        <f>4*(数据库!E2562-MIN(数据库!E$3:E$3074))/(MAX(数据库!E$3:E$3074)-MIN(数据库!E$3:E$3074))+1</f>
        <v>1</v>
      </c>
      <c r="F2562" s="4">
        <f>4*(数据库!F2562-MIN(数据库!F$3:F$3074))/(MAX(数据库!F$3:F$3074)-MIN(数据库!F$3:F$3074))+1</f>
        <v>1.3636363636363635</v>
      </c>
      <c r="G2562" s="4">
        <f>4*(MAX(数据库!G$3:G$3074)-数据库!G2562)/(MAX(数据库!G$3:G$3074)-MIN(数据库!G$3:G$3074))+1</f>
        <v>1</v>
      </c>
      <c r="H2562" s="4">
        <f>4*(MAX(数据库!H$3:H$3074)-数据库!H2562)/(MAX(数据库!H$3:H$3074)-MIN(数据库!H$3:H$3074))+1</f>
        <v>1</v>
      </c>
      <c r="I2562" s="4">
        <f>4*(数据库!I2562-MIN(数据库!I$3:I$3074))/(MAX(数据库!I$3:I$3074)-MIN(数据库!I$3:I$3074))+1</f>
        <v>1</v>
      </c>
      <c r="J2562" s="4">
        <f>4*(数据库!J2562-MIN(数据库!J$3:J$3074))/(MAX(数据库!J$3:J$3074)-MIN(数据库!J$3:J$3074))+1</f>
        <v>3.6086956521739131</v>
      </c>
      <c r="K2562" s="2">
        <f>数据库!K2562</f>
        <v>4.125</v>
      </c>
      <c r="L2562" s="4">
        <f>SUM(C2562:J2562)</f>
        <v>14.972332015810277</v>
      </c>
    </row>
    <row r="2563" spans="1:12" x14ac:dyDescent="0.15">
      <c r="A2563" s="1" t="s">
        <v>2596</v>
      </c>
      <c r="B2563" s="4">
        <f>4*(数据库!B2563-MIN(数据库!B$3:B$3074))/(MAX(数据库!B$3:B$3074)-MIN(数据库!B$3:B$3074))+1</f>
        <v>1</v>
      </c>
      <c r="C2563" s="4">
        <f>4*(数据库!C2563-MIN(数据库!C$3:C$3074))/(MAX(数据库!C$3:C$3074)-MIN(数据库!C$3:C$3074))+1</f>
        <v>1</v>
      </c>
      <c r="D2563" s="4">
        <f>4*(数据库!D2563-MIN(数据库!D$3:D$3074))/(MAX(数据库!D$3:D$3074)-MIN(数据库!D$3:D$3074))+1</f>
        <v>5</v>
      </c>
      <c r="E2563" s="4">
        <f>4*(数据库!E2563-MIN(数据库!E$3:E$3074))/(MAX(数据库!E$3:E$3074)-MIN(数据库!E$3:E$3074))+1</f>
        <v>1</v>
      </c>
      <c r="F2563" s="4">
        <f>4*(数据库!F2563-MIN(数据库!F$3:F$3074))/(MAX(数据库!F$3:F$3074)-MIN(数据库!F$3:F$3074))+1</f>
        <v>1</v>
      </c>
      <c r="G2563" s="4">
        <f>4*(MAX(数据库!G$3:G$3074)-数据库!G2563)/(MAX(数据库!G$3:G$3074)-MIN(数据库!G$3:G$3074))+1</f>
        <v>5</v>
      </c>
      <c r="H2563" s="4">
        <f>4*(MAX(数据库!H$3:H$3074)-数据库!H2563)/(MAX(数据库!H$3:H$3074)-MIN(数据库!H$3:H$3074))+1</f>
        <v>5</v>
      </c>
      <c r="I2563" s="4">
        <f>4*(数据库!I2563-MIN(数据库!I$3:I$3074))/(MAX(数据库!I$3:I$3074)-MIN(数据库!I$3:I$3074))+1</f>
        <v>5</v>
      </c>
      <c r="J2563" s="4">
        <f>4*(数据库!J2563-MIN(数据库!J$3:J$3074))/(MAX(数据库!J$3:J$3074)-MIN(数据库!J$3:J$3074))+1</f>
        <v>3.6086956521739131</v>
      </c>
      <c r="K2563" s="2">
        <f>数据库!K2563</f>
        <v>2.456</v>
      </c>
      <c r="L2563" s="4">
        <f>SUM(C2563:J2563)</f>
        <v>26.608695652173914</v>
      </c>
    </row>
    <row r="2564" spans="1:12" x14ac:dyDescent="0.15">
      <c r="A2564" s="1" t="s">
        <v>2597</v>
      </c>
      <c r="B2564" s="4">
        <f>4*(数据库!B2564-MIN(数据库!B$3:B$3074))/(MAX(数据库!B$3:B$3074)-MIN(数据库!B$3:B$3074))+1</f>
        <v>1</v>
      </c>
      <c r="C2564" s="4">
        <f>4*(数据库!C2564-MIN(数据库!C$3:C$3074))/(MAX(数据库!C$3:C$3074)-MIN(数据库!C$3:C$3074))+1</f>
        <v>1</v>
      </c>
      <c r="D2564" s="4">
        <f>4*(数据库!D2564-MIN(数据库!D$3:D$3074))/(MAX(数据库!D$3:D$3074)-MIN(数据库!D$3:D$3074))+1</f>
        <v>5</v>
      </c>
      <c r="E2564" s="4">
        <f>4*(数据库!E2564-MIN(数据库!E$3:E$3074))/(MAX(数据库!E$3:E$3074)-MIN(数据库!E$3:E$3074))+1</f>
        <v>1</v>
      </c>
      <c r="F2564" s="4">
        <f>4*(数据库!F2564-MIN(数据库!F$3:F$3074))/(MAX(数据库!F$3:F$3074)-MIN(数据库!F$3:F$3074))+1</f>
        <v>1</v>
      </c>
      <c r="G2564" s="4">
        <f>4*(MAX(数据库!G$3:G$3074)-数据库!G2564)/(MAX(数据库!G$3:G$3074)-MIN(数据库!G$3:G$3074))+1</f>
        <v>5</v>
      </c>
      <c r="H2564" s="4">
        <f>4*(MAX(数据库!H$3:H$3074)-数据库!H2564)/(MAX(数据库!H$3:H$3074)-MIN(数据库!H$3:H$3074))+1</f>
        <v>5</v>
      </c>
      <c r="I2564" s="4">
        <f>4*(数据库!I2564-MIN(数据库!I$3:I$3074))/(MAX(数据库!I$3:I$3074)-MIN(数据库!I$3:I$3074))+1</f>
        <v>1</v>
      </c>
      <c r="J2564" s="4">
        <f>4*(数据库!J2564-MIN(数据库!J$3:J$3074))/(MAX(数据库!J$3:J$3074)-MIN(数据库!J$3:J$3074))+1</f>
        <v>3.6086956521739131</v>
      </c>
      <c r="K2564" s="2">
        <f>数据库!K2564</f>
        <v>2.456</v>
      </c>
      <c r="L2564" s="4">
        <f>SUM(C2564:J2564)</f>
        <v>22.608695652173914</v>
      </c>
    </row>
    <row r="2565" spans="1:12" x14ac:dyDescent="0.15">
      <c r="A2565" s="1" t="s">
        <v>2598</v>
      </c>
      <c r="B2565" s="4">
        <f>4*(数据库!B2565-MIN(数据库!B$3:B$3074))/(MAX(数据库!B$3:B$3074)-MIN(数据库!B$3:B$3074))+1</f>
        <v>1</v>
      </c>
      <c r="C2565" s="4">
        <f>4*(数据库!C2565-MIN(数据库!C$3:C$3074))/(MAX(数据库!C$3:C$3074)-MIN(数据库!C$3:C$3074))+1</f>
        <v>1</v>
      </c>
      <c r="D2565" s="4">
        <f>4*(数据库!D2565-MIN(数据库!D$3:D$3074))/(MAX(数据库!D$3:D$3074)-MIN(数据库!D$3:D$3074))+1</f>
        <v>5</v>
      </c>
      <c r="E2565" s="4">
        <f>4*(数据库!E2565-MIN(数据库!E$3:E$3074))/(MAX(数据库!E$3:E$3074)-MIN(数据库!E$3:E$3074))+1</f>
        <v>1</v>
      </c>
      <c r="F2565" s="4">
        <f>4*(数据库!F2565-MIN(数据库!F$3:F$3074))/(MAX(数据库!F$3:F$3074)-MIN(数据库!F$3:F$3074))+1</f>
        <v>1</v>
      </c>
      <c r="G2565" s="4">
        <f>4*(MAX(数据库!G$3:G$3074)-数据库!G2565)/(MAX(数据库!G$3:G$3074)-MIN(数据库!G$3:G$3074))+1</f>
        <v>5</v>
      </c>
      <c r="H2565" s="4">
        <f>4*(MAX(数据库!H$3:H$3074)-数据库!H2565)/(MAX(数据库!H$3:H$3074)-MIN(数据库!H$3:H$3074))+1</f>
        <v>1</v>
      </c>
      <c r="I2565" s="4">
        <f>4*(数据库!I2565-MIN(数据库!I$3:I$3074))/(MAX(数据库!I$3:I$3074)-MIN(数据库!I$3:I$3074))+1</f>
        <v>5</v>
      </c>
      <c r="J2565" s="4">
        <f>4*(数据库!J2565-MIN(数据库!J$3:J$3074))/(MAX(数据库!J$3:J$3074)-MIN(数据库!J$3:J$3074))+1</f>
        <v>3.6086956521739131</v>
      </c>
      <c r="K2565" s="2">
        <f>数据库!K2565</f>
        <v>3.29</v>
      </c>
      <c r="L2565" s="4">
        <f>SUM(C2565:J2565)</f>
        <v>22.608695652173914</v>
      </c>
    </row>
    <row r="2566" spans="1:12" x14ac:dyDescent="0.15">
      <c r="A2566" s="1" t="s">
        <v>2599</v>
      </c>
      <c r="B2566" s="4">
        <f>4*(数据库!B2566-MIN(数据库!B$3:B$3074))/(MAX(数据库!B$3:B$3074)-MIN(数据库!B$3:B$3074))+1</f>
        <v>1</v>
      </c>
      <c r="C2566" s="4">
        <f>4*(数据库!C2566-MIN(数据库!C$3:C$3074))/(MAX(数据库!C$3:C$3074)-MIN(数据库!C$3:C$3074))+1</f>
        <v>1</v>
      </c>
      <c r="D2566" s="4">
        <f>4*(数据库!D2566-MIN(数据库!D$3:D$3074))/(MAX(数据库!D$3:D$3074)-MIN(数据库!D$3:D$3074))+1</f>
        <v>5</v>
      </c>
      <c r="E2566" s="4">
        <f>4*(数据库!E2566-MIN(数据库!E$3:E$3074))/(MAX(数据库!E$3:E$3074)-MIN(数据库!E$3:E$3074))+1</f>
        <v>1</v>
      </c>
      <c r="F2566" s="4">
        <f>4*(数据库!F2566-MIN(数据库!F$3:F$3074))/(MAX(数据库!F$3:F$3074)-MIN(数据库!F$3:F$3074))+1</f>
        <v>1</v>
      </c>
      <c r="G2566" s="4">
        <f>4*(MAX(数据库!G$3:G$3074)-数据库!G2566)/(MAX(数据库!G$3:G$3074)-MIN(数据库!G$3:G$3074))+1</f>
        <v>5</v>
      </c>
      <c r="H2566" s="4">
        <f>4*(MAX(数据库!H$3:H$3074)-数据库!H2566)/(MAX(数据库!H$3:H$3074)-MIN(数据库!H$3:H$3074))+1</f>
        <v>1</v>
      </c>
      <c r="I2566" s="4">
        <f>4*(数据库!I2566-MIN(数据库!I$3:I$3074))/(MAX(数据库!I$3:I$3074)-MIN(数据库!I$3:I$3074))+1</f>
        <v>1</v>
      </c>
      <c r="J2566" s="4">
        <f>4*(数据库!J2566-MIN(数据库!J$3:J$3074))/(MAX(数据库!J$3:J$3074)-MIN(数据库!J$3:J$3074))+1</f>
        <v>3.6086956521739131</v>
      </c>
      <c r="K2566" s="2">
        <f>数据库!K2566</f>
        <v>3.29</v>
      </c>
      <c r="L2566" s="4">
        <f>SUM(C2566:J2566)</f>
        <v>18.608695652173914</v>
      </c>
    </row>
    <row r="2567" spans="1:12" x14ac:dyDescent="0.15">
      <c r="A2567" s="1" t="s">
        <v>2600</v>
      </c>
      <c r="B2567" s="4">
        <f>4*(数据库!B2567-MIN(数据库!B$3:B$3074))/(MAX(数据库!B$3:B$3074)-MIN(数据库!B$3:B$3074))+1</f>
        <v>1</v>
      </c>
      <c r="C2567" s="4">
        <f>4*(数据库!C2567-MIN(数据库!C$3:C$3074))/(MAX(数据库!C$3:C$3074)-MIN(数据库!C$3:C$3074))+1</f>
        <v>1</v>
      </c>
      <c r="D2567" s="4">
        <f>4*(数据库!D2567-MIN(数据库!D$3:D$3074))/(MAX(数据库!D$3:D$3074)-MIN(数据库!D$3:D$3074))+1</f>
        <v>5</v>
      </c>
      <c r="E2567" s="4">
        <f>4*(数据库!E2567-MIN(数据库!E$3:E$3074))/(MAX(数据库!E$3:E$3074)-MIN(数据库!E$3:E$3074))+1</f>
        <v>1</v>
      </c>
      <c r="F2567" s="4">
        <f>4*(数据库!F2567-MIN(数据库!F$3:F$3074))/(MAX(数据库!F$3:F$3074)-MIN(数据库!F$3:F$3074))+1</f>
        <v>1</v>
      </c>
      <c r="G2567" s="4">
        <f>4*(MAX(数据库!G$3:G$3074)-数据库!G2567)/(MAX(数据库!G$3:G$3074)-MIN(数据库!G$3:G$3074))+1</f>
        <v>1</v>
      </c>
      <c r="H2567" s="4">
        <f>4*(MAX(数据库!H$3:H$3074)-数据库!H2567)/(MAX(数据库!H$3:H$3074)-MIN(数据库!H$3:H$3074))+1</f>
        <v>5</v>
      </c>
      <c r="I2567" s="4">
        <f>4*(数据库!I2567-MIN(数据库!I$3:I$3074))/(MAX(数据库!I$3:I$3074)-MIN(数据库!I$3:I$3074))+1</f>
        <v>5</v>
      </c>
      <c r="J2567" s="4">
        <f>4*(数据库!J2567-MIN(数据库!J$3:J$3074))/(MAX(数据库!J$3:J$3074)-MIN(数据库!J$3:J$3074))+1</f>
        <v>3.6086956521739131</v>
      </c>
      <c r="K2567" s="2">
        <f>数据库!K2567</f>
        <v>3.5649999999999999</v>
      </c>
      <c r="L2567" s="4">
        <f>SUM(C2567:J2567)</f>
        <v>22.608695652173914</v>
      </c>
    </row>
    <row r="2568" spans="1:12" x14ac:dyDescent="0.15">
      <c r="A2568" s="1" t="s">
        <v>2601</v>
      </c>
      <c r="B2568" s="4">
        <f>4*(数据库!B2568-MIN(数据库!B$3:B$3074))/(MAX(数据库!B$3:B$3074)-MIN(数据库!B$3:B$3074))+1</f>
        <v>1</v>
      </c>
      <c r="C2568" s="4">
        <f>4*(数据库!C2568-MIN(数据库!C$3:C$3074))/(MAX(数据库!C$3:C$3074)-MIN(数据库!C$3:C$3074))+1</f>
        <v>1</v>
      </c>
      <c r="D2568" s="4">
        <f>4*(数据库!D2568-MIN(数据库!D$3:D$3074))/(MAX(数据库!D$3:D$3074)-MIN(数据库!D$3:D$3074))+1</f>
        <v>5</v>
      </c>
      <c r="E2568" s="4">
        <f>4*(数据库!E2568-MIN(数据库!E$3:E$3074))/(MAX(数据库!E$3:E$3074)-MIN(数据库!E$3:E$3074))+1</f>
        <v>1</v>
      </c>
      <c r="F2568" s="4">
        <f>4*(数据库!F2568-MIN(数据库!F$3:F$3074))/(MAX(数据库!F$3:F$3074)-MIN(数据库!F$3:F$3074))+1</f>
        <v>1</v>
      </c>
      <c r="G2568" s="4">
        <f>4*(MAX(数据库!G$3:G$3074)-数据库!G2568)/(MAX(数据库!G$3:G$3074)-MIN(数据库!G$3:G$3074))+1</f>
        <v>1</v>
      </c>
      <c r="H2568" s="4">
        <f>4*(MAX(数据库!H$3:H$3074)-数据库!H2568)/(MAX(数据库!H$3:H$3074)-MIN(数据库!H$3:H$3074))+1</f>
        <v>5</v>
      </c>
      <c r="I2568" s="4">
        <f>4*(数据库!I2568-MIN(数据库!I$3:I$3074))/(MAX(数据库!I$3:I$3074)-MIN(数据库!I$3:I$3074))+1</f>
        <v>1</v>
      </c>
      <c r="J2568" s="4">
        <f>4*(数据库!J2568-MIN(数据库!J$3:J$3074))/(MAX(数据库!J$3:J$3074)-MIN(数据库!J$3:J$3074))+1</f>
        <v>3.6086956521739131</v>
      </c>
      <c r="K2568" s="2">
        <f>数据库!K2568</f>
        <v>3.5649999999999999</v>
      </c>
      <c r="L2568" s="4">
        <f>SUM(C2568:J2568)</f>
        <v>18.608695652173914</v>
      </c>
    </row>
    <row r="2569" spans="1:12" x14ac:dyDescent="0.15">
      <c r="A2569" s="1" t="s">
        <v>2602</v>
      </c>
      <c r="B2569" s="4">
        <f>4*(数据库!B2569-MIN(数据库!B$3:B$3074))/(MAX(数据库!B$3:B$3074)-MIN(数据库!B$3:B$3074))+1</f>
        <v>1</v>
      </c>
      <c r="C2569" s="4">
        <f>4*(数据库!C2569-MIN(数据库!C$3:C$3074))/(MAX(数据库!C$3:C$3074)-MIN(数据库!C$3:C$3074))+1</f>
        <v>1</v>
      </c>
      <c r="D2569" s="4">
        <f>4*(数据库!D2569-MIN(数据库!D$3:D$3074))/(MAX(数据库!D$3:D$3074)-MIN(数据库!D$3:D$3074))+1</f>
        <v>5</v>
      </c>
      <c r="E2569" s="4">
        <f>4*(数据库!E2569-MIN(数据库!E$3:E$3074))/(MAX(数据库!E$3:E$3074)-MIN(数据库!E$3:E$3074))+1</f>
        <v>1</v>
      </c>
      <c r="F2569" s="4">
        <f>4*(数据库!F2569-MIN(数据库!F$3:F$3074))/(MAX(数据库!F$3:F$3074)-MIN(数据库!F$3:F$3074))+1</f>
        <v>1</v>
      </c>
      <c r="G2569" s="4">
        <f>4*(MAX(数据库!G$3:G$3074)-数据库!G2569)/(MAX(数据库!G$3:G$3074)-MIN(数据库!G$3:G$3074))+1</f>
        <v>1</v>
      </c>
      <c r="H2569" s="4">
        <f>4*(MAX(数据库!H$3:H$3074)-数据库!H2569)/(MAX(数据库!H$3:H$3074)-MIN(数据库!H$3:H$3074))+1</f>
        <v>1</v>
      </c>
      <c r="I2569" s="4">
        <f>4*(数据库!I2569-MIN(数据库!I$3:I$3074))/(MAX(数据库!I$3:I$3074)-MIN(数据库!I$3:I$3074))+1</f>
        <v>5</v>
      </c>
      <c r="J2569" s="4">
        <f>4*(数据库!J2569-MIN(数据库!J$3:J$3074))/(MAX(数据库!J$3:J$3074)-MIN(数据库!J$3:J$3074))+1</f>
        <v>3.6086956521739131</v>
      </c>
      <c r="K2569" s="2">
        <f>数据库!K2569</f>
        <v>4.4050000000000002</v>
      </c>
      <c r="L2569" s="4">
        <f>SUM(C2569:J2569)</f>
        <v>18.608695652173914</v>
      </c>
    </row>
    <row r="2570" spans="1:12" x14ac:dyDescent="0.15">
      <c r="A2570" s="1" t="s">
        <v>2603</v>
      </c>
      <c r="B2570" s="4">
        <f>4*(数据库!B2570-MIN(数据库!B$3:B$3074))/(MAX(数据库!B$3:B$3074)-MIN(数据库!B$3:B$3074))+1</f>
        <v>1</v>
      </c>
      <c r="C2570" s="4">
        <f>4*(数据库!C2570-MIN(数据库!C$3:C$3074))/(MAX(数据库!C$3:C$3074)-MIN(数据库!C$3:C$3074))+1</f>
        <v>1</v>
      </c>
      <c r="D2570" s="4">
        <f>4*(数据库!D2570-MIN(数据库!D$3:D$3074))/(MAX(数据库!D$3:D$3074)-MIN(数据库!D$3:D$3074))+1</f>
        <v>5</v>
      </c>
      <c r="E2570" s="4">
        <f>4*(数据库!E2570-MIN(数据库!E$3:E$3074))/(MAX(数据库!E$3:E$3074)-MIN(数据库!E$3:E$3074))+1</f>
        <v>1</v>
      </c>
      <c r="F2570" s="4">
        <f>4*(数据库!F2570-MIN(数据库!F$3:F$3074))/(MAX(数据库!F$3:F$3074)-MIN(数据库!F$3:F$3074))+1</f>
        <v>1</v>
      </c>
      <c r="G2570" s="4">
        <f>4*(MAX(数据库!G$3:G$3074)-数据库!G2570)/(MAX(数据库!G$3:G$3074)-MIN(数据库!G$3:G$3074))+1</f>
        <v>1</v>
      </c>
      <c r="H2570" s="4">
        <f>4*(MAX(数据库!H$3:H$3074)-数据库!H2570)/(MAX(数据库!H$3:H$3074)-MIN(数据库!H$3:H$3074))+1</f>
        <v>1</v>
      </c>
      <c r="I2570" s="4">
        <f>4*(数据库!I2570-MIN(数据库!I$3:I$3074))/(MAX(数据库!I$3:I$3074)-MIN(数据库!I$3:I$3074))+1</f>
        <v>1</v>
      </c>
      <c r="J2570" s="4">
        <f>4*(数据库!J2570-MIN(数据库!J$3:J$3074))/(MAX(数据库!J$3:J$3074)-MIN(数据库!J$3:J$3074))+1</f>
        <v>3.6086956521739131</v>
      </c>
      <c r="K2570" s="2">
        <f>数据库!K2570</f>
        <v>4.4050000000000002</v>
      </c>
      <c r="L2570" s="4">
        <f>SUM(C2570:J2570)</f>
        <v>14.608695652173914</v>
      </c>
    </row>
    <row r="2571" spans="1:12" x14ac:dyDescent="0.15">
      <c r="A2571" s="1" t="s">
        <v>2604</v>
      </c>
      <c r="B2571" s="4">
        <f>4*(数据库!B2571-MIN(数据库!B$3:B$3074))/(MAX(数据库!B$3:B$3074)-MIN(数据库!B$3:B$3074))+1</f>
        <v>1</v>
      </c>
      <c r="C2571" s="4">
        <f>4*(数据库!C2571-MIN(数据库!C$3:C$3074))/(MAX(数据库!C$3:C$3074)-MIN(数据库!C$3:C$3074))+1</f>
        <v>1</v>
      </c>
      <c r="D2571" s="4">
        <f>4*(数据库!D2571-MIN(数据库!D$3:D$3074))/(MAX(数据库!D$3:D$3074)-MIN(数据库!D$3:D$3074))+1</f>
        <v>5</v>
      </c>
      <c r="E2571" s="4">
        <f>4*(数据库!E2571-MIN(数据库!E$3:E$3074))/(MAX(数据库!E$3:E$3074)-MIN(数据库!E$3:E$3074))+1</f>
        <v>5</v>
      </c>
      <c r="F2571" s="4">
        <f>4*(数据库!F2571-MIN(数据库!F$3:F$3074))/(MAX(数据库!F$3:F$3074)-MIN(数据库!F$3:F$3074))+1</f>
        <v>5</v>
      </c>
      <c r="G2571" s="4">
        <f>4*(MAX(数据库!G$3:G$3074)-数据库!G2571)/(MAX(数据库!G$3:G$3074)-MIN(数据库!G$3:G$3074))+1</f>
        <v>5</v>
      </c>
      <c r="H2571" s="4">
        <f>4*(MAX(数据库!H$3:H$3074)-数据库!H2571)/(MAX(数据库!H$3:H$3074)-MIN(数据库!H$3:H$3074))+1</f>
        <v>5</v>
      </c>
      <c r="I2571" s="4">
        <f>4*(数据库!I2571-MIN(数据库!I$3:I$3074))/(MAX(数据库!I$3:I$3074)-MIN(数据库!I$3:I$3074))+1</f>
        <v>5</v>
      </c>
      <c r="J2571" s="4">
        <f>4*(数据库!J2571-MIN(数据库!J$3:J$3074))/(MAX(数据库!J$3:J$3074)-MIN(数据库!J$3:J$3074))+1</f>
        <v>3.6086956521739131</v>
      </c>
      <c r="K2571" s="2">
        <f>数据库!K2571</f>
        <v>1.8069999999999999</v>
      </c>
      <c r="L2571" s="4">
        <f>SUM(C2571:J2571)</f>
        <v>34.608695652173914</v>
      </c>
    </row>
    <row r="2572" spans="1:12" x14ac:dyDescent="0.15">
      <c r="A2572" s="1" t="s">
        <v>2605</v>
      </c>
      <c r="B2572" s="4">
        <f>4*(数据库!B2572-MIN(数据库!B$3:B$3074))/(MAX(数据库!B$3:B$3074)-MIN(数据库!B$3:B$3074))+1</f>
        <v>1</v>
      </c>
      <c r="C2572" s="4">
        <f>4*(数据库!C2572-MIN(数据库!C$3:C$3074))/(MAX(数据库!C$3:C$3074)-MIN(数据库!C$3:C$3074))+1</f>
        <v>1</v>
      </c>
      <c r="D2572" s="4">
        <f>4*(数据库!D2572-MIN(数据库!D$3:D$3074))/(MAX(数据库!D$3:D$3074)-MIN(数据库!D$3:D$3074))+1</f>
        <v>5</v>
      </c>
      <c r="E2572" s="4">
        <f>4*(数据库!E2572-MIN(数据库!E$3:E$3074))/(MAX(数据库!E$3:E$3074)-MIN(数据库!E$3:E$3074))+1</f>
        <v>5</v>
      </c>
      <c r="F2572" s="4">
        <f>4*(数据库!F2572-MIN(数据库!F$3:F$3074))/(MAX(数据库!F$3:F$3074)-MIN(数据库!F$3:F$3074))+1</f>
        <v>5</v>
      </c>
      <c r="G2572" s="4">
        <f>4*(MAX(数据库!G$3:G$3074)-数据库!G2572)/(MAX(数据库!G$3:G$3074)-MIN(数据库!G$3:G$3074))+1</f>
        <v>5</v>
      </c>
      <c r="H2572" s="4">
        <f>4*(MAX(数据库!H$3:H$3074)-数据库!H2572)/(MAX(数据库!H$3:H$3074)-MIN(数据库!H$3:H$3074))+1</f>
        <v>5</v>
      </c>
      <c r="I2572" s="4">
        <f>4*(数据库!I2572-MIN(数据库!I$3:I$3074))/(MAX(数据库!I$3:I$3074)-MIN(数据库!I$3:I$3074))+1</f>
        <v>1</v>
      </c>
      <c r="J2572" s="4">
        <f>4*(数据库!J2572-MIN(数据库!J$3:J$3074))/(MAX(数据库!J$3:J$3074)-MIN(数据库!J$3:J$3074))+1</f>
        <v>3.6086956521739131</v>
      </c>
      <c r="K2572" s="2">
        <f>数据库!K2572</f>
        <v>1.8069999999999999</v>
      </c>
      <c r="L2572" s="4">
        <f>SUM(C2572:J2572)</f>
        <v>30.608695652173914</v>
      </c>
    </row>
    <row r="2573" spans="1:12" x14ac:dyDescent="0.15">
      <c r="A2573" s="1" t="s">
        <v>2606</v>
      </c>
      <c r="B2573" s="4">
        <f>4*(数据库!B2573-MIN(数据库!B$3:B$3074))/(MAX(数据库!B$3:B$3074)-MIN(数据库!B$3:B$3074))+1</f>
        <v>1</v>
      </c>
      <c r="C2573" s="4">
        <f>4*(数据库!C2573-MIN(数据库!C$3:C$3074))/(MAX(数据库!C$3:C$3074)-MIN(数据库!C$3:C$3074))+1</f>
        <v>1</v>
      </c>
      <c r="D2573" s="4">
        <f>4*(数据库!D2573-MIN(数据库!D$3:D$3074))/(MAX(数据库!D$3:D$3074)-MIN(数据库!D$3:D$3074))+1</f>
        <v>5</v>
      </c>
      <c r="E2573" s="4">
        <f>4*(数据库!E2573-MIN(数据库!E$3:E$3074))/(MAX(数据库!E$3:E$3074)-MIN(数据库!E$3:E$3074))+1</f>
        <v>5</v>
      </c>
      <c r="F2573" s="4">
        <f>4*(数据库!F2573-MIN(数据库!F$3:F$3074))/(MAX(数据库!F$3:F$3074)-MIN(数据库!F$3:F$3074))+1</f>
        <v>5</v>
      </c>
      <c r="G2573" s="4">
        <f>4*(MAX(数据库!G$3:G$3074)-数据库!G2573)/(MAX(数据库!G$3:G$3074)-MIN(数据库!G$3:G$3074))+1</f>
        <v>5</v>
      </c>
      <c r="H2573" s="4">
        <f>4*(MAX(数据库!H$3:H$3074)-数据库!H2573)/(MAX(数据库!H$3:H$3074)-MIN(数据库!H$3:H$3074))+1</f>
        <v>1</v>
      </c>
      <c r="I2573" s="4">
        <f>4*(数据库!I2573-MIN(数据库!I$3:I$3074))/(MAX(数据库!I$3:I$3074)-MIN(数据库!I$3:I$3074))+1</f>
        <v>5</v>
      </c>
      <c r="J2573" s="4">
        <f>4*(数据库!J2573-MIN(数据库!J$3:J$3074))/(MAX(数据库!J$3:J$3074)-MIN(数据库!J$3:J$3074))+1</f>
        <v>3.6086956521739131</v>
      </c>
      <c r="K2573" s="2">
        <f>数据库!K2573</f>
        <v>2.048</v>
      </c>
      <c r="L2573" s="4">
        <f>SUM(C2573:J2573)</f>
        <v>30.608695652173914</v>
      </c>
    </row>
    <row r="2574" spans="1:12" x14ac:dyDescent="0.15">
      <c r="A2574" s="1" t="s">
        <v>2607</v>
      </c>
      <c r="B2574" s="4">
        <f>4*(数据库!B2574-MIN(数据库!B$3:B$3074))/(MAX(数据库!B$3:B$3074)-MIN(数据库!B$3:B$3074))+1</f>
        <v>1</v>
      </c>
      <c r="C2574" s="4">
        <f>4*(数据库!C2574-MIN(数据库!C$3:C$3074))/(MAX(数据库!C$3:C$3074)-MIN(数据库!C$3:C$3074))+1</f>
        <v>1</v>
      </c>
      <c r="D2574" s="4">
        <f>4*(数据库!D2574-MIN(数据库!D$3:D$3074))/(MAX(数据库!D$3:D$3074)-MIN(数据库!D$3:D$3074))+1</f>
        <v>5</v>
      </c>
      <c r="E2574" s="4">
        <f>4*(数据库!E2574-MIN(数据库!E$3:E$3074))/(MAX(数据库!E$3:E$3074)-MIN(数据库!E$3:E$3074))+1</f>
        <v>5</v>
      </c>
      <c r="F2574" s="4">
        <f>4*(数据库!F2574-MIN(数据库!F$3:F$3074))/(MAX(数据库!F$3:F$3074)-MIN(数据库!F$3:F$3074))+1</f>
        <v>5</v>
      </c>
      <c r="G2574" s="4">
        <f>4*(MAX(数据库!G$3:G$3074)-数据库!G2574)/(MAX(数据库!G$3:G$3074)-MIN(数据库!G$3:G$3074))+1</f>
        <v>5</v>
      </c>
      <c r="H2574" s="4">
        <f>4*(MAX(数据库!H$3:H$3074)-数据库!H2574)/(MAX(数据库!H$3:H$3074)-MIN(数据库!H$3:H$3074))+1</f>
        <v>1</v>
      </c>
      <c r="I2574" s="4">
        <f>4*(数据库!I2574-MIN(数据库!I$3:I$3074))/(MAX(数据库!I$3:I$3074)-MIN(数据库!I$3:I$3074))+1</f>
        <v>1</v>
      </c>
      <c r="J2574" s="4">
        <f>4*(数据库!J2574-MIN(数据库!J$3:J$3074))/(MAX(数据库!J$3:J$3074)-MIN(数据库!J$3:J$3074))+1</f>
        <v>3.6086956521739131</v>
      </c>
      <c r="K2574" s="2">
        <f>数据库!K2574</f>
        <v>2.048</v>
      </c>
      <c r="L2574" s="4">
        <f>SUM(C2574:J2574)</f>
        <v>26.608695652173914</v>
      </c>
    </row>
    <row r="2575" spans="1:12" x14ac:dyDescent="0.15">
      <c r="A2575" s="1" t="s">
        <v>2608</v>
      </c>
      <c r="B2575" s="4">
        <f>4*(数据库!B2575-MIN(数据库!B$3:B$3074))/(MAX(数据库!B$3:B$3074)-MIN(数据库!B$3:B$3074))+1</f>
        <v>1</v>
      </c>
      <c r="C2575" s="4">
        <f>4*(数据库!C2575-MIN(数据库!C$3:C$3074))/(MAX(数据库!C$3:C$3074)-MIN(数据库!C$3:C$3074))+1</f>
        <v>1</v>
      </c>
      <c r="D2575" s="4">
        <f>4*(数据库!D2575-MIN(数据库!D$3:D$3074))/(MAX(数据库!D$3:D$3074)-MIN(数据库!D$3:D$3074))+1</f>
        <v>5</v>
      </c>
      <c r="E2575" s="4">
        <f>4*(数据库!E2575-MIN(数据库!E$3:E$3074))/(MAX(数据库!E$3:E$3074)-MIN(数据库!E$3:E$3074))+1</f>
        <v>5</v>
      </c>
      <c r="F2575" s="4">
        <f>4*(数据库!F2575-MIN(数据库!F$3:F$3074))/(MAX(数据库!F$3:F$3074)-MIN(数据库!F$3:F$3074))+1</f>
        <v>5</v>
      </c>
      <c r="G2575" s="4">
        <f>4*(MAX(数据库!G$3:G$3074)-数据库!G2575)/(MAX(数据库!G$3:G$3074)-MIN(数据库!G$3:G$3074))+1</f>
        <v>1</v>
      </c>
      <c r="H2575" s="4">
        <f>4*(MAX(数据库!H$3:H$3074)-数据库!H2575)/(MAX(数据库!H$3:H$3074)-MIN(数据库!H$3:H$3074))+1</f>
        <v>5</v>
      </c>
      <c r="I2575" s="4">
        <f>4*(数据库!I2575-MIN(数据库!I$3:I$3074))/(MAX(数据库!I$3:I$3074)-MIN(数据库!I$3:I$3074))+1</f>
        <v>5</v>
      </c>
      <c r="J2575" s="4">
        <f>4*(数据库!J2575-MIN(数据库!J$3:J$3074))/(MAX(数据库!J$3:J$3074)-MIN(数据库!J$3:J$3074))+1</f>
        <v>3.6086956521739131</v>
      </c>
      <c r="K2575" s="2">
        <f>数据库!K2575</f>
        <v>2.3340000000000001</v>
      </c>
      <c r="L2575" s="4">
        <f>SUM(C2575:J2575)</f>
        <v>30.608695652173914</v>
      </c>
    </row>
    <row r="2576" spans="1:12" x14ac:dyDescent="0.15">
      <c r="A2576" s="1" t="s">
        <v>2609</v>
      </c>
      <c r="B2576" s="4">
        <f>4*(数据库!B2576-MIN(数据库!B$3:B$3074))/(MAX(数据库!B$3:B$3074)-MIN(数据库!B$3:B$3074))+1</f>
        <v>1</v>
      </c>
      <c r="C2576" s="4">
        <f>4*(数据库!C2576-MIN(数据库!C$3:C$3074))/(MAX(数据库!C$3:C$3074)-MIN(数据库!C$3:C$3074))+1</f>
        <v>1</v>
      </c>
      <c r="D2576" s="4">
        <f>4*(数据库!D2576-MIN(数据库!D$3:D$3074))/(MAX(数据库!D$3:D$3074)-MIN(数据库!D$3:D$3074))+1</f>
        <v>5</v>
      </c>
      <c r="E2576" s="4">
        <f>4*(数据库!E2576-MIN(数据库!E$3:E$3074))/(MAX(数据库!E$3:E$3074)-MIN(数据库!E$3:E$3074))+1</f>
        <v>5</v>
      </c>
      <c r="F2576" s="4">
        <f>4*(数据库!F2576-MIN(数据库!F$3:F$3074))/(MAX(数据库!F$3:F$3074)-MIN(数据库!F$3:F$3074))+1</f>
        <v>5</v>
      </c>
      <c r="G2576" s="4">
        <f>4*(MAX(数据库!G$3:G$3074)-数据库!G2576)/(MAX(数据库!G$3:G$3074)-MIN(数据库!G$3:G$3074))+1</f>
        <v>1</v>
      </c>
      <c r="H2576" s="4">
        <f>4*(MAX(数据库!H$3:H$3074)-数据库!H2576)/(MAX(数据库!H$3:H$3074)-MIN(数据库!H$3:H$3074))+1</f>
        <v>5</v>
      </c>
      <c r="I2576" s="4">
        <f>4*(数据库!I2576-MIN(数据库!I$3:I$3074))/(MAX(数据库!I$3:I$3074)-MIN(数据库!I$3:I$3074))+1</f>
        <v>1</v>
      </c>
      <c r="J2576" s="4">
        <f>4*(数据库!J2576-MIN(数据库!J$3:J$3074))/(MAX(数据库!J$3:J$3074)-MIN(数据库!J$3:J$3074))+1</f>
        <v>3.6086956521739131</v>
      </c>
      <c r="K2576" s="2">
        <f>数据库!K2576</f>
        <v>2.3340000000000001</v>
      </c>
      <c r="L2576" s="4">
        <f>SUM(C2576:J2576)</f>
        <v>26.608695652173914</v>
      </c>
    </row>
    <row r="2577" spans="1:12" x14ac:dyDescent="0.15">
      <c r="A2577" s="1" t="s">
        <v>2610</v>
      </c>
      <c r="B2577" s="4">
        <f>4*(数据库!B2577-MIN(数据库!B$3:B$3074))/(MAX(数据库!B$3:B$3074)-MIN(数据库!B$3:B$3074))+1</f>
        <v>1</v>
      </c>
      <c r="C2577" s="4">
        <f>4*(数据库!C2577-MIN(数据库!C$3:C$3074))/(MAX(数据库!C$3:C$3074)-MIN(数据库!C$3:C$3074))+1</f>
        <v>1</v>
      </c>
      <c r="D2577" s="4">
        <f>4*(数据库!D2577-MIN(数据库!D$3:D$3074))/(MAX(数据库!D$3:D$3074)-MIN(数据库!D$3:D$3074))+1</f>
        <v>5</v>
      </c>
      <c r="E2577" s="4">
        <f>4*(数据库!E2577-MIN(数据库!E$3:E$3074))/(MAX(数据库!E$3:E$3074)-MIN(数据库!E$3:E$3074))+1</f>
        <v>5</v>
      </c>
      <c r="F2577" s="4">
        <f>4*(数据库!F2577-MIN(数据库!F$3:F$3074))/(MAX(数据库!F$3:F$3074)-MIN(数据库!F$3:F$3074))+1</f>
        <v>5</v>
      </c>
      <c r="G2577" s="4">
        <f>4*(MAX(数据库!G$3:G$3074)-数据库!G2577)/(MAX(数据库!G$3:G$3074)-MIN(数据库!G$3:G$3074))+1</f>
        <v>1</v>
      </c>
      <c r="H2577" s="4">
        <f>4*(MAX(数据库!H$3:H$3074)-数据库!H2577)/(MAX(数据库!H$3:H$3074)-MIN(数据库!H$3:H$3074))+1</f>
        <v>1</v>
      </c>
      <c r="I2577" s="4">
        <f>4*(数据库!I2577-MIN(数据库!I$3:I$3074))/(MAX(数据库!I$3:I$3074)-MIN(数据库!I$3:I$3074))+1</f>
        <v>5</v>
      </c>
      <c r="J2577" s="4">
        <f>4*(数据库!J2577-MIN(数据库!J$3:J$3074))/(MAX(数据库!J$3:J$3074)-MIN(数据库!J$3:J$3074))+1</f>
        <v>3.6086956521739131</v>
      </c>
      <c r="K2577" s="2">
        <f>数据库!K2577</f>
        <v>3.1019999999999999</v>
      </c>
      <c r="L2577" s="4">
        <f>SUM(C2577:J2577)</f>
        <v>26.608695652173914</v>
      </c>
    </row>
    <row r="2578" spans="1:12" x14ac:dyDescent="0.15">
      <c r="A2578" s="1" t="s">
        <v>2611</v>
      </c>
      <c r="B2578" s="4">
        <f>4*(数据库!B2578-MIN(数据库!B$3:B$3074))/(MAX(数据库!B$3:B$3074)-MIN(数据库!B$3:B$3074))+1</f>
        <v>1</v>
      </c>
      <c r="C2578" s="4">
        <f>4*(数据库!C2578-MIN(数据库!C$3:C$3074))/(MAX(数据库!C$3:C$3074)-MIN(数据库!C$3:C$3074))+1</f>
        <v>1</v>
      </c>
      <c r="D2578" s="4">
        <f>4*(数据库!D2578-MIN(数据库!D$3:D$3074))/(MAX(数据库!D$3:D$3074)-MIN(数据库!D$3:D$3074))+1</f>
        <v>5</v>
      </c>
      <c r="E2578" s="4">
        <f>4*(数据库!E2578-MIN(数据库!E$3:E$3074))/(MAX(数据库!E$3:E$3074)-MIN(数据库!E$3:E$3074))+1</f>
        <v>5</v>
      </c>
      <c r="F2578" s="4">
        <f>4*(数据库!F2578-MIN(数据库!F$3:F$3074))/(MAX(数据库!F$3:F$3074)-MIN(数据库!F$3:F$3074))+1</f>
        <v>5</v>
      </c>
      <c r="G2578" s="4">
        <f>4*(MAX(数据库!G$3:G$3074)-数据库!G2578)/(MAX(数据库!G$3:G$3074)-MIN(数据库!G$3:G$3074))+1</f>
        <v>1</v>
      </c>
      <c r="H2578" s="4">
        <f>4*(MAX(数据库!H$3:H$3074)-数据库!H2578)/(MAX(数据库!H$3:H$3074)-MIN(数据库!H$3:H$3074))+1</f>
        <v>1</v>
      </c>
      <c r="I2578" s="4">
        <f>4*(数据库!I2578-MIN(数据库!I$3:I$3074))/(MAX(数据库!I$3:I$3074)-MIN(数据库!I$3:I$3074))+1</f>
        <v>1</v>
      </c>
      <c r="J2578" s="4">
        <f>4*(数据库!J2578-MIN(数据库!J$3:J$3074))/(MAX(数据库!J$3:J$3074)-MIN(数据库!J$3:J$3074))+1</f>
        <v>3.6086956521739131</v>
      </c>
      <c r="K2578" s="2">
        <f>数据库!K2578</f>
        <v>3.1019999999999999</v>
      </c>
      <c r="L2578" s="4">
        <f>SUM(C2578:J2578)</f>
        <v>22.608695652173914</v>
      </c>
    </row>
    <row r="2579" spans="1:12" x14ac:dyDescent="0.15">
      <c r="A2579" s="1" t="s">
        <v>2612</v>
      </c>
      <c r="B2579" s="4">
        <f>4*(数据库!B2579-MIN(数据库!B$3:B$3074))/(MAX(数据库!B$3:B$3074)-MIN(数据库!B$3:B$3074))+1</f>
        <v>1</v>
      </c>
      <c r="C2579" s="4">
        <f>4*(数据库!C2579-MIN(数据库!C$3:C$3074))/(MAX(数据库!C$3:C$3074)-MIN(数据库!C$3:C$3074))+1</f>
        <v>1</v>
      </c>
      <c r="D2579" s="4">
        <f>4*(数据库!D2579-MIN(数据库!D$3:D$3074))/(MAX(数据库!D$3:D$3074)-MIN(数据库!D$3:D$3074))+1</f>
        <v>5</v>
      </c>
      <c r="E2579" s="4">
        <f>4*(数据库!E2579-MIN(数据库!E$3:E$3074))/(MAX(数据库!E$3:E$3074)-MIN(数据库!E$3:E$3074))+1</f>
        <v>5</v>
      </c>
      <c r="F2579" s="4">
        <f>4*(数据库!F2579-MIN(数据库!F$3:F$3074))/(MAX(数据库!F$3:F$3074)-MIN(数据库!F$3:F$3074))+1</f>
        <v>1.3636363636363635</v>
      </c>
      <c r="G2579" s="4">
        <f>4*(MAX(数据库!G$3:G$3074)-数据库!G2579)/(MAX(数据库!G$3:G$3074)-MIN(数据库!G$3:G$3074))+1</f>
        <v>5</v>
      </c>
      <c r="H2579" s="4">
        <f>4*(MAX(数据库!H$3:H$3074)-数据库!H2579)/(MAX(数据库!H$3:H$3074)-MIN(数据库!H$3:H$3074))+1</f>
        <v>5</v>
      </c>
      <c r="I2579" s="4">
        <f>4*(数据库!I2579-MIN(数据库!I$3:I$3074))/(MAX(数据库!I$3:I$3074)-MIN(数据库!I$3:I$3074))+1</f>
        <v>5</v>
      </c>
      <c r="J2579" s="4">
        <f>4*(数据库!J2579-MIN(数据库!J$3:J$3074))/(MAX(数据库!J$3:J$3074)-MIN(数据库!J$3:J$3074))+1</f>
        <v>3.6086956521739131</v>
      </c>
      <c r="K2579" s="2">
        <f>数据库!K2579</f>
        <v>2.149</v>
      </c>
      <c r="L2579" s="4">
        <f>SUM(C2579:J2579)</f>
        <v>30.972332015810277</v>
      </c>
    </row>
    <row r="2580" spans="1:12" x14ac:dyDescent="0.15">
      <c r="A2580" s="1" t="s">
        <v>2613</v>
      </c>
      <c r="B2580" s="4">
        <f>4*(数据库!B2580-MIN(数据库!B$3:B$3074))/(MAX(数据库!B$3:B$3074)-MIN(数据库!B$3:B$3074))+1</f>
        <v>1</v>
      </c>
      <c r="C2580" s="4">
        <f>4*(数据库!C2580-MIN(数据库!C$3:C$3074))/(MAX(数据库!C$3:C$3074)-MIN(数据库!C$3:C$3074))+1</f>
        <v>1</v>
      </c>
      <c r="D2580" s="4">
        <f>4*(数据库!D2580-MIN(数据库!D$3:D$3074))/(MAX(数据库!D$3:D$3074)-MIN(数据库!D$3:D$3074))+1</f>
        <v>5</v>
      </c>
      <c r="E2580" s="4">
        <f>4*(数据库!E2580-MIN(数据库!E$3:E$3074))/(MAX(数据库!E$3:E$3074)-MIN(数据库!E$3:E$3074))+1</f>
        <v>5</v>
      </c>
      <c r="F2580" s="4">
        <f>4*(数据库!F2580-MIN(数据库!F$3:F$3074))/(MAX(数据库!F$3:F$3074)-MIN(数据库!F$3:F$3074))+1</f>
        <v>1.3636363636363635</v>
      </c>
      <c r="G2580" s="4">
        <f>4*(MAX(数据库!G$3:G$3074)-数据库!G2580)/(MAX(数据库!G$3:G$3074)-MIN(数据库!G$3:G$3074))+1</f>
        <v>5</v>
      </c>
      <c r="H2580" s="4">
        <f>4*(MAX(数据库!H$3:H$3074)-数据库!H2580)/(MAX(数据库!H$3:H$3074)-MIN(数据库!H$3:H$3074))+1</f>
        <v>5</v>
      </c>
      <c r="I2580" s="4">
        <f>4*(数据库!I2580-MIN(数据库!I$3:I$3074))/(MAX(数据库!I$3:I$3074)-MIN(数据库!I$3:I$3074))+1</f>
        <v>1</v>
      </c>
      <c r="J2580" s="4">
        <f>4*(数据库!J2580-MIN(数据库!J$3:J$3074))/(MAX(数据库!J$3:J$3074)-MIN(数据库!J$3:J$3074))+1</f>
        <v>3.6086956521739131</v>
      </c>
      <c r="K2580" s="2">
        <f>数据库!K2580</f>
        <v>1.8069999999999999</v>
      </c>
      <c r="L2580" s="4">
        <f>SUM(C2580:J2580)</f>
        <v>26.972332015810277</v>
      </c>
    </row>
    <row r="2581" spans="1:12" x14ac:dyDescent="0.15">
      <c r="A2581" s="1" t="s">
        <v>2614</v>
      </c>
      <c r="B2581" s="4">
        <f>4*(数据库!B2581-MIN(数据库!B$3:B$3074))/(MAX(数据库!B$3:B$3074)-MIN(数据库!B$3:B$3074))+1</f>
        <v>1</v>
      </c>
      <c r="C2581" s="4">
        <f>4*(数据库!C2581-MIN(数据库!C$3:C$3074))/(MAX(数据库!C$3:C$3074)-MIN(数据库!C$3:C$3074))+1</f>
        <v>1</v>
      </c>
      <c r="D2581" s="4">
        <f>4*(数据库!D2581-MIN(数据库!D$3:D$3074))/(MAX(数据库!D$3:D$3074)-MIN(数据库!D$3:D$3074))+1</f>
        <v>5</v>
      </c>
      <c r="E2581" s="4">
        <f>4*(数据库!E2581-MIN(数据库!E$3:E$3074))/(MAX(数据库!E$3:E$3074)-MIN(数据库!E$3:E$3074))+1</f>
        <v>5</v>
      </c>
      <c r="F2581" s="4">
        <f>4*(数据库!F2581-MIN(数据库!F$3:F$3074))/(MAX(数据库!F$3:F$3074)-MIN(数据库!F$3:F$3074))+1</f>
        <v>1.3636363636363635</v>
      </c>
      <c r="G2581" s="4">
        <f>4*(MAX(数据库!G$3:G$3074)-数据库!G2581)/(MAX(数据库!G$3:G$3074)-MIN(数据库!G$3:G$3074))+1</f>
        <v>5</v>
      </c>
      <c r="H2581" s="4">
        <f>4*(MAX(数据库!H$3:H$3074)-数据库!H2581)/(MAX(数据库!H$3:H$3074)-MIN(数据库!H$3:H$3074))+1</f>
        <v>1</v>
      </c>
      <c r="I2581" s="4">
        <f>4*(数据库!I2581-MIN(数据库!I$3:I$3074))/(MAX(数据库!I$3:I$3074)-MIN(数据库!I$3:I$3074))+1</f>
        <v>5</v>
      </c>
      <c r="J2581" s="4">
        <f>4*(数据库!J2581-MIN(数据库!J$3:J$3074))/(MAX(数据库!J$3:J$3074)-MIN(数据库!J$3:J$3074))+1</f>
        <v>3.6086956521739131</v>
      </c>
      <c r="K2581" s="2">
        <f>数据库!K2581</f>
        <v>2.746</v>
      </c>
      <c r="L2581" s="4">
        <f>SUM(C2581:J2581)</f>
        <v>26.972332015810277</v>
      </c>
    </row>
    <row r="2582" spans="1:12" x14ac:dyDescent="0.15">
      <c r="A2582" s="1" t="s">
        <v>2615</v>
      </c>
      <c r="B2582" s="4">
        <f>4*(数据库!B2582-MIN(数据库!B$3:B$3074))/(MAX(数据库!B$3:B$3074)-MIN(数据库!B$3:B$3074))+1</f>
        <v>1</v>
      </c>
      <c r="C2582" s="4">
        <f>4*(数据库!C2582-MIN(数据库!C$3:C$3074))/(MAX(数据库!C$3:C$3074)-MIN(数据库!C$3:C$3074))+1</f>
        <v>1</v>
      </c>
      <c r="D2582" s="4">
        <f>4*(数据库!D2582-MIN(数据库!D$3:D$3074))/(MAX(数据库!D$3:D$3074)-MIN(数据库!D$3:D$3074))+1</f>
        <v>5</v>
      </c>
      <c r="E2582" s="4">
        <f>4*(数据库!E2582-MIN(数据库!E$3:E$3074))/(MAX(数据库!E$3:E$3074)-MIN(数据库!E$3:E$3074))+1</f>
        <v>5</v>
      </c>
      <c r="F2582" s="4">
        <f>4*(数据库!F2582-MIN(数据库!F$3:F$3074))/(MAX(数据库!F$3:F$3074)-MIN(数据库!F$3:F$3074))+1</f>
        <v>1.3636363636363635</v>
      </c>
      <c r="G2582" s="4">
        <f>4*(MAX(数据库!G$3:G$3074)-数据库!G2582)/(MAX(数据库!G$3:G$3074)-MIN(数据库!G$3:G$3074))+1</f>
        <v>5</v>
      </c>
      <c r="H2582" s="4">
        <f>4*(MAX(数据库!H$3:H$3074)-数据库!H2582)/(MAX(数据库!H$3:H$3074)-MIN(数据库!H$3:H$3074))+1</f>
        <v>1</v>
      </c>
      <c r="I2582" s="4">
        <f>4*(数据库!I2582-MIN(数据库!I$3:I$3074))/(MAX(数据库!I$3:I$3074)-MIN(数据库!I$3:I$3074))+1</f>
        <v>1</v>
      </c>
      <c r="J2582" s="4">
        <f>4*(数据库!J2582-MIN(数据库!J$3:J$3074))/(MAX(数据库!J$3:J$3074)-MIN(数据库!J$3:J$3074))+1</f>
        <v>3.6086956521739131</v>
      </c>
      <c r="K2582" s="2">
        <f>数据库!K2582</f>
        <v>2.75</v>
      </c>
      <c r="L2582" s="4">
        <f>SUM(C2582:J2582)</f>
        <v>22.972332015810277</v>
      </c>
    </row>
    <row r="2583" spans="1:12" x14ac:dyDescent="0.15">
      <c r="A2583" s="1" t="s">
        <v>2616</v>
      </c>
      <c r="B2583" s="4">
        <f>4*(数据库!B2583-MIN(数据库!B$3:B$3074))/(MAX(数据库!B$3:B$3074)-MIN(数据库!B$3:B$3074))+1</f>
        <v>1</v>
      </c>
      <c r="C2583" s="4">
        <f>4*(数据库!C2583-MIN(数据库!C$3:C$3074))/(MAX(数据库!C$3:C$3074)-MIN(数据库!C$3:C$3074))+1</f>
        <v>1</v>
      </c>
      <c r="D2583" s="4">
        <f>4*(数据库!D2583-MIN(数据库!D$3:D$3074))/(MAX(数据库!D$3:D$3074)-MIN(数据库!D$3:D$3074))+1</f>
        <v>5</v>
      </c>
      <c r="E2583" s="4">
        <f>4*(数据库!E2583-MIN(数据库!E$3:E$3074))/(MAX(数据库!E$3:E$3074)-MIN(数据库!E$3:E$3074))+1</f>
        <v>5</v>
      </c>
      <c r="F2583" s="4">
        <f>4*(数据库!F2583-MIN(数据库!F$3:F$3074))/(MAX(数据库!F$3:F$3074)-MIN(数据库!F$3:F$3074))+1</f>
        <v>1.3636363636363635</v>
      </c>
      <c r="G2583" s="4">
        <f>4*(MAX(数据库!G$3:G$3074)-数据库!G2583)/(MAX(数据库!G$3:G$3074)-MIN(数据库!G$3:G$3074))+1</f>
        <v>1</v>
      </c>
      <c r="H2583" s="4">
        <f>4*(MAX(数据库!H$3:H$3074)-数据库!H2583)/(MAX(数据库!H$3:H$3074)-MIN(数据库!H$3:H$3074))+1</f>
        <v>5</v>
      </c>
      <c r="I2583" s="4">
        <f>4*(数据库!I2583-MIN(数据库!I$3:I$3074))/(MAX(数据库!I$3:I$3074)-MIN(数据库!I$3:I$3074))+1</f>
        <v>5</v>
      </c>
      <c r="J2583" s="4">
        <f>4*(数据库!J2583-MIN(数据库!J$3:J$3074))/(MAX(数据库!J$3:J$3074)-MIN(数据库!J$3:J$3074))+1</f>
        <v>3.6086956521739131</v>
      </c>
      <c r="K2583" s="2">
        <f>数据库!K2583</f>
        <v>2.6779999999999999</v>
      </c>
      <c r="L2583" s="4">
        <f>SUM(C2583:J2583)</f>
        <v>26.972332015810277</v>
      </c>
    </row>
    <row r="2584" spans="1:12" x14ac:dyDescent="0.15">
      <c r="A2584" s="1" t="s">
        <v>2617</v>
      </c>
      <c r="B2584" s="4">
        <f>4*(数据库!B2584-MIN(数据库!B$3:B$3074))/(MAX(数据库!B$3:B$3074)-MIN(数据库!B$3:B$3074))+1</f>
        <v>1</v>
      </c>
      <c r="C2584" s="4">
        <f>4*(数据库!C2584-MIN(数据库!C$3:C$3074))/(MAX(数据库!C$3:C$3074)-MIN(数据库!C$3:C$3074))+1</f>
        <v>1</v>
      </c>
      <c r="D2584" s="4">
        <f>4*(数据库!D2584-MIN(数据库!D$3:D$3074))/(MAX(数据库!D$3:D$3074)-MIN(数据库!D$3:D$3074))+1</f>
        <v>5</v>
      </c>
      <c r="E2584" s="4">
        <f>4*(数据库!E2584-MIN(数据库!E$3:E$3074))/(MAX(数据库!E$3:E$3074)-MIN(数据库!E$3:E$3074))+1</f>
        <v>5</v>
      </c>
      <c r="F2584" s="4">
        <f>4*(数据库!F2584-MIN(数据库!F$3:F$3074))/(MAX(数据库!F$3:F$3074)-MIN(数据库!F$3:F$3074))+1</f>
        <v>1.3636363636363635</v>
      </c>
      <c r="G2584" s="4">
        <f>4*(MAX(数据库!G$3:G$3074)-数据库!G2584)/(MAX(数据库!G$3:G$3074)-MIN(数据库!G$3:G$3074))+1</f>
        <v>1</v>
      </c>
      <c r="H2584" s="4">
        <f>4*(MAX(数据库!H$3:H$3074)-数据库!H2584)/(MAX(数据库!H$3:H$3074)-MIN(数据库!H$3:H$3074))+1</f>
        <v>5</v>
      </c>
      <c r="I2584" s="4">
        <f>4*(数据库!I2584-MIN(数据库!I$3:I$3074))/(MAX(数据库!I$3:I$3074)-MIN(数据库!I$3:I$3074))+1</f>
        <v>1</v>
      </c>
      <c r="J2584" s="4">
        <f>4*(数据库!J2584-MIN(数据库!J$3:J$3074))/(MAX(数据库!J$3:J$3074)-MIN(数据库!J$3:J$3074))+1</f>
        <v>3.6086956521739131</v>
      </c>
      <c r="K2584" s="2">
        <f>数据库!K2584</f>
        <v>2.68</v>
      </c>
      <c r="L2584" s="4">
        <f>SUM(C2584:J2584)</f>
        <v>22.972332015810277</v>
      </c>
    </row>
    <row r="2585" spans="1:12" x14ac:dyDescent="0.15">
      <c r="A2585" s="1" t="s">
        <v>2618</v>
      </c>
      <c r="B2585" s="4">
        <f>4*(数据库!B2585-MIN(数据库!B$3:B$3074))/(MAX(数据库!B$3:B$3074)-MIN(数据库!B$3:B$3074))+1</f>
        <v>1</v>
      </c>
      <c r="C2585" s="4">
        <f>4*(数据库!C2585-MIN(数据库!C$3:C$3074))/(MAX(数据库!C$3:C$3074)-MIN(数据库!C$3:C$3074))+1</f>
        <v>1</v>
      </c>
      <c r="D2585" s="4">
        <f>4*(数据库!D2585-MIN(数据库!D$3:D$3074))/(MAX(数据库!D$3:D$3074)-MIN(数据库!D$3:D$3074))+1</f>
        <v>5</v>
      </c>
      <c r="E2585" s="4">
        <f>4*(数据库!E2585-MIN(数据库!E$3:E$3074))/(MAX(数据库!E$3:E$3074)-MIN(数据库!E$3:E$3074))+1</f>
        <v>5</v>
      </c>
      <c r="F2585" s="4">
        <f>4*(数据库!F2585-MIN(数据库!F$3:F$3074))/(MAX(数据库!F$3:F$3074)-MIN(数据库!F$3:F$3074))+1</f>
        <v>1.3636363636363635</v>
      </c>
      <c r="G2585" s="4">
        <f>4*(MAX(数据库!G$3:G$3074)-数据库!G2585)/(MAX(数据库!G$3:G$3074)-MIN(数据库!G$3:G$3074))+1</f>
        <v>1</v>
      </c>
      <c r="H2585" s="4">
        <f>4*(MAX(数据库!H$3:H$3074)-数据库!H2585)/(MAX(数据库!H$3:H$3074)-MIN(数据库!H$3:H$3074))+1</f>
        <v>1</v>
      </c>
      <c r="I2585" s="4">
        <f>4*(数据库!I2585-MIN(数据库!I$3:I$3074))/(MAX(数据库!I$3:I$3074)-MIN(数据库!I$3:I$3074))+1</f>
        <v>5</v>
      </c>
      <c r="J2585" s="4">
        <f>4*(数据库!J2585-MIN(数据库!J$3:J$3074))/(MAX(数据库!J$3:J$3074)-MIN(数据库!J$3:J$3074))+1</f>
        <v>3.6086956521739131</v>
      </c>
      <c r="K2585" s="2">
        <f>数据库!K2585</f>
        <v>3.8050000000000002</v>
      </c>
      <c r="L2585" s="4">
        <f>SUM(C2585:J2585)</f>
        <v>22.972332015810277</v>
      </c>
    </row>
    <row r="2586" spans="1:12" x14ac:dyDescent="0.15">
      <c r="A2586" s="1" t="s">
        <v>2619</v>
      </c>
      <c r="B2586" s="4">
        <f>4*(数据库!B2586-MIN(数据库!B$3:B$3074))/(MAX(数据库!B$3:B$3074)-MIN(数据库!B$3:B$3074))+1</f>
        <v>1</v>
      </c>
      <c r="C2586" s="4">
        <f>4*(数据库!C2586-MIN(数据库!C$3:C$3074))/(MAX(数据库!C$3:C$3074)-MIN(数据库!C$3:C$3074))+1</f>
        <v>1</v>
      </c>
      <c r="D2586" s="4">
        <f>4*(数据库!D2586-MIN(数据库!D$3:D$3074))/(MAX(数据库!D$3:D$3074)-MIN(数据库!D$3:D$3074))+1</f>
        <v>5</v>
      </c>
      <c r="E2586" s="4">
        <f>4*(数据库!E2586-MIN(数据库!E$3:E$3074))/(MAX(数据库!E$3:E$3074)-MIN(数据库!E$3:E$3074))+1</f>
        <v>5</v>
      </c>
      <c r="F2586" s="4">
        <f>4*(数据库!F2586-MIN(数据库!F$3:F$3074))/(MAX(数据库!F$3:F$3074)-MIN(数据库!F$3:F$3074))+1</f>
        <v>1.3636363636363635</v>
      </c>
      <c r="G2586" s="4">
        <f>4*(MAX(数据库!G$3:G$3074)-数据库!G2586)/(MAX(数据库!G$3:G$3074)-MIN(数据库!G$3:G$3074))+1</f>
        <v>1</v>
      </c>
      <c r="H2586" s="4">
        <f>4*(MAX(数据库!H$3:H$3074)-数据库!H2586)/(MAX(数据库!H$3:H$3074)-MIN(数据库!H$3:H$3074))+1</f>
        <v>1</v>
      </c>
      <c r="I2586" s="4">
        <f>4*(数据库!I2586-MIN(数据库!I$3:I$3074))/(MAX(数据库!I$3:I$3074)-MIN(数据库!I$3:I$3074))+1</f>
        <v>1</v>
      </c>
      <c r="J2586" s="4">
        <f>4*(数据库!J2586-MIN(数据库!J$3:J$3074))/(MAX(数据库!J$3:J$3074)-MIN(数据库!J$3:J$3074))+1</f>
        <v>3.6086956521739131</v>
      </c>
      <c r="K2586" s="2">
        <f>数据库!K2586</f>
        <v>3.8090000000000002</v>
      </c>
      <c r="L2586" s="4">
        <f>SUM(C2586:J2586)</f>
        <v>18.972332015810277</v>
      </c>
    </row>
    <row r="2587" spans="1:12" x14ac:dyDescent="0.15">
      <c r="A2587" s="1" t="s">
        <v>2620</v>
      </c>
      <c r="B2587" s="4">
        <f>4*(数据库!B2587-MIN(数据库!B$3:B$3074))/(MAX(数据库!B$3:B$3074)-MIN(数据库!B$3:B$3074))+1</f>
        <v>1</v>
      </c>
      <c r="C2587" s="4">
        <f>4*(数据库!C2587-MIN(数据库!C$3:C$3074))/(MAX(数据库!C$3:C$3074)-MIN(数据库!C$3:C$3074))+1</f>
        <v>1</v>
      </c>
      <c r="D2587" s="4">
        <f>4*(数据库!D2587-MIN(数据库!D$3:D$3074))/(MAX(数据库!D$3:D$3074)-MIN(数据库!D$3:D$3074))+1</f>
        <v>5</v>
      </c>
      <c r="E2587" s="4">
        <f>4*(数据库!E2587-MIN(数据库!E$3:E$3074))/(MAX(数据库!E$3:E$3074)-MIN(数据库!E$3:E$3074))+1</f>
        <v>5</v>
      </c>
      <c r="F2587" s="4">
        <f>4*(数据库!F2587-MIN(数据库!F$3:F$3074))/(MAX(数据库!F$3:F$3074)-MIN(数据库!F$3:F$3074))+1</f>
        <v>1</v>
      </c>
      <c r="G2587" s="4">
        <f>4*(MAX(数据库!G$3:G$3074)-数据库!G2587)/(MAX(数据库!G$3:G$3074)-MIN(数据库!G$3:G$3074))+1</f>
        <v>5</v>
      </c>
      <c r="H2587" s="4">
        <f>4*(MAX(数据库!H$3:H$3074)-数据库!H2587)/(MAX(数据库!H$3:H$3074)-MIN(数据库!H$3:H$3074))+1</f>
        <v>5</v>
      </c>
      <c r="I2587" s="4">
        <f>4*(数据库!I2587-MIN(数据库!I$3:I$3074))/(MAX(数据库!I$3:I$3074)-MIN(数据库!I$3:I$3074))+1</f>
        <v>5</v>
      </c>
      <c r="J2587" s="4">
        <f>4*(数据库!J2587-MIN(数据库!J$3:J$3074))/(MAX(数据库!J$3:J$3074)-MIN(数据库!J$3:J$3074))+1</f>
        <v>3.6086956521739131</v>
      </c>
      <c r="K2587" s="2">
        <f>数据库!K2587</f>
        <v>2.3210000000000002</v>
      </c>
      <c r="L2587" s="4">
        <f>SUM(C2587:J2587)</f>
        <v>30.608695652173914</v>
      </c>
    </row>
    <row r="2588" spans="1:12" x14ac:dyDescent="0.15">
      <c r="A2588" s="1" t="s">
        <v>2621</v>
      </c>
      <c r="B2588" s="4">
        <f>4*(数据库!B2588-MIN(数据库!B$3:B$3074))/(MAX(数据库!B$3:B$3074)-MIN(数据库!B$3:B$3074))+1</f>
        <v>1</v>
      </c>
      <c r="C2588" s="4">
        <f>4*(数据库!C2588-MIN(数据库!C$3:C$3074))/(MAX(数据库!C$3:C$3074)-MIN(数据库!C$3:C$3074))+1</f>
        <v>1</v>
      </c>
      <c r="D2588" s="4">
        <f>4*(数据库!D2588-MIN(数据库!D$3:D$3074))/(MAX(数据库!D$3:D$3074)-MIN(数据库!D$3:D$3074))+1</f>
        <v>5</v>
      </c>
      <c r="E2588" s="4">
        <f>4*(数据库!E2588-MIN(数据库!E$3:E$3074))/(MAX(数据库!E$3:E$3074)-MIN(数据库!E$3:E$3074))+1</f>
        <v>5</v>
      </c>
      <c r="F2588" s="4">
        <f>4*(数据库!F2588-MIN(数据库!F$3:F$3074))/(MAX(数据库!F$3:F$3074)-MIN(数据库!F$3:F$3074))+1</f>
        <v>1</v>
      </c>
      <c r="G2588" s="4">
        <f>4*(MAX(数据库!G$3:G$3074)-数据库!G2588)/(MAX(数据库!G$3:G$3074)-MIN(数据库!G$3:G$3074))+1</f>
        <v>5</v>
      </c>
      <c r="H2588" s="4">
        <f>4*(MAX(数据库!H$3:H$3074)-数据库!H2588)/(MAX(数据库!H$3:H$3074)-MIN(数据库!H$3:H$3074))+1</f>
        <v>5</v>
      </c>
      <c r="I2588" s="4">
        <f>4*(数据库!I2588-MIN(数据库!I$3:I$3074))/(MAX(数据库!I$3:I$3074)-MIN(数据库!I$3:I$3074))+1</f>
        <v>1</v>
      </c>
      <c r="J2588" s="4">
        <f>4*(数据库!J2588-MIN(数据库!J$3:J$3074))/(MAX(数据库!J$3:J$3074)-MIN(数据库!J$3:J$3074))+1</f>
        <v>3.6086956521739131</v>
      </c>
      <c r="K2588" s="2">
        <f>数据库!K2588</f>
        <v>2.3210000000000002</v>
      </c>
      <c r="L2588" s="4">
        <f>SUM(C2588:J2588)</f>
        <v>26.608695652173914</v>
      </c>
    </row>
    <row r="2589" spans="1:12" x14ac:dyDescent="0.15">
      <c r="A2589" s="1" t="s">
        <v>2622</v>
      </c>
      <c r="B2589" s="4">
        <f>4*(数据库!B2589-MIN(数据库!B$3:B$3074))/(MAX(数据库!B$3:B$3074)-MIN(数据库!B$3:B$3074))+1</f>
        <v>1</v>
      </c>
      <c r="C2589" s="4">
        <f>4*(数据库!C2589-MIN(数据库!C$3:C$3074))/(MAX(数据库!C$3:C$3074)-MIN(数据库!C$3:C$3074))+1</f>
        <v>1</v>
      </c>
      <c r="D2589" s="4">
        <f>4*(数据库!D2589-MIN(数据库!D$3:D$3074))/(MAX(数据库!D$3:D$3074)-MIN(数据库!D$3:D$3074))+1</f>
        <v>5</v>
      </c>
      <c r="E2589" s="4">
        <f>4*(数据库!E2589-MIN(数据库!E$3:E$3074))/(MAX(数据库!E$3:E$3074)-MIN(数据库!E$3:E$3074))+1</f>
        <v>5</v>
      </c>
      <c r="F2589" s="4">
        <f>4*(数据库!F2589-MIN(数据库!F$3:F$3074))/(MAX(数据库!F$3:F$3074)-MIN(数据库!F$3:F$3074))+1</f>
        <v>1</v>
      </c>
      <c r="G2589" s="4">
        <f>4*(MAX(数据库!G$3:G$3074)-数据库!G2589)/(MAX(数据库!G$3:G$3074)-MIN(数据库!G$3:G$3074))+1</f>
        <v>5</v>
      </c>
      <c r="H2589" s="4">
        <f>4*(MAX(数据库!H$3:H$3074)-数据库!H2589)/(MAX(数据库!H$3:H$3074)-MIN(数据库!H$3:H$3074))+1</f>
        <v>1</v>
      </c>
      <c r="I2589" s="4">
        <f>4*(数据库!I2589-MIN(数据库!I$3:I$3074))/(MAX(数据库!I$3:I$3074)-MIN(数据库!I$3:I$3074))+1</f>
        <v>5</v>
      </c>
      <c r="J2589" s="4">
        <f>4*(数据库!J2589-MIN(数据库!J$3:J$3074))/(MAX(数据库!J$3:J$3074)-MIN(数据库!J$3:J$3074))+1</f>
        <v>3.6086956521739131</v>
      </c>
      <c r="K2589" s="2">
        <f>数据库!K2589</f>
        <v>3.1019999999999999</v>
      </c>
      <c r="L2589" s="4">
        <f>SUM(C2589:J2589)</f>
        <v>26.608695652173914</v>
      </c>
    </row>
    <row r="2590" spans="1:12" x14ac:dyDescent="0.15">
      <c r="A2590" s="1" t="s">
        <v>2623</v>
      </c>
      <c r="B2590" s="4">
        <f>4*(数据库!B2590-MIN(数据库!B$3:B$3074))/(MAX(数据库!B$3:B$3074)-MIN(数据库!B$3:B$3074))+1</f>
        <v>1</v>
      </c>
      <c r="C2590" s="4">
        <f>4*(数据库!C2590-MIN(数据库!C$3:C$3074))/(MAX(数据库!C$3:C$3074)-MIN(数据库!C$3:C$3074))+1</f>
        <v>1</v>
      </c>
      <c r="D2590" s="4">
        <f>4*(数据库!D2590-MIN(数据库!D$3:D$3074))/(MAX(数据库!D$3:D$3074)-MIN(数据库!D$3:D$3074))+1</f>
        <v>5</v>
      </c>
      <c r="E2590" s="4">
        <f>4*(数据库!E2590-MIN(数据库!E$3:E$3074))/(MAX(数据库!E$3:E$3074)-MIN(数据库!E$3:E$3074))+1</f>
        <v>5</v>
      </c>
      <c r="F2590" s="4">
        <f>4*(数据库!F2590-MIN(数据库!F$3:F$3074))/(MAX(数据库!F$3:F$3074)-MIN(数据库!F$3:F$3074))+1</f>
        <v>1</v>
      </c>
      <c r="G2590" s="4">
        <f>4*(MAX(数据库!G$3:G$3074)-数据库!G2590)/(MAX(数据库!G$3:G$3074)-MIN(数据库!G$3:G$3074))+1</f>
        <v>5</v>
      </c>
      <c r="H2590" s="4">
        <f>4*(MAX(数据库!H$3:H$3074)-数据库!H2590)/(MAX(数据库!H$3:H$3074)-MIN(数据库!H$3:H$3074))+1</f>
        <v>1</v>
      </c>
      <c r="I2590" s="4">
        <f>4*(数据库!I2590-MIN(数据库!I$3:I$3074))/(MAX(数据库!I$3:I$3074)-MIN(数据库!I$3:I$3074))+1</f>
        <v>1</v>
      </c>
      <c r="J2590" s="4">
        <f>4*(数据库!J2590-MIN(数据库!J$3:J$3074))/(MAX(数据库!J$3:J$3074)-MIN(数据库!J$3:J$3074))+1</f>
        <v>3.6086956521739131</v>
      </c>
      <c r="K2590" s="2">
        <f>数据库!K2590</f>
        <v>3.1019999999999999</v>
      </c>
      <c r="L2590" s="4">
        <f>SUM(C2590:J2590)</f>
        <v>22.608695652173914</v>
      </c>
    </row>
    <row r="2591" spans="1:12" x14ac:dyDescent="0.15">
      <c r="A2591" s="1" t="s">
        <v>2624</v>
      </c>
      <c r="B2591" s="4">
        <f>4*(数据库!B2591-MIN(数据库!B$3:B$3074))/(MAX(数据库!B$3:B$3074)-MIN(数据库!B$3:B$3074))+1</f>
        <v>1</v>
      </c>
      <c r="C2591" s="4">
        <f>4*(数据库!C2591-MIN(数据库!C$3:C$3074))/(MAX(数据库!C$3:C$3074)-MIN(数据库!C$3:C$3074))+1</f>
        <v>1</v>
      </c>
      <c r="D2591" s="4">
        <f>4*(数据库!D2591-MIN(数据库!D$3:D$3074))/(MAX(数据库!D$3:D$3074)-MIN(数据库!D$3:D$3074))+1</f>
        <v>5</v>
      </c>
      <c r="E2591" s="4">
        <f>4*(数据库!E2591-MIN(数据库!E$3:E$3074))/(MAX(数据库!E$3:E$3074)-MIN(数据库!E$3:E$3074))+1</f>
        <v>5</v>
      </c>
      <c r="F2591" s="4">
        <f>4*(数据库!F2591-MIN(数据库!F$3:F$3074))/(MAX(数据库!F$3:F$3074)-MIN(数据库!F$3:F$3074))+1</f>
        <v>1</v>
      </c>
      <c r="G2591" s="4">
        <f>4*(MAX(数据库!G$3:G$3074)-数据库!G2591)/(MAX(数据库!G$3:G$3074)-MIN(数据库!G$3:G$3074))+1</f>
        <v>1</v>
      </c>
      <c r="H2591" s="4">
        <f>4*(MAX(数据库!H$3:H$3074)-数据库!H2591)/(MAX(数据库!H$3:H$3074)-MIN(数据库!H$3:H$3074))+1</f>
        <v>5</v>
      </c>
      <c r="I2591" s="4">
        <f>4*(数据库!I2591-MIN(数据库!I$3:I$3074))/(MAX(数据库!I$3:I$3074)-MIN(数据库!I$3:I$3074))+1</f>
        <v>5</v>
      </c>
      <c r="J2591" s="4">
        <f>4*(数据库!J2591-MIN(数据库!J$3:J$3074))/(MAX(数据库!J$3:J$3074)-MIN(数据库!J$3:J$3074))+1</f>
        <v>3.6086956521739131</v>
      </c>
      <c r="K2591" s="2">
        <f>数据库!K2591</f>
        <v>2.8490000000000002</v>
      </c>
      <c r="L2591" s="4">
        <f>SUM(C2591:J2591)</f>
        <v>26.608695652173914</v>
      </c>
    </row>
    <row r="2592" spans="1:12" x14ac:dyDescent="0.15">
      <c r="A2592" s="1" t="s">
        <v>2625</v>
      </c>
      <c r="B2592" s="4">
        <f>4*(数据库!B2592-MIN(数据库!B$3:B$3074))/(MAX(数据库!B$3:B$3074)-MIN(数据库!B$3:B$3074))+1</f>
        <v>1</v>
      </c>
      <c r="C2592" s="4">
        <f>4*(数据库!C2592-MIN(数据库!C$3:C$3074))/(MAX(数据库!C$3:C$3074)-MIN(数据库!C$3:C$3074))+1</f>
        <v>1</v>
      </c>
      <c r="D2592" s="4">
        <f>4*(数据库!D2592-MIN(数据库!D$3:D$3074))/(MAX(数据库!D$3:D$3074)-MIN(数据库!D$3:D$3074))+1</f>
        <v>5</v>
      </c>
      <c r="E2592" s="4">
        <f>4*(数据库!E2592-MIN(数据库!E$3:E$3074))/(MAX(数据库!E$3:E$3074)-MIN(数据库!E$3:E$3074))+1</f>
        <v>5</v>
      </c>
      <c r="F2592" s="4">
        <f>4*(数据库!F2592-MIN(数据库!F$3:F$3074))/(MAX(数据库!F$3:F$3074)-MIN(数据库!F$3:F$3074))+1</f>
        <v>1</v>
      </c>
      <c r="G2592" s="4">
        <f>4*(MAX(数据库!G$3:G$3074)-数据库!G2592)/(MAX(数据库!G$3:G$3074)-MIN(数据库!G$3:G$3074))+1</f>
        <v>1</v>
      </c>
      <c r="H2592" s="4">
        <f>4*(MAX(数据库!H$3:H$3074)-数据库!H2592)/(MAX(数据库!H$3:H$3074)-MIN(数据库!H$3:H$3074))+1</f>
        <v>5</v>
      </c>
      <c r="I2592" s="4">
        <f>4*(数据库!I2592-MIN(数据库!I$3:I$3074))/(MAX(数据库!I$3:I$3074)-MIN(数据库!I$3:I$3074))+1</f>
        <v>1</v>
      </c>
      <c r="J2592" s="4">
        <f>4*(数据库!J2592-MIN(数据库!J$3:J$3074))/(MAX(数据库!J$3:J$3074)-MIN(数据库!J$3:J$3074))+1</f>
        <v>3.6086956521739131</v>
      </c>
      <c r="K2592" s="2">
        <f>数据库!K2592</f>
        <v>2.8490000000000002</v>
      </c>
      <c r="L2592" s="4">
        <f>SUM(C2592:J2592)</f>
        <v>22.608695652173914</v>
      </c>
    </row>
    <row r="2593" spans="1:12" x14ac:dyDescent="0.15">
      <c r="A2593" s="1" t="s">
        <v>2626</v>
      </c>
      <c r="B2593" s="4">
        <f>4*(数据库!B2593-MIN(数据库!B$3:B$3074))/(MAX(数据库!B$3:B$3074)-MIN(数据库!B$3:B$3074))+1</f>
        <v>1</v>
      </c>
      <c r="C2593" s="4">
        <f>4*(数据库!C2593-MIN(数据库!C$3:C$3074))/(MAX(数据库!C$3:C$3074)-MIN(数据库!C$3:C$3074))+1</f>
        <v>1</v>
      </c>
      <c r="D2593" s="4">
        <f>4*(数据库!D2593-MIN(数据库!D$3:D$3074))/(MAX(数据库!D$3:D$3074)-MIN(数据库!D$3:D$3074))+1</f>
        <v>5</v>
      </c>
      <c r="E2593" s="4">
        <f>4*(数据库!E2593-MIN(数据库!E$3:E$3074))/(MAX(数据库!E$3:E$3074)-MIN(数据库!E$3:E$3074))+1</f>
        <v>5</v>
      </c>
      <c r="F2593" s="4">
        <f>4*(数据库!F2593-MIN(数据库!F$3:F$3074))/(MAX(数据库!F$3:F$3074)-MIN(数据库!F$3:F$3074))+1</f>
        <v>1</v>
      </c>
      <c r="G2593" s="4">
        <f>4*(MAX(数据库!G$3:G$3074)-数据库!G2593)/(MAX(数据库!G$3:G$3074)-MIN(数据库!G$3:G$3074))+1</f>
        <v>1</v>
      </c>
      <c r="H2593" s="4">
        <f>4*(MAX(数据库!H$3:H$3074)-数据库!H2593)/(MAX(数据库!H$3:H$3074)-MIN(数据库!H$3:H$3074))+1</f>
        <v>1</v>
      </c>
      <c r="I2593" s="4">
        <f>4*(数据库!I2593-MIN(数据库!I$3:I$3074))/(MAX(数据库!I$3:I$3074)-MIN(数据库!I$3:I$3074))+1</f>
        <v>5</v>
      </c>
      <c r="J2593" s="4">
        <f>4*(数据库!J2593-MIN(数据库!J$3:J$3074))/(MAX(数据库!J$3:J$3074)-MIN(数据库!J$3:J$3074))+1</f>
        <v>3.6086956521739131</v>
      </c>
      <c r="K2593" s="2">
        <f>数据库!K2593</f>
        <v>4.1589999999999998</v>
      </c>
      <c r="L2593" s="4">
        <f>SUM(C2593:J2593)</f>
        <v>22.608695652173914</v>
      </c>
    </row>
    <row r="2594" spans="1:12" x14ac:dyDescent="0.15">
      <c r="A2594" s="1" t="s">
        <v>2627</v>
      </c>
      <c r="B2594" s="4">
        <f>4*(数据库!B2594-MIN(数据库!B$3:B$3074))/(MAX(数据库!B$3:B$3074)-MIN(数据库!B$3:B$3074))+1</f>
        <v>1</v>
      </c>
      <c r="C2594" s="4">
        <f>4*(数据库!C2594-MIN(数据库!C$3:C$3074))/(MAX(数据库!C$3:C$3074)-MIN(数据库!C$3:C$3074))+1</f>
        <v>1</v>
      </c>
      <c r="D2594" s="4">
        <f>4*(数据库!D2594-MIN(数据库!D$3:D$3074))/(MAX(数据库!D$3:D$3074)-MIN(数据库!D$3:D$3074))+1</f>
        <v>5</v>
      </c>
      <c r="E2594" s="4">
        <f>4*(数据库!E2594-MIN(数据库!E$3:E$3074))/(MAX(数据库!E$3:E$3074)-MIN(数据库!E$3:E$3074))+1</f>
        <v>5</v>
      </c>
      <c r="F2594" s="4">
        <f>4*(数据库!F2594-MIN(数据库!F$3:F$3074))/(MAX(数据库!F$3:F$3074)-MIN(数据库!F$3:F$3074))+1</f>
        <v>1</v>
      </c>
      <c r="G2594" s="4">
        <f>4*(MAX(数据库!G$3:G$3074)-数据库!G2594)/(MAX(数据库!G$3:G$3074)-MIN(数据库!G$3:G$3074))+1</f>
        <v>1</v>
      </c>
      <c r="H2594" s="4">
        <f>4*(MAX(数据库!H$3:H$3074)-数据库!H2594)/(MAX(数据库!H$3:H$3074)-MIN(数据库!H$3:H$3074))+1</f>
        <v>1</v>
      </c>
      <c r="I2594" s="4">
        <f>4*(数据库!I2594-MIN(数据库!I$3:I$3074))/(MAX(数据库!I$3:I$3074)-MIN(数据库!I$3:I$3074))+1</f>
        <v>1</v>
      </c>
      <c r="J2594" s="4">
        <f>4*(数据库!J2594-MIN(数据库!J$3:J$3074))/(MAX(数据库!J$3:J$3074)-MIN(数据库!J$3:J$3074))+1</f>
        <v>3.6086956521739131</v>
      </c>
      <c r="K2594" s="2">
        <f>数据库!K2594</f>
        <v>4.1589999999999998</v>
      </c>
      <c r="L2594" s="4">
        <f>SUM(C2594:J2594)</f>
        <v>18.608695652173914</v>
      </c>
    </row>
    <row r="2595" spans="1:12" x14ac:dyDescent="0.15">
      <c r="A2595" s="1" t="s">
        <v>2628</v>
      </c>
      <c r="B2595" s="4">
        <f>4*(数据库!B2595-MIN(数据库!B$3:B$3074))/(MAX(数据库!B$3:B$3074)-MIN(数据库!B$3:B$3074))+1</f>
        <v>1</v>
      </c>
      <c r="C2595" s="4">
        <f>4*(数据库!C2595-MIN(数据库!C$3:C$3074))/(MAX(数据库!C$3:C$3074)-MIN(数据库!C$3:C$3074))+1</f>
        <v>5</v>
      </c>
      <c r="D2595" s="4">
        <f>4*(数据库!D2595-MIN(数据库!D$3:D$3074))/(MAX(数据库!D$3:D$3074)-MIN(数据库!D$3:D$3074))+1</f>
        <v>1</v>
      </c>
      <c r="E2595" s="4">
        <f>4*(数据库!E2595-MIN(数据库!E$3:E$3074))/(MAX(数据库!E$3:E$3074)-MIN(数据库!E$3:E$3074))+1</f>
        <v>1</v>
      </c>
      <c r="F2595" s="4">
        <f>4*(数据库!F2595-MIN(数据库!F$3:F$3074))/(MAX(数据库!F$3:F$3074)-MIN(数据库!F$3:F$3074))+1</f>
        <v>5</v>
      </c>
      <c r="G2595" s="4">
        <f>4*(MAX(数据库!G$3:G$3074)-数据库!G2595)/(MAX(数据库!G$3:G$3074)-MIN(数据库!G$3:G$3074))+1</f>
        <v>5</v>
      </c>
      <c r="H2595" s="4">
        <f>4*(MAX(数据库!H$3:H$3074)-数据库!H2595)/(MAX(数据库!H$3:H$3074)-MIN(数据库!H$3:H$3074))+1</f>
        <v>5</v>
      </c>
      <c r="I2595" s="4">
        <f>4*(数据库!I2595-MIN(数据库!I$3:I$3074))/(MAX(数据库!I$3:I$3074)-MIN(数据库!I$3:I$3074))+1</f>
        <v>5</v>
      </c>
      <c r="J2595" s="4">
        <f>4*(数据库!J2595-MIN(数据库!J$3:J$3074))/(MAX(数据库!J$3:J$3074)-MIN(数据库!J$3:J$3074))+1</f>
        <v>3.6086956521739131</v>
      </c>
      <c r="K2595" s="2">
        <f>数据库!K2595</f>
        <v>1.952</v>
      </c>
      <c r="L2595" s="4">
        <f>SUM(C2595:J2595)</f>
        <v>30.608695652173914</v>
      </c>
    </row>
    <row r="2596" spans="1:12" x14ac:dyDescent="0.15">
      <c r="A2596" s="1" t="s">
        <v>2629</v>
      </c>
      <c r="B2596" s="4">
        <f>4*(数据库!B2596-MIN(数据库!B$3:B$3074))/(MAX(数据库!B$3:B$3074)-MIN(数据库!B$3:B$3074))+1</f>
        <v>1</v>
      </c>
      <c r="C2596" s="4">
        <f>4*(数据库!C2596-MIN(数据库!C$3:C$3074))/(MAX(数据库!C$3:C$3074)-MIN(数据库!C$3:C$3074))+1</f>
        <v>5</v>
      </c>
      <c r="D2596" s="4">
        <f>4*(数据库!D2596-MIN(数据库!D$3:D$3074))/(MAX(数据库!D$3:D$3074)-MIN(数据库!D$3:D$3074))+1</f>
        <v>1</v>
      </c>
      <c r="E2596" s="4">
        <f>4*(数据库!E2596-MIN(数据库!E$3:E$3074))/(MAX(数据库!E$3:E$3074)-MIN(数据库!E$3:E$3074))+1</f>
        <v>1</v>
      </c>
      <c r="F2596" s="4">
        <f>4*(数据库!F2596-MIN(数据库!F$3:F$3074))/(MAX(数据库!F$3:F$3074)-MIN(数据库!F$3:F$3074))+1</f>
        <v>5</v>
      </c>
      <c r="G2596" s="4">
        <f>4*(MAX(数据库!G$3:G$3074)-数据库!G2596)/(MAX(数据库!G$3:G$3074)-MIN(数据库!G$3:G$3074))+1</f>
        <v>5</v>
      </c>
      <c r="H2596" s="4">
        <f>4*(MAX(数据库!H$3:H$3074)-数据库!H2596)/(MAX(数据库!H$3:H$3074)-MIN(数据库!H$3:H$3074))+1</f>
        <v>5</v>
      </c>
      <c r="I2596" s="4">
        <f>4*(数据库!I2596-MIN(数据库!I$3:I$3074))/(MAX(数据库!I$3:I$3074)-MIN(数据库!I$3:I$3074))+1</f>
        <v>1</v>
      </c>
      <c r="J2596" s="4">
        <f>4*(数据库!J2596-MIN(数据库!J$3:J$3074))/(MAX(数据库!J$3:J$3074)-MIN(数据库!J$3:J$3074))+1</f>
        <v>3.6086956521739131</v>
      </c>
      <c r="K2596" s="2">
        <f>数据库!K2596</f>
        <v>1.952</v>
      </c>
      <c r="L2596" s="4">
        <f>SUM(C2596:J2596)</f>
        <v>26.608695652173914</v>
      </c>
    </row>
    <row r="2597" spans="1:12" x14ac:dyDescent="0.15">
      <c r="A2597" s="1" t="s">
        <v>2630</v>
      </c>
      <c r="B2597" s="4">
        <f>4*(数据库!B2597-MIN(数据库!B$3:B$3074))/(MAX(数据库!B$3:B$3074)-MIN(数据库!B$3:B$3074))+1</f>
        <v>1</v>
      </c>
      <c r="C2597" s="4">
        <f>4*(数据库!C2597-MIN(数据库!C$3:C$3074))/(MAX(数据库!C$3:C$3074)-MIN(数据库!C$3:C$3074))+1</f>
        <v>5</v>
      </c>
      <c r="D2597" s="4">
        <f>4*(数据库!D2597-MIN(数据库!D$3:D$3074))/(MAX(数据库!D$3:D$3074)-MIN(数据库!D$3:D$3074))+1</f>
        <v>1</v>
      </c>
      <c r="E2597" s="4">
        <f>4*(数据库!E2597-MIN(数据库!E$3:E$3074))/(MAX(数据库!E$3:E$3074)-MIN(数据库!E$3:E$3074))+1</f>
        <v>1</v>
      </c>
      <c r="F2597" s="4">
        <f>4*(数据库!F2597-MIN(数据库!F$3:F$3074))/(MAX(数据库!F$3:F$3074)-MIN(数据库!F$3:F$3074))+1</f>
        <v>5</v>
      </c>
      <c r="G2597" s="4">
        <f>4*(MAX(数据库!G$3:G$3074)-数据库!G2597)/(MAX(数据库!G$3:G$3074)-MIN(数据库!G$3:G$3074))+1</f>
        <v>5</v>
      </c>
      <c r="H2597" s="4">
        <f>4*(MAX(数据库!H$3:H$3074)-数据库!H2597)/(MAX(数据库!H$3:H$3074)-MIN(数据库!H$3:H$3074))+1</f>
        <v>1</v>
      </c>
      <c r="I2597" s="4">
        <f>4*(数据库!I2597-MIN(数据库!I$3:I$3074))/(MAX(数据库!I$3:I$3074)-MIN(数据库!I$3:I$3074))+1</f>
        <v>5</v>
      </c>
      <c r="J2597" s="4">
        <f>4*(数据库!J2597-MIN(数据库!J$3:J$3074))/(MAX(数据库!J$3:J$3074)-MIN(数据库!J$3:J$3074))+1</f>
        <v>3.6086956521739131</v>
      </c>
      <c r="K2597" s="2">
        <f>数据库!K2597</f>
        <v>2.2400000000000002</v>
      </c>
      <c r="L2597" s="4">
        <f>SUM(C2597:J2597)</f>
        <v>26.608695652173914</v>
      </c>
    </row>
    <row r="2598" spans="1:12" x14ac:dyDescent="0.15">
      <c r="A2598" s="1" t="s">
        <v>2631</v>
      </c>
      <c r="B2598" s="4">
        <f>4*(数据库!B2598-MIN(数据库!B$3:B$3074))/(MAX(数据库!B$3:B$3074)-MIN(数据库!B$3:B$3074))+1</f>
        <v>1</v>
      </c>
      <c r="C2598" s="4">
        <f>4*(数据库!C2598-MIN(数据库!C$3:C$3074))/(MAX(数据库!C$3:C$3074)-MIN(数据库!C$3:C$3074))+1</f>
        <v>5</v>
      </c>
      <c r="D2598" s="4">
        <f>4*(数据库!D2598-MIN(数据库!D$3:D$3074))/(MAX(数据库!D$3:D$3074)-MIN(数据库!D$3:D$3074))+1</f>
        <v>1</v>
      </c>
      <c r="E2598" s="4">
        <f>4*(数据库!E2598-MIN(数据库!E$3:E$3074))/(MAX(数据库!E$3:E$3074)-MIN(数据库!E$3:E$3074))+1</f>
        <v>1</v>
      </c>
      <c r="F2598" s="4">
        <f>4*(数据库!F2598-MIN(数据库!F$3:F$3074))/(MAX(数据库!F$3:F$3074)-MIN(数据库!F$3:F$3074))+1</f>
        <v>5</v>
      </c>
      <c r="G2598" s="4">
        <f>4*(MAX(数据库!G$3:G$3074)-数据库!G2598)/(MAX(数据库!G$3:G$3074)-MIN(数据库!G$3:G$3074))+1</f>
        <v>5</v>
      </c>
      <c r="H2598" s="4">
        <f>4*(MAX(数据库!H$3:H$3074)-数据库!H2598)/(MAX(数据库!H$3:H$3074)-MIN(数据库!H$3:H$3074))+1</f>
        <v>1</v>
      </c>
      <c r="I2598" s="4">
        <f>4*(数据库!I2598-MIN(数据库!I$3:I$3074))/(MAX(数据库!I$3:I$3074)-MIN(数据库!I$3:I$3074))+1</f>
        <v>1</v>
      </c>
      <c r="J2598" s="4">
        <f>4*(数据库!J2598-MIN(数据库!J$3:J$3074))/(MAX(数据库!J$3:J$3074)-MIN(数据库!J$3:J$3074))+1</f>
        <v>3.6086956521739131</v>
      </c>
      <c r="K2598" s="2">
        <f>数据库!K2598</f>
        <v>2.2410000000000001</v>
      </c>
      <c r="L2598" s="4">
        <f>SUM(C2598:J2598)</f>
        <v>22.608695652173914</v>
      </c>
    </row>
    <row r="2599" spans="1:12" x14ac:dyDescent="0.15">
      <c r="A2599" s="1" t="s">
        <v>2632</v>
      </c>
      <c r="B2599" s="4">
        <f>4*(数据库!B2599-MIN(数据库!B$3:B$3074))/(MAX(数据库!B$3:B$3074)-MIN(数据库!B$3:B$3074))+1</f>
        <v>1</v>
      </c>
      <c r="C2599" s="4">
        <f>4*(数据库!C2599-MIN(数据库!C$3:C$3074))/(MAX(数据库!C$3:C$3074)-MIN(数据库!C$3:C$3074))+1</f>
        <v>5</v>
      </c>
      <c r="D2599" s="4">
        <f>4*(数据库!D2599-MIN(数据库!D$3:D$3074))/(MAX(数据库!D$3:D$3074)-MIN(数据库!D$3:D$3074))+1</f>
        <v>1</v>
      </c>
      <c r="E2599" s="4">
        <f>4*(数据库!E2599-MIN(数据库!E$3:E$3074))/(MAX(数据库!E$3:E$3074)-MIN(数据库!E$3:E$3074))+1</f>
        <v>1</v>
      </c>
      <c r="F2599" s="4">
        <f>4*(数据库!F2599-MIN(数据库!F$3:F$3074))/(MAX(数据库!F$3:F$3074)-MIN(数据库!F$3:F$3074))+1</f>
        <v>5</v>
      </c>
      <c r="G2599" s="4">
        <f>4*(MAX(数据库!G$3:G$3074)-数据库!G2599)/(MAX(数据库!G$3:G$3074)-MIN(数据库!G$3:G$3074))+1</f>
        <v>1</v>
      </c>
      <c r="H2599" s="4">
        <f>4*(MAX(数据库!H$3:H$3074)-数据库!H2599)/(MAX(数据库!H$3:H$3074)-MIN(数据库!H$3:H$3074))+1</f>
        <v>5</v>
      </c>
      <c r="I2599" s="4">
        <f>4*(数据库!I2599-MIN(数据库!I$3:I$3074))/(MAX(数据库!I$3:I$3074)-MIN(数据库!I$3:I$3074))+1</f>
        <v>5</v>
      </c>
      <c r="J2599" s="4">
        <f>4*(数据库!J2599-MIN(数据库!J$3:J$3074))/(MAX(数据库!J$3:J$3074)-MIN(数据库!J$3:J$3074))+1</f>
        <v>3.6086956521739131</v>
      </c>
      <c r="K2599" s="2">
        <f>数据库!K2599</f>
        <v>3.0430000000000001</v>
      </c>
      <c r="L2599" s="4">
        <f>SUM(C2599:J2599)</f>
        <v>26.608695652173914</v>
      </c>
    </row>
    <row r="2600" spans="1:12" x14ac:dyDescent="0.15">
      <c r="A2600" s="1" t="s">
        <v>2633</v>
      </c>
      <c r="B2600" s="4">
        <f>4*(数据库!B2600-MIN(数据库!B$3:B$3074))/(MAX(数据库!B$3:B$3074)-MIN(数据库!B$3:B$3074))+1</f>
        <v>1</v>
      </c>
      <c r="C2600" s="4">
        <f>4*(数据库!C2600-MIN(数据库!C$3:C$3074))/(MAX(数据库!C$3:C$3074)-MIN(数据库!C$3:C$3074))+1</f>
        <v>5</v>
      </c>
      <c r="D2600" s="4">
        <f>4*(数据库!D2600-MIN(数据库!D$3:D$3074))/(MAX(数据库!D$3:D$3074)-MIN(数据库!D$3:D$3074))+1</f>
        <v>1</v>
      </c>
      <c r="E2600" s="4">
        <f>4*(数据库!E2600-MIN(数据库!E$3:E$3074))/(MAX(数据库!E$3:E$3074)-MIN(数据库!E$3:E$3074))+1</f>
        <v>1</v>
      </c>
      <c r="F2600" s="4">
        <f>4*(数据库!F2600-MIN(数据库!F$3:F$3074))/(MAX(数据库!F$3:F$3074)-MIN(数据库!F$3:F$3074))+1</f>
        <v>5</v>
      </c>
      <c r="G2600" s="4">
        <f>4*(MAX(数据库!G$3:G$3074)-数据库!G2600)/(MAX(数据库!G$3:G$3074)-MIN(数据库!G$3:G$3074))+1</f>
        <v>1</v>
      </c>
      <c r="H2600" s="4">
        <f>4*(MAX(数据库!H$3:H$3074)-数据库!H2600)/(MAX(数据库!H$3:H$3074)-MIN(数据库!H$3:H$3074))+1</f>
        <v>5</v>
      </c>
      <c r="I2600" s="4">
        <f>4*(数据库!I2600-MIN(数据库!I$3:I$3074))/(MAX(数据库!I$3:I$3074)-MIN(数据库!I$3:I$3074))+1</f>
        <v>1</v>
      </c>
      <c r="J2600" s="4">
        <f>4*(数据库!J2600-MIN(数据库!J$3:J$3074))/(MAX(数据库!J$3:J$3074)-MIN(数据库!J$3:J$3074))+1</f>
        <v>3.6086956521739131</v>
      </c>
      <c r="K2600" s="2">
        <f>数据库!K2600</f>
        <v>3.0430000000000001</v>
      </c>
      <c r="L2600" s="4">
        <f>SUM(C2600:J2600)</f>
        <v>22.608695652173914</v>
      </c>
    </row>
    <row r="2601" spans="1:12" x14ac:dyDescent="0.15">
      <c r="A2601" s="1" t="s">
        <v>2634</v>
      </c>
      <c r="B2601" s="4">
        <f>4*(数据库!B2601-MIN(数据库!B$3:B$3074))/(MAX(数据库!B$3:B$3074)-MIN(数据库!B$3:B$3074))+1</f>
        <v>1</v>
      </c>
      <c r="C2601" s="4">
        <f>4*(数据库!C2601-MIN(数据库!C$3:C$3074))/(MAX(数据库!C$3:C$3074)-MIN(数据库!C$3:C$3074))+1</f>
        <v>5</v>
      </c>
      <c r="D2601" s="4">
        <f>4*(数据库!D2601-MIN(数据库!D$3:D$3074))/(MAX(数据库!D$3:D$3074)-MIN(数据库!D$3:D$3074))+1</f>
        <v>1</v>
      </c>
      <c r="E2601" s="4">
        <f>4*(数据库!E2601-MIN(数据库!E$3:E$3074))/(MAX(数据库!E$3:E$3074)-MIN(数据库!E$3:E$3074))+1</f>
        <v>1</v>
      </c>
      <c r="F2601" s="4">
        <f>4*(数据库!F2601-MIN(数据库!F$3:F$3074))/(MAX(数据库!F$3:F$3074)-MIN(数据库!F$3:F$3074))+1</f>
        <v>5</v>
      </c>
      <c r="G2601" s="4">
        <f>4*(MAX(数据库!G$3:G$3074)-数据库!G2601)/(MAX(数据库!G$3:G$3074)-MIN(数据库!G$3:G$3074))+1</f>
        <v>1</v>
      </c>
      <c r="H2601" s="4">
        <f>4*(MAX(数据库!H$3:H$3074)-数据库!H2601)/(MAX(数据库!H$3:H$3074)-MIN(数据库!H$3:H$3074))+1</f>
        <v>1</v>
      </c>
      <c r="I2601" s="4">
        <f>4*(数据库!I2601-MIN(数据库!I$3:I$3074))/(MAX(数据库!I$3:I$3074)-MIN(数据库!I$3:I$3074))+1</f>
        <v>5</v>
      </c>
      <c r="J2601" s="4">
        <f>4*(数据库!J2601-MIN(数据库!J$3:J$3074))/(MAX(数据库!J$3:J$3074)-MIN(数据库!J$3:J$3074))+1</f>
        <v>3.6086956521739131</v>
      </c>
      <c r="K2601" s="2">
        <f>数据库!K2601</f>
        <v>3.3620000000000001</v>
      </c>
      <c r="L2601" s="4">
        <f>SUM(C2601:J2601)</f>
        <v>22.608695652173914</v>
      </c>
    </row>
    <row r="2602" spans="1:12" x14ac:dyDescent="0.15">
      <c r="A2602" s="1" t="s">
        <v>2635</v>
      </c>
      <c r="B2602" s="4">
        <f>4*(数据库!B2602-MIN(数据库!B$3:B$3074))/(MAX(数据库!B$3:B$3074)-MIN(数据库!B$3:B$3074))+1</f>
        <v>1</v>
      </c>
      <c r="C2602" s="4">
        <f>4*(数据库!C2602-MIN(数据库!C$3:C$3074))/(MAX(数据库!C$3:C$3074)-MIN(数据库!C$3:C$3074))+1</f>
        <v>5</v>
      </c>
      <c r="D2602" s="4">
        <f>4*(数据库!D2602-MIN(数据库!D$3:D$3074))/(MAX(数据库!D$3:D$3074)-MIN(数据库!D$3:D$3074))+1</f>
        <v>1</v>
      </c>
      <c r="E2602" s="4">
        <f>4*(数据库!E2602-MIN(数据库!E$3:E$3074))/(MAX(数据库!E$3:E$3074)-MIN(数据库!E$3:E$3074))+1</f>
        <v>1</v>
      </c>
      <c r="F2602" s="4">
        <f>4*(数据库!F2602-MIN(数据库!F$3:F$3074))/(MAX(数据库!F$3:F$3074)-MIN(数据库!F$3:F$3074))+1</f>
        <v>5</v>
      </c>
      <c r="G2602" s="4">
        <f>4*(MAX(数据库!G$3:G$3074)-数据库!G2602)/(MAX(数据库!G$3:G$3074)-MIN(数据库!G$3:G$3074))+1</f>
        <v>1</v>
      </c>
      <c r="H2602" s="4">
        <f>4*(MAX(数据库!H$3:H$3074)-数据库!H2602)/(MAX(数据库!H$3:H$3074)-MIN(数据库!H$3:H$3074))+1</f>
        <v>1</v>
      </c>
      <c r="I2602" s="4">
        <f>4*(数据库!I2602-MIN(数据库!I$3:I$3074))/(MAX(数据库!I$3:I$3074)-MIN(数据库!I$3:I$3074))+1</f>
        <v>1</v>
      </c>
      <c r="J2602" s="4">
        <f>4*(数据库!J2602-MIN(数据库!J$3:J$3074))/(MAX(数据库!J$3:J$3074)-MIN(数据库!J$3:J$3074))+1</f>
        <v>3.6086956521739131</v>
      </c>
      <c r="K2602" s="2">
        <f>数据库!K2602</f>
        <v>3.363</v>
      </c>
      <c r="L2602" s="4">
        <f>SUM(C2602:J2602)</f>
        <v>18.608695652173914</v>
      </c>
    </row>
    <row r="2603" spans="1:12" x14ac:dyDescent="0.15">
      <c r="A2603" s="1" t="s">
        <v>2636</v>
      </c>
      <c r="B2603" s="4">
        <f>4*(数据库!B2603-MIN(数据库!B$3:B$3074))/(MAX(数据库!B$3:B$3074)-MIN(数据库!B$3:B$3074))+1</f>
        <v>1</v>
      </c>
      <c r="C2603" s="4">
        <f>4*(数据库!C2603-MIN(数据库!C$3:C$3074))/(MAX(数据库!C$3:C$3074)-MIN(数据库!C$3:C$3074))+1</f>
        <v>5</v>
      </c>
      <c r="D2603" s="4">
        <f>4*(数据库!D2603-MIN(数据库!D$3:D$3074))/(MAX(数据库!D$3:D$3074)-MIN(数据库!D$3:D$3074))+1</f>
        <v>1</v>
      </c>
      <c r="E2603" s="4">
        <f>4*(数据库!E2603-MIN(数据库!E$3:E$3074))/(MAX(数据库!E$3:E$3074)-MIN(数据库!E$3:E$3074))+1</f>
        <v>1</v>
      </c>
      <c r="F2603" s="4">
        <f>4*(数据库!F2603-MIN(数据库!F$3:F$3074))/(MAX(数据库!F$3:F$3074)-MIN(数据库!F$3:F$3074))+1</f>
        <v>1.3636363636363635</v>
      </c>
      <c r="G2603" s="4">
        <f>4*(MAX(数据库!G$3:G$3074)-数据库!G2603)/(MAX(数据库!G$3:G$3074)-MIN(数据库!G$3:G$3074))+1</f>
        <v>5</v>
      </c>
      <c r="H2603" s="4">
        <f>4*(MAX(数据库!H$3:H$3074)-数据库!H2603)/(MAX(数据库!H$3:H$3074)-MIN(数据库!H$3:H$3074))+1</f>
        <v>5</v>
      </c>
      <c r="I2603" s="4">
        <f>4*(数据库!I2603-MIN(数据库!I$3:I$3074))/(MAX(数据库!I$3:I$3074)-MIN(数据库!I$3:I$3074))+1</f>
        <v>5</v>
      </c>
      <c r="J2603" s="4">
        <f>4*(数据库!J2603-MIN(数据库!J$3:J$3074))/(MAX(数据库!J$3:J$3074)-MIN(数据库!J$3:J$3074))+1</f>
        <v>3.6086956521739131</v>
      </c>
      <c r="K2603" s="2">
        <f>数据库!K2603</f>
        <v>2.33</v>
      </c>
      <c r="L2603" s="4">
        <f>SUM(C2603:J2603)</f>
        <v>26.972332015810277</v>
      </c>
    </row>
    <row r="2604" spans="1:12" x14ac:dyDescent="0.15">
      <c r="A2604" s="1" t="s">
        <v>2637</v>
      </c>
      <c r="B2604" s="4">
        <f>4*(数据库!B2604-MIN(数据库!B$3:B$3074))/(MAX(数据库!B$3:B$3074)-MIN(数据库!B$3:B$3074))+1</f>
        <v>1</v>
      </c>
      <c r="C2604" s="4">
        <f>4*(数据库!C2604-MIN(数据库!C$3:C$3074))/(MAX(数据库!C$3:C$3074)-MIN(数据库!C$3:C$3074))+1</f>
        <v>5</v>
      </c>
      <c r="D2604" s="4">
        <f>4*(数据库!D2604-MIN(数据库!D$3:D$3074))/(MAX(数据库!D$3:D$3074)-MIN(数据库!D$3:D$3074))+1</f>
        <v>1</v>
      </c>
      <c r="E2604" s="4">
        <f>4*(数据库!E2604-MIN(数据库!E$3:E$3074))/(MAX(数据库!E$3:E$3074)-MIN(数据库!E$3:E$3074))+1</f>
        <v>1</v>
      </c>
      <c r="F2604" s="4">
        <f>4*(数据库!F2604-MIN(数据库!F$3:F$3074))/(MAX(数据库!F$3:F$3074)-MIN(数据库!F$3:F$3074))+1</f>
        <v>1.3636363636363635</v>
      </c>
      <c r="G2604" s="4">
        <f>4*(MAX(数据库!G$3:G$3074)-数据库!G2604)/(MAX(数据库!G$3:G$3074)-MIN(数据库!G$3:G$3074))+1</f>
        <v>5</v>
      </c>
      <c r="H2604" s="4">
        <f>4*(MAX(数据库!H$3:H$3074)-数据库!H2604)/(MAX(数据库!H$3:H$3074)-MIN(数据库!H$3:H$3074))+1</f>
        <v>5</v>
      </c>
      <c r="I2604" s="4">
        <f>4*(数据库!I2604-MIN(数据库!I$3:I$3074))/(MAX(数据库!I$3:I$3074)-MIN(数据库!I$3:I$3074))+1</f>
        <v>1</v>
      </c>
      <c r="J2604" s="4">
        <f>4*(数据库!J2604-MIN(数据库!J$3:J$3074))/(MAX(数据库!J$3:J$3074)-MIN(数据库!J$3:J$3074))+1</f>
        <v>3.6086956521739131</v>
      </c>
      <c r="K2604" s="2">
        <f>数据库!K2604</f>
        <v>2.331</v>
      </c>
      <c r="L2604" s="4">
        <f>SUM(C2604:J2604)</f>
        <v>22.972332015810277</v>
      </c>
    </row>
    <row r="2605" spans="1:12" x14ac:dyDescent="0.15">
      <c r="A2605" s="1" t="s">
        <v>2638</v>
      </c>
      <c r="B2605" s="4">
        <f>4*(数据库!B2605-MIN(数据库!B$3:B$3074))/(MAX(数据库!B$3:B$3074)-MIN(数据库!B$3:B$3074))+1</f>
        <v>1</v>
      </c>
      <c r="C2605" s="4">
        <f>4*(数据库!C2605-MIN(数据库!C$3:C$3074))/(MAX(数据库!C$3:C$3074)-MIN(数据库!C$3:C$3074))+1</f>
        <v>5</v>
      </c>
      <c r="D2605" s="4">
        <f>4*(数据库!D2605-MIN(数据库!D$3:D$3074))/(MAX(数据库!D$3:D$3074)-MIN(数据库!D$3:D$3074))+1</f>
        <v>1</v>
      </c>
      <c r="E2605" s="4">
        <f>4*(数据库!E2605-MIN(数据库!E$3:E$3074))/(MAX(数据库!E$3:E$3074)-MIN(数据库!E$3:E$3074))+1</f>
        <v>1</v>
      </c>
      <c r="F2605" s="4">
        <f>4*(数据库!F2605-MIN(数据库!F$3:F$3074))/(MAX(数据库!F$3:F$3074)-MIN(数据库!F$3:F$3074))+1</f>
        <v>1.3636363636363635</v>
      </c>
      <c r="G2605" s="4">
        <f>4*(MAX(数据库!G$3:G$3074)-数据库!G2605)/(MAX(数据库!G$3:G$3074)-MIN(数据库!G$3:G$3074))+1</f>
        <v>5</v>
      </c>
      <c r="H2605" s="4">
        <f>4*(MAX(数据库!H$3:H$3074)-数据库!H2605)/(MAX(数据库!H$3:H$3074)-MIN(数据库!H$3:H$3074))+1</f>
        <v>1</v>
      </c>
      <c r="I2605" s="4">
        <f>4*(数据库!I2605-MIN(数据库!I$3:I$3074))/(MAX(数据库!I$3:I$3074)-MIN(数据库!I$3:I$3074))+1</f>
        <v>5</v>
      </c>
      <c r="J2605" s="4">
        <f>4*(数据库!J2605-MIN(数据库!J$3:J$3074))/(MAX(数据库!J$3:J$3074)-MIN(数据库!J$3:J$3074))+1</f>
        <v>3.6086956521739131</v>
      </c>
      <c r="K2605" s="2">
        <f>数据库!K2605</f>
        <v>3.028</v>
      </c>
      <c r="L2605" s="4">
        <f>SUM(C2605:J2605)</f>
        <v>22.972332015810277</v>
      </c>
    </row>
    <row r="2606" spans="1:12" x14ac:dyDescent="0.15">
      <c r="A2606" s="1" t="s">
        <v>2639</v>
      </c>
      <c r="B2606" s="4">
        <f>4*(数据库!B2606-MIN(数据库!B$3:B$3074))/(MAX(数据库!B$3:B$3074)-MIN(数据库!B$3:B$3074))+1</f>
        <v>1</v>
      </c>
      <c r="C2606" s="4">
        <f>4*(数据库!C2606-MIN(数据库!C$3:C$3074))/(MAX(数据库!C$3:C$3074)-MIN(数据库!C$3:C$3074))+1</f>
        <v>5</v>
      </c>
      <c r="D2606" s="4">
        <f>4*(数据库!D2606-MIN(数据库!D$3:D$3074))/(MAX(数据库!D$3:D$3074)-MIN(数据库!D$3:D$3074))+1</f>
        <v>1</v>
      </c>
      <c r="E2606" s="4">
        <f>4*(数据库!E2606-MIN(数据库!E$3:E$3074))/(MAX(数据库!E$3:E$3074)-MIN(数据库!E$3:E$3074))+1</f>
        <v>1</v>
      </c>
      <c r="F2606" s="4">
        <f>4*(数据库!F2606-MIN(数据库!F$3:F$3074))/(MAX(数据库!F$3:F$3074)-MIN(数据库!F$3:F$3074))+1</f>
        <v>1.3636363636363635</v>
      </c>
      <c r="G2606" s="4">
        <f>4*(MAX(数据库!G$3:G$3074)-数据库!G2606)/(MAX(数据库!G$3:G$3074)-MIN(数据库!G$3:G$3074))+1</f>
        <v>5</v>
      </c>
      <c r="H2606" s="4">
        <f>4*(MAX(数据库!H$3:H$3074)-数据库!H2606)/(MAX(数据库!H$3:H$3074)-MIN(数据库!H$3:H$3074))+1</f>
        <v>1</v>
      </c>
      <c r="I2606" s="4">
        <f>4*(数据库!I2606-MIN(数据库!I$3:I$3074))/(MAX(数据库!I$3:I$3074)-MIN(数据库!I$3:I$3074))+1</f>
        <v>1</v>
      </c>
      <c r="J2606" s="4">
        <f>4*(数据库!J2606-MIN(数据库!J$3:J$3074))/(MAX(数据库!J$3:J$3074)-MIN(数据库!J$3:J$3074))+1</f>
        <v>3.6086956521739131</v>
      </c>
      <c r="K2606" s="2">
        <f>数据库!K2606</f>
        <v>3.03</v>
      </c>
      <c r="L2606" s="4">
        <f>SUM(C2606:J2606)</f>
        <v>18.972332015810277</v>
      </c>
    </row>
    <row r="2607" spans="1:12" x14ac:dyDescent="0.15">
      <c r="A2607" s="1" t="s">
        <v>2640</v>
      </c>
      <c r="B2607" s="4">
        <f>4*(数据库!B2607-MIN(数据库!B$3:B$3074))/(MAX(数据库!B$3:B$3074)-MIN(数据库!B$3:B$3074))+1</f>
        <v>1</v>
      </c>
      <c r="C2607" s="4">
        <f>4*(数据库!C2607-MIN(数据库!C$3:C$3074))/(MAX(数据库!C$3:C$3074)-MIN(数据库!C$3:C$3074))+1</f>
        <v>5</v>
      </c>
      <c r="D2607" s="4">
        <f>4*(数据库!D2607-MIN(数据库!D$3:D$3074))/(MAX(数据库!D$3:D$3074)-MIN(数据库!D$3:D$3074))+1</f>
        <v>1</v>
      </c>
      <c r="E2607" s="4">
        <f>4*(数据库!E2607-MIN(数据库!E$3:E$3074))/(MAX(数据库!E$3:E$3074)-MIN(数据库!E$3:E$3074))+1</f>
        <v>1</v>
      </c>
      <c r="F2607" s="4">
        <f>4*(数据库!F2607-MIN(数据库!F$3:F$3074))/(MAX(数据库!F$3:F$3074)-MIN(数据库!F$3:F$3074))+1</f>
        <v>1.3636363636363635</v>
      </c>
      <c r="G2607" s="4">
        <f>4*(MAX(数据库!G$3:G$3074)-数据库!G2607)/(MAX(数据库!G$3:G$3074)-MIN(数据库!G$3:G$3074))+1</f>
        <v>1</v>
      </c>
      <c r="H2607" s="4">
        <f>4*(MAX(数据库!H$3:H$3074)-数据库!H2607)/(MAX(数据库!H$3:H$3074)-MIN(数据库!H$3:H$3074))+1</f>
        <v>5</v>
      </c>
      <c r="I2607" s="4">
        <f>4*(数据库!I2607-MIN(数据库!I$3:I$3074))/(MAX(数据库!I$3:I$3074)-MIN(数据库!I$3:I$3074))+1</f>
        <v>5</v>
      </c>
      <c r="J2607" s="4">
        <f>4*(数据库!J2607-MIN(数据库!J$3:J$3074))/(MAX(数据库!J$3:J$3074)-MIN(数据库!J$3:J$3074))+1</f>
        <v>3.6086956521739131</v>
      </c>
      <c r="K2607" s="2">
        <f>数据库!K2607</f>
        <v>3.423</v>
      </c>
      <c r="L2607" s="4">
        <f>SUM(C2607:J2607)</f>
        <v>22.972332015810277</v>
      </c>
    </row>
    <row r="2608" spans="1:12" x14ac:dyDescent="0.15">
      <c r="A2608" s="1" t="s">
        <v>2641</v>
      </c>
      <c r="B2608" s="4">
        <f>4*(数据库!B2608-MIN(数据库!B$3:B$3074))/(MAX(数据库!B$3:B$3074)-MIN(数据库!B$3:B$3074))+1</f>
        <v>1</v>
      </c>
      <c r="C2608" s="4">
        <f>4*(数据库!C2608-MIN(数据库!C$3:C$3074))/(MAX(数据库!C$3:C$3074)-MIN(数据库!C$3:C$3074))+1</f>
        <v>5</v>
      </c>
      <c r="D2608" s="4">
        <f>4*(数据库!D2608-MIN(数据库!D$3:D$3074))/(MAX(数据库!D$3:D$3074)-MIN(数据库!D$3:D$3074))+1</f>
        <v>1</v>
      </c>
      <c r="E2608" s="4">
        <f>4*(数据库!E2608-MIN(数据库!E$3:E$3074))/(MAX(数据库!E$3:E$3074)-MIN(数据库!E$3:E$3074))+1</f>
        <v>1</v>
      </c>
      <c r="F2608" s="4">
        <f>4*(数据库!F2608-MIN(数据库!F$3:F$3074))/(MAX(数据库!F$3:F$3074)-MIN(数据库!F$3:F$3074))+1</f>
        <v>1.3636363636363635</v>
      </c>
      <c r="G2608" s="4">
        <f>4*(MAX(数据库!G$3:G$3074)-数据库!G2608)/(MAX(数据库!G$3:G$3074)-MIN(数据库!G$3:G$3074))+1</f>
        <v>1</v>
      </c>
      <c r="H2608" s="4">
        <f>4*(MAX(数据库!H$3:H$3074)-数据库!H2608)/(MAX(数据库!H$3:H$3074)-MIN(数据库!H$3:H$3074))+1</f>
        <v>5</v>
      </c>
      <c r="I2608" s="4">
        <f>4*(数据库!I2608-MIN(数据库!I$3:I$3074))/(MAX(数据库!I$3:I$3074)-MIN(数据库!I$3:I$3074))+1</f>
        <v>1</v>
      </c>
      <c r="J2608" s="4">
        <f>4*(数据库!J2608-MIN(数据库!J$3:J$3074))/(MAX(数据库!J$3:J$3074)-MIN(数据库!J$3:J$3074))+1</f>
        <v>3.6086956521739131</v>
      </c>
      <c r="K2608" s="2">
        <f>数据库!K2608</f>
        <v>3.4239999999999999</v>
      </c>
      <c r="L2608" s="4">
        <f>SUM(C2608:J2608)</f>
        <v>18.972332015810277</v>
      </c>
    </row>
    <row r="2609" spans="1:12" x14ac:dyDescent="0.15">
      <c r="A2609" s="1" t="s">
        <v>2642</v>
      </c>
      <c r="B2609" s="4">
        <f>4*(数据库!B2609-MIN(数据库!B$3:B$3074))/(MAX(数据库!B$3:B$3074)-MIN(数据库!B$3:B$3074))+1</f>
        <v>1</v>
      </c>
      <c r="C2609" s="4">
        <f>4*(数据库!C2609-MIN(数据库!C$3:C$3074))/(MAX(数据库!C$3:C$3074)-MIN(数据库!C$3:C$3074))+1</f>
        <v>5</v>
      </c>
      <c r="D2609" s="4">
        <f>4*(数据库!D2609-MIN(数据库!D$3:D$3074))/(MAX(数据库!D$3:D$3074)-MIN(数据库!D$3:D$3074))+1</f>
        <v>1</v>
      </c>
      <c r="E2609" s="4">
        <f>4*(数据库!E2609-MIN(数据库!E$3:E$3074))/(MAX(数据库!E$3:E$3074)-MIN(数据库!E$3:E$3074))+1</f>
        <v>1</v>
      </c>
      <c r="F2609" s="4">
        <f>4*(数据库!F2609-MIN(数据库!F$3:F$3074))/(MAX(数据库!F$3:F$3074)-MIN(数据库!F$3:F$3074))+1</f>
        <v>1.3636363636363635</v>
      </c>
      <c r="G2609" s="4">
        <f>4*(MAX(数据库!G$3:G$3074)-数据库!G2609)/(MAX(数据库!G$3:G$3074)-MIN(数据库!G$3:G$3074))+1</f>
        <v>1</v>
      </c>
      <c r="H2609" s="4">
        <f>4*(MAX(数据库!H$3:H$3074)-数据库!H2609)/(MAX(数据库!H$3:H$3074)-MIN(数据库!H$3:H$3074))+1</f>
        <v>1</v>
      </c>
      <c r="I2609" s="4">
        <f>4*(数据库!I2609-MIN(数据库!I$3:I$3074))/(MAX(数据库!I$3:I$3074)-MIN(数据库!I$3:I$3074))+1</f>
        <v>5</v>
      </c>
      <c r="J2609" s="4">
        <f>4*(数据库!J2609-MIN(数据库!J$3:J$3074))/(MAX(数据库!J$3:J$3074)-MIN(数据库!J$3:J$3074))+1</f>
        <v>3.6086956521739131</v>
      </c>
      <c r="K2609" s="2">
        <f>数据库!K2609</f>
        <v>4.1559999999999997</v>
      </c>
      <c r="L2609" s="4">
        <f>SUM(C2609:J2609)</f>
        <v>18.972332015810277</v>
      </c>
    </row>
    <row r="2610" spans="1:12" x14ac:dyDescent="0.15">
      <c r="A2610" s="1" t="s">
        <v>2643</v>
      </c>
      <c r="B2610" s="4">
        <f>4*(数据库!B2610-MIN(数据库!B$3:B$3074))/(MAX(数据库!B$3:B$3074)-MIN(数据库!B$3:B$3074))+1</f>
        <v>1</v>
      </c>
      <c r="C2610" s="4">
        <f>4*(数据库!C2610-MIN(数据库!C$3:C$3074))/(MAX(数据库!C$3:C$3074)-MIN(数据库!C$3:C$3074))+1</f>
        <v>5</v>
      </c>
      <c r="D2610" s="4">
        <f>4*(数据库!D2610-MIN(数据库!D$3:D$3074))/(MAX(数据库!D$3:D$3074)-MIN(数据库!D$3:D$3074))+1</f>
        <v>1</v>
      </c>
      <c r="E2610" s="4">
        <f>4*(数据库!E2610-MIN(数据库!E$3:E$3074))/(MAX(数据库!E$3:E$3074)-MIN(数据库!E$3:E$3074))+1</f>
        <v>1</v>
      </c>
      <c r="F2610" s="4">
        <f>4*(数据库!F2610-MIN(数据库!F$3:F$3074))/(MAX(数据库!F$3:F$3074)-MIN(数据库!F$3:F$3074))+1</f>
        <v>1.3636363636363635</v>
      </c>
      <c r="G2610" s="4">
        <f>4*(MAX(数据库!G$3:G$3074)-数据库!G2610)/(MAX(数据库!G$3:G$3074)-MIN(数据库!G$3:G$3074))+1</f>
        <v>1</v>
      </c>
      <c r="H2610" s="4">
        <f>4*(MAX(数据库!H$3:H$3074)-数据库!H2610)/(MAX(数据库!H$3:H$3074)-MIN(数据库!H$3:H$3074))+1</f>
        <v>1</v>
      </c>
      <c r="I2610" s="4">
        <f>4*(数据库!I2610-MIN(数据库!I$3:I$3074))/(MAX(数据库!I$3:I$3074)-MIN(数据库!I$3:I$3074))+1</f>
        <v>1</v>
      </c>
      <c r="J2610" s="4">
        <f>4*(数据库!J2610-MIN(数据库!J$3:J$3074))/(MAX(数据库!J$3:J$3074)-MIN(数据库!J$3:J$3074))+1</f>
        <v>3.6086956521739131</v>
      </c>
      <c r="K2610" s="2">
        <f>数据库!K2610</f>
        <v>4.1580000000000004</v>
      </c>
      <c r="L2610" s="4">
        <f>SUM(C2610:J2610)</f>
        <v>14.972332015810277</v>
      </c>
    </row>
    <row r="2611" spans="1:12" x14ac:dyDescent="0.15">
      <c r="A2611" s="1" t="s">
        <v>2644</v>
      </c>
      <c r="B2611" s="4">
        <f>4*(数据库!B2611-MIN(数据库!B$3:B$3074))/(MAX(数据库!B$3:B$3074)-MIN(数据库!B$3:B$3074))+1</f>
        <v>1</v>
      </c>
      <c r="C2611" s="4">
        <f>4*(数据库!C2611-MIN(数据库!C$3:C$3074))/(MAX(数据库!C$3:C$3074)-MIN(数据库!C$3:C$3074))+1</f>
        <v>5</v>
      </c>
      <c r="D2611" s="4">
        <f>4*(数据库!D2611-MIN(数据库!D$3:D$3074))/(MAX(数据库!D$3:D$3074)-MIN(数据库!D$3:D$3074))+1</f>
        <v>1</v>
      </c>
      <c r="E2611" s="4">
        <f>4*(数据库!E2611-MIN(数据库!E$3:E$3074))/(MAX(数据库!E$3:E$3074)-MIN(数据库!E$3:E$3074))+1</f>
        <v>1</v>
      </c>
      <c r="F2611" s="4">
        <f>4*(数据库!F2611-MIN(数据库!F$3:F$3074))/(MAX(数据库!F$3:F$3074)-MIN(数据库!F$3:F$3074))+1</f>
        <v>1</v>
      </c>
      <c r="G2611" s="4">
        <f>4*(MAX(数据库!G$3:G$3074)-数据库!G2611)/(MAX(数据库!G$3:G$3074)-MIN(数据库!G$3:G$3074))+1</f>
        <v>5</v>
      </c>
      <c r="H2611" s="4">
        <f>4*(MAX(数据库!H$3:H$3074)-数据库!H2611)/(MAX(数据库!H$3:H$3074)-MIN(数据库!H$3:H$3074))+1</f>
        <v>5</v>
      </c>
      <c r="I2611" s="4">
        <f>4*(数据库!I2611-MIN(数据库!I$3:I$3074))/(MAX(数据库!I$3:I$3074)-MIN(数据库!I$3:I$3074))+1</f>
        <v>5</v>
      </c>
      <c r="J2611" s="4">
        <f>4*(数据库!J2611-MIN(数据库!J$3:J$3074))/(MAX(数据库!J$3:J$3074)-MIN(数据库!J$3:J$3074))+1</f>
        <v>3.6086956521739131</v>
      </c>
      <c r="K2611" s="2">
        <f>数据库!K2611</f>
        <v>2.4550000000000001</v>
      </c>
      <c r="L2611" s="4">
        <f>SUM(C2611:J2611)</f>
        <v>26.608695652173914</v>
      </c>
    </row>
    <row r="2612" spans="1:12" x14ac:dyDescent="0.15">
      <c r="A2612" s="1" t="s">
        <v>2645</v>
      </c>
      <c r="B2612" s="4">
        <f>4*(数据库!B2612-MIN(数据库!B$3:B$3074))/(MAX(数据库!B$3:B$3074)-MIN(数据库!B$3:B$3074))+1</f>
        <v>1</v>
      </c>
      <c r="C2612" s="4">
        <f>4*(数据库!C2612-MIN(数据库!C$3:C$3074))/(MAX(数据库!C$3:C$3074)-MIN(数据库!C$3:C$3074))+1</f>
        <v>5</v>
      </c>
      <c r="D2612" s="4">
        <f>4*(数据库!D2612-MIN(数据库!D$3:D$3074))/(MAX(数据库!D$3:D$3074)-MIN(数据库!D$3:D$3074))+1</f>
        <v>1</v>
      </c>
      <c r="E2612" s="4">
        <f>4*(数据库!E2612-MIN(数据库!E$3:E$3074))/(MAX(数据库!E$3:E$3074)-MIN(数据库!E$3:E$3074))+1</f>
        <v>1</v>
      </c>
      <c r="F2612" s="4">
        <f>4*(数据库!F2612-MIN(数据库!F$3:F$3074))/(MAX(数据库!F$3:F$3074)-MIN(数据库!F$3:F$3074))+1</f>
        <v>1</v>
      </c>
      <c r="G2612" s="4">
        <f>4*(MAX(数据库!G$3:G$3074)-数据库!G2612)/(MAX(数据库!G$3:G$3074)-MIN(数据库!G$3:G$3074))+1</f>
        <v>5</v>
      </c>
      <c r="H2612" s="4">
        <f>4*(MAX(数据库!H$3:H$3074)-数据库!H2612)/(MAX(数据库!H$3:H$3074)-MIN(数据库!H$3:H$3074))+1</f>
        <v>5</v>
      </c>
      <c r="I2612" s="4">
        <f>4*(数据库!I2612-MIN(数据库!I$3:I$3074))/(MAX(数据库!I$3:I$3074)-MIN(数据库!I$3:I$3074))+1</f>
        <v>1</v>
      </c>
      <c r="J2612" s="4">
        <f>4*(数据库!J2612-MIN(数据库!J$3:J$3074))/(MAX(数据库!J$3:J$3074)-MIN(数据库!J$3:J$3074))+1</f>
        <v>3.6086956521739131</v>
      </c>
      <c r="K2612" s="2">
        <f>数据库!K2612</f>
        <v>2.4550000000000001</v>
      </c>
      <c r="L2612" s="4">
        <f>SUM(C2612:J2612)</f>
        <v>22.608695652173914</v>
      </c>
    </row>
    <row r="2613" spans="1:12" x14ac:dyDescent="0.15">
      <c r="A2613" s="1" t="s">
        <v>2646</v>
      </c>
      <c r="B2613" s="4">
        <f>4*(数据库!B2613-MIN(数据库!B$3:B$3074))/(MAX(数据库!B$3:B$3074)-MIN(数据库!B$3:B$3074))+1</f>
        <v>1</v>
      </c>
      <c r="C2613" s="4">
        <f>4*(数据库!C2613-MIN(数据库!C$3:C$3074))/(MAX(数据库!C$3:C$3074)-MIN(数据库!C$3:C$3074))+1</f>
        <v>5</v>
      </c>
      <c r="D2613" s="4">
        <f>4*(数据库!D2613-MIN(数据库!D$3:D$3074))/(MAX(数据库!D$3:D$3074)-MIN(数据库!D$3:D$3074))+1</f>
        <v>1</v>
      </c>
      <c r="E2613" s="4">
        <f>4*(数据库!E2613-MIN(数据库!E$3:E$3074))/(MAX(数据库!E$3:E$3074)-MIN(数据库!E$3:E$3074))+1</f>
        <v>1</v>
      </c>
      <c r="F2613" s="4">
        <f>4*(数据库!F2613-MIN(数据库!F$3:F$3074))/(MAX(数据库!F$3:F$3074)-MIN(数据库!F$3:F$3074))+1</f>
        <v>1</v>
      </c>
      <c r="G2613" s="4">
        <f>4*(MAX(数据库!G$3:G$3074)-数据库!G2613)/(MAX(数据库!G$3:G$3074)-MIN(数据库!G$3:G$3074))+1</f>
        <v>5</v>
      </c>
      <c r="H2613" s="4">
        <f>4*(MAX(数据库!H$3:H$3074)-数据库!H2613)/(MAX(数据库!H$3:H$3074)-MIN(数据库!H$3:H$3074))+1</f>
        <v>1</v>
      </c>
      <c r="I2613" s="4">
        <f>4*(数据库!I2613-MIN(数据库!I$3:I$3074))/(MAX(数据库!I$3:I$3074)-MIN(数据库!I$3:I$3074))+1</f>
        <v>5</v>
      </c>
      <c r="J2613" s="4">
        <f>4*(数据库!J2613-MIN(数据库!J$3:J$3074))/(MAX(数据库!J$3:J$3074)-MIN(数据库!J$3:J$3074))+1</f>
        <v>3.6086956521739131</v>
      </c>
      <c r="K2613" s="2">
        <f>数据库!K2613</f>
        <v>3.3180000000000001</v>
      </c>
      <c r="L2613" s="4">
        <f>SUM(C2613:J2613)</f>
        <v>22.608695652173914</v>
      </c>
    </row>
    <row r="2614" spans="1:12" x14ac:dyDescent="0.15">
      <c r="A2614" s="1" t="s">
        <v>2647</v>
      </c>
      <c r="B2614" s="4">
        <f>4*(数据库!B2614-MIN(数据库!B$3:B$3074))/(MAX(数据库!B$3:B$3074)-MIN(数据库!B$3:B$3074))+1</f>
        <v>1</v>
      </c>
      <c r="C2614" s="4">
        <f>4*(数据库!C2614-MIN(数据库!C$3:C$3074))/(MAX(数据库!C$3:C$3074)-MIN(数据库!C$3:C$3074))+1</f>
        <v>5</v>
      </c>
      <c r="D2614" s="4">
        <f>4*(数据库!D2614-MIN(数据库!D$3:D$3074))/(MAX(数据库!D$3:D$3074)-MIN(数据库!D$3:D$3074))+1</f>
        <v>1</v>
      </c>
      <c r="E2614" s="4">
        <f>4*(数据库!E2614-MIN(数据库!E$3:E$3074))/(MAX(数据库!E$3:E$3074)-MIN(数据库!E$3:E$3074))+1</f>
        <v>1</v>
      </c>
      <c r="F2614" s="4">
        <f>4*(数据库!F2614-MIN(数据库!F$3:F$3074))/(MAX(数据库!F$3:F$3074)-MIN(数据库!F$3:F$3074))+1</f>
        <v>1</v>
      </c>
      <c r="G2614" s="4">
        <f>4*(MAX(数据库!G$3:G$3074)-数据库!G2614)/(MAX(数据库!G$3:G$3074)-MIN(数据库!G$3:G$3074))+1</f>
        <v>5</v>
      </c>
      <c r="H2614" s="4">
        <f>4*(MAX(数据库!H$3:H$3074)-数据库!H2614)/(MAX(数据库!H$3:H$3074)-MIN(数据库!H$3:H$3074))+1</f>
        <v>1</v>
      </c>
      <c r="I2614" s="4">
        <f>4*(数据库!I2614-MIN(数据库!I$3:I$3074))/(MAX(数据库!I$3:I$3074)-MIN(数据库!I$3:I$3074))+1</f>
        <v>1</v>
      </c>
      <c r="J2614" s="4">
        <f>4*(数据库!J2614-MIN(数据库!J$3:J$3074))/(MAX(数据库!J$3:J$3074)-MIN(数据库!J$3:J$3074))+1</f>
        <v>3.6086956521739131</v>
      </c>
      <c r="K2614" s="2">
        <f>数据库!K2614</f>
        <v>3.3180000000000001</v>
      </c>
      <c r="L2614" s="4">
        <f>SUM(C2614:J2614)</f>
        <v>18.608695652173914</v>
      </c>
    </row>
    <row r="2615" spans="1:12" x14ac:dyDescent="0.15">
      <c r="A2615" s="1" t="s">
        <v>2648</v>
      </c>
      <c r="B2615" s="4">
        <f>4*(数据库!B2615-MIN(数据库!B$3:B$3074))/(MAX(数据库!B$3:B$3074)-MIN(数据库!B$3:B$3074))+1</f>
        <v>1</v>
      </c>
      <c r="C2615" s="4">
        <f>4*(数据库!C2615-MIN(数据库!C$3:C$3074))/(MAX(数据库!C$3:C$3074)-MIN(数据库!C$3:C$3074))+1</f>
        <v>5</v>
      </c>
      <c r="D2615" s="4">
        <f>4*(数据库!D2615-MIN(数据库!D$3:D$3074))/(MAX(数据库!D$3:D$3074)-MIN(数据库!D$3:D$3074))+1</f>
        <v>1</v>
      </c>
      <c r="E2615" s="4">
        <f>4*(数据库!E2615-MIN(数据库!E$3:E$3074))/(MAX(数据库!E$3:E$3074)-MIN(数据库!E$3:E$3074))+1</f>
        <v>1</v>
      </c>
      <c r="F2615" s="4">
        <f>4*(数据库!F2615-MIN(数据库!F$3:F$3074))/(MAX(数据库!F$3:F$3074)-MIN(数据库!F$3:F$3074))+1</f>
        <v>1</v>
      </c>
      <c r="G2615" s="4">
        <f>4*(MAX(数据库!G$3:G$3074)-数据库!G2615)/(MAX(数据库!G$3:G$3074)-MIN(数据库!G$3:G$3074))+1</f>
        <v>1</v>
      </c>
      <c r="H2615" s="4">
        <f>4*(MAX(数据库!H$3:H$3074)-数据库!H2615)/(MAX(数据库!H$3:H$3074)-MIN(数据库!H$3:H$3074))+1</f>
        <v>5</v>
      </c>
      <c r="I2615" s="4">
        <f>4*(数据库!I2615-MIN(数据库!I$3:I$3074))/(MAX(数据库!I$3:I$3074)-MIN(数据库!I$3:I$3074))+1</f>
        <v>5</v>
      </c>
      <c r="J2615" s="4">
        <f>4*(数据库!J2615-MIN(数据库!J$3:J$3074))/(MAX(数据库!J$3:J$3074)-MIN(数据库!J$3:J$3074))+1</f>
        <v>3.6086956521739131</v>
      </c>
      <c r="K2615" s="2">
        <f>数据库!K2615</f>
        <v>3.548</v>
      </c>
      <c r="L2615" s="4">
        <f>SUM(C2615:J2615)</f>
        <v>22.608695652173914</v>
      </c>
    </row>
    <row r="2616" spans="1:12" x14ac:dyDescent="0.15">
      <c r="A2616" s="1" t="s">
        <v>2649</v>
      </c>
      <c r="B2616" s="4">
        <f>4*(数据库!B2616-MIN(数据库!B$3:B$3074))/(MAX(数据库!B$3:B$3074)-MIN(数据库!B$3:B$3074))+1</f>
        <v>1</v>
      </c>
      <c r="C2616" s="4">
        <f>4*(数据库!C2616-MIN(数据库!C$3:C$3074))/(MAX(数据库!C$3:C$3074)-MIN(数据库!C$3:C$3074))+1</f>
        <v>5</v>
      </c>
      <c r="D2616" s="4">
        <f>4*(数据库!D2616-MIN(数据库!D$3:D$3074))/(MAX(数据库!D$3:D$3074)-MIN(数据库!D$3:D$3074))+1</f>
        <v>1</v>
      </c>
      <c r="E2616" s="4">
        <f>4*(数据库!E2616-MIN(数据库!E$3:E$3074))/(MAX(数据库!E$3:E$3074)-MIN(数据库!E$3:E$3074))+1</f>
        <v>1</v>
      </c>
      <c r="F2616" s="4">
        <f>4*(数据库!F2616-MIN(数据库!F$3:F$3074))/(MAX(数据库!F$3:F$3074)-MIN(数据库!F$3:F$3074))+1</f>
        <v>1</v>
      </c>
      <c r="G2616" s="4">
        <f>4*(MAX(数据库!G$3:G$3074)-数据库!G2616)/(MAX(数据库!G$3:G$3074)-MIN(数据库!G$3:G$3074))+1</f>
        <v>1</v>
      </c>
      <c r="H2616" s="4">
        <f>4*(MAX(数据库!H$3:H$3074)-数据库!H2616)/(MAX(数据库!H$3:H$3074)-MIN(数据库!H$3:H$3074))+1</f>
        <v>5</v>
      </c>
      <c r="I2616" s="4">
        <f>4*(数据库!I2616-MIN(数据库!I$3:I$3074))/(MAX(数据库!I$3:I$3074)-MIN(数据库!I$3:I$3074))+1</f>
        <v>1</v>
      </c>
      <c r="J2616" s="4">
        <f>4*(数据库!J2616-MIN(数据库!J$3:J$3074))/(MAX(数据库!J$3:J$3074)-MIN(数据库!J$3:J$3074))+1</f>
        <v>3.6086956521739131</v>
      </c>
      <c r="K2616" s="2">
        <f>数据库!K2616</f>
        <v>3.548</v>
      </c>
      <c r="L2616" s="4">
        <f>SUM(C2616:J2616)</f>
        <v>18.608695652173914</v>
      </c>
    </row>
    <row r="2617" spans="1:12" x14ac:dyDescent="0.15">
      <c r="A2617" s="1" t="s">
        <v>2650</v>
      </c>
      <c r="B2617" s="4">
        <f>4*(数据库!B2617-MIN(数据库!B$3:B$3074))/(MAX(数据库!B$3:B$3074)-MIN(数据库!B$3:B$3074))+1</f>
        <v>1</v>
      </c>
      <c r="C2617" s="4">
        <f>4*(数据库!C2617-MIN(数据库!C$3:C$3074))/(MAX(数据库!C$3:C$3074)-MIN(数据库!C$3:C$3074))+1</f>
        <v>5</v>
      </c>
      <c r="D2617" s="4">
        <f>4*(数据库!D2617-MIN(数据库!D$3:D$3074))/(MAX(数据库!D$3:D$3074)-MIN(数据库!D$3:D$3074))+1</f>
        <v>1</v>
      </c>
      <c r="E2617" s="4">
        <f>4*(数据库!E2617-MIN(数据库!E$3:E$3074))/(MAX(数据库!E$3:E$3074)-MIN(数据库!E$3:E$3074))+1</f>
        <v>1</v>
      </c>
      <c r="F2617" s="4">
        <f>4*(数据库!F2617-MIN(数据库!F$3:F$3074))/(MAX(数据库!F$3:F$3074)-MIN(数据库!F$3:F$3074))+1</f>
        <v>1</v>
      </c>
      <c r="G2617" s="4">
        <f>4*(MAX(数据库!G$3:G$3074)-数据库!G2617)/(MAX(数据库!G$3:G$3074)-MIN(数据库!G$3:G$3074))+1</f>
        <v>1</v>
      </c>
      <c r="H2617" s="4">
        <f>4*(MAX(数据库!H$3:H$3074)-数据库!H2617)/(MAX(数据库!H$3:H$3074)-MIN(数据库!H$3:H$3074))+1</f>
        <v>1</v>
      </c>
      <c r="I2617" s="4">
        <f>4*(数据库!I2617-MIN(数据库!I$3:I$3074))/(MAX(数据库!I$3:I$3074)-MIN(数据库!I$3:I$3074))+1</f>
        <v>5</v>
      </c>
      <c r="J2617" s="4">
        <f>4*(数据库!J2617-MIN(数据库!J$3:J$3074))/(MAX(数据库!J$3:J$3074)-MIN(数据库!J$3:J$3074))+1</f>
        <v>3.6086956521739131</v>
      </c>
      <c r="K2617" s="2">
        <f>数据库!K2617</f>
        <v>4.4160000000000004</v>
      </c>
      <c r="L2617" s="4">
        <f>SUM(C2617:J2617)</f>
        <v>18.608695652173914</v>
      </c>
    </row>
    <row r="2618" spans="1:12" x14ac:dyDescent="0.15">
      <c r="A2618" s="1" t="s">
        <v>2651</v>
      </c>
      <c r="B2618" s="4">
        <f>4*(数据库!B2618-MIN(数据库!B$3:B$3074))/(MAX(数据库!B$3:B$3074)-MIN(数据库!B$3:B$3074))+1</f>
        <v>1</v>
      </c>
      <c r="C2618" s="4">
        <f>4*(数据库!C2618-MIN(数据库!C$3:C$3074))/(MAX(数据库!C$3:C$3074)-MIN(数据库!C$3:C$3074))+1</f>
        <v>5</v>
      </c>
      <c r="D2618" s="4">
        <f>4*(数据库!D2618-MIN(数据库!D$3:D$3074))/(MAX(数据库!D$3:D$3074)-MIN(数据库!D$3:D$3074))+1</f>
        <v>1</v>
      </c>
      <c r="E2618" s="4">
        <f>4*(数据库!E2618-MIN(数据库!E$3:E$3074))/(MAX(数据库!E$3:E$3074)-MIN(数据库!E$3:E$3074))+1</f>
        <v>1</v>
      </c>
      <c r="F2618" s="4">
        <f>4*(数据库!F2618-MIN(数据库!F$3:F$3074))/(MAX(数据库!F$3:F$3074)-MIN(数据库!F$3:F$3074))+1</f>
        <v>1</v>
      </c>
      <c r="G2618" s="4">
        <f>4*(MAX(数据库!G$3:G$3074)-数据库!G2618)/(MAX(数据库!G$3:G$3074)-MIN(数据库!G$3:G$3074))+1</f>
        <v>1</v>
      </c>
      <c r="H2618" s="4">
        <f>4*(MAX(数据库!H$3:H$3074)-数据库!H2618)/(MAX(数据库!H$3:H$3074)-MIN(数据库!H$3:H$3074))+1</f>
        <v>1</v>
      </c>
      <c r="I2618" s="4">
        <f>4*(数据库!I2618-MIN(数据库!I$3:I$3074))/(MAX(数据库!I$3:I$3074)-MIN(数据库!I$3:I$3074))+1</f>
        <v>1</v>
      </c>
      <c r="J2618" s="4">
        <f>4*(数据库!J2618-MIN(数据库!J$3:J$3074))/(MAX(数据库!J$3:J$3074)-MIN(数据库!J$3:J$3074))+1</f>
        <v>3.6086956521739131</v>
      </c>
      <c r="K2618" s="2">
        <f>数据库!K2618</f>
        <v>4.415</v>
      </c>
      <c r="L2618" s="4">
        <f>SUM(C2618:J2618)</f>
        <v>14.608695652173914</v>
      </c>
    </row>
    <row r="2619" spans="1:12" x14ac:dyDescent="0.15">
      <c r="A2619" s="1" t="s">
        <v>2652</v>
      </c>
      <c r="B2619" s="4">
        <f>4*(数据库!B2619-MIN(数据库!B$3:B$3074))/(MAX(数据库!B$3:B$3074)-MIN(数据库!B$3:B$3074))+1</f>
        <v>1</v>
      </c>
      <c r="C2619" s="4">
        <f>4*(数据库!C2619-MIN(数据库!C$3:C$3074))/(MAX(数据库!C$3:C$3074)-MIN(数据库!C$3:C$3074))+1</f>
        <v>5</v>
      </c>
      <c r="D2619" s="4">
        <f>4*(数据库!D2619-MIN(数据库!D$3:D$3074))/(MAX(数据库!D$3:D$3074)-MIN(数据库!D$3:D$3074))+1</f>
        <v>1</v>
      </c>
      <c r="E2619" s="4">
        <f>4*(数据库!E2619-MIN(数据库!E$3:E$3074))/(MAX(数据库!E$3:E$3074)-MIN(数据库!E$3:E$3074))+1</f>
        <v>5</v>
      </c>
      <c r="F2619" s="4">
        <f>4*(数据库!F2619-MIN(数据库!F$3:F$3074))/(MAX(数据库!F$3:F$3074)-MIN(数据库!F$3:F$3074))+1</f>
        <v>5</v>
      </c>
      <c r="G2619" s="4">
        <f>4*(MAX(数据库!G$3:G$3074)-数据库!G2619)/(MAX(数据库!G$3:G$3074)-MIN(数据库!G$3:G$3074))+1</f>
        <v>5</v>
      </c>
      <c r="H2619" s="4">
        <f>4*(MAX(数据库!H$3:H$3074)-数据库!H2619)/(MAX(数据库!H$3:H$3074)-MIN(数据库!H$3:H$3074))+1</f>
        <v>5</v>
      </c>
      <c r="I2619" s="4">
        <f>4*(数据库!I2619-MIN(数据库!I$3:I$3074))/(MAX(数据库!I$3:I$3074)-MIN(数据库!I$3:I$3074))+1</f>
        <v>5</v>
      </c>
      <c r="J2619" s="4">
        <f>4*(数据库!J2619-MIN(数据库!J$3:J$3074))/(MAX(数据库!J$3:J$3074)-MIN(数据库!J$3:J$3074))+1</f>
        <v>3.6086956521739131</v>
      </c>
      <c r="K2619" s="2">
        <f>数据库!K2619</f>
        <v>1.861</v>
      </c>
      <c r="L2619" s="4">
        <f>SUM(C2619:J2619)</f>
        <v>34.608695652173914</v>
      </c>
    </row>
    <row r="2620" spans="1:12" x14ac:dyDescent="0.15">
      <c r="A2620" s="1" t="s">
        <v>2653</v>
      </c>
      <c r="B2620" s="4">
        <f>4*(数据库!B2620-MIN(数据库!B$3:B$3074))/(MAX(数据库!B$3:B$3074)-MIN(数据库!B$3:B$3074))+1</f>
        <v>1</v>
      </c>
      <c r="C2620" s="4">
        <f>4*(数据库!C2620-MIN(数据库!C$3:C$3074))/(MAX(数据库!C$3:C$3074)-MIN(数据库!C$3:C$3074))+1</f>
        <v>5</v>
      </c>
      <c r="D2620" s="4">
        <f>4*(数据库!D2620-MIN(数据库!D$3:D$3074))/(MAX(数据库!D$3:D$3074)-MIN(数据库!D$3:D$3074))+1</f>
        <v>1</v>
      </c>
      <c r="E2620" s="4">
        <f>4*(数据库!E2620-MIN(数据库!E$3:E$3074))/(MAX(数据库!E$3:E$3074)-MIN(数据库!E$3:E$3074))+1</f>
        <v>5</v>
      </c>
      <c r="F2620" s="4">
        <f>4*(数据库!F2620-MIN(数据库!F$3:F$3074))/(MAX(数据库!F$3:F$3074)-MIN(数据库!F$3:F$3074))+1</f>
        <v>5</v>
      </c>
      <c r="G2620" s="4">
        <f>4*(MAX(数据库!G$3:G$3074)-数据库!G2620)/(MAX(数据库!G$3:G$3074)-MIN(数据库!G$3:G$3074))+1</f>
        <v>5</v>
      </c>
      <c r="H2620" s="4">
        <f>4*(MAX(数据库!H$3:H$3074)-数据库!H2620)/(MAX(数据库!H$3:H$3074)-MIN(数据库!H$3:H$3074))+1</f>
        <v>5</v>
      </c>
      <c r="I2620" s="4">
        <f>4*(数据库!I2620-MIN(数据库!I$3:I$3074))/(MAX(数据库!I$3:I$3074)-MIN(数据库!I$3:I$3074))+1</f>
        <v>1</v>
      </c>
      <c r="J2620" s="4">
        <f>4*(数据库!J2620-MIN(数据库!J$3:J$3074))/(MAX(数据库!J$3:J$3074)-MIN(数据库!J$3:J$3074))+1</f>
        <v>3.6086956521739131</v>
      </c>
      <c r="K2620" s="2">
        <f>数据库!K2620</f>
        <v>1.861</v>
      </c>
      <c r="L2620" s="4">
        <f>SUM(C2620:J2620)</f>
        <v>30.608695652173914</v>
      </c>
    </row>
    <row r="2621" spans="1:12" x14ac:dyDescent="0.15">
      <c r="A2621" s="1" t="s">
        <v>2654</v>
      </c>
      <c r="B2621" s="4">
        <f>4*(数据库!B2621-MIN(数据库!B$3:B$3074))/(MAX(数据库!B$3:B$3074)-MIN(数据库!B$3:B$3074))+1</f>
        <v>1</v>
      </c>
      <c r="C2621" s="4">
        <f>4*(数据库!C2621-MIN(数据库!C$3:C$3074))/(MAX(数据库!C$3:C$3074)-MIN(数据库!C$3:C$3074))+1</f>
        <v>5</v>
      </c>
      <c r="D2621" s="4">
        <f>4*(数据库!D2621-MIN(数据库!D$3:D$3074))/(MAX(数据库!D$3:D$3074)-MIN(数据库!D$3:D$3074))+1</f>
        <v>1</v>
      </c>
      <c r="E2621" s="4">
        <f>4*(数据库!E2621-MIN(数据库!E$3:E$3074))/(MAX(数据库!E$3:E$3074)-MIN(数据库!E$3:E$3074))+1</f>
        <v>5</v>
      </c>
      <c r="F2621" s="4">
        <f>4*(数据库!F2621-MIN(数据库!F$3:F$3074))/(MAX(数据库!F$3:F$3074)-MIN(数据库!F$3:F$3074))+1</f>
        <v>5</v>
      </c>
      <c r="G2621" s="4">
        <f>4*(MAX(数据库!G$3:G$3074)-数据库!G2621)/(MAX(数据库!G$3:G$3074)-MIN(数据库!G$3:G$3074))+1</f>
        <v>5</v>
      </c>
      <c r="H2621" s="4">
        <f>4*(MAX(数据库!H$3:H$3074)-数据库!H2621)/(MAX(数据库!H$3:H$3074)-MIN(数据库!H$3:H$3074))+1</f>
        <v>1</v>
      </c>
      <c r="I2621" s="4">
        <f>4*(数据库!I2621-MIN(数据库!I$3:I$3074))/(MAX(数据库!I$3:I$3074)-MIN(数据库!I$3:I$3074))+1</f>
        <v>5</v>
      </c>
      <c r="J2621" s="4">
        <f>4*(数据库!J2621-MIN(数据库!J$3:J$3074))/(MAX(数据库!J$3:J$3074)-MIN(数据库!J$3:J$3074))+1</f>
        <v>3.6086956521739131</v>
      </c>
      <c r="K2621" s="2">
        <f>数据库!K2621</f>
        <v>2.0619999999999998</v>
      </c>
      <c r="L2621" s="4">
        <f>SUM(C2621:J2621)</f>
        <v>30.608695652173914</v>
      </c>
    </row>
    <row r="2622" spans="1:12" x14ac:dyDescent="0.15">
      <c r="A2622" s="1" t="s">
        <v>2655</v>
      </c>
      <c r="B2622" s="4">
        <f>4*(数据库!B2622-MIN(数据库!B$3:B$3074))/(MAX(数据库!B$3:B$3074)-MIN(数据库!B$3:B$3074))+1</f>
        <v>1</v>
      </c>
      <c r="C2622" s="4">
        <f>4*(数据库!C2622-MIN(数据库!C$3:C$3074))/(MAX(数据库!C$3:C$3074)-MIN(数据库!C$3:C$3074))+1</f>
        <v>5</v>
      </c>
      <c r="D2622" s="4">
        <f>4*(数据库!D2622-MIN(数据库!D$3:D$3074))/(MAX(数据库!D$3:D$3074)-MIN(数据库!D$3:D$3074))+1</f>
        <v>1</v>
      </c>
      <c r="E2622" s="4">
        <f>4*(数据库!E2622-MIN(数据库!E$3:E$3074))/(MAX(数据库!E$3:E$3074)-MIN(数据库!E$3:E$3074))+1</f>
        <v>5</v>
      </c>
      <c r="F2622" s="4">
        <f>4*(数据库!F2622-MIN(数据库!F$3:F$3074))/(MAX(数据库!F$3:F$3074)-MIN(数据库!F$3:F$3074))+1</f>
        <v>5</v>
      </c>
      <c r="G2622" s="4">
        <f>4*(MAX(数据库!G$3:G$3074)-数据库!G2622)/(MAX(数据库!G$3:G$3074)-MIN(数据库!G$3:G$3074))+1</f>
        <v>5</v>
      </c>
      <c r="H2622" s="4">
        <f>4*(MAX(数据库!H$3:H$3074)-数据库!H2622)/(MAX(数据库!H$3:H$3074)-MIN(数据库!H$3:H$3074))+1</f>
        <v>1</v>
      </c>
      <c r="I2622" s="4">
        <f>4*(数据库!I2622-MIN(数据库!I$3:I$3074))/(MAX(数据库!I$3:I$3074)-MIN(数据库!I$3:I$3074))+1</f>
        <v>1</v>
      </c>
      <c r="J2622" s="4">
        <f>4*(数据库!J2622-MIN(数据库!J$3:J$3074))/(MAX(数据库!J$3:J$3074)-MIN(数据库!J$3:J$3074))+1</f>
        <v>3.6086956521739131</v>
      </c>
      <c r="K2622" s="2">
        <f>数据库!K2622</f>
        <v>2.0619999999999998</v>
      </c>
      <c r="L2622" s="4">
        <f>SUM(C2622:J2622)</f>
        <v>26.608695652173914</v>
      </c>
    </row>
    <row r="2623" spans="1:12" x14ac:dyDescent="0.15">
      <c r="A2623" s="1" t="s">
        <v>2656</v>
      </c>
      <c r="B2623" s="4">
        <f>4*(数据库!B2623-MIN(数据库!B$3:B$3074))/(MAX(数据库!B$3:B$3074)-MIN(数据库!B$3:B$3074))+1</f>
        <v>1</v>
      </c>
      <c r="C2623" s="4">
        <f>4*(数据库!C2623-MIN(数据库!C$3:C$3074))/(MAX(数据库!C$3:C$3074)-MIN(数据库!C$3:C$3074))+1</f>
        <v>5</v>
      </c>
      <c r="D2623" s="4">
        <f>4*(数据库!D2623-MIN(数据库!D$3:D$3074))/(MAX(数据库!D$3:D$3074)-MIN(数据库!D$3:D$3074))+1</f>
        <v>1</v>
      </c>
      <c r="E2623" s="4">
        <f>4*(数据库!E2623-MIN(数据库!E$3:E$3074))/(MAX(数据库!E$3:E$3074)-MIN(数据库!E$3:E$3074))+1</f>
        <v>5</v>
      </c>
      <c r="F2623" s="4">
        <f>4*(数据库!F2623-MIN(数据库!F$3:F$3074))/(MAX(数据库!F$3:F$3074)-MIN(数据库!F$3:F$3074))+1</f>
        <v>5</v>
      </c>
      <c r="G2623" s="4">
        <f>4*(MAX(数据库!G$3:G$3074)-数据库!G2623)/(MAX(数据库!G$3:G$3074)-MIN(数据库!G$3:G$3074))+1</f>
        <v>1</v>
      </c>
      <c r="H2623" s="4">
        <f>4*(MAX(数据库!H$3:H$3074)-数据库!H2623)/(MAX(数据库!H$3:H$3074)-MIN(数据库!H$3:H$3074))+1</f>
        <v>5</v>
      </c>
      <c r="I2623" s="4">
        <f>4*(数据库!I2623-MIN(数据库!I$3:I$3074))/(MAX(数据库!I$3:I$3074)-MIN(数据库!I$3:I$3074))+1</f>
        <v>5</v>
      </c>
      <c r="J2623" s="4">
        <f>4*(数据库!J2623-MIN(数据库!J$3:J$3074))/(MAX(数据库!J$3:J$3074)-MIN(数据库!J$3:J$3074))+1</f>
        <v>3.6086956521739131</v>
      </c>
      <c r="K2623" s="2">
        <f>数据库!K2623</f>
        <v>2.9780000000000002</v>
      </c>
      <c r="L2623" s="4">
        <f>SUM(C2623:J2623)</f>
        <v>30.608695652173914</v>
      </c>
    </row>
    <row r="2624" spans="1:12" x14ac:dyDescent="0.15">
      <c r="A2624" s="1" t="s">
        <v>2657</v>
      </c>
      <c r="B2624" s="4">
        <f>4*(数据库!B2624-MIN(数据库!B$3:B$3074))/(MAX(数据库!B$3:B$3074)-MIN(数据库!B$3:B$3074))+1</f>
        <v>1</v>
      </c>
      <c r="C2624" s="4">
        <f>4*(数据库!C2624-MIN(数据库!C$3:C$3074))/(MAX(数据库!C$3:C$3074)-MIN(数据库!C$3:C$3074))+1</f>
        <v>5</v>
      </c>
      <c r="D2624" s="4">
        <f>4*(数据库!D2624-MIN(数据库!D$3:D$3074))/(MAX(数据库!D$3:D$3074)-MIN(数据库!D$3:D$3074))+1</f>
        <v>1</v>
      </c>
      <c r="E2624" s="4">
        <f>4*(数据库!E2624-MIN(数据库!E$3:E$3074))/(MAX(数据库!E$3:E$3074)-MIN(数据库!E$3:E$3074))+1</f>
        <v>5</v>
      </c>
      <c r="F2624" s="4">
        <f>4*(数据库!F2624-MIN(数据库!F$3:F$3074))/(MAX(数据库!F$3:F$3074)-MIN(数据库!F$3:F$3074))+1</f>
        <v>5</v>
      </c>
      <c r="G2624" s="4">
        <f>4*(MAX(数据库!G$3:G$3074)-数据库!G2624)/(MAX(数据库!G$3:G$3074)-MIN(数据库!G$3:G$3074))+1</f>
        <v>1</v>
      </c>
      <c r="H2624" s="4">
        <f>4*(MAX(数据库!H$3:H$3074)-数据库!H2624)/(MAX(数据库!H$3:H$3074)-MIN(数据库!H$3:H$3074))+1</f>
        <v>5</v>
      </c>
      <c r="I2624" s="4">
        <f>4*(数据库!I2624-MIN(数据库!I$3:I$3074))/(MAX(数据库!I$3:I$3074)-MIN(数据库!I$3:I$3074))+1</f>
        <v>1</v>
      </c>
      <c r="J2624" s="4">
        <f>4*(数据库!J2624-MIN(数据库!J$3:J$3074))/(MAX(数据库!J$3:J$3074)-MIN(数据库!J$3:J$3074))+1</f>
        <v>3.6086956521739131</v>
      </c>
      <c r="K2624" s="2">
        <f>数据库!K2624</f>
        <v>2.9780000000000002</v>
      </c>
      <c r="L2624" s="4">
        <f>SUM(C2624:J2624)</f>
        <v>26.608695652173914</v>
      </c>
    </row>
    <row r="2625" spans="1:12" x14ac:dyDescent="0.15">
      <c r="A2625" s="1" t="s">
        <v>2658</v>
      </c>
      <c r="B2625" s="4">
        <f>4*(数据库!B2625-MIN(数据库!B$3:B$3074))/(MAX(数据库!B$3:B$3074)-MIN(数据库!B$3:B$3074))+1</f>
        <v>1</v>
      </c>
      <c r="C2625" s="4">
        <f>4*(数据库!C2625-MIN(数据库!C$3:C$3074))/(MAX(数据库!C$3:C$3074)-MIN(数据库!C$3:C$3074))+1</f>
        <v>5</v>
      </c>
      <c r="D2625" s="4">
        <f>4*(数据库!D2625-MIN(数据库!D$3:D$3074))/(MAX(数据库!D$3:D$3074)-MIN(数据库!D$3:D$3074))+1</f>
        <v>1</v>
      </c>
      <c r="E2625" s="4">
        <f>4*(数据库!E2625-MIN(数据库!E$3:E$3074))/(MAX(数据库!E$3:E$3074)-MIN(数据库!E$3:E$3074))+1</f>
        <v>5</v>
      </c>
      <c r="F2625" s="4">
        <f>4*(数据库!F2625-MIN(数据库!F$3:F$3074))/(MAX(数据库!F$3:F$3074)-MIN(数据库!F$3:F$3074))+1</f>
        <v>5</v>
      </c>
      <c r="G2625" s="4">
        <f>4*(MAX(数据库!G$3:G$3074)-数据库!G2625)/(MAX(数据库!G$3:G$3074)-MIN(数据库!G$3:G$3074))+1</f>
        <v>1</v>
      </c>
      <c r="H2625" s="4">
        <f>4*(MAX(数据库!H$3:H$3074)-数据库!H2625)/(MAX(数据库!H$3:H$3074)-MIN(数据库!H$3:H$3074))+1</f>
        <v>1</v>
      </c>
      <c r="I2625" s="4">
        <f>4*(数据库!I2625-MIN(数据库!I$3:I$3074))/(MAX(数据库!I$3:I$3074)-MIN(数据库!I$3:I$3074))+1</f>
        <v>5</v>
      </c>
      <c r="J2625" s="4">
        <f>4*(数据库!J2625-MIN(数据库!J$3:J$3074))/(MAX(数据库!J$3:J$3074)-MIN(数据库!J$3:J$3074))+1</f>
        <v>3.6086956521739131</v>
      </c>
      <c r="K2625" s="2">
        <f>数据库!K2625</f>
        <v>3.1760000000000002</v>
      </c>
      <c r="L2625" s="4">
        <f>SUM(C2625:J2625)</f>
        <v>26.608695652173914</v>
      </c>
    </row>
    <row r="2626" spans="1:12" x14ac:dyDescent="0.15">
      <c r="A2626" s="1" t="s">
        <v>2659</v>
      </c>
      <c r="B2626" s="4">
        <f>4*(数据库!B2626-MIN(数据库!B$3:B$3074))/(MAX(数据库!B$3:B$3074)-MIN(数据库!B$3:B$3074))+1</f>
        <v>1</v>
      </c>
      <c r="C2626" s="4">
        <f>4*(数据库!C2626-MIN(数据库!C$3:C$3074))/(MAX(数据库!C$3:C$3074)-MIN(数据库!C$3:C$3074))+1</f>
        <v>5</v>
      </c>
      <c r="D2626" s="4">
        <f>4*(数据库!D2626-MIN(数据库!D$3:D$3074))/(MAX(数据库!D$3:D$3074)-MIN(数据库!D$3:D$3074))+1</f>
        <v>1</v>
      </c>
      <c r="E2626" s="4">
        <f>4*(数据库!E2626-MIN(数据库!E$3:E$3074))/(MAX(数据库!E$3:E$3074)-MIN(数据库!E$3:E$3074))+1</f>
        <v>5</v>
      </c>
      <c r="F2626" s="4">
        <f>4*(数据库!F2626-MIN(数据库!F$3:F$3074))/(MAX(数据库!F$3:F$3074)-MIN(数据库!F$3:F$3074))+1</f>
        <v>5</v>
      </c>
      <c r="G2626" s="4">
        <f>4*(MAX(数据库!G$3:G$3074)-数据库!G2626)/(MAX(数据库!G$3:G$3074)-MIN(数据库!G$3:G$3074))+1</f>
        <v>1</v>
      </c>
      <c r="H2626" s="4">
        <f>4*(MAX(数据库!H$3:H$3074)-数据库!H2626)/(MAX(数据库!H$3:H$3074)-MIN(数据库!H$3:H$3074))+1</f>
        <v>1</v>
      </c>
      <c r="I2626" s="4">
        <f>4*(数据库!I2626-MIN(数据库!I$3:I$3074))/(MAX(数据库!I$3:I$3074)-MIN(数据库!I$3:I$3074))+1</f>
        <v>1</v>
      </c>
      <c r="J2626" s="4">
        <f>4*(数据库!J2626-MIN(数据库!J$3:J$3074))/(MAX(数据库!J$3:J$3074)-MIN(数据库!J$3:J$3074))+1</f>
        <v>3.6086956521739131</v>
      </c>
      <c r="K2626" s="2">
        <f>数据库!K2626</f>
        <v>3.1760000000000002</v>
      </c>
      <c r="L2626" s="4">
        <f>SUM(C2626:J2626)</f>
        <v>22.608695652173914</v>
      </c>
    </row>
    <row r="2627" spans="1:12" x14ac:dyDescent="0.15">
      <c r="A2627" s="1" t="s">
        <v>2660</v>
      </c>
      <c r="B2627" s="4">
        <f>4*(数据库!B2627-MIN(数据库!B$3:B$3074))/(MAX(数据库!B$3:B$3074)-MIN(数据库!B$3:B$3074))+1</f>
        <v>1</v>
      </c>
      <c r="C2627" s="4">
        <f>4*(数据库!C2627-MIN(数据库!C$3:C$3074))/(MAX(数据库!C$3:C$3074)-MIN(数据库!C$3:C$3074))+1</f>
        <v>5</v>
      </c>
      <c r="D2627" s="4">
        <f>4*(数据库!D2627-MIN(数据库!D$3:D$3074))/(MAX(数据库!D$3:D$3074)-MIN(数据库!D$3:D$3074))+1</f>
        <v>1</v>
      </c>
      <c r="E2627" s="4">
        <f>4*(数据库!E2627-MIN(数据库!E$3:E$3074))/(MAX(数据库!E$3:E$3074)-MIN(数据库!E$3:E$3074))+1</f>
        <v>5</v>
      </c>
      <c r="F2627" s="4">
        <f>4*(数据库!F2627-MIN(数据库!F$3:F$3074))/(MAX(数据库!F$3:F$3074)-MIN(数据库!F$3:F$3074))+1</f>
        <v>1.3636363636363635</v>
      </c>
      <c r="G2627" s="4">
        <f>4*(MAX(数据库!G$3:G$3074)-数据库!G2627)/(MAX(数据库!G$3:G$3074)-MIN(数据库!G$3:G$3074))+1</f>
        <v>5</v>
      </c>
      <c r="H2627" s="4">
        <f>4*(MAX(数据库!H$3:H$3074)-数据库!H2627)/(MAX(数据库!H$3:H$3074)-MIN(数据库!H$3:H$3074))+1</f>
        <v>5</v>
      </c>
      <c r="I2627" s="4">
        <f>4*(数据库!I2627-MIN(数据库!I$3:I$3074))/(MAX(数据库!I$3:I$3074)-MIN(数据库!I$3:I$3074))+1</f>
        <v>5</v>
      </c>
      <c r="J2627" s="4">
        <f>4*(数据库!J2627-MIN(数据库!J$3:J$3074))/(MAX(数据库!J$3:J$3074)-MIN(数据库!J$3:J$3074))+1</f>
        <v>3.6086956521739131</v>
      </c>
      <c r="K2627" s="2">
        <f>数据库!K2627</f>
        <v>2.2040000000000002</v>
      </c>
      <c r="L2627" s="4">
        <f>SUM(C2627:J2627)</f>
        <v>30.972332015810277</v>
      </c>
    </row>
    <row r="2628" spans="1:12" x14ac:dyDescent="0.15">
      <c r="A2628" s="1" t="s">
        <v>2661</v>
      </c>
      <c r="B2628" s="4">
        <f>4*(数据库!B2628-MIN(数据库!B$3:B$3074))/(MAX(数据库!B$3:B$3074)-MIN(数据库!B$3:B$3074))+1</f>
        <v>1</v>
      </c>
      <c r="C2628" s="4">
        <f>4*(数据库!C2628-MIN(数据库!C$3:C$3074))/(MAX(数据库!C$3:C$3074)-MIN(数据库!C$3:C$3074))+1</f>
        <v>5</v>
      </c>
      <c r="D2628" s="4">
        <f>4*(数据库!D2628-MIN(数据库!D$3:D$3074))/(MAX(数据库!D$3:D$3074)-MIN(数据库!D$3:D$3074))+1</f>
        <v>1</v>
      </c>
      <c r="E2628" s="4">
        <f>4*(数据库!E2628-MIN(数据库!E$3:E$3074))/(MAX(数据库!E$3:E$3074)-MIN(数据库!E$3:E$3074))+1</f>
        <v>5</v>
      </c>
      <c r="F2628" s="4">
        <f>4*(数据库!F2628-MIN(数据库!F$3:F$3074))/(MAX(数据库!F$3:F$3074)-MIN(数据库!F$3:F$3074))+1</f>
        <v>1.3636363636363635</v>
      </c>
      <c r="G2628" s="4">
        <f>4*(MAX(数据库!G$3:G$3074)-数据库!G2628)/(MAX(数据库!G$3:G$3074)-MIN(数据库!G$3:G$3074))+1</f>
        <v>5</v>
      </c>
      <c r="H2628" s="4">
        <f>4*(MAX(数据库!H$3:H$3074)-数据库!H2628)/(MAX(数据库!H$3:H$3074)-MIN(数据库!H$3:H$3074))+1</f>
        <v>5</v>
      </c>
      <c r="I2628" s="4">
        <f>4*(数据库!I2628-MIN(数据库!I$3:I$3074))/(MAX(数据库!I$3:I$3074)-MIN(数据库!I$3:I$3074))+1</f>
        <v>1</v>
      </c>
      <c r="J2628" s="4">
        <f>4*(数据库!J2628-MIN(数据库!J$3:J$3074))/(MAX(数据库!J$3:J$3074)-MIN(数据库!J$3:J$3074))+1</f>
        <v>3.6086956521739131</v>
      </c>
      <c r="K2628" s="2">
        <f>数据库!K2628</f>
        <v>2.2040000000000002</v>
      </c>
      <c r="L2628" s="4">
        <f>SUM(C2628:J2628)</f>
        <v>26.972332015810277</v>
      </c>
    </row>
    <row r="2629" spans="1:12" x14ac:dyDescent="0.15">
      <c r="A2629" s="1" t="s">
        <v>2662</v>
      </c>
      <c r="B2629" s="4">
        <f>4*(数据库!B2629-MIN(数据库!B$3:B$3074))/(MAX(数据库!B$3:B$3074)-MIN(数据库!B$3:B$3074))+1</f>
        <v>1</v>
      </c>
      <c r="C2629" s="4">
        <f>4*(数据库!C2629-MIN(数据库!C$3:C$3074))/(MAX(数据库!C$3:C$3074)-MIN(数据库!C$3:C$3074))+1</f>
        <v>5</v>
      </c>
      <c r="D2629" s="4">
        <f>4*(数据库!D2629-MIN(数据库!D$3:D$3074))/(MAX(数据库!D$3:D$3074)-MIN(数据库!D$3:D$3074))+1</f>
        <v>1</v>
      </c>
      <c r="E2629" s="4">
        <f>4*(数据库!E2629-MIN(数据库!E$3:E$3074))/(MAX(数据库!E$3:E$3074)-MIN(数据库!E$3:E$3074))+1</f>
        <v>5</v>
      </c>
      <c r="F2629" s="4">
        <f>4*(数据库!F2629-MIN(数据库!F$3:F$3074))/(MAX(数据库!F$3:F$3074)-MIN(数据库!F$3:F$3074))+1</f>
        <v>1.3636363636363635</v>
      </c>
      <c r="G2629" s="4">
        <f>4*(MAX(数据库!G$3:G$3074)-数据库!G2629)/(MAX(数据库!G$3:G$3074)-MIN(数据库!G$3:G$3074))+1</f>
        <v>5</v>
      </c>
      <c r="H2629" s="4">
        <f>4*(MAX(数据库!H$3:H$3074)-数据库!H2629)/(MAX(数据库!H$3:H$3074)-MIN(数据库!H$3:H$3074))+1</f>
        <v>1</v>
      </c>
      <c r="I2629" s="4">
        <f>4*(数据库!I2629-MIN(数据库!I$3:I$3074))/(MAX(数据库!I$3:I$3074)-MIN(数据库!I$3:I$3074))+1</f>
        <v>5</v>
      </c>
      <c r="J2629" s="4">
        <f>4*(数据库!J2629-MIN(数据库!J$3:J$3074))/(MAX(数据库!J$3:J$3074)-MIN(数据库!J$3:J$3074))+1</f>
        <v>3.6086956521739131</v>
      </c>
      <c r="K2629" s="2">
        <f>数据库!K2629</f>
        <v>2.6379999999999999</v>
      </c>
      <c r="L2629" s="4">
        <f>SUM(C2629:J2629)</f>
        <v>26.972332015810277</v>
      </c>
    </row>
    <row r="2630" spans="1:12" x14ac:dyDescent="0.15">
      <c r="A2630" s="1" t="s">
        <v>2663</v>
      </c>
      <c r="B2630" s="4">
        <f>4*(数据库!B2630-MIN(数据库!B$3:B$3074))/(MAX(数据库!B$3:B$3074)-MIN(数据库!B$3:B$3074))+1</f>
        <v>1</v>
      </c>
      <c r="C2630" s="4">
        <f>4*(数据库!C2630-MIN(数据库!C$3:C$3074))/(MAX(数据库!C$3:C$3074)-MIN(数据库!C$3:C$3074))+1</f>
        <v>5</v>
      </c>
      <c r="D2630" s="4">
        <f>4*(数据库!D2630-MIN(数据库!D$3:D$3074))/(MAX(数据库!D$3:D$3074)-MIN(数据库!D$3:D$3074))+1</f>
        <v>1</v>
      </c>
      <c r="E2630" s="4">
        <f>4*(数据库!E2630-MIN(数据库!E$3:E$3074))/(MAX(数据库!E$3:E$3074)-MIN(数据库!E$3:E$3074))+1</f>
        <v>5</v>
      </c>
      <c r="F2630" s="4">
        <f>4*(数据库!F2630-MIN(数据库!F$3:F$3074))/(MAX(数据库!F$3:F$3074)-MIN(数据库!F$3:F$3074))+1</f>
        <v>1.3636363636363635</v>
      </c>
      <c r="G2630" s="4">
        <f>4*(MAX(数据库!G$3:G$3074)-数据库!G2630)/(MAX(数据库!G$3:G$3074)-MIN(数据库!G$3:G$3074))+1</f>
        <v>5</v>
      </c>
      <c r="H2630" s="4">
        <f>4*(MAX(数据库!H$3:H$3074)-数据库!H2630)/(MAX(数据库!H$3:H$3074)-MIN(数据库!H$3:H$3074))+1</f>
        <v>1</v>
      </c>
      <c r="I2630" s="4">
        <f>4*(数据库!I2630-MIN(数据库!I$3:I$3074))/(MAX(数据库!I$3:I$3074)-MIN(数据库!I$3:I$3074))+1</f>
        <v>1</v>
      </c>
      <c r="J2630" s="4">
        <f>4*(数据库!J2630-MIN(数据库!J$3:J$3074))/(MAX(数据库!J$3:J$3074)-MIN(数据库!J$3:J$3074))+1</f>
        <v>3.6086956521739131</v>
      </c>
      <c r="K2630" s="2">
        <f>数据库!K2630</f>
        <v>2.6389999999999998</v>
      </c>
      <c r="L2630" s="4">
        <f>SUM(C2630:J2630)</f>
        <v>22.972332015810277</v>
      </c>
    </row>
    <row r="2631" spans="1:12" x14ac:dyDescent="0.15">
      <c r="A2631" s="1" t="s">
        <v>2664</v>
      </c>
      <c r="B2631" s="4">
        <f>4*(数据库!B2631-MIN(数据库!B$3:B$3074))/(MAX(数据库!B$3:B$3074)-MIN(数据库!B$3:B$3074))+1</f>
        <v>1</v>
      </c>
      <c r="C2631" s="4">
        <f>4*(数据库!C2631-MIN(数据库!C$3:C$3074))/(MAX(数据库!C$3:C$3074)-MIN(数据库!C$3:C$3074))+1</f>
        <v>5</v>
      </c>
      <c r="D2631" s="4">
        <f>4*(数据库!D2631-MIN(数据库!D$3:D$3074))/(MAX(数据库!D$3:D$3074)-MIN(数据库!D$3:D$3074))+1</f>
        <v>1</v>
      </c>
      <c r="E2631" s="4">
        <f>4*(数据库!E2631-MIN(数据库!E$3:E$3074))/(MAX(数据库!E$3:E$3074)-MIN(数据库!E$3:E$3074))+1</f>
        <v>5</v>
      </c>
      <c r="F2631" s="4">
        <f>4*(数据库!F2631-MIN(数据库!F$3:F$3074))/(MAX(数据库!F$3:F$3074)-MIN(数据库!F$3:F$3074))+1</f>
        <v>1.3636363636363635</v>
      </c>
      <c r="G2631" s="4">
        <f>4*(MAX(数据库!G$3:G$3074)-数据库!G2631)/(MAX(数据库!G$3:G$3074)-MIN(数据库!G$3:G$3074))+1</f>
        <v>1</v>
      </c>
      <c r="H2631" s="4">
        <f>4*(MAX(数据库!H$3:H$3074)-数据库!H2631)/(MAX(数据库!H$3:H$3074)-MIN(数据库!H$3:H$3074))+1</f>
        <v>5</v>
      </c>
      <c r="I2631" s="4">
        <f>4*(数据库!I2631-MIN(数据库!I$3:I$3074))/(MAX(数据库!I$3:I$3074)-MIN(数据库!I$3:I$3074))+1</f>
        <v>5</v>
      </c>
      <c r="J2631" s="4">
        <f>4*(数据库!J2631-MIN(数据库!J$3:J$3074))/(MAX(数据库!J$3:J$3074)-MIN(数据库!J$3:J$3074))+1</f>
        <v>3.6086956521739131</v>
      </c>
      <c r="K2631" s="2">
        <f>数据库!K2631</f>
        <v>2.9780000000000002</v>
      </c>
      <c r="L2631" s="4">
        <f>SUM(C2631:J2631)</f>
        <v>26.972332015810277</v>
      </c>
    </row>
    <row r="2632" spans="1:12" x14ac:dyDescent="0.15">
      <c r="A2632" s="1" t="s">
        <v>2665</v>
      </c>
      <c r="B2632" s="4">
        <f>4*(数据库!B2632-MIN(数据库!B$3:B$3074))/(MAX(数据库!B$3:B$3074)-MIN(数据库!B$3:B$3074))+1</f>
        <v>1</v>
      </c>
      <c r="C2632" s="4">
        <f>4*(数据库!C2632-MIN(数据库!C$3:C$3074))/(MAX(数据库!C$3:C$3074)-MIN(数据库!C$3:C$3074))+1</f>
        <v>5</v>
      </c>
      <c r="D2632" s="4">
        <f>4*(数据库!D2632-MIN(数据库!D$3:D$3074))/(MAX(数据库!D$3:D$3074)-MIN(数据库!D$3:D$3074))+1</f>
        <v>1</v>
      </c>
      <c r="E2632" s="4">
        <f>4*(数据库!E2632-MIN(数据库!E$3:E$3074))/(MAX(数据库!E$3:E$3074)-MIN(数据库!E$3:E$3074))+1</f>
        <v>5</v>
      </c>
      <c r="F2632" s="4">
        <f>4*(数据库!F2632-MIN(数据库!F$3:F$3074))/(MAX(数据库!F$3:F$3074)-MIN(数据库!F$3:F$3074))+1</f>
        <v>1.3636363636363635</v>
      </c>
      <c r="G2632" s="4">
        <f>4*(MAX(数据库!G$3:G$3074)-数据库!G2632)/(MAX(数据库!G$3:G$3074)-MIN(数据库!G$3:G$3074))+1</f>
        <v>1</v>
      </c>
      <c r="H2632" s="4">
        <f>4*(MAX(数据库!H$3:H$3074)-数据库!H2632)/(MAX(数据库!H$3:H$3074)-MIN(数据库!H$3:H$3074))+1</f>
        <v>5</v>
      </c>
      <c r="I2632" s="4">
        <f>4*(数据库!I2632-MIN(数据库!I$3:I$3074))/(MAX(数据库!I$3:I$3074)-MIN(数据库!I$3:I$3074))+1</f>
        <v>1</v>
      </c>
      <c r="J2632" s="4">
        <f>4*(数据库!J2632-MIN(数据库!J$3:J$3074))/(MAX(数据库!J$3:J$3074)-MIN(数据库!J$3:J$3074))+1</f>
        <v>3.6086956521739131</v>
      </c>
      <c r="K2632" s="2">
        <f>数据库!K2632</f>
        <v>2.9780000000000002</v>
      </c>
      <c r="L2632" s="4">
        <f>SUM(C2632:J2632)</f>
        <v>22.972332015810277</v>
      </c>
    </row>
    <row r="2633" spans="1:12" x14ac:dyDescent="0.15">
      <c r="A2633" s="1" t="s">
        <v>2666</v>
      </c>
      <c r="B2633" s="4">
        <f>4*(数据库!B2633-MIN(数据库!B$3:B$3074))/(MAX(数据库!B$3:B$3074)-MIN(数据库!B$3:B$3074))+1</f>
        <v>1</v>
      </c>
      <c r="C2633" s="4">
        <f>4*(数据库!C2633-MIN(数据库!C$3:C$3074))/(MAX(数据库!C$3:C$3074)-MIN(数据库!C$3:C$3074))+1</f>
        <v>5</v>
      </c>
      <c r="D2633" s="4">
        <f>4*(数据库!D2633-MIN(数据库!D$3:D$3074))/(MAX(数据库!D$3:D$3074)-MIN(数据库!D$3:D$3074))+1</f>
        <v>1</v>
      </c>
      <c r="E2633" s="4">
        <f>4*(数据库!E2633-MIN(数据库!E$3:E$3074))/(MAX(数据库!E$3:E$3074)-MIN(数据库!E$3:E$3074))+1</f>
        <v>5</v>
      </c>
      <c r="F2633" s="4">
        <f>4*(数据库!F2633-MIN(数据库!F$3:F$3074))/(MAX(数据库!F$3:F$3074)-MIN(数据库!F$3:F$3074))+1</f>
        <v>1.3636363636363635</v>
      </c>
      <c r="G2633" s="4">
        <f>4*(MAX(数据库!G$3:G$3074)-数据库!G2633)/(MAX(数据库!G$3:G$3074)-MIN(数据库!G$3:G$3074))+1</f>
        <v>1</v>
      </c>
      <c r="H2633" s="4">
        <f>4*(MAX(数据库!H$3:H$3074)-数据库!H2633)/(MAX(数据库!H$3:H$3074)-MIN(数据库!H$3:H$3074))+1</f>
        <v>1</v>
      </c>
      <c r="I2633" s="4">
        <f>4*(数据库!I2633-MIN(数据库!I$3:I$3074))/(MAX(数据库!I$3:I$3074)-MIN(数据库!I$3:I$3074))+1</f>
        <v>5</v>
      </c>
      <c r="J2633" s="4">
        <f>4*(数据库!J2633-MIN(数据库!J$3:J$3074))/(MAX(数据库!J$3:J$3074)-MIN(数据库!J$3:J$3074))+1</f>
        <v>3.6086956521739131</v>
      </c>
      <c r="K2633" s="2">
        <f>数据库!K2633</f>
        <v>3.835</v>
      </c>
      <c r="L2633" s="4">
        <f>SUM(C2633:J2633)</f>
        <v>22.972332015810277</v>
      </c>
    </row>
    <row r="2634" spans="1:12" x14ac:dyDescent="0.15">
      <c r="A2634" s="1" t="s">
        <v>2667</v>
      </c>
      <c r="B2634" s="4">
        <f>4*(数据库!B2634-MIN(数据库!B$3:B$3074))/(MAX(数据库!B$3:B$3074)-MIN(数据库!B$3:B$3074))+1</f>
        <v>1</v>
      </c>
      <c r="C2634" s="4">
        <f>4*(数据库!C2634-MIN(数据库!C$3:C$3074))/(MAX(数据库!C$3:C$3074)-MIN(数据库!C$3:C$3074))+1</f>
        <v>5</v>
      </c>
      <c r="D2634" s="4">
        <f>4*(数据库!D2634-MIN(数据库!D$3:D$3074))/(MAX(数据库!D$3:D$3074)-MIN(数据库!D$3:D$3074))+1</f>
        <v>1</v>
      </c>
      <c r="E2634" s="4">
        <f>4*(数据库!E2634-MIN(数据库!E$3:E$3074))/(MAX(数据库!E$3:E$3074)-MIN(数据库!E$3:E$3074))+1</f>
        <v>5</v>
      </c>
      <c r="F2634" s="4">
        <f>4*(数据库!F2634-MIN(数据库!F$3:F$3074))/(MAX(数据库!F$3:F$3074)-MIN(数据库!F$3:F$3074))+1</f>
        <v>1.3636363636363635</v>
      </c>
      <c r="G2634" s="4">
        <f>4*(MAX(数据库!G$3:G$3074)-数据库!G2634)/(MAX(数据库!G$3:G$3074)-MIN(数据库!G$3:G$3074))+1</f>
        <v>1</v>
      </c>
      <c r="H2634" s="4">
        <f>4*(MAX(数据库!H$3:H$3074)-数据库!H2634)/(MAX(数据库!H$3:H$3074)-MIN(数据库!H$3:H$3074))+1</f>
        <v>1</v>
      </c>
      <c r="I2634" s="4">
        <f>4*(数据库!I2634-MIN(数据库!I$3:I$3074))/(MAX(数据库!I$3:I$3074)-MIN(数据库!I$3:I$3074))+1</f>
        <v>1</v>
      </c>
      <c r="J2634" s="4">
        <f>4*(数据库!J2634-MIN(数据库!J$3:J$3074))/(MAX(数据库!J$3:J$3074)-MIN(数据库!J$3:J$3074))+1</f>
        <v>3.6086956521739131</v>
      </c>
      <c r="K2634" s="2">
        <f>数据库!K2634</f>
        <v>3.8359999999999999</v>
      </c>
      <c r="L2634" s="4">
        <f>SUM(C2634:J2634)</f>
        <v>18.972332015810277</v>
      </c>
    </row>
    <row r="2635" spans="1:12" x14ac:dyDescent="0.15">
      <c r="A2635" s="1" t="s">
        <v>2668</v>
      </c>
      <c r="B2635" s="4">
        <f>4*(数据库!B2635-MIN(数据库!B$3:B$3074))/(MAX(数据库!B$3:B$3074)-MIN(数据库!B$3:B$3074))+1</f>
        <v>1</v>
      </c>
      <c r="C2635" s="4">
        <f>4*(数据库!C2635-MIN(数据库!C$3:C$3074))/(MAX(数据库!C$3:C$3074)-MIN(数据库!C$3:C$3074))+1</f>
        <v>5</v>
      </c>
      <c r="D2635" s="4">
        <f>4*(数据库!D2635-MIN(数据库!D$3:D$3074))/(MAX(数据库!D$3:D$3074)-MIN(数据库!D$3:D$3074))+1</f>
        <v>1</v>
      </c>
      <c r="E2635" s="4">
        <f>4*(数据库!E2635-MIN(数据库!E$3:E$3074))/(MAX(数据库!E$3:E$3074)-MIN(数据库!E$3:E$3074))+1</f>
        <v>5</v>
      </c>
      <c r="F2635" s="4">
        <f>4*(数据库!F2635-MIN(数据库!F$3:F$3074))/(MAX(数据库!F$3:F$3074)-MIN(数据库!F$3:F$3074))+1</f>
        <v>1</v>
      </c>
      <c r="G2635" s="4">
        <f>4*(MAX(数据库!G$3:G$3074)-数据库!G2635)/(MAX(数据库!G$3:G$3074)-MIN(数据库!G$3:G$3074))+1</f>
        <v>5</v>
      </c>
      <c r="H2635" s="4">
        <f>4*(MAX(数据库!H$3:H$3074)-数据库!H2635)/(MAX(数据库!H$3:H$3074)-MIN(数据库!H$3:H$3074))+1</f>
        <v>5</v>
      </c>
      <c r="I2635" s="4">
        <f>4*(数据库!I2635-MIN(数据库!I$3:I$3074))/(MAX(数据库!I$3:I$3074)-MIN(数据库!I$3:I$3074))+1</f>
        <v>5</v>
      </c>
      <c r="J2635" s="4">
        <f>4*(数据库!J2635-MIN(数据库!J$3:J$3074))/(MAX(数据库!J$3:J$3074)-MIN(数据库!J$3:J$3074))+1</f>
        <v>3.6086956521739131</v>
      </c>
      <c r="K2635" s="2">
        <f>数据库!K2635</f>
        <v>2.4169999999999998</v>
      </c>
      <c r="L2635" s="4">
        <f>SUM(C2635:J2635)</f>
        <v>30.608695652173914</v>
      </c>
    </row>
    <row r="2636" spans="1:12" x14ac:dyDescent="0.15">
      <c r="A2636" s="1" t="s">
        <v>2669</v>
      </c>
      <c r="B2636" s="4">
        <f>4*(数据库!B2636-MIN(数据库!B$3:B$3074))/(MAX(数据库!B$3:B$3074)-MIN(数据库!B$3:B$3074))+1</f>
        <v>1</v>
      </c>
      <c r="C2636" s="4">
        <f>4*(数据库!C2636-MIN(数据库!C$3:C$3074))/(MAX(数据库!C$3:C$3074)-MIN(数据库!C$3:C$3074))+1</f>
        <v>5</v>
      </c>
      <c r="D2636" s="4">
        <f>4*(数据库!D2636-MIN(数据库!D$3:D$3074))/(MAX(数据库!D$3:D$3074)-MIN(数据库!D$3:D$3074))+1</f>
        <v>1</v>
      </c>
      <c r="E2636" s="4">
        <f>4*(数据库!E2636-MIN(数据库!E$3:E$3074))/(MAX(数据库!E$3:E$3074)-MIN(数据库!E$3:E$3074))+1</f>
        <v>5</v>
      </c>
      <c r="F2636" s="4">
        <f>4*(数据库!F2636-MIN(数据库!F$3:F$3074))/(MAX(数据库!F$3:F$3074)-MIN(数据库!F$3:F$3074))+1</f>
        <v>1</v>
      </c>
      <c r="G2636" s="4">
        <f>4*(MAX(数据库!G$3:G$3074)-数据库!G2636)/(MAX(数据库!G$3:G$3074)-MIN(数据库!G$3:G$3074))+1</f>
        <v>5</v>
      </c>
      <c r="H2636" s="4">
        <f>4*(MAX(数据库!H$3:H$3074)-数据库!H2636)/(MAX(数据库!H$3:H$3074)-MIN(数据库!H$3:H$3074))+1</f>
        <v>5</v>
      </c>
      <c r="I2636" s="4">
        <f>4*(数据库!I2636-MIN(数据库!I$3:I$3074))/(MAX(数据库!I$3:I$3074)-MIN(数据库!I$3:I$3074))+1</f>
        <v>1</v>
      </c>
      <c r="J2636" s="4">
        <f>4*(数据库!J2636-MIN(数据库!J$3:J$3074))/(MAX(数据库!J$3:J$3074)-MIN(数据库!J$3:J$3074))+1</f>
        <v>3.6086956521739131</v>
      </c>
      <c r="K2636" s="2">
        <f>数据库!K2636</f>
        <v>2.4169999999999998</v>
      </c>
      <c r="L2636" s="4">
        <f>SUM(C2636:J2636)</f>
        <v>26.608695652173914</v>
      </c>
    </row>
    <row r="2637" spans="1:12" x14ac:dyDescent="0.15">
      <c r="A2637" s="1" t="s">
        <v>2670</v>
      </c>
      <c r="B2637" s="4">
        <f>4*(数据库!B2637-MIN(数据库!B$3:B$3074))/(MAX(数据库!B$3:B$3074)-MIN(数据库!B$3:B$3074))+1</f>
        <v>1</v>
      </c>
      <c r="C2637" s="4">
        <f>4*(数据库!C2637-MIN(数据库!C$3:C$3074))/(MAX(数据库!C$3:C$3074)-MIN(数据库!C$3:C$3074))+1</f>
        <v>5</v>
      </c>
      <c r="D2637" s="4">
        <f>4*(数据库!D2637-MIN(数据库!D$3:D$3074))/(MAX(数据库!D$3:D$3074)-MIN(数据库!D$3:D$3074))+1</f>
        <v>1</v>
      </c>
      <c r="E2637" s="4">
        <f>4*(数据库!E2637-MIN(数据库!E$3:E$3074))/(MAX(数据库!E$3:E$3074)-MIN(数据库!E$3:E$3074))+1</f>
        <v>5</v>
      </c>
      <c r="F2637" s="4">
        <f>4*(数据库!F2637-MIN(数据库!F$3:F$3074))/(MAX(数据库!F$3:F$3074)-MIN(数据库!F$3:F$3074))+1</f>
        <v>1</v>
      </c>
      <c r="G2637" s="4">
        <f>4*(MAX(数据库!G$3:G$3074)-数据库!G2637)/(MAX(数据库!G$3:G$3074)-MIN(数据库!G$3:G$3074))+1</f>
        <v>5</v>
      </c>
      <c r="H2637" s="4">
        <f>4*(MAX(数据库!H$3:H$3074)-数据库!H2637)/(MAX(数据库!H$3:H$3074)-MIN(数据库!H$3:H$3074))+1</f>
        <v>1</v>
      </c>
      <c r="I2637" s="4">
        <f>4*(数据库!I2637-MIN(数据库!I$3:I$3074))/(MAX(数据库!I$3:I$3074)-MIN(数据库!I$3:I$3074))+1</f>
        <v>5</v>
      </c>
      <c r="J2637" s="4">
        <f>4*(数据库!J2637-MIN(数据库!J$3:J$3074))/(MAX(数据库!J$3:J$3074)-MIN(数据库!J$3:J$3074))+1</f>
        <v>3.6086956521739131</v>
      </c>
      <c r="K2637" s="2">
        <f>数据库!K2637</f>
        <v>3.1640000000000001</v>
      </c>
      <c r="L2637" s="4">
        <f>SUM(C2637:J2637)</f>
        <v>26.608695652173914</v>
      </c>
    </row>
    <row r="2638" spans="1:12" x14ac:dyDescent="0.15">
      <c r="A2638" s="1" t="s">
        <v>2671</v>
      </c>
      <c r="B2638" s="4">
        <f>4*(数据库!B2638-MIN(数据库!B$3:B$3074))/(MAX(数据库!B$3:B$3074)-MIN(数据库!B$3:B$3074))+1</f>
        <v>1</v>
      </c>
      <c r="C2638" s="4">
        <f>4*(数据库!C2638-MIN(数据库!C$3:C$3074))/(MAX(数据库!C$3:C$3074)-MIN(数据库!C$3:C$3074))+1</f>
        <v>5</v>
      </c>
      <c r="D2638" s="4">
        <f>4*(数据库!D2638-MIN(数据库!D$3:D$3074))/(MAX(数据库!D$3:D$3074)-MIN(数据库!D$3:D$3074))+1</f>
        <v>1</v>
      </c>
      <c r="E2638" s="4">
        <f>4*(数据库!E2638-MIN(数据库!E$3:E$3074))/(MAX(数据库!E$3:E$3074)-MIN(数据库!E$3:E$3074))+1</f>
        <v>5</v>
      </c>
      <c r="F2638" s="4">
        <f>4*(数据库!F2638-MIN(数据库!F$3:F$3074))/(MAX(数据库!F$3:F$3074)-MIN(数据库!F$3:F$3074))+1</f>
        <v>1</v>
      </c>
      <c r="G2638" s="4">
        <f>4*(MAX(数据库!G$3:G$3074)-数据库!G2638)/(MAX(数据库!G$3:G$3074)-MIN(数据库!G$3:G$3074))+1</f>
        <v>5</v>
      </c>
      <c r="H2638" s="4">
        <f>4*(MAX(数据库!H$3:H$3074)-数据库!H2638)/(MAX(数据库!H$3:H$3074)-MIN(数据库!H$3:H$3074))+1</f>
        <v>1</v>
      </c>
      <c r="I2638" s="4">
        <f>4*(数据库!I2638-MIN(数据库!I$3:I$3074))/(MAX(数据库!I$3:I$3074)-MIN(数据库!I$3:I$3074))+1</f>
        <v>1</v>
      </c>
      <c r="J2638" s="4">
        <f>4*(数据库!J2638-MIN(数据库!J$3:J$3074))/(MAX(数据库!J$3:J$3074)-MIN(数据库!J$3:J$3074))+1</f>
        <v>3.6086956521739131</v>
      </c>
      <c r="K2638" s="2">
        <f>数据库!K2638</f>
        <v>3.1640000000000001</v>
      </c>
      <c r="L2638" s="4">
        <f>SUM(C2638:J2638)</f>
        <v>22.608695652173914</v>
      </c>
    </row>
    <row r="2639" spans="1:12" x14ac:dyDescent="0.15">
      <c r="A2639" s="1" t="s">
        <v>2672</v>
      </c>
      <c r="B2639" s="4">
        <f>4*(数据库!B2639-MIN(数据库!B$3:B$3074))/(MAX(数据库!B$3:B$3074)-MIN(数据库!B$3:B$3074))+1</f>
        <v>1</v>
      </c>
      <c r="C2639" s="4">
        <f>4*(数据库!C2639-MIN(数据库!C$3:C$3074))/(MAX(数据库!C$3:C$3074)-MIN(数据库!C$3:C$3074))+1</f>
        <v>5</v>
      </c>
      <c r="D2639" s="4">
        <f>4*(数据库!D2639-MIN(数据库!D$3:D$3074))/(MAX(数据库!D$3:D$3074)-MIN(数据库!D$3:D$3074))+1</f>
        <v>1</v>
      </c>
      <c r="E2639" s="4">
        <f>4*(数据库!E2639-MIN(数据库!E$3:E$3074))/(MAX(数据库!E$3:E$3074)-MIN(数据库!E$3:E$3074))+1</f>
        <v>5</v>
      </c>
      <c r="F2639" s="4">
        <f>4*(数据库!F2639-MIN(数据库!F$3:F$3074))/(MAX(数据库!F$3:F$3074)-MIN(数据库!F$3:F$3074))+1</f>
        <v>1</v>
      </c>
      <c r="G2639" s="4">
        <f>4*(MAX(数据库!G$3:G$3074)-数据库!G2639)/(MAX(数据库!G$3:G$3074)-MIN(数据库!G$3:G$3074))+1</f>
        <v>1</v>
      </c>
      <c r="H2639" s="4">
        <f>4*(MAX(数据库!H$3:H$3074)-数据库!H2639)/(MAX(数据库!H$3:H$3074)-MIN(数据库!H$3:H$3074))+1</f>
        <v>5</v>
      </c>
      <c r="I2639" s="4">
        <f>4*(数据库!I2639-MIN(数据库!I$3:I$3074))/(MAX(数据库!I$3:I$3074)-MIN(数据库!I$3:I$3074))+1</f>
        <v>5</v>
      </c>
      <c r="J2639" s="4">
        <f>4*(数据库!J2639-MIN(数据库!J$3:J$3074))/(MAX(数据库!J$3:J$3074)-MIN(数据库!J$3:J$3074))+1</f>
        <v>3.6086956521739131</v>
      </c>
      <c r="K2639" s="2">
        <f>数据库!K2639</f>
        <v>3.5350000000000001</v>
      </c>
      <c r="L2639" s="4">
        <f>SUM(C2639:J2639)</f>
        <v>26.608695652173914</v>
      </c>
    </row>
    <row r="2640" spans="1:12" x14ac:dyDescent="0.15">
      <c r="A2640" s="1" t="s">
        <v>2673</v>
      </c>
      <c r="B2640" s="4">
        <f>4*(数据库!B2640-MIN(数据库!B$3:B$3074))/(MAX(数据库!B$3:B$3074)-MIN(数据库!B$3:B$3074))+1</f>
        <v>1</v>
      </c>
      <c r="C2640" s="4">
        <f>4*(数据库!C2640-MIN(数据库!C$3:C$3074))/(MAX(数据库!C$3:C$3074)-MIN(数据库!C$3:C$3074))+1</f>
        <v>5</v>
      </c>
      <c r="D2640" s="4">
        <f>4*(数据库!D2640-MIN(数据库!D$3:D$3074))/(MAX(数据库!D$3:D$3074)-MIN(数据库!D$3:D$3074))+1</f>
        <v>1</v>
      </c>
      <c r="E2640" s="4">
        <f>4*(数据库!E2640-MIN(数据库!E$3:E$3074))/(MAX(数据库!E$3:E$3074)-MIN(数据库!E$3:E$3074))+1</f>
        <v>5</v>
      </c>
      <c r="F2640" s="4">
        <f>4*(数据库!F2640-MIN(数据库!F$3:F$3074))/(MAX(数据库!F$3:F$3074)-MIN(数据库!F$3:F$3074))+1</f>
        <v>1</v>
      </c>
      <c r="G2640" s="4">
        <f>4*(MAX(数据库!G$3:G$3074)-数据库!G2640)/(MAX(数据库!G$3:G$3074)-MIN(数据库!G$3:G$3074))+1</f>
        <v>1</v>
      </c>
      <c r="H2640" s="4">
        <f>4*(MAX(数据库!H$3:H$3074)-数据库!H2640)/(MAX(数据库!H$3:H$3074)-MIN(数据库!H$3:H$3074))+1</f>
        <v>5</v>
      </c>
      <c r="I2640" s="4">
        <f>4*(数据库!I2640-MIN(数据库!I$3:I$3074))/(MAX(数据库!I$3:I$3074)-MIN(数据库!I$3:I$3074))+1</f>
        <v>1</v>
      </c>
      <c r="J2640" s="4">
        <f>4*(数据库!J2640-MIN(数据库!J$3:J$3074))/(MAX(数据库!J$3:J$3074)-MIN(数据库!J$3:J$3074))+1</f>
        <v>3.6086956521739131</v>
      </c>
      <c r="K2640" s="2">
        <f>数据库!K2640</f>
        <v>3.5350000000000001</v>
      </c>
      <c r="L2640" s="4">
        <f>SUM(C2640:J2640)</f>
        <v>22.608695652173914</v>
      </c>
    </row>
    <row r="2641" spans="1:12" x14ac:dyDescent="0.15">
      <c r="A2641" s="1" t="s">
        <v>2674</v>
      </c>
      <c r="B2641" s="4">
        <f>4*(数据库!B2641-MIN(数据库!B$3:B$3074))/(MAX(数据库!B$3:B$3074)-MIN(数据库!B$3:B$3074))+1</f>
        <v>1</v>
      </c>
      <c r="C2641" s="4">
        <f>4*(数据库!C2641-MIN(数据库!C$3:C$3074))/(MAX(数据库!C$3:C$3074)-MIN(数据库!C$3:C$3074))+1</f>
        <v>5</v>
      </c>
      <c r="D2641" s="4">
        <f>4*(数据库!D2641-MIN(数据库!D$3:D$3074))/(MAX(数据库!D$3:D$3074)-MIN(数据库!D$3:D$3074))+1</f>
        <v>1</v>
      </c>
      <c r="E2641" s="4">
        <f>4*(数据库!E2641-MIN(数据库!E$3:E$3074))/(MAX(数据库!E$3:E$3074)-MIN(数据库!E$3:E$3074))+1</f>
        <v>5</v>
      </c>
      <c r="F2641" s="4">
        <f>4*(数据库!F2641-MIN(数据库!F$3:F$3074))/(MAX(数据库!F$3:F$3074)-MIN(数据库!F$3:F$3074))+1</f>
        <v>1</v>
      </c>
      <c r="G2641" s="4">
        <f>4*(MAX(数据库!G$3:G$3074)-数据库!G2641)/(MAX(数据库!G$3:G$3074)-MIN(数据库!G$3:G$3074))+1</f>
        <v>1</v>
      </c>
      <c r="H2641" s="4">
        <f>4*(MAX(数据库!H$3:H$3074)-数据库!H2641)/(MAX(数据库!H$3:H$3074)-MIN(数据库!H$3:H$3074))+1</f>
        <v>1</v>
      </c>
      <c r="I2641" s="4">
        <f>4*(数据库!I2641-MIN(数据库!I$3:I$3074))/(MAX(数据库!I$3:I$3074)-MIN(数据库!I$3:I$3074))+1</f>
        <v>5</v>
      </c>
      <c r="J2641" s="4">
        <f>4*(数据库!J2641-MIN(数据库!J$3:J$3074))/(MAX(数据库!J$3:J$3074)-MIN(数据库!J$3:J$3074))+1</f>
        <v>3.6086956521739131</v>
      </c>
      <c r="K2641" s="2">
        <f>数据库!K2641</f>
        <v>4.3230000000000004</v>
      </c>
      <c r="L2641" s="4">
        <f>SUM(C2641:J2641)</f>
        <v>22.608695652173914</v>
      </c>
    </row>
    <row r="2642" spans="1:12" x14ac:dyDescent="0.15">
      <c r="A2642" s="1" t="s">
        <v>2675</v>
      </c>
      <c r="B2642" s="4">
        <f>4*(数据库!B2642-MIN(数据库!B$3:B$3074))/(MAX(数据库!B$3:B$3074)-MIN(数据库!B$3:B$3074))+1</f>
        <v>1</v>
      </c>
      <c r="C2642" s="4">
        <f>4*(数据库!C2642-MIN(数据库!C$3:C$3074))/(MAX(数据库!C$3:C$3074)-MIN(数据库!C$3:C$3074))+1</f>
        <v>5</v>
      </c>
      <c r="D2642" s="4">
        <f>4*(数据库!D2642-MIN(数据库!D$3:D$3074))/(MAX(数据库!D$3:D$3074)-MIN(数据库!D$3:D$3074))+1</f>
        <v>1</v>
      </c>
      <c r="E2642" s="4">
        <f>4*(数据库!E2642-MIN(数据库!E$3:E$3074))/(MAX(数据库!E$3:E$3074)-MIN(数据库!E$3:E$3074))+1</f>
        <v>5</v>
      </c>
      <c r="F2642" s="4">
        <f>4*(数据库!F2642-MIN(数据库!F$3:F$3074))/(MAX(数据库!F$3:F$3074)-MIN(数据库!F$3:F$3074))+1</f>
        <v>1</v>
      </c>
      <c r="G2642" s="4">
        <f>4*(MAX(数据库!G$3:G$3074)-数据库!G2642)/(MAX(数据库!G$3:G$3074)-MIN(数据库!G$3:G$3074))+1</f>
        <v>1</v>
      </c>
      <c r="H2642" s="4">
        <f>4*(MAX(数据库!H$3:H$3074)-数据库!H2642)/(MAX(数据库!H$3:H$3074)-MIN(数据库!H$3:H$3074))+1</f>
        <v>1</v>
      </c>
      <c r="I2642" s="4">
        <f>4*(数据库!I2642-MIN(数据库!I$3:I$3074))/(MAX(数据库!I$3:I$3074)-MIN(数据库!I$3:I$3074))+1</f>
        <v>1</v>
      </c>
      <c r="J2642" s="4">
        <f>4*(数据库!J2642-MIN(数据库!J$3:J$3074))/(MAX(数据库!J$3:J$3074)-MIN(数据库!J$3:J$3074))+1</f>
        <v>3.6086956521739131</v>
      </c>
      <c r="K2642" s="2">
        <f>数据库!K2642</f>
        <v>4.3230000000000004</v>
      </c>
      <c r="L2642" s="4">
        <f>SUM(C2642:J2642)</f>
        <v>18.608695652173914</v>
      </c>
    </row>
    <row r="2643" spans="1:12" x14ac:dyDescent="0.15">
      <c r="A2643" s="1" t="s">
        <v>2676</v>
      </c>
      <c r="B2643" s="4">
        <f>4*(数据库!B2643-MIN(数据库!B$3:B$3074))/(MAX(数据库!B$3:B$3074)-MIN(数据库!B$3:B$3074))+1</f>
        <v>1</v>
      </c>
      <c r="C2643" s="4">
        <f>4*(数据库!C2643-MIN(数据库!C$3:C$3074))/(MAX(数据库!C$3:C$3074)-MIN(数据库!C$3:C$3074))+1</f>
        <v>5</v>
      </c>
      <c r="D2643" s="4">
        <f>4*(数据库!D2643-MIN(数据库!D$3:D$3074))/(MAX(数据库!D$3:D$3074)-MIN(数据库!D$3:D$3074))+1</f>
        <v>5</v>
      </c>
      <c r="E2643" s="4">
        <f>4*(数据库!E2643-MIN(数据库!E$3:E$3074))/(MAX(数据库!E$3:E$3074)-MIN(数据库!E$3:E$3074))+1</f>
        <v>1</v>
      </c>
      <c r="F2643" s="4">
        <f>4*(数据库!F2643-MIN(数据库!F$3:F$3074))/(MAX(数据库!F$3:F$3074)-MIN(数据库!F$3:F$3074))+1</f>
        <v>5</v>
      </c>
      <c r="G2643" s="4">
        <f>4*(MAX(数据库!G$3:G$3074)-数据库!G2643)/(MAX(数据库!G$3:G$3074)-MIN(数据库!G$3:G$3074))+1</f>
        <v>5</v>
      </c>
      <c r="H2643" s="4">
        <f>4*(MAX(数据库!H$3:H$3074)-数据库!H2643)/(MAX(数据库!H$3:H$3074)-MIN(数据库!H$3:H$3074))+1</f>
        <v>5</v>
      </c>
      <c r="I2643" s="4">
        <f>4*(数据库!I2643-MIN(数据库!I$3:I$3074))/(MAX(数据库!I$3:I$3074)-MIN(数据库!I$3:I$3074))+1</f>
        <v>5</v>
      </c>
      <c r="J2643" s="4">
        <f>4*(数据库!J2643-MIN(数据库!J$3:J$3074))/(MAX(数据库!J$3:J$3074)-MIN(数据库!J$3:J$3074))+1</f>
        <v>3.6086956521739131</v>
      </c>
      <c r="K2643" s="2">
        <f>数据库!K2643</f>
        <v>1.9530000000000001</v>
      </c>
      <c r="L2643" s="4">
        <f>SUM(C2643:J2643)</f>
        <v>34.608695652173914</v>
      </c>
    </row>
    <row r="2644" spans="1:12" x14ac:dyDescent="0.15">
      <c r="A2644" s="1" t="s">
        <v>2677</v>
      </c>
      <c r="B2644" s="4">
        <f>4*(数据库!B2644-MIN(数据库!B$3:B$3074))/(MAX(数据库!B$3:B$3074)-MIN(数据库!B$3:B$3074))+1</f>
        <v>1</v>
      </c>
      <c r="C2644" s="4">
        <f>4*(数据库!C2644-MIN(数据库!C$3:C$3074))/(MAX(数据库!C$3:C$3074)-MIN(数据库!C$3:C$3074))+1</f>
        <v>5</v>
      </c>
      <c r="D2644" s="4">
        <f>4*(数据库!D2644-MIN(数据库!D$3:D$3074))/(MAX(数据库!D$3:D$3074)-MIN(数据库!D$3:D$3074))+1</f>
        <v>5</v>
      </c>
      <c r="E2644" s="4">
        <f>4*(数据库!E2644-MIN(数据库!E$3:E$3074))/(MAX(数据库!E$3:E$3074)-MIN(数据库!E$3:E$3074))+1</f>
        <v>1</v>
      </c>
      <c r="F2644" s="4">
        <f>4*(数据库!F2644-MIN(数据库!F$3:F$3074))/(MAX(数据库!F$3:F$3074)-MIN(数据库!F$3:F$3074))+1</f>
        <v>5</v>
      </c>
      <c r="G2644" s="4">
        <f>4*(MAX(数据库!G$3:G$3074)-数据库!G2644)/(MAX(数据库!G$3:G$3074)-MIN(数据库!G$3:G$3074))+1</f>
        <v>5</v>
      </c>
      <c r="H2644" s="4">
        <f>4*(MAX(数据库!H$3:H$3074)-数据库!H2644)/(MAX(数据库!H$3:H$3074)-MIN(数据库!H$3:H$3074))+1</f>
        <v>5</v>
      </c>
      <c r="I2644" s="4">
        <f>4*(数据库!I2644-MIN(数据库!I$3:I$3074))/(MAX(数据库!I$3:I$3074)-MIN(数据库!I$3:I$3074))+1</f>
        <v>1</v>
      </c>
      <c r="J2644" s="4">
        <f>4*(数据库!J2644-MIN(数据库!J$3:J$3074))/(MAX(数据库!J$3:J$3074)-MIN(数据库!J$3:J$3074))+1</f>
        <v>3.6086956521739131</v>
      </c>
      <c r="K2644" s="2">
        <f>数据库!K2644</f>
        <v>1.9530000000000001</v>
      </c>
      <c r="L2644" s="4">
        <f>SUM(C2644:J2644)</f>
        <v>30.608695652173914</v>
      </c>
    </row>
    <row r="2645" spans="1:12" x14ac:dyDescent="0.15">
      <c r="A2645" s="1" t="s">
        <v>2678</v>
      </c>
      <c r="B2645" s="4">
        <f>4*(数据库!B2645-MIN(数据库!B$3:B$3074))/(MAX(数据库!B$3:B$3074)-MIN(数据库!B$3:B$3074))+1</f>
        <v>1</v>
      </c>
      <c r="C2645" s="4">
        <f>4*(数据库!C2645-MIN(数据库!C$3:C$3074))/(MAX(数据库!C$3:C$3074)-MIN(数据库!C$3:C$3074))+1</f>
        <v>5</v>
      </c>
      <c r="D2645" s="4">
        <f>4*(数据库!D2645-MIN(数据库!D$3:D$3074))/(MAX(数据库!D$3:D$3074)-MIN(数据库!D$3:D$3074))+1</f>
        <v>5</v>
      </c>
      <c r="E2645" s="4">
        <f>4*(数据库!E2645-MIN(数据库!E$3:E$3074))/(MAX(数据库!E$3:E$3074)-MIN(数据库!E$3:E$3074))+1</f>
        <v>1</v>
      </c>
      <c r="F2645" s="4">
        <f>4*(数据库!F2645-MIN(数据库!F$3:F$3074))/(MAX(数据库!F$3:F$3074)-MIN(数据库!F$3:F$3074))+1</f>
        <v>5</v>
      </c>
      <c r="G2645" s="4">
        <f>4*(MAX(数据库!G$3:G$3074)-数据库!G2645)/(MAX(数据库!G$3:G$3074)-MIN(数据库!G$3:G$3074))+1</f>
        <v>5</v>
      </c>
      <c r="H2645" s="4">
        <f>4*(MAX(数据库!H$3:H$3074)-数据库!H2645)/(MAX(数据库!H$3:H$3074)-MIN(数据库!H$3:H$3074))+1</f>
        <v>1</v>
      </c>
      <c r="I2645" s="4">
        <f>4*(数据库!I2645-MIN(数据库!I$3:I$3074))/(MAX(数据库!I$3:I$3074)-MIN(数据库!I$3:I$3074))+1</f>
        <v>5</v>
      </c>
      <c r="J2645" s="4">
        <f>4*(数据库!J2645-MIN(数据库!J$3:J$3074))/(MAX(数据库!J$3:J$3074)-MIN(数据库!J$3:J$3074))+1</f>
        <v>3.6086956521739131</v>
      </c>
      <c r="K2645" s="2">
        <f>数据库!K2645</f>
        <v>2.2160000000000002</v>
      </c>
      <c r="L2645" s="4">
        <f>SUM(C2645:J2645)</f>
        <v>30.608695652173914</v>
      </c>
    </row>
    <row r="2646" spans="1:12" x14ac:dyDescent="0.15">
      <c r="A2646" s="1" t="s">
        <v>2679</v>
      </c>
      <c r="B2646" s="4">
        <f>4*(数据库!B2646-MIN(数据库!B$3:B$3074))/(MAX(数据库!B$3:B$3074)-MIN(数据库!B$3:B$3074))+1</f>
        <v>1</v>
      </c>
      <c r="C2646" s="4">
        <f>4*(数据库!C2646-MIN(数据库!C$3:C$3074))/(MAX(数据库!C$3:C$3074)-MIN(数据库!C$3:C$3074))+1</f>
        <v>5</v>
      </c>
      <c r="D2646" s="4">
        <f>4*(数据库!D2646-MIN(数据库!D$3:D$3074))/(MAX(数据库!D$3:D$3074)-MIN(数据库!D$3:D$3074))+1</f>
        <v>5</v>
      </c>
      <c r="E2646" s="4">
        <f>4*(数据库!E2646-MIN(数据库!E$3:E$3074))/(MAX(数据库!E$3:E$3074)-MIN(数据库!E$3:E$3074))+1</f>
        <v>1</v>
      </c>
      <c r="F2646" s="4">
        <f>4*(数据库!F2646-MIN(数据库!F$3:F$3074))/(MAX(数据库!F$3:F$3074)-MIN(数据库!F$3:F$3074))+1</f>
        <v>5</v>
      </c>
      <c r="G2646" s="4">
        <f>4*(MAX(数据库!G$3:G$3074)-数据库!G2646)/(MAX(数据库!G$3:G$3074)-MIN(数据库!G$3:G$3074))+1</f>
        <v>5</v>
      </c>
      <c r="H2646" s="4">
        <f>4*(MAX(数据库!H$3:H$3074)-数据库!H2646)/(MAX(数据库!H$3:H$3074)-MIN(数据库!H$3:H$3074))+1</f>
        <v>1</v>
      </c>
      <c r="I2646" s="4">
        <f>4*(数据库!I2646-MIN(数据库!I$3:I$3074))/(MAX(数据库!I$3:I$3074)-MIN(数据库!I$3:I$3074))+1</f>
        <v>1</v>
      </c>
      <c r="J2646" s="4">
        <f>4*(数据库!J2646-MIN(数据库!J$3:J$3074))/(MAX(数据库!J$3:J$3074)-MIN(数据库!J$3:J$3074))+1</f>
        <v>3.6086956521739131</v>
      </c>
      <c r="K2646" s="2">
        <f>数据库!K2646</f>
        <v>2.2170000000000001</v>
      </c>
      <c r="L2646" s="4">
        <f>SUM(C2646:J2646)</f>
        <v>26.608695652173914</v>
      </c>
    </row>
    <row r="2647" spans="1:12" x14ac:dyDescent="0.15">
      <c r="A2647" s="1" t="s">
        <v>2680</v>
      </c>
      <c r="B2647" s="4">
        <f>4*(数据库!B2647-MIN(数据库!B$3:B$3074))/(MAX(数据库!B$3:B$3074)-MIN(数据库!B$3:B$3074))+1</f>
        <v>1</v>
      </c>
      <c r="C2647" s="4">
        <f>4*(数据库!C2647-MIN(数据库!C$3:C$3074))/(MAX(数据库!C$3:C$3074)-MIN(数据库!C$3:C$3074))+1</f>
        <v>5</v>
      </c>
      <c r="D2647" s="4">
        <f>4*(数据库!D2647-MIN(数据库!D$3:D$3074))/(MAX(数据库!D$3:D$3074)-MIN(数据库!D$3:D$3074))+1</f>
        <v>5</v>
      </c>
      <c r="E2647" s="4">
        <f>4*(数据库!E2647-MIN(数据库!E$3:E$3074))/(MAX(数据库!E$3:E$3074)-MIN(数据库!E$3:E$3074))+1</f>
        <v>1</v>
      </c>
      <c r="F2647" s="4">
        <f>4*(数据库!F2647-MIN(数据库!F$3:F$3074))/(MAX(数据库!F$3:F$3074)-MIN(数据库!F$3:F$3074))+1</f>
        <v>5</v>
      </c>
      <c r="G2647" s="4">
        <f>4*(MAX(数据库!G$3:G$3074)-数据库!G2647)/(MAX(数据库!G$3:G$3074)-MIN(数据库!G$3:G$3074))+1</f>
        <v>1</v>
      </c>
      <c r="H2647" s="4">
        <f>4*(MAX(数据库!H$3:H$3074)-数据库!H2647)/(MAX(数据库!H$3:H$3074)-MIN(数据库!H$3:H$3074))+1</f>
        <v>5</v>
      </c>
      <c r="I2647" s="4">
        <f>4*(数据库!I2647-MIN(数据库!I$3:I$3074))/(MAX(数据库!I$3:I$3074)-MIN(数据库!I$3:I$3074))+1</f>
        <v>5</v>
      </c>
      <c r="J2647" s="4">
        <f>4*(数据库!J2647-MIN(数据库!J$3:J$3074))/(MAX(数据库!J$3:J$3074)-MIN(数据库!J$3:J$3074))+1</f>
        <v>3.6086956521739131</v>
      </c>
      <c r="K2647" s="2">
        <f>数据库!K2647</f>
        <v>3.0510000000000002</v>
      </c>
      <c r="L2647" s="4">
        <f>SUM(C2647:J2647)</f>
        <v>30.608695652173914</v>
      </c>
    </row>
    <row r="2648" spans="1:12" x14ac:dyDescent="0.15">
      <c r="A2648" s="1" t="s">
        <v>2681</v>
      </c>
      <c r="B2648" s="4">
        <f>4*(数据库!B2648-MIN(数据库!B$3:B$3074))/(MAX(数据库!B$3:B$3074)-MIN(数据库!B$3:B$3074))+1</f>
        <v>1</v>
      </c>
      <c r="C2648" s="4">
        <f>4*(数据库!C2648-MIN(数据库!C$3:C$3074))/(MAX(数据库!C$3:C$3074)-MIN(数据库!C$3:C$3074))+1</f>
        <v>5</v>
      </c>
      <c r="D2648" s="4">
        <f>4*(数据库!D2648-MIN(数据库!D$3:D$3074))/(MAX(数据库!D$3:D$3074)-MIN(数据库!D$3:D$3074))+1</f>
        <v>5</v>
      </c>
      <c r="E2648" s="4">
        <f>4*(数据库!E2648-MIN(数据库!E$3:E$3074))/(MAX(数据库!E$3:E$3074)-MIN(数据库!E$3:E$3074))+1</f>
        <v>1</v>
      </c>
      <c r="F2648" s="4">
        <f>4*(数据库!F2648-MIN(数据库!F$3:F$3074))/(MAX(数据库!F$3:F$3074)-MIN(数据库!F$3:F$3074))+1</f>
        <v>5</v>
      </c>
      <c r="G2648" s="4">
        <f>4*(MAX(数据库!G$3:G$3074)-数据库!G2648)/(MAX(数据库!G$3:G$3074)-MIN(数据库!G$3:G$3074))+1</f>
        <v>1</v>
      </c>
      <c r="H2648" s="4">
        <f>4*(MAX(数据库!H$3:H$3074)-数据库!H2648)/(MAX(数据库!H$3:H$3074)-MIN(数据库!H$3:H$3074))+1</f>
        <v>5</v>
      </c>
      <c r="I2648" s="4">
        <f>4*(数据库!I2648-MIN(数据库!I$3:I$3074))/(MAX(数据库!I$3:I$3074)-MIN(数据库!I$3:I$3074))+1</f>
        <v>1</v>
      </c>
      <c r="J2648" s="4">
        <f>4*(数据库!J2648-MIN(数据库!J$3:J$3074))/(MAX(数据库!J$3:J$3074)-MIN(数据库!J$3:J$3074))+1</f>
        <v>3.6086956521739131</v>
      </c>
      <c r="K2648" s="2">
        <f>数据库!K2648</f>
        <v>3.052</v>
      </c>
      <c r="L2648" s="4">
        <f>SUM(C2648:J2648)</f>
        <v>26.608695652173914</v>
      </c>
    </row>
    <row r="2649" spans="1:12" x14ac:dyDescent="0.15">
      <c r="A2649" s="1" t="s">
        <v>2682</v>
      </c>
      <c r="B2649" s="4">
        <f>4*(数据库!B2649-MIN(数据库!B$3:B$3074))/(MAX(数据库!B$3:B$3074)-MIN(数据库!B$3:B$3074))+1</f>
        <v>1</v>
      </c>
      <c r="C2649" s="4">
        <f>4*(数据库!C2649-MIN(数据库!C$3:C$3074))/(MAX(数据库!C$3:C$3074)-MIN(数据库!C$3:C$3074))+1</f>
        <v>5</v>
      </c>
      <c r="D2649" s="4">
        <f>4*(数据库!D2649-MIN(数据库!D$3:D$3074))/(MAX(数据库!D$3:D$3074)-MIN(数据库!D$3:D$3074))+1</f>
        <v>5</v>
      </c>
      <c r="E2649" s="4">
        <f>4*(数据库!E2649-MIN(数据库!E$3:E$3074))/(MAX(数据库!E$3:E$3074)-MIN(数据库!E$3:E$3074))+1</f>
        <v>1</v>
      </c>
      <c r="F2649" s="4">
        <f>4*(数据库!F2649-MIN(数据库!F$3:F$3074))/(MAX(数据库!F$3:F$3074)-MIN(数据库!F$3:F$3074))+1</f>
        <v>5</v>
      </c>
      <c r="G2649" s="4">
        <f>4*(MAX(数据库!G$3:G$3074)-数据库!G2649)/(MAX(数据库!G$3:G$3074)-MIN(数据库!G$3:G$3074))+1</f>
        <v>1</v>
      </c>
      <c r="H2649" s="4">
        <f>4*(MAX(数据库!H$3:H$3074)-数据库!H2649)/(MAX(数据库!H$3:H$3074)-MIN(数据库!H$3:H$3074))+1</f>
        <v>1</v>
      </c>
      <c r="I2649" s="4">
        <f>4*(数据库!I2649-MIN(数据库!I$3:I$3074))/(MAX(数据库!I$3:I$3074)-MIN(数据库!I$3:I$3074))+1</f>
        <v>5</v>
      </c>
      <c r="J2649" s="4">
        <f>4*(数据库!J2649-MIN(数据库!J$3:J$3074))/(MAX(数据库!J$3:J$3074)-MIN(数据库!J$3:J$3074))+1</f>
        <v>3.6086956521739131</v>
      </c>
      <c r="K2649" s="2">
        <f>数据库!K2649</f>
        <v>3.3519999999999999</v>
      </c>
      <c r="L2649" s="4">
        <f>SUM(C2649:J2649)</f>
        <v>26.608695652173914</v>
      </c>
    </row>
    <row r="2650" spans="1:12" x14ac:dyDescent="0.15">
      <c r="A2650" s="1" t="s">
        <v>2683</v>
      </c>
      <c r="B2650" s="4">
        <f>4*(数据库!B2650-MIN(数据库!B$3:B$3074))/(MAX(数据库!B$3:B$3074)-MIN(数据库!B$3:B$3074))+1</f>
        <v>1</v>
      </c>
      <c r="C2650" s="4">
        <f>4*(数据库!C2650-MIN(数据库!C$3:C$3074))/(MAX(数据库!C$3:C$3074)-MIN(数据库!C$3:C$3074))+1</f>
        <v>5</v>
      </c>
      <c r="D2650" s="4">
        <f>4*(数据库!D2650-MIN(数据库!D$3:D$3074))/(MAX(数据库!D$3:D$3074)-MIN(数据库!D$3:D$3074))+1</f>
        <v>5</v>
      </c>
      <c r="E2650" s="4">
        <f>4*(数据库!E2650-MIN(数据库!E$3:E$3074))/(MAX(数据库!E$3:E$3074)-MIN(数据库!E$3:E$3074))+1</f>
        <v>1</v>
      </c>
      <c r="F2650" s="4">
        <f>4*(数据库!F2650-MIN(数据库!F$3:F$3074))/(MAX(数据库!F$3:F$3074)-MIN(数据库!F$3:F$3074))+1</f>
        <v>5</v>
      </c>
      <c r="G2650" s="4">
        <f>4*(MAX(数据库!G$3:G$3074)-数据库!G2650)/(MAX(数据库!G$3:G$3074)-MIN(数据库!G$3:G$3074))+1</f>
        <v>1</v>
      </c>
      <c r="H2650" s="4">
        <f>4*(MAX(数据库!H$3:H$3074)-数据库!H2650)/(MAX(数据库!H$3:H$3074)-MIN(数据库!H$3:H$3074))+1</f>
        <v>1</v>
      </c>
      <c r="I2650" s="4">
        <f>4*(数据库!I2650-MIN(数据库!I$3:I$3074))/(MAX(数据库!I$3:I$3074)-MIN(数据库!I$3:I$3074))+1</f>
        <v>1</v>
      </c>
      <c r="J2650" s="4">
        <f>4*(数据库!J2650-MIN(数据库!J$3:J$3074))/(MAX(数据库!J$3:J$3074)-MIN(数据库!J$3:J$3074))+1</f>
        <v>3.6086956521739131</v>
      </c>
      <c r="K2650" s="2">
        <f>数据库!K2650</f>
        <v>3.3519999999999999</v>
      </c>
      <c r="L2650" s="4">
        <f>SUM(C2650:J2650)</f>
        <v>22.608695652173914</v>
      </c>
    </row>
    <row r="2651" spans="1:12" x14ac:dyDescent="0.15">
      <c r="A2651" s="1" t="s">
        <v>2684</v>
      </c>
      <c r="B2651" s="4">
        <f>4*(数据库!B2651-MIN(数据库!B$3:B$3074))/(MAX(数据库!B$3:B$3074)-MIN(数据库!B$3:B$3074))+1</f>
        <v>1</v>
      </c>
      <c r="C2651" s="4">
        <f>4*(数据库!C2651-MIN(数据库!C$3:C$3074))/(MAX(数据库!C$3:C$3074)-MIN(数据库!C$3:C$3074))+1</f>
        <v>5</v>
      </c>
      <c r="D2651" s="4">
        <f>4*(数据库!D2651-MIN(数据库!D$3:D$3074))/(MAX(数据库!D$3:D$3074)-MIN(数据库!D$3:D$3074))+1</f>
        <v>5</v>
      </c>
      <c r="E2651" s="4">
        <f>4*(数据库!E2651-MIN(数据库!E$3:E$3074))/(MAX(数据库!E$3:E$3074)-MIN(数据库!E$3:E$3074))+1</f>
        <v>1</v>
      </c>
      <c r="F2651" s="4">
        <f>4*(数据库!F2651-MIN(数据库!F$3:F$3074))/(MAX(数据库!F$3:F$3074)-MIN(数据库!F$3:F$3074))+1</f>
        <v>1.3636363636363635</v>
      </c>
      <c r="G2651" s="4">
        <f>4*(MAX(数据库!G$3:G$3074)-数据库!G2651)/(MAX(数据库!G$3:G$3074)-MIN(数据库!G$3:G$3074))+1</f>
        <v>5</v>
      </c>
      <c r="H2651" s="4">
        <f>4*(MAX(数据库!H$3:H$3074)-数据库!H2651)/(MAX(数据库!H$3:H$3074)-MIN(数据库!H$3:H$3074))+1</f>
        <v>5</v>
      </c>
      <c r="I2651" s="4">
        <f>4*(数据库!I2651-MIN(数据库!I$3:I$3074))/(MAX(数据库!I$3:I$3074)-MIN(数据库!I$3:I$3074))+1</f>
        <v>5</v>
      </c>
      <c r="J2651" s="4">
        <f>4*(数据库!J2651-MIN(数据库!J$3:J$3074))/(MAX(数据库!J$3:J$3074)-MIN(数据库!J$3:J$3074))+1</f>
        <v>3.6086956521739131</v>
      </c>
      <c r="K2651" s="2">
        <f>数据库!K2651</f>
        <v>2.343</v>
      </c>
      <c r="L2651" s="4">
        <f>SUM(C2651:J2651)</f>
        <v>30.972332015810277</v>
      </c>
    </row>
    <row r="2652" spans="1:12" x14ac:dyDescent="0.15">
      <c r="A2652" s="1" t="s">
        <v>2685</v>
      </c>
      <c r="B2652" s="4">
        <f>4*(数据库!B2652-MIN(数据库!B$3:B$3074))/(MAX(数据库!B$3:B$3074)-MIN(数据库!B$3:B$3074))+1</f>
        <v>1</v>
      </c>
      <c r="C2652" s="4">
        <f>4*(数据库!C2652-MIN(数据库!C$3:C$3074))/(MAX(数据库!C$3:C$3074)-MIN(数据库!C$3:C$3074))+1</f>
        <v>5</v>
      </c>
      <c r="D2652" s="4">
        <f>4*(数据库!D2652-MIN(数据库!D$3:D$3074))/(MAX(数据库!D$3:D$3074)-MIN(数据库!D$3:D$3074))+1</f>
        <v>5</v>
      </c>
      <c r="E2652" s="4">
        <f>4*(数据库!E2652-MIN(数据库!E$3:E$3074))/(MAX(数据库!E$3:E$3074)-MIN(数据库!E$3:E$3074))+1</f>
        <v>1</v>
      </c>
      <c r="F2652" s="4">
        <f>4*(数据库!F2652-MIN(数据库!F$3:F$3074))/(MAX(数据库!F$3:F$3074)-MIN(数据库!F$3:F$3074))+1</f>
        <v>1.3636363636363635</v>
      </c>
      <c r="G2652" s="4">
        <f>4*(MAX(数据库!G$3:G$3074)-数据库!G2652)/(MAX(数据库!G$3:G$3074)-MIN(数据库!G$3:G$3074))+1</f>
        <v>5</v>
      </c>
      <c r="H2652" s="4">
        <f>4*(MAX(数据库!H$3:H$3074)-数据库!H2652)/(MAX(数据库!H$3:H$3074)-MIN(数据库!H$3:H$3074))+1</f>
        <v>5</v>
      </c>
      <c r="I2652" s="4">
        <f>4*(数据库!I2652-MIN(数据库!I$3:I$3074))/(MAX(数据库!I$3:I$3074)-MIN(数据库!I$3:I$3074))+1</f>
        <v>1</v>
      </c>
      <c r="J2652" s="4">
        <f>4*(数据库!J2652-MIN(数据库!J$3:J$3074))/(MAX(数据库!J$3:J$3074)-MIN(数据库!J$3:J$3074))+1</f>
        <v>3.6086956521739131</v>
      </c>
      <c r="K2652" s="2">
        <f>数据库!K2652</f>
        <v>2.3460000000000001</v>
      </c>
      <c r="L2652" s="4">
        <f>SUM(C2652:J2652)</f>
        <v>26.972332015810277</v>
      </c>
    </row>
    <row r="2653" spans="1:12" x14ac:dyDescent="0.15">
      <c r="A2653" s="1" t="s">
        <v>2686</v>
      </c>
      <c r="B2653" s="4">
        <f>4*(数据库!B2653-MIN(数据库!B$3:B$3074))/(MAX(数据库!B$3:B$3074)-MIN(数据库!B$3:B$3074))+1</f>
        <v>1</v>
      </c>
      <c r="C2653" s="4">
        <f>4*(数据库!C2653-MIN(数据库!C$3:C$3074))/(MAX(数据库!C$3:C$3074)-MIN(数据库!C$3:C$3074))+1</f>
        <v>5</v>
      </c>
      <c r="D2653" s="4">
        <f>4*(数据库!D2653-MIN(数据库!D$3:D$3074))/(MAX(数据库!D$3:D$3074)-MIN(数据库!D$3:D$3074))+1</f>
        <v>5</v>
      </c>
      <c r="E2653" s="4">
        <f>4*(数据库!E2653-MIN(数据库!E$3:E$3074))/(MAX(数据库!E$3:E$3074)-MIN(数据库!E$3:E$3074))+1</f>
        <v>1</v>
      </c>
      <c r="F2653" s="4">
        <f>4*(数据库!F2653-MIN(数据库!F$3:F$3074))/(MAX(数据库!F$3:F$3074)-MIN(数据库!F$3:F$3074))+1</f>
        <v>1.3636363636363635</v>
      </c>
      <c r="G2653" s="4">
        <f>4*(MAX(数据库!G$3:G$3074)-数据库!G2653)/(MAX(数据库!G$3:G$3074)-MIN(数据库!G$3:G$3074))+1</f>
        <v>5</v>
      </c>
      <c r="H2653" s="4">
        <f>4*(MAX(数据库!H$3:H$3074)-数据库!H2653)/(MAX(数据库!H$3:H$3074)-MIN(数据库!H$3:H$3074))+1</f>
        <v>1</v>
      </c>
      <c r="I2653" s="4">
        <f>4*(数据库!I2653-MIN(数据库!I$3:I$3074))/(MAX(数据库!I$3:I$3074)-MIN(数据库!I$3:I$3074))+1</f>
        <v>5</v>
      </c>
      <c r="J2653" s="4">
        <f>4*(数据库!J2653-MIN(数据库!J$3:J$3074))/(MAX(数据库!J$3:J$3074)-MIN(数据库!J$3:J$3074))+1</f>
        <v>3.6086956521739131</v>
      </c>
      <c r="K2653" s="2">
        <f>数据库!K2653</f>
        <v>3.0270000000000001</v>
      </c>
      <c r="L2653" s="4">
        <f>SUM(C2653:J2653)</f>
        <v>26.972332015810277</v>
      </c>
    </row>
    <row r="2654" spans="1:12" x14ac:dyDescent="0.15">
      <c r="A2654" s="1" t="s">
        <v>2687</v>
      </c>
      <c r="B2654" s="4">
        <f>4*(数据库!B2654-MIN(数据库!B$3:B$3074))/(MAX(数据库!B$3:B$3074)-MIN(数据库!B$3:B$3074))+1</f>
        <v>1</v>
      </c>
      <c r="C2654" s="4">
        <f>4*(数据库!C2654-MIN(数据库!C$3:C$3074))/(MAX(数据库!C$3:C$3074)-MIN(数据库!C$3:C$3074))+1</f>
        <v>5</v>
      </c>
      <c r="D2654" s="4">
        <f>4*(数据库!D2654-MIN(数据库!D$3:D$3074))/(MAX(数据库!D$3:D$3074)-MIN(数据库!D$3:D$3074))+1</f>
        <v>5</v>
      </c>
      <c r="E2654" s="4">
        <f>4*(数据库!E2654-MIN(数据库!E$3:E$3074))/(MAX(数据库!E$3:E$3074)-MIN(数据库!E$3:E$3074))+1</f>
        <v>1</v>
      </c>
      <c r="F2654" s="4">
        <f>4*(数据库!F2654-MIN(数据库!F$3:F$3074))/(MAX(数据库!F$3:F$3074)-MIN(数据库!F$3:F$3074))+1</f>
        <v>1.3636363636363635</v>
      </c>
      <c r="G2654" s="4">
        <f>4*(MAX(数据库!G$3:G$3074)-数据库!G2654)/(MAX(数据库!G$3:G$3074)-MIN(数据库!G$3:G$3074))+1</f>
        <v>5</v>
      </c>
      <c r="H2654" s="4">
        <f>4*(MAX(数据库!H$3:H$3074)-数据库!H2654)/(MAX(数据库!H$3:H$3074)-MIN(数据库!H$3:H$3074))+1</f>
        <v>1</v>
      </c>
      <c r="I2654" s="4">
        <f>4*(数据库!I2654-MIN(数据库!I$3:I$3074))/(MAX(数据库!I$3:I$3074)-MIN(数据库!I$3:I$3074))+1</f>
        <v>1</v>
      </c>
      <c r="J2654" s="4">
        <f>4*(数据库!J2654-MIN(数据库!J$3:J$3074))/(MAX(数据库!J$3:J$3074)-MIN(数据库!J$3:J$3074))+1</f>
        <v>3.6086956521739131</v>
      </c>
      <c r="K2654" s="2">
        <f>数据库!K2654</f>
        <v>3.0329999999999999</v>
      </c>
      <c r="L2654" s="4">
        <f>SUM(C2654:J2654)</f>
        <v>22.972332015810277</v>
      </c>
    </row>
    <row r="2655" spans="1:12" x14ac:dyDescent="0.15">
      <c r="A2655" s="1" t="s">
        <v>2688</v>
      </c>
      <c r="B2655" s="4">
        <f>4*(数据库!B2655-MIN(数据库!B$3:B$3074))/(MAX(数据库!B$3:B$3074)-MIN(数据库!B$3:B$3074))+1</f>
        <v>1</v>
      </c>
      <c r="C2655" s="4">
        <f>4*(数据库!C2655-MIN(数据库!C$3:C$3074))/(MAX(数据库!C$3:C$3074)-MIN(数据库!C$3:C$3074))+1</f>
        <v>5</v>
      </c>
      <c r="D2655" s="4">
        <f>4*(数据库!D2655-MIN(数据库!D$3:D$3074))/(MAX(数据库!D$3:D$3074)-MIN(数据库!D$3:D$3074))+1</f>
        <v>5</v>
      </c>
      <c r="E2655" s="4">
        <f>4*(数据库!E2655-MIN(数据库!E$3:E$3074))/(MAX(数据库!E$3:E$3074)-MIN(数据库!E$3:E$3074))+1</f>
        <v>1</v>
      </c>
      <c r="F2655" s="4">
        <f>4*(数据库!F2655-MIN(数据库!F$3:F$3074))/(MAX(数据库!F$3:F$3074)-MIN(数据库!F$3:F$3074))+1</f>
        <v>1.3636363636363635</v>
      </c>
      <c r="G2655" s="4">
        <f>4*(MAX(数据库!G$3:G$3074)-数据库!G2655)/(MAX(数据库!G$3:G$3074)-MIN(数据库!G$3:G$3074))+1</f>
        <v>1</v>
      </c>
      <c r="H2655" s="4">
        <f>4*(MAX(数据库!H$3:H$3074)-数据库!H2655)/(MAX(数据库!H$3:H$3074)-MIN(数据库!H$3:H$3074))+1</f>
        <v>5</v>
      </c>
      <c r="I2655" s="4">
        <f>4*(数据库!I2655-MIN(数据库!I$3:I$3074))/(MAX(数据库!I$3:I$3074)-MIN(数据库!I$3:I$3074))+1</f>
        <v>5</v>
      </c>
      <c r="J2655" s="4">
        <f>4*(数据库!J2655-MIN(数据库!J$3:J$3074))/(MAX(数据库!J$3:J$3074)-MIN(数据库!J$3:J$3074))+1</f>
        <v>3.6086956521739131</v>
      </c>
      <c r="K2655" s="2">
        <f>数据库!K2655</f>
        <v>3.4390000000000001</v>
      </c>
      <c r="L2655" s="4">
        <f>SUM(C2655:J2655)</f>
        <v>26.972332015810277</v>
      </c>
    </row>
    <row r="2656" spans="1:12" x14ac:dyDescent="0.15">
      <c r="A2656" s="1" t="s">
        <v>2689</v>
      </c>
      <c r="B2656" s="4">
        <f>4*(数据库!B2656-MIN(数据库!B$3:B$3074))/(MAX(数据库!B$3:B$3074)-MIN(数据库!B$3:B$3074))+1</f>
        <v>1</v>
      </c>
      <c r="C2656" s="4">
        <f>4*(数据库!C2656-MIN(数据库!C$3:C$3074))/(MAX(数据库!C$3:C$3074)-MIN(数据库!C$3:C$3074))+1</f>
        <v>5</v>
      </c>
      <c r="D2656" s="4">
        <f>4*(数据库!D2656-MIN(数据库!D$3:D$3074))/(MAX(数据库!D$3:D$3074)-MIN(数据库!D$3:D$3074))+1</f>
        <v>5</v>
      </c>
      <c r="E2656" s="4">
        <f>4*(数据库!E2656-MIN(数据库!E$3:E$3074))/(MAX(数据库!E$3:E$3074)-MIN(数据库!E$3:E$3074))+1</f>
        <v>1</v>
      </c>
      <c r="F2656" s="4">
        <f>4*(数据库!F2656-MIN(数据库!F$3:F$3074))/(MAX(数据库!F$3:F$3074)-MIN(数据库!F$3:F$3074))+1</f>
        <v>1.3636363636363635</v>
      </c>
      <c r="G2656" s="4">
        <f>4*(MAX(数据库!G$3:G$3074)-数据库!G2656)/(MAX(数据库!G$3:G$3074)-MIN(数据库!G$3:G$3074))+1</f>
        <v>1</v>
      </c>
      <c r="H2656" s="4">
        <f>4*(MAX(数据库!H$3:H$3074)-数据库!H2656)/(MAX(数据库!H$3:H$3074)-MIN(数据库!H$3:H$3074))+1</f>
        <v>5</v>
      </c>
      <c r="I2656" s="4">
        <f>4*(数据库!I2656-MIN(数据库!I$3:I$3074))/(MAX(数据库!I$3:I$3074)-MIN(数据库!I$3:I$3074))+1</f>
        <v>1</v>
      </c>
      <c r="J2656" s="4">
        <f>4*(数据库!J2656-MIN(数据库!J$3:J$3074))/(MAX(数据库!J$3:J$3074)-MIN(数据库!J$3:J$3074))+1</f>
        <v>3.6086956521739131</v>
      </c>
      <c r="K2656" s="2">
        <f>数据库!K2656</f>
        <v>3.4420000000000002</v>
      </c>
      <c r="L2656" s="4">
        <f>SUM(C2656:J2656)</f>
        <v>22.972332015810277</v>
      </c>
    </row>
    <row r="2657" spans="1:12" x14ac:dyDescent="0.15">
      <c r="A2657" s="1" t="s">
        <v>2690</v>
      </c>
      <c r="B2657" s="4">
        <f>4*(数据库!B2657-MIN(数据库!B$3:B$3074))/(MAX(数据库!B$3:B$3074)-MIN(数据库!B$3:B$3074))+1</f>
        <v>1</v>
      </c>
      <c r="C2657" s="4">
        <f>4*(数据库!C2657-MIN(数据库!C$3:C$3074))/(MAX(数据库!C$3:C$3074)-MIN(数据库!C$3:C$3074))+1</f>
        <v>5</v>
      </c>
      <c r="D2657" s="4">
        <f>4*(数据库!D2657-MIN(数据库!D$3:D$3074))/(MAX(数据库!D$3:D$3074)-MIN(数据库!D$3:D$3074))+1</f>
        <v>5</v>
      </c>
      <c r="E2657" s="4">
        <f>4*(数据库!E2657-MIN(数据库!E$3:E$3074))/(MAX(数据库!E$3:E$3074)-MIN(数据库!E$3:E$3074))+1</f>
        <v>1</v>
      </c>
      <c r="F2657" s="4">
        <f>4*(数据库!F2657-MIN(数据库!F$3:F$3074))/(MAX(数据库!F$3:F$3074)-MIN(数据库!F$3:F$3074))+1</f>
        <v>1.3636363636363635</v>
      </c>
      <c r="G2657" s="4">
        <f>4*(MAX(数据库!G$3:G$3074)-数据库!G2657)/(MAX(数据库!G$3:G$3074)-MIN(数据库!G$3:G$3074))+1</f>
        <v>1</v>
      </c>
      <c r="H2657" s="4">
        <f>4*(MAX(数据库!H$3:H$3074)-数据库!H2657)/(MAX(数据库!H$3:H$3074)-MIN(数据库!H$3:H$3074))+1</f>
        <v>1</v>
      </c>
      <c r="I2657" s="4">
        <f>4*(数据库!I2657-MIN(数据库!I$3:I$3074))/(MAX(数据库!I$3:I$3074)-MIN(数据库!I$3:I$3074))+1</f>
        <v>5</v>
      </c>
      <c r="J2657" s="4">
        <f>4*(数据库!J2657-MIN(数据库!J$3:J$3074))/(MAX(数据库!J$3:J$3074)-MIN(数据库!J$3:J$3074))+1</f>
        <v>3.6086956521739131</v>
      </c>
      <c r="K2657" s="2">
        <f>数据库!K2657</f>
        <v>4.17</v>
      </c>
      <c r="L2657" s="4">
        <f>SUM(C2657:J2657)</f>
        <v>22.972332015810277</v>
      </c>
    </row>
    <row r="2658" spans="1:12" x14ac:dyDescent="0.15">
      <c r="A2658" s="1" t="s">
        <v>2691</v>
      </c>
      <c r="B2658" s="4">
        <f>4*(数据库!B2658-MIN(数据库!B$3:B$3074))/(MAX(数据库!B$3:B$3074)-MIN(数据库!B$3:B$3074))+1</f>
        <v>1</v>
      </c>
      <c r="C2658" s="4">
        <f>4*(数据库!C2658-MIN(数据库!C$3:C$3074))/(MAX(数据库!C$3:C$3074)-MIN(数据库!C$3:C$3074))+1</f>
        <v>5</v>
      </c>
      <c r="D2658" s="4">
        <f>4*(数据库!D2658-MIN(数据库!D$3:D$3074))/(MAX(数据库!D$3:D$3074)-MIN(数据库!D$3:D$3074))+1</f>
        <v>5</v>
      </c>
      <c r="E2658" s="4">
        <f>4*(数据库!E2658-MIN(数据库!E$3:E$3074))/(MAX(数据库!E$3:E$3074)-MIN(数据库!E$3:E$3074))+1</f>
        <v>1</v>
      </c>
      <c r="F2658" s="4">
        <f>4*(数据库!F2658-MIN(数据库!F$3:F$3074))/(MAX(数据库!F$3:F$3074)-MIN(数据库!F$3:F$3074))+1</f>
        <v>1.3636363636363635</v>
      </c>
      <c r="G2658" s="4">
        <f>4*(MAX(数据库!G$3:G$3074)-数据库!G2658)/(MAX(数据库!G$3:G$3074)-MIN(数据库!G$3:G$3074))+1</f>
        <v>1</v>
      </c>
      <c r="H2658" s="4">
        <f>4*(MAX(数据库!H$3:H$3074)-数据库!H2658)/(MAX(数据库!H$3:H$3074)-MIN(数据库!H$3:H$3074))+1</f>
        <v>1</v>
      </c>
      <c r="I2658" s="4">
        <f>4*(数据库!I2658-MIN(数据库!I$3:I$3074))/(MAX(数据库!I$3:I$3074)-MIN(数据库!I$3:I$3074))+1</f>
        <v>1</v>
      </c>
      <c r="J2658" s="4">
        <f>4*(数据库!J2658-MIN(数据库!J$3:J$3074))/(MAX(数据库!J$3:J$3074)-MIN(数据库!J$3:J$3074))+1</f>
        <v>3.6086956521739131</v>
      </c>
      <c r="K2658" s="2">
        <f>数据库!K2658</f>
        <v>4.1760000000000002</v>
      </c>
      <c r="L2658" s="4">
        <f>SUM(C2658:J2658)</f>
        <v>18.972332015810277</v>
      </c>
    </row>
    <row r="2659" spans="1:12" x14ac:dyDescent="0.15">
      <c r="A2659" s="1" t="s">
        <v>2692</v>
      </c>
      <c r="B2659" s="4">
        <f>4*(数据库!B2659-MIN(数据库!B$3:B$3074))/(MAX(数据库!B$3:B$3074)-MIN(数据库!B$3:B$3074))+1</f>
        <v>1</v>
      </c>
      <c r="C2659" s="4">
        <f>4*(数据库!C2659-MIN(数据库!C$3:C$3074))/(MAX(数据库!C$3:C$3074)-MIN(数据库!C$3:C$3074))+1</f>
        <v>5</v>
      </c>
      <c r="D2659" s="4">
        <f>4*(数据库!D2659-MIN(数据库!D$3:D$3074))/(MAX(数据库!D$3:D$3074)-MIN(数据库!D$3:D$3074))+1</f>
        <v>5</v>
      </c>
      <c r="E2659" s="4">
        <f>4*(数据库!E2659-MIN(数据库!E$3:E$3074))/(MAX(数据库!E$3:E$3074)-MIN(数据库!E$3:E$3074))+1</f>
        <v>1</v>
      </c>
      <c r="F2659" s="4">
        <f>4*(数据库!F2659-MIN(数据库!F$3:F$3074))/(MAX(数据库!F$3:F$3074)-MIN(数据库!F$3:F$3074))+1</f>
        <v>1</v>
      </c>
      <c r="G2659" s="4">
        <f>4*(MAX(数据库!G$3:G$3074)-数据库!G2659)/(MAX(数据库!G$3:G$3074)-MIN(数据库!G$3:G$3074))+1</f>
        <v>5</v>
      </c>
      <c r="H2659" s="4">
        <f>4*(MAX(数据库!H$3:H$3074)-数据库!H2659)/(MAX(数据库!H$3:H$3074)-MIN(数据库!H$3:H$3074))+1</f>
        <v>5</v>
      </c>
      <c r="I2659" s="4">
        <f>4*(数据库!I2659-MIN(数据库!I$3:I$3074))/(MAX(数据库!I$3:I$3074)-MIN(数据库!I$3:I$3074))+1</f>
        <v>5</v>
      </c>
      <c r="J2659" s="4">
        <f>4*(数据库!J2659-MIN(数据库!J$3:J$3074))/(MAX(数据库!J$3:J$3074)-MIN(数据库!J$3:J$3074))+1</f>
        <v>3.6086956521739131</v>
      </c>
      <c r="K2659" s="2">
        <f>数据库!K2659</f>
        <v>2.4710000000000001</v>
      </c>
      <c r="L2659" s="4">
        <f>SUM(C2659:J2659)</f>
        <v>30.608695652173914</v>
      </c>
    </row>
    <row r="2660" spans="1:12" x14ac:dyDescent="0.15">
      <c r="A2660" s="1" t="s">
        <v>2693</v>
      </c>
      <c r="B2660" s="4">
        <f>4*(数据库!B2660-MIN(数据库!B$3:B$3074))/(MAX(数据库!B$3:B$3074)-MIN(数据库!B$3:B$3074))+1</f>
        <v>1</v>
      </c>
      <c r="C2660" s="4">
        <f>4*(数据库!C2660-MIN(数据库!C$3:C$3074))/(MAX(数据库!C$3:C$3074)-MIN(数据库!C$3:C$3074))+1</f>
        <v>5</v>
      </c>
      <c r="D2660" s="4">
        <f>4*(数据库!D2660-MIN(数据库!D$3:D$3074))/(MAX(数据库!D$3:D$3074)-MIN(数据库!D$3:D$3074))+1</f>
        <v>5</v>
      </c>
      <c r="E2660" s="4">
        <f>4*(数据库!E2660-MIN(数据库!E$3:E$3074))/(MAX(数据库!E$3:E$3074)-MIN(数据库!E$3:E$3074))+1</f>
        <v>1</v>
      </c>
      <c r="F2660" s="4">
        <f>4*(数据库!F2660-MIN(数据库!F$3:F$3074))/(MAX(数据库!F$3:F$3074)-MIN(数据库!F$3:F$3074))+1</f>
        <v>1</v>
      </c>
      <c r="G2660" s="4">
        <f>4*(MAX(数据库!G$3:G$3074)-数据库!G2660)/(MAX(数据库!G$3:G$3074)-MIN(数据库!G$3:G$3074))+1</f>
        <v>5</v>
      </c>
      <c r="H2660" s="4">
        <f>4*(MAX(数据库!H$3:H$3074)-数据库!H2660)/(MAX(数据库!H$3:H$3074)-MIN(数据库!H$3:H$3074))+1</f>
        <v>5</v>
      </c>
      <c r="I2660" s="4">
        <f>4*(数据库!I2660-MIN(数据库!I$3:I$3074))/(MAX(数据库!I$3:I$3074)-MIN(数据库!I$3:I$3074))+1</f>
        <v>1</v>
      </c>
      <c r="J2660" s="4">
        <f>4*(数据库!J2660-MIN(数据库!J$3:J$3074))/(MAX(数据库!J$3:J$3074)-MIN(数据库!J$3:J$3074))+1</f>
        <v>3.6086956521739131</v>
      </c>
      <c r="K2660" s="2">
        <f>数据库!K2660</f>
        <v>2.4710000000000001</v>
      </c>
      <c r="L2660" s="4">
        <f>SUM(C2660:J2660)</f>
        <v>26.608695652173914</v>
      </c>
    </row>
    <row r="2661" spans="1:12" x14ac:dyDescent="0.15">
      <c r="A2661" s="1" t="s">
        <v>2694</v>
      </c>
      <c r="B2661" s="4">
        <f>4*(数据库!B2661-MIN(数据库!B$3:B$3074))/(MAX(数据库!B$3:B$3074)-MIN(数据库!B$3:B$3074))+1</f>
        <v>1</v>
      </c>
      <c r="C2661" s="4">
        <f>4*(数据库!C2661-MIN(数据库!C$3:C$3074))/(MAX(数据库!C$3:C$3074)-MIN(数据库!C$3:C$3074))+1</f>
        <v>5</v>
      </c>
      <c r="D2661" s="4">
        <f>4*(数据库!D2661-MIN(数据库!D$3:D$3074))/(MAX(数据库!D$3:D$3074)-MIN(数据库!D$3:D$3074))+1</f>
        <v>5</v>
      </c>
      <c r="E2661" s="4">
        <f>4*(数据库!E2661-MIN(数据库!E$3:E$3074))/(MAX(数据库!E$3:E$3074)-MIN(数据库!E$3:E$3074))+1</f>
        <v>1</v>
      </c>
      <c r="F2661" s="4">
        <f>4*(数据库!F2661-MIN(数据库!F$3:F$3074))/(MAX(数据库!F$3:F$3074)-MIN(数据库!F$3:F$3074))+1</f>
        <v>1</v>
      </c>
      <c r="G2661" s="4">
        <f>4*(MAX(数据库!G$3:G$3074)-数据库!G2661)/(MAX(数据库!G$3:G$3074)-MIN(数据库!G$3:G$3074))+1</f>
        <v>5</v>
      </c>
      <c r="H2661" s="4">
        <f>4*(MAX(数据库!H$3:H$3074)-数据库!H2661)/(MAX(数据库!H$3:H$3074)-MIN(数据库!H$3:H$3074))+1</f>
        <v>1</v>
      </c>
      <c r="I2661" s="4">
        <f>4*(数据库!I2661-MIN(数据库!I$3:I$3074))/(MAX(数据库!I$3:I$3074)-MIN(数据库!I$3:I$3074))+1</f>
        <v>5</v>
      </c>
      <c r="J2661" s="4">
        <f>4*(数据库!J2661-MIN(数据库!J$3:J$3074))/(MAX(数据库!J$3:J$3074)-MIN(数据库!J$3:J$3074))+1</f>
        <v>3.6086956521739131</v>
      </c>
      <c r="K2661" s="2">
        <f>数据库!K2661</f>
        <v>3.331</v>
      </c>
      <c r="L2661" s="4">
        <f>SUM(C2661:J2661)</f>
        <v>26.608695652173914</v>
      </c>
    </row>
    <row r="2662" spans="1:12" x14ac:dyDescent="0.15">
      <c r="A2662" s="1" t="s">
        <v>2695</v>
      </c>
      <c r="B2662" s="4">
        <f>4*(数据库!B2662-MIN(数据库!B$3:B$3074))/(MAX(数据库!B$3:B$3074)-MIN(数据库!B$3:B$3074))+1</f>
        <v>1</v>
      </c>
      <c r="C2662" s="4">
        <f>4*(数据库!C2662-MIN(数据库!C$3:C$3074))/(MAX(数据库!C$3:C$3074)-MIN(数据库!C$3:C$3074))+1</f>
        <v>5</v>
      </c>
      <c r="D2662" s="4">
        <f>4*(数据库!D2662-MIN(数据库!D$3:D$3074))/(MAX(数据库!D$3:D$3074)-MIN(数据库!D$3:D$3074))+1</f>
        <v>5</v>
      </c>
      <c r="E2662" s="4">
        <f>4*(数据库!E2662-MIN(数据库!E$3:E$3074))/(MAX(数据库!E$3:E$3074)-MIN(数据库!E$3:E$3074))+1</f>
        <v>1</v>
      </c>
      <c r="F2662" s="4">
        <f>4*(数据库!F2662-MIN(数据库!F$3:F$3074))/(MAX(数据库!F$3:F$3074)-MIN(数据库!F$3:F$3074))+1</f>
        <v>1</v>
      </c>
      <c r="G2662" s="4">
        <f>4*(MAX(数据库!G$3:G$3074)-数据库!G2662)/(MAX(数据库!G$3:G$3074)-MIN(数据库!G$3:G$3074))+1</f>
        <v>5</v>
      </c>
      <c r="H2662" s="4">
        <f>4*(MAX(数据库!H$3:H$3074)-数据库!H2662)/(MAX(数据库!H$3:H$3074)-MIN(数据库!H$3:H$3074))+1</f>
        <v>1</v>
      </c>
      <c r="I2662" s="4">
        <f>4*(数据库!I2662-MIN(数据库!I$3:I$3074))/(MAX(数据库!I$3:I$3074)-MIN(数据库!I$3:I$3074))+1</f>
        <v>1</v>
      </c>
      <c r="J2662" s="4">
        <f>4*(数据库!J2662-MIN(数据库!J$3:J$3074))/(MAX(数据库!J$3:J$3074)-MIN(数据库!J$3:J$3074))+1</f>
        <v>3.6086956521739131</v>
      </c>
      <c r="K2662" s="2">
        <f>数据库!K2662</f>
        <v>3.331</v>
      </c>
      <c r="L2662" s="4">
        <f>SUM(C2662:J2662)</f>
        <v>22.608695652173914</v>
      </c>
    </row>
    <row r="2663" spans="1:12" x14ac:dyDescent="0.15">
      <c r="A2663" s="1" t="s">
        <v>2696</v>
      </c>
      <c r="B2663" s="4">
        <f>4*(数据库!B2663-MIN(数据库!B$3:B$3074))/(MAX(数据库!B$3:B$3074)-MIN(数据库!B$3:B$3074))+1</f>
        <v>1</v>
      </c>
      <c r="C2663" s="4">
        <f>4*(数据库!C2663-MIN(数据库!C$3:C$3074))/(MAX(数据库!C$3:C$3074)-MIN(数据库!C$3:C$3074))+1</f>
        <v>5</v>
      </c>
      <c r="D2663" s="4">
        <f>4*(数据库!D2663-MIN(数据库!D$3:D$3074))/(MAX(数据库!D$3:D$3074)-MIN(数据库!D$3:D$3074))+1</f>
        <v>5</v>
      </c>
      <c r="E2663" s="4">
        <f>4*(数据库!E2663-MIN(数据库!E$3:E$3074))/(MAX(数据库!E$3:E$3074)-MIN(数据库!E$3:E$3074))+1</f>
        <v>1</v>
      </c>
      <c r="F2663" s="4">
        <f>4*(数据库!F2663-MIN(数据库!F$3:F$3074))/(MAX(数据库!F$3:F$3074)-MIN(数据库!F$3:F$3074))+1</f>
        <v>1</v>
      </c>
      <c r="G2663" s="4">
        <f>4*(MAX(数据库!G$3:G$3074)-数据库!G2663)/(MAX(数据库!G$3:G$3074)-MIN(数据库!G$3:G$3074))+1</f>
        <v>1</v>
      </c>
      <c r="H2663" s="4">
        <f>4*(MAX(数据库!H$3:H$3074)-数据库!H2663)/(MAX(数据库!H$3:H$3074)-MIN(数据库!H$3:H$3074))+1</f>
        <v>5</v>
      </c>
      <c r="I2663" s="4">
        <f>4*(数据库!I2663-MIN(数据库!I$3:I$3074))/(MAX(数据库!I$3:I$3074)-MIN(数据库!I$3:I$3074))+1</f>
        <v>5</v>
      </c>
      <c r="J2663" s="4">
        <f>4*(数据库!J2663-MIN(数据库!J$3:J$3074))/(MAX(数据库!J$3:J$3074)-MIN(数据库!J$3:J$3074))+1</f>
        <v>3.6086956521739131</v>
      </c>
      <c r="K2663" s="2">
        <f>数据库!K2663</f>
        <v>3.5670000000000002</v>
      </c>
      <c r="L2663" s="4">
        <f>SUM(C2663:J2663)</f>
        <v>26.608695652173914</v>
      </c>
    </row>
    <row r="2664" spans="1:12" x14ac:dyDescent="0.15">
      <c r="A2664" s="1" t="s">
        <v>2697</v>
      </c>
      <c r="B2664" s="4">
        <f>4*(数据库!B2664-MIN(数据库!B$3:B$3074))/(MAX(数据库!B$3:B$3074)-MIN(数据库!B$3:B$3074))+1</f>
        <v>1</v>
      </c>
      <c r="C2664" s="4">
        <f>4*(数据库!C2664-MIN(数据库!C$3:C$3074))/(MAX(数据库!C$3:C$3074)-MIN(数据库!C$3:C$3074))+1</f>
        <v>5</v>
      </c>
      <c r="D2664" s="4">
        <f>4*(数据库!D2664-MIN(数据库!D$3:D$3074))/(MAX(数据库!D$3:D$3074)-MIN(数据库!D$3:D$3074))+1</f>
        <v>5</v>
      </c>
      <c r="E2664" s="4">
        <f>4*(数据库!E2664-MIN(数据库!E$3:E$3074))/(MAX(数据库!E$3:E$3074)-MIN(数据库!E$3:E$3074))+1</f>
        <v>1</v>
      </c>
      <c r="F2664" s="4">
        <f>4*(数据库!F2664-MIN(数据库!F$3:F$3074))/(MAX(数据库!F$3:F$3074)-MIN(数据库!F$3:F$3074))+1</f>
        <v>1</v>
      </c>
      <c r="G2664" s="4">
        <f>4*(MAX(数据库!G$3:G$3074)-数据库!G2664)/(MAX(数据库!G$3:G$3074)-MIN(数据库!G$3:G$3074))+1</f>
        <v>1</v>
      </c>
      <c r="H2664" s="4">
        <f>4*(MAX(数据库!H$3:H$3074)-数据库!H2664)/(MAX(数据库!H$3:H$3074)-MIN(数据库!H$3:H$3074))+1</f>
        <v>5</v>
      </c>
      <c r="I2664" s="4">
        <f>4*(数据库!I2664-MIN(数据库!I$3:I$3074))/(MAX(数据库!I$3:I$3074)-MIN(数据库!I$3:I$3074))+1</f>
        <v>1</v>
      </c>
      <c r="J2664" s="4">
        <f>4*(数据库!J2664-MIN(数据库!J$3:J$3074))/(MAX(数据库!J$3:J$3074)-MIN(数据库!J$3:J$3074))+1</f>
        <v>3.6086956521739131</v>
      </c>
      <c r="K2664" s="2">
        <f>数据库!K2664</f>
        <v>3.5670000000000002</v>
      </c>
      <c r="L2664" s="4">
        <f>SUM(C2664:J2664)</f>
        <v>22.608695652173914</v>
      </c>
    </row>
    <row r="2665" spans="1:12" x14ac:dyDescent="0.15">
      <c r="A2665" s="1" t="s">
        <v>2698</v>
      </c>
      <c r="B2665" s="4">
        <f>4*(数据库!B2665-MIN(数据库!B$3:B$3074))/(MAX(数据库!B$3:B$3074)-MIN(数据库!B$3:B$3074))+1</f>
        <v>1</v>
      </c>
      <c r="C2665" s="4">
        <f>4*(数据库!C2665-MIN(数据库!C$3:C$3074))/(MAX(数据库!C$3:C$3074)-MIN(数据库!C$3:C$3074))+1</f>
        <v>5</v>
      </c>
      <c r="D2665" s="4">
        <f>4*(数据库!D2665-MIN(数据库!D$3:D$3074))/(MAX(数据库!D$3:D$3074)-MIN(数据库!D$3:D$3074))+1</f>
        <v>5</v>
      </c>
      <c r="E2665" s="4">
        <f>4*(数据库!E2665-MIN(数据库!E$3:E$3074))/(MAX(数据库!E$3:E$3074)-MIN(数据库!E$3:E$3074))+1</f>
        <v>1</v>
      </c>
      <c r="F2665" s="4">
        <f>4*(数据库!F2665-MIN(数据库!F$3:F$3074))/(MAX(数据库!F$3:F$3074)-MIN(数据库!F$3:F$3074))+1</f>
        <v>1</v>
      </c>
      <c r="G2665" s="4">
        <f>4*(MAX(数据库!G$3:G$3074)-数据库!G2665)/(MAX(数据库!G$3:G$3074)-MIN(数据库!G$3:G$3074))+1</f>
        <v>1</v>
      </c>
      <c r="H2665" s="4">
        <f>4*(MAX(数据库!H$3:H$3074)-数据库!H2665)/(MAX(数据库!H$3:H$3074)-MIN(数据库!H$3:H$3074))+1</f>
        <v>1</v>
      </c>
      <c r="I2665" s="4">
        <f>4*(数据库!I2665-MIN(数据库!I$3:I$3074))/(MAX(数据库!I$3:I$3074)-MIN(数据库!I$3:I$3074))+1</f>
        <v>5</v>
      </c>
      <c r="J2665" s="4">
        <f>4*(数据库!J2665-MIN(数据库!J$3:J$3074))/(MAX(数据库!J$3:J$3074)-MIN(数据库!J$3:J$3074))+1</f>
        <v>3.6086956521739131</v>
      </c>
      <c r="K2665" s="2">
        <f>数据库!K2665</f>
        <v>4.4459999999999997</v>
      </c>
      <c r="L2665" s="4">
        <f>SUM(C2665:J2665)</f>
        <v>22.608695652173914</v>
      </c>
    </row>
    <row r="2666" spans="1:12" x14ac:dyDescent="0.15">
      <c r="A2666" s="1" t="s">
        <v>2699</v>
      </c>
      <c r="B2666" s="4">
        <f>4*(数据库!B2666-MIN(数据库!B$3:B$3074))/(MAX(数据库!B$3:B$3074)-MIN(数据库!B$3:B$3074))+1</f>
        <v>1</v>
      </c>
      <c r="C2666" s="4">
        <f>4*(数据库!C2666-MIN(数据库!C$3:C$3074))/(MAX(数据库!C$3:C$3074)-MIN(数据库!C$3:C$3074))+1</f>
        <v>5</v>
      </c>
      <c r="D2666" s="4">
        <f>4*(数据库!D2666-MIN(数据库!D$3:D$3074))/(MAX(数据库!D$3:D$3074)-MIN(数据库!D$3:D$3074))+1</f>
        <v>5</v>
      </c>
      <c r="E2666" s="4">
        <f>4*(数据库!E2666-MIN(数据库!E$3:E$3074))/(MAX(数据库!E$3:E$3074)-MIN(数据库!E$3:E$3074))+1</f>
        <v>1</v>
      </c>
      <c r="F2666" s="4">
        <f>4*(数据库!F2666-MIN(数据库!F$3:F$3074))/(MAX(数据库!F$3:F$3074)-MIN(数据库!F$3:F$3074))+1</f>
        <v>1</v>
      </c>
      <c r="G2666" s="4">
        <f>4*(MAX(数据库!G$3:G$3074)-数据库!G2666)/(MAX(数据库!G$3:G$3074)-MIN(数据库!G$3:G$3074))+1</f>
        <v>1</v>
      </c>
      <c r="H2666" s="4">
        <f>4*(MAX(数据库!H$3:H$3074)-数据库!H2666)/(MAX(数据库!H$3:H$3074)-MIN(数据库!H$3:H$3074))+1</f>
        <v>1</v>
      </c>
      <c r="I2666" s="4">
        <f>4*(数据库!I2666-MIN(数据库!I$3:I$3074))/(MAX(数据库!I$3:I$3074)-MIN(数据库!I$3:I$3074))+1</f>
        <v>1</v>
      </c>
      <c r="J2666" s="4">
        <f>4*(数据库!J2666-MIN(数据库!J$3:J$3074))/(MAX(数据库!J$3:J$3074)-MIN(数据库!J$3:J$3074))+1</f>
        <v>3.6086956521739131</v>
      </c>
      <c r="K2666" s="2">
        <f>数据库!K2666</f>
        <v>4.4459999999999997</v>
      </c>
      <c r="L2666" s="4">
        <f>SUM(C2666:J2666)</f>
        <v>18.608695652173914</v>
      </c>
    </row>
    <row r="2667" spans="1:12" x14ac:dyDescent="0.15">
      <c r="A2667" s="1" t="s">
        <v>2700</v>
      </c>
      <c r="B2667" s="4">
        <f>4*(数据库!B2667-MIN(数据库!B$3:B$3074))/(MAX(数据库!B$3:B$3074)-MIN(数据库!B$3:B$3074))+1</f>
        <v>1</v>
      </c>
      <c r="C2667" s="4">
        <f>4*(数据库!C2667-MIN(数据库!C$3:C$3074))/(MAX(数据库!C$3:C$3074)-MIN(数据库!C$3:C$3074))+1</f>
        <v>5</v>
      </c>
      <c r="D2667" s="4">
        <f>4*(数据库!D2667-MIN(数据库!D$3:D$3074))/(MAX(数据库!D$3:D$3074)-MIN(数据库!D$3:D$3074))+1</f>
        <v>5</v>
      </c>
      <c r="E2667" s="4">
        <f>4*(数据库!E2667-MIN(数据库!E$3:E$3074))/(MAX(数据库!E$3:E$3074)-MIN(数据库!E$3:E$3074))+1</f>
        <v>5</v>
      </c>
      <c r="F2667" s="4">
        <f>4*(数据库!F2667-MIN(数据库!F$3:F$3074))/(MAX(数据库!F$3:F$3074)-MIN(数据库!F$3:F$3074))+1</f>
        <v>5</v>
      </c>
      <c r="G2667" s="4">
        <f>4*(MAX(数据库!G$3:G$3074)-数据库!G2667)/(MAX(数据库!G$3:G$3074)-MIN(数据库!G$3:G$3074))+1</f>
        <v>5</v>
      </c>
      <c r="H2667" s="4">
        <f>4*(MAX(数据库!H$3:H$3074)-数据库!H2667)/(MAX(数据库!H$3:H$3074)-MIN(数据库!H$3:H$3074))+1</f>
        <v>5</v>
      </c>
      <c r="I2667" s="4">
        <f>4*(数据库!I2667-MIN(数据库!I$3:I$3074))/(MAX(数据库!I$3:I$3074)-MIN(数据库!I$3:I$3074))+1</f>
        <v>5</v>
      </c>
      <c r="J2667" s="4">
        <f>4*(数据库!J2667-MIN(数据库!J$3:J$3074))/(MAX(数据库!J$3:J$3074)-MIN(数据库!J$3:J$3074))+1</f>
        <v>3.6086956521739131</v>
      </c>
      <c r="K2667" s="2">
        <f>数据库!K2667</f>
        <v>1.825</v>
      </c>
      <c r="L2667" s="4">
        <f>SUM(C2667:J2667)</f>
        <v>38.608695652173914</v>
      </c>
    </row>
    <row r="2668" spans="1:12" x14ac:dyDescent="0.15">
      <c r="A2668" s="1" t="s">
        <v>2701</v>
      </c>
      <c r="B2668" s="4">
        <f>4*(数据库!B2668-MIN(数据库!B$3:B$3074))/(MAX(数据库!B$3:B$3074)-MIN(数据库!B$3:B$3074))+1</f>
        <v>1</v>
      </c>
      <c r="C2668" s="4">
        <f>4*(数据库!C2668-MIN(数据库!C$3:C$3074))/(MAX(数据库!C$3:C$3074)-MIN(数据库!C$3:C$3074))+1</f>
        <v>5</v>
      </c>
      <c r="D2668" s="4">
        <f>4*(数据库!D2668-MIN(数据库!D$3:D$3074))/(MAX(数据库!D$3:D$3074)-MIN(数据库!D$3:D$3074))+1</f>
        <v>5</v>
      </c>
      <c r="E2668" s="4">
        <f>4*(数据库!E2668-MIN(数据库!E$3:E$3074))/(MAX(数据库!E$3:E$3074)-MIN(数据库!E$3:E$3074))+1</f>
        <v>5</v>
      </c>
      <c r="F2668" s="4">
        <f>4*(数据库!F2668-MIN(数据库!F$3:F$3074))/(MAX(数据库!F$3:F$3074)-MIN(数据库!F$3:F$3074))+1</f>
        <v>5</v>
      </c>
      <c r="G2668" s="4">
        <f>4*(MAX(数据库!G$3:G$3074)-数据库!G2668)/(MAX(数据库!G$3:G$3074)-MIN(数据库!G$3:G$3074))+1</f>
        <v>5</v>
      </c>
      <c r="H2668" s="4">
        <f>4*(MAX(数据库!H$3:H$3074)-数据库!H2668)/(MAX(数据库!H$3:H$3074)-MIN(数据库!H$3:H$3074))+1</f>
        <v>5</v>
      </c>
      <c r="I2668" s="4">
        <f>4*(数据库!I2668-MIN(数据库!I$3:I$3074))/(MAX(数据库!I$3:I$3074)-MIN(数据库!I$3:I$3074))+1</f>
        <v>1</v>
      </c>
      <c r="J2668" s="4">
        <f>4*(数据库!J2668-MIN(数据库!J$3:J$3074))/(MAX(数据库!J$3:J$3074)-MIN(数据库!J$3:J$3074))+1</f>
        <v>3.6086956521739131</v>
      </c>
      <c r="K2668" s="2">
        <f>数据库!K2668</f>
        <v>1.825</v>
      </c>
      <c r="L2668" s="4">
        <f>SUM(C2668:J2668)</f>
        <v>34.608695652173914</v>
      </c>
    </row>
    <row r="2669" spans="1:12" x14ac:dyDescent="0.15">
      <c r="A2669" s="1" t="s">
        <v>2702</v>
      </c>
      <c r="B2669" s="4">
        <f>4*(数据库!B2669-MIN(数据库!B$3:B$3074))/(MAX(数据库!B$3:B$3074)-MIN(数据库!B$3:B$3074))+1</f>
        <v>1</v>
      </c>
      <c r="C2669" s="4">
        <f>4*(数据库!C2669-MIN(数据库!C$3:C$3074))/(MAX(数据库!C$3:C$3074)-MIN(数据库!C$3:C$3074))+1</f>
        <v>5</v>
      </c>
      <c r="D2669" s="4">
        <f>4*(数据库!D2669-MIN(数据库!D$3:D$3074))/(MAX(数据库!D$3:D$3074)-MIN(数据库!D$3:D$3074))+1</f>
        <v>5</v>
      </c>
      <c r="E2669" s="4">
        <f>4*(数据库!E2669-MIN(数据库!E$3:E$3074))/(MAX(数据库!E$3:E$3074)-MIN(数据库!E$3:E$3074))+1</f>
        <v>5</v>
      </c>
      <c r="F2669" s="4">
        <f>4*(数据库!F2669-MIN(数据库!F$3:F$3074))/(MAX(数据库!F$3:F$3074)-MIN(数据库!F$3:F$3074))+1</f>
        <v>5</v>
      </c>
      <c r="G2669" s="4">
        <f>4*(MAX(数据库!G$3:G$3074)-数据库!G2669)/(MAX(数据库!G$3:G$3074)-MIN(数据库!G$3:G$3074))+1</f>
        <v>5</v>
      </c>
      <c r="H2669" s="4">
        <f>4*(MAX(数据库!H$3:H$3074)-数据库!H2669)/(MAX(数据库!H$3:H$3074)-MIN(数据库!H$3:H$3074))+1</f>
        <v>1</v>
      </c>
      <c r="I2669" s="4">
        <f>4*(数据库!I2669-MIN(数据库!I$3:I$3074))/(MAX(数据库!I$3:I$3074)-MIN(数据库!I$3:I$3074))+1</f>
        <v>5</v>
      </c>
      <c r="J2669" s="4">
        <f>4*(数据库!J2669-MIN(数据库!J$3:J$3074))/(MAX(数据库!J$3:J$3074)-MIN(数据库!J$3:J$3074))+1</f>
        <v>3.6086956521739131</v>
      </c>
      <c r="K2669" s="2">
        <f>数据库!K2669</f>
        <v>2.0510000000000002</v>
      </c>
      <c r="L2669" s="4">
        <f>SUM(C2669:J2669)</f>
        <v>34.608695652173914</v>
      </c>
    </row>
    <row r="2670" spans="1:12" x14ac:dyDescent="0.15">
      <c r="A2670" s="1" t="s">
        <v>2703</v>
      </c>
      <c r="B2670" s="4">
        <f>4*(数据库!B2670-MIN(数据库!B$3:B$3074))/(MAX(数据库!B$3:B$3074)-MIN(数据库!B$3:B$3074))+1</f>
        <v>1</v>
      </c>
      <c r="C2670" s="4">
        <f>4*(数据库!C2670-MIN(数据库!C$3:C$3074))/(MAX(数据库!C$3:C$3074)-MIN(数据库!C$3:C$3074))+1</f>
        <v>5</v>
      </c>
      <c r="D2670" s="4">
        <f>4*(数据库!D2670-MIN(数据库!D$3:D$3074))/(MAX(数据库!D$3:D$3074)-MIN(数据库!D$3:D$3074))+1</f>
        <v>5</v>
      </c>
      <c r="E2670" s="4">
        <f>4*(数据库!E2670-MIN(数据库!E$3:E$3074))/(MAX(数据库!E$3:E$3074)-MIN(数据库!E$3:E$3074))+1</f>
        <v>5</v>
      </c>
      <c r="F2670" s="4">
        <f>4*(数据库!F2670-MIN(数据库!F$3:F$3074))/(MAX(数据库!F$3:F$3074)-MIN(数据库!F$3:F$3074))+1</f>
        <v>5</v>
      </c>
      <c r="G2670" s="4">
        <f>4*(MAX(数据库!G$3:G$3074)-数据库!G2670)/(MAX(数据库!G$3:G$3074)-MIN(数据库!G$3:G$3074))+1</f>
        <v>5</v>
      </c>
      <c r="H2670" s="4">
        <f>4*(MAX(数据库!H$3:H$3074)-数据库!H2670)/(MAX(数据库!H$3:H$3074)-MIN(数据库!H$3:H$3074))+1</f>
        <v>1</v>
      </c>
      <c r="I2670" s="4">
        <f>4*(数据库!I2670-MIN(数据库!I$3:I$3074))/(MAX(数据库!I$3:I$3074)-MIN(数据库!I$3:I$3074))+1</f>
        <v>1</v>
      </c>
      <c r="J2670" s="4">
        <f>4*(数据库!J2670-MIN(数据库!J$3:J$3074))/(MAX(数据库!J$3:J$3074)-MIN(数据库!J$3:J$3074))+1</f>
        <v>3.6086956521739131</v>
      </c>
      <c r="K2670" s="2">
        <f>数据库!K2670</f>
        <v>2.052</v>
      </c>
      <c r="L2670" s="4">
        <f>SUM(C2670:J2670)</f>
        <v>30.608695652173914</v>
      </c>
    </row>
    <row r="2671" spans="1:12" x14ac:dyDescent="0.15">
      <c r="A2671" s="1" t="s">
        <v>2704</v>
      </c>
      <c r="B2671" s="4">
        <f>4*(数据库!B2671-MIN(数据库!B$3:B$3074))/(MAX(数据库!B$3:B$3074)-MIN(数据库!B$3:B$3074))+1</f>
        <v>1</v>
      </c>
      <c r="C2671" s="4">
        <f>4*(数据库!C2671-MIN(数据库!C$3:C$3074))/(MAX(数据库!C$3:C$3074)-MIN(数据库!C$3:C$3074))+1</f>
        <v>5</v>
      </c>
      <c r="D2671" s="4">
        <f>4*(数据库!D2671-MIN(数据库!D$3:D$3074))/(MAX(数据库!D$3:D$3074)-MIN(数据库!D$3:D$3074))+1</f>
        <v>5</v>
      </c>
      <c r="E2671" s="4">
        <f>4*(数据库!E2671-MIN(数据库!E$3:E$3074))/(MAX(数据库!E$3:E$3074)-MIN(数据库!E$3:E$3074))+1</f>
        <v>5</v>
      </c>
      <c r="F2671" s="4">
        <f>4*(数据库!F2671-MIN(数据库!F$3:F$3074))/(MAX(数据库!F$3:F$3074)-MIN(数据库!F$3:F$3074))+1</f>
        <v>5</v>
      </c>
      <c r="G2671" s="4">
        <f>4*(MAX(数据库!G$3:G$3074)-数据库!G2671)/(MAX(数据库!G$3:G$3074)-MIN(数据库!G$3:G$3074))+1</f>
        <v>1</v>
      </c>
      <c r="H2671" s="4">
        <f>4*(MAX(数据库!H$3:H$3074)-数据库!H2671)/(MAX(数据库!H$3:H$3074)-MIN(数据库!H$3:H$3074))+1</f>
        <v>5</v>
      </c>
      <c r="I2671" s="4">
        <f>4*(数据库!I2671-MIN(数据库!I$3:I$3074))/(MAX(数据库!I$3:I$3074)-MIN(数据库!I$3:I$3074))+1</f>
        <v>5</v>
      </c>
      <c r="J2671" s="4">
        <f>4*(数据库!J2671-MIN(数据库!J$3:J$3074))/(MAX(数据库!J$3:J$3074)-MIN(数据库!J$3:J$3074))+1</f>
        <v>3.6086956521739131</v>
      </c>
      <c r="K2671" s="2">
        <f>数据库!K2671</f>
        <v>2.903</v>
      </c>
      <c r="L2671" s="4">
        <f>SUM(C2671:J2671)</f>
        <v>34.608695652173914</v>
      </c>
    </row>
    <row r="2672" spans="1:12" x14ac:dyDescent="0.15">
      <c r="A2672" s="1" t="s">
        <v>2705</v>
      </c>
      <c r="B2672" s="4">
        <f>4*(数据库!B2672-MIN(数据库!B$3:B$3074))/(MAX(数据库!B$3:B$3074)-MIN(数据库!B$3:B$3074))+1</f>
        <v>1</v>
      </c>
      <c r="C2672" s="4">
        <f>4*(数据库!C2672-MIN(数据库!C$3:C$3074))/(MAX(数据库!C$3:C$3074)-MIN(数据库!C$3:C$3074))+1</f>
        <v>5</v>
      </c>
      <c r="D2672" s="4">
        <f>4*(数据库!D2672-MIN(数据库!D$3:D$3074))/(MAX(数据库!D$3:D$3074)-MIN(数据库!D$3:D$3074))+1</f>
        <v>5</v>
      </c>
      <c r="E2672" s="4">
        <f>4*(数据库!E2672-MIN(数据库!E$3:E$3074))/(MAX(数据库!E$3:E$3074)-MIN(数据库!E$3:E$3074))+1</f>
        <v>5</v>
      </c>
      <c r="F2672" s="4">
        <f>4*(数据库!F2672-MIN(数据库!F$3:F$3074))/(MAX(数据库!F$3:F$3074)-MIN(数据库!F$3:F$3074))+1</f>
        <v>5</v>
      </c>
      <c r="G2672" s="4">
        <f>4*(MAX(数据库!G$3:G$3074)-数据库!G2672)/(MAX(数据库!G$3:G$3074)-MIN(数据库!G$3:G$3074))+1</f>
        <v>1</v>
      </c>
      <c r="H2672" s="4">
        <f>4*(MAX(数据库!H$3:H$3074)-数据库!H2672)/(MAX(数据库!H$3:H$3074)-MIN(数据库!H$3:H$3074))+1</f>
        <v>5</v>
      </c>
      <c r="I2672" s="4">
        <f>4*(数据库!I2672-MIN(数据库!I$3:I$3074))/(MAX(数据库!I$3:I$3074)-MIN(数据库!I$3:I$3074))+1</f>
        <v>1</v>
      </c>
      <c r="J2672" s="4">
        <f>4*(数据库!J2672-MIN(数据库!J$3:J$3074))/(MAX(数据库!J$3:J$3074)-MIN(数据库!J$3:J$3074))+1</f>
        <v>3.6086956521739131</v>
      </c>
      <c r="K2672" s="2">
        <f>数据库!K2672</f>
        <v>2.903</v>
      </c>
      <c r="L2672" s="4">
        <f>SUM(C2672:J2672)</f>
        <v>30.608695652173914</v>
      </c>
    </row>
    <row r="2673" spans="1:12" x14ac:dyDescent="0.15">
      <c r="A2673" s="1" t="s">
        <v>2706</v>
      </c>
      <c r="B2673" s="4">
        <f>4*(数据库!B2673-MIN(数据库!B$3:B$3074))/(MAX(数据库!B$3:B$3074)-MIN(数据库!B$3:B$3074))+1</f>
        <v>1</v>
      </c>
      <c r="C2673" s="4">
        <f>4*(数据库!C2673-MIN(数据库!C$3:C$3074))/(MAX(数据库!C$3:C$3074)-MIN(数据库!C$3:C$3074))+1</f>
        <v>5</v>
      </c>
      <c r="D2673" s="4">
        <f>4*(数据库!D2673-MIN(数据库!D$3:D$3074))/(MAX(数据库!D$3:D$3074)-MIN(数据库!D$3:D$3074))+1</f>
        <v>5</v>
      </c>
      <c r="E2673" s="4">
        <f>4*(数据库!E2673-MIN(数据库!E$3:E$3074))/(MAX(数据库!E$3:E$3074)-MIN(数据库!E$3:E$3074))+1</f>
        <v>5</v>
      </c>
      <c r="F2673" s="4">
        <f>4*(数据库!F2673-MIN(数据库!F$3:F$3074))/(MAX(数据库!F$3:F$3074)-MIN(数据库!F$3:F$3074))+1</f>
        <v>5</v>
      </c>
      <c r="G2673" s="4">
        <f>4*(MAX(数据库!G$3:G$3074)-数据库!G2673)/(MAX(数据库!G$3:G$3074)-MIN(数据库!G$3:G$3074))+1</f>
        <v>1</v>
      </c>
      <c r="H2673" s="4">
        <f>4*(MAX(数据库!H$3:H$3074)-数据库!H2673)/(MAX(数据库!H$3:H$3074)-MIN(数据库!H$3:H$3074))+1</f>
        <v>1</v>
      </c>
      <c r="I2673" s="4">
        <f>4*(数据库!I2673-MIN(数据库!I$3:I$3074))/(MAX(数据库!I$3:I$3074)-MIN(数据库!I$3:I$3074))+1</f>
        <v>5</v>
      </c>
      <c r="J2673" s="4">
        <f>4*(数据库!J2673-MIN(数据库!J$3:J$3074))/(MAX(数据库!J$3:J$3074)-MIN(数据库!J$3:J$3074))+1</f>
        <v>3.6086956521739131</v>
      </c>
      <c r="K2673" s="2">
        <f>数据库!K2673</f>
        <v>3.1259999999999999</v>
      </c>
      <c r="L2673" s="4">
        <f>SUM(C2673:J2673)</f>
        <v>30.608695652173914</v>
      </c>
    </row>
    <row r="2674" spans="1:12" x14ac:dyDescent="0.15">
      <c r="A2674" s="1" t="s">
        <v>2707</v>
      </c>
      <c r="B2674" s="4">
        <f>4*(数据库!B2674-MIN(数据库!B$3:B$3074))/(MAX(数据库!B$3:B$3074)-MIN(数据库!B$3:B$3074))+1</f>
        <v>1</v>
      </c>
      <c r="C2674" s="4">
        <f>4*(数据库!C2674-MIN(数据库!C$3:C$3074))/(MAX(数据库!C$3:C$3074)-MIN(数据库!C$3:C$3074))+1</f>
        <v>5</v>
      </c>
      <c r="D2674" s="4">
        <f>4*(数据库!D2674-MIN(数据库!D$3:D$3074))/(MAX(数据库!D$3:D$3074)-MIN(数据库!D$3:D$3074))+1</f>
        <v>5</v>
      </c>
      <c r="E2674" s="4">
        <f>4*(数据库!E2674-MIN(数据库!E$3:E$3074))/(MAX(数据库!E$3:E$3074)-MIN(数据库!E$3:E$3074))+1</f>
        <v>5</v>
      </c>
      <c r="F2674" s="4">
        <f>4*(数据库!F2674-MIN(数据库!F$3:F$3074))/(MAX(数据库!F$3:F$3074)-MIN(数据库!F$3:F$3074))+1</f>
        <v>5</v>
      </c>
      <c r="G2674" s="4">
        <f>4*(MAX(数据库!G$3:G$3074)-数据库!G2674)/(MAX(数据库!G$3:G$3074)-MIN(数据库!G$3:G$3074))+1</f>
        <v>1</v>
      </c>
      <c r="H2674" s="4">
        <f>4*(MAX(数据库!H$3:H$3074)-数据库!H2674)/(MAX(数据库!H$3:H$3074)-MIN(数据库!H$3:H$3074))+1</f>
        <v>1</v>
      </c>
      <c r="I2674" s="4">
        <f>4*(数据库!I2674-MIN(数据库!I$3:I$3074))/(MAX(数据库!I$3:I$3074)-MIN(数据库!I$3:I$3074))+1</f>
        <v>1</v>
      </c>
      <c r="J2674" s="4">
        <f>4*(数据库!J2674-MIN(数据库!J$3:J$3074))/(MAX(数据库!J$3:J$3074)-MIN(数据库!J$3:J$3074))+1</f>
        <v>3.6086956521739131</v>
      </c>
      <c r="K2674" s="2">
        <f>数据库!K2674</f>
        <v>3.1259999999999999</v>
      </c>
      <c r="L2674" s="4">
        <f>SUM(C2674:J2674)</f>
        <v>26.608695652173914</v>
      </c>
    </row>
    <row r="2675" spans="1:12" x14ac:dyDescent="0.15">
      <c r="A2675" s="1" t="s">
        <v>2708</v>
      </c>
      <c r="B2675" s="4">
        <f>4*(数据库!B2675-MIN(数据库!B$3:B$3074))/(MAX(数据库!B$3:B$3074)-MIN(数据库!B$3:B$3074))+1</f>
        <v>1</v>
      </c>
      <c r="C2675" s="4">
        <f>4*(数据库!C2675-MIN(数据库!C$3:C$3074))/(MAX(数据库!C$3:C$3074)-MIN(数据库!C$3:C$3074))+1</f>
        <v>5</v>
      </c>
      <c r="D2675" s="4">
        <f>4*(数据库!D2675-MIN(数据库!D$3:D$3074))/(MAX(数据库!D$3:D$3074)-MIN(数据库!D$3:D$3074))+1</f>
        <v>5</v>
      </c>
      <c r="E2675" s="4">
        <f>4*(数据库!E2675-MIN(数据库!E$3:E$3074))/(MAX(数据库!E$3:E$3074)-MIN(数据库!E$3:E$3074))+1</f>
        <v>5</v>
      </c>
      <c r="F2675" s="4">
        <f>4*(数据库!F2675-MIN(数据库!F$3:F$3074))/(MAX(数据库!F$3:F$3074)-MIN(数据库!F$3:F$3074))+1</f>
        <v>1.3636363636363635</v>
      </c>
      <c r="G2675" s="4">
        <f>4*(MAX(数据库!G$3:G$3074)-数据库!G2675)/(MAX(数据库!G$3:G$3074)-MIN(数据库!G$3:G$3074))+1</f>
        <v>5</v>
      </c>
      <c r="H2675" s="4">
        <f>4*(MAX(数据库!H$3:H$3074)-数据库!H2675)/(MAX(数据库!H$3:H$3074)-MIN(数据库!H$3:H$3074))+1</f>
        <v>5</v>
      </c>
      <c r="I2675" s="4">
        <f>4*(数据库!I2675-MIN(数据库!I$3:I$3074))/(MAX(数据库!I$3:I$3074)-MIN(数据库!I$3:I$3074))+1</f>
        <v>5</v>
      </c>
      <c r="J2675" s="4">
        <f>4*(数据库!J2675-MIN(数据库!J$3:J$3074))/(MAX(数据库!J$3:J$3074)-MIN(数据库!J$3:J$3074))+1</f>
        <v>3.6086956521739131</v>
      </c>
      <c r="K2675" s="2">
        <f>数据库!K2675</f>
        <v>2.169</v>
      </c>
      <c r="L2675" s="4">
        <f>SUM(C2675:J2675)</f>
        <v>34.972332015810274</v>
      </c>
    </row>
    <row r="2676" spans="1:12" x14ac:dyDescent="0.15">
      <c r="A2676" s="1" t="s">
        <v>2709</v>
      </c>
      <c r="B2676" s="4">
        <f>4*(数据库!B2676-MIN(数据库!B$3:B$3074))/(MAX(数据库!B$3:B$3074)-MIN(数据库!B$3:B$3074))+1</f>
        <v>1</v>
      </c>
      <c r="C2676" s="4">
        <f>4*(数据库!C2676-MIN(数据库!C$3:C$3074))/(MAX(数据库!C$3:C$3074)-MIN(数据库!C$3:C$3074))+1</f>
        <v>5</v>
      </c>
      <c r="D2676" s="4">
        <f>4*(数据库!D2676-MIN(数据库!D$3:D$3074))/(MAX(数据库!D$3:D$3074)-MIN(数据库!D$3:D$3074))+1</f>
        <v>5</v>
      </c>
      <c r="E2676" s="4">
        <f>4*(数据库!E2676-MIN(数据库!E$3:E$3074))/(MAX(数据库!E$3:E$3074)-MIN(数据库!E$3:E$3074))+1</f>
        <v>5</v>
      </c>
      <c r="F2676" s="4">
        <f>4*(数据库!F2676-MIN(数据库!F$3:F$3074))/(MAX(数据库!F$3:F$3074)-MIN(数据库!F$3:F$3074))+1</f>
        <v>1.3636363636363635</v>
      </c>
      <c r="G2676" s="4">
        <f>4*(MAX(数据库!G$3:G$3074)-数据库!G2676)/(MAX(数据库!G$3:G$3074)-MIN(数据库!G$3:G$3074))+1</f>
        <v>5</v>
      </c>
      <c r="H2676" s="4">
        <f>4*(MAX(数据库!H$3:H$3074)-数据库!H2676)/(MAX(数据库!H$3:H$3074)-MIN(数据库!H$3:H$3074))+1</f>
        <v>5</v>
      </c>
      <c r="I2676" s="4">
        <f>4*(数据库!I2676-MIN(数据库!I$3:I$3074))/(MAX(数据库!I$3:I$3074)-MIN(数据库!I$3:I$3074))+1</f>
        <v>1</v>
      </c>
      <c r="J2676" s="4">
        <f>4*(数据库!J2676-MIN(数据库!J$3:J$3074))/(MAX(数据库!J$3:J$3074)-MIN(数据库!J$3:J$3074))+1</f>
        <v>3.6086956521739131</v>
      </c>
      <c r="K2676" s="2">
        <f>数据库!K2676</f>
        <v>2.1709999999999998</v>
      </c>
      <c r="L2676" s="4">
        <f>SUM(C2676:J2676)</f>
        <v>30.972332015810277</v>
      </c>
    </row>
    <row r="2677" spans="1:12" x14ac:dyDescent="0.15">
      <c r="A2677" s="1" t="s">
        <v>2710</v>
      </c>
      <c r="B2677" s="4">
        <f>4*(数据库!B2677-MIN(数据库!B$3:B$3074))/(MAX(数据库!B$3:B$3074)-MIN(数据库!B$3:B$3074))+1</f>
        <v>1</v>
      </c>
      <c r="C2677" s="4">
        <f>4*(数据库!C2677-MIN(数据库!C$3:C$3074))/(MAX(数据库!C$3:C$3074)-MIN(数据库!C$3:C$3074))+1</f>
        <v>5</v>
      </c>
      <c r="D2677" s="4">
        <f>4*(数据库!D2677-MIN(数据库!D$3:D$3074))/(MAX(数据库!D$3:D$3074)-MIN(数据库!D$3:D$3074))+1</f>
        <v>5</v>
      </c>
      <c r="E2677" s="4">
        <f>4*(数据库!E2677-MIN(数据库!E$3:E$3074))/(MAX(数据库!E$3:E$3074)-MIN(数据库!E$3:E$3074))+1</f>
        <v>5</v>
      </c>
      <c r="F2677" s="4">
        <f>4*(数据库!F2677-MIN(数据库!F$3:F$3074))/(MAX(数据库!F$3:F$3074)-MIN(数据库!F$3:F$3074))+1</f>
        <v>1.3636363636363635</v>
      </c>
      <c r="G2677" s="4">
        <f>4*(MAX(数据库!G$3:G$3074)-数据库!G2677)/(MAX(数据库!G$3:G$3074)-MIN(数据库!G$3:G$3074))+1</f>
        <v>5</v>
      </c>
      <c r="H2677" s="4">
        <f>4*(MAX(数据库!H$3:H$3074)-数据库!H2677)/(MAX(数据库!H$3:H$3074)-MIN(数据库!H$3:H$3074))+1</f>
        <v>1</v>
      </c>
      <c r="I2677" s="4">
        <f>4*(数据库!I2677-MIN(数据库!I$3:I$3074))/(MAX(数据库!I$3:I$3074)-MIN(数据库!I$3:I$3074))+1</f>
        <v>5</v>
      </c>
      <c r="J2677" s="4">
        <f>4*(数据库!J2677-MIN(数据库!J$3:J$3074))/(MAX(数据库!J$3:J$3074)-MIN(数据库!J$3:J$3074))+1</f>
        <v>3.6086956521739131</v>
      </c>
      <c r="K2677" s="2">
        <f>数据库!K2677</f>
        <v>2.7440000000000002</v>
      </c>
      <c r="L2677" s="4">
        <f>SUM(C2677:J2677)</f>
        <v>30.972332015810277</v>
      </c>
    </row>
    <row r="2678" spans="1:12" x14ac:dyDescent="0.15">
      <c r="A2678" s="1" t="s">
        <v>2711</v>
      </c>
      <c r="B2678" s="4">
        <f>4*(数据库!B2678-MIN(数据库!B$3:B$3074))/(MAX(数据库!B$3:B$3074)-MIN(数据库!B$3:B$3074))+1</f>
        <v>1</v>
      </c>
      <c r="C2678" s="4">
        <f>4*(数据库!C2678-MIN(数据库!C$3:C$3074))/(MAX(数据库!C$3:C$3074)-MIN(数据库!C$3:C$3074))+1</f>
        <v>5</v>
      </c>
      <c r="D2678" s="4">
        <f>4*(数据库!D2678-MIN(数据库!D$3:D$3074))/(MAX(数据库!D$3:D$3074)-MIN(数据库!D$3:D$3074))+1</f>
        <v>5</v>
      </c>
      <c r="E2678" s="4">
        <f>4*(数据库!E2678-MIN(数据库!E$3:E$3074))/(MAX(数据库!E$3:E$3074)-MIN(数据库!E$3:E$3074))+1</f>
        <v>5</v>
      </c>
      <c r="F2678" s="4">
        <f>4*(数据库!F2678-MIN(数据库!F$3:F$3074))/(MAX(数据库!F$3:F$3074)-MIN(数据库!F$3:F$3074))+1</f>
        <v>1.3636363636363635</v>
      </c>
      <c r="G2678" s="4">
        <f>4*(MAX(数据库!G$3:G$3074)-数据库!G2678)/(MAX(数据库!G$3:G$3074)-MIN(数据库!G$3:G$3074))+1</f>
        <v>5</v>
      </c>
      <c r="H2678" s="4">
        <f>4*(MAX(数据库!H$3:H$3074)-数据库!H2678)/(MAX(数据库!H$3:H$3074)-MIN(数据库!H$3:H$3074))+1</f>
        <v>1</v>
      </c>
      <c r="I2678" s="4">
        <f>4*(数据库!I2678-MIN(数据库!I$3:I$3074))/(MAX(数据库!I$3:I$3074)-MIN(数据库!I$3:I$3074))+1</f>
        <v>1</v>
      </c>
      <c r="J2678" s="4">
        <f>4*(数据库!J2678-MIN(数据库!J$3:J$3074))/(MAX(数据库!J$3:J$3074)-MIN(数据库!J$3:J$3074))+1</f>
        <v>3.6086956521739131</v>
      </c>
      <c r="K2678" s="2">
        <f>数据库!K2678</f>
        <v>2.7480000000000002</v>
      </c>
      <c r="L2678" s="4">
        <f>SUM(C2678:J2678)</f>
        <v>26.972332015810277</v>
      </c>
    </row>
    <row r="2679" spans="1:12" x14ac:dyDescent="0.15">
      <c r="A2679" s="1" t="s">
        <v>2712</v>
      </c>
      <c r="B2679" s="4">
        <f>4*(数据库!B2679-MIN(数据库!B$3:B$3074))/(MAX(数据库!B$3:B$3074)-MIN(数据库!B$3:B$3074))+1</f>
        <v>1</v>
      </c>
      <c r="C2679" s="4">
        <f>4*(数据库!C2679-MIN(数据库!C$3:C$3074))/(MAX(数据库!C$3:C$3074)-MIN(数据库!C$3:C$3074))+1</f>
        <v>5</v>
      </c>
      <c r="D2679" s="4">
        <f>4*(数据库!D2679-MIN(数据库!D$3:D$3074))/(MAX(数据库!D$3:D$3074)-MIN(数据库!D$3:D$3074))+1</f>
        <v>5</v>
      </c>
      <c r="E2679" s="4">
        <f>4*(数据库!E2679-MIN(数据库!E$3:E$3074))/(MAX(数据库!E$3:E$3074)-MIN(数据库!E$3:E$3074))+1</f>
        <v>5</v>
      </c>
      <c r="F2679" s="4">
        <f>4*(数据库!F2679-MIN(数据库!F$3:F$3074))/(MAX(数据库!F$3:F$3074)-MIN(数据库!F$3:F$3074))+1</f>
        <v>1.3636363636363635</v>
      </c>
      <c r="G2679" s="4">
        <f>4*(MAX(数据库!G$3:G$3074)-数据库!G2679)/(MAX(数据库!G$3:G$3074)-MIN(数据库!G$3:G$3074))+1</f>
        <v>1</v>
      </c>
      <c r="H2679" s="4">
        <f>4*(MAX(数据库!H$3:H$3074)-数据库!H2679)/(MAX(数据库!H$3:H$3074)-MIN(数据库!H$3:H$3074))+1</f>
        <v>5</v>
      </c>
      <c r="I2679" s="4">
        <f>4*(数据库!I2679-MIN(数据库!I$3:I$3074))/(MAX(数据库!I$3:I$3074)-MIN(数据库!I$3:I$3074))+1</f>
        <v>5</v>
      </c>
      <c r="J2679" s="4">
        <f>4*(数据库!J2679-MIN(数据库!J$3:J$3074))/(MAX(数据库!J$3:J$3074)-MIN(数据库!J$3:J$3074))+1</f>
        <v>3.6086956521739131</v>
      </c>
      <c r="K2679" s="2">
        <f>数据库!K2679</f>
        <v>3.2490000000000001</v>
      </c>
      <c r="L2679" s="4">
        <f>SUM(C2679:J2679)</f>
        <v>30.972332015810277</v>
      </c>
    </row>
    <row r="2680" spans="1:12" x14ac:dyDescent="0.15">
      <c r="A2680" s="1" t="s">
        <v>2713</v>
      </c>
      <c r="B2680" s="4">
        <f>4*(数据库!B2680-MIN(数据库!B$3:B$3074))/(MAX(数据库!B$3:B$3074)-MIN(数据库!B$3:B$3074))+1</f>
        <v>1</v>
      </c>
      <c r="C2680" s="4">
        <f>4*(数据库!C2680-MIN(数据库!C$3:C$3074))/(MAX(数据库!C$3:C$3074)-MIN(数据库!C$3:C$3074))+1</f>
        <v>5</v>
      </c>
      <c r="D2680" s="4">
        <f>4*(数据库!D2680-MIN(数据库!D$3:D$3074))/(MAX(数据库!D$3:D$3074)-MIN(数据库!D$3:D$3074))+1</f>
        <v>5</v>
      </c>
      <c r="E2680" s="4">
        <f>4*(数据库!E2680-MIN(数据库!E$3:E$3074))/(MAX(数据库!E$3:E$3074)-MIN(数据库!E$3:E$3074))+1</f>
        <v>5</v>
      </c>
      <c r="F2680" s="4">
        <f>4*(数据库!F2680-MIN(数据库!F$3:F$3074))/(MAX(数据库!F$3:F$3074)-MIN(数据库!F$3:F$3074))+1</f>
        <v>1.3636363636363635</v>
      </c>
      <c r="G2680" s="4">
        <f>4*(MAX(数据库!G$3:G$3074)-数据库!G2680)/(MAX(数据库!G$3:G$3074)-MIN(数据库!G$3:G$3074))+1</f>
        <v>1</v>
      </c>
      <c r="H2680" s="4">
        <f>4*(MAX(数据库!H$3:H$3074)-数据库!H2680)/(MAX(数据库!H$3:H$3074)-MIN(数据库!H$3:H$3074))+1</f>
        <v>5</v>
      </c>
      <c r="I2680" s="4">
        <f>4*(数据库!I2680-MIN(数据库!I$3:I$3074))/(MAX(数据库!I$3:I$3074)-MIN(数据库!I$3:I$3074))+1</f>
        <v>1</v>
      </c>
      <c r="J2680" s="4">
        <f>4*(数据库!J2680-MIN(数据库!J$3:J$3074))/(MAX(数据库!J$3:J$3074)-MIN(数据库!J$3:J$3074))+1</f>
        <v>3.6086956521739131</v>
      </c>
      <c r="K2680" s="2">
        <f>数据库!K2680</f>
        <v>3.25</v>
      </c>
      <c r="L2680" s="4">
        <f>SUM(C2680:J2680)</f>
        <v>26.972332015810277</v>
      </c>
    </row>
    <row r="2681" spans="1:12" x14ac:dyDescent="0.15">
      <c r="A2681" s="1" t="s">
        <v>2714</v>
      </c>
      <c r="B2681" s="4">
        <f>4*(数据库!B2681-MIN(数据库!B$3:B$3074))/(MAX(数据库!B$3:B$3074)-MIN(数据库!B$3:B$3074))+1</f>
        <v>1</v>
      </c>
      <c r="C2681" s="4">
        <f>4*(数据库!C2681-MIN(数据库!C$3:C$3074))/(MAX(数据库!C$3:C$3074)-MIN(数据库!C$3:C$3074))+1</f>
        <v>5</v>
      </c>
      <c r="D2681" s="4">
        <f>4*(数据库!D2681-MIN(数据库!D$3:D$3074))/(MAX(数据库!D$3:D$3074)-MIN(数据库!D$3:D$3074))+1</f>
        <v>5</v>
      </c>
      <c r="E2681" s="4">
        <f>4*(数据库!E2681-MIN(数据库!E$3:E$3074))/(MAX(数据库!E$3:E$3074)-MIN(数据库!E$3:E$3074))+1</f>
        <v>5</v>
      </c>
      <c r="F2681" s="4">
        <f>4*(数据库!F2681-MIN(数据库!F$3:F$3074))/(MAX(数据库!F$3:F$3074)-MIN(数据库!F$3:F$3074))+1</f>
        <v>1.3636363636363635</v>
      </c>
      <c r="G2681" s="4">
        <f>4*(MAX(数据库!G$3:G$3074)-数据库!G2681)/(MAX(数据库!G$3:G$3074)-MIN(数据库!G$3:G$3074))+1</f>
        <v>1</v>
      </c>
      <c r="H2681" s="4">
        <f>4*(MAX(数据库!H$3:H$3074)-数据库!H2681)/(MAX(数据库!H$3:H$3074)-MIN(数据库!H$3:H$3074))+1</f>
        <v>1</v>
      </c>
      <c r="I2681" s="4">
        <f>4*(数据库!I2681-MIN(数据库!I$3:I$3074))/(MAX(数据库!I$3:I$3074)-MIN(数据库!I$3:I$3074))+1</f>
        <v>5</v>
      </c>
      <c r="J2681" s="4">
        <f>4*(数据库!J2681-MIN(数据库!J$3:J$3074))/(MAX(数据库!J$3:J$3074)-MIN(数据库!J$3:J$3074))+1</f>
        <v>3.6086956521739131</v>
      </c>
      <c r="K2681" s="2">
        <f>数据库!K2681</f>
        <v>3.8330000000000002</v>
      </c>
      <c r="L2681" s="4">
        <f>SUM(C2681:J2681)</f>
        <v>26.972332015810277</v>
      </c>
    </row>
    <row r="2682" spans="1:12" x14ac:dyDescent="0.15">
      <c r="A2682" s="1" t="s">
        <v>2715</v>
      </c>
      <c r="B2682" s="4">
        <f>4*(数据库!B2682-MIN(数据库!B$3:B$3074))/(MAX(数据库!B$3:B$3074)-MIN(数据库!B$3:B$3074))+1</f>
        <v>1</v>
      </c>
      <c r="C2682" s="4">
        <f>4*(数据库!C2682-MIN(数据库!C$3:C$3074))/(MAX(数据库!C$3:C$3074)-MIN(数据库!C$3:C$3074))+1</f>
        <v>5</v>
      </c>
      <c r="D2682" s="4">
        <f>4*(数据库!D2682-MIN(数据库!D$3:D$3074))/(MAX(数据库!D$3:D$3074)-MIN(数据库!D$3:D$3074))+1</f>
        <v>5</v>
      </c>
      <c r="E2682" s="4">
        <f>4*(数据库!E2682-MIN(数据库!E$3:E$3074))/(MAX(数据库!E$3:E$3074)-MIN(数据库!E$3:E$3074))+1</f>
        <v>5</v>
      </c>
      <c r="F2682" s="4">
        <f>4*(数据库!F2682-MIN(数据库!F$3:F$3074))/(MAX(数据库!F$3:F$3074)-MIN(数据库!F$3:F$3074))+1</f>
        <v>1.3636363636363635</v>
      </c>
      <c r="G2682" s="4">
        <f>4*(MAX(数据库!G$3:G$3074)-数据库!G2682)/(MAX(数据库!G$3:G$3074)-MIN(数据库!G$3:G$3074))+1</f>
        <v>1</v>
      </c>
      <c r="H2682" s="4">
        <f>4*(MAX(数据库!H$3:H$3074)-数据库!H2682)/(MAX(数据库!H$3:H$3074)-MIN(数据库!H$3:H$3074))+1</f>
        <v>1</v>
      </c>
      <c r="I2682" s="4">
        <f>4*(数据库!I2682-MIN(数据库!I$3:I$3074))/(MAX(数据库!I$3:I$3074)-MIN(数据库!I$3:I$3074))+1</f>
        <v>1</v>
      </c>
      <c r="J2682" s="4">
        <f>4*(数据库!J2682-MIN(数据库!J$3:J$3074))/(MAX(数据库!J$3:J$3074)-MIN(数据库!J$3:J$3074))+1</f>
        <v>3.6086956521739131</v>
      </c>
      <c r="K2682" s="2">
        <f>数据库!K2682</f>
        <v>3.8370000000000002</v>
      </c>
      <c r="L2682" s="4">
        <f>SUM(C2682:J2682)</f>
        <v>22.972332015810277</v>
      </c>
    </row>
    <row r="2683" spans="1:12" x14ac:dyDescent="0.15">
      <c r="A2683" s="1" t="s">
        <v>2716</v>
      </c>
      <c r="B2683" s="4">
        <f>4*(数据库!B2683-MIN(数据库!B$3:B$3074))/(MAX(数据库!B$3:B$3074)-MIN(数据库!B$3:B$3074))+1</f>
        <v>1</v>
      </c>
      <c r="C2683" s="4">
        <f>4*(数据库!C2683-MIN(数据库!C$3:C$3074))/(MAX(数据库!C$3:C$3074)-MIN(数据库!C$3:C$3074))+1</f>
        <v>5</v>
      </c>
      <c r="D2683" s="4">
        <f>4*(数据库!D2683-MIN(数据库!D$3:D$3074))/(MAX(数据库!D$3:D$3074)-MIN(数据库!D$3:D$3074))+1</f>
        <v>5</v>
      </c>
      <c r="E2683" s="4">
        <f>4*(数据库!E2683-MIN(数据库!E$3:E$3074))/(MAX(数据库!E$3:E$3074)-MIN(数据库!E$3:E$3074))+1</f>
        <v>5</v>
      </c>
      <c r="F2683" s="4">
        <f>4*(数据库!F2683-MIN(数据库!F$3:F$3074))/(MAX(数据库!F$3:F$3074)-MIN(数据库!F$3:F$3074))+1</f>
        <v>1</v>
      </c>
      <c r="G2683" s="4">
        <f>4*(MAX(数据库!G$3:G$3074)-数据库!G2683)/(MAX(数据库!G$3:G$3074)-MIN(数据库!G$3:G$3074))+1</f>
        <v>5</v>
      </c>
      <c r="H2683" s="4">
        <f>4*(MAX(数据库!H$3:H$3074)-数据库!H2683)/(MAX(数据库!H$3:H$3074)-MIN(数据库!H$3:H$3074))+1</f>
        <v>5</v>
      </c>
      <c r="I2683" s="4">
        <f>4*(数据库!I2683-MIN(数据库!I$3:I$3074))/(MAX(数据库!I$3:I$3074)-MIN(数据库!I$3:I$3074))+1</f>
        <v>5</v>
      </c>
      <c r="J2683" s="4">
        <f>4*(数据库!J2683-MIN(数据库!J$3:J$3074))/(MAX(数据库!J$3:J$3074)-MIN(数据库!J$3:J$3074))+1</f>
        <v>3.6086956521739131</v>
      </c>
      <c r="K2683" s="2">
        <f>数据库!K2683</f>
        <v>2.3479999999999999</v>
      </c>
      <c r="L2683" s="4">
        <f>SUM(C2683:J2683)</f>
        <v>34.608695652173914</v>
      </c>
    </row>
    <row r="2684" spans="1:12" x14ac:dyDescent="0.15">
      <c r="A2684" s="1" t="s">
        <v>2717</v>
      </c>
      <c r="B2684" s="4">
        <f>4*(数据库!B2684-MIN(数据库!B$3:B$3074))/(MAX(数据库!B$3:B$3074)-MIN(数据库!B$3:B$3074))+1</f>
        <v>1</v>
      </c>
      <c r="C2684" s="4">
        <f>4*(数据库!C2684-MIN(数据库!C$3:C$3074))/(MAX(数据库!C$3:C$3074)-MIN(数据库!C$3:C$3074))+1</f>
        <v>5</v>
      </c>
      <c r="D2684" s="4">
        <f>4*(数据库!D2684-MIN(数据库!D$3:D$3074))/(MAX(数据库!D$3:D$3074)-MIN(数据库!D$3:D$3074))+1</f>
        <v>5</v>
      </c>
      <c r="E2684" s="4">
        <f>4*(数据库!E2684-MIN(数据库!E$3:E$3074))/(MAX(数据库!E$3:E$3074)-MIN(数据库!E$3:E$3074))+1</f>
        <v>5</v>
      </c>
      <c r="F2684" s="4">
        <f>4*(数据库!F2684-MIN(数据库!F$3:F$3074))/(MAX(数据库!F$3:F$3074)-MIN(数据库!F$3:F$3074))+1</f>
        <v>1</v>
      </c>
      <c r="G2684" s="4">
        <f>4*(MAX(数据库!G$3:G$3074)-数据库!G2684)/(MAX(数据库!G$3:G$3074)-MIN(数据库!G$3:G$3074))+1</f>
        <v>5</v>
      </c>
      <c r="H2684" s="4">
        <f>4*(MAX(数据库!H$3:H$3074)-数据库!H2684)/(MAX(数据库!H$3:H$3074)-MIN(数据库!H$3:H$3074))+1</f>
        <v>5</v>
      </c>
      <c r="I2684" s="4">
        <f>4*(数据库!I2684-MIN(数据库!I$3:I$3074))/(MAX(数据库!I$3:I$3074)-MIN(数据库!I$3:I$3074))+1</f>
        <v>1</v>
      </c>
      <c r="J2684" s="4">
        <f>4*(数据库!J2684-MIN(数据库!J$3:J$3074))/(MAX(数据库!J$3:J$3074)-MIN(数据库!J$3:J$3074))+1</f>
        <v>3.6086956521739131</v>
      </c>
      <c r="K2684" s="2">
        <f>数据库!K2684</f>
        <v>2.3479999999999999</v>
      </c>
      <c r="L2684" s="4">
        <f>SUM(C2684:J2684)</f>
        <v>30.608695652173914</v>
      </c>
    </row>
    <row r="2685" spans="1:12" x14ac:dyDescent="0.15">
      <c r="A2685" s="1" t="s">
        <v>2718</v>
      </c>
      <c r="B2685" s="4">
        <f>4*(数据库!B2685-MIN(数据库!B$3:B$3074))/(MAX(数据库!B$3:B$3074)-MIN(数据库!B$3:B$3074))+1</f>
        <v>1</v>
      </c>
      <c r="C2685" s="4">
        <f>4*(数据库!C2685-MIN(数据库!C$3:C$3074))/(MAX(数据库!C$3:C$3074)-MIN(数据库!C$3:C$3074))+1</f>
        <v>5</v>
      </c>
      <c r="D2685" s="4">
        <f>4*(数据库!D2685-MIN(数据库!D$3:D$3074))/(MAX(数据库!D$3:D$3074)-MIN(数据库!D$3:D$3074))+1</f>
        <v>5</v>
      </c>
      <c r="E2685" s="4">
        <f>4*(数据库!E2685-MIN(数据库!E$3:E$3074))/(MAX(数据库!E$3:E$3074)-MIN(数据库!E$3:E$3074))+1</f>
        <v>5</v>
      </c>
      <c r="F2685" s="4">
        <f>4*(数据库!F2685-MIN(数据库!F$3:F$3074))/(MAX(数据库!F$3:F$3074)-MIN(数据库!F$3:F$3074))+1</f>
        <v>1</v>
      </c>
      <c r="G2685" s="4">
        <f>4*(MAX(数据库!G$3:G$3074)-数据库!G2685)/(MAX(数据库!G$3:G$3074)-MIN(数据库!G$3:G$3074))+1</f>
        <v>5</v>
      </c>
      <c r="H2685" s="4">
        <f>4*(MAX(数据库!H$3:H$3074)-数据库!H2685)/(MAX(数据库!H$3:H$3074)-MIN(数据库!H$3:H$3074))+1</f>
        <v>1</v>
      </c>
      <c r="I2685" s="4">
        <f>4*(数据库!I2685-MIN(数据库!I$3:I$3074))/(MAX(数据库!I$3:I$3074)-MIN(数据库!I$3:I$3074))+1</f>
        <v>5</v>
      </c>
      <c r="J2685" s="4">
        <f>4*(数据库!J2685-MIN(数据库!J$3:J$3074))/(MAX(数据库!J$3:J$3074)-MIN(数据库!J$3:J$3074))+1</f>
        <v>3.6086956521739131</v>
      </c>
      <c r="K2685" s="2">
        <f>数据库!K2685</f>
        <v>3.1230000000000002</v>
      </c>
      <c r="L2685" s="4">
        <f>SUM(C2685:J2685)</f>
        <v>30.608695652173914</v>
      </c>
    </row>
    <row r="2686" spans="1:12" x14ac:dyDescent="0.15">
      <c r="A2686" s="1" t="s">
        <v>2719</v>
      </c>
      <c r="B2686" s="4">
        <f>4*(数据库!B2686-MIN(数据库!B$3:B$3074))/(MAX(数据库!B$3:B$3074)-MIN(数据库!B$3:B$3074))+1</f>
        <v>1</v>
      </c>
      <c r="C2686" s="4">
        <f>4*(数据库!C2686-MIN(数据库!C$3:C$3074))/(MAX(数据库!C$3:C$3074)-MIN(数据库!C$3:C$3074))+1</f>
        <v>5</v>
      </c>
      <c r="D2686" s="4">
        <f>4*(数据库!D2686-MIN(数据库!D$3:D$3074))/(MAX(数据库!D$3:D$3074)-MIN(数据库!D$3:D$3074))+1</f>
        <v>5</v>
      </c>
      <c r="E2686" s="4">
        <f>4*(数据库!E2686-MIN(数据库!E$3:E$3074))/(MAX(数据库!E$3:E$3074)-MIN(数据库!E$3:E$3074))+1</f>
        <v>5</v>
      </c>
      <c r="F2686" s="4">
        <f>4*(数据库!F2686-MIN(数据库!F$3:F$3074))/(MAX(数据库!F$3:F$3074)-MIN(数据库!F$3:F$3074))+1</f>
        <v>1</v>
      </c>
      <c r="G2686" s="4">
        <f>4*(MAX(数据库!G$3:G$3074)-数据库!G2686)/(MAX(数据库!G$3:G$3074)-MIN(数据库!G$3:G$3074))+1</f>
        <v>5</v>
      </c>
      <c r="H2686" s="4">
        <f>4*(MAX(数据库!H$3:H$3074)-数据库!H2686)/(MAX(数据库!H$3:H$3074)-MIN(数据库!H$3:H$3074))+1</f>
        <v>1</v>
      </c>
      <c r="I2686" s="4">
        <f>4*(数据库!I2686-MIN(数据库!I$3:I$3074))/(MAX(数据库!I$3:I$3074)-MIN(数据库!I$3:I$3074))+1</f>
        <v>1</v>
      </c>
      <c r="J2686" s="4">
        <f>4*(数据库!J2686-MIN(数据库!J$3:J$3074))/(MAX(数据库!J$3:J$3074)-MIN(数据库!J$3:J$3074))+1</f>
        <v>3.6086956521739131</v>
      </c>
      <c r="K2686" s="2">
        <f>数据库!K2686</f>
        <v>3.1230000000000002</v>
      </c>
      <c r="L2686" s="4">
        <f>SUM(C2686:J2686)</f>
        <v>26.608695652173914</v>
      </c>
    </row>
    <row r="2687" spans="1:12" x14ac:dyDescent="0.15">
      <c r="A2687" s="1" t="s">
        <v>2720</v>
      </c>
      <c r="B2687" s="4">
        <f>4*(数据库!B2687-MIN(数据库!B$3:B$3074))/(MAX(数据库!B$3:B$3074)-MIN(数据库!B$3:B$3074))+1</f>
        <v>1</v>
      </c>
      <c r="C2687" s="4">
        <f>4*(数据库!C2687-MIN(数据库!C$3:C$3074))/(MAX(数据库!C$3:C$3074)-MIN(数据库!C$3:C$3074))+1</f>
        <v>5</v>
      </c>
      <c r="D2687" s="4">
        <f>4*(数据库!D2687-MIN(数据库!D$3:D$3074))/(MAX(数据库!D$3:D$3074)-MIN(数据库!D$3:D$3074))+1</f>
        <v>5</v>
      </c>
      <c r="E2687" s="4">
        <f>4*(数据库!E2687-MIN(数据库!E$3:E$3074))/(MAX(数据库!E$3:E$3074)-MIN(数据库!E$3:E$3074))+1</f>
        <v>5</v>
      </c>
      <c r="F2687" s="4">
        <f>4*(数据库!F2687-MIN(数据库!F$3:F$3074))/(MAX(数据库!F$3:F$3074)-MIN(数据库!F$3:F$3074))+1</f>
        <v>1</v>
      </c>
      <c r="G2687" s="4">
        <f>4*(MAX(数据库!G$3:G$3074)-数据库!G2687)/(MAX(数据库!G$3:G$3074)-MIN(数据库!G$3:G$3074))+1</f>
        <v>1</v>
      </c>
      <c r="H2687" s="4">
        <f>4*(MAX(数据库!H$3:H$3074)-数据库!H2687)/(MAX(数据库!H$3:H$3074)-MIN(数据库!H$3:H$3074))+1</f>
        <v>5</v>
      </c>
      <c r="I2687" s="4">
        <f>4*(数据库!I2687-MIN(数据库!I$3:I$3074))/(MAX(数据库!I$3:I$3074)-MIN(数据库!I$3:I$3074))+1</f>
        <v>5</v>
      </c>
      <c r="J2687" s="4">
        <f>4*(数据库!J2687-MIN(数据库!J$3:J$3074))/(MAX(数据库!J$3:J$3074)-MIN(数据库!J$3:J$3074))+1</f>
        <v>3.6086956521739131</v>
      </c>
      <c r="K2687" s="2">
        <f>数据库!K2687</f>
        <v>3.427</v>
      </c>
      <c r="L2687" s="4">
        <f>SUM(C2687:J2687)</f>
        <v>30.608695652173914</v>
      </c>
    </row>
    <row r="2688" spans="1:12" x14ac:dyDescent="0.15">
      <c r="A2688" s="1" t="s">
        <v>2721</v>
      </c>
      <c r="B2688" s="4">
        <f>4*(数据库!B2688-MIN(数据库!B$3:B$3074))/(MAX(数据库!B$3:B$3074)-MIN(数据库!B$3:B$3074))+1</f>
        <v>1</v>
      </c>
      <c r="C2688" s="4">
        <f>4*(数据库!C2688-MIN(数据库!C$3:C$3074))/(MAX(数据库!C$3:C$3074)-MIN(数据库!C$3:C$3074))+1</f>
        <v>5</v>
      </c>
      <c r="D2688" s="4">
        <f>4*(数据库!D2688-MIN(数据库!D$3:D$3074))/(MAX(数据库!D$3:D$3074)-MIN(数据库!D$3:D$3074))+1</f>
        <v>5</v>
      </c>
      <c r="E2688" s="4">
        <f>4*(数据库!E2688-MIN(数据库!E$3:E$3074))/(MAX(数据库!E$3:E$3074)-MIN(数据库!E$3:E$3074))+1</f>
        <v>5</v>
      </c>
      <c r="F2688" s="4">
        <f>4*(数据库!F2688-MIN(数据库!F$3:F$3074))/(MAX(数据库!F$3:F$3074)-MIN(数据库!F$3:F$3074))+1</f>
        <v>1</v>
      </c>
      <c r="G2688" s="4">
        <f>4*(MAX(数据库!G$3:G$3074)-数据库!G2688)/(MAX(数据库!G$3:G$3074)-MIN(数据库!G$3:G$3074))+1</f>
        <v>1</v>
      </c>
      <c r="H2688" s="4">
        <f>4*(MAX(数据库!H$3:H$3074)-数据库!H2688)/(MAX(数据库!H$3:H$3074)-MIN(数据库!H$3:H$3074))+1</f>
        <v>5</v>
      </c>
      <c r="I2688" s="4">
        <f>4*(数据库!I2688-MIN(数据库!I$3:I$3074))/(MAX(数据库!I$3:I$3074)-MIN(数据库!I$3:I$3074))+1</f>
        <v>1</v>
      </c>
      <c r="J2688" s="4">
        <f>4*(数据库!J2688-MIN(数据库!J$3:J$3074))/(MAX(数据库!J$3:J$3074)-MIN(数据库!J$3:J$3074))+1</f>
        <v>3.6086956521739131</v>
      </c>
      <c r="K2688" s="2">
        <f>数据库!K2688</f>
        <v>3.427</v>
      </c>
      <c r="L2688" s="4">
        <f>SUM(C2688:J2688)</f>
        <v>26.608695652173914</v>
      </c>
    </row>
    <row r="2689" spans="1:12" x14ac:dyDescent="0.15">
      <c r="A2689" s="1" t="s">
        <v>2722</v>
      </c>
      <c r="B2689" s="4">
        <f>4*(数据库!B2689-MIN(数据库!B$3:B$3074))/(MAX(数据库!B$3:B$3074)-MIN(数据库!B$3:B$3074))+1</f>
        <v>1</v>
      </c>
      <c r="C2689" s="4">
        <f>4*(数据库!C2689-MIN(数据库!C$3:C$3074))/(MAX(数据库!C$3:C$3074)-MIN(数据库!C$3:C$3074))+1</f>
        <v>5</v>
      </c>
      <c r="D2689" s="4">
        <f>4*(数据库!D2689-MIN(数据库!D$3:D$3074))/(MAX(数据库!D$3:D$3074)-MIN(数据库!D$3:D$3074))+1</f>
        <v>5</v>
      </c>
      <c r="E2689" s="4">
        <f>4*(数据库!E2689-MIN(数据库!E$3:E$3074))/(MAX(数据库!E$3:E$3074)-MIN(数据库!E$3:E$3074))+1</f>
        <v>5</v>
      </c>
      <c r="F2689" s="4">
        <f>4*(数据库!F2689-MIN(数据库!F$3:F$3074))/(MAX(数据库!F$3:F$3074)-MIN(数据库!F$3:F$3074))+1</f>
        <v>1</v>
      </c>
      <c r="G2689" s="4">
        <f>4*(MAX(数据库!G$3:G$3074)-数据库!G2689)/(MAX(数据库!G$3:G$3074)-MIN(数据库!G$3:G$3074))+1</f>
        <v>1</v>
      </c>
      <c r="H2689" s="4">
        <f>4*(MAX(数据库!H$3:H$3074)-数据库!H2689)/(MAX(数据库!H$3:H$3074)-MIN(数据库!H$3:H$3074))+1</f>
        <v>1</v>
      </c>
      <c r="I2689" s="4">
        <f>4*(数据库!I2689-MIN(数据库!I$3:I$3074))/(MAX(数据库!I$3:I$3074)-MIN(数据库!I$3:I$3074))+1</f>
        <v>5</v>
      </c>
      <c r="J2689" s="4">
        <f>4*(数据库!J2689-MIN(数据库!J$3:J$3074))/(MAX(数据库!J$3:J$3074)-MIN(数据库!J$3:J$3074))+1</f>
        <v>3.6086956521739131</v>
      </c>
      <c r="K2689" s="2">
        <f>数据库!K2689</f>
        <v>4.202</v>
      </c>
      <c r="L2689" s="4">
        <f>SUM(C2689:J2689)</f>
        <v>26.608695652173914</v>
      </c>
    </row>
    <row r="2690" spans="1:12" x14ac:dyDescent="0.15">
      <c r="A2690" s="1" t="s">
        <v>2723</v>
      </c>
      <c r="B2690" s="4">
        <f>4*(数据库!B2690-MIN(数据库!B$3:B$3074))/(MAX(数据库!B$3:B$3074)-MIN(数据库!B$3:B$3074))+1</f>
        <v>1</v>
      </c>
      <c r="C2690" s="4">
        <f>4*(数据库!C2690-MIN(数据库!C$3:C$3074))/(MAX(数据库!C$3:C$3074)-MIN(数据库!C$3:C$3074))+1</f>
        <v>5</v>
      </c>
      <c r="D2690" s="4">
        <f>4*(数据库!D2690-MIN(数据库!D$3:D$3074))/(MAX(数据库!D$3:D$3074)-MIN(数据库!D$3:D$3074))+1</f>
        <v>5</v>
      </c>
      <c r="E2690" s="4">
        <f>4*(数据库!E2690-MIN(数据库!E$3:E$3074))/(MAX(数据库!E$3:E$3074)-MIN(数据库!E$3:E$3074))+1</f>
        <v>5</v>
      </c>
      <c r="F2690" s="4">
        <f>4*(数据库!F2690-MIN(数据库!F$3:F$3074))/(MAX(数据库!F$3:F$3074)-MIN(数据库!F$3:F$3074))+1</f>
        <v>1</v>
      </c>
      <c r="G2690" s="4">
        <f>4*(MAX(数据库!G$3:G$3074)-数据库!G2690)/(MAX(数据库!G$3:G$3074)-MIN(数据库!G$3:G$3074))+1</f>
        <v>1</v>
      </c>
      <c r="H2690" s="4">
        <f>4*(MAX(数据库!H$3:H$3074)-数据库!H2690)/(MAX(数据库!H$3:H$3074)-MIN(数据库!H$3:H$3074))+1</f>
        <v>1</v>
      </c>
      <c r="I2690" s="4">
        <f>4*(数据库!I2690-MIN(数据库!I$3:I$3074))/(MAX(数据库!I$3:I$3074)-MIN(数据库!I$3:I$3074))+1</f>
        <v>1</v>
      </c>
      <c r="J2690" s="4">
        <f>4*(数据库!J2690-MIN(数据库!J$3:J$3074))/(MAX(数据库!J$3:J$3074)-MIN(数据库!J$3:J$3074))+1</f>
        <v>3.6086956521739131</v>
      </c>
      <c r="K2690" s="2">
        <f>数据库!K2690</f>
        <v>4.202</v>
      </c>
      <c r="L2690" s="4">
        <f>SUM(C2690:J2690)</f>
        <v>22.608695652173914</v>
      </c>
    </row>
    <row r="2691" spans="1:12" x14ac:dyDescent="0.15">
      <c r="A2691" s="1" t="s">
        <v>2724</v>
      </c>
      <c r="B2691" s="4">
        <f>4*(数据库!B2691-MIN(数据库!B$3:B$3074))/(MAX(数据库!B$3:B$3074)-MIN(数据库!B$3:B$3074))+1</f>
        <v>1</v>
      </c>
      <c r="C2691" s="4">
        <f>4*(数据库!C2691-MIN(数据库!C$3:C$3074))/(MAX(数据库!C$3:C$3074)-MIN(数据库!C$3:C$3074))+1</f>
        <v>1</v>
      </c>
      <c r="D2691" s="4">
        <f>4*(数据库!D2691-MIN(数据库!D$3:D$3074))/(MAX(数据库!D$3:D$3074)-MIN(数据库!D$3:D$3074))+1</f>
        <v>1</v>
      </c>
      <c r="E2691" s="4">
        <f>4*(数据库!E2691-MIN(数据库!E$3:E$3074))/(MAX(数据库!E$3:E$3074)-MIN(数据库!E$3:E$3074))+1</f>
        <v>1</v>
      </c>
      <c r="F2691" s="4">
        <f>4*(数据库!F2691-MIN(数据库!F$3:F$3074))/(MAX(数据库!F$3:F$3074)-MIN(数据库!F$3:F$3074))+1</f>
        <v>5</v>
      </c>
      <c r="G2691" s="4">
        <f>4*(MAX(数据库!G$3:G$3074)-数据库!G2691)/(MAX(数据库!G$3:G$3074)-MIN(数据库!G$3:G$3074))+1</f>
        <v>5</v>
      </c>
      <c r="H2691" s="4">
        <f>4*(MAX(数据库!H$3:H$3074)-数据库!H2691)/(MAX(数据库!H$3:H$3074)-MIN(数据库!H$3:H$3074))+1</f>
        <v>5</v>
      </c>
      <c r="I2691" s="4">
        <f>4*(数据库!I2691-MIN(数据库!I$3:I$3074))/(MAX(数据库!I$3:I$3074)-MIN(数据库!I$3:I$3074))+1</f>
        <v>5</v>
      </c>
      <c r="J2691" s="4">
        <f>4*(数据库!J2691-MIN(数据库!J$3:J$3074))/(MAX(数据库!J$3:J$3074)-MIN(数据库!J$3:J$3074))+1</f>
        <v>4.304347826086957</v>
      </c>
      <c r="K2691" s="2">
        <f>数据库!K2691</f>
        <v>1.9510000000000001</v>
      </c>
      <c r="L2691" s="4">
        <f>SUM(C2691:J2691)</f>
        <v>27.304347826086957</v>
      </c>
    </row>
    <row r="2692" spans="1:12" x14ac:dyDescent="0.15">
      <c r="A2692" s="1" t="s">
        <v>2725</v>
      </c>
      <c r="B2692" s="4">
        <f>4*(数据库!B2692-MIN(数据库!B$3:B$3074))/(MAX(数据库!B$3:B$3074)-MIN(数据库!B$3:B$3074))+1</f>
        <v>1</v>
      </c>
      <c r="C2692" s="4">
        <f>4*(数据库!C2692-MIN(数据库!C$3:C$3074))/(MAX(数据库!C$3:C$3074)-MIN(数据库!C$3:C$3074))+1</f>
        <v>1</v>
      </c>
      <c r="D2692" s="4">
        <f>4*(数据库!D2692-MIN(数据库!D$3:D$3074))/(MAX(数据库!D$3:D$3074)-MIN(数据库!D$3:D$3074))+1</f>
        <v>1</v>
      </c>
      <c r="E2692" s="4">
        <f>4*(数据库!E2692-MIN(数据库!E$3:E$3074))/(MAX(数据库!E$3:E$3074)-MIN(数据库!E$3:E$3074))+1</f>
        <v>1</v>
      </c>
      <c r="F2692" s="4">
        <f>4*(数据库!F2692-MIN(数据库!F$3:F$3074))/(MAX(数据库!F$3:F$3074)-MIN(数据库!F$3:F$3074))+1</f>
        <v>5</v>
      </c>
      <c r="G2692" s="4">
        <f>4*(MAX(数据库!G$3:G$3074)-数据库!G2692)/(MAX(数据库!G$3:G$3074)-MIN(数据库!G$3:G$3074))+1</f>
        <v>5</v>
      </c>
      <c r="H2692" s="4">
        <f>4*(MAX(数据库!H$3:H$3074)-数据库!H2692)/(MAX(数据库!H$3:H$3074)-MIN(数据库!H$3:H$3074))+1</f>
        <v>5</v>
      </c>
      <c r="I2692" s="4">
        <f>4*(数据库!I2692-MIN(数据库!I$3:I$3074))/(MAX(数据库!I$3:I$3074)-MIN(数据库!I$3:I$3074))+1</f>
        <v>1</v>
      </c>
      <c r="J2692" s="4">
        <f>4*(数据库!J2692-MIN(数据库!J$3:J$3074))/(MAX(数据库!J$3:J$3074)-MIN(数据库!J$3:J$3074))+1</f>
        <v>4.304347826086957</v>
      </c>
      <c r="K2692" s="2">
        <f>数据库!K2692</f>
        <v>1.9510000000000001</v>
      </c>
      <c r="L2692" s="4">
        <f>SUM(C2692:J2692)</f>
        <v>23.304347826086957</v>
      </c>
    </row>
    <row r="2693" spans="1:12" x14ac:dyDescent="0.15">
      <c r="A2693" s="1" t="s">
        <v>2726</v>
      </c>
      <c r="B2693" s="4">
        <f>4*(数据库!B2693-MIN(数据库!B$3:B$3074))/(MAX(数据库!B$3:B$3074)-MIN(数据库!B$3:B$3074))+1</f>
        <v>1</v>
      </c>
      <c r="C2693" s="4">
        <f>4*(数据库!C2693-MIN(数据库!C$3:C$3074))/(MAX(数据库!C$3:C$3074)-MIN(数据库!C$3:C$3074))+1</f>
        <v>1</v>
      </c>
      <c r="D2693" s="4">
        <f>4*(数据库!D2693-MIN(数据库!D$3:D$3074))/(MAX(数据库!D$3:D$3074)-MIN(数据库!D$3:D$3074))+1</f>
        <v>1</v>
      </c>
      <c r="E2693" s="4">
        <f>4*(数据库!E2693-MIN(数据库!E$3:E$3074))/(MAX(数据库!E$3:E$3074)-MIN(数据库!E$3:E$3074))+1</f>
        <v>1</v>
      </c>
      <c r="F2693" s="4">
        <f>4*(数据库!F2693-MIN(数据库!F$3:F$3074))/(MAX(数据库!F$3:F$3074)-MIN(数据库!F$3:F$3074))+1</f>
        <v>5</v>
      </c>
      <c r="G2693" s="4">
        <f>4*(MAX(数据库!G$3:G$3074)-数据库!G2693)/(MAX(数据库!G$3:G$3074)-MIN(数据库!G$3:G$3074))+1</f>
        <v>5</v>
      </c>
      <c r="H2693" s="4">
        <f>4*(MAX(数据库!H$3:H$3074)-数据库!H2693)/(MAX(数据库!H$3:H$3074)-MIN(数据库!H$3:H$3074))+1</f>
        <v>1</v>
      </c>
      <c r="I2693" s="4">
        <f>4*(数据库!I2693-MIN(数据库!I$3:I$3074))/(MAX(数据库!I$3:I$3074)-MIN(数据库!I$3:I$3074))+1</f>
        <v>5</v>
      </c>
      <c r="J2693" s="4">
        <f>4*(数据库!J2693-MIN(数据库!J$3:J$3074))/(MAX(数据库!J$3:J$3074)-MIN(数据库!J$3:J$3074))+1</f>
        <v>4.304347826086957</v>
      </c>
      <c r="K2693" s="2">
        <f>数据库!K2693</f>
        <v>2.2400000000000002</v>
      </c>
      <c r="L2693" s="4">
        <f>SUM(C2693:J2693)</f>
        <v>23.304347826086957</v>
      </c>
    </row>
    <row r="2694" spans="1:12" x14ac:dyDescent="0.15">
      <c r="A2694" s="1" t="s">
        <v>2727</v>
      </c>
      <c r="B2694" s="4">
        <f>4*(数据库!B2694-MIN(数据库!B$3:B$3074))/(MAX(数据库!B$3:B$3074)-MIN(数据库!B$3:B$3074))+1</f>
        <v>1</v>
      </c>
      <c r="C2694" s="4">
        <f>4*(数据库!C2694-MIN(数据库!C$3:C$3074))/(MAX(数据库!C$3:C$3074)-MIN(数据库!C$3:C$3074))+1</f>
        <v>1</v>
      </c>
      <c r="D2694" s="4">
        <f>4*(数据库!D2694-MIN(数据库!D$3:D$3074))/(MAX(数据库!D$3:D$3074)-MIN(数据库!D$3:D$3074))+1</f>
        <v>1</v>
      </c>
      <c r="E2694" s="4">
        <f>4*(数据库!E2694-MIN(数据库!E$3:E$3074))/(MAX(数据库!E$3:E$3074)-MIN(数据库!E$3:E$3074))+1</f>
        <v>1</v>
      </c>
      <c r="F2694" s="4">
        <f>4*(数据库!F2694-MIN(数据库!F$3:F$3074))/(MAX(数据库!F$3:F$3074)-MIN(数据库!F$3:F$3074))+1</f>
        <v>5</v>
      </c>
      <c r="G2694" s="4">
        <f>4*(MAX(数据库!G$3:G$3074)-数据库!G2694)/(MAX(数据库!G$3:G$3074)-MIN(数据库!G$3:G$3074))+1</f>
        <v>5</v>
      </c>
      <c r="H2694" s="4">
        <f>4*(MAX(数据库!H$3:H$3074)-数据库!H2694)/(MAX(数据库!H$3:H$3074)-MIN(数据库!H$3:H$3074))+1</f>
        <v>1</v>
      </c>
      <c r="I2694" s="4">
        <f>4*(数据库!I2694-MIN(数据库!I$3:I$3074))/(MAX(数据库!I$3:I$3074)-MIN(数据库!I$3:I$3074))+1</f>
        <v>1</v>
      </c>
      <c r="J2694" s="4">
        <f>4*(数据库!J2694-MIN(数据库!J$3:J$3074))/(MAX(数据库!J$3:J$3074)-MIN(数据库!J$3:J$3074))+1</f>
        <v>4.304347826086957</v>
      </c>
      <c r="K2694" s="2">
        <f>数据库!K2694</f>
        <v>2.2400000000000002</v>
      </c>
      <c r="L2694" s="4">
        <f>SUM(C2694:J2694)</f>
        <v>19.304347826086957</v>
      </c>
    </row>
    <row r="2695" spans="1:12" x14ac:dyDescent="0.15">
      <c r="A2695" s="1" t="s">
        <v>2728</v>
      </c>
      <c r="B2695" s="4">
        <f>4*(数据库!B2695-MIN(数据库!B$3:B$3074))/(MAX(数据库!B$3:B$3074)-MIN(数据库!B$3:B$3074))+1</f>
        <v>1</v>
      </c>
      <c r="C2695" s="4">
        <f>4*(数据库!C2695-MIN(数据库!C$3:C$3074))/(MAX(数据库!C$3:C$3074)-MIN(数据库!C$3:C$3074))+1</f>
        <v>1</v>
      </c>
      <c r="D2695" s="4">
        <f>4*(数据库!D2695-MIN(数据库!D$3:D$3074))/(MAX(数据库!D$3:D$3074)-MIN(数据库!D$3:D$3074))+1</f>
        <v>1</v>
      </c>
      <c r="E2695" s="4">
        <f>4*(数据库!E2695-MIN(数据库!E$3:E$3074))/(MAX(数据库!E$3:E$3074)-MIN(数据库!E$3:E$3074))+1</f>
        <v>1</v>
      </c>
      <c r="F2695" s="4">
        <f>4*(数据库!F2695-MIN(数据库!F$3:F$3074))/(MAX(数据库!F$3:F$3074)-MIN(数据库!F$3:F$3074))+1</f>
        <v>5</v>
      </c>
      <c r="G2695" s="4">
        <f>4*(MAX(数据库!G$3:G$3074)-数据库!G2695)/(MAX(数据库!G$3:G$3074)-MIN(数据库!G$3:G$3074))+1</f>
        <v>1</v>
      </c>
      <c r="H2695" s="4">
        <f>4*(MAX(数据库!H$3:H$3074)-数据库!H2695)/(MAX(数据库!H$3:H$3074)-MIN(数据库!H$3:H$3074))+1</f>
        <v>5</v>
      </c>
      <c r="I2695" s="4">
        <f>4*(数据库!I2695-MIN(数据库!I$3:I$3074))/(MAX(数据库!I$3:I$3074)-MIN(数据库!I$3:I$3074))+1</f>
        <v>5</v>
      </c>
      <c r="J2695" s="4">
        <f>4*(数据库!J2695-MIN(数据库!J$3:J$3074))/(MAX(数据库!J$3:J$3074)-MIN(数据库!J$3:J$3074))+1</f>
        <v>4.304347826086957</v>
      </c>
      <c r="K2695" s="2">
        <f>数据库!K2695</f>
        <v>3.0419999999999998</v>
      </c>
      <c r="L2695" s="4">
        <f>SUM(C2695:J2695)</f>
        <v>23.304347826086957</v>
      </c>
    </row>
    <row r="2696" spans="1:12" x14ac:dyDescent="0.15">
      <c r="A2696" s="1" t="s">
        <v>2729</v>
      </c>
      <c r="B2696" s="4">
        <f>4*(数据库!B2696-MIN(数据库!B$3:B$3074))/(MAX(数据库!B$3:B$3074)-MIN(数据库!B$3:B$3074))+1</f>
        <v>1</v>
      </c>
      <c r="C2696" s="4">
        <f>4*(数据库!C2696-MIN(数据库!C$3:C$3074))/(MAX(数据库!C$3:C$3074)-MIN(数据库!C$3:C$3074))+1</f>
        <v>1</v>
      </c>
      <c r="D2696" s="4">
        <f>4*(数据库!D2696-MIN(数据库!D$3:D$3074))/(MAX(数据库!D$3:D$3074)-MIN(数据库!D$3:D$3074))+1</f>
        <v>1</v>
      </c>
      <c r="E2696" s="4">
        <f>4*(数据库!E2696-MIN(数据库!E$3:E$3074))/(MAX(数据库!E$3:E$3074)-MIN(数据库!E$3:E$3074))+1</f>
        <v>1</v>
      </c>
      <c r="F2696" s="4">
        <f>4*(数据库!F2696-MIN(数据库!F$3:F$3074))/(MAX(数据库!F$3:F$3074)-MIN(数据库!F$3:F$3074))+1</f>
        <v>5</v>
      </c>
      <c r="G2696" s="4">
        <f>4*(MAX(数据库!G$3:G$3074)-数据库!G2696)/(MAX(数据库!G$3:G$3074)-MIN(数据库!G$3:G$3074))+1</f>
        <v>1</v>
      </c>
      <c r="H2696" s="4">
        <f>4*(MAX(数据库!H$3:H$3074)-数据库!H2696)/(MAX(数据库!H$3:H$3074)-MIN(数据库!H$3:H$3074))+1</f>
        <v>5</v>
      </c>
      <c r="I2696" s="4">
        <f>4*(数据库!I2696-MIN(数据库!I$3:I$3074))/(MAX(数据库!I$3:I$3074)-MIN(数据库!I$3:I$3074))+1</f>
        <v>1</v>
      </c>
      <c r="J2696" s="4">
        <f>4*(数据库!J2696-MIN(数据库!J$3:J$3074))/(MAX(数据库!J$3:J$3074)-MIN(数据库!J$3:J$3074))+1</f>
        <v>4.304347826086957</v>
      </c>
      <c r="K2696" s="2">
        <f>数据库!K2696</f>
        <v>3.0419999999999998</v>
      </c>
      <c r="L2696" s="4">
        <f>SUM(C2696:J2696)</f>
        <v>19.304347826086957</v>
      </c>
    </row>
    <row r="2697" spans="1:12" x14ac:dyDescent="0.15">
      <c r="A2697" s="1" t="s">
        <v>2730</v>
      </c>
      <c r="B2697" s="4">
        <f>4*(数据库!B2697-MIN(数据库!B$3:B$3074))/(MAX(数据库!B$3:B$3074)-MIN(数据库!B$3:B$3074))+1</f>
        <v>1</v>
      </c>
      <c r="C2697" s="4">
        <f>4*(数据库!C2697-MIN(数据库!C$3:C$3074))/(MAX(数据库!C$3:C$3074)-MIN(数据库!C$3:C$3074))+1</f>
        <v>1</v>
      </c>
      <c r="D2697" s="4">
        <f>4*(数据库!D2697-MIN(数据库!D$3:D$3074))/(MAX(数据库!D$3:D$3074)-MIN(数据库!D$3:D$3074))+1</f>
        <v>1</v>
      </c>
      <c r="E2697" s="4">
        <f>4*(数据库!E2697-MIN(数据库!E$3:E$3074))/(MAX(数据库!E$3:E$3074)-MIN(数据库!E$3:E$3074))+1</f>
        <v>1</v>
      </c>
      <c r="F2697" s="4">
        <f>4*(数据库!F2697-MIN(数据库!F$3:F$3074))/(MAX(数据库!F$3:F$3074)-MIN(数据库!F$3:F$3074))+1</f>
        <v>5</v>
      </c>
      <c r="G2697" s="4">
        <f>4*(MAX(数据库!G$3:G$3074)-数据库!G2697)/(MAX(数据库!G$3:G$3074)-MIN(数据库!G$3:G$3074))+1</f>
        <v>1</v>
      </c>
      <c r="H2697" s="4">
        <f>4*(MAX(数据库!H$3:H$3074)-数据库!H2697)/(MAX(数据库!H$3:H$3074)-MIN(数据库!H$3:H$3074))+1</f>
        <v>1</v>
      </c>
      <c r="I2697" s="4">
        <f>4*(数据库!I2697-MIN(数据库!I$3:I$3074))/(MAX(数据库!I$3:I$3074)-MIN(数据库!I$3:I$3074))+1</f>
        <v>5</v>
      </c>
      <c r="J2697" s="4">
        <f>4*(数据库!J2697-MIN(数据库!J$3:J$3074))/(MAX(数据库!J$3:J$3074)-MIN(数据库!J$3:J$3074))+1</f>
        <v>4.304347826086957</v>
      </c>
      <c r="K2697" s="2">
        <f>数据库!K2697</f>
        <v>3.3610000000000002</v>
      </c>
      <c r="L2697" s="4">
        <f>SUM(C2697:J2697)</f>
        <v>19.304347826086957</v>
      </c>
    </row>
    <row r="2698" spans="1:12" x14ac:dyDescent="0.15">
      <c r="A2698" s="1" t="s">
        <v>2731</v>
      </c>
      <c r="B2698" s="4">
        <f>4*(数据库!B2698-MIN(数据库!B$3:B$3074))/(MAX(数据库!B$3:B$3074)-MIN(数据库!B$3:B$3074))+1</f>
        <v>1</v>
      </c>
      <c r="C2698" s="4">
        <f>4*(数据库!C2698-MIN(数据库!C$3:C$3074))/(MAX(数据库!C$3:C$3074)-MIN(数据库!C$3:C$3074))+1</f>
        <v>1</v>
      </c>
      <c r="D2698" s="4">
        <f>4*(数据库!D2698-MIN(数据库!D$3:D$3074))/(MAX(数据库!D$3:D$3074)-MIN(数据库!D$3:D$3074))+1</f>
        <v>1</v>
      </c>
      <c r="E2698" s="4">
        <f>4*(数据库!E2698-MIN(数据库!E$3:E$3074))/(MAX(数据库!E$3:E$3074)-MIN(数据库!E$3:E$3074))+1</f>
        <v>1</v>
      </c>
      <c r="F2698" s="4">
        <f>4*(数据库!F2698-MIN(数据库!F$3:F$3074))/(MAX(数据库!F$3:F$3074)-MIN(数据库!F$3:F$3074))+1</f>
        <v>5</v>
      </c>
      <c r="G2698" s="4">
        <f>4*(MAX(数据库!G$3:G$3074)-数据库!G2698)/(MAX(数据库!G$3:G$3074)-MIN(数据库!G$3:G$3074))+1</f>
        <v>1</v>
      </c>
      <c r="H2698" s="4">
        <f>4*(MAX(数据库!H$3:H$3074)-数据库!H2698)/(MAX(数据库!H$3:H$3074)-MIN(数据库!H$3:H$3074))+1</f>
        <v>1</v>
      </c>
      <c r="I2698" s="4">
        <f>4*(数据库!I2698-MIN(数据库!I$3:I$3074))/(MAX(数据库!I$3:I$3074)-MIN(数据库!I$3:I$3074))+1</f>
        <v>1</v>
      </c>
      <c r="J2698" s="4">
        <f>4*(数据库!J2698-MIN(数据库!J$3:J$3074))/(MAX(数据库!J$3:J$3074)-MIN(数据库!J$3:J$3074))+1</f>
        <v>4.304347826086957</v>
      </c>
      <c r="K2698" s="2">
        <f>数据库!K2698</f>
        <v>3.3610000000000002</v>
      </c>
      <c r="L2698" s="4">
        <f>SUM(C2698:J2698)</f>
        <v>15.304347826086957</v>
      </c>
    </row>
    <row r="2699" spans="1:12" x14ac:dyDescent="0.15">
      <c r="A2699" s="1" t="s">
        <v>2732</v>
      </c>
      <c r="B2699" s="4">
        <f>4*(数据库!B2699-MIN(数据库!B$3:B$3074))/(MAX(数据库!B$3:B$3074)-MIN(数据库!B$3:B$3074))+1</f>
        <v>1</v>
      </c>
      <c r="C2699" s="4">
        <f>4*(数据库!C2699-MIN(数据库!C$3:C$3074))/(MAX(数据库!C$3:C$3074)-MIN(数据库!C$3:C$3074))+1</f>
        <v>1</v>
      </c>
      <c r="D2699" s="4">
        <f>4*(数据库!D2699-MIN(数据库!D$3:D$3074))/(MAX(数据库!D$3:D$3074)-MIN(数据库!D$3:D$3074))+1</f>
        <v>1</v>
      </c>
      <c r="E2699" s="4">
        <f>4*(数据库!E2699-MIN(数据库!E$3:E$3074))/(MAX(数据库!E$3:E$3074)-MIN(数据库!E$3:E$3074))+1</f>
        <v>1</v>
      </c>
      <c r="F2699" s="4">
        <f>4*(数据库!F2699-MIN(数据库!F$3:F$3074))/(MAX(数据库!F$3:F$3074)-MIN(数据库!F$3:F$3074))+1</f>
        <v>1.3636363636363635</v>
      </c>
      <c r="G2699" s="4">
        <f>4*(MAX(数据库!G$3:G$3074)-数据库!G2699)/(MAX(数据库!G$3:G$3074)-MIN(数据库!G$3:G$3074))+1</f>
        <v>5</v>
      </c>
      <c r="H2699" s="4">
        <f>4*(MAX(数据库!H$3:H$3074)-数据库!H2699)/(MAX(数据库!H$3:H$3074)-MIN(数据库!H$3:H$3074))+1</f>
        <v>5</v>
      </c>
      <c r="I2699" s="4">
        <f>4*(数据库!I2699-MIN(数据库!I$3:I$3074))/(MAX(数据库!I$3:I$3074)-MIN(数据库!I$3:I$3074))+1</f>
        <v>5</v>
      </c>
      <c r="J2699" s="4">
        <f>4*(数据库!J2699-MIN(数据库!J$3:J$3074))/(MAX(数据库!J$3:J$3074)-MIN(数据库!J$3:J$3074))+1</f>
        <v>4.304347826086957</v>
      </c>
      <c r="K2699" s="2">
        <f>数据库!K2699</f>
        <v>2.3029999999999999</v>
      </c>
      <c r="L2699" s="4">
        <f>SUM(C2699:J2699)</f>
        <v>23.66798418972332</v>
      </c>
    </row>
    <row r="2700" spans="1:12" x14ac:dyDescent="0.15">
      <c r="A2700" s="1" t="s">
        <v>2733</v>
      </c>
      <c r="B2700" s="4">
        <f>4*(数据库!B2700-MIN(数据库!B$3:B$3074))/(MAX(数据库!B$3:B$3074)-MIN(数据库!B$3:B$3074))+1</f>
        <v>1</v>
      </c>
      <c r="C2700" s="4">
        <f>4*(数据库!C2700-MIN(数据库!C$3:C$3074))/(MAX(数据库!C$3:C$3074)-MIN(数据库!C$3:C$3074))+1</f>
        <v>1</v>
      </c>
      <c r="D2700" s="4">
        <f>4*(数据库!D2700-MIN(数据库!D$3:D$3074))/(MAX(数据库!D$3:D$3074)-MIN(数据库!D$3:D$3074))+1</f>
        <v>1</v>
      </c>
      <c r="E2700" s="4">
        <f>4*(数据库!E2700-MIN(数据库!E$3:E$3074))/(MAX(数据库!E$3:E$3074)-MIN(数据库!E$3:E$3074))+1</f>
        <v>1</v>
      </c>
      <c r="F2700" s="4">
        <f>4*(数据库!F2700-MIN(数据库!F$3:F$3074))/(MAX(数据库!F$3:F$3074)-MIN(数据库!F$3:F$3074))+1</f>
        <v>1.3636363636363635</v>
      </c>
      <c r="G2700" s="4">
        <f>4*(MAX(数据库!G$3:G$3074)-数据库!G2700)/(MAX(数据库!G$3:G$3074)-MIN(数据库!G$3:G$3074))+1</f>
        <v>5</v>
      </c>
      <c r="H2700" s="4">
        <f>4*(MAX(数据库!H$3:H$3074)-数据库!H2700)/(MAX(数据库!H$3:H$3074)-MIN(数据库!H$3:H$3074))+1</f>
        <v>5</v>
      </c>
      <c r="I2700" s="4">
        <f>4*(数据库!I2700-MIN(数据库!I$3:I$3074))/(MAX(数据库!I$3:I$3074)-MIN(数据库!I$3:I$3074))+1</f>
        <v>1</v>
      </c>
      <c r="J2700" s="4">
        <f>4*(数据库!J2700-MIN(数据库!J$3:J$3074))/(MAX(数据库!J$3:J$3074)-MIN(数据库!J$3:J$3074))+1</f>
        <v>4.304347826086957</v>
      </c>
      <c r="K2700" s="2">
        <f>数据库!K2700</f>
        <v>2.3039999999999998</v>
      </c>
      <c r="L2700" s="4">
        <f>SUM(C2700:J2700)</f>
        <v>19.66798418972332</v>
      </c>
    </row>
    <row r="2701" spans="1:12" x14ac:dyDescent="0.15">
      <c r="A2701" s="1" t="s">
        <v>2734</v>
      </c>
      <c r="B2701" s="4">
        <f>4*(数据库!B2701-MIN(数据库!B$3:B$3074))/(MAX(数据库!B$3:B$3074)-MIN(数据库!B$3:B$3074))+1</f>
        <v>1</v>
      </c>
      <c r="C2701" s="4">
        <f>4*(数据库!C2701-MIN(数据库!C$3:C$3074))/(MAX(数据库!C$3:C$3074)-MIN(数据库!C$3:C$3074))+1</f>
        <v>1</v>
      </c>
      <c r="D2701" s="4">
        <f>4*(数据库!D2701-MIN(数据库!D$3:D$3074))/(MAX(数据库!D$3:D$3074)-MIN(数据库!D$3:D$3074))+1</f>
        <v>1</v>
      </c>
      <c r="E2701" s="4">
        <f>4*(数据库!E2701-MIN(数据库!E$3:E$3074))/(MAX(数据库!E$3:E$3074)-MIN(数据库!E$3:E$3074))+1</f>
        <v>1</v>
      </c>
      <c r="F2701" s="4">
        <f>4*(数据库!F2701-MIN(数据库!F$3:F$3074))/(MAX(数据库!F$3:F$3074)-MIN(数据库!F$3:F$3074))+1</f>
        <v>1.3636363636363635</v>
      </c>
      <c r="G2701" s="4">
        <f>4*(MAX(数据库!G$3:G$3074)-数据库!G2701)/(MAX(数据库!G$3:G$3074)-MIN(数据库!G$3:G$3074))+1</f>
        <v>5</v>
      </c>
      <c r="H2701" s="4">
        <f>4*(MAX(数据库!H$3:H$3074)-数据库!H2701)/(MAX(数据库!H$3:H$3074)-MIN(数据库!H$3:H$3074))+1</f>
        <v>1</v>
      </c>
      <c r="I2701" s="4">
        <f>4*(数据库!I2701-MIN(数据库!I$3:I$3074))/(MAX(数据库!I$3:I$3074)-MIN(数据库!I$3:I$3074))+1</f>
        <v>5</v>
      </c>
      <c r="J2701" s="4">
        <f>4*(数据库!J2701-MIN(数据库!J$3:J$3074))/(MAX(数据库!J$3:J$3074)-MIN(数据库!J$3:J$3074))+1</f>
        <v>4.304347826086957</v>
      </c>
      <c r="K2701" s="2">
        <f>数据库!K2701</f>
        <v>2.9670000000000001</v>
      </c>
      <c r="L2701" s="4">
        <f>SUM(C2701:J2701)</f>
        <v>19.66798418972332</v>
      </c>
    </row>
    <row r="2702" spans="1:12" x14ac:dyDescent="0.15">
      <c r="A2702" s="1" t="s">
        <v>2735</v>
      </c>
      <c r="B2702" s="4">
        <f>4*(数据库!B2702-MIN(数据库!B$3:B$3074))/(MAX(数据库!B$3:B$3074)-MIN(数据库!B$3:B$3074))+1</f>
        <v>1</v>
      </c>
      <c r="C2702" s="4">
        <f>4*(数据库!C2702-MIN(数据库!C$3:C$3074))/(MAX(数据库!C$3:C$3074)-MIN(数据库!C$3:C$3074))+1</f>
        <v>1</v>
      </c>
      <c r="D2702" s="4">
        <f>4*(数据库!D2702-MIN(数据库!D$3:D$3074))/(MAX(数据库!D$3:D$3074)-MIN(数据库!D$3:D$3074))+1</f>
        <v>1</v>
      </c>
      <c r="E2702" s="4">
        <f>4*(数据库!E2702-MIN(数据库!E$3:E$3074))/(MAX(数据库!E$3:E$3074)-MIN(数据库!E$3:E$3074))+1</f>
        <v>1</v>
      </c>
      <c r="F2702" s="4">
        <f>4*(数据库!F2702-MIN(数据库!F$3:F$3074))/(MAX(数据库!F$3:F$3074)-MIN(数据库!F$3:F$3074))+1</f>
        <v>1.3636363636363635</v>
      </c>
      <c r="G2702" s="4">
        <f>4*(MAX(数据库!G$3:G$3074)-数据库!G2702)/(MAX(数据库!G$3:G$3074)-MIN(数据库!G$3:G$3074))+1</f>
        <v>5</v>
      </c>
      <c r="H2702" s="4">
        <f>4*(MAX(数据库!H$3:H$3074)-数据库!H2702)/(MAX(数据库!H$3:H$3074)-MIN(数据库!H$3:H$3074))+1</f>
        <v>1</v>
      </c>
      <c r="I2702" s="4">
        <f>4*(数据库!I2702-MIN(数据库!I$3:I$3074))/(MAX(数据库!I$3:I$3074)-MIN(数据库!I$3:I$3074))+1</f>
        <v>1</v>
      </c>
      <c r="J2702" s="4">
        <f>4*(数据库!J2702-MIN(数据库!J$3:J$3074))/(MAX(数据库!J$3:J$3074)-MIN(数据库!J$3:J$3074))+1</f>
        <v>4.304347826086957</v>
      </c>
      <c r="K2702" s="2">
        <f>数据库!K2702</f>
        <v>2.97</v>
      </c>
      <c r="L2702" s="4">
        <f>SUM(C2702:J2702)</f>
        <v>15.66798418972332</v>
      </c>
    </row>
    <row r="2703" spans="1:12" x14ac:dyDescent="0.15">
      <c r="A2703" s="1" t="s">
        <v>2736</v>
      </c>
      <c r="B2703" s="4">
        <f>4*(数据库!B2703-MIN(数据库!B$3:B$3074))/(MAX(数据库!B$3:B$3074)-MIN(数据库!B$3:B$3074))+1</f>
        <v>1</v>
      </c>
      <c r="C2703" s="4">
        <f>4*(数据库!C2703-MIN(数据库!C$3:C$3074))/(MAX(数据库!C$3:C$3074)-MIN(数据库!C$3:C$3074))+1</f>
        <v>1</v>
      </c>
      <c r="D2703" s="4">
        <f>4*(数据库!D2703-MIN(数据库!D$3:D$3074))/(MAX(数据库!D$3:D$3074)-MIN(数据库!D$3:D$3074))+1</f>
        <v>1</v>
      </c>
      <c r="E2703" s="4">
        <f>4*(数据库!E2703-MIN(数据库!E$3:E$3074))/(MAX(数据库!E$3:E$3074)-MIN(数据库!E$3:E$3074))+1</f>
        <v>1</v>
      </c>
      <c r="F2703" s="4">
        <f>4*(数据库!F2703-MIN(数据库!F$3:F$3074))/(MAX(数据库!F$3:F$3074)-MIN(数据库!F$3:F$3074))+1</f>
        <v>1.3636363636363635</v>
      </c>
      <c r="G2703" s="4">
        <f>4*(MAX(数据库!G$3:G$3074)-数据库!G2703)/(MAX(数据库!G$3:G$3074)-MIN(数据库!G$3:G$3074))+1</f>
        <v>1</v>
      </c>
      <c r="H2703" s="4">
        <f>4*(MAX(数据库!H$3:H$3074)-数据库!H2703)/(MAX(数据库!H$3:H$3074)-MIN(数据库!H$3:H$3074))+1</f>
        <v>5</v>
      </c>
      <c r="I2703" s="4">
        <f>4*(数据库!I2703-MIN(数据库!I$3:I$3074))/(MAX(数据库!I$3:I$3074)-MIN(数据库!I$3:I$3074))+1</f>
        <v>5</v>
      </c>
      <c r="J2703" s="4">
        <f>4*(数据库!J2703-MIN(数据库!J$3:J$3074))/(MAX(数据库!J$3:J$3074)-MIN(数据库!J$3:J$3074))+1</f>
        <v>4.304347826086957</v>
      </c>
      <c r="K2703" s="2">
        <f>数据库!K2703</f>
        <v>3.3959999999999999</v>
      </c>
      <c r="L2703" s="4">
        <f>SUM(C2703:J2703)</f>
        <v>19.66798418972332</v>
      </c>
    </row>
    <row r="2704" spans="1:12" x14ac:dyDescent="0.15">
      <c r="A2704" s="1" t="s">
        <v>2737</v>
      </c>
      <c r="B2704" s="4">
        <f>4*(数据库!B2704-MIN(数据库!B$3:B$3074))/(MAX(数据库!B$3:B$3074)-MIN(数据库!B$3:B$3074))+1</f>
        <v>1</v>
      </c>
      <c r="C2704" s="4">
        <f>4*(数据库!C2704-MIN(数据库!C$3:C$3074))/(MAX(数据库!C$3:C$3074)-MIN(数据库!C$3:C$3074))+1</f>
        <v>1</v>
      </c>
      <c r="D2704" s="4">
        <f>4*(数据库!D2704-MIN(数据库!D$3:D$3074))/(MAX(数据库!D$3:D$3074)-MIN(数据库!D$3:D$3074))+1</f>
        <v>1</v>
      </c>
      <c r="E2704" s="4">
        <f>4*(数据库!E2704-MIN(数据库!E$3:E$3074))/(MAX(数据库!E$3:E$3074)-MIN(数据库!E$3:E$3074))+1</f>
        <v>1</v>
      </c>
      <c r="F2704" s="4">
        <f>4*(数据库!F2704-MIN(数据库!F$3:F$3074))/(MAX(数据库!F$3:F$3074)-MIN(数据库!F$3:F$3074))+1</f>
        <v>1.3636363636363635</v>
      </c>
      <c r="G2704" s="4">
        <f>4*(MAX(数据库!G$3:G$3074)-数据库!G2704)/(MAX(数据库!G$3:G$3074)-MIN(数据库!G$3:G$3074))+1</f>
        <v>1</v>
      </c>
      <c r="H2704" s="4">
        <f>4*(MAX(数据库!H$3:H$3074)-数据库!H2704)/(MAX(数据库!H$3:H$3074)-MIN(数据库!H$3:H$3074))+1</f>
        <v>5</v>
      </c>
      <c r="I2704" s="4">
        <f>4*(数据库!I2704-MIN(数据库!I$3:I$3074))/(MAX(数据库!I$3:I$3074)-MIN(数据库!I$3:I$3074))+1</f>
        <v>1</v>
      </c>
      <c r="J2704" s="4">
        <f>4*(数据库!J2704-MIN(数据库!J$3:J$3074))/(MAX(数据库!J$3:J$3074)-MIN(数据库!J$3:J$3074))+1</f>
        <v>4.304347826086957</v>
      </c>
      <c r="K2704" s="2">
        <f>数据库!K2704</f>
        <v>3.3969999999999998</v>
      </c>
      <c r="L2704" s="4">
        <f>SUM(C2704:J2704)</f>
        <v>15.66798418972332</v>
      </c>
    </row>
    <row r="2705" spans="1:12" x14ac:dyDescent="0.15">
      <c r="A2705" s="1" t="s">
        <v>2738</v>
      </c>
      <c r="B2705" s="4">
        <f>4*(数据库!B2705-MIN(数据库!B$3:B$3074))/(MAX(数据库!B$3:B$3074)-MIN(数据库!B$3:B$3074))+1</f>
        <v>1</v>
      </c>
      <c r="C2705" s="4">
        <f>4*(数据库!C2705-MIN(数据库!C$3:C$3074))/(MAX(数据库!C$3:C$3074)-MIN(数据库!C$3:C$3074))+1</f>
        <v>1</v>
      </c>
      <c r="D2705" s="4">
        <f>4*(数据库!D2705-MIN(数据库!D$3:D$3074))/(MAX(数据库!D$3:D$3074)-MIN(数据库!D$3:D$3074))+1</f>
        <v>1</v>
      </c>
      <c r="E2705" s="4">
        <f>4*(数据库!E2705-MIN(数据库!E$3:E$3074))/(MAX(数据库!E$3:E$3074)-MIN(数据库!E$3:E$3074))+1</f>
        <v>1</v>
      </c>
      <c r="F2705" s="4">
        <f>4*(数据库!F2705-MIN(数据库!F$3:F$3074))/(MAX(数据库!F$3:F$3074)-MIN(数据库!F$3:F$3074))+1</f>
        <v>1.3636363636363635</v>
      </c>
      <c r="G2705" s="4">
        <f>4*(MAX(数据库!G$3:G$3074)-数据库!G2705)/(MAX(数据库!G$3:G$3074)-MIN(数据库!G$3:G$3074))+1</f>
        <v>1</v>
      </c>
      <c r="H2705" s="4">
        <f>4*(MAX(数据库!H$3:H$3074)-数据库!H2705)/(MAX(数据库!H$3:H$3074)-MIN(数据库!H$3:H$3074))+1</f>
        <v>1</v>
      </c>
      <c r="I2705" s="4">
        <f>4*(数据库!I2705-MIN(数据库!I$3:I$3074))/(MAX(数据库!I$3:I$3074)-MIN(数据库!I$3:I$3074))+1</f>
        <v>5</v>
      </c>
      <c r="J2705" s="4">
        <f>4*(数据库!J2705-MIN(数据库!J$3:J$3074))/(MAX(数据库!J$3:J$3074)-MIN(数据库!J$3:J$3074))+1</f>
        <v>4.304347826086957</v>
      </c>
      <c r="K2705" s="2">
        <f>数据库!K2705</f>
        <v>4.0960000000000001</v>
      </c>
      <c r="L2705" s="4">
        <f>SUM(C2705:J2705)</f>
        <v>15.66798418972332</v>
      </c>
    </row>
    <row r="2706" spans="1:12" x14ac:dyDescent="0.15">
      <c r="A2706" s="1" t="s">
        <v>2739</v>
      </c>
      <c r="B2706" s="4">
        <f>4*(数据库!B2706-MIN(数据库!B$3:B$3074))/(MAX(数据库!B$3:B$3074)-MIN(数据库!B$3:B$3074))+1</f>
        <v>1</v>
      </c>
      <c r="C2706" s="4">
        <f>4*(数据库!C2706-MIN(数据库!C$3:C$3074))/(MAX(数据库!C$3:C$3074)-MIN(数据库!C$3:C$3074))+1</f>
        <v>1</v>
      </c>
      <c r="D2706" s="4">
        <f>4*(数据库!D2706-MIN(数据库!D$3:D$3074))/(MAX(数据库!D$3:D$3074)-MIN(数据库!D$3:D$3074))+1</f>
        <v>1</v>
      </c>
      <c r="E2706" s="4">
        <f>4*(数据库!E2706-MIN(数据库!E$3:E$3074))/(MAX(数据库!E$3:E$3074)-MIN(数据库!E$3:E$3074))+1</f>
        <v>1</v>
      </c>
      <c r="F2706" s="4">
        <f>4*(数据库!F2706-MIN(数据库!F$3:F$3074))/(MAX(数据库!F$3:F$3074)-MIN(数据库!F$3:F$3074))+1</f>
        <v>1.3636363636363635</v>
      </c>
      <c r="G2706" s="4">
        <f>4*(MAX(数据库!G$3:G$3074)-数据库!G2706)/(MAX(数据库!G$3:G$3074)-MIN(数据库!G$3:G$3074))+1</f>
        <v>1</v>
      </c>
      <c r="H2706" s="4">
        <f>4*(MAX(数据库!H$3:H$3074)-数据库!H2706)/(MAX(数据库!H$3:H$3074)-MIN(数据库!H$3:H$3074))+1</f>
        <v>1</v>
      </c>
      <c r="I2706" s="4">
        <f>4*(数据库!I2706-MIN(数据库!I$3:I$3074))/(MAX(数据库!I$3:I$3074)-MIN(数据库!I$3:I$3074))+1</f>
        <v>1</v>
      </c>
      <c r="J2706" s="4">
        <f>4*(数据库!J2706-MIN(数据库!J$3:J$3074))/(MAX(数据库!J$3:J$3074)-MIN(数据库!J$3:J$3074))+1</f>
        <v>4.304347826086957</v>
      </c>
      <c r="K2706" s="2">
        <f>数据库!K2706</f>
        <v>4.0990000000000002</v>
      </c>
      <c r="L2706" s="4">
        <f>SUM(C2706:J2706)</f>
        <v>11.66798418972332</v>
      </c>
    </row>
    <row r="2707" spans="1:12" x14ac:dyDescent="0.15">
      <c r="A2707" s="1" t="s">
        <v>2740</v>
      </c>
      <c r="B2707" s="4">
        <f>4*(数据库!B2707-MIN(数据库!B$3:B$3074))/(MAX(数据库!B$3:B$3074)-MIN(数据库!B$3:B$3074))+1</f>
        <v>1</v>
      </c>
      <c r="C2707" s="4">
        <f>4*(数据库!C2707-MIN(数据库!C$3:C$3074))/(MAX(数据库!C$3:C$3074)-MIN(数据库!C$3:C$3074))+1</f>
        <v>1</v>
      </c>
      <c r="D2707" s="4">
        <f>4*(数据库!D2707-MIN(数据库!D$3:D$3074))/(MAX(数据库!D$3:D$3074)-MIN(数据库!D$3:D$3074))+1</f>
        <v>1</v>
      </c>
      <c r="E2707" s="4">
        <f>4*(数据库!E2707-MIN(数据库!E$3:E$3074))/(MAX(数据库!E$3:E$3074)-MIN(数据库!E$3:E$3074))+1</f>
        <v>1</v>
      </c>
      <c r="F2707" s="4">
        <f>4*(数据库!F2707-MIN(数据库!F$3:F$3074))/(MAX(数据库!F$3:F$3074)-MIN(数据库!F$3:F$3074))+1</f>
        <v>1</v>
      </c>
      <c r="G2707" s="4">
        <f>4*(MAX(数据库!G$3:G$3074)-数据库!G2707)/(MAX(数据库!G$3:G$3074)-MIN(数据库!G$3:G$3074))+1</f>
        <v>5</v>
      </c>
      <c r="H2707" s="4">
        <f>4*(MAX(数据库!H$3:H$3074)-数据库!H2707)/(MAX(数据库!H$3:H$3074)-MIN(数据库!H$3:H$3074))+1</f>
        <v>5</v>
      </c>
      <c r="I2707" s="4">
        <f>4*(数据库!I2707-MIN(数据库!I$3:I$3074))/(MAX(数据库!I$3:I$3074)-MIN(数据库!I$3:I$3074))+1</f>
        <v>5</v>
      </c>
      <c r="J2707" s="4">
        <f>4*(数据库!J2707-MIN(数据库!J$3:J$3074))/(MAX(数据库!J$3:J$3074)-MIN(数据库!J$3:J$3074))+1</f>
        <v>4.304347826086957</v>
      </c>
      <c r="K2707" s="2">
        <f>数据库!K2707</f>
        <v>2.4500000000000002</v>
      </c>
      <c r="L2707" s="4">
        <f>SUM(C2707:J2707)</f>
        <v>23.304347826086957</v>
      </c>
    </row>
    <row r="2708" spans="1:12" x14ac:dyDescent="0.15">
      <c r="A2708" s="1" t="s">
        <v>2741</v>
      </c>
      <c r="B2708" s="4">
        <f>4*(数据库!B2708-MIN(数据库!B$3:B$3074))/(MAX(数据库!B$3:B$3074)-MIN(数据库!B$3:B$3074))+1</f>
        <v>1</v>
      </c>
      <c r="C2708" s="4">
        <f>4*(数据库!C2708-MIN(数据库!C$3:C$3074))/(MAX(数据库!C$3:C$3074)-MIN(数据库!C$3:C$3074))+1</f>
        <v>1</v>
      </c>
      <c r="D2708" s="4">
        <f>4*(数据库!D2708-MIN(数据库!D$3:D$3074))/(MAX(数据库!D$3:D$3074)-MIN(数据库!D$3:D$3074))+1</f>
        <v>1</v>
      </c>
      <c r="E2708" s="4">
        <f>4*(数据库!E2708-MIN(数据库!E$3:E$3074))/(MAX(数据库!E$3:E$3074)-MIN(数据库!E$3:E$3074))+1</f>
        <v>1</v>
      </c>
      <c r="F2708" s="4">
        <f>4*(数据库!F2708-MIN(数据库!F$3:F$3074))/(MAX(数据库!F$3:F$3074)-MIN(数据库!F$3:F$3074))+1</f>
        <v>1</v>
      </c>
      <c r="G2708" s="4">
        <f>4*(MAX(数据库!G$3:G$3074)-数据库!G2708)/(MAX(数据库!G$3:G$3074)-MIN(数据库!G$3:G$3074))+1</f>
        <v>5</v>
      </c>
      <c r="H2708" s="4">
        <f>4*(MAX(数据库!H$3:H$3074)-数据库!H2708)/(MAX(数据库!H$3:H$3074)-MIN(数据库!H$3:H$3074))+1</f>
        <v>5</v>
      </c>
      <c r="I2708" s="4">
        <f>4*(数据库!I2708-MIN(数据库!I$3:I$3074))/(MAX(数据库!I$3:I$3074)-MIN(数据库!I$3:I$3074))+1</f>
        <v>1</v>
      </c>
      <c r="J2708" s="4">
        <f>4*(数据库!J2708-MIN(数据库!J$3:J$3074))/(MAX(数据库!J$3:J$3074)-MIN(数据库!J$3:J$3074))+1</f>
        <v>4.304347826086957</v>
      </c>
      <c r="K2708" s="2">
        <f>数据库!K2708</f>
        <v>2.4500000000000002</v>
      </c>
      <c r="L2708" s="4">
        <f>SUM(C2708:J2708)</f>
        <v>19.304347826086957</v>
      </c>
    </row>
    <row r="2709" spans="1:12" x14ac:dyDescent="0.15">
      <c r="A2709" s="1" t="s">
        <v>2742</v>
      </c>
      <c r="B2709" s="4">
        <f>4*(数据库!B2709-MIN(数据库!B$3:B$3074))/(MAX(数据库!B$3:B$3074)-MIN(数据库!B$3:B$3074))+1</f>
        <v>1</v>
      </c>
      <c r="C2709" s="4">
        <f>4*(数据库!C2709-MIN(数据库!C$3:C$3074))/(MAX(数据库!C$3:C$3074)-MIN(数据库!C$3:C$3074))+1</f>
        <v>1</v>
      </c>
      <c r="D2709" s="4">
        <f>4*(数据库!D2709-MIN(数据库!D$3:D$3074))/(MAX(数据库!D$3:D$3074)-MIN(数据库!D$3:D$3074))+1</f>
        <v>1</v>
      </c>
      <c r="E2709" s="4">
        <f>4*(数据库!E2709-MIN(数据库!E$3:E$3074))/(MAX(数据库!E$3:E$3074)-MIN(数据库!E$3:E$3074))+1</f>
        <v>1</v>
      </c>
      <c r="F2709" s="4">
        <f>4*(数据库!F2709-MIN(数据库!F$3:F$3074))/(MAX(数据库!F$3:F$3074)-MIN(数据库!F$3:F$3074))+1</f>
        <v>1</v>
      </c>
      <c r="G2709" s="4">
        <f>4*(MAX(数据库!G$3:G$3074)-数据库!G2709)/(MAX(数据库!G$3:G$3074)-MIN(数据库!G$3:G$3074))+1</f>
        <v>5</v>
      </c>
      <c r="H2709" s="4">
        <f>4*(MAX(数据库!H$3:H$3074)-数据库!H2709)/(MAX(数据库!H$3:H$3074)-MIN(数据库!H$3:H$3074))+1</f>
        <v>1</v>
      </c>
      <c r="I2709" s="4">
        <f>4*(数据库!I2709-MIN(数据库!I$3:I$3074))/(MAX(数据库!I$3:I$3074)-MIN(数据库!I$3:I$3074))+1</f>
        <v>5</v>
      </c>
      <c r="J2709" s="4">
        <f>4*(数据库!J2709-MIN(数据库!J$3:J$3074))/(MAX(数据库!J$3:J$3074)-MIN(数据库!J$3:J$3074))+1</f>
        <v>4.304347826086957</v>
      </c>
      <c r="K2709" s="2">
        <f>数据库!K2709</f>
        <v>3.3079999999999998</v>
      </c>
      <c r="L2709" s="4">
        <f>SUM(C2709:J2709)</f>
        <v>19.304347826086957</v>
      </c>
    </row>
    <row r="2710" spans="1:12" x14ac:dyDescent="0.15">
      <c r="A2710" s="1" t="s">
        <v>2743</v>
      </c>
      <c r="B2710" s="4">
        <f>4*(数据库!B2710-MIN(数据库!B$3:B$3074))/(MAX(数据库!B$3:B$3074)-MIN(数据库!B$3:B$3074))+1</f>
        <v>1</v>
      </c>
      <c r="C2710" s="4">
        <f>4*(数据库!C2710-MIN(数据库!C$3:C$3074))/(MAX(数据库!C$3:C$3074)-MIN(数据库!C$3:C$3074))+1</f>
        <v>1</v>
      </c>
      <c r="D2710" s="4">
        <f>4*(数据库!D2710-MIN(数据库!D$3:D$3074))/(MAX(数据库!D$3:D$3074)-MIN(数据库!D$3:D$3074))+1</f>
        <v>1</v>
      </c>
      <c r="E2710" s="4">
        <f>4*(数据库!E2710-MIN(数据库!E$3:E$3074))/(MAX(数据库!E$3:E$3074)-MIN(数据库!E$3:E$3074))+1</f>
        <v>1</v>
      </c>
      <c r="F2710" s="4">
        <f>4*(数据库!F2710-MIN(数据库!F$3:F$3074))/(MAX(数据库!F$3:F$3074)-MIN(数据库!F$3:F$3074))+1</f>
        <v>1</v>
      </c>
      <c r="G2710" s="4">
        <f>4*(MAX(数据库!G$3:G$3074)-数据库!G2710)/(MAX(数据库!G$3:G$3074)-MIN(数据库!G$3:G$3074))+1</f>
        <v>5</v>
      </c>
      <c r="H2710" s="4">
        <f>4*(MAX(数据库!H$3:H$3074)-数据库!H2710)/(MAX(数据库!H$3:H$3074)-MIN(数据库!H$3:H$3074))+1</f>
        <v>1</v>
      </c>
      <c r="I2710" s="4">
        <f>4*(数据库!I2710-MIN(数据库!I$3:I$3074))/(MAX(数据库!I$3:I$3074)-MIN(数据库!I$3:I$3074))+1</f>
        <v>1</v>
      </c>
      <c r="J2710" s="4">
        <f>4*(数据库!J2710-MIN(数据库!J$3:J$3074))/(MAX(数据库!J$3:J$3074)-MIN(数据库!J$3:J$3074))+1</f>
        <v>4.304347826086957</v>
      </c>
      <c r="K2710" s="2">
        <f>数据库!K2710</f>
        <v>3.3079999999999998</v>
      </c>
      <c r="L2710" s="4">
        <f>SUM(C2710:J2710)</f>
        <v>15.304347826086957</v>
      </c>
    </row>
    <row r="2711" spans="1:12" x14ac:dyDescent="0.15">
      <c r="A2711" s="1" t="s">
        <v>2744</v>
      </c>
      <c r="B2711" s="4">
        <f>4*(数据库!B2711-MIN(数据库!B$3:B$3074))/(MAX(数据库!B$3:B$3074)-MIN(数据库!B$3:B$3074))+1</f>
        <v>1</v>
      </c>
      <c r="C2711" s="4">
        <f>4*(数据库!C2711-MIN(数据库!C$3:C$3074))/(MAX(数据库!C$3:C$3074)-MIN(数据库!C$3:C$3074))+1</f>
        <v>1</v>
      </c>
      <c r="D2711" s="4">
        <f>4*(数据库!D2711-MIN(数据库!D$3:D$3074))/(MAX(数据库!D$3:D$3074)-MIN(数据库!D$3:D$3074))+1</f>
        <v>1</v>
      </c>
      <c r="E2711" s="4">
        <f>4*(数据库!E2711-MIN(数据库!E$3:E$3074))/(MAX(数据库!E$3:E$3074)-MIN(数据库!E$3:E$3074))+1</f>
        <v>1</v>
      </c>
      <c r="F2711" s="4">
        <f>4*(数据库!F2711-MIN(数据库!F$3:F$3074))/(MAX(数据库!F$3:F$3074)-MIN(数据库!F$3:F$3074))+1</f>
        <v>1</v>
      </c>
      <c r="G2711" s="4">
        <f>4*(MAX(数据库!G$3:G$3074)-数据库!G2711)/(MAX(数据库!G$3:G$3074)-MIN(数据库!G$3:G$3074))+1</f>
        <v>1</v>
      </c>
      <c r="H2711" s="4">
        <f>4*(MAX(数据库!H$3:H$3074)-数据库!H2711)/(MAX(数据库!H$3:H$3074)-MIN(数据库!H$3:H$3074))+1</f>
        <v>5</v>
      </c>
      <c r="I2711" s="4">
        <f>4*(数据库!I2711-MIN(数据库!I$3:I$3074))/(MAX(数据库!I$3:I$3074)-MIN(数据库!I$3:I$3074))+1</f>
        <v>5</v>
      </c>
      <c r="J2711" s="4">
        <f>4*(数据库!J2711-MIN(数据库!J$3:J$3074))/(MAX(数据库!J$3:J$3074)-MIN(数据库!J$3:J$3074))+1</f>
        <v>4.304347826086957</v>
      </c>
      <c r="K2711" s="2">
        <f>数据库!K2711</f>
        <v>2.996</v>
      </c>
      <c r="L2711" s="4">
        <f>SUM(C2711:J2711)</f>
        <v>19.304347826086957</v>
      </c>
    </row>
    <row r="2712" spans="1:12" x14ac:dyDescent="0.15">
      <c r="A2712" s="1" t="s">
        <v>2745</v>
      </c>
      <c r="B2712" s="4">
        <f>4*(数据库!B2712-MIN(数据库!B$3:B$3074))/(MAX(数据库!B$3:B$3074)-MIN(数据库!B$3:B$3074))+1</f>
        <v>1</v>
      </c>
      <c r="C2712" s="4">
        <f>4*(数据库!C2712-MIN(数据库!C$3:C$3074))/(MAX(数据库!C$3:C$3074)-MIN(数据库!C$3:C$3074))+1</f>
        <v>1</v>
      </c>
      <c r="D2712" s="4">
        <f>4*(数据库!D2712-MIN(数据库!D$3:D$3074))/(MAX(数据库!D$3:D$3074)-MIN(数据库!D$3:D$3074))+1</f>
        <v>1</v>
      </c>
      <c r="E2712" s="4">
        <f>4*(数据库!E2712-MIN(数据库!E$3:E$3074))/(MAX(数据库!E$3:E$3074)-MIN(数据库!E$3:E$3074))+1</f>
        <v>1</v>
      </c>
      <c r="F2712" s="4">
        <f>4*(数据库!F2712-MIN(数据库!F$3:F$3074))/(MAX(数据库!F$3:F$3074)-MIN(数据库!F$3:F$3074))+1</f>
        <v>1</v>
      </c>
      <c r="G2712" s="4">
        <f>4*(MAX(数据库!G$3:G$3074)-数据库!G2712)/(MAX(数据库!G$3:G$3074)-MIN(数据库!G$3:G$3074))+1</f>
        <v>1</v>
      </c>
      <c r="H2712" s="4">
        <f>4*(MAX(数据库!H$3:H$3074)-数据库!H2712)/(MAX(数据库!H$3:H$3074)-MIN(数据库!H$3:H$3074))+1</f>
        <v>5</v>
      </c>
      <c r="I2712" s="4">
        <f>4*(数据库!I2712-MIN(数据库!I$3:I$3074))/(MAX(数据库!I$3:I$3074)-MIN(数据库!I$3:I$3074))+1</f>
        <v>1</v>
      </c>
      <c r="J2712" s="4">
        <f>4*(数据库!J2712-MIN(数据库!J$3:J$3074))/(MAX(数据库!J$3:J$3074)-MIN(数据库!J$3:J$3074))+1</f>
        <v>4.304347826086957</v>
      </c>
      <c r="K2712" s="2">
        <f>数据库!K2712</f>
        <v>2.996</v>
      </c>
      <c r="L2712" s="4">
        <f>SUM(C2712:J2712)</f>
        <v>15.304347826086957</v>
      </c>
    </row>
    <row r="2713" spans="1:12" x14ac:dyDescent="0.15">
      <c r="A2713" s="1" t="s">
        <v>2746</v>
      </c>
      <c r="B2713" s="4">
        <f>4*(数据库!B2713-MIN(数据库!B$3:B$3074))/(MAX(数据库!B$3:B$3074)-MIN(数据库!B$3:B$3074))+1</f>
        <v>1</v>
      </c>
      <c r="C2713" s="4">
        <f>4*(数据库!C2713-MIN(数据库!C$3:C$3074))/(MAX(数据库!C$3:C$3074)-MIN(数据库!C$3:C$3074))+1</f>
        <v>1</v>
      </c>
      <c r="D2713" s="4">
        <f>4*(数据库!D2713-MIN(数据库!D$3:D$3074))/(MAX(数据库!D$3:D$3074)-MIN(数据库!D$3:D$3074))+1</f>
        <v>1</v>
      </c>
      <c r="E2713" s="4">
        <f>4*(数据库!E2713-MIN(数据库!E$3:E$3074))/(MAX(数据库!E$3:E$3074)-MIN(数据库!E$3:E$3074))+1</f>
        <v>1</v>
      </c>
      <c r="F2713" s="4">
        <f>4*(数据库!F2713-MIN(数据库!F$3:F$3074))/(MAX(数据库!F$3:F$3074)-MIN(数据库!F$3:F$3074))+1</f>
        <v>1</v>
      </c>
      <c r="G2713" s="4">
        <f>4*(MAX(数据库!G$3:G$3074)-数据库!G2713)/(MAX(数据库!G$3:G$3074)-MIN(数据库!G$3:G$3074))+1</f>
        <v>1</v>
      </c>
      <c r="H2713" s="4">
        <f>4*(MAX(数据库!H$3:H$3074)-数据库!H2713)/(MAX(数据库!H$3:H$3074)-MIN(数据库!H$3:H$3074))+1</f>
        <v>1</v>
      </c>
      <c r="I2713" s="4">
        <f>4*(数据库!I2713-MIN(数据库!I$3:I$3074))/(MAX(数据库!I$3:I$3074)-MIN(数据库!I$3:I$3074))+1</f>
        <v>5</v>
      </c>
      <c r="J2713" s="4">
        <f>4*(数据库!J2713-MIN(数据库!J$3:J$3074))/(MAX(数据库!J$3:J$3074)-MIN(数据库!J$3:J$3074))+1</f>
        <v>4.304347826086957</v>
      </c>
      <c r="K2713" s="2">
        <f>数据库!K2713</f>
        <v>4.4059999999999997</v>
      </c>
      <c r="L2713" s="4">
        <f>SUM(C2713:J2713)</f>
        <v>15.304347826086957</v>
      </c>
    </row>
    <row r="2714" spans="1:12" x14ac:dyDescent="0.15">
      <c r="A2714" s="1" t="s">
        <v>2747</v>
      </c>
      <c r="B2714" s="4">
        <f>4*(数据库!B2714-MIN(数据库!B$3:B$3074))/(MAX(数据库!B$3:B$3074)-MIN(数据库!B$3:B$3074))+1</f>
        <v>1</v>
      </c>
      <c r="C2714" s="4">
        <f>4*(数据库!C2714-MIN(数据库!C$3:C$3074))/(MAX(数据库!C$3:C$3074)-MIN(数据库!C$3:C$3074))+1</f>
        <v>1</v>
      </c>
      <c r="D2714" s="4">
        <f>4*(数据库!D2714-MIN(数据库!D$3:D$3074))/(MAX(数据库!D$3:D$3074)-MIN(数据库!D$3:D$3074))+1</f>
        <v>1</v>
      </c>
      <c r="E2714" s="4">
        <f>4*(数据库!E2714-MIN(数据库!E$3:E$3074))/(MAX(数据库!E$3:E$3074)-MIN(数据库!E$3:E$3074))+1</f>
        <v>1</v>
      </c>
      <c r="F2714" s="4">
        <f>4*(数据库!F2714-MIN(数据库!F$3:F$3074))/(MAX(数据库!F$3:F$3074)-MIN(数据库!F$3:F$3074))+1</f>
        <v>1</v>
      </c>
      <c r="G2714" s="4">
        <f>4*(MAX(数据库!G$3:G$3074)-数据库!G2714)/(MAX(数据库!G$3:G$3074)-MIN(数据库!G$3:G$3074))+1</f>
        <v>1</v>
      </c>
      <c r="H2714" s="4">
        <f>4*(MAX(数据库!H$3:H$3074)-数据库!H2714)/(MAX(数据库!H$3:H$3074)-MIN(数据库!H$3:H$3074))+1</f>
        <v>1</v>
      </c>
      <c r="I2714" s="4">
        <f>4*(数据库!I2714-MIN(数据库!I$3:I$3074))/(MAX(数据库!I$3:I$3074)-MIN(数据库!I$3:I$3074))+1</f>
        <v>1</v>
      </c>
      <c r="J2714" s="4">
        <f>4*(数据库!J2714-MIN(数据库!J$3:J$3074))/(MAX(数据库!J$3:J$3074)-MIN(数据库!J$3:J$3074))+1</f>
        <v>4.304347826086957</v>
      </c>
      <c r="K2714" s="2">
        <f>数据库!K2714</f>
        <v>4.4059999999999997</v>
      </c>
      <c r="L2714" s="4">
        <f>SUM(C2714:J2714)</f>
        <v>11.304347826086957</v>
      </c>
    </row>
    <row r="2715" spans="1:12" x14ac:dyDescent="0.15">
      <c r="A2715" s="1" t="s">
        <v>2748</v>
      </c>
      <c r="B2715" s="4">
        <f>4*(数据库!B2715-MIN(数据库!B$3:B$3074))/(MAX(数据库!B$3:B$3074)-MIN(数据库!B$3:B$3074))+1</f>
        <v>1</v>
      </c>
      <c r="C2715" s="4">
        <f>4*(数据库!C2715-MIN(数据库!C$3:C$3074))/(MAX(数据库!C$3:C$3074)-MIN(数据库!C$3:C$3074))+1</f>
        <v>1</v>
      </c>
      <c r="D2715" s="4">
        <f>4*(数据库!D2715-MIN(数据库!D$3:D$3074))/(MAX(数据库!D$3:D$3074)-MIN(数据库!D$3:D$3074))+1</f>
        <v>1</v>
      </c>
      <c r="E2715" s="4">
        <f>4*(数据库!E2715-MIN(数据库!E$3:E$3074))/(MAX(数据库!E$3:E$3074)-MIN(数据库!E$3:E$3074))+1</f>
        <v>5</v>
      </c>
      <c r="F2715" s="4">
        <f>4*(数据库!F2715-MIN(数据库!F$3:F$3074))/(MAX(数据库!F$3:F$3074)-MIN(数据库!F$3:F$3074))+1</f>
        <v>5</v>
      </c>
      <c r="G2715" s="4">
        <f>4*(MAX(数据库!G$3:G$3074)-数据库!G2715)/(MAX(数据库!G$3:G$3074)-MIN(数据库!G$3:G$3074))+1</f>
        <v>5</v>
      </c>
      <c r="H2715" s="4">
        <f>4*(MAX(数据库!H$3:H$3074)-数据库!H2715)/(MAX(数据库!H$3:H$3074)-MIN(数据库!H$3:H$3074))+1</f>
        <v>5</v>
      </c>
      <c r="I2715" s="4">
        <f>4*(数据库!I2715-MIN(数据库!I$3:I$3074))/(MAX(数据库!I$3:I$3074)-MIN(数据库!I$3:I$3074))+1</f>
        <v>5</v>
      </c>
      <c r="J2715" s="4">
        <f>4*(数据库!J2715-MIN(数据库!J$3:J$3074))/(MAX(数据库!J$3:J$3074)-MIN(数据库!J$3:J$3074))+1</f>
        <v>4.304347826086957</v>
      </c>
      <c r="K2715" s="2">
        <f>数据库!K2715</f>
        <v>1.861</v>
      </c>
      <c r="L2715" s="4">
        <f>SUM(C2715:J2715)</f>
        <v>31.304347826086957</v>
      </c>
    </row>
    <row r="2716" spans="1:12" x14ac:dyDescent="0.15">
      <c r="A2716" s="1" t="s">
        <v>2749</v>
      </c>
      <c r="B2716" s="4">
        <f>4*(数据库!B2716-MIN(数据库!B$3:B$3074))/(MAX(数据库!B$3:B$3074)-MIN(数据库!B$3:B$3074))+1</f>
        <v>1</v>
      </c>
      <c r="C2716" s="4">
        <f>4*(数据库!C2716-MIN(数据库!C$3:C$3074))/(MAX(数据库!C$3:C$3074)-MIN(数据库!C$3:C$3074))+1</f>
        <v>1</v>
      </c>
      <c r="D2716" s="4">
        <f>4*(数据库!D2716-MIN(数据库!D$3:D$3074))/(MAX(数据库!D$3:D$3074)-MIN(数据库!D$3:D$3074))+1</f>
        <v>1</v>
      </c>
      <c r="E2716" s="4">
        <f>4*(数据库!E2716-MIN(数据库!E$3:E$3074))/(MAX(数据库!E$3:E$3074)-MIN(数据库!E$3:E$3074))+1</f>
        <v>5</v>
      </c>
      <c r="F2716" s="4">
        <f>4*(数据库!F2716-MIN(数据库!F$3:F$3074))/(MAX(数据库!F$3:F$3074)-MIN(数据库!F$3:F$3074))+1</f>
        <v>5</v>
      </c>
      <c r="G2716" s="4">
        <f>4*(MAX(数据库!G$3:G$3074)-数据库!G2716)/(MAX(数据库!G$3:G$3074)-MIN(数据库!G$3:G$3074))+1</f>
        <v>5</v>
      </c>
      <c r="H2716" s="4">
        <f>4*(MAX(数据库!H$3:H$3074)-数据库!H2716)/(MAX(数据库!H$3:H$3074)-MIN(数据库!H$3:H$3074))+1</f>
        <v>5</v>
      </c>
      <c r="I2716" s="4">
        <f>4*(数据库!I2716-MIN(数据库!I$3:I$3074))/(MAX(数据库!I$3:I$3074)-MIN(数据库!I$3:I$3074))+1</f>
        <v>1</v>
      </c>
      <c r="J2716" s="4">
        <f>4*(数据库!J2716-MIN(数据库!J$3:J$3074))/(MAX(数据库!J$3:J$3074)-MIN(数据库!J$3:J$3074))+1</f>
        <v>4.304347826086957</v>
      </c>
      <c r="K2716" s="2">
        <f>数据库!K2716</f>
        <v>1.861</v>
      </c>
      <c r="L2716" s="4">
        <f>SUM(C2716:J2716)</f>
        <v>27.304347826086957</v>
      </c>
    </row>
    <row r="2717" spans="1:12" x14ac:dyDescent="0.15">
      <c r="A2717" s="1" t="s">
        <v>2750</v>
      </c>
      <c r="B2717" s="4">
        <f>4*(数据库!B2717-MIN(数据库!B$3:B$3074))/(MAX(数据库!B$3:B$3074)-MIN(数据库!B$3:B$3074))+1</f>
        <v>1</v>
      </c>
      <c r="C2717" s="4">
        <f>4*(数据库!C2717-MIN(数据库!C$3:C$3074))/(MAX(数据库!C$3:C$3074)-MIN(数据库!C$3:C$3074))+1</f>
        <v>1</v>
      </c>
      <c r="D2717" s="4">
        <f>4*(数据库!D2717-MIN(数据库!D$3:D$3074))/(MAX(数据库!D$3:D$3074)-MIN(数据库!D$3:D$3074))+1</f>
        <v>1</v>
      </c>
      <c r="E2717" s="4">
        <f>4*(数据库!E2717-MIN(数据库!E$3:E$3074))/(MAX(数据库!E$3:E$3074)-MIN(数据库!E$3:E$3074))+1</f>
        <v>5</v>
      </c>
      <c r="F2717" s="4">
        <f>4*(数据库!F2717-MIN(数据库!F$3:F$3074))/(MAX(数据库!F$3:F$3074)-MIN(数据库!F$3:F$3074))+1</f>
        <v>5</v>
      </c>
      <c r="G2717" s="4">
        <f>4*(MAX(数据库!G$3:G$3074)-数据库!G2717)/(MAX(数据库!G$3:G$3074)-MIN(数据库!G$3:G$3074))+1</f>
        <v>5</v>
      </c>
      <c r="H2717" s="4">
        <f>4*(MAX(数据库!H$3:H$3074)-数据库!H2717)/(MAX(数据库!H$3:H$3074)-MIN(数据库!H$3:H$3074))+1</f>
        <v>1</v>
      </c>
      <c r="I2717" s="4">
        <f>4*(数据库!I2717-MIN(数据库!I$3:I$3074))/(MAX(数据库!I$3:I$3074)-MIN(数据库!I$3:I$3074))+1</f>
        <v>5</v>
      </c>
      <c r="J2717" s="4">
        <f>4*(数据库!J2717-MIN(数据库!J$3:J$3074))/(MAX(数据库!J$3:J$3074)-MIN(数据库!J$3:J$3074))+1</f>
        <v>4.304347826086957</v>
      </c>
      <c r="K2717" s="2">
        <f>数据库!K2717</f>
        <v>2.0390000000000001</v>
      </c>
      <c r="L2717" s="4">
        <f>SUM(C2717:J2717)</f>
        <v>27.304347826086957</v>
      </c>
    </row>
    <row r="2718" spans="1:12" x14ac:dyDescent="0.15">
      <c r="A2718" s="1" t="s">
        <v>2751</v>
      </c>
      <c r="B2718" s="4">
        <f>4*(数据库!B2718-MIN(数据库!B$3:B$3074))/(MAX(数据库!B$3:B$3074)-MIN(数据库!B$3:B$3074))+1</f>
        <v>1</v>
      </c>
      <c r="C2718" s="4">
        <f>4*(数据库!C2718-MIN(数据库!C$3:C$3074))/(MAX(数据库!C$3:C$3074)-MIN(数据库!C$3:C$3074))+1</f>
        <v>1</v>
      </c>
      <c r="D2718" s="4">
        <f>4*(数据库!D2718-MIN(数据库!D$3:D$3074))/(MAX(数据库!D$3:D$3074)-MIN(数据库!D$3:D$3074))+1</f>
        <v>1</v>
      </c>
      <c r="E2718" s="4">
        <f>4*(数据库!E2718-MIN(数据库!E$3:E$3074))/(MAX(数据库!E$3:E$3074)-MIN(数据库!E$3:E$3074))+1</f>
        <v>5</v>
      </c>
      <c r="F2718" s="4">
        <f>4*(数据库!F2718-MIN(数据库!F$3:F$3074))/(MAX(数据库!F$3:F$3074)-MIN(数据库!F$3:F$3074))+1</f>
        <v>5</v>
      </c>
      <c r="G2718" s="4">
        <f>4*(MAX(数据库!G$3:G$3074)-数据库!G2718)/(MAX(数据库!G$3:G$3074)-MIN(数据库!G$3:G$3074))+1</f>
        <v>5</v>
      </c>
      <c r="H2718" s="4">
        <f>4*(MAX(数据库!H$3:H$3074)-数据库!H2718)/(MAX(数据库!H$3:H$3074)-MIN(数据库!H$3:H$3074))+1</f>
        <v>1</v>
      </c>
      <c r="I2718" s="4">
        <f>4*(数据库!I2718-MIN(数据库!I$3:I$3074))/(MAX(数据库!I$3:I$3074)-MIN(数据库!I$3:I$3074))+1</f>
        <v>1</v>
      </c>
      <c r="J2718" s="4">
        <f>4*(数据库!J2718-MIN(数据库!J$3:J$3074))/(MAX(数据库!J$3:J$3074)-MIN(数据库!J$3:J$3074))+1</f>
        <v>4.304347826086957</v>
      </c>
      <c r="K2718" s="2">
        <f>数据库!K2718</f>
        <v>2.0390000000000001</v>
      </c>
      <c r="L2718" s="4">
        <f>SUM(C2718:J2718)</f>
        <v>23.304347826086957</v>
      </c>
    </row>
    <row r="2719" spans="1:12" x14ac:dyDescent="0.15">
      <c r="A2719" s="1" t="s">
        <v>2752</v>
      </c>
      <c r="B2719" s="4">
        <f>4*(数据库!B2719-MIN(数据库!B$3:B$3074))/(MAX(数据库!B$3:B$3074)-MIN(数据库!B$3:B$3074))+1</f>
        <v>1</v>
      </c>
      <c r="C2719" s="4">
        <f>4*(数据库!C2719-MIN(数据库!C$3:C$3074))/(MAX(数据库!C$3:C$3074)-MIN(数据库!C$3:C$3074))+1</f>
        <v>1</v>
      </c>
      <c r="D2719" s="4">
        <f>4*(数据库!D2719-MIN(数据库!D$3:D$3074))/(MAX(数据库!D$3:D$3074)-MIN(数据库!D$3:D$3074))+1</f>
        <v>1</v>
      </c>
      <c r="E2719" s="4">
        <f>4*(数据库!E2719-MIN(数据库!E$3:E$3074))/(MAX(数据库!E$3:E$3074)-MIN(数据库!E$3:E$3074))+1</f>
        <v>5</v>
      </c>
      <c r="F2719" s="4">
        <f>4*(数据库!F2719-MIN(数据库!F$3:F$3074))/(MAX(数据库!F$3:F$3074)-MIN(数据库!F$3:F$3074))+1</f>
        <v>5</v>
      </c>
      <c r="G2719" s="4">
        <f>4*(MAX(数据库!G$3:G$3074)-数据库!G2719)/(MAX(数据库!G$3:G$3074)-MIN(数据库!G$3:G$3074))+1</f>
        <v>1</v>
      </c>
      <c r="H2719" s="4">
        <f>4*(MAX(数据库!H$3:H$3074)-数据库!H2719)/(MAX(数据库!H$3:H$3074)-MIN(数据库!H$3:H$3074))+1</f>
        <v>5</v>
      </c>
      <c r="I2719" s="4">
        <f>4*(数据库!I2719-MIN(数据库!I$3:I$3074))/(MAX(数据库!I$3:I$3074)-MIN(数据库!I$3:I$3074))+1</f>
        <v>5</v>
      </c>
      <c r="J2719" s="4">
        <f>4*(数据库!J2719-MIN(数据库!J$3:J$3074))/(MAX(数据库!J$3:J$3074)-MIN(数据库!J$3:J$3074))+1</f>
        <v>4.304347826086957</v>
      </c>
      <c r="K2719" s="2">
        <f>数据库!K2719</f>
        <v>2.9769999999999999</v>
      </c>
      <c r="L2719" s="4">
        <f>SUM(C2719:J2719)</f>
        <v>27.304347826086957</v>
      </c>
    </row>
    <row r="2720" spans="1:12" x14ac:dyDescent="0.15">
      <c r="A2720" s="1" t="s">
        <v>2753</v>
      </c>
      <c r="B2720" s="4">
        <f>4*(数据库!B2720-MIN(数据库!B$3:B$3074))/(MAX(数据库!B$3:B$3074)-MIN(数据库!B$3:B$3074))+1</f>
        <v>1</v>
      </c>
      <c r="C2720" s="4">
        <f>4*(数据库!C2720-MIN(数据库!C$3:C$3074))/(MAX(数据库!C$3:C$3074)-MIN(数据库!C$3:C$3074))+1</f>
        <v>1</v>
      </c>
      <c r="D2720" s="4">
        <f>4*(数据库!D2720-MIN(数据库!D$3:D$3074))/(MAX(数据库!D$3:D$3074)-MIN(数据库!D$3:D$3074))+1</f>
        <v>1</v>
      </c>
      <c r="E2720" s="4">
        <f>4*(数据库!E2720-MIN(数据库!E$3:E$3074))/(MAX(数据库!E$3:E$3074)-MIN(数据库!E$3:E$3074))+1</f>
        <v>5</v>
      </c>
      <c r="F2720" s="4">
        <f>4*(数据库!F2720-MIN(数据库!F$3:F$3074))/(MAX(数据库!F$3:F$3074)-MIN(数据库!F$3:F$3074))+1</f>
        <v>5</v>
      </c>
      <c r="G2720" s="4">
        <f>4*(MAX(数据库!G$3:G$3074)-数据库!G2720)/(MAX(数据库!G$3:G$3074)-MIN(数据库!G$3:G$3074))+1</f>
        <v>1</v>
      </c>
      <c r="H2720" s="4">
        <f>4*(MAX(数据库!H$3:H$3074)-数据库!H2720)/(MAX(数据库!H$3:H$3074)-MIN(数据库!H$3:H$3074))+1</f>
        <v>5</v>
      </c>
      <c r="I2720" s="4">
        <f>4*(数据库!I2720-MIN(数据库!I$3:I$3074))/(MAX(数据库!I$3:I$3074)-MIN(数据库!I$3:I$3074))+1</f>
        <v>1</v>
      </c>
      <c r="J2720" s="4">
        <f>4*(数据库!J2720-MIN(数据库!J$3:J$3074))/(MAX(数据库!J$3:J$3074)-MIN(数据库!J$3:J$3074))+1</f>
        <v>4.304347826086957</v>
      </c>
      <c r="K2720" s="2">
        <f>数据库!K2720</f>
        <v>2.9769999999999999</v>
      </c>
      <c r="L2720" s="4">
        <f>SUM(C2720:J2720)</f>
        <v>23.304347826086957</v>
      </c>
    </row>
    <row r="2721" spans="1:12" x14ac:dyDescent="0.15">
      <c r="A2721" s="1" t="s">
        <v>2754</v>
      </c>
      <c r="B2721" s="4">
        <f>4*(数据库!B2721-MIN(数据库!B$3:B$3074))/(MAX(数据库!B$3:B$3074)-MIN(数据库!B$3:B$3074))+1</f>
        <v>1</v>
      </c>
      <c r="C2721" s="4">
        <f>4*(数据库!C2721-MIN(数据库!C$3:C$3074))/(MAX(数据库!C$3:C$3074)-MIN(数据库!C$3:C$3074))+1</f>
        <v>1</v>
      </c>
      <c r="D2721" s="4">
        <f>4*(数据库!D2721-MIN(数据库!D$3:D$3074))/(MAX(数据库!D$3:D$3074)-MIN(数据库!D$3:D$3074))+1</f>
        <v>1</v>
      </c>
      <c r="E2721" s="4">
        <f>4*(数据库!E2721-MIN(数据库!E$3:E$3074))/(MAX(数据库!E$3:E$3074)-MIN(数据库!E$3:E$3074))+1</f>
        <v>5</v>
      </c>
      <c r="F2721" s="4">
        <f>4*(数据库!F2721-MIN(数据库!F$3:F$3074))/(MAX(数据库!F$3:F$3074)-MIN(数据库!F$3:F$3074))+1</f>
        <v>5</v>
      </c>
      <c r="G2721" s="4">
        <f>4*(MAX(数据库!G$3:G$3074)-数据库!G2721)/(MAX(数据库!G$3:G$3074)-MIN(数据库!G$3:G$3074))+1</f>
        <v>1</v>
      </c>
      <c r="H2721" s="4">
        <f>4*(MAX(数据库!H$3:H$3074)-数据库!H2721)/(MAX(数据库!H$3:H$3074)-MIN(数据库!H$3:H$3074))+1</f>
        <v>1</v>
      </c>
      <c r="I2721" s="4">
        <f>4*(数据库!I2721-MIN(数据库!I$3:I$3074))/(MAX(数据库!I$3:I$3074)-MIN(数据库!I$3:I$3074))+1</f>
        <v>5</v>
      </c>
      <c r="J2721" s="4">
        <f>4*(数据库!J2721-MIN(数据库!J$3:J$3074))/(MAX(数据库!J$3:J$3074)-MIN(数据库!J$3:J$3074))+1</f>
        <v>4.304347826086957</v>
      </c>
      <c r="K2721" s="2">
        <f>数据库!K2721</f>
        <v>3.1760000000000002</v>
      </c>
      <c r="L2721" s="4">
        <f>SUM(C2721:J2721)</f>
        <v>23.304347826086957</v>
      </c>
    </row>
    <row r="2722" spans="1:12" x14ac:dyDescent="0.15">
      <c r="A2722" s="1" t="s">
        <v>2755</v>
      </c>
      <c r="B2722" s="4">
        <f>4*(数据库!B2722-MIN(数据库!B$3:B$3074))/(MAX(数据库!B$3:B$3074)-MIN(数据库!B$3:B$3074))+1</f>
        <v>1</v>
      </c>
      <c r="C2722" s="4">
        <f>4*(数据库!C2722-MIN(数据库!C$3:C$3074))/(MAX(数据库!C$3:C$3074)-MIN(数据库!C$3:C$3074))+1</f>
        <v>1</v>
      </c>
      <c r="D2722" s="4">
        <f>4*(数据库!D2722-MIN(数据库!D$3:D$3074))/(MAX(数据库!D$3:D$3074)-MIN(数据库!D$3:D$3074))+1</f>
        <v>1</v>
      </c>
      <c r="E2722" s="4">
        <f>4*(数据库!E2722-MIN(数据库!E$3:E$3074))/(MAX(数据库!E$3:E$3074)-MIN(数据库!E$3:E$3074))+1</f>
        <v>5</v>
      </c>
      <c r="F2722" s="4">
        <f>4*(数据库!F2722-MIN(数据库!F$3:F$3074))/(MAX(数据库!F$3:F$3074)-MIN(数据库!F$3:F$3074))+1</f>
        <v>5</v>
      </c>
      <c r="G2722" s="4">
        <f>4*(MAX(数据库!G$3:G$3074)-数据库!G2722)/(MAX(数据库!G$3:G$3074)-MIN(数据库!G$3:G$3074))+1</f>
        <v>1</v>
      </c>
      <c r="H2722" s="4">
        <f>4*(MAX(数据库!H$3:H$3074)-数据库!H2722)/(MAX(数据库!H$3:H$3074)-MIN(数据库!H$3:H$3074))+1</f>
        <v>1</v>
      </c>
      <c r="I2722" s="4">
        <f>4*(数据库!I2722-MIN(数据库!I$3:I$3074))/(MAX(数据库!I$3:I$3074)-MIN(数据库!I$3:I$3074))+1</f>
        <v>1</v>
      </c>
      <c r="J2722" s="4">
        <f>4*(数据库!J2722-MIN(数据库!J$3:J$3074))/(MAX(数据库!J$3:J$3074)-MIN(数据库!J$3:J$3074))+1</f>
        <v>4.304347826086957</v>
      </c>
      <c r="K2722" s="2">
        <f>数据库!K2722</f>
        <v>3.1760000000000002</v>
      </c>
      <c r="L2722" s="4">
        <f>SUM(C2722:J2722)</f>
        <v>19.304347826086957</v>
      </c>
    </row>
    <row r="2723" spans="1:12" x14ac:dyDescent="0.15">
      <c r="A2723" s="1" t="s">
        <v>2756</v>
      </c>
      <c r="B2723" s="4">
        <f>4*(数据库!B2723-MIN(数据库!B$3:B$3074))/(MAX(数据库!B$3:B$3074)-MIN(数据库!B$3:B$3074))+1</f>
        <v>1</v>
      </c>
      <c r="C2723" s="4">
        <f>4*(数据库!C2723-MIN(数据库!C$3:C$3074))/(MAX(数据库!C$3:C$3074)-MIN(数据库!C$3:C$3074))+1</f>
        <v>1</v>
      </c>
      <c r="D2723" s="4">
        <f>4*(数据库!D2723-MIN(数据库!D$3:D$3074))/(MAX(数据库!D$3:D$3074)-MIN(数据库!D$3:D$3074))+1</f>
        <v>1</v>
      </c>
      <c r="E2723" s="4">
        <f>4*(数据库!E2723-MIN(数据库!E$3:E$3074))/(MAX(数据库!E$3:E$3074)-MIN(数据库!E$3:E$3074))+1</f>
        <v>5</v>
      </c>
      <c r="F2723" s="4">
        <f>4*(数据库!F2723-MIN(数据库!F$3:F$3074))/(MAX(数据库!F$3:F$3074)-MIN(数据库!F$3:F$3074))+1</f>
        <v>1.3636363636363635</v>
      </c>
      <c r="G2723" s="4">
        <f>4*(MAX(数据库!G$3:G$3074)-数据库!G2723)/(MAX(数据库!G$3:G$3074)-MIN(数据库!G$3:G$3074))+1</f>
        <v>5</v>
      </c>
      <c r="H2723" s="4">
        <f>4*(MAX(数据库!H$3:H$3074)-数据库!H2723)/(MAX(数据库!H$3:H$3074)-MIN(数据库!H$3:H$3074))+1</f>
        <v>5</v>
      </c>
      <c r="I2723" s="4">
        <f>4*(数据库!I2723-MIN(数据库!I$3:I$3074))/(MAX(数据库!I$3:I$3074)-MIN(数据库!I$3:I$3074))+1</f>
        <v>5</v>
      </c>
      <c r="J2723" s="4">
        <f>4*(数据库!J2723-MIN(数据库!J$3:J$3074))/(MAX(数据库!J$3:J$3074)-MIN(数据库!J$3:J$3074))+1</f>
        <v>4.304347826086957</v>
      </c>
      <c r="K2723" s="2">
        <f>数据库!K2723</f>
        <v>2.1230000000000002</v>
      </c>
      <c r="L2723" s="4">
        <f>SUM(C2723:J2723)</f>
        <v>27.66798418972332</v>
      </c>
    </row>
    <row r="2724" spans="1:12" x14ac:dyDescent="0.15">
      <c r="A2724" s="1" t="s">
        <v>2757</v>
      </c>
      <c r="B2724" s="4">
        <f>4*(数据库!B2724-MIN(数据库!B$3:B$3074))/(MAX(数据库!B$3:B$3074)-MIN(数据库!B$3:B$3074))+1</f>
        <v>1</v>
      </c>
      <c r="C2724" s="4">
        <f>4*(数据库!C2724-MIN(数据库!C$3:C$3074))/(MAX(数据库!C$3:C$3074)-MIN(数据库!C$3:C$3074))+1</f>
        <v>1</v>
      </c>
      <c r="D2724" s="4">
        <f>4*(数据库!D2724-MIN(数据库!D$3:D$3074))/(MAX(数据库!D$3:D$3074)-MIN(数据库!D$3:D$3074))+1</f>
        <v>1</v>
      </c>
      <c r="E2724" s="4">
        <f>4*(数据库!E2724-MIN(数据库!E$3:E$3074))/(MAX(数据库!E$3:E$3074)-MIN(数据库!E$3:E$3074))+1</f>
        <v>5</v>
      </c>
      <c r="F2724" s="4">
        <f>4*(数据库!F2724-MIN(数据库!F$3:F$3074))/(MAX(数据库!F$3:F$3074)-MIN(数据库!F$3:F$3074))+1</f>
        <v>1.3636363636363635</v>
      </c>
      <c r="G2724" s="4">
        <f>4*(MAX(数据库!G$3:G$3074)-数据库!G2724)/(MAX(数据库!G$3:G$3074)-MIN(数据库!G$3:G$3074))+1</f>
        <v>5</v>
      </c>
      <c r="H2724" s="4">
        <f>4*(MAX(数据库!H$3:H$3074)-数据库!H2724)/(MAX(数据库!H$3:H$3074)-MIN(数据库!H$3:H$3074))+1</f>
        <v>5</v>
      </c>
      <c r="I2724" s="4">
        <f>4*(数据库!I2724-MIN(数据库!I$3:I$3074))/(MAX(数据库!I$3:I$3074)-MIN(数据库!I$3:I$3074))+1</f>
        <v>1</v>
      </c>
      <c r="J2724" s="4">
        <f>4*(数据库!J2724-MIN(数据库!J$3:J$3074))/(MAX(数据库!J$3:J$3074)-MIN(数据库!J$3:J$3074))+1</f>
        <v>4.304347826086957</v>
      </c>
      <c r="K2724" s="2">
        <f>数据库!K2724</f>
        <v>2.1230000000000002</v>
      </c>
      <c r="L2724" s="4">
        <f>SUM(C2724:J2724)</f>
        <v>23.66798418972332</v>
      </c>
    </row>
    <row r="2725" spans="1:12" x14ac:dyDescent="0.15">
      <c r="A2725" s="1" t="s">
        <v>2758</v>
      </c>
      <c r="B2725" s="4">
        <f>4*(数据库!B2725-MIN(数据库!B$3:B$3074))/(MAX(数据库!B$3:B$3074)-MIN(数据库!B$3:B$3074))+1</f>
        <v>1</v>
      </c>
      <c r="C2725" s="4">
        <f>4*(数据库!C2725-MIN(数据库!C$3:C$3074))/(MAX(数据库!C$3:C$3074)-MIN(数据库!C$3:C$3074))+1</f>
        <v>1</v>
      </c>
      <c r="D2725" s="4">
        <f>4*(数据库!D2725-MIN(数据库!D$3:D$3074))/(MAX(数据库!D$3:D$3074)-MIN(数据库!D$3:D$3074))+1</f>
        <v>1</v>
      </c>
      <c r="E2725" s="4">
        <f>4*(数据库!E2725-MIN(数据库!E$3:E$3074))/(MAX(数据库!E$3:E$3074)-MIN(数据库!E$3:E$3074))+1</f>
        <v>5</v>
      </c>
      <c r="F2725" s="4">
        <f>4*(数据库!F2725-MIN(数据库!F$3:F$3074))/(MAX(数据库!F$3:F$3074)-MIN(数据库!F$3:F$3074))+1</f>
        <v>1.3636363636363635</v>
      </c>
      <c r="G2725" s="4">
        <f>4*(MAX(数据库!G$3:G$3074)-数据库!G2725)/(MAX(数据库!G$3:G$3074)-MIN(数据库!G$3:G$3074))+1</f>
        <v>5</v>
      </c>
      <c r="H2725" s="4">
        <f>4*(MAX(数据库!H$3:H$3074)-数据库!H2725)/(MAX(数据库!H$3:H$3074)-MIN(数据库!H$3:H$3074))+1</f>
        <v>1</v>
      </c>
      <c r="I2725" s="4">
        <f>4*(数据库!I2725-MIN(数据库!I$3:I$3074))/(MAX(数据库!I$3:I$3074)-MIN(数据库!I$3:I$3074))+1</f>
        <v>5</v>
      </c>
      <c r="J2725" s="4">
        <f>4*(数据库!J2725-MIN(数据库!J$3:J$3074))/(MAX(数据库!J$3:J$3074)-MIN(数据库!J$3:J$3074))+1</f>
        <v>4.304347826086957</v>
      </c>
      <c r="K2725" s="2">
        <f>数据库!K2725</f>
        <v>2.5409999999999999</v>
      </c>
      <c r="L2725" s="4">
        <f>SUM(C2725:J2725)</f>
        <v>23.66798418972332</v>
      </c>
    </row>
    <row r="2726" spans="1:12" x14ac:dyDescent="0.15">
      <c r="A2726" s="1" t="s">
        <v>2759</v>
      </c>
      <c r="B2726" s="4">
        <f>4*(数据库!B2726-MIN(数据库!B$3:B$3074))/(MAX(数据库!B$3:B$3074)-MIN(数据库!B$3:B$3074))+1</f>
        <v>1</v>
      </c>
      <c r="C2726" s="4">
        <f>4*(数据库!C2726-MIN(数据库!C$3:C$3074))/(MAX(数据库!C$3:C$3074)-MIN(数据库!C$3:C$3074))+1</f>
        <v>1</v>
      </c>
      <c r="D2726" s="4">
        <f>4*(数据库!D2726-MIN(数据库!D$3:D$3074))/(MAX(数据库!D$3:D$3074)-MIN(数据库!D$3:D$3074))+1</f>
        <v>1</v>
      </c>
      <c r="E2726" s="4">
        <f>4*(数据库!E2726-MIN(数据库!E$3:E$3074))/(MAX(数据库!E$3:E$3074)-MIN(数据库!E$3:E$3074))+1</f>
        <v>5</v>
      </c>
      <c r="F2726" s="4">
        <f>4*(数据库!F2726-MIN(数据库!F$3:F$3074))/(MAX(数据库!F$3:F$3074)-MIN(数据库!F$3:F$3074))+1</f>
        <v>1.3636363636363635</v>
      </c>
      <c r="G2726" s="4">
        <f>4*(MAX(数据库!G$3:G$3074)-数据库!G2726)/(MAX(数据库!G$3:G$3074)-MIN(数据库!G$3:G$3074))+1</f>
        <v>5</v>
      </c>
      <c r="H2726" s="4">
        <f>4*(MAX(数据库!H$3:H$3074)-数据库!H2726)/(MAX(数据库!H$3:H$3074)-MIN(数据库!H$3:H$3074))+1</f>
        <v>1</v>
      </c>
      <c r="I2726" s="4">
        <f>4*(数据库!I2726-MIN(数据库!I$3:I$3074))/(MAX(数据库!I$3:I$3074)-MIN(数据库!I$3:I$3074))+1</f>
        <v>1</v>
      </c>
      <c r="J2726" s="4">
        <f>4*(数据库!J2726-MIN(数据库!J$3:J$3074))/(MAX(数据库!J$3:J$3074)-MIN(数据库!J$3:J$3074))+1</f>
        <v>4.304347826086957</v>
      </c>
      <c r="K2726" s="2">
        <f>数据库!K2726</f>
        <v>2.5419999999999998</v>
      </c>
      <c r="L2726" s="4">
        <f>SUM(C2726:J2726)</f>
        <v>19.66798418972332</v>
      </c>
    </row>
    <row r="2727" spans="1:12" x14ac:dyDescent="0.15">
      <c r="A2727" s="1" t="s">
        <v>2760</v>
      </c>
      <c r="B2727" s="4">
        <f>4*(数据库!B2727-MIN(数据库!B$3:B$3074))/(MAX(数据库!B$3:B$3074)-MIN(数据库!B$3:B$3074))+1</f>
        <v>1</v>
      </c>
      <c r="C2727" s="4">
        <f>4*(数据库!C2727-MIN(数据库!C$3:C$3074))/(MAX(数据库!C$3:C$3074)-MIN(数据库!C$3:C$3074))+1</f>
        <v>1</v>
      </c>
      <c r="D2727" s="4">
        <f>4*(数据库!D2727-MIN(数据库!D$3:D$3074))/(MAX(数据库!D$3:D$3074)-MIN(数据库!D$3:D$3074))+1</f>
        <v>1</v>
      </c>
      <c r="E2727" s="4">
        <f>4*(数据库!E2727-MIN(数据库!E$3:E$3074))/(MAX(数据库!E$3:E$3074)-MIN(数据库!E$3:E$3074))+1</f>
        <v>5</v>
      </c>
      <c r="F2727" s="4">
        <f>4*(数据库!F2727-MIN(数据库!F$3:F$3074))/(MAX(数据库!F$3:F$3074)-MIN(数据库!F$3:F$3074))+1</f>
        <v>1.3636363636363635</v>
      </c>
      <c r="G2727" s="4">
        <f>4*(MAX(数据库!G$3:G$3074)-数据库!G2727)/(MAX(数据库!G$3:G$3074)-MIN(数据库!G$3:G$3074))+1</f>
        <v>1</v>
      </c>
      <c r="H2727" s="4">
        <f>4*(MAX(数据库!H$3:H$3074)-数据库!H2727)/(MAX(数据库!H$3:H$3074)-MIN(数据库!H$3:H$3074))+1</f>
        <v>5</v>
      </c>
      <c r="I2727" s="4">
        <f>4*(数据库!I2727-MIN(数据库!I$3:I$3074))/(MAX(数据库!I$3:I$3074)-MIN(数据库!I$3:I$3074))+1</f>
        <v>5</v>
      </c>
      <c r="J2727" s="4">
        <f>4*(数据库!J2727-MIN(数据库!J$3:J$3074))/(MAX(数据库!J$3:J$3074)-MIN(数据库!J$3:J$3074))+1</f>
        <v>4.304347826086957</v>
      </c>
      <c r="K2727" s="2">
        <f>数据库!K2727</f>
        <v>3.2749999999999999</v>
      </c>
      <c r="L2727" s="4">
        <f>SUM(C2727:J2727)</f>
        <v>23.66798418972332</v>
      </c>
    </row>
    <row r="2728" spans="1:12" x14ac:dyDescent="0.15">
      <c r="A2728" s="1" t="s">
        <v>2761</v>
      </c>
      <c r="B2728" s="4">
        <f>4*(数据库!B2728-MIN(数据库!B$3:B$3074))/(MAX(数据库!B$3:B$3074)-MIN(数据库!B$3:B$3074))+1</f>
        <v>1</v>
      </c>
      <c r="C2728" s="4">
        <f>4*(数据库!C2728-MIN(数据库!C$3:C$3074))/(MAX(数据库!C$3:C$3074)-MIN(数据库!C$3:C$3074))+1</f>
        <v>1</v>
      </c>
      <c r="D2728" s="4">
        <f>4*(数据库!D2728-MIN(数据库!D$3:D$3074))/(MAX(数据库!D$3:D$3074)-MIN(数据库!D$3:D$3074))+1</f>
        <v>1</v>
      </c>
      <c r="E2728" s="4">
        <f>4*(数据库!E2728-MIN(数据库!E$3:E$3074))/(MAX(数据库!E$3:E$3074)-MIN(数据库!E$3:E$3074))+1</f>
        <v>5</v>
      </c>
      <c r="F2728" s="4">
        <f>4*(数据库!F2728-MIN(数据库!F$3:F$3074))/(MAX(数据库!F$3:F$3074)-MIN(数据库!F$3:F$3074))+1</f>
        <v>1.3636363636363635</v>
      </c>
      <c r="G2728" s="4">
        <f>4*(MAX(数据库!G$3:G$3074)-数据库!G2728)/(MAX(数据库!G$3:G$3074)-MIN(数据库!G$3:G$3074))+1</f>
        <v>1</v>
      </c>
      <c r="H2728" s="4">
        <f>4*(MAX(数据库!H$3:H$3074)-数据库!H2728)/(MAX(数据库!H$3:H$3074)-MIN(数据库!H$3:H$3074))+1</f>
        <v>5</v>
      </c>
      <c r="I2728" s="4">
        <f>4*(数据库!I2728-MIN(数据库!I$3:I$3074))/(MAX(数据库!I$3:I$3074)-MIN(数据库!I$3:I$3074))+1</f>
        <v>1</v>
      </c>
      <c r="J2728" s="4">
        <f>4*(数据库!J2728-MIN(数据库!J$3:J$3074))/(MAX(数据库!J$3:J$3074)-MIN(数据库!J$3:J$3074))+1</f>
        <v>4.304347826086957</v>
      </c>
      <c r="K2728" s="2">
        <f>数据库!K2728</f>
        <v>3.2749999999999999</v>
      </c>
      <c r="L2728" s="4">
        <f>SUM(C2728:J2728)</f>
        <v>19.66798418972332</v>
      </c>
    </row>
    <row r="2729" spans="1:12" x14ac:dyDescent="0.15">
      <c r="A2729" s="1" t="s">
        <v>2762</v>
      </c>
      <c r="B2729" s="4">
        <f>4*(数据库!B2729-MIN(数据库!B$3:B$3074))/(MAX(数据库!B$3:B$3074)-MIN(数据库!B$3:B$3074))+1</f>
        <v>1</v>
      </c>
      <c r="C2729" s="4">
        <f>4*(数据库!C2729-MIN(数据库!C$3:C$3074))/(MAX(数据库!C$3:C$3074)-MIN(数据库!C$3:C$3074))+1</f>
        <v>1</v>
      </c>
      <c r="D2729" s="4">
        <f>4*(数据库!D2729-MIN(数据库!D$3:D$3074))/(MAX(数据库!D$3:D$3074)-MIN(数据库!D$3:D$3074))+1</f>
        <v>1</v>
      </c>
      <c r="E2729" s="4">
        <f>4*(数据库!E2729-MIN(数据库!E$3:E$3074))/(MAX(数据库!E$3:E$3074)-MIN(数据库!E$3:E$3074))+1</f>
        <v>5</v>
      </c>
      <c r="F2729" s="4">
        <f>4*(数据库!F2729-MIN(数据库!F$3:F$3074))/(MAX(数据库!F$3:F$3074)-MIN(数据库!F$3:F$3074))+1</f>
        <v>1.3636363636363635</v>
      </c>
      <c r="G2729" s="4">
        <f>4*(MAX(数据库!G$3:G$3074)-数据库!G2729)/(MAX(数据库!G$3:G$3074)-MIN(数据库!G$3:G$3074))+1</f>
        <v>1</v>
      </c>
      <c r="H2729" s="4">
        <f>4*(MAX(数据库!H$3:H$3074)-数据库!H2729)/(MAX(数据库!H$3:H$3074)-MIN(数据库!H$3:H$3074))+1</f>
        <v>1</v>
      </c>
      <c r="I2729" s="4">
        <f>4*(数据库!I2729-MIN(数据库!I$3:I$3074))/(MAX(数据库!I$3:I$3074)-MIN(数据库!I$3:I$3074))+1</f>
        <v>5</v>
      </c>
      <c r="J2729" s="4">
        <f>4*(数据库!J2729-MIN(数据库!J$3:J$3074))/(MAX(数据库!J$3:J$3074)-MIN(数据库!J$3:J$3074))+1</f>
        <v>4.304347826086957</v>
      </c>
      <c r="K2729" s="2">
        <f>数据库!K2729</f>
        <v>3.694</v>
      </c>
      <c r="L2729" s="4">
        <f>SUM(C2729:J2729)</f>
        <v>19.66798418972332</v>
      </c>
    </row>
    <row r="2730" spans="1:12" x14ac:dyDescent="0.15">
      <c r="A2730" s="1" t="s">
        <v>2763</v>
      </c>
      <c r="B2730" s="4">
        <f>4*(数据库!B2730-MIN(数据库!B$3:B$3074))/(MAX(数据库!B$3:B$3074)-MIN(数据库!B$3:B$3074))+1</f>
        <v>1</v>
      </c>
      <c r="C2730" s="4">
        <f>4*(数据库!C2730-MIN(数据库!C$3:C$3074))/(MAX(数据库!C$3:C$3074)-MIN(数据库!C$3:C$3074))+1</f>
        <v>1</v>
      </c>
      <c r="D2730" s="4">
        <f>4*(数据库!D2730-MIN(数据库!D$3:D$3074))/(MAX(数据库!D$3:D$3074)-MIN(数据库!D$3:D$3074))+1</f>
        <v>1</v>
      </c>
      <c r="E2730" s="4">
        <f>4*(数据库!E2730-MIN(数据库!E$3:E$3074))/(MAX(数据库!E$3:E$3074)-MIN(数据库!E$3:E$3074))+1</f>
        <v>5</v>
      </c>
      <c r="F2730" s="4">
        <f>4*(数据库!F2730-MIN(数据库!F$3:F$3074))/(MAX(数据库!F$3:F$3074)-MIN(数据库!F$3:F$3074))+1</f>
        <v>1.3636363636363635</v>
      </c>
      <c r="G2730" s="4">
        <f>4*(MAX(数据库!G$3:G$3074)-数据库!G2730)/(MAX(数据库!G$3:G$3074)-MIN(数据库!G$3:G$3074))+1</f>
        <v>1</v>
      </c>
      <c r="H2730" s="4">
        <f>4*(MAX(数据库!H$3:H$3074)-数据库!H2730)/(MAX(数据库!H$3:H$3074)-MIN(数据库!H$3:H$3074))+1</f>
        <v>1</v>
      </c>
      <c r="I2730" s="4">
        <f>4*(数据库!I2730-MIN(数据库!I$3:I$3074))/(MAX(数据库!I$3:I$3074)-MIN(数据库!I$3:I$3074))+1</f>
        <v>1</v>
      </c>
      <c r="J2730" s="4">
        <f>4*(数据库!J2730-MIN(数据库!J$3:J$3074))/(MAX(数据库!J$3:J$3074)-MIN(数据库!J$3:J$3074))+1</f>
        <v>4.304347826086957</v>
      </c>
      <c r="K2730" s="2">
        <f>数据库!K2730</f>
        <v>3.6949999999999998</v>
      </c>
      <c r="L2730" s="4">
        <f>SUM(C2730:J2730)</f>
        <v>15.66798418972332</v>
      </c>
    </row>
    <row r="2731" spans="1:12" x14ac:dyDescent="0.15">
      <c r="A2731" s="1" t="s">
        <v>2764</v>
      </c>
      <c r="B2731" s="4">
        <f>4*(数据库!B2731-MIN(数据库!B$3:B$3074))/(MAX(数据库!B$3:B$3074)-MIN(数据库!B$3:B$3074))+1</f>
        <v>1</v>
      </c>
      <c r="C2731" s="4">
        <f>4*(数据库!C2731-MIN(数据库!C$3:C$3074))/(MAX(数据库!C$3:C$3074)-MIN(数据库!C$3:C$3074))+1</f>
        <v>1</v>
      </c>
      <c r="D2731" s="4">
        <f>4*(数据库!D2731-MIN(数据库!D$3:D$3074))/(MAX(数据库!D$3:D$3074)-MIN(数据库!D$3:D$3074))+1</f>
        <v>1</v>
      </c>
      <c r="E2731" s="4">
        <f>4*(数据库!E2731-MIN(数据库!E$3:E$3074))/(MAX(数据库!E$3:E$3074)-MIN(数据库!E$3:E$3074))+1</f>
        <v>5</v>
      </c>
      <c r="F2731" s="4">
        <f>4*(数据库!F2731-MIN(数据库!F$3:F$3074))/(MAX(数据库!F$3:F$3074)-MIN(数据库!F$3:F$3074))+1</f>
        <v>1</v>
      </c>
      <c r="G2731" s="4">
        <f>4*(MAX(数据库!G$3:G$3074)-数据库!G2731)/(MAX(数据库!G$3:G$3074)-MIN(数据库!G$3:G$3074))+1</f>
        <v>5</v>
      </c>
      <c r="H2731" s="4">
        <f>4*(MAX(数据库!H$3:H$3074)-数据库!H2731)/(MAX(数据库!H$3:H$3074)-MIN(数据库!H$3:H$3074))+1</f>
        <v>5</v>
      </c>
      <c r="I2731" s="4">
        <f>4*(数据库!I2731-MIN(数据库!I$3:I$3074))/(MAX(数据库!I$3:I$3074)-MIN(数据库!I$3:I$3074))+1</f>
        <v>5</v>
      </c>
      <c r="J2731" s="4">
        <f>4*(数据库!J2731-MIN(数据库!J$3:J$3074))/(MAX(数据库!J$3:J$3074)-MIN(数据库!J$3:J$3074))+1</f>
        <v>4.304347826086957</v>
      </c>
      <c r="K2731" s="2">
        <f>数据库!K2731</f>
        <v>2.3889999999999998</v>
      </c>
      <c r="L2731" s="4">
        <f>SUM(C2731:J2731)</f>
        <v>27.304347826086957</v>
      </c>
    </row>
    <row r="2732" spans="1:12" x14ac:dyDescent="0.15">
      <c r="A2732" s="1" t="s">
        <v>2765</v>
      </c>
      <c r="B2732" s="4">
        <f>4*(数据库!B2732-MIN(数据库!B$3:B$3074))/(MAX(数据库!B$3:B$3074)-MIN(数据库!B$3:B$3074))+1</f>
        <v>1</v>
      </c>
      <c r="C2732" s="4">
        <f>4*(数据库!C2732-MIN(数据库!C$3:C$3074))/(MAX(数据库!C$3:C$3074)-MIN(数据库!C$3:C$3074))+1</f>
        <v>1</v>
      </c>
      <c r="D2732" s="4">
        <f>4*(数据库!D2732-MIN(数据库!D$3:D$3074))/(MAX(数据库!D$3:D$3074)-MIN(数据库!D$3:D$3074))+1</f>
        <v>1</v>
      </c>
      <c r="E2732" s="4">
        <f>4*(数据库!E2732-MIN(数据库!E$3:E$3074))/(MAX(数据库!E$3:E$3074)-MIN(数据库!E$3:E$3074))+1</f>
        <v>5</v>
      </c>
      <c r="F2732" s="4">
        <f>4*(数据库!F2732-MIN(数据库!F$3:F$3074))/(MAX(数据库!F$3:F$3074)-MIN(数据库!F$3:F$3074))+1</f>
        <v>1</v>
      </c>
      <c r="G2732" s="4">
        <f>4*(MAX(数据库!G$3:G$3074)-数据库!G2732)/(MAX(数据库!G$3:G$3074)-MIN(数据库!G$3:G$3074))+1</f>
        <v>5</v>
      </c>
      <c r="H2732" s="4">
        <f>4*(MAX(数据库!H$3:H$3074)-数据库!H2732)/(MAX(数据库!H$3:H$3074)-MIN(数据库!H$3:H$3074))+1</f>
        <v>5</v>
      </c>
      <c r="I2732" s="4">
        <f>4*(数据库!I2732-MIN(数据库!I$3:I$3074))/(MAX(数据库!I$3:I$3074)-MIN(数据库!I$3:I$3074))+1</f>
        <v>1</v>
      </c>
      <c r="J2732" s="4">
        <f>4*(数据库!J2732-MIN(数据库!J$3:J$3074))/(MAX(数据库!J$3:J$3074)-MIN(数据库!J$3:J$3074))+1</f>
        <v>4.304347826086957</v>
      </c>
      <c r="K2732" s="2">
        <f>数据库!K2732</f>
        <v>2.3889999999999998</v>
      </c>
      <c r="L2732" s="4">
        <f>SUM(C2732:J2732)</f>
        <v>23.304347826086957</v>
      </c>
    </row>
    <row r="2733" spans="1:12" x14ac:dyDescent="0.15">
      <c r="A2733" s="1" t="s">
        <v>2766</v>
      </c>
      <c r="B2733" s="4">
        <f>4*(数据库!B2733-MIN(数据库!B$3:B$3074))/(MAX(数据库!B$3:B$3074)-MIN(数据库!B$3:B$3074))+1</f>
        <v>1</v>
      </c>
      <c r="C2733" s="4">
        <f>4*(数据库!C2733-MIN(数据库!C$3:C$3074))/(MAX(数据库!C$3:C$3074)-MIN(数据库!C$3:C$3074))+1</f>
        <v>1</v>
      </c>
      <c r="D2733" s="4">
        <f>4*(数据库!D2733-MIN(数据库!D$3:D$3074))/(MAX(数据库!D$3:D$3074)-MIN(数据库!D$3:D$3074))+1</f>
        <v>1</v>
      </c>
      <c r="E2733" s="4">
        <f>4*(数据库!E2733-MIN(数据库!E$3:E$3074))/(MAX(数据库!E$3:E$3074)-MIN(数据库!E$3:E$3074))+1</f>
        <v>5</v>
      </c>
      <c r="F2733" s="4">
        <f>4*(数据库!F2733-MIN(数据库!F$3:F$3074))/(MAX(数据库!F$3:F$3074)-MIN(数据库!F$3:F$3074))+1</f>
        <v>1</v>
      </c>
      <c r="G2733" s="4">
        <f>4*(MAX(数据库!G$3:G$3074)-数据库!G2733)/(MAX(数据库!G$3:G$3074)-MIN(数据库!G$3:G$3074))+1</f>
        <v>5</v>
      </c>
      <c r="H2733" s="4">
        <f>4*(MAX(数据库!H$3:H$3074)-数据库!H2733)/(MAX(数据库!H$3:H$3074)-MIN(数据库!H$3:H$3074))+1</f>
        <v>1</v>
      </c>
      <c r="I2733" s="4">
        <f>4*(数据库!I2733-MIN(数据库!I$3:I$3074))/(MAX(数据库!I$3:I$3074)-MIN(数据库!I$3:I$3074))+1</f>
        <v>5</v>
      </c>
      <c r="J2733" s="4">
        <f>4*(数据库!J2733-MIN(数据库!J$3:J$3074))/(MAX(数据库!J$3:J$3074)-MIN(数据库!J$3:J$3074))+1</f>
        <v>4.304347826086957</v>
      </c>
      <c r="K2733" s="2">
        <f>数据库!K2733</f>
        <v>3.093</v>
      </c>
      <c r="L2733" s="4">
        <f>SUM(C2733:J2733)</f>
        <v>23.304347826086957</v>
      </c>
    </row>
    <row r="2734" spans="1:12" x14ac:dyDescent="0.15">
      <c r="A2734" s="1" t="s">
        <v>2767</v>
      </c>
      <c r="B2734" s="4">
        <f>4*(数据库!B2734-MIN(数据库!B$3:B$3074))/(MAX(数据库!B$3:B$3074)-MIN(数据库!B$3:B$3074))+1</f>
        <v>1</v>
      </c>
      <c r="C2734" s="4">
        <f>4*(数据库!C2734-MIN(数据库!C$3:C$3074))/(MAX(数据库!C$3:C$3074)-MIN(数据库!C$3:C$3074))+1</f>
        <v>1</v>
      </c>
      <c r="D2734" s="4">
        <f>4*(数据库!D2734-MIN(数据库!D$3:D$3074))/(MAX(数据库!D$3:D$3074)-MIN(数据库!D$3:D$3074))+1</f>
        <v>1</v>
      </c>
      <c r="E2734" s="4">
        <f>4*(数据库!E2734-MIN(数据库!E$3:E$3074))/(MAX(数据库!E$3:E$3074)-MIN(数据库!E$3:E$3074))+1</f>
        <v>5</v>
      </c>
      <c r="F2734" s="4">
        <f>4*(数据库!F2734-MIN(数据库!F$3:F$3074))/(MAX(数据库!F$3:F$3074)-MIN(数据库!F$3:F$3074))+1</f>
        <v>1</v>
      </c>
      <c r="G2734" s="4">
        <f>4*(MAX(数据库!G$3:G$3074)-数据库!G2734)/(MAX(数据库!G$3:G$3074)-MIN(数据库!G$3:G$3074))+1</f>
        <v>5</v>
      </c>
      <c r="H2734" s="4">
        <f>4*(MAX(数据库!H$3:H$3074)-数据库!H2734)/(MAX(数据库!H$3:H$3074)-MIN(数据库!H$3:H$3074))+1</f>
        <v>1</v>
      </c>
      <c r="I2734" s="4">
        <f>4*(数据库!I2734-MIN(数据库!I$3:I$3074))/(MAX(数据库!I$3:I$3074)-MIN(数据库!I$3:I$3074))+1</f>
        <v>1</v>
      </c>
      <c r="J2734" s="4">
        <f>4*(数据库!J2734-MIN(数据库!J$3:J$3074))/(MAX(数据库!J$3:J$3074)-MIN(数据库!J$3:J$3074))+1</f>
        <v>4.304347826086957</v>
      </c>
      <c r="K2734" s="2">
        <f>数据库!K2734</f>
        <v>3.093</v>
      </c>
      <c r="L2734" s="4">
        <f>SUM(C2734:J2734)</f>
        <v>19.304347826086957</v>
      </c>
    </row>
    <row r="2735" spans="1:12" x14ac:dyDescent="0.15">
      <c r="A2735" s="1" t="s">
        <v>2768</v>
      </c>
      <c r="B2735" s="4">
        <f>4*(数据库!B2735-MIN(数据库!B$3:B$3074))/(MAX(数据库!B$3:B$3074)-MIN(数据库!B$3:B$3074))+1</f>
        <v>1</v>
      </c>
      <c r="C2735" s="4">
        <f>4*(数据库!C2735-MIN(数据库!C$3:C$3074))/(MAX(数据库!C$3:C$3074)-MIN(数据库!C$3:C$3074))+1</f>
        <v>1</v>
      </c>
      <c r="D2735" s="4">
        <f>4*(数据库!D2735-MIN(数据库!D$3:D$3074))/(MAX(数据库!D$3:D$3074)-MIN(数据库!D$3:D$3074))+1</f>
        <v>1</v>
      </c>
      <c r="E2735" s="4">
        <f>4*(数据库!E2735-MIN(数据库!E$3:E$3074))/(MAX(数据库!E$3:E$3074)-MIN(数据库!E$3:E$3074))+1</f>
        <v>5</v>
      </c>
      <c r="F2735" s="4">
        <f>4*(数据库!F2735-MIN(数据库!F$3:F$3074))/(MAX(数据库!F$3:F$3074)-MIN(数据库!F$3:F$3074))+1</f>
        <v>1</v>
      </c>
      <c r="G2735" s="4">
        <f>4*(MAX(数据库!G$3:G$3074)-数据库!G2735)/(MAX(数据库!G$3:G$3074)-MIN(数据库!G$3:G$3074))+1</f>
        <v>1</v>
      </c>
      <c r="H2735" s="4">
        <f>4*(MAX(数据库!H$3:H$3074)-数据库!H2735)/(MAX(数据库!H$3:H$3074)-MIN(数据库!H$3:H$3074))+1</f>
        <v>5</v>
      </c>
      <c r="I2735" s="4">
        <f>4*(数据库!I2735-MIN(数据库!I$3:I$3074))/(MAX(数据库!I$3:I$3074)-MIN(数据库!I$3:I$3074))+1</f>
        <v>5</v>
      </c>
      <c r="J2735" s="4">
        <f>4*(数据库!J2735-MIN(数据库!J$3:J$3074))/(MAX(数据库!J$3:J$3074)-MIN(数据库!J$3:J$3074))+1</f>
        <v>4.304347826086957</v>
      </c>
      <c r="K2735" s="2">
        <f>数据库!K2735</f>
        <v>3.528</v>
      </c>
      <c r="L2735" s="4">
        <f>SUM(C2735:J2735)</f>
        <v>23.304347826086957</v>
      </c>
    </row>
    <row r="2736" spans="1:12" x14ac:dyDescent="0.15">
      <c r="A2736" s="1" t="s">
        <v>2769</v>
      </c>
      <c r="B2736" s="4">
        <f>4*(数据库!B2736-MIN(数据库!B$3:B$3074))/(MAX(数据库!B$3:B$3074)-MIN(数据库!B$3:B$3074))+1</f>
        <v>1</v>
      </c>
      <c r="C2736" s="4">
        <f>4*(数据库!C2736-MIN(数据库!C$3:C$3074))/(MAX(数据库!C$3:C$3074)-MIN(数据库!C$3:C$3074))+1</f>
        <v>1</v>
      </c>
      <c r="D2736" s="4">
        <f>4*(数据库!D2736-MIN(数据库!D$3:D$3074))/(MAX(数据库!D$3:D$3074)-MIN(数据库!D$3:D$3074))+1</f>
        <v>1</v>
      </c>
      <c r="E2736" s="4">
        <f>4*(数据库!E2736-MIN(数据库!E$3:E$3074))/(MAX(数据库!E$3:E$3074)-MIN(数据库!E$3:E$3074))+1</f>
        <v>5</v>
      </c>
      <c r="F2736" s="4">
        <f>4*(数据库!F2736-MIN(数据库!F$3:F$3074))/(MAX(数据库!F$3:F$3074)-MIN(数据库!F$3:F$3074))+1</f>
        <v>1</v>
      </c>
      <c r="G2736" s="4">
        <f>4*(MAX(数据库!G$3:G$3074)-数据库!G2736)/(MAX(数据库!G$3:G$3074)-MIN(数据库!G$3:G$3074))+1</f>
        <v>1</v>
      </c>
      <c r="H2736" s="4">
        <f>4*(MAX(数据库!H$3:H$3074)-数据库!H2736)/(MAX(数据库!H$3:H$3074)-MIN(数据库!H$3:H$3074))+1</f>
        <v>5</v>
      </c>
      <c r="I2736" s="4">
        <f>4*(数据库!I2736-MIN(数据库!I$3:I$3074))/(MAX(数据库!I$3:I$3074)-MIN(数据库!I$3:I$3074))+1</f>
        <v>1</v>
      </c>
      <c r="J2736" s="4">
        <f>4*(数据库!J2736-MIN(数据库!J$3:J$3074))/(MAX(数据库!J$3:J$3074)-MIN(数据库!J$3:J$3074))+1</f>
        <v>4.304347826086957</v>
      </c>
      <c r="K2736" s="2">
        <f>数据库!K2736</f>
        <v>3.528</v>
      </c>
      <c r="L2736" s="4">
        <f>SUM(C2736:J2736)</f>
        <v>19.304347826086957</v>
      </c>
    </row>
    <row r="2737" spans="1:12" x14ac:dyDescent="0.15">
      <c r="A2737" s="1" t="s">
        <v>2770</v>
      </c>
      <c r="B2737" s="4">
        <f>4*(数据库!B2737-MIN(数据库!B$3:B$3074))/(MAX(数据库!B$3:B$3074)-MIN(数据库!B$3:B$3074))+1</f>
        <v>1</v>
      </c>
      <c r="C2737" s="4">
        <f>4*(数据库!C2737-MIN(数据库!C$3:C$3074))/(MAX(数据库!C$3:C$3074)-MIN(数据库!C$3:C$3074))+1</f>
        <v>1</v>
      </c>
      <c r="D2737" s="4">
        <f>4*(数据库!D2737-MIN(数据库!D$3:D$3074))/(MAX(数据库!D$3:D$3074)-MIN(数据库!D$3:D$3074))+1</f>
        <v>1</v>
      </c>
      <c r="E2737" s="4">
        <f>4*(数据库!E2737-MIN(数据库!E$3:E$3074))/(MAX(数据库!E$3:E$3074)-MIN(数据库!E$3:E$3074))+1</f>
        <v>5</v>
      </c>
      <c r="F2737" s="4">
        <f>4*(数据库!F2737-MIN(数据库!F$3:F$3074))/(MAX(数据库!F$3:F$3074)-MIN(数据库!F$3:F$3074))+1</f>
        <v>1</v>
      </c>
      <c r="G2737" s="4">
        <f>4*(MAX(数据库!G$3:G$3074)-数据库!G2737)/(MAX(数据库!G$3:G$3074)-MIN(数据库!G$3:G$3074))+1</f>
        <v>1</v>
      </c>
      <c r="H2737" s="4">
        <f>4*(MAX(数据库!H$3:H$3074)-数据库!H2737)/(MAX(数据库!H$3:H$3074)-MIN(数据库!H$3:H$3074))+1</f>
        <v>1</v>
      </c>
      <c r="I2737" s="4">
        <f>4*(数据库!I2737-MIN(数据库!I$3:I$3074))/(MAX(数据库!I$3:I$3074)-MIN(数据库!I$3:I$3074))+1</f>
        <v>5</v>
      </c>
      <c r="J2737" s="4">
        <f>4*(数据库!J2737-MIN(数据库!J$3:J$3074))/(MAX(数据库!J$3:J$3074)-MIN(数据库!J$3:J$3074))+1</f>
        <v>4.304347826086957</v>
      </c>
      <c r="K2737" s="2">
        <f>数据库!K2737</f>
        <v>4.2450000000000001</v>
      </c>
      <c r="L2737" s="4">
        <f>SUM(C2737:J2737)</f>
        <v>19.304347826086957</v>
      </c>
    </row>
    <row r="2738" spans="1:12" x14ac:dyDescent="0.15">
      <c r="A2738" s="1" t="s">
        <v>2771</v>
      </c>
      <c r="B2738" s="4">
        <f>4*(数据库!B2738-MIN(数据库!B$3:B$3074))/(MAX(数据库!B$3:B$3074)-MIN(数据库!B$3:B$3074))+1</f>
        <v>1</v>
      </c>
      <c r="C2738" s="4">
        <f>4*(数据库!C2738-MIN(数据库!C$3:C$3074))/(MAX(数据库!C$3:C$3074)-MIN(数据库!C$3:C$3074))+1</f>
        <v>1</v>
      </c>
      <c r="D2738" s="4">
        <f>4*(数据库!D2738-MIN(数据库!D$3:D$3074))/(MAX(数据库!D$3:D$3074)-MIN(数据库!D$3:D$3074))+1</f>
        <v>1</v>
      </c>
      <c r="E2738" s="4">
        <f>4*(数据库!E2738-MIN(数据库!E$3:E$3074))/(MAX(数据库!E$3:E$3074)-MIN(数据库!E$3:E$3074))+1</f>
        <v>5</v>
      </c>
      <c r="F2738" s="4">
        <f>4*(数据库!F2738-MIN(数据库!F$3:F$3074))/(MAX(数据库!F$3:F$3074)-MIN(数据库!F$3:F$3074))+1</f>
        <v>1</v>
      </c>
      <c r="G2738" s="4">
        <f>4*(MAX(数据库!G$3:G$3074)-数据库!G2738)/(MAX(数据库!G$3:G$3074)-MIN(数据库!G$3:G$3074))+1</f>
        <v>1</v>
      </c>
      <c r="H2738" s="4">
        <f>4*(MAX(数据库!H$3:H$3074)-数据库!H2738)/(MAX(数据库!H$3:H$3074)-MIN(数据库!H$3:H$3074))+1</f>
        <v>1</v>
      </c>
      <c r="I2738" s="4">
        <f>4*(数据库!I2738-MIN(数据库!I$3:I$3074))/(MAX(数据库!I$3:I$3074)-MIN(数据库!I$3:I$3074))+1</f>
        <v>1</v>
      </c>
      <c r="J2738" s="4">
        <f>4*(数据库!J2738-MIN(数据库!J$3:J$3074))/(MAX(数据库!J$3:J$3074)-MIN(数据库!J$3:J$3074))+1</f>
        <v>4.304347826086957</v>
      </c>
      <c r="K2738" s="2">
        <f>数据库!K2738</f>
        <v>4.2450000000000001</v>
      </c>
      <c r="L2738" s="4">
        <f>SUM(C2738:J2738)</f>
        <v>15.304347826086957</v>
      </c>
    </row>
    <row r="2739" spans="1:12" x14ac:dyDescent="0.15">
      <c r="A2739" s="1" t="s">
        <v>2772</v>
      </c>
      <c r="B2739" s="4">
        <f>4*(数据库!B2739-MIN(数据库!B$3:B$3074))/(MAX(数据库!B$3:B$3074)-MIN(数据库!B$3:B$3074))+1</f>
        <v>1</v>
      </c>
      <c r="C2739" s="4">
        <f>4*(数据库!C2739-MIN(数据库!C$3:C$3074))/(MAX(数据库!C$3:C$3074)-MIN(数据库!C$3:C$3074))+1</f>
        <v>1</v>
      </c>
      <c r="D2739" s="4">
        <f>4*(数据库!D2739-MIN(数据库!D$3:D$3074))/(MAX(数据库!D$3:D$3074)-MIN(数据库!D$3:D$3074))+1</f>
        <v>5</v>
      </c>
      <c r="E2739" s="4">
        <f>4*(数据库!E2739-MIN(数据库!E$3:E$3074))/(MAX(数据库!E$3:E$3074)-MIN(数据库!E$3:E$3074))+1</f>
        <v>1</v>
      </c>
      <c r="F2739" s="4">
        <f>4*(数据库!F2739-MIN(数据库!F$3:F$3074))/(MAX(数据库!F$3:F$3074)-MIN(数据库!F$3:F$3074))+1</f>
        <v>5</v>
      </c>
      <c r="G2739" s="4">
        <f>4*(MAX(数据库!G$3:G$3074)-数据库!G2739)/(MAX(数据库!G$3:G$3074)-MIN(数据库!G$3:G$3074))+1</f>
        <v>5</v>
      </c>
      <c r="H2739" s="4">
        <f>4*(MAX(数据库!H$3:H$3074)-数据库!H2739)/(MAX(数据库!H$3:H$3074)-MIN(数据库!H$3:H$3074))+1</f>
        <v>5</v>
      </c>
      <c r="I2739" s="4">
        <f>4*(数据库!I2739-MIN(数据库!I$3:I$3074))/(MAX(数据库!I$3:I$3074)-MIN(数据库!I$3:I$3074))+1</f>
        <v>5</v>
      </c>
      <c r="J2739" s="4">
        <f>4*(数据库!J2739-MIN(数据库!J$3:J$3074))/(MAX(数据库!J$3:J$3074)-MIN(数据库!J$3:J$3074))+1</f>
        <v>4.304347826086957</v>
      </c>
      <c r="K2739" s="2">
        <f>数据库!K2739</f>
        <v>1.927</v>
      </c>
      <c r="L2739" s="4">
        <f>SUM(C2739:J2739)</f>
        <v>31.304347826086957</v>
      </c>
    </row>
    <row r="2740" spans="1:12" x14ac:dyDescent="0.15">
      <c r="A2740" s="1" t="s">
        <v>2773</v>
      </c>
      <c r="B2740" s="4">
        <f>4*(数据库!B2740-MIN(数据库!B$3:B$3074))/(MAX(数据库!B$3:B$3074)-MIN(数据库!B$3:B$3074))+1</f>
        <v>1</v>
      </c>
      <c r="C2740" s="4">
        <f>4*(数据库!C2740-MIN(数据库!C$3:C$3074))/(MAX(数据库!C$3:C$3074)-MIN(数据库!C$3:C$3074))+1</f>
        <v>1</v>
      </c>
      <c r="D2740" s="4">
        <f>4*(数据库!D2740-MIN(数据库!D$3:D$3074))/(MAX(数据库!D$3:D$3074)-MIN(数据库!D$3:D$3074))+1</f>
        <v>5</v>
      </c>
      <c r="E2740" s="4">
        <f>4*(数据库!E2740-MIN(数据库!E$3:E$3074))/(MAX(数据库!E$3:E$3074)-MIN(数据库!E$3:E$3074))+1</f>
        <v>1</v>
      </c>
      <c r="F2740" s="4">
        <f>4*(数据库!F2740-MIN(数据库!F$3:F$3074))/(MAX(数据库!F$3:F$3074)-MIN(数据库!F$3:F$3074))+1</f>
        <v>5</v>
      </c>
      <c r="G2740" s="4">
        <f>4*(MAX(数据库!G$3:G$3074)-数据库!G2740)/(MAX(数据库!G$3:G$3074)-MIN(数据库!G$3:G$3074))+1</f>
        <v>5</v>
      </c>
      <c r="H2740" s="4">
        <f>4*(MAX(数据库!H$3:H$3074)-数据库!H2740)/(MAX(数据库!H$3:H$3074)-MIN(数据库!H$3:H$3074))+1</f>
        <v>5</v>
      </c>
      <c r="I2740" s="4">
        <f>4*(数据库!I2740-MIN(数据库!I$3:I$3074))/(MAX(数据库!I$3:I$3074)-MIN(数据库!I$3:I$3074))+1</f>
        <v>1</v>
      </c>
      <c r="J2740" s="4">
        <f>4*(数据库!J2740-MIN(数据库!J$3:J$3074))/(MAX(数据库!J$3:J$3074)-MIN(数据库!J$3:J$3074))+1</f>
        <v>4.304347826086957</v>
      </c>
      <c r="K2740" s="2">
        <f>数据库!K2740</f>
        <v>1.927</v>
      </c>
      <c r="L2740" s="4">
        <f>SUM(C2740:J2740)</f>
        <v>27.304347826086957</v>
      </c>
    </row>
    <row r="2741" spans="1:12" x14ac:dyDescent="0.15">
      <c r="A2741" s="1" t="s">
        <v>2774</v>
      </c>
      <c r="B2741" s="4">
        <f>4*(数据库!B2741-MIN(数据库!B$3:B$3074))/(MAX(数据库!B$3:B$3074)-MIN(数据库!B$3:B$3074))+1</f>
        <v>1</v>
      </c>
      <c r="C2741" s="4">
        <f>4*(数据库!C2741-MIN(数据库!C$3:C$3074))/(MAX(数据库!C$3:C$3074)-MIN(数据库!C$3:C$3074))+1</f>
        <v>1</v>
      </c>
      <c r="D2741" s="4">
        <f>4*(数据库!D2741-MIN(数据库!D$3:D$3074))/(MAX(数据库!D$3:D$3074)-MIN(数据库!D$3:D$3074))+1</f>
        <v>5</v>
      </c>
      <c r="E2741" s="4">
        <f>4*(数据库!E2741-MIN(数据库!E$3:E$3074))/(MAX(数据库!E$3:E$3074)-MIN(数据库!E$3:E$3074))+1</f>
        <v>1</v>
      </c>
      <c r="F2741" s="4">
        <f>4*(数据库!F2741-MIN(数据库!F$3:F$3074))/(MAX(数据库!F$3:F$3074)-MIN(数据库!F$3:F$3074))+1</f>
        <v>5</v>
      </c>
      <c r="G2741" s="4">
        <f>4*(MAX(数据库!G$3:G$3074)-数据库!G2741)/(MAX(数据库!G$3:G$3074)-MIN(数据库!G$3:G$3074))+1</f>
        <v>5</v>
      </c>
      <c r="H2741" s="4">
        <f>4*(MAX(数据库!H$3:H$3074)-数据库!H2741)/(MAX(数据库!H$3:H$3074)-MIN(数据库!H$3:H$3074))+1</f>
        <v>1</v>
      </c>
      <c r="I2741" s="4">
        <f>4*(数据库!I2741-MIN(数据库!I$3:I$3074))/(MAX(数据库!I$3:I$3074)-MIN(数据库!I$3:I$3074))+1</f>
        <v>5</v>
      </c>
      <c r="J2741" s="4">
        <f>4*(数据库!J2741-MIN(数据库!J$3:J$3074))/(MAX(数据库!J$3:J$3074)-MIN(数据库!J$3:J$3074))+1</f>
        <v>4.304347826086957</v>
      </c>
      <c r="K2741" s="2">
        <f>数据库!K2741</f>
        <v>2.2050000000000001</v>
      </c>
      <c r="L2741" s="4">
        <f>SUM(C2741:J2741)</f>
        <v>27.304347826086957</v>
      </c>
    </row>
    <row r="2742" spans="1:12" x14ac:dyDescent="0.15">
      <c r="A2742" s="1" t="s">
        <v>2775</v>
      </c>
      <c r="B2742" s="4">
        <f>4*(数据库!B2742-MIN(数据库!B$3:B$3074))/(MAX(数据库!B$3:B$3074)-MIN(数据库!B$3:B$3074))+1</f>
        <v>1</v>
      </c>
      <c r="C2742" s="4">
        <f>4*(数据库!C2742-MIN(数据库!C$3:C$3074))/(MAX(数据库!C$3:C$3074)-MIN(数据库!C$3:C$3074))+1</f>
        <v>1</v>
      </c>
      <c r="D2742" s="4">
        <f>4*(数据库!D2742-MIN(数据库!D$3:D$3074))/(MAX(数据库!D$3:D$3074)-MIN(数据库!D$3:D$3074))+1</f>
        <v>5</v>
      </c>
      <c r="E2742" s="4">
        <f>4*(数据库!E2742-MIN(数据库!E$3:E$3074))/(MAX(数据库!E$3:E$3074)-MIN(数据库!E$3:E$3074))+1</f>
        <v>1</v>
      </c>
      <c r="F2742" s="4">
        <f>4*(数据库!F2742-MIN(数据库!F$3:F$3074))/(MAX(数据库!F$3:F$3074)-MIN(数据库!F$3:F$3074))+1</f>
        <v>5</v>
      </c>
      <c r="G2742" s="4">
        <f>4*(MAX(数据库!G$3:G$3074)-数据库!G2742)/(MAX(数据库!G$3:G$3074)-MIN(数据库!G$3:G$3074))+1</f>
        <v>5</v>
      </c>
      <c r="H2742" s="4">
        <f>4*(MAX(数据库!H$3:H$3074)-数据库!H2742)/(MAX(数据库!H$3:H$3074)-MIN(数据库!H$3:H$3074))+1</f>
        <v>1</v>
      </c>
      <c r="I2742" s="4">
        <f>4*(数据库!I2742-MIN(数据库!I$3:I$3074))/(MAX(数据库!I$3:I$3074)-MIN(数据库!I$3:I$3074))+1</f>
        <v>1</v>
      </c>
      <c r="J2742" s="4">
        <f>4*(数据库!J2742-MIN(数据库!J$3:J$3074))/(MAX(数据库!J$3:J$3074)-MIN(数据库!J$3:J$3074))+1</f>
        <v>4.304347826086957</v>
      </c>
      <c r="K2742" s="2">
        <f>数据库!K2742</f>
        <v>2.206</v>
      </c>
      <c r="L2742" s="4">
        <f>SUM(C2742:J2742)</f>
        <v>23.304347826086957</v>
      </c>
    </row>
    <row r="2743" spans="1:12" x14ac:dyDescent="0.15">
      <c r="A2743" s="1" t="s">
        <v>2776</v>
      </c>
      <c r="B2743" s="4">
        <f>4*(数据库!B2743-MIN(数据库!B$3:B$3074))/(MAX(数据库!B$3:B$3074)-MIN(数据库!B$3:B$3074))+1</f>
        <v>1</v>
      </c>
      <c r="C2743" s="4">
        <f>4*(数据库!C2743-MIN(数据库!C$3:C$3074))/(MAX(数据库!C$3:C$3074)-MIN(数据库!C$3:C$3074))+1</f>
        <v>1</v>
      </c>
      <c r="D2743" s="4">
        <f>4*(数据库!D2743-MIN(数据库!D$3:D$3074))/(MAX(数据库!D$3:D$3074)-MIN(数据库!D$3:D$3074))+1</f>
        <v>5</v>
      </c>
      <c r="E2743" s="4">
        <f>4*(数据库!E2743-MIN(数据库!E$3:E$3074))/(MAX(数据库!E$3:E$3074)-MIN(数据库!E$3:E$3074))+1</f>
        <v>1</v>
      </c>
      <c r="F2743" s="4">
        <f>4*(数据库!F2743-MIN(数据库!F$3:F$3074))/(MAX(数据库!F$3:F$3074)-MIN(数据库!F$3:F$3074))+1</f>
        <v>5</v>
      </c>
      <c r="G2743" s="4">
        <f>4*(MAX(数据库!G$3:G$3074)-数据库!G2743)/(MAX(数据库!G$3:G$3074)-MIN(数据库!G$3:G$3074))+1</f>
        <v>1</v>
      </c>
      <c r="H2743" s="4">
        <f>4*(MAX(数据库!H$3:H$3074)-数据库!H2743)/(MAX(数据库!H$3:H$3074)-MIN(数据库!H$3:H$3074))+1</f>
        <v>5</v>
      </c>
      <c r="I2743" s="4">
        <f>4*(数据库!I2743-MIN(数据库!I$3:I$3074))/(MAX(数据库!I$3:I$3074)-MIN(数据库!I$3:I$3074))+1</f>
        <v>5</v>
      </c>
      <c r="J2743" s="4">
        <f>4*(数据库!J2743-MIN(数据库!J$3:J$3074))/(MAX(数据库!J$3:J$3074)-MIN(数据库!J$3:J$3074))+1</f>
        <v>4.304347826086957</v>
      </c>
      <c r="K2743" s="2">
        <f>数据库!K2743</f>
        <v>3.04</v>
      </c>
      <c r="L2743" s="4">
        <f>SUM(C2743:J2743)</f>
        <v>27.304347826086957</v>
      </c>
    </row>
    <row r="2744" spans="1:12" x14ac:dyDescent="0.15">
      <c r="A2744" s="1" t="s">
        <v>2777</v>
      </c>
      <c r="B2744" s="4">
        <f>4*(数据库!B2744-MIN(数据库!B$3:B$3074))/(MAX(数据库!B$3:B$3074)-MIN(数据库!B$3:B$3074))+1</f>
        <v>1</v>
      </c>
      <c r="C2744" s="4">
        <f>4*(数据库!C2744-MIN(数据库!C$3:C$3074))/(MAX(数据库!C$3:C$3074)-MIN(数据库!C$3:C$3074))+1</f>
        <v>1</v>
      </c>
      <c r="D2744" s="4">
        <f>4*(数据库!D2744-MIN(数据库!D$3:D$3074))/(MAX(数据库!D$3:D$3074)-MIN(数据库!D$3:D$3074))+1</f>
        <v>5</v>
      </c>
      <c r="E2744" s="4">
        <f>4*(数据库!E2744-MIN(数据库!E$3:E$3074))/(MAX(数据库!E$3:E$3074)-MIN(数据库!E$3:E$3074))+1</f>
        <v>1</v>
      </c>
      <c r="F2744" s="4">
        <f>4*(数据库!F2744-MIN(数据库!F$3:F$3074))/(MAX(数据库!F$3:F$3074)-MIN(数据库!F$3:F$3074))+1</f>
        <v>5</v>
      </c>
      <c r="G2744" s="4">
        <f>4*(MAX(数据库!G$3:G$3074)-数据库!G2744)/(MAX(数据库!G$3:G$3074)-MIN(数据库!G$3:G$3074))+1</f>
        <v>1</v>
      </c>
      <c r="H2744" s="4">
        <f>4*(MAX(数据库!H$3:H$3074)-数据库!H2744)/(MAX(数据库!H$3:H$3074)-MIN(数据库!H$3:H$3074))+1</f>
        <v>5</v>
      </c>
      <c r="I2744" s="4">
        <f>4*(数据库!I2744-MIN(数据库!I$3:I$3074))/(MAX(数据库!I$3:I$3074)-MIN(数据库!I$3:I$3074))+1</f>
        <v>1</v>
      </c>
      <c r="J2744" s="4">
        <f>4*(数据库!J2744-MIN(数据库!J$3:J$3074))/(MAX(数据库!J$3:J$3074)-MIN(数据库!J$3:J$3074))+1</f>
        <v>4.304347826086957</v>
      </c>
      <c r="K2744" s="2">
        <f>数据库!K2744</f>
        <v>3.04</v>
      </c>
      <c r="L2744" s="4">
        <f>SUM(C2744:J2744)</f>
        <v>23.304347826086957</v>
      </c>
    </row>
    <row r="2745" spans="1:12" x14ac:dyDescent="0.15">
      <c r="A2745" s="1" t="s">
        <v>2778</v>
      </c>
      <c r="B2745" s="4">
        <f>4*(数据库!B2745-MIN(数据库!B$3:B$3074))/(MAX(数据库!B$3:B$3074)-MIN(数据库!B$3:B$3074))+1</f>
        <v>1</v>
      </c>
      <c r="C2745" s="4">
        <f>4*(数据库!C2745-MIN(数据库!C$3:C$3074))/(MAX(数据库!C$3:C$3074)-MIN(数据库!C$3:C$3074))+1</f>
        <v>1</v>
      </c>
      <c r="D2745" s="4">
        <f>4*(数据库!D2745-MIN(数据库!D$3:D$3074))/(MAX(数据库!D$3:D$3074)-MIN(数据库!D$3:D$3074))+1</f>
        <v>5</v>
      </c>
      <c r="E2745" s="4">
        <f>4*(数据库!E2745-MIN(数据库!E$3:E$3074))/(MAX(数据库!E$3:E$3074)-MIN(数据库!E$3:E$3074))+1</f>
        <v>1</v>
      </c>
      <c r="F2745" s="4">
        <f>4*(数据库!F2745-MIN(数据库!F$3:F$3074))/(MAX(数据库!F$3:F$3074)-MIN(数据库!F$3:F$3074))+1</f>
        <v>5</v>
      </c>
      <c r="G2745" s="4">
        <f>4*(MAX(数据库!G$3:G$3074)-数据库!G2745)/(MAX(数据库!G$3:G$3074)-MIN(数据库!G$3:G$3074))+1</f>
        <v>1</v>
      </c>
      <c r="H2745" s="4">
        <f>4*(MAX(数据库!H$3:H$3074)-数据库!H2745)/(MAX(数据库!H$3:H$3074)-MIN(数据库!H$3:H$3074))+1</f>
        <v>1</v>
      </c>
      <c r="I2745" s="4">
        <f>4*(数据库!I2745-MIN(数据库!I$3:I$3074))/(MAX(数据库!I$3:I$3074)-MIN(数据库!I$3:I$3074))+1</f>
        <v>5</v>
      </c>
      <c r="J2745" s="4">
        <f>4*(数据库!J2745-MIN(数据库!J$3:J$3074))/(MAX(数据库!J$3:J$3074)-MIN(数据库!J$3:J$3074))+1</f>
        <v>4.304347826086957</v>
      </c>
      <c r="K2745" s="2">
        <f>数据库!K2745</f>
        <v>3.3149999999999999</v>
      </c>
      <c r="L2745" s="4">
        <f>SUM(C2745:J2745)</f>
        <v>23.304347826086957</v>
      </c>
    </row>
    <row r="2746" spans="1:12" x14ac:dyDescent="0.15">
      <c r="A2746" s="1" t="s">
        <v>2779</v>
      </c>
      <c r="B2746" s="4">
        <f>4*(数据库!B2746-MIN(数据库!B$3:B$3074))/(MAX(数据库!B$3:B$3074)-MIN(数据库!B$3:B$3074))+1</f>
        <v>1</v>
      </c>
      <c r="C2746" s="4">
        <f>4*(数据库!C2746-MIN(数据库!C$3:C$3074))/(MAX(数据库!C$3:C$3074)-MIN(数据库!C$3:C$3074))+1</f>
        <v>1</v>
      </c>
      <c r="D2746" s="4">
        <f>4*(数据库!D2746-MIN(数据库!D$3:D$3074))/(MAX(数据库!D$3:D$3074)-MIN(数据库!D$3:D$3074))+1</f>
        <v>5</v>
      </c>
      <c r="E2746" s="4">
        <f>4*(数据库!E2746-MIN(数据库!E$3:E$3074))/(MAX(数据库!E$3:E$3074)-MIN(数据库!E$3:E$3074))+1</f>
        <v>1</v>
      </c>
      <c r="F2746" s="4">
        <f>4*(数据库!F2746-MIN(数据库!F$3:F$3074))/(MAX(数据库!F$3:F$3074)-MIN(数据库!F$3:F$3074))+1</f>
        <v>5</v>
      </c>
      <c r="G2746" s="4">
        <f>4*(MAX(数据库!G$3:G$3074)-数据库!G2746)/(MAX(数据库!G$3:G$3074)-MIN(数据库!G$3:G$3074))+1</f>
        <v>1</v>
      </c>
      <c r="H2746" s="4">
        <f>4*(MAX(数据库!H$3:H$3074)-数据库!H2746)/(MAX(数据库!H$3:H$3074)-MIN(数据库!H$3:H$3074))+1</f>
        <v>1</v>
      </c>
      <c r="I2746" s="4">
        <f>4*(数据库!I2746-MIN(数据库!I$3:I$3074))/(MAX(数据库!I$3:I$3074)-MIN(数据库!I$3:I$3074))+1</f>
        <v>1</v>
      </c>
      <c r="J2746" s="4">
        <f>4*(数据库!J2746-MIN(数据库!J$3:J$3074))/(MAX(数据库!J$3:J$3074)-MIN(数据库!J$3:J$3074))+1</f>
        <v>4.304347826086957</v>
      </c>
      <c r="K2746" s="2">
        <f>数据库!K2746</f>
        <v>3.3149999999999999</v>
      </c>
      <c r="L2746" s="4">
        <f>SUM(C2746:J2746)</f>
        <v>19.304347826086957</v>
      </c>
    </row>
    <row r="2747" spans="1:12" x14ac:dyDescent="0.15">
      <c r="A2747" s="1" t="s">
        <v>2780</v>
      </c>
      <c r="B2747" s="4">
        <f>4*(数据库!B2747-MIN(数据库!B$3:B$3074))/(MAX(数据库!B$3:B$3074)-MIN(数据库!B$3:B$3074))+1</f>
        <v>1</v>
      </c>
      <c r="C2747" s="4">
        <f>4*(数据库!C2747-MIN(数据库!C$3:C$3074))/(MAX(数据库!C$3:C$3074)-MIN(数据库!C$3:C$3074))+1</f>
        <v>1</v>
      </c>
      <c r="D2747" s="4">
        <f>4*(数据库!D2747-MIN(数据库!D$3:D$3074))/(MAX(数据库!D$3:D$3074)-MIN(数据库!D$3:D$3074))+1</f>
        <v>5</v>
      </c>
      <c r="E2747" s="4">
        <f>4*(数据库!E2747-MIN(数据库!E$3:E$3074))/(MAX(数据库!E$3:E$3074)-MIN(数据库!E$3:E$3074))+1</f>
        <v>1</v>
      </c>
      <c r="F2747" s="4">
        <f>4*(数据库!F2747-MIN(数据库!F$3:F$3074))/(MAX(数据库!F$3:F$3074)-MIN(数据库!F$3:F$3074))+1</f>
        <v>1.3636363636363635</v>
      </c>
      <c r="G2747" s="4">
        <f>4*(MAX(数据库!G$3:G$3074)-数据库!G2747)/(MAX(数据库!G$3:G$3074)-MIN(数据库!G$3:G$3074))+1</f>
        <v>5</v>
      </c>
      <c r="H2747" s="4">
        <f>4*(MAX(数据库!H$3:H$3074)-数据库!H2747)/(MAX(数据库!H$3:H$3074)-MIN(数据库!H$3:H$3074))+1</f>
        <v>5</v>
      </c>
      <c r="I2747" s="4">
        <f>4*(数据库!I2747-MIN(数据库!I$3:I$3074))/(MAX(数据库!I$3:I$3074)-MIN(数据库!I$3:I$3074))+1</f>
        <v>5</v>
      </c>
      <c r="J2747" s="4">
        <f>4*(数据库!J2747-MIN(数据库!J$3:J$3074))/(MAX(数据库!J$3:J$3074)-MIN(数据库!J$3:J$3074))+1</f>
        <v>4.304347826086957</v>
      </c>
      <c r="K2747" s="2">
        <f>数据库!K2747</f>
        <v>2.2879999999999998</v>
      </c>
      <c r="L2747" s="4">
        <f>SUM(C2747:J2747)</f>
        <v>27.66798418972332</v>
      </c>
    </row>
    <row r="2748" spans="1:12" x14ac:dyDescent="0.15">
      <c r="A2748" s="1" t="s">
        <v>2781</v>
      </c>
      <c r="B2748" s="4">
        <f>4*(数据库!B2748-MIN(数据库!B$3:B$3074))/(MAX(数据库!B$3:B$3074)-MIN(数据库!B$3:B$3074))+1</f>
        <v>1</v>
      </c>
      <c r="C2748" s="4">
        <f>4*(数据库!C2748-MIN(数据库!C$3:C$3074))/(MAX(数据库!C$3:C$3074)-MIN(数据库!C$3:C$3074))+1</f>
        <v>1</v>
      </c>
      <c r="D2748" s="4">
        <f>4*(数据库!D2748-MIN(数据库!D$3:D$3074))/(MAX(数据库!D$3:D$3074)-MIN(数据库!D$3:D$3074))+1</f>
        <v>5</v>
      </c>
      <c r="E2748" s="4">
        <f>4*(数据库!E2748-MIN(数据库!E$3:E$3074))/(MAX(数据库!E$3:E$3074)-MIN(数据库!E$3:E$3074))+1</f>
        <v>1</v>
      </c>
      <c r="F2748" s="4">
        <f>4*(数据库!F2748-MIN(数据库!F$3:F$3074))/(MAX(数据库!F$3:F$3074)-MIN(数据库!F$3:F$3074))+1</f>
        <v>1.3636363636363635</v>
      </c>
      <c r="G2748" s="4">
        <f>4*(MAX(数据库!G$3:G$3074)-数据库!G2748)/(MAX(数据库!G$3:G$3074)-MIN(数据库!G$3:G$3074))+1</f>
        <v>5</v>
      </c>
      <c r="H2748" s="4">
        <f>4*(MAX(数据库!H$3:H$3074)-数据库!H2748)/(MAX(数据库!H$3:H$3074)-MIN(数据库!H$3:H$3074))+1</f>
        <v>5</v>
      </c>
      <c r="I2748" s="4">
        <f>4*(数据库!I2748-MIN(数据库!I$3:I$3074))/(MAX(数据库!I$3:I$3074)-MIN(数据库!I$3:I$3074))+1</f>
        <v>1</v>
      </c>
      <c r="J2748" s="4">
        <f>4*(数据库!J2748-MIN(数据库!J$3:J$3074))/(MAX(数据库!J$3:J$3074)-MIN(数据库!J$3:J$3074))+1</f>
        <v>4.304347826086957</v>
      </c>
      <c r="K2748" s="2">
        <f>数据库!K2748</f>
        <v>2.2909999999999999</v>
      </c>
      <c r="L2748" s="4">
        <f>SUM(C2748:J2748)</f>
        <v>23.66798418972332</v>
      </c>
    </row>
    <row r="2749" spans="1:12" x14ac:dyDescent="0.15">
      <c r="A2749" s="1" t="s">
        <v>2782</v>
      </c>
      <c r="B2749" s="4">
        <f>4*(数据库!B2749-MIN(数据库!B$3:B$3074))/(MAX(数据库!B$3:B$3074)-MIN(数据库!B$3:B$3074))+1</f>
        <v>1</v>
      </c>
      <c r="C2749" s="4">
        <f>4*(数据库!C2749-MIN(数据库!C$3:C$3074))/(MAX(数据库!C$3:C$3074)-MIN(数据库!C$3:C$3074))+1</f>
        <v>1</v>
      </c>
      <c r="D2749" s="4">
        <f>4*(数据库!D2749-MIN(数据库!D$3:D$3074))/(MAX(数据库!D$3:D$3074)-MIN(数据库!D$3:D$3074))+1</f>
        <v>5</v>
      </c>
      <c r="E2749" s="4">
        <f>4*(数据库!E2749-MIN(数据库!E$3:E$3074))/(MAX(数据库!E$3:E$3074)-MIN(数据库!E$3:E$3074))+1</f>
        <v>1</v>
      </c>
      <c r="F2749" s="4">
        <f>4*(数据库!F2749-MIN(数据库!F$3:F$3074))/(MAX(数据库!F$3:F$3074)-MIN(数据库!F$3:F$3074))+1</f>
        <v>1.3636363636363635</v>
      </c>
      <c r="G2749" s="4">
        <f>4*(MAX(数据库!G$3:G$3074)-数据库!G2749)/(MAX(数据库!G$3:G$3074)-MIN(数据库!G$3:G$3074))+1</f>
        <v>5</v>
      </c>
      <c r="H2749" s="4">
        <f>4*(MAX(数据库!H$3:H$3074)-数据库!H2749)/(MAX(数据库!H$3:H$3074)-MIN(数据库!H$3:H$3074))+1</f>
        <v>1</v>
      </c>
      <c r="I2749" s="4">
        <f>4*(数据库!I2749-MIN(数据库!I$3:I$3074))/(MAX(数据库!I$3:I$3074)-MIN(数据库!I$3:I$3074))+1</f>
        <v>5</v>
      </c>
      <c r="J2749" s="4">
        <f>4*(数据库!J2749-MIN(数据库!J$3:J$3074))/(MAX(数据库!J$3:J$3074)-MIN(数据库!J$3:J$3074))+1</f>
        <v>4.304347826086957</v>
      </c>
      <c r="K2749" s="2">
        <f>数据库!K2749</f>
        <v>2.9409999999999998</v>
      </c>
      <c r="L2749" s="4">
        <f>SUM(C2749:J2749)</f>
        <v>23.66798418972332</v>
      </c>
    </row>
    <row r="2750" spans="1:12" x14ac:dyDescent="0.15">
      <c r="A2750" s="1" t="s">
        <v>2783</v>
      </c>
      <c r="B2750" s="4">
        <f>4*(数据库!B2750-MIN(数据库!B$3:B$3074))/(MAX(数据库!B$3:B$3074)-MIN(数据库!B$3:B$3074))+1</f>
        <v>1</v>
      </c>
      <c r="C2750" s="4">
        <f>4*(数据库!C2750-MIN(数据库!C$3:C$3074))/(MAX(数据库!C$3:C$3074)-MIN(数据库!C$3:C$3074))+1</f>
        <v>1</v>
      </c>
      <c r="D2750" s="4">
        <f>4*(数据库!D2750-MIN(数据库!D$3:D$3074))/(MAX(数据库!D$3:D$3074)-MIN(数据库!D$3:D$3074))+1</f>
        <v>5</v>
      </c>
      <c r="E2750" s="4">
        <f>4*(数据库!E2750-MIN(数据库!E$3:E$3074))/(MAX(数据库!E$3:E$3074)-MIN(数据库!E$3:E$3074))+1</f>
        <v>1</v>
      </c>
      <c r="F2750" s="4">
        <f>4*(数据库!F2750-MIN(数据库!F$3:F$3074))/(MAX(数据库!F$3:F$3074)-MIN(数据库!F$3:F$3074))+1</f>
        <v>1.3636363636363635</v>
      </c>
      <c r="G2750" s="4">
        <f>4*(MAX(数据库!G$3:G$3074)-数据库!G2750)/(MAX(数据库!G$3:G$3074)-MIN(数据库!G$3:G$3074))+1</f>
        <v>5</v>
      </c>
      <c r="H2750" s="4">
        <f>4*(MAX(数据库!H$3:H$3074)-数据库!H2750)/(MAX(数据库!H$3:H$3074)-MIN(数据库!H$3:H$3074))+1</f>
        <v>1</v>
      </c>
      <c r="I2750" s="4">
        <f>4*(数据库!I2750-MIN(数据库!I$3:I$3074))/(MAX(数据库!I$3:I$3074)-MIN(数据库!I$3:I$3074))+1</f>
        <v>1</v>
      </c>
      <c r="J2750" s="4">
        <f>4*(数据库!J2750-MIN(数据库!J$3:J$3074))/(MAX(数据库!J$3:J$3074)-MIN(数据库!J$3:J$3074))+1</f>
        <v>4.304347826086957</v>
      </c>
      <c r="K2750" s="2">
        <f>数据库!K2750</f>
        <v>2.9470000000000001</v>
      </c>
      <c r="L2750" s="4">
        <f>SUM(C2750:J2750)</f>
        <v>19.66798418972332</v>
      </c>
    </row>
    <row r="2751" spans="1:12" x14ac:dyDescent="0.15">
      <c r="A2751" s="1" t="s">
        <v>2784</v>
      </c>
      <c r="B2751" s="4">
        <f>4*(数据库!B2751-MIN(数据库!B$3:B$3074))/(MAX(数据库!B$3:B$3074)-MIN(数据库!B$3:B$3074))+1</f>
        <v>1</v>
      </c>
      <c r="C2751" s="4">
        <f>4*(数据库!C2751-MIN(数据库!C$3:C$3074))/(MAX(数据库!C$3:C$3074)-MIN(数据库!C$3:C$3074))+1</f>
        <v>1</v>
      </c>
      <c r="D2751" s="4">
        <f>4*(数据库!D2751-MIN(数据库!D$3:D$3074))/(MAX(数据库!D$3:D$3074)-MIN(数据库!D$3:D$3074))+1</f>
        <v>5</v>
      </c>
      <c r="E2751" s="4">
        <f>4*(数据库!E2751-MIN(数据库!E$3:E$3074))/(MAX(数据库!E$3:E$3074)-MIN(数据库!E$3:E$3074))+1</f>
        <v>1</v>
      </c>
      <c r="F2751" s="4">
        <f>4*(数据库!F2751-MIN(数据库!F$3:F$3074))/(MAX(数据库!F$3:F$3074)-MIN(数据库!F$3:F$3074))+1</f>
        <v>1.3636363636363635</v>
      </c>
      <c r="G2751" s="4">
        <f>4*(MAX(数据库!G$3:G$3074)-数据库!G2751)/(MAX(数据库!G$3:G$3074)-MIN(数据库!G$3:G$3074))+1</f>
        <v>1</v>
      </c>
      <c r="H2751" s="4">
        <f>4*(MAX(数据库!H$3:H$3074)-数据库!H2751)/(MAX(数据库!H$3:H$3074)-MIN(数据库!H$3:H$3074))+1</f>
        <v>5</v>
      </c>
      <c r="I2751" s="4">
        <f>4*(数据库!I2751-MIN(数据库!I$3:I$3074))/(MAX(数据库!I$3:I$3074)-MIN(数据库!I$3:I$3074))+1</f>
        <v>5</v>
      </c>
      <c r="J2751" s="4">
        <f>4*(数据库!J2751-MIN(数据库!J$3:J$3074))/(MAX(数据库!J$3:J$3074)-MIN(数据库!J$3:J$3074))+1</f>
        <v>4.304347826086957</v>
      </c>
      <c r="K2751" s="2">
        <f>数据库!K2751</f>
        <v>3.403</v>
      </c>
      <c r="L2751" s="4">
        <f>SUM(C2751:J2751)</f>
        <v>23.66798418972332</v>
      </c>
    </row>
    <row r="2752" spans="1:12" x14ac:dyDescent="0.15">
      <c r="A2752" s="1" t="s">
        <v>2785</v>
      </c>
      <c r="B2752" s="4">
        <f>4*(数据库!B2752-MIN(数据库!B$3:B$3074))/(MAX(数据库!B$3:B$3074)-MIN(数据库!B$3:B$3074))+1</f>
        <v>1</v>
      </c>
      <c r="C2752" s="4">
        <f>4*(数据库!C2752-MIN(数据库!C$3:C$3074))/(MAX(数据库!C$3:C$3074)-MIN(数据库!C$3:C$3074))+1</f>
        <v>1</v>
      </c>
      <c r="D2752" s="4">
        <f>4*(数据库!D2752-MIN(数据库!D$3:D$3074))/(MAX(数据库!D$3:D$3074)-MIN(数据库!D$3:D$3074))+1</f>
        <v>5</v>
      </c>
      <c r="E2752" s="4">
        <f>4*(数据库!E2752-MIN(数据库!E$3:E$3074))/(MAX(数据库!E$3:E$3074)-MIN(数据库!E$3:E$3074))+1</f>
        <v>1</v>
      </c>
      <c r="F2752" s="4">
        <f>4*(数据库!F2752-MIN(数据库!F$3:F$3074))/(MAX(数据库!F$3:F$3074)-MIN(数据库!F$3:F$3074))+1</f>
        <v>1.3636363636363635</v>
      </c>
      <c r="G2752" s="4">
        <f>4*(MAX(数据库!G$3:G$3074)-数据库!G2752)/(MAX(数据库!G$3:G$3074)-MIN(数据库!G$3:G$3074))+1</f>
        <v>1</v>
      </c>
      <c r="H2752" s="4">
        <f>4*(MAX(数据库!H$3:H$3074)-数据库!H2752)/(MAX(数据库!H$3:H$3074)-MIN(数据库!H$3:H$3074))+1</f>
        <v>5</v>
      </c>
      <c r="I2752" s="4">
        <f>4*(数据库!I2752-MIN(数据库!I$3:I$3074))/(MAX(数据库!I$3:I$3074)-MIN(数据库!I$3:I$3074))+1</f>
        <v>1</v>
      </c>
      <c r="J2752" s="4">
        <f>4*(数据库!J2752-MIN(数据库!J$3:J$3074))/(MAX(数据库!J$3:J$3074)-MIN(数据库!J$3:J$3074))+1</f>
        <v>4.304347826086957</v>
      </c>
      <c r="K2752" s="2">
        <f>数据库!K2752</f>
        <v>3.4060000000000001</v>
      </c>
      <c r="L2752" s="4">
        <f>SUM(C2752:J2752)</f>
        <v>19.66798418972332</v>
      </c>
    </row>
    <row r="2753" spans="1:12" x14ac:dyDescent="0.15">
      <c r="A2753" s="1" t="s">
        <v>2786</v>
      </c>
      <c r="B2753" s="4">
        <f>4*(数据库!B2753-MIN(数据库!B$3:B$3074))/(MAX(数据库!B$3:B$3074)-MIN(数据库!B$3:B$3074))+1</f>
        <v>1</v>
      </c>
      <c r="C2753" s="4">
        <f>4*(数据库!C2753-MIN(数据库!C$3:C$3074))/(MAX(数据库!C$3:C$3074)-MIN(数据库!C$3:C$3074))+1</f>
        <v>1</v>
      </c>
      <c r="D2753" s="4">
        <f>4*(数据库!D2753-MIN(数据库!D$3:D$3074))/(MAX(数据库!D$3:D$3074)-MIN(数据库!D$3:D$3074))+1</f>
        <v>5</v>
      </c>
      <c r="E2753" s="4">
        <f>4*(数据库!E2753-MIN(数据库!E$3:E$3074))/(MAX(数据库!E$3:E$3074)-MIN(数据库!E$3:E$3074))+1</f>
        <v>1</v>
      </c>
      <c r="F2753" s="4">
        <f>4*(数据库!F2753-MIN(数据库!F$3:F$3074))/(MAX(数据库!F$3:F$3074)-MIN(数据库!F$3:F$3074))+1</f>
        <v>1.3636363636363635</v>
      </c>
      <c r="G2753" s="4">
        <f>4*(MAX(数据库!G$3:G$3074)-数据库!G2753)/(MAX(数据库!G$3:G$3074)-MIN(数据库!G$3:G$3074))+1</f>
        <v>1</v>
      </c>
      <c r="H2753" s="4">
        <f>4*(MAX(数据库!H$3:H$3074)-数据库!H2753)/(MAX(数据库!H$3:H$3074)-MIN(数据库!H$3:H$3074))+1</f>
        <v>1</v>
      </c>
      <c r="I2753" s="4">
        <f>4*(数据库!I2753-MIN(数据库!I$3:I$3074))/(MAX(数据库!I$3:I$3074)-MIN(数据库!I$3:I$3074))+1</f>
        <v>5</v>
      </c>
      <c r="J2753" s="4">
        <f>4*(数据库!J2753-MIN(数据库!J$3:J$3074))/(MAX(数据库!J$3:J$3074)-MIN(数据库!J$3:J$3074))+1</f>
        <v>4.304347826086957</v>
      </c>
      <c r="K2753" s="2">
        <f>数据库!K2753</f>
        <v>4.657</v>
      </c>
      <c r="L2753" s="4">
        <f>SUM(C2753:J2753)</f>
        <v>19.66798418972332</v>
      </c>
    </row>
    <row r="2754" spans="1:12" x14ac:dyDescent="0.15">
      <c r="A2754" s="1" t="s">
        <v>2787</v>
      </c>
      <c r="B2754" s="4">
        <f>4*(数据库!B2754-MIN(数据库!B$3:B$3074))/(MAX(数据库!B$3:B$3074)-MIN(数据库!B$3:B$3074))+1</f>
        <v>1</v>
      </c>
      <c r="C2754" s="4">
        <f>4*(数据库!C2754-MIN(数据库!C$3:C$3074))/(MAX(数据库!C$3:C$3074)-MIN(数据库!C$3:C$3074))+1</f>
        <v>1</v>
      </c>
      <c r="D2754" s="4">
        <f>4*(数据库!D2754-MIN(数据库!D$3:D$3074))/(MAX(数据库!D$3:D$3074)-MIN(数据库!D$3:D$3074))+1</f>
        <v>5</v>
      </c>
      <c r="E2754" s="4">
        <f>4*(数据库!E2754-MIN(数据库!E$3:E$3074))/(MAX(数据库!E$3:E$3074)-MIN(数据库!E$3:E$3074))+1</f>
        <v>1</v>
      </c>
      <c r="F2754" s="4">
        <f>4*(数据库!F2754-MIN(数据库!F$3:F$3074))/(MAX(数据库!F$3:F$3074)-MIN(数据库!F$3:F$3074))+1</f>
        <v>1.3636363636363635</v>
      </c>
      <c r="G2754" s="4">
        <f>4*(MAX(数据库!G$3:G$3074)-数据库!G2754)/(MAX(数据库!G$3:G$3074)-MIN(数据库!G$3:G$3074))+1</f>
        <v>1</v>
      </c>
      <c r="H2754" s="4">
        <f>4*(MAX(数据库!H$3:H$3074)-数据库!H2754)/(MAX(数据库!H$3:H$3074)-MIN(数据库!H$3:H$3074))+1</f>
        <v>1</v>
      </c>
      <c r="I2754" s="4">
        <f>4*(数据库!I2754-MIN(数据库!I$3:I$3074))/(MAX(数据库!I$3:I$3074)-MIN(数据库!I$3:I$3074))+1</f>
        <v>1</v>
      </c>
      <c r="J2754" s="4">
        <f>4*(数据库!J2754-MIN(数据库!J$3:J$3074))/(MAX(数据库!J$3:J$3074)-MIN(数据库!J$3:J$3074))+1</f>
        <v>4.304347826086957</v>
      </c>
      <c r="K2754" s="2">
        <f>数据库!K2754</f>
        <v>4.0640000000000001</v>
      </c>
      <c r="L2754" s="4">
        <f>SUM(C2754:J2754)</f>
        <v>15.66798418972332</v>
      </c>
    </row>
    <row r="2755" spans="1:12" x14ac:dyDescent="0.15">
      <c r="A2755" s="1" t="s">
        <v>2788</v>
      </c>
      <c r="B2755" s="4">
        <f>4*(数据库!B2755-MIN(数据库!B$3:B$3074))/(MAX(数据库!B$3:B$3074)-MIN(数据库!B$3:B$3074))+1</f>
        <v>1</v>
      </c>
      <c r="C2755" s="4">
        <f>4*(数据库!C2755-MIN(数据库!C$3:C$3074))/(MAX(数据库!C$3:C$3074)-MIN(数据库!C$3:C$3074))+1</f>
        <v>1</v>
      </c>
      <c r="D2755" s="4">
        <f>4*(数据库!D2755-MIN(数据库!D$3:D$3074))/(MAX(数据库!D$3:D$3074)-MIN(数据库!D$3:D$3074))+1</f>
        <v>5</v>
      </c>
      <c r="E2755" s="4">
        <f>4*(数据库!E2755-MIN(数据库!E$3:E$3074))/(MAX(数据库!E$3:E$3074)-MIN(数据库!E$3:E$3074))+1</f>
        <v>1</v>
      </c>
      <c r="F2755" s="4">
        <f>4*(数据库!F2755-MIN(数据库!F$3:F$3074))/(MAX(数据库!F$3:F$3074)-MIN(数据库!F$3:F$3074))+1</f>
        <v>1</v>
      </c>
      <c r="G2755" s="4">
        <f>4*(MAX(数据库!G$3:G$3074)-数据库!G2755)/(MAX(数据库!G$3:G$3074)-MIN(数据库!G$3:G$3074))+1</f>
        <v>5</v>
      </c>
      <c r="H2755" s="4">
        <f>4*(MAX(数据库!H$3:H$3074)-数据库!H2755)/(MAX(数据库!H$3:H$3074)-MIN(数据库!H$3:H$3074))+1</f>
        <v>5</v>
      </c>
      <c r="I2755" s="4">
        <f>4*(数据库!I2755-MIN(数据库!I$3:I$3074))/(MAX(数据库!I$3:I$3074)-MIN(数据库!I$3:I$3074))+1</f>
        <v>5</v>
      </c>
      <c r="J2755" s="4">
        <f>4*(数据库!J2755-MIN(数据库!J$3:J$3074))/(MAX(数据库!J$3:J$3074)-MIN(数据库!J$3:J$3074))+1</f>
        <v>4.304347826086957</v>
      </c>
      <c r="K2755" s="2">
        <f>数据库!K2755</f>
        <v>2.452</v>
      </c>
      <c r="L2755" s="4">
        <f>SUM(C2755:J2755)</f>
        <v>27.304347826086957</v>
      </c>
    </row>
    <row r="2756" spans="1:12" x14ac:dyDescent="0.15">
      <c r="A2756" s="1" t="s">
        <v>2789</v>
      </c>
      <c r="B2756" s="4">
        <f>4*(数据库!B2756-MIN(数据库!B$3:B$3074))/(MAX(数据库!B$3:B$3074)-MIN(数据库!B$3:B$3074))+1</f>
        <v>1</v>
      </c>
      <c r="C2756" s="4">
        <f>4*(数据库!C2756-MIN(数据库!C$3:C$3074))/(MAX(数据库!C$3:C$3074)-MIN(数据库!C$3:C$3074))+1</f>
        <v>1</v>
      </c>
      <c r="D2756" s="4">
        <f>4*(数据库!D2756-MIN(数据库!D$3:D$3074))/(MAX(数据库!D$3:D$3074)-MIN(数据库!D$3:D$3074))+1</f>
        <v>5</v>
      </c>
      <c r="E2756" s="4">
        <f>4*(数据库!E2756-MIN(数据库!E$3:E$3074))/(MAX(数据库!E$3:E$3074)-MIN(数据库!E$3:E$3074))+1</f>
        <v>1</v>
      </c>
      <c r="F2756" s="4">
        <f>4*(数据库!F2756-MIN(数据库!F$3:F$3074))/(MAX(数据库!F$3:F$3074)-MIN(数据库!F$3:F$3074))+1</f>
        <v>1</v>
      </c>
      <c r="G2756" s="4">
        <f>4*(MAX(数据库!G$3:G$3074)-数据库!G2756)/(MAX(数据库!G$3:G$3074)-MIN(数据库!G$3:G$3074))+1</f>
        <v>5</v>
      </c>
      <c r="H2756" s="4">
        <f>4*(MAX(数据库!H$3:H$3074)-数据库!H2756)/(MAX(数据库!H$3:H$3074)-MIN(数据库!H$3:H$3074))+1</f>
        <v>5</v>
      </c>
      <c r="I2756" s="4">
        <f>4*(数据库!I2756-MIN(数据库!I$3:I$3074))/(MAX(数据库!I$3:I$3074)-MIN(数据库!I$3:I$3074))+1</f>
        <v>1</v>
      </c>
      <c r="J2756" s="4">
        <f>4*(数据库!J2756-MIN(数据库!J$3:J$3074))/(MAX(数据库!J$3:J$3074)-MIN(数据库!J$3:J$3074))+1</f>
        <v>4.304347826086957</v>
      </c>
      <c r="K2756" s="2">
        <f>数据库!K2756</f>
        <v>2.452</v>
      </c>
      <c r="L2756" s="4">
        <f>SUM(C2756:J2756)</f>
        <v>23.304347826086957</v>
      </c>
    </row>
    <row r="2757" spans="1:12" x14ac:dyDescent="0.15">
      <c r="A2757" s="1" t="s">
        <v>2790</v>
      </c>
      <c r="B2757" s="4">
        <f>4*(数据库!B2757-MIN(数据库!B$3:B$3074))/(MAX(数据库!B$3:B$3074)-MIN(数据库!B$3:B$3074))+1</f>
        <v>1</v>
      </c>
      <c r="C2757" s="4">
        <f>4*(数据库!C2757-MIN(数据库!C$3:C$3074))/(MAX(数据库!C$3:C$3074)-MIN(数据库!C$3:C$3074))+1</f>
        <v>1</v>
      </c>
      <c r="D2757" s="4">
        <f>4*(数据库!D2757-MIN(数据库!D$3:D$3074))/(MAX(数据库!D$3:D$3074)-MIN(数据库!D$3:D$3074))+1</f>
        <v>5</v>
      </c>
      <c r="E2757" s="4">
        <f>4*(数据库!E2757-MIN(数据库!E$3:E$3074))/(MAX(数据库!E$3:E$3074)-MIN(数据库!E$3:E$3074))+1</f>
        <v>1</v>
      </c>
      <c r="F2757" s="4">
        <f>4*(数据库!F2757-MIN(数据库!F$3:F$3074))/(MAX(数据库!F$3:F$3074)-MIN(数据库!F$3:F$3074))+1</f>
        <v>1</v>
      </c>
      <c r="G2757" s="4">
        <f>4*(MAX(数据库!G$3:G$3074)-数据库!G2757)/(MAX(数据库!G$3:G$3074)-MIN(数据库!G$3:G$3074))+1</f>
        <v>5</v>
      </c>
      <c r="H2757" s="4">
        <f>4*(MAX(数据库!H$3:H$3074)-数据库!H2757)/(MAX(数据库!H$3:H$3074)-MIN(数据库!H$3:H$3074))+1</f>
        <v>1</v>
      </c>
      <c r="I2757" s="4">
        <f>4*(数据库!I2757-MIN(数据库!I$3:I$3074))/(MAX(数据库!I$3:I$3074)-MIN(数据库!I$3:I$3074))+1</f>
        <v>5</v>
      </c>
      <c r="J2757" s="4">
        <f>4*(数据库!J2757-MIN(数据库!J$3:J$3074))/(MAX(数据库!J$3:J$3074)-MIN(数据库!J$3:J$3074))+1</f>
        <v>4.304347826086957</v>
      </c>
      <c r="K2757" s="2">
        <f>数据库!K2757</f>
        <v>3.2810000000000001</v>
      </c>
      <c r="L2757" s="4">
        <f>SUM(C2757:J2757)</f>
        <v>23.304347826086957</v>
      </c>
    </row>
    <row r="2758" spans="1:12" x14ac:dyDescent="0.15">
      <c r="A2758" s="1" t="s">
        <v>2791</v>
      </c>
      <c r="B2758" s="4">
        <f>4*(数据库!B2758-MIN(数据库!B$3:B$3074))/(MAX(数据库!B$3:B$3074)-MIN(数据库!B$3:B$3074))+1</f>
        <v>1</v>
      </c>
      <c r="C2758" s="4">
        <f>4*(数据库!C2758-MIN(数据库!C$3:C$3074))/(MAX(数据库!C$3:C$3074)-MIN(数据库!C$3:C$3074))+1</f>
        <v>1</v>
      </c>
      <c r="D2758" s="4">
        <f>4*(数据库!D2758-MIN(数据库!D$3:D$3074))/(MAX(数据库!D$3:D$3074)-MIN(数据库!D$3:D$3074))+1</f>
        <v>5</v>
      </c>
      <c r="E2758" s="4">
        <f>4*(数据库!E2758-MIN(数据库!E$3:E$3074))/(MAX(数据库!E$3:E$3074)-MIN(数据库!E$3:E$3074))+1</f>
        <v>1</v>
      </c>
      <c r="F2758" s="4">
        <f>4*(数据库!F2758-MIN(数据库!F$3:F$3074))/(MAX(数据库!F$3:F$3074)-MIN(数据库!F$3:F$3074))+1</f>
        <v>1</v>
      </c>
      <c r="G2758" s="4">
        <f>4*(MAX(数据库!G$3:G$3074)-数据库!G2758)/(MAX(数据库!G$3:G$3074)-MIN(数据库!G$3:G$3074))+1</f>
        <v>5</v>
      </c>
      <c r="H2758" s="4">
        <f>4*(MAX(数据库!H$3:H$3074)-数据库!H2758)/(MAX(数据库!H$3:H$3074)-MIN(数据库!H$3:H$3074))+1</f>
        <v>1</v>
      </c>
      <c r="I2758" s="4">
        <f>4*(数据库!I2758-MIN(数据库!I$3:I$3074))/(MAX(数据库!I$3:I$3074)-MIN(数据库!I$3:I$3074))+1</f>
        <v>1</v>
      </c>
      <c r="J2758" s="4">
        <f>4*(数据库!J2758-MIN(数据库!J$3:J$3074))/(MAX(数据库!J$3:J$3074)-MIN(数据库!J$3:J$3074))+1</f>
        <v>4.304347826086957</v>
      </c>
      <c r="K2758" s="2">
        <f>数据库!K2758</f>
        <v>3.2810000000000001</v>
      </c>
      <c r="L2758" s="4">
        <f>SUM(C2758:J2758)</f>
        <v>19.304347826086957</v>
      </c>
    </row>
    <row r="2759" spans="1:12" x14ac:dyDescent="0.15">
      <c r="A2759" s="1" t="s">
        <v>2792</v>
      </c>
      <c r="B2759" s="4">
        <f>4*(数据库!B2759-MIN(数据库!B$3:B$3074))/(MAX(数据库!B$3:B$3074)-MIN(数据库!B$3:B$3074))+1</f>
        <v>1</v>
      </c>
      <c r="C2759" s="4">
        <f>4*(数据库!C2759-MIN(数据库!C$3:C$3074))/(MAX(数据库!C$3:C$3074)-MIN(数据库!C$3:C$3074))+1</f>
        <v>1</v>
      </c>
      <c r="D2759" s="4">
        <f>4*(数据库!D2759-MIN(数据库!D$3:D$3074))/(MAX(数据库!D$3:D$3074)-MIN(数据库!D$3:D$3074))+1</f>
        <v>5</v>
      </c>
      <c r="E2759" s="4">
        <f>4*(数据库!E2759-MIN(数据库!E$3:E$3074))/(MAX(数据库!E$3:E$3074)-MIN(数据库!E$3:E$3074))+1</f>
        <v>1</v>
      </c>
      <c r="F2759" s="4">
        <f>4*(数据库!F2759-MIN(数据库!F$3:F$3074))/(MAX(数据库!F$3:F$3074)-MIN(数据库!F$3:F$3074))+1</f>
        <v>1</v>
      </c>
      <c r="G2759" s="4">
        <f>4*(MAX(数据库!G$3:G$3074)-数据库!G2759)/(MAX(数据库!G$3:G$3074)-MIN(数据库!G$3:G$3074))+1</f>
        <v>1</v>
      </c>
      <c r="H2759" s="4">
        <f>4*(MAX(数据库!H$3:H$3074)-数据库!H2759)/(MAX(数据库!H$3:H$3074)-MIN(数据库!H$3:H$3074))+1</f>
        <v>5</v>
      </c>
      <c r="I2759" s="4">
        <f>4*(数据库!I2759-MIN(数据库!I$3:I$3074))/(MAX(数据库!I$3:I$3074)-MIN(数据库!I$3:I$3074))+1</f>
        <v>5</v>
      </c>
      <c r="J2759" s="4">
        <f>4*(数据库!J2759-MIN(数据库!J$3:J$3074))/(MAX(数据库!J$3:J$3074)-MIN(数据库!J$3:J$3074))+1</f>
        <v>4.304347826086957</v>
      </c>
      <c r="K2759" s="2">
        <f>数据库!K2759</f>
        <v>3.5609999999999999</v>
      </c>
      <c r="L2759" s="4">
        <f>SUM(C2759:J2759)</f>
        <v>23.304347826086957</v>
      </c>
    </row>
    <row r="2760" spans="1:12" x14ac:dyDescent="0.15">
      <c r="A2760" s="1" t="s">
        <v>2793</v>
      </c>
      <c r="B2760" s="4">
        <f>4*(数据库!B2760-MIN(数据库!B$3:B$3074))/(MAX(数据库!B$3:B$3074)-MIN(数据库!B$3:B$3074))+1</f>
        <v>1</v>
      </c>
      <c r="C2760" s="4">
        <f>4*(数据库!C2760-MIN(数据库!C$3:C$3074))/(MAX(数据库!C$3:C$3074)-MIN(数据库!C$3:C$3074))+1</f>
        <v>1</v>
      </c>
      <c r="D2760" s="4">
        <f>4*(数据库!D2760-MIN(数据库!D$3:D$3074))/(MAX(数据库!D$3:D$3074)-MIN(数据库!D$3:D$3074))+1</f>
        <v>5</v>
      </c>
      <c r="E2760" s="4">
        <f>4*(数据库!E2760-MIN(数据库!E$3:E$3074))/(MAX(数据库!E$3:E$3074)-MIN(数据库!E$3:E$3074))+1</f>
        <v>1</v>
      </c>
      <c r="F2760" s="4">
        <f>4*(数据库!F2760-MIN(数据库!F$3:F$3074))/(MAX(数据库!F$3:F$3074)-MIN(数据库!F$3:F$3074))+1</f>
        <v>1</v>
      </c>
      <c r="G2760" s="4">
        <f>4*(MAX(数据库!G$3:G$3074)-数据库!G2760)/(MAX(数据库!G$3:G$3074)-MIN(数据库!G$3:G$3074))+1</f>
        <v>1</v>
      </c>
      <c r="H2760" s="4">
        <f>4*(MAX(数据库!H$3:H$3074)-数据库!H2760)/(MAX(数据库!H$3:H$3074)-MIN(数据库!H$3:H$3074))+1</f>
        <v>5</v>
      </c>
      <c r="I2760" s="4">
        <f>4*(数据库!I2760-MIN(数据库!I$3:I$3074))/(MAX(数据库!I$3:I$3074)-MIN(数据库!I$3:I$3074))+1</f>
        <v>1</v>
      </c>
      <c r="J2760" s="4">
        <f>4*(数据库!J2760-MIN(数据库!J$3:J$3074))/(MAX(数据库!J$3:J$3074)-MIN(数据库!J$3:J$3074))+1</f>
        <v>4.304347826086957</v>
      </c>
      <c r="K2760" s="2">
        <f>数据库!K2760</f>
        <v>3.5609999999999999</v>
      </c>
      <c r="L2760" s="4">
        <f>SUM(C2760:J2760)</f>
        <v>19.304347826086957</v>
      </c>
    </row>
    <row r="2761" spans="1:12" x14ac:dyDescent="0.15">
      <c r="A2761" s="1" t="s">
        <v>2794</v>
      </c>
      <c r="B2761" s="4">
        <f>4*(数据库!B2761-MIN(数据库!B$3:B$3074))/(MAX(数据库!B$3:B$3074)-MIN(数据库!B$3:B$3074))+1</f>
        <v>1</v>
      </c>
      <c r="C2761" s="4">
        <f>4*(数据库!C2761-MIN(数据库!C$3:C$3074))/(MAX(数据库!C$3:C$3074)-MIN(数据库!C$3:C$3074))+1</f>
        <v>1</v>
      </c>
      <c r="D2761" s="4">
        <f>4*(数据库!D2761-MIN(数据库!D$3:D$3074))/(MAX(数据库!D$3:D$3074)-MIN(数据库!D$3:D$3074))+1</f>
        <v>5</v>
      </c>
      <c r="E2761" s="4">
        <f>4*(数据库!E2761-MIN(数据库!E$3:E$3074))/(MAX(数据库!E$3:E$3074)-MIN(数据库!E$3:E$3074))+1</f>
        <v>1</v>
      </c>
      <c r="F2761" s="4">
        <f>4*(数据库!F2761-MIN(数据库!F$3:F$3074))/(MAX(数据库!F$3:F$3074)-MIN(数据库!F$3:F$3074))+1</f>
        <v>1</v>
      </c>
      <c r="G2761" s="4">
        <f>4*(MAX(数据库!G$3:G$3074)-数据库!G2761)/(MAX(数据库!G$3:G$3074)-MIN(数据库!G$3:G$3074))+1</f>
        <v>1</v>
      </c>
      <c r="H2761" s="4">
        <f>4*(MAX(数据库!H$3:H$3074)-数据库!H2761)/(MAX(数据库!H$3:H$3074)-MIN(数据库!H$3:H$3074))+1</f>
        <v>1</v>
      </c>
      <c r="I2761" s="4">
        <f>4*(数据库!I2761-MIN(数据库!I$3:I$3074))/(MAX(数据库!I$3:I$3074)-MIN(数据库!I$3:I$3074))+1</f>
        <v>5</v>
      </c>
      <c r="J2761" s="4">
        <f>4*(数据库!J2761-MIN(数据库!J$3:J$3074))/(MAX(数据库!J$3:J$3074)-MIN(数据库!J$3:J$3074))+1</f>
        <v>4.304347826086957</v>
      </c>
      <c r="K2761" s="2">
        <f>数据库!K2761</f>
        <v>4.3959999999999999</v>
      </c>
      <c r="L2761" s="4">
        <f>SUM(C2761:J2761)</f>
        <v>19.304347826086957</v>
      </c>
    </row>
    <row r="2762" spans="1:12" x14ac:dyDescent="0.15">
      <c r="A2762" s="1" t="s">
        <v>2795</v>
      </c>
      <c r="B2762" s="4">
        <f>4*(数据库!B2762-MIN(数据库!B$3:B$3074))/(MAX(数据库!B$3:B$3074)-MIN(数据库!B$3:B$3074))+1</f>
        <v>1</v>
      </c>
      <c r="C2762" s="4">
        <f>4*(数据库!C2762-MIN(数据库!C$3:C$3074))/(MAX(数据库!C$3:C$3074)-MIN(数据库!C$3:C$3074))+1</f>
        <v>1</v>
      </c>
      <c r="D2762" s="4">
        <f>4*(数据库!D2762-MIN(数据库!D$3:D$3074))/(MAX(数据库!D$3:D$3074)-MIN(数据库!D$3:D$3074))+1</f>
        <v>5</v>
      </c>
      <c r="E2762" s="4">
        <f>4*(数据库!E2762-MIN(数据库!E$3:E$3074))/(MAX(数据库!E$3:E$3074)-MIN(数据库!E$3:E$3074))+1</f>
        <v>1</v>
      </c>
      <c r="F2762" s="4">
        <f>4*(数据库!F2762-MIN(数据库!F$3:F$3074))/(MAX(数据库!F$3:F$3074)-MIN(数据库!F$3:F$3074))+1</f>
        <v>1</v>
      </c>
      <c r="G2762" s="4">
        <f>4*(MAX(数据库!G$3:G$3074)-数据库!G2762)/(MAX(数据库!G$3:G$3074)-MIN(数据库!G$3:G$3074))+1</f>
        <v>1</v>
      </c>
      <c r="H2762" s="4">
        <f>4*(MAX(数据库!H$3:H$3074)-数据库!H2762)/(MAX(数据库!H$3:H$3074)-MIN(数据库!H$3:H$3074))+1</f>
        <v>1</v>
      </c>
      <c r="I2762" s="4">
        <f>4*(数据库!I2762-MIN(数据库!I$3:I$3074))/(MAX(数据库!I$3:I$3074)-MIN(数据库!I$3:I$3074))+1</f>
        <v>1</v>
      </c>
      <c r="J2762" s="4">
        <f>4*(数据库!J2762-MIN(数据库!J$3:J$3074))/(MAX(数据库!J$3:J$3074)-MIN(数据库!J$3:J$3074))+1</f>
        <v>4.304347826086957</v>
      </c>
      <c r="K2762" s="2">
        <f>数据库!K2762</f>
        <v>4.3959999999999999</v>
      </c>
      <c r="L2762" s="4">
        <f>SUM(C2762:J2762)</f>
        <v>15.304347826086957</v>
      </c>
    </row>
    <row r="2763" spans="1:12" x14ac:dyDescent="0.15">
      <c r="A2763" s="1" t="s">
        <v>2796</v>
      </c>
      <c r="B2763" s="4">
        <f>4*(数据库!B2763-MIN(数据库!B$3:B$3074))/(MAX(数据库!B$3:B$3074)-MIN(数据库!B$3:B$3074))+1</f>
        <v>1</v>
      </c>
      <c r="C2763" s="4">
        <f>4*(数据库!C2763-MIN(数据库!C$3:C$3074))/(MAX(数据库!C$3:C$3074)-MIN(数据库!C$3:C$3074))+1</f>
        <v>1</v>
      </c>
      <c r="D2763" s="4">
        <f>4*(数据库!D2763-MIN(数据库!D$3:D$3074))/(MAX(数据库!D$3:D$3074)-MIN(数据库!D$3:D$3074))+1</f>
        <v>5</v>
      </c>
      <c r="E2763" s="4">
        <f>4*(数据库!E2763-MIN(数据库!E$3:E$3074))/(MAX(数据库!E$3:E$3074)-MIN(数据库!E$3:E$3074))+1</f>
        <v>5</v>
      </c>
      <c r="F2763" s="4">
        <f>4*(数据库!F2763-MIN(数据库!F$3:F$3074))/(MAX(数据库!F$3:F$3074)-MIN(数据库!F$3:F$3074))+1</f>
        <v>5</v>
      </c>
      <c r="G2763" s="4">
        <f>4*(MAX(数据库!G$3:G$3074)-数据库!G2763)/(MAX(数据库!G$3:G$3074)-MIN(数据库!G$3:G$3074))+1</f>
        <v>5</v>
      </c>
      <c r="H2763" s="4">
        <f>4*(MAX(数据库!H$3:H$3074)-数据库!H2763)/(MAX(数据库!H$3:H$3074)-MIN(数据库!H$3:H$3074))+1</f>
        <v>5</v>
      </c>
      <c r="I2763" s="4">
        <f>4*(数据库!I2763-MIN(数据库!I$3:I$3074))/(MAX(数据库!I$3:I$3074)-MIN(数据库!I$3:I$3074))+1</f>
        <v>5</v>
      </c>
      <c r="J2763" s="4">
        <f>4*(数据库!J2763-MIN(数据库!J$3:J$3074))/(MAX(数据库!J$3:J$3074)-MIN(数据库!J$3:J$3074))+1</f>
        <v>4.304347826086957</v>
      </c>
      <c r="K2763" s="2">
        <f>数据库!K2763</f>
        <v>1.8069999999999999</v>
      </c>
      <c r="L2763" s="4">
        <f>SUM(C2763:J2763)</f>
        <v>35.304347826086953</v>
      </c>
    </row>
    <row r="2764" spans="1:12" x14ac:dyDescent="0.15">
      <c r="A2764" s="1" t="s">
        <v>2797</v>
      </c>
      <c r="B2764" s="4">
        <f>4*(数据库!B2764-MIN(数据库!B$3:B$3074))/(MAX(数据库!B$3:B$3074)-MIN(数据库!B$3:B$3074))+1</f>
        <v>1</v>
      </c>
      <c r="C2764" s="4">
        <f>4*(数据库!C2764-MIN(数据库!C$3:C$3074))/(MAX(数据库!C$3:C$3074)-MIN(数据库!C$3:C$3074))+1</f>
        <v>1</v>
      </c>
      <c r="D2764" s="4">
        <f>4*(数据库!D2764-MIN(数据库!D$3:D$3074))/(MAX(数据库!D$3:D$3074)-MIN(数据库!D$3:D$3074))+1</f>
        <v>5</v>
      </c>
      <c r="E2764" s="4">
        <f>4*(数据库!E2764-MIN(数据库!E$3:E$3074))/(MAX(数据库!E$3:E$3074)-MIN(数据库!E$3:E$3074))+1</f>
        <v>5</v>
      </c>
      <c r="F2764" s="4">
        <f>4*(数据库!F2764-MIN(数据库!F$3:F$3074))/(MAX(数据库!F$3:F$3074)-MIN(数据库!F$3:F$3074))+1</f>
        <v>5</v>
      </c>
      <c r="G2764" s="4">
        <f>4*(MAX(数据库!G$3:G$3074)-数据库!G2764)/(MAX(数据库!G$3:G$3074)-MIN(数据库!G$3:G$3074))+1</f>
        <v>5</v>
      </c>
      <c r="H2764" s="4">
        <f>4*(MAX(数据库!H$3:H$3074)-数据库!H2764)/(MAX(数据库!H$3:H$3074)-MIN(数据库!H$3:H$3074))+1</f>
        <v>5</v>
      </c>
      <c r="I2764" s="4">
        <f>4*(数据库!I2764-MIN(数据库!I$3:I$3074))/(MAX(数据库!I$3:I$3074)-MIN(数据库!I$3:I$3074))+1</f>
        <v>1</v>
      </c>
      <c r="J2764" s="4">
        <f>4*(数据库!J2764-MIN(数据库!J$3:J$3074))/(MAX(数据库!J$3:J$3074)-MIN(数据库!J$3:J$3074))+1</f>
        <v>4.304347826086957</v>
      </c>
      <c r="K2764" s="2">
        <f>数据库!K2764</f>
        <v>1.8069999999999999</v>
      </c>
      <c r="L2764" s="4">
        <f>SUM(C2764:J2764)</f>
        <v>31.304347826086957</v>
      </c>
    </row>
    <row r="2765" spans="1:12" x14ac:dyDescent="0.15">
      <c r="A2765" s="1" t="s">
        <v>2798</v>
      </c>
      <c r="B2765" s="4">
        <f>4*(数据库!B2765-MIN(数据库!B$3:B$3074))/(MAX(数据库!B$3:B$3074)-MIN(数据库!B$3:B$3074))+1</f>
        <v>1</v>
      </c>
      <c r="C2765" s="4">
        <f>4*(数据库!C2765-MIN(数据库!C$3:C$3074))/(MAX(数据库!C$3:C$3074)-MIN(数据库!C$3:C$3074))+1</f>
        <v>1</v>
      </c>
      <c r="D2765" s="4">
        <f>4*(数据库!D2765-MIN(数据库!D$3:D$3074))/(MAX(数据库!D$3:D$3074)-MIN(数据库!D$3:D$3074))+1</f>
        <v>5</v>
      </c>
      <c r="E2765" s="4">
        <f>4*(数据库!E2765-MIN(数据库!E$3:E$3074))/(MAX(数据库!E$3:E$3074)-MIN(数据库!E$3:E$3074))+1</f>
        <v>5</v>
      </c>
      <c r="F2765" s="4">
        <f>4*(数据库!F2765-MIN(数据库!F$3:F$3074))/(MAX(数据库!F$3:F$3074)-MIN(数据库!F$3:F$3074))+1</f>
        <v>5</v>
      </c>
      <c r="G2765" s="4">
        <f>4*(MAX(数据库!G$3:G$3074)-数据库!G2765)/(MAX(数据库!G$3:G$3074)-MIN(数据库!G$3:G$3074))+1</f>
        <v>5</v>
      </c>
      <c r="H2765" s="4">
        <f>4*(MAX(数据库!H$3:H$3074)-数据库!H2765)/(MAX(数据库!H$3:H$3074)-MIN(数据库!H$3:H$3074))+1</f>
        <v>1</v>
      </c>
      <c r="I2765" s="4">
        <f>4*(数据库!I2765-MIN(数据库!I$3:I$3074))/(MAX(数据库!I$3:I$3074)-MIN(数据库!I$3:I$3074))+1</f>
        <v>5</v>
      </c>
      <c r="J2765" s="4">
        <f>4*(数据库!J2765-MIN(数据库!J$3:J$3074))/(MAX(数据库!J$3:J$3074)-MIN(数据库!J$3:J$3074))+1</f>
        <v>4.304347826086957</v>
      </c>
      <c r="K2765" s="2">
        <f>数据库!K2765</f>
        <v>2.048</v>
      </c>
      <c r="L2765" s="4">
        <f>SUM(C2765:J2765)</f>
        <v>31.304347826086957</v>
      </c>
    </row>
    <row r="2766" spans="1:12" x14ac:dyDescent="0.15">
      <c r="A2766" s="1" t="s">
        <v>2799</v>
      </c>
      <c r="B2766" s="4">
        <f>4*(数据库!B2766-MIN(数据库!B$3:B$3074))/(MAX(数据库!B$3:B$3074)-MIN(数据库!B$3:B$3074))+1</f>
        <v>1</v>
      </c>
      <c r="C2766" s="4">
        <f>4*(数据库!C2766-MIN(数据库!C$3:C$3074))/(MAX(数据库!C$3:C$3074)-MIN(数据库!C$3:C$3074))+1</f>
        <v>1</v>
      </c>
      <c r="D2766" s="4">
        <f>4*(数据库!D2766-MIN(数据库!D$3:D$3074))/(MAX(数据库!D$3:D$3074)-MIN(数据库!D$3:D$3074))+1</f>
        <v>5</v>
      </c>
      <c r="E2766" s="4">
        <f>4*(数据库!E2766-MIN(数据库!E$3:E$3074))/(MAX(数据库!E$3:E$3074)-MIN(数据库!E$3:E$3074))+1</f>
        <v>5</v>
      </c>
      <c r="F2766" s="4">
        <f>4*(数据库!F2766-MIN(数据库!F$3:F$3074))/(MAX(数据库!F$3:F$3074)-MIN(数据库!F$3:F$3074))+1</f>
        <v>5</v>
      </c>
      <c r="G2766" s="4">
        <f>4*(MAX(数据库!G$3:G$3074)-数据库!G2766)/(MAX(数据库!G$3:G$3074)-MIN(数据库!G$3:G$3074))+1</f>
        <v>5</v>
      </c>
      <c r="H2766" s="4">
        <f>4*(MAX(数据库!H$3:H$3074)-数据库!H2766)/(MAX(数据库!H$3:H$3074)-MIN(数据库!H$3:H$3074))+1</f>
        <v>1</v>
      </c>
      <c r="I2766" s="4">
        <f>4*(数据库!I2766-MIN(数据库!I$3:I$3074))/(MAX(数据库!I$3:I$3074)-MIN(数据库!I$3:I$3074))+1</f>
        <v>1</v>
      </c>
      <c r="J2766" s="4">
        <f>4*(数据库!J2766-MIN(数据库!J$3:J$3074))/(MAX(数据库!J$3:J$3074)-MIN(数据库!J$3:J$3074))+1</f>
        <v>4.304347826086957</v>
      </c>
      <c r="K2766" s="2">
        <f>数据库!K2766</f>
        <v>2.048</v>
      </c>
      <c r="L2766" s="4">
        <f>SUM(C2766:J2766)</f>
        <v>27.304347826086957</v>
      </c>
    </row>
    <row r="2767" spans="1:12" x14ac:dyDescent="0.15">
      <c r="A2767" s="1" t="s">
        <v>2800</v>
      </c>
      <c r="B2767" s="4">
        <f>4*(数据库!B2767-MIN(数据库!B$3:B$3074))/(MAX(数据库!B$3:B$3074)-MIN(数据库!B$3:B$3074))+1</f>
        <v>1</v>
      </c>
      <c r="C2767" s="4">
        <f>4*(数据库!C2767-MIN(数据库!C$3:C$3074))/(MAX(数据库!C$3:C$3074)-MIN(数据库!C$3:C$3074))+1</f>
        <v>1</v>
      </c>
      <c r="D2767" s="4">
        <f>4*(数据库!D2767-MIN(数据库!D$3:D$3074))/(MAX(数据库!D$3:D$3074)-MIN(数据库!D$3:D$3074))+1</f>
        <v>5</v>
      </c>
      <c r="E2767" s="4">
        <f>4*(数据库!E2767-MIN(数据库!E$3:E$3074))/(MAX(数据库!E$3:E$3074)-MIN(数据库!E$3:E$3074))+1</f>
        <v>5</v>
      </c>
      <c r="F2767" s="4">
        <f>4*(数据库!F2767-MIN(数据库!F$3:F$3074))/(MAX(数据库!F$3:F$3074)-MIN(数据库!F$3:F$3074))+1</f>
        <v>5</v>
      </c>
      <c r="G2767" s="4">
        <f>4*(MAX(数据库!G$3:G$3074)-数据库!G2767)/(MAX(数据库!G$3:G$3074)-MIN(数据库!G$3:G$3074))+1</f>
        <v>1</v>
      </c>
      <c r="H2767" s="4">
        <f>4*(MAX(数据库!H$3:H$3074)-数据库!H2767)/(MAX(数据库!H$3:H$3074)-MIN(数据库!H$3:H$3074))+1</f>
        <v>5</v>
      </c>
      <c r="I2767" s="4">
        <f>4*(数据库!I2767-MIN(数据库!I$3:I$3074))/(MAX(数据库!I$3:I$3074)-MIN(数据库!I$3:I$3074))+1</f>
        <v>5</v>
      </c>
      <c r="J2767" s="4">
        <f>4*(数据库!J2767-MIN(数据库!J$3:J$3074))/(MAX(数据库!J$3:J$3074)-MIN(数据库!J$3:J$3074))+1</f>
        <v>4.304347826086957</v>
      </c>
      <c r="K2767" s="2">
        <f>数据库!K2767</f>
        <v>2.3340000000000001</v>
      </c>
      <c r="L2767" s="4">
        <f>SUM(C2767:J2767)</f>
        <v>31.304347826086957</v>
      </c>
    </row>
    <row r="2768" spans="1:12" x14ac:dyDescent="0.15">
      <c r="A2768" s="1" t="s">
        <v>2801</v>
      </c>
      <c r="B2768" s="4">
        <f>4*(数据库!B2768-MIN(数据库!B$3:B$3074))/(MAX(数据库!B$3:B$3074)-MIN(数据库!B$3:B$3074))+1</f>
        <v>1</v>
      </c>
      <c r="C2768" s="4">
        <f>4*(数据库!C2768-MIN(数据库!C$3:C$3074))/(MAX(数据库!C$3:C$3074)-MIN(数据库!C$3:C$3074))+1</f>
        <v>1</v>
      </c>
      <c r="D2768" s="4">
        <f>4*(数据库!D2768-MIN(数据库!D$3:D$3074))/(MAX(数据库!D$3:D$3074)-MIN(数据库!D$3:D$3074))+1</f>
        <v>5</v>
      </c>
      <c r="E2768" s="4">
        <f>4*(数据库!E2768-MIN(数据库!E$3:E$3074))/(MAX(数据库!E$3:E$3074)-MIN(数据库!E$3:E$3074))+1</f>
        <v>5</v>
      </c>
      <c r="F2768" s="4">
        <f>4*(数据库!F2768-MIN(数据库!F$3:F$3074))/(MAX(数据库!F$3:F$3074)-MIN(数据库!F$3:F$3074))+1</f>
        <v>5</v>
      </c>
      <c r="G2768" s="4">
        <f>4*(MAX(数据库!G$3:G$3074)-数据库!G2768)/(MAX(数据库!G$3:G$3074)-MIN(数据库!G$3:G$3074))+1</f>
        <v>1</v>
      </c>
      <c r="H2768" s="4">
        <f>4*(MAX(数据库!H$3:H$3074)-数据库!H2768)/(MAX(数据库!H$3:H$3074)-MIN(数据库!H$3:H$3074))+1</f>
        <v>5</v>
      </c>
      <c r="I2768" s="4">
        <f>4*(数据库!I2768-MIN(数据库!I$3:I$3074))/(MAX(数据库!I$3:I$3074)-MIN(数据库!I$3:I$3074))+1</f>
        <v>1</v>
      </c>
      <c r="J2768" s="4">
        <f>4*(数据库!J2768-MIN(数据库!J$3:J$3074))/(MAX(数据库!J$3:J$3074)-MIN(数据库!J$3:J$3074))+1</f>
        <v>4.304347826086957</v>
      </c>
      <c r="K2768" s="2">
        <f>数据库!K2768</f>
        <v>2.3340000000000001</v>
      </c>
      <c r="L2768" s="4">
        <f>SUM(C2768:J2768)</f>
        <v>27.304347826086957</v>
      </c>
    </row>
    <row r="2769" spans="1:12" x14ac:dyDescent="0.15">
      <c r="A2769" s="1" t="s">
        <v>2802</v>
      </c>
      <c r="B2769" s="4">
        <f>4*(数据库!B2769-MIN(数据库!B$3:B$3074))/(MAX(数据库!B$3:B$3074)-MIN(数据库!B$3:B$3074))+1</f>
        <v>1</v>
      </c>
      <c r="C2769" s="4">
        <f>4*(数据库!C2769-MIN(数据库!C$3:C$3074))/(MAX(数据库!C$3:C$3074)-MIN(数据库!C$3:C$3074))+1</f>
        <v>1</v>
      </c>
      <c r="D2769" s="4">
        <f>4*(数据库!D2769-MIN(数据库!D$3:D$3074))/(MAX(数据库!D$3:D$3074)-MIN(数据库!D$3:D$3074))+1</f>
        <v>5</v>
      </c>
      <c r="E2769" s="4">
        <f>4*(数据库!E2769-MIN(数据库!E$3:E$3074))/(MAX(数据库!E$3:E$3074)-MIN(数据库!E$3:E$3074))+1</f>
        <v>5</v>
      </c>
      <c r="F2769" s="4">
        <f>4*(数据库!F2769-MIN(数据库!F$3:F$3074))/(MAX(数据库!F$3:F$3074)-MIN(数据库!F$3:F$3074))+1</f>
        <v>5</v>
      </c>
      <c r="G2769" s="4">
        <f>4*(MAX(数据库!G$3:G$3074)-数据库!G2769)/(MAX(数据库!G$3:G$3074)-MIN(数据库!G$3:G$3074))+1</f>
        <v>1</v>
      </c>
      <c r="H2769" s="4">
        <f>4*(MAX(数据库!H$3:H$3074)-数据库!H2769)/(MAX(数据库!H$3:H$3074)-MIN(数据库!H$3:H$3074))+1</f>
        <v>1</v>
      </c>
      <c r="I2769" s="4">
        <f>4*(数据库!I2769-MIN(数据库!I$3:I$3074))/(MAX(数据库!I$3:I$3074)-MIN(数据库!I$3:I$3074))+1</f>
        <v>5</v>
      </c>
      <c r="J2769" s="4">
        <f>4*(数据库!J2769-MIN(数据库!J$3:J$3074))/(MAX(数据库!J$3:J$3074)-MIN(数据库!J$3:J$3074))+1</f>
        <v>4.304347826086957</v>
      </c>
      <c r="K2769" s="2">
        <f>数据库!K2769</f>
        <v>3.1019999999999999</v>
      </c>
      <c r="L2769" s="4">
        <f>SUM(C2769:J2769)</f>
        <v>27.304347826086957</v>
      </c>
    </row>
    <row r="2770" spans="1:12" x14ac:dyDescent="0.15">
      <c r="A2770" s="1" t="s">
        <v>2803</v>
      </c>
      <c r="B2770" s="4">
        <f>4*(数据库!B2770-MIN(数据库!B$3:B$3074))/(MAX(数据库!B$3:B$3074)-MIN(数据库!B$3:B$3074))+1</f>
        <v>1</v>
      </c>
      <c r="C2770" s="4">
        <f>4*(数据库!C2770-MIN(数据库!C$3:C$3074))/(MAX(数据库!C$3:C$3074)-MIN(数据库!C$3:C$3074))+1</f>
        <v>1</v>
      </c>
      <c r="D2770" s="4">
        <f>4*(数据库!D2770-MIN(数据库!D$3:D$3074))/(MAX(数据库!D$3:D$3074)-MIN(数据库!D$3:D$3074))+1</f>
        <v>5</v>
      </c>
      <c r="E2770" s="4">
        <f>4*(数据库!E2770-MIN(数据库!E$3:E$3074))/(MAX(数据库!E$3:E$3074)-MIN(数据库!E$3:E$3074))+1</f>
        <v>5</v>
      </c>
      <c r="F2770" s="4">
        <f>4*(数据库!F2770-MIN(数据库!F$3:F$3074))/(MAX(数据库!F$3:F$3074)-MIN(数据库!F$3:F$3074))+1</f>
        <v>5</v>
      </c>
      <c r="G2770" s="4">
        <f>4*(MAX(数据库!G$3:G$3074)-数据库!G2770)/(MAX(数据库!G$3:G$3074)-MIN(数据库!G$3:G$3074))+1</f>
        <v>1</v>
      </c>
      <c r="H2770" s="4">
        <f>4*(MAX(数据库!H$3:H$3074)-数据库!H2770)/(MAX(数据库!H$3:H$3074)-MIN(数据库!H$3:H$3074))+1</f>
        <v>1</v>
      </c>
      <c r="I2770" s="4">
        <f>4*(数据库!I2770-MIN(数据库!I$3:I$3074))/(MAX(数据库!I$3:I$3074)-MIN(数据库!I$3:I$3074))+1</f>
        <v>1</v>
      </c>
      <c r="J2770" s="4">
        <f>4*(数据库!J2770-MIN(数据库!J$3:J$3074))/(MAX(数据库!J$3:J$3074)-MIN(数据库!J$3:J$3074))+1</f>
        <v>4.304347826086957</v>
      </c>
      <c r="K2770" s="2">
        <f>数据库!K2770</f>
        <v>3.1019999999999999</v>
      </c>
      <c r="L2770" s="4">
        <f>SUM(C2770:J2770)</f>
        <v>23.304347826086957</v>
      </c>
    </row>
    <row r="2771" spans="1:12" x14ac:dyDescent="0.15">
      <c r="A2771" s="1" t="s">
        <v>2804</v>
      </c>
      <c r="B2771" s="4">
        <f>4*(数据库!B2771-MIN(数据库!B$3:B$3074))/(MAX(数据库!B$3:B$3074)-MIN(数据库!B$3:B$3074))+1</f>
        <v>1</v>
      </c>
      <c r="C2771" s="4">
        <f>4*(数据库!C2771-MIN(数据库!C$3:C$3074))/(MAX(数据库!C$3:C$3074)-MIN(数据库!C$3:C$3074))+1</f>
        <v>1</v>
      </c>
      <c r="D2771" s="4">
        <f>4*(数据库!D2771-MIN(数据库!D$3:D$3074))/(MAX(数据库!D$3:D$3074)-MIN(数据库!D$3:D$3074))+1</f>
        <v>5</v>
      </c>
      <c r="E2771" s="4">
        <f>4*(数据库!E2771-MIN(数据库!E$3:E$3074))/(MAX(数据库!E$3:E$3074)-MIN(数据库!E$3:E$3074))+1</f>
        <v>5</v>
      </c>
      <c r="F2771" s="4">
        <f>4*(数据库!F2771-MIN(数据库!F$3:F$3074))/(MAX(数据库!F$3:F$3074)-MIN(数据库!F$3:F$3074))+1</f>
        <v>1.3636363636363635</v>
      </c>
      <c r="G2771" s="4">
        <f>4*(MAX(数据库!G$3:G$3074)-数据库!G2771)/(MAX(数据库!G$3:G$3074)-MIN(数据库!G$3:G$3074))+1</f>
        <v>5</v>
      </c>
      <c r="H2771" s="4">
        <f>4*(MAX(数据库!H$3:H$3074)-数据库!H2771)/(MAX(数据库!H$3:H$3074)-MIN(数据库!H$3:H$3074))+1</f>
        <v>5</v>
      </c>
      <c r="I2771" s="4">
        <f>4*(数据库!I2771-MIN(数据库!I$3:I$3074))/(MAX(数据库!I$3:I$3074)-MIN(数据库!I$3:I$3074))+1</f>
        <v>5</v>
      </c>
      <c r="J2771" s="4">
        <f>4*(数据库!J2771-MIN(数据库!J$3:J$3074))/(MAX(数据库!J$3:J$3074)-MIN(数据库!J$3:J$3074))+1</f>
        <v>4.304347826086957</v>
      </c>
      <c r="K2771" s="2">
        <f>数据库!K2771</f>
        <v>2.117</v>
      </c>
      <c r="L2771" s="4">
        <f>SUM(C2771:J2771)</f>
        <v>31.66798418972332</v>
      </c>
    </row>
    <row r="2772" spans="1:12" x14ac:dyDescent="0.15">
      <c r="A2772" s="1" t="s">
        <v>2805</v>
      </c>
      <c r="B2772" s="4">
        <f>4*(数据库!B2772-MIN(数据库!B$3:B$3074))/(MAX(数据库!B$3:B$3074)-MIN(数据库!B$3:B$3074))+1</f>
        <v>1</v>
      </c>
      <c r="C2772" s="4">
        <f>4*(数据库!C2772-MIN(数据库!C$3:C$3074))/(MAX(数据库!C$3:C$3074)-MIN(数据库!C$3:C$3074))+1</f>
        <v>1</v>
      </c>
      <c r="D2772" s="4">
        <f>4*(数据库!D2772-MIN(数据库!D$3:D$3074))/(MAX(数据库!D$3:D$3074)-MIN(数据库!D$3:D$3074))+1</f>
        <v>5</v>
      </c>
      <c r="E2772" s="4">
        <f>4*(数据库!E2772-MIN(数据库!E$3:E$3074))/(MAX(数据库!E$3:E$3074)-MIN(数据库!E$3:E$3074))+1</f>
        <v>5</v>
      </c>
      <c r="F2772" s="4">
        <f>4*(数据库!F2772-MIN(数据库!F$3:F$3074))/(MAX(数据库!F$3:F$3074)-MIN(数据库!F$3:F$3074))+1</f>
        <v>1.3636363636363635</v>
      </c>
      <c r="G2772" s="4">
        <f>4*(MAX(数据库!G$3:G$3074)-数据库!G2772)/(MAX(数据库!G$3:G$3074)-MIN(数据库!G$3:G$3074))+1</f>
        <v>5</v>
      </c>
      <c r="H2772" s="4">
        <f>4*(MAX(数据库!H$3:H$3074)-数据库!H2772)/(MAX(数据库!H$3:H$3074)-MIN(数据库!H$3:H$3074))+1</f>
        <v>5</v>
      </c>
      <c r="I2772" s="4">
        <f>4*(数据库!I2772-MIN(数据库!I$3:I$3074))/(MAX(数据库!I$3:I$3074)-MIN(数据库!I$3:I$3074))+1</f>
        <v>1</v>
      </c>
      <c r="J2772" s="4">
        <f>4*(数据库!J2772-MIN(数据库!J$3:J$3074))/(MAX(数据库!J$3:J$3074)-MIN(数据库!J$3:J$3074))+1</f>
        <v>4.304347826086957</v>
      </c>
      <c r="K2772" s="2">
        <f>数据库!K2772</f>
        <v>1.8069999999999999</v>
      </c>
      <c r="L2772" s="4">
        <f>SUM(C2772:J2772)</f>
        <v>27.66798418972332</v>
      </c>
    </row>
    <row r="2773" spans="1:12" x14ac:dyDescent="0.15">
      <c r="A2773" s="1" t="s">
        <v>2806</v>
      </c>
      <c r="B2773" s="4">
        <f>4*(数据库!B2773-MIN(数据库!B$3:B$3074))/(MAX(数据库!B$3:B$3074)-MIN(数据库!B$3:B$3074))+1</f>
        <v>1</v>
      </c>
      <c r="C2773" s="4">
        <f>4*(数据库!C2773-MIN(数据库!C$3:C$3074))/(MAX(数据库!C$3:C$3074)-MIN(数据库!C$3:C$3074))+1</f>
        <v>1</v>
      </c>
      <c r="D2773" s="4">
        <f>4*(数据库!D2773-MIN(数据库!D$3:D$3074))/(MAX(数据库!D$3:D$3074)-MIN(数据库!D$3:D$3074))+1</f>
        <v>5</v>
      </c>
      <c r="E2773" s="4">
        <f>4*(数据库!E2773-MIN(数据库!E$3:E$3074))/(MAX(数据库!E$3:E$3074)-MIN(数据库!E$3:E$3074))+1</f>
        <v>5</v>
      </c>
      <c r="F2773" s="4">
        <f>4*(数据库!F2773-MIN(数据库!F$3:F$3074))/(MAX(数据库!F$3:F$3074)-MIN(数据库!F$3:F$3074))+1</f>
        <v>1.3636363636363635</v>
      </c>
      <c r="G2773" s="4">
        <f>4*(MAX(数据库!G$3:G$3074)-数据库!G2773)/(MAX(数据库!G$3:G$3074)-MIN(数据库!G$3:G$3074))+1</f>
        <v>5</v>
      </c>
      <c r="H2773" s="4">
        <f>4*(MAX(数据库!H$3:H$3074)-数据库!H2773)/(MAX(数据库!H$3:H$3074)-MIN(数据库!H$3:H$3074))+1</f>
        <v>1</v>
      </c>
      <c r="I2773" s="4">
        <f>4*(数据库!I2773-MIN(数据库!I$3:I$3074))/(MAX(数据库!I$3:I$3074)-MIN(数据库!I$3:I$3074))+1</f>
        <v>5</v>
      </c>
      <c r="J2773" s="4">
        <f>4*(数据库!J2773-MIN(数据库!J$3:J$3074))/(MAX(数据库!J$3:J$3074)-MIN(数据库!J$3:J$3074))+1</f>
        <v>4.304347826086957</v>
      </c>
      <c r="K2773" s="2">
        <f>数据库!K2773</f>
        <v>2.6779999999999999</v>
      </c>
      <c r="L2773" s="4">
        <f>SUM(C2773:J2773)</f>
        <v>27.66798418972332</v>
      </c>
    </row>
    <row r="2774" spans="1:12" x14ac:dyDescent="0.15">
      <c r="A2774" s="1" t="s">
        <v>2807</v>
      </c>
      <c r="B2774" s="4">
        <f>4*(数据库!B2774-MIN(数据库!B$3:B$3074))/(MAX(数据库!B$3:B$3074)-MIN(数据库!B$3:B$3074))+1</f>
        <v>1</v>
      </c>
      <c r="C2774" s="4">
        <f>4*(数据库!C2774-MIN(数据库!C$3:C$3074))/(MAX(数据库!C$3:C$3074)-MIN(数据库!C$3:C$3074))+1</f>
        <v>1</v>
      </c>
      <c r="D2774" s="4">
        <f>4*(数据库!D2774-MIN(数据库!D$3:D$3074))/(MAX(数据库!D$3:D$3074)-MIN(数据库!D$3:D$3074))+1</f>
        <v>5</v>
      </c>
      <c r="E2774" s="4">
        <f>4*(数据库!E2774-MIN(数据库!E$3:E$3074))/(MAX(数据库!E$3:E$3074)-MIN(数据库!E$3:E$3074))+1</f>
        <v>5</v>
      </c>
      <c r="F2774" s="4">
        <f>4*(数据库!F2774-MIN(数据库!F$3:F$3074))/(MAX(数据库!F$3:F$3074)-MIN(数据库!F$3:F$3074))+1</f>
        <v>1.3636363636363635</v>
      </c>
      <c r="G2774" s="4">
        <f>4*(MAX(数据库!G$3:G$3074)-数据库!G2774)/(MAX(数据库!G$3:G$3074)-MIN(数据库!G$3:G$3074))+1</f>
        <v>5</v>
      </c>
      <c r="H2774" s="4">
        <f>4*(MAX(数据库!H$3:H$3074)-数据库!H2774)/(MAX(数据库!H$3:H$3074)-MIN(数据库!H$3:H$3074))+1</f>
        <v>1</v>
      </c>
      <c r="I2774" s="4">
        <f>4*(数据库!I2774-MIN(数据库!I$3:I$3074))/(MAX(数据库!I$3:I$3074)-MIN(数据库!I$3:I$3074))+1</f>
        <v>1</v>
      </c>
      <c r="J2774" s="4">
        <f>4*(数据库!J2774-MIN(数据库!J$3:J$3074))/(MAX(数据库!J$3:J$3074)-MIN(数据库!J$3:J$3074))+1</f>
        <v>4.304347826086957</v>
      </c>
      <c r="K2774" s="2">
        <f>数据库!K2774</f>
        <v>2.6819999999999999</v>
      </c>
      <c r="L2774" s="4">
        <f>SUM(C2774:J2774)</f>
        <v>23.66798418972332</v>
      </c>
    </row>
    <row r="2775" spans="1:12" x14ac:dyDescent="0.15">
      <c r="A2775" s="1" t="s">
        <v>2808</v>
      </c>
      <c r="B2775" s="4">
        <f>4*(数据库!B2775-MIN(数据库!B$3:B$3074))/(MAX(数据库!B$3:B$3074)-MIN(数据库!B$3:B$3074))+1</f>
        <v>1</v>
      </c>
      <c r="C2775" s="4">
        <f>4*(数据库!C2775-MIN(数据库!C$3:C$3074))/(MAX(数据库!C$3:C$3074)-MIN(数据库!C$3:C$3074))+1</f>
        <v>1</v>
      </c>
      <c r="D2775" s="4">
        <f>4*(数据库!D2775-MIN(数据库!D$3:D$3074))/(MAX(数据库!D$3:D$3074)-MIN(数据库!D$3:D$3074))+1</f>
        <v>5</v>
      </c>
      <c r="E2775" s="4">
        <f>4*(数据库!E2775-MIN(数据库!E$3:E$3074))/(MAX(数据库!E$3:E$3074)-MIN(数据库!E$3:E$3074))+1</f>
        <v>5</v>
      </c>
      <c r="F2775" s="4">
        <f>4*(数据库!F2775-MIN(数据库!F$3:F$3074))/(MAX(数据库!F$3:F$3074)-MIN(数据库!F$3:F$3074))+1</f>
        <v>1.3636363636363635</v>
      </c>
      <c r="G2775" s="4">
        <f>4*(MAX(数据库!G$3:G$3074)-数据库!G2775)/(MAX(数据库!G$3:G$3074)-MIN(数据库!G$3:G$3074))+1</f>
        <v>1</v>
      </c>
      <c r="H2775" s="4">
        <f>4*(MAX(数据库!H$3:H$3074)-数据库!H2775)/(MAX(数据库!H$3:H$3074)-MIN(数据库!H$3:H$3074))+1</f>
        <v>5</v>
      </c>
      <c r="I2775" s="4">
        <f>4*(数据库!I2775-MIN(数据库!I$3:I$3074))/(MAX(数据库!I$3:I$3074)-MIN(数据库!I$3:I$3074))+1</f>
        <v>5</v>
      </c>
      <c r="J2775" s="4">
        <f>4*(数据库!J2775-MIN(数据库!J$3:J$3074))/(MAX(数据库!J$3:J$3074)-MIN(数据库!J$3:J$3074))+1</f>
        <v>4.304347826086957</v>
      </c>
      <c r="K2775" s="2">
        <f>数据库!K2775</f>
        <v>2.645</v>
      </c>
      <c r="L2775" s="4">
        <f>SUM(C2775:J2775)</f>
        <v>27.66798418972332</v>
      </c>
    </row>
    <row r="2776" spans="1:12" x14ac:dyDescent="0.15">
      <c r="A2776" s="1" t="s">
        <v>2809</v>
      </c>
      <c r="B2776" s="4">
        <f>4*(数据库!B2776-MIN(数据库!B$3:B$3074))/(MAX(数据库!B$3:B$3074)-MIN(数据库!B$3:B$3074))+1</f>
        <v>1</v>
      </c>
      <c r="C2776" s="4">
        <f>4*(数据库!C2776-MIN(数据库!C$3:C$3074))/(MAX(数据库!C$3:C$3074)-MIN(数据库!C$3:C$3074))+1</f>
        <v>1</v>
      </c>
      <c r="D2776" s="4">
        <f>4*(数据库!D2776-MIN(数据库!D$3:D$3074))/(MAX(数据库!D$3:D$3074)-MIN(数据库!D$3:D$3074))+1</f>
        <v>5</v>
      </c>
      <c r="E2776" s="4">
        <f>4*(数据库!E2776-MIN(数据库!E$3:E$3074))/(MAX(数据库!E$3:E$3074)-MIN(数据库!E$3:E$3074))+1</f>
        <v>5</v>
      </c>
      <c r="F2776" s="4">
        <f>4*(数据库!F2776-MIN(数据库!F$3:F$3074))/(MAX(数据库!F$3:F$3074)-MIN(数据库!F$3:F$3074))+1</f>
        <v>1.3636363636363635</v>
      </c>
      <c r="G2776" s="4">
        <f>4*(MAX(数据库!G$3:G$3074)-数据库!G2776)/(MAX(数据库!G$3:G$3074)-MIN(数据库!G$3:G$3074))+1</f>
        <v>1</v>
      </c>
      <c r="H2776" s="4">
        <f>4*(MAX(数据库!H$3:H$3074)-数据库!H2776)/(MAX(数据库!H$3:H$3074)-MIN(数据库!H$3:H$3074))+1</f>
        <v>5</v>
      </c>
      <c r="I2776" s="4">
        <f>4*(数据库!I2776-MIN(数据库!I$3:I$3074))/(MAX(数据库!I$3:I$3074)-MIN(数据库!I$3:I$3074))+1</f>
        <v>1</v>
      </c>
      <c r="J2776" s="4">
        <f>4*(数据库!J2776-MIN(数据库!J$3:J$3074))/(MAX(数据库!J$3:J$3074)-MIN(数据库!J$3:J$3074))+1</f>
        <v>4.304347826086957</v>
      </c>
      <c r="K2776" s="2">
        <f>数据库!K2776</f>
        <v>2.6469999999999998</v>
      </c>
      <c r="L2776" s="4">
        <f>SUM(C2776:J2776)</f>
        <v>23.66798418972332</v>
      </c>
    </row>
    <row r="2777" spans="1:12" x14ac:dyDescent="0.15">
      <c r="A2777" s="1" t="s">
        <v>2810</v>
      </c>
      <c r="B2777" s="4">
        <f>4*(数据库!B2777-MIN(数据库!B$3:B$3074))/(MAX(数据库!B$3:B$3074)-MIN(数据库!B$3:B$3074))+1</f>
        <v>1</v>
      </c>
      <c r="C2777" s="4">
        <f>4*(数据库!C2777-MIN(数据库!C$3:C$3074))/(MAX(数据库!C$3:C$3074)-MIN(数据库!C$3:C$3074))+1</f>
        <v>1</v>
      </c>
      <c r="D2777" s="4">
        <f>4*(数据库!D2777-MIN(数据库!D$3:D$3074))/(MAX(数据库!D$3:D$3074)-MIN(数据库!D$3:D$3074))+1</f>
        <v>5</v>
      </c>
      <c r="E2777" s="4">
        <f>4*(数据库!E2777-MIN(数据库!E$3:E$3074))/(MAX(数据库!E$3:E$3074)-MIN(数据库!E$3:E$3074))+1</f>
        <v>5</v>
      </c>
      <c r="F2777" s="4">
        <f>4*(数据库!F2777-MIN(数据库!F$3:F$3074))/(MAX(数据库!F$3:F$3074)-MIN(数据库!F$3:F$3074))+1</f>
        <v>1.3636363636363635</v>
      </c>
      <c r="G2777" s="4">
        <f>4*(MAX(数据库!G$3:G$3074)-数据库!G2777)/(MAX(数据库!G$3:G$3074)-MIN(数据库!G$3:G$3074))+1</f>
        <v>1</v>
      </c>
      <c r="H2777" s="4">
        <f>4*(MAX(数据库!H$3:H$3074)-数据库!H2777)/(MAX(数据库!H$3:H$3074)-MIN(数据库!H$3:H$3074))+1</f>
        <v>1</v>
      </c>
      <c r="I2777" s="4">
        <f>4*(数据库!I2777-MIN(数据库!I$3:I$3074))/(MAX(数据库!I$3:I$3074)-MIN(数据库!I$3:I$3074))+1</f>
        <v>5</v>
      </c>
      <c r="J2777" s="4">
        <f>4*(数据库!J2777-MIN(数据库!J$3:J$3074))/(MAX(数据库!J$3:J$3074)-MIN(数据库!J$3:J$3074))+1</f>
        <v>4.304347826086957</v>
      </c>
      <c r="K2777" s="2">
        <f>数据库!K2777</f>
        <v>3.738</v>
      </c>
      <c r="L2777" s="4">
        <f>SUM(C2777:J2777)</f>
        <v>23.66798418972332</v>
      </c>
    </row>
    <row r="2778" spans="1:12" x14ac:dyDescent="0.15">
      <c r="A2778" s="1" t="s">
        <v>2811</v>
      </c>
      <c r="B2778" s="4">
        <f>4*(数据库!B2778-MIN(数据库!B$3:B$3074))/(MAX(数据库!B$3:B$3074)-MIN(数据库!B$3:B$3074))+1</f>
        <v>1</v>
      </c>
      <c r="C2778" s="4">
        <f>4*(数据库!C2778-MIN(数据库!C$3:C$3074))/(MAX(数据库!C$3:C$3074)-MIN(数据库!C$3:C$3074))+1</f>
        <v>1</v>
      </c>
      <c r="D2778" s="4">
        <f>4*(数据库!D2778-MIN(数据库!D$3:D$3074))/(MAX(数据库!D$3:D$3074)-MIN(数据库!D$3:D$3074))+1</f>
        <v>5</v>
      </c>
      <c r="E2778" s="4">
        <f>4*(数据库!E2778-MIN(数据库!E$3:E$3074))/(MAX(数据库!E$3:E$3074)-MIN(数据库!E$3:E$3074))+1</f>
        <v>5</v>
      </c>
      <c r="F2778" s="4">
        <f>4*(数据库!F2778-MIN(数据库!F$3:F$3074))/(MAX(数据库!F$3:F$3074)-MIN(数据库!F$3:F$3074))+1</f>
        <v>1.3636363636363635</v>
      </c>
      <c r="G2778" s="4">
        <f>4*(MAX(数据库!G$3:G$3074)-数据库!G2778)/(MAX(数据库!G$3:G$3074)-MIN(数据库!G$3:G$3074))+1</f>
        <v>1</v>
      </c>
      <c r="H2778" s="4">
        <f>4*(MAX(数据库!H$3:H$3074)-数据库!H2778)/(MAX(数据库!H$3:H$3074)-MIN(数据库!H$3:H$3074))+1</f>
        <v>1</v>
      </c>
      <c r="I2778" s="4">
        <f>4*(数据库!I2778-MIN(数据库!I$3:I$3074))/(MAX(数据库!I$3:I$3074)-MIN(数据库!I$3:I$3074))+1</f>
        <v>1</v>
      </c>
      <c r="J2778" s="4">
        <f>4*(数据库!J2778-MIN(数据库!J$3:J$3074))/(MAX(数据库!J$3:J$3074)-MIN(数据库!J$3:J$3074))+1</f>
        <v>4.304347826086957</v>
      </c>
      <c r="K2778" s="2">
        <f>数据库!K2778</f>
        <v>3.742</v>
      </c>
      <c r="L2778" s="4">
        <f>SUM(C2778:J2778)</f>
        <v>19.66798418972332</v>
      </c>
    </row>
    <row r="2779" spans="1:12" x14ac:dyDescent="0.15">
      <c r="A2779" s="1" t="s">
        <v>2812</v>
      </c>
      <c r="B2779" s="4">
        <f>4*(数据库!B2779-MIN(数据库!B$3:B$3074))/(MAX(数据库!B$3:B$3074)-MIN(数据库!B$3:B$3074))+1</f>
        <v>1</v>
      </c>
      <c r="C2779" s="4">
        <f>4*(数据库!C2779-MIN(数据库!C$3:C$3074))/(MAX(数据库!C$3:C$3074)-MIN(数据库!C$3:C$3074))+1</f>
        <v>1</v>
      </c>
      <c r="D2779" s="4">
        <f>4*(数据库!D2779-MIN(数据库!D$3:D$3074))/(MAX(数据库!D$3:D$3074)-MIN(数据库!D$3:D$3074))+1</f>
        <v>5</v>
      </c>
      <c r="E2779" s="4">
        <f>4*(数据库!E2779-MIN(数据库!E$3:E$3074))/(MAX(数据库!E$3:E$3074)-MIN(数据库!E$3:E$3074))+1</f>
        <v>5</v>
      </c>
      <c r="F2779" s="4">
        <f>4*(数据库!F2779-MIN(数据库!F$3:F$3074))/(MAX(数据库!F$3:F$3074)-MIN(数据库!F$3:F$3074))+1</f>
        <v>1</v>
      </c>
      <c r="G2779" s="4">
        <f>4*(MAX(数据库!G$3:G$3074)-数据库!G2779)/(MAX(数据库!G$3:G$3074)-MIN(数据库!G$3:G$3074))+1</f>
        <v>5</v>
      </c>
      <c r="H2779" s="4">
        <f>4*(MAX(数据库!H$3:H$3074)-数据库!H2779)/(MAX(数据库!H$3:H$3074)-MIN(数据库!H$3:H$3074))+1</f>
        <v>5</v>
      </c>
      <c r="I2779" s="4">
        <f>4*(数据库!I2779-MIN(数据库!I$3:I$3074))/(MAX(数据库!I$3:I$3074)-MIN(数据库!I$3:I$3074))+1</f>
        <v>5</v>
      </c>
      <c r="J2779" s="4">
        <f>4*(数据库!J2779-MIN(数据库!J$3:J$3074))/(MAX(数据库!J$3:J$3074)-MIN(数据库!J$3:J$3074))+1</f>
        <v>4.304347826086957</v>
      </c>
      <c r="K2779" s="2">
        <f>数据库!K2779</f>
        <v>2.3149999999999999</v>
      </c>
      <c r="L2779" s="4">
        <f>SUM(C2779:J2779)</f>
        <v>31.304347826086957</v>
      </c>
    </row>
    <row r="2780" spans="1:12" x14ac:dyDescent="0.15">
      <c r="A2780" s="1" t="s">
        <v>2813</v>
      </c>
      <c r="B2780" s="4">
        <f>4*(数据库!B2780-MIN(数据库!B$3:B$3074))/(MAX(数据库!B$3:B$3074)-MIN(数据库!B$3:B$3074))+1</f>
        <v>1</v>
      </c>
      <c r="C2780" s="4">
        <f>4*(数据库!C2780-MIN(数据库!C$3:C$3074))/(MAX(数据库!C$3:C$3074)-MIN(数据库!C$3:C$3074))+1</f>
        <v>1</v>
      </c>
      <c r="D2780" s="4">
        <f>4*(数据库!D2780-MIN(数据库!D$3:D$3074))/(MAX(数据库!D$3:D$3074)-MIN(数据库!D$3:D$3074))+1</f>
        <v>5</v>
      </c>
      <c r="E2780" s="4">
        <f>4*(数据库!E2780-MIN(数据库!E$3:E$3074))/(MAX(数据库!E$3:E$3074)-MIN(数据库!E$3:E$3074))+1</f>
        <v>5</v>
      </c>
      <c r="F2780" s="4">
        <f>4*(数据库!F2780-MIN(数据库!F$3:F$3074))/(MAX(数据库!F$3:F$3074)-MIN(数据库!F$3:F$3074))+1</f>
        <v>1</v>
      </c>
      <c r="G2780" s="4">
        <f>4*(MAX(数据库!G$3:G$3074)-数据库!G2780)/(MAX(数据库!G$3:G$3074)-MIN(数据库!G$3:G$3074))+1</f>
        <v>5</v>
      </c>
      <c r="H2780" s="4">
        <f>4*(MAX(数据库!H$3:H$3074)-数据库!H2780)/(MAX(数据库!H$3:H$3074)-MIN(数据库!H$3:H$3074))+1</f>
        <v>5</v>
      </c>
      <c r="I2780" s="4">
        <f>4*(数据库!I2780-MIN(数据库!I$3:I$3074))/(MAX(数据库!I$3:I$3074)-MIN(数据库!I$3:I$3074))+1</f>
        <v>1</v>
      </c>
      <c r="J2780" s="4">
        <f>4*(数据库!J2780-MIN(数据库!J$3:J$3074))/(MAX(数据库!J$3:J$3074)-MIN(数据库!J$3:J$3074))+1</f>
        <v>4.304347826086957</v>
      </c>
      <c r="K2780" s="2">
        <f>数据库!K2780</f>
        <v>2.3149999999999999</v>
      </c>
      <c r="L2780" s="4">
        <f>SUM(C2780:J2780)</f>
        <v>27.304347826086957</v>
      </c>
    </row>
    <row r="2781" spans="1:12" x14ac:dyDescent="0.15">
      <c r="A2781" s="1" t="s">
        <v>2814</v>
      </c>
      <c r="B2781" s="4">
        <f>4*(数据库!B2781-MIN(数据库!B$3:B$3074))/(MAX(数据库!B$3:B$3074)-MIN(数据库!B$3:B$3074))+1</f>
        <v>1</v>
      </c>
      <c r="C2781" s="4">
        <f>4*(数据库!C2781-MIN(数据库!C$3:C$3074))/(MAX(数据库!C$3:C$3074)-MIN(数据库!C$3:C$3074))+1</f>
        <v>1</v>
      </c>
      <c r="D2781" s="4">
        <f>4*(数据库!D2781-MIN(数据库!D$3:D$3074))/(MAX(数据库!D$3:D$3074)-MIN(数据库!D$3:D$3074))+1</f>
        <v>5</v>
      </c>
      <c r="E2781" s="4">
        <f>4*(数据库!E2781-MIN(数据库!E$3:E$3074))/(MAX(数据库!E$3:E$3074)-MIN(数据库!E$3:E$3074))+1</f>
        <v>5</v>
      </c>
      <c r="F2781" s="4">
        <f>4*(数据库!F2781-MIN(数据库!F$3:F$3074))/(MAX(数据库!F$3:F$3074)-MIN(数据库!F$3:F$3074))+1</f>
        <v>1</v>
      </c>
      <c r="G2781" s="4">
        <f>4*(MAX(数据库!G$3:G$3074)-数据库!G2781)/(MAX(数据库!G$3:G$3074)-MIN(数据库!G$3:G$3074))+1</f>
        <v>5</v>
      </c>
      <c r="H2781" s="4">
        <f>4*(MAX(数据库!H$3:H$3074)-数据库!H2781)/(MAX(数据库!H$3:H$3074)-MIN(数据库!H$3:H$3074))+1</f>
        <v>1</v>
      </c>
      <c r="I2781" s="4">
        <f>4*(数据库!I2781-MIN(数据库!I$3:I$3074))/(MAX(数据库!I$3:I$3074)-MIN(数据库!I$3:I$3074))+1</f>
        <v>5</v>
      </c>
      <c r="J2781" s="4">
        <f>4*(数据库!J2781-MIN(数据库!J$3:J$3074))/(MAX(数据库!J$3:J$3074)-MIN(数据库!J$3:J$3074))+1</f>
        <v>4.304347826086957</v>
      </c>
      <c r="K2781" s="2">
        <f>数据库!K2781</f>
        <v>3.0910000000000002</v>
      </c>
      <c r="L2781" s="4">
        <f>SUM(C2781:J2781)</f>
        <v>27.304347826086957</v>
      </c>
    </row>
    <row r="2782" spans="1:12" x14ac:dyDescent="0.15">
      <c r="A2782" s="1" t="s">
        <v>2815</v>
      </c>
      <c r="B2782" s="4">
        <f>4*(数据库!B2782-MIN(数据库!B$3:B$3074))/(MAX(数据库!B$3:B$3074)-MIN(数据库!B$3:B$3074))+1</f>
        <v>1</v>
      </c>
      <c r="C2782" s="4">
        <f>4*(数据库!C2782-MIN(数据库!C$3:C$3074))/(MAX(数据库!C$3:C$3074)-MIN(数据库!C$3:C$3074))+1</f>
        <v>1</v>
      </c>
      <c r="D2782" s="4">
        <f>4*(数据库!D2782-MIN(数据库!D$3:D$3074))/(MAX(数据库!D$3:D$3074)-MIN(数据库!D$3:D$3074))+1</f>
        <v>5</v>
      </c>
      <c r="E2782" s="4">
        <f>4*(数据库!E2782-MIN(数据库!E$3:E$3074))/(MAX(数据库!E$3:E$3074)-MIN(数据库!E$3:E$3074))+1</f>
        <v>5</v>
      </c>
      <c r="F2782" s="4">
        <f>4*(数据库!F2782-MIN(数据库!F$3:F$3074))/(MAX(数据库!F$3:F$3074)-MIN(数据库!F$3:F$3074))+1</f>
        <v>1</v>
      </c>
      <c r="G2782" s="4">
        <f>4*(MAX(数据库!G$3:G$3074)-数据库!G2782)/(MAX(数据库!G$3:G$3074)-MIN(数据库!G$3:G$3074))+1</f>
        <v>5</v>
      </c>
      <c r="H2782" s="4">
        <f>4*(MAX(数据库!H$3:H$3074)-数据库!H2782)/(MAX(数据库!H$3:H$3074)-MIN(数据库!H$3:H$3074))+1</f>
        <v>1</v>
      </c>
      <c r="I2782" s="4">
        <f>4*(数据库!I2782-MIN(数据库!I$3:I$3074))/(MAX(数据库!I$3:I$3074)-MIN(数据库!I$3:I$3074))+1</f>
        <v>1</v>
      </c>
      <c r="J2782" s="4">
        <f>4*(数据库!J2782-MIN(数据库!J$3:J$3074))/(MAX(数据库!J$3:J$3074)-MIN(数据库!J$3:J$3074))+1</f>
        <v>4.304347826086957</v>
      </c>
      <c r="K2782" s="2">
        <f>数据库!K2782</f>
        <v>3.0910000000000002</v>
      </c>
      <c r="L2782" s="4">
        <f>SUM(C2782:J2782)</f>
        <v>23.304347826086957</v>
      </c>
    </row>
    <row r="2783" spans="1:12" x14ac:dyDescent="0.15">
      <c r="A2783" s="1" t="s">
        <v>2816</v>
      </c>
      <c r="B2783" s="4">
        <f>4*(数据库!B2783-MIN(数据库!B$3:B$3074))/(MAX(数据库!B$3:B$3074)-MIN(数据库!B$3:B$3074))+1</f>
        <v>1</v>
      </c>
      <c r="C2783" s="4">
        <f>4*(数据库!C2783-MIN(数据库!C$3:C$3074))/(MAX(数据库!C$3:C$3074)-MIN(数据库!C$3:C$3074))+1</f>
        <v>1</v>
      </c>
      <c r="D2783" s="4">
        <f>4*(数据库!D2783-MIN(数据库!D$3:D$3074))/(MAX(数据库!D$3:D$3074)-MIN(数据库!D$3:D$3074))+1</f>
        <v>5</v>
      </c>
      <c r="E2783" s="4">
        <f>4*(数据库!E2783-MIN(数据库!E$3:E$3074))/(MAX(数据库!E$3:E$3074)-MIN(数据库!E$3:E$3074))+1</f>
        <v>5</v>
      </c>
      <c r="F2783" s="4">
        <f>4*(数据库!F2783-MIN(数据库!F$3:F$3074))/(MAX(数据库!F$3:F$3074)-MIN(数据库!F$3:F$3074))+1</f>
        <v>1</v>
      </c>
      <c r="G2783" s="4">
        <f>4*(MAX(数据库!G$3:G$3074)-数据库!G2783)/(MAX(数据库!G$3:G$3074)-MIN(数据库!G$3:G$3074))+1</f>
        <v>1</v>
      </c>
      <c r="H2783" s="4">
        <f>4*(MAX(数据库!H$3:H$3074)-数据库!H2783)/(MAX(数据库!H$3:H$3074)-MIN(数据库!H$3:H$3074))+1</f>
        <v>5</v>
      </c>
      <c r="I2783" s="4">
        <f>4*(数据库!I2783-MIN(数据库!I$3:I$3074))/(MAX(数据库!I$3:I$3074)-MIN(数据库!I$3:I$3074))+1</f>
        <v>5</v>
      </c>
      <c r="J2783" s="4">
        <f>4*(数据库!J2783-MIN(数据库!J$3:J$3074))/(MAX(数据库!J$3:J$3074)-MIN(数据库!J$3:J$3074))+1</f>
        <v>4.304347826086957</v>
      </c>
      <c r="K2783" s="2">
        <f>数据库!K2783</f>
        <v>2.8439999999999999</v>
      </c>
      <c r="L2783" s="4">
        <f>SUM(C2783:J2783)</f>
        <v>27.304347826086957</v>
      </c>
    </row>
    <row r="2784" spans="1:12" x14ac:dyDescent="0.15">
      <c r="A2784" s="1" t="s">
        <v>2817</v>
      </c>
      <c r="B2784" s="4">
        <f>4*(数据库!B2784-MIN(数据库!B$3:B$3074))/(MAX(数据库!B$3:B$3074)-MIN(数据库!B$3:B$3074))+1</f>
        <v>1</v>
      </c>
      <c r="C2784" s="4">
        <f>4*(数据库!C2784-MIN(数据库!C$3:C$3074))/(MAX(数据库!C$3:C$3074)-MIN(数据库!C$3:C$3074))+1</f>
        <v>1</v>
      </c>
      <c r="D2784" s="4">
        <f>4*(数据库!D2784-MIN(数据库!D$3:D$3074))/(MAX(数据库!D$3:D$3074)-MIN(数据库!D$3:D$3074))+1</f>
        <v>5</v>
      </c>
      <c r="E2784" s="4">
        <f>4*(数据库!E2784-MIN(数据库!E$3:E$3074))/(MAX(数据库!E$3:E$3074)-MIN(数据库!E$3:E$3074))+1</f>
        <v>5</v>
      </c>
      <c r="F2784" s="4">
        <f>4*(数据库!F2784-MIN(数据库!F$3:F$3074))/(MAX(数据库!F$3:F$3074)-MIN(数据库!F$3:F$3074))+1</f>
        <v>1</v>
      </c>
      <c r="G2784" s="4">
        <f>4*(MAX(数据库!G$3:G$3074)-数据库!G2784)/(MAX(数据库!G$3:G$3074)-MIN(数据库!G$3:G$3074))+1</f>
        <v>1</v>
      </c>
      <c r="H2784" s="4">
        <f>4*(MAX(数据库!H$3:H$3074)-数据库!H2784)/(MAX(数据库!H$3:H$3074)-MIN(数据库!H$3:H$3074))+1</f>
        <v>5</v>
      </c>
      <c r="I2784" s="4">
        <f>4*(数据库!I2784-MIN(数据库!I$3:I$3074))/(MAX(数据库!I$3:I$3074)-MIN(数据库!I$3:I$3074))+1</f>
        <v>1</v>
      </c>
      <c r="J2784" s="4">
        <f>4*(数据库!J2784-MIN(数据库!J$3:J$3074))/(MAX(数据库!J$3:J$3074)-MIN(数据库!J$3:J$3074))+1</f>
        <v>4.304347826086957</v>
      </c>
      <c r="K2784" s="2">
        <f>数据库!K2784</f>
        <v>2.8439999999999999</v>
      </c>
      <c r="L2784" s="4">
        <f>SUM(C2784:J2784)</f>
        <v>23.304347826086957</v>
      </c>
    </row>
    <row r="2785" spans="1:12" x14ac:dyDescent="0.15">
      <c r="A2785" s="1" t="s">
        <v>2818</v>
      </c>
      <c r="B2785" s="4">
        <f>4*(数据库!B2785-MIN(数据库!B$3:B$3074))/(MAX(数据库!B$3:B$3074)-MIN(数据库!B$3:B$3074))+1</f>
        <v>1</v>
      </c>
      <c r="C2785" s="4">
        <f>4*(数据库!C2785-MIN(数据库!C$3:C$3074))/(MAX(数据库!C$3:C$3074)-MIN(数据库!C$3:C$3074))+1</f>
        <v>1</v>
      </c>
      <c r="D2785" s="4">
        <f>4*(数据库!D2785-MIN(数据库!D$3:D$3074))/(MAX(数据库!D$3:D$3074)-MIN(数据库!D$3:D$3074))+1</f>
        <v>5</v>
      </c>
      <c r="E2785" s="4">
        <f>4*(数据库!E2785-MIN(数据库!E$3:E$3074))/(MAX(数据库!E$3:E$3074)-MIN(数据库!E$3:E$3074))+1</f>
        <v>5</v>
      </c>
      <c r="F2785" s="4">
        <f>4*(数据库!F2785-MIN(数据库!F$3:F$3074))/(MAX(数据库!F$3:F$3074)-MIN(数据库!F$3:F$3074))+1</f>
        <v>1</v>
      </c>
      <c r="G2785" s="4">
        <f>4*(MAX(数据库!G$3:G$3074)-数据库!G2785)/(MAX(数据库!G$3:G$3074)-MIN(数据库!G$3:G$3074))+1</f>
        <v>1</v>
      </c>
      <c r="H2785" s="4">
        <f>4*(MAX(数据库!H$3:H$3074)-数据库!H2785)/(MAX(数据库!H$3:H$3074)-MIN(数据库!H$3:H$3074))+1</f>
        <v>1</v>
      </c>
      <c r="I2785" s="4">
        <f>4*(数据库!I2785-MIN(数据库!I$3:I$3074))/(MAX(数据库!I$3:I$3074)-MIN(数据库!I$3:I$3074))+1</f>
        <v>5</v>
      </c>
      <c r="J2785" s="4">
        <f>4*(数据库!J2785-MIN(数据库!J$3:J$3074))/(MAX(数据库!J$3:J$3074)-MIN(数据库!J$3:J$3074))+1</f>
        <v>4.304347826086957</v>
      </c>
      <c r="K2785" s="2">
        <f>数据库!K2785</f>
        <v>4.149</v>
      </c>
      <c r="L2785" s="4">
        <f>SUM(C2785:J2785)</f>
        <v>23.304347826086957</v>
      </c>
    </row>
    <row r="2786" spans="1:12" x14ac:dyDescent="0.15">
      <c r="A2786" s="1" t="s">
        <v>2819</v>
      </c>
      <c r="B2786" s="4">
        <f>4*(数据库!B2786-MIN(数据库!B$3:B$3074))/(MAX(数据库!B$3:B$3074)-MIN(数据库!B$3:B$3074))+1</f>
        <v>1</v>
      </c>
      <c r="C2786" s="4">
        <f>4*(数据库!C2786-MIN(数据库!C$3:C$3074))/(MAX(数据库!C$3:C$3074)-MIN(数据库!C$3:C$3074))+1</f>
        <v>1</v>
      </c>
      <c r="D2786" s="4">
        <f>4*(数据库!D2786-MIN(数据库!D$3:D$3074))/(MAX(数据库!D$3:D$3074)-MIN(数据库!D$3:D$3074))+1</f>
        <v>5</v>
      </c>
      <c r="E2786" s="4">
        <f>4*(数据库!E2786-MIN(数据库!E$3:E$3074))/(MAX(数据库!E$3:E$3074)-MIN(数据库!E$3:E$3074))+1</f>
        <v>5</v>
      </c>
      <c r="F2786" s="4">
        <f>4*(数据库!F2786-MIN(数据库!F$3:F$3074))/(MAX(数据库!F$3:F$3074)-MIN(数据库!F$3:F$3074))+1</f>
        <v>1</v>
      </c>
      <c r="G2786" s="4">
        <f>4*(MAX(数据库!G$3:G$3074)-数据库!G2786)/(MAX(数据库!G$3:G$3074)-MIN(数据库!G$3:G$3074))+1</f>
        <v>1</v>
      </c>
      <c r="H2786" s="4">
        <f>4*(MAX(数据库!H$3:H$3074)-数据库!H2786)/(MAX(数据库!H$3:H$3074)-MIN(数据库!H$3:H$3074))+1</f>
        <v>1</v>
      </c>
      <c r="I2786" s="4">
        <f>4*(数据库!I2786-MIN(数据库!I$3:I$3074))/(MAX(数据库!I$3:I$3074)-MIN(数据库!I$3:I$3074))+1</f>
        <v>1</v>
      </c>
      <c r="J2786" s="4">
        <f>4*(数据库!J2786-MIN(数据库!J$3:J$3074))/(MAX(数据库!J$3:J$3074)-MIN(数据库!J$3:J$3074))+1</f>
        <v>4.304347826086957</v>
      </c>
      <c r="K2786" s="2">
        <f>数据库!K2786</f>
        <v>4.149</v>
      </c>
      <c r="L2786" s="4">
        <f>SUM(C2786:J2786)</f>
        <v>19.304347826086957</v>
      </c>
    </row>
    <row r="2787" spans="1:12" x14ac:dyDescent="0.15">
      <c r="A2787" s="1" t="s">
        <v>2820</v>
      </c>
      <c r="B2787" s="4">
        <f>4*(数据库!B2787-MIN(数据库!B$3:B$3074))/(MAX(数据库!B$3:B$3074)-MIN(数据库!B$3:B$3074))+1</f>
        <v>1</v>
      </c>
      <c r="C2787" s="4">
        <f>4*(数据库!C2787-MIN(数据库!C$3:C$3074))/(MAX(数据库!C$3:C$3074)-MIN(数据库!C$3:C$3074))+1</f>
        <v>5</v>
      </c>
      <c r="D2787" s="4">
        <f>4*(数据库!D2787-MIN(数据库!D$3:D$3074))/(MAX(数据库!D$3:D$3074)-MIN(数据库!D$3:D$3074))+1</f>
        <v>1</v>
      </c>
      <c r="E2787" s="4">
        <f>4*(数据库!E2787-MIN(数据库!E$3:E$3074))/(MAX(数据库!E$3:E$3074)-MIN(数据库!E$3:E$3074))+1</f>
        <v>1</v>
      </c>
      <c r="F2787" s="4">
        <f>4*(数据库!F2787-MIN(数据库!F$3:F$3074))/(MAX(数据库!F$3:F$3074)-MIN(数据库!F$3:F$3074))+1</f>
        <v>5</v>
      </c>
      <c r="G2787" s="4">
        <f>4*(MAX(数据库!G$3:G$3074)-数据库!G2787)/(MAX(数据库!G$3:G$3074)-MIN(数据库!G$3:G$3074))+1</f>
        <v>5</v>
      </c>
      <c r="H2787" s="4">
        <f>4*(MAX(数据库!H$3:H$3074)-数据库!H2787)/(MAX(数据库!H$3:H$3074)-MIN(数据库!H$3:H$3074))+1</f>
        <v>5</v>
      </c>
      <c r="I2787" s="4">
        <f>4*(数据库!I2787-MIN(数据库!I$3:I$3074))/(MAX(数据库!I$3:I$3074)-MIN(数据库!I$3:I$3074))+1</f>
        <v>5</v>
      </c>
      <c r="J2787" s="4">
        <f>4*(数据库!J2787-MIN(数据库!J$3:J$3074))/(MAX(数据库!J$3:J$3074)-MIN(数据库!J$3:J$3074))+1</f>
        <v>4.304347826086957</v>
      </c>
      <c r="K2787" s="2">
        <f>数据库!K2787</f>
        <v>1.952</v>
      </c>
      <c r="L2787" s="4">
        <f>SUM(C2787:J2787)</f>
        <v>31.304347826086957</v>
      </c>
    </row>
    <row r="2788" spans="1:12" x14ac:dyDescent="0.15">
      <c r="A2788" s="1" t="s">
        <v>2821</v>
      </c>
      <c r="B2788" s="4">
        <f>4*(数据库!B2788-MIN(数据库!B$3:B$3074))/(MAX(数据库!B$3:B$3074)-MIN(数据库!B$3:B$3074))+1</f>
        <v>1</v>
      </c>
      <c r="C2788" s="4">
        <f>4*(数据库!C2788-MIN(数据库!C$3:C$3074))/(MAX(数据库!C$3:C$3074)-MIN(数据库!C$3:C$3074))+1</f>
        <v>5</v>
      </c>
      <c r="D2788" s="4">
        <f>4*(数据库!D2788-MIN(数据库!D$3:D$3074))/(MAX(数据库!D$3:D$3074)-MIN(数据库!D$3:D$3074))+1</f>
        <v>1</v>
      </c>
      <c r="E2788" s="4">
        <f>4*(数据库!E2788-MIN(数据库!E$3:E$3074))/(MAX(数据库!E$3:E$3074)-MIN(数据库!E$3:E$3074))+1</f>
        <v>1</v>
      </c>
      <c r="F2788" s="4">
        <f>4*(数据库!F2788-MIN(数据库!F$3:F$3074))/(MAX(数据库!F$3:F$3074)-MIN(数据库!F$3:F$3074))+1</f>
        <v>5</v>
      </c>
      <c r="G2788" s="4">
        <f>4*(MAX(数据库!G$3:G$3074)-数据库!G2788)/(MAX(数据库!G$3:G$3074)-MIN(数据库!G$3:G$3074))+1</f>
        <v>5</v>
      </c>
      <c r="H2788" s="4">
        <f>4*(MAX(数据库!H$3:H$3074)-数据库!H2788)/(MAX(数据库!H$3:H$3074)-MIN(数据库!H$3:H$3074))+1</f>
        <v>5</v>
      </c>
      <c r="I2788" s="4">
        <f>4*(数据库!I2788-MIN(数据库!I$3:I$3074))/(MAX(数据库!I$3:I$3074)-MIN(数据库!I$3:I$3074))+1</f>
        <v>1</v>
      </c>
      <c r="J2788" s="4">
        <f>4*(数据库!J2788-MIN(数据库!J$3:J$3074))/(MAX(数据库!J$3:J$3074)-MIN(数据库!J$3:J$3074))+1</f>
        <v>4.304347826086957</v>
      </c>
      <c r="K2788" s="2">
        <f>数据库!K2788</f>
        <v>1.952</v>
      </c>
      <c r="L2788" s="4">
        <f>SUM(C2788:J2788)</f>
        <v>27.304347826086957</v>
      </c>
    </row>
    <row r="2789" spans="1:12" x14ac:dyDescent="0.15">
      <c r="A2789" s="1" t="s">
        <v>2822</v>
      </c>
      <c r="B2789" s="4">
        <f>4*(数据库!B2789-MIN(数据库!B$3:B$3074))/(MAX(数据库!B$3:B$3074)-MIN(数据库!B$3:B$3074))+1</f>
        <v>1</v>
      </c>
      <c r="C2789" s="4">
        <f>4*(数据库!C2789-MIN(数据库!C$3:C$3074))/(MAX(数据库!C$3:C$3074)-MIN(数据库!C$3:C$3074))+1</f>
        <v>5</v>
      </c>
      <c r="D2789" s="4">
        <f>4*(数据库!D2789-MIN(数据库!D$3:D$3074))/(MAX(数据库!D$3:D$3074)-MIN(数据库!D$3:D$3074))+1</f>
        <v>1</v>
      </c>
      <c r="E2789" s="4">
        <f>4*(数据库!E2789-MIN(数据库!E$3:E$3074))/(MAX(数据库!E$3:E$3074)-MIN(数据库!E$3:E$3074))+1</f>
        <v>1</v>
      </c>
      <c r="F2789" s="4">
        <f>4*(数据库!F2789-MIN(数据库!F$3:F$3074))/(MAX(数据库!F$3:F$3074)-MIN(数据库!F$3:F$3074))+1</f>
        <v>5</v>
      </c>
      <c r="G2789" s="4">
        <f>4*(MAX(数据库!G$3:G$3074)-数据库!G2789)/(MAX(数据库!G$3:G$3074)-MIN(数据库!G$3:G$3074))+1</f>
        <v>5</v>
      </c>
      <c r="H2789" s="4">
        <f>4*(MAX(数据库!H$3:H$3074)-数据库!H2789)/(MAX(数据库!H$3:H$3074)-MIN(数据库!H$3:H$3074))+1</f>
        <v>1</v>
      </c>
      <c r="I2789" s="4">
        <f>4*(数据库!I2789-MIN(数据库!I$3:I$3074))/(MAX(数据库!I$3:I$3074)-MIN(数据库!I$3:I$3074))+1</f>
        <v>5</v>
      </c>
      <c r="J2789" s="4">
        <f>4*(数据库!J2789-MIN(数据库!J$3:J$3074))/(MAX(数据库!J$3:J$3074)-MIN(数据库!J$3:J$3074))+1</f>
        <v>4.304347826086957</v>
      </c>
      <c r="K2789" s="2">
        <f>数据库!K2789</f>
        <v>2.2400000000000002</v>
      </c>
      <c r="L2789" s="4">
        <f>SUM(C2789:J2789)</f>
        <v>27.304347826086957</v>
      </c>
    </row>
    <row r="2790" spans="1:12" x14ac:dyDescent="0.15">
      <c r="A2790" s="1" t="s">
        <v>2823</v>
      </c>
      <c r="B2790" s="4">
        <f>4*(数据库!B2790-MIN(数据库!B$3:B$3074))/(MAX(数据库!B$3:B$3074)-MIN(数据库!B$3:B$3074))+1</f>
        <v>1</v>
      </c>
      <c r="C2790" s="4">
        <f>4*(数据库!C2790-MIN(数据库!C$3:C$3074))/(MAX(数据库!C$3:C$3074)-MIN(数据库!C$3:C$3074))+1</f>
        <v>5</v>
      </c>
      <c r="D2790" s="4">
        <f>4*(数据库!D2790-MIN(数据库!D$3:D$3074))/(MAX(数据库!D$3:D$3074)-MIN(数据库!D$3:D$3074))+1</f>
        <v>1</v>
      </c>
      <c r="E2790" s="4">
        <f>4*(数据库!E2790-MIN(数据库!E$3:E$3074))/(MAX(数据库!E$3:E$3074)-MIN(数据库!E$3:E$3074))+1</f>
        <v>1</v>
      </c>
      <c r="F2790" s="4">
        <f>4*(数据库!F2790-MIN(数据库!F$3:F$3074))/(MAX(数据库!F$3:F$3074)-MIN(数据库!F$3:F$3074))+1</f>
        <v>5</v>
      </c>
      <c r="G2790" s="4">
        <f>4*(MAX(数据库!G$3:G$3074)-数据库!G2790)/(MAX(数据库!G$3:G$3074)-MIN(数据库!G$3:G$3074))+1</f>
        <v>5</v>
      </c>
      <c r="H2790" s="4">
        <f>4*(MAX(数据库!H$3:H$3074)-数据库!H2790)/(MAX(数据库!H$3:H$3074)-MIN(数据库!H$3:H$3074))+1</f>
        <v>1</v>
      </c>
      <c r="I2790" s="4">
        <f>4*(数据库!I2790-MIN(数据库!I$3:I$3074))/(MAX(数据库!I$3:I$3074)-MIN(数据库!I$3:I$3074))+1</f>
        <v>1</v>
      </c>
      <c r="J2790" s="4">
        <f>4*(数据库!J2790-MIN(数据库!J$3:J$3074))/(MAX(数据库!J$3:J$3074)-MIN(数据库!J$3:J$3074))+1</f>
        <v>4.304347826086957</v>
      </c>
      <c r="K2790" s="2">
        <f>数据库!K2790</f>
        <v>2.2410000000000001</v>
      </c>
      <c r="L2790" s="4">
        <f>SUM(C2790:J2790)</f>
        <v>23.304347826086957</v>
      </c>
    </row>
    <row r="2791" spans="1:12" x14ac:dyDescent="0.15">
      <c r="A2791" s="1" t="s">
        <v>2824</v>
      </c>
      <c r="B2791" s="4">
        <f>4*(数据库!B2791-MIN(数据库!B$3:B$3074))/(MAX(数据库!B$3:B$3074)-MIN(数据库!B$3:B$3074))+1</f>
        <v>1</v>
      </c>
      <c r="C2791" s="4">
        <f>4*(数据库!C2791-MIN(数据库!C$3:C$3074))/(MAX(数据库!C$3:C$3074)-MIN(数据库!C$3:C$3074))+1</f>
        <v>5</v>
      </c>
      <c r="D2791" s="4">
        <f>4*(数据库!D2791-MIN(数据库!D$3:D$3074))/(MAX(数据库!D$3:D$3074)-MIN(数据库!D$3:D$3074))+1</f>
        <v>1</v>
      </c>
      <c r="E2791" s="4">
        <f>4*(数据库!E2791-MIN(数据库!E$3:E$3074))/(MAX(数据库!E$3:E$3074)-MIN(数据库!E$3:E$3074))+1</f>
        <v>1</v>
      </c>
      <c r="F2791" s="4">
        <f>4*(数据库!F2791-MIN(数据库!F$3:F$3074))/(MAX(数据库!F$3:F$3074)-MIN(数据库!F$3:F$3074))+1</f>
        <v>5</v>
      </c>
      <c r="G2791" s="4">
        <f>4*(MAX(数据库!G$3:G$3074)-数据库!G2791)/(MAX(数据库!G$3:G$3074)-MIN(数据库!G$3:G$3074))+1</f>
        <v>1</v>
      </c>
      <c r="H2791" s="4">
        <f>4*(MAX(数据库!H$3:H$3074)-数据库!H2791)/(MAX(数据库!H$3:H$3074)-MIN(数据库!H$3:H$3074))+1</f>
        <v>5</v>
      </c>
      <c r="I2791" s="4">
        <f>4*(数据库!I2791-MIN(数据库!I$3:I$3074))/(MAX(数据库!I$3:I$3074)-MIN(数据库!I$3:I$3074))+1</f>
        <v>5</v>
      </c>
      <c r="J2791" s="4">
        <f>4*(数据库!J2791-MIN(数据库!J$3:J$3074))/(MAX(数据库!J$3:J$3074)-MIN(数据库!J$3:J$3074))+1</f>
        <v>4.304347826086957</v>
      </c>
      <c r="K2791" s="2">
        <f>数据库!K2791</f>
        <v>3.0430000000000001</v>
      </c>
      <c r="L2791" s="4">
        <f>SUM(C2791:J2791)</f>
        <v>27.304347826086957</v>
      </c>
    </row>
    <row r="2792" spans="1:12" x14ac:dyDescent="0.15">
      <c r="A2792" s="1" t="s">
        <v>2825</v>
      </c>
      <c r="B2792" s="4">
        <f>4*(数据库!B2792-MIN(数据库!B$3:B$3074))/(MAX(数据库!B$3:B$3074)-MIN(数据库!B$3:B$3074))+1</f>
        <v>1</v>
      </c>
      <c r="C2792" s="4">
        <f>4*(数据库!C2792-MIN(数据库!C$3:C$3074))/(MAX(数据库!C$3:C$3074)-MIN(数据库!C$3:C$3074))+1</f>
        <v>5</v>
      </c>
      <c r="D2792" s="4">
        <f>4*(数据库!D2792-MIN(数据库!D$3:D$3074))/(MAX(数据库!D$3:D$3074)-MIN(数据库!D$3:D$3074))+1</f>
        <v>1</v>
      </c>
      <c r="E2792" s="4">
        <f>4*(数据库!E2792-MIN(数据库!E$3:E$3074))/(MAX(数据库!E$3:E$3074)-MIN(数据库!E$3:E$3074))+1</f>
        <v>1</v>
      </c>
      <c r="F2792" s="4">
        <f>4*(数据库!F2792-MIN(数据库!F$3:F$3074))/(MAX(数据库!F$3:F$3074)-MIN(数据库!F$3:F$3074))+1</f>
        <v>5</v>
      </c>
      <c r="G2792" s="4">
        <f>4*(MAX(数据库!G$3:G$3074)-数据库!G2792)/(MAX(数据库!G$3:G$3074)-MIN(数据库!G$3:G$3074))+1</f>
        <v>1</v>
      </c>
      <c r="H2792" s="4">
        <f>4*(MAX(数据库!H$3:H$3074)-数据库!H2792)/(MAX(数据库!H$3:H$3074)-MIN(数据库!H$3:H$3074))+1</f>
        <v>5</v>
      </c>
      <c r="I2792" s="4">
        <f>4*(数据库!I2792-MIN(数据库!I$3:I$3074))/(MAX(数据库!I$3:I$3074)-MIN(数据库!I$3:I$3074))+1</f>
        <v>1</v>
      </c>
      <c r="J2792" s="4">
        <f>4*(数据库!J2792-MIN(数据库!J$3:J$3074))/(MAX(数据库!J$3:J$3074)-MIN(数据库!J$3:J$3074))+1</f>
        <v>4.304347826086957</v>
      </c>
      <c r="K2792" s="2">
        <f>数据库!K2792</f>
        <v>3.0430000000000001</v>
      </c>
      <c r="L2792" s="4">
        <f>SUM(C2792:J2792)</f>
        <v>23.304347826086957</v>
      </c>
    </row>
    <row r="2793" spans="1:12" x14ac:dyDescent="0.15">
      <c r="A2793" s="1" t="s">
        <v>2826</v>
      </c>
      <c r="B2793" s="4">
        <f>4*(数据库!B2793-MIN(数据库!B$3:B$3074))/(MAX(数据库!B$3:B$3074)-MIN(数据库!B$3:B$3074))+1</f>
        <v>1</v>
      </c>
      <c r="C2793" s="4">
        <f>4*(数据库!C2793-MIN(数据库!C$3:C$3074))/(MAX(数据库!C$3:C$3074)-MIN(数据库!C$3:C$3074))+1</f>
        <v>5</v>
      </c>
      <c r="D2793" s="4">
        <f>4*(数据库!D2793-MIN(数据库!D$3:D$3074))/(MAX(数据库!D$3:D$3074)-MIN(数据库!D$3:D$3074))+1</f>
        <v>1</v>
      </c>
      <c r="E2793" s="4">
        <f>4*(数据库!E2793-MIN(数据库!E$3:E$3074))/(MAX(数据库!E$3:E$3074)-MIN(数据库!E$3:E$3074))+1</f>
        <v>1</v>
      </c>
      <c r="F2793" s="4">
        <f>4*(数据库!F2793-MIN(数据库!F$3:F$3074))/(MAX(数据库!F$3:F$3074)-MIN(数据库!F$3:F$3074))+1</f>
        <v>5</v>
      </c>
      <c r="G2793" s="4">
        <f>4*(MAX(数据库!G$3:G$3074)-数据库!G2793)/(MAX(数据库!G$3:G$3074)-MIN(数据库!G$3:G$3074))+1</f>
        <v>1</v>
      </c>
      <c r="H2793" s="4">
        <f>4*(MAX(数据库!H$3:H$3074)-数据库!H2793)/(MAX(数据库!H$3:H$3074)-MIN(数据库!H$3:H$3074))+1</f>
        <v>1</v>
      </c>
      <c r="I2793" s="4">
        <f>4*(数据库!I2793-MIN(数据库!I$3:I$3074))/(MAX(数据库!I$3:I$3074)-MIN(数据库!I$3:I$3074))+1</f>
        <v>5</v>
      </c>
      <c r="J2793" s="4">
        <f>4*(数据库!J2793-MIN(数据库!J$3:J$3074))/(MAX(数据库!J$3:J$3074)-MIN(数据库!J$3:J$3074))+1</f>
        <v>4.304347826086957</v>
      </c>
      <c r="K2793" s="2">
        <f>数据库!K2793</f>
        <v>3.3620000000000001</v>
      </c>
      <c r="L2793" s="4">
        <f>SUM(C2793:J2793)</f>
        <v>23.304347826086957</v>
      </c>
    </row>
    <row r="2794" spans="1:12" x14ac:dyDescent="0.15">
      <c r="A2794" s="1" t="s">
        <v>2827</v>
      </c>
      <c r="B2794" s="4">
        <f>4*(数据库!B2794-MIN(数据库!B$3:B$3074))/(MAX(数据库!B$3:B$3074)-MIN(数据库!B$3:B$3074))+1</f>
        <v>1</v>
      </c>
      <c r="C2794" s="4">
        <f>4*(数据库!C2794-MIN(数据库!C$3:C$3074))/(MAX(数据库!C$3:C$3074)-MIN(数据库!C$3:C$3074))+1</f>
        <v>5</v>
      </c>
      <c r="D2794" s="4">
        <f>4*(数据库!D2794-MIN(数据库!D$3:D$3074))/(MAX(数据库!D$3:D$3074)-MIN(数据库!D$3:D$3074))+1</f>
        <v>1</v>
      </c>
      <c r="E2794" s="4">
        <f>4*(数据库!E2794-MIN(数据库!E$3:E$3074))/(MAX(数据库!E$3:E$3074)-MIN(数据库!E$3:E$3074))+1</f>
        <v>1</v>
      </c>
      <c r="F2794" s="4">
        <f>4*(数据库!F2794-MIN(数据库!F$3:F$3074))/(MAX(数据库!F$3:F$3074)-MIN(数据库!F$3:F$3074))+1</f>
        <v>5</v>
      </c>
      <c r="G2794" s="4">
        <f>4*(MAX(数据库!G$3:G$3074)-数据库!G2794)/(MAX(数据库!G$3:G$3074)-MIN(数据库!G$3:G$3074))+1</f>
        <v>1</v>
      </c>
      <c r="H2794" s="4">
        <f>4*(MAX(数据库!H$3:H$3074)-数据库!H2794)/(MAX(数据库!H$3:H$3074)-MIN(数据库!H$3:H$3074))+1</f>
        <v>1</v>
      </c>
      <c r="I2794" s="4">
        <f>4*(数据库!I2794-MIN(数据库!I$3:I$3074))/(MAX(数据库!I$3:I$3074)-MIN(数据库!I$3:I$3074))+1</f>
        <v>1</v>
      </c>
      <c r="J2794" s="4">
        <f>4*(数据库!J2794-MIN(数据库!J$3:J$3074))/(MAX(数据库!J$3:J$3074)-MIN(数据库!J$3:J$3074))+1</f>
        <v>4.304347826086957</v>
      </c>
      <c r="K2794" s="2">
        <f>数据库!K2794</f>
        <v>3.363</v>
      </c>
      <c r="L2794" s="4">
        <f>SUM(C2794:J2794)</f>
        <v>19.304347826086957</v>
      </c>
    </row>
    <row r="2795" spans="1:12" x14ac:dyDescent="0.15">
      <c r="A2795" s="1" t="s">
        <v>2828</v>
      </c>
      <c r="B2795" s="4">
        <f>4*(数据库!B2795-MIN(数据库!B$3:B$3074))/(MAX(数据库!B$3:B$3074)-MIN(数据库!B$3:B$3074))+1</f>
        <v>1</v>
      </c>
      <c r="C2795" s="4">
        <f>4*(数据库!C2795-MIN(数据库!C$3:C$3074))/(MAX(数据库!C$3:C$3074)-MIN(数据库!C$3:C$3074))+1</f>
        <v>5</v>
      </c>
      <c r="D2795" s="4">
        <f>4*(数据库!D2795-MIN(数据库!D$3:D$3074))/(MAX(数据库!D$3:D$3074)-MIN(数据库!D$3:D$3074))+1</f>
        <v>1</v>
      </c>
      <c r="E2795" s="4">
        <f>4*(数据库!E2795-MIN(数据库!E$3:E$3074))/(MAX(数据库!E$3:E$3074)-MIN(数据库!E$3:E$3074))+1</f>
        <v>1</v>
      </c>
      <c r="F2795" s="4">
        <f>4*(数据库!F2795-MIN(数据库!F$3:F$3074))/(MAX(数据库!F$3:F$3074)-MIN(数据库!F$3:F$3074))+1</f>
        <v>1.3636363636363635</v>
      </c>
      <c r="G2795" s="4">
        <f>4*(MAX(数据库!G$3:G$3074)-数据库!G2795)/(MAX(数据库!G$3:G$3074)-MIN(数据库!G$3:G$3074))+1</f>
        <v>5</v>
      </c>
      <c r="H2795" s="4">
        <f>4*(MAX(数据库!H$3:H$3074)-数据库!H2795)/(MAX(数据库!H$3:H$3074)-MIN(数据库!H$3:H$3074))+1</f>
        <v>5</v>
      </c>
      <c r="I2795" s="4">
        <f>4*(数据库!I2795-MIN(数据库!I$3:I$3074))/(MAX(数据库!I$3:I$3074)-MIN(数据库!I$3:I$3074))+1</f>
        <v>5</v>
      </c>
      <c r="J2795" s="4">
        <f>4*(数据库!J2795-MIN(数据库!J$3:J$3074))/(MAX(数据库!J$3:J$3074)-MIN(数据库!J$3:J$3074))+1</f>
        <v>4.304347826086957</v>
      </c>
      <c r="K2795" s="2">
        <f>数据库!K2795</f>
        <v>2.3029999999999999</v>
      </c>
      <c r="L2795" s="4">
        <f>SUM(C2795:J2795)</f>
        <v>27.66798418972332</v>
      </c>
    </row>
    <row r="2796" spans="1:12" x14ac:dyDescent="0.15">
      <c r="A2796" s="1" t="s">
        <v>2829</v>
      </c>
      <c r="B2796" s="4">
        <f>4*(数据库!B2796-MIN(数据库!B$3:B$3074))/(MAX(数据库!B$3:B$3074)-MIN(数据库!B$3:B$3074))+1</f>
        <v>1</v>
      </c>
      <c r="C2796" s="4">
        <f>4*(数据库!C2796-MIN(数据库!C$3:C$3074))/(MAX(数据库!C$3:C$3074)-MIN(数据库!C$3:C$3074))+1</f>
        <v>5</v>
      </c>
      <c r="D2796" s="4">
        <f>4*(数据库!D2796-MIN(数据库!D$3:D$3074))/(MAX(数据库!D$3:D$3074)-MIN(数据库!D$3:D$3074))+1</f>
        <v>1</v>
      </c>
      <c r="E2796" s="4">
        <f>4*(数据库!E2796-MIN(数据库!E$3:E$3074))/(MAX(数据库!E$3:E$3074)-MIN(数据库!E$3:E$3074))+1</f>
        <v>1</v>
      </c>
      <c r="F2796" s="4">
        <f>4*(数据库!F2796-MIN(数据库!F$3:F$3074))/(MAX(数据库!F$3:F$3074)-MIN(数据库!F$3:F$3074))+1</f>
        <v>1.3636363636363635</v>
      </c>
      <c r="G2796" s="4">
        <f>4*(MAX(数据库!G$3:G$3074)-数据库!G2796)/(MAX(数据库!G$3:G$3074)-MIN(数据库!G$3:G$3074))+1</f>
        <v>5</v>
      </c>
      <c r="H2796" s="4">
        <f>4*(MAX(数据库!H$3:H$3074)-数据库!H2796)/(MAX(数据库!H$3:H$3074)-MIN(数据库!H$3:H$3074))+1</f>
        <v>5</v>
      </c>
      <c r="I2796" s="4">
        <f>4*(数据库!I2796-MIN(数据库!I$3:I$3074))/(MAX(数据库!I$3:I$3074)-MIN(数据库!I$3:I$3074))+1</f>
        <v>1</v>
      </c>
      <c r="J2796" s="4">
        <f>4*(数据库!J2796-MIN(数据库!J$3:J$3074))/(MAX(数据库!J$3:J$3074)-MIN(数据库!J$3:J$3074))+1</f>
        <v>4.304347826086957</v>
      </c>
      <c r="K2796" s="2">
        <f>数据库!K2796</f>
        <v>2.3039999999999998</v>
      </c>
      <c r="L2796" s="4">
        <f>SUM(C2796:J2796)</f>
        <v>23.66798418972332</v>
      </c>
    </row>
    <row r="2797" spans="1:12" x14ac:dyDescent="0.15">
      <c r="A2797" s="1" t="s">
        <v>2830</v>
      </c>
      <c r="B2797" s="4">
        <f>4*(数据库!B2797-MIN(数据库!B$3:B$3074))/(MAX(数据库!B$3:B$3074)-MIN(数据库!B$3:B$3074))+1</f>
        <v>1</v>
      </c>
      <c r="C2797" s="4">
        <f>4*(数据库!C2797-MIN(数据库!C$3:C$3074))/(MAX(数据库!C$3:C$3074)-MIN(数据库!C$3:C$3074))+1</f>
        <v>5</v>
      </c>
      <c r="D2797" s="4">
        <f>4*(数据库!D2797-MIN(数据库!D$3:D$3074))/(MAX(数据库!D$3:D$3074)-MIN(数据库!D$3:D$3074))+1</f>
        <v>1</v>
      </c>
      <c r="E2797" s="4">
        <f>4*(数据库!E2797-MIN(数据库!E$3:E$3074))/(MAX(数据库!E$3:E$3074)-MIN(数据库!E$3:E$3074))+1</f>
        <v>1</v>
      </c>
      <c r="F2797" s="4">
        <f>4*(数据库!F2797-MIN(数据库!F$3:F$3074))/(MAX(数据库!F$3:F$3074)-MIN(数据库!F$3:F$3074))+1</f>
        <v>1.3636363636363635</v>
      </c>
      <c r="G2797" s="4">
        <f>4*(MAX(数据库!G$3:G$3074)-数据库!G2797)/(MAX(数据库!G$3:G$3074)-MIN(数据库!G$3:G$3074))+1</f>
        <v>5</v>
      </c>
      <c r="H2797" s="4">
        <f>4*(MAX(数据库!H$3:H$3074)-数据库!H2797)/(MAX(数据库!H$3:H$3074)-MIN(数据库!H$3:H$3074))+1</f>
        <v>1</v>
      </c>
      <c r="I2797" s="4">
        <f>4*(数据库!I2797-MIN(数据库!I$3:I$3074))/(MAX(数据库!I$3:I$3074)-MIN(数据库!I$3:I$3074))+1</f>
        <v>5</v>
      </c>
      <c r="J2797" s="4">
        <f>4*(数据库!J2797-MIN(数据库!J$3:J$3074))/(MAX(数据库!J$3:J$3074)-MIN(数据库!J$3:J$3074))+1</f>
        <v>4.304347826086957</v>
      </c>
      <c r="K2797" s="2">
        <f>数据库!K2797</f>
        <v>2.9660000000000002</v>
      </c>
      <c r="L2797" s="4">
        <f>SUM(C2797:J2797)</f>
        <v>23.66798418972332</v>
      </c>
    </row>
    <row r="2798" spans="1:12" x14ac:dyDescent="0.15">
      <c r="A2798" s="1" t="s">
        <v>2831</v>
      </c>
      <c r="B2798" s="4">
        <f>4*(数据库!B2798-MIN(数据库!B$3:B$3074))/(MAX(数据库!B$3:B$3074)-MIN(数据库!B$3:B$3074))+1</f>
        <v>1</v>
      </c>
      <c r="C2798" s="4">
        <f>4*(数据库!C2798-MIN(数据库!C$3:C$3074))/(MAX(数据库!C$3:C$3074)-MIN(数据库!C$3:C$3074))+1</f>
        <v>5</v>
      </c>
      <c r="D2798" s="4">
        <f>4*(数据库!D2798-MIN(数据库!D$3:D$3074))/(MAX(数据库!D$3:D$3074)-MIN(数据库!D$3:D$3074))+1</f>
        <v>1</v>
      </c>
      <c r="E2798" s="4">
        <f>4*(数据库!E2798-MIN(数据库!E$3:E$3074))/(MAX(数据库!E$3:E$3074)-MIN(数据库!E$3:E$3074))+1</f>
        <v>1</v>
      </c>
      <c r="F2798" s="4">
        <f>4*(数据库!F2798-MIN(数据库!F$3:F$3074))/(MAX(数据库!F$3:F$3074)-MIN(数据库!F$3:F$3074))+1</f>
        <v>1.3636363636363635</v>
      </c>
      <c r="G2798" s="4">
        <f>4*(MAX(数据库!G$3:G$3074)-数据库!G2798)/(MAX(数据库!G$3:G$3074)-MIN(数据库!G$3:G$3074))+1</f>
        <v>5</v>
      </c>
      <c r="H2798" s="4">
        <f>4*(MAX(数据库!H$3:H$3074)-数据库!H2798)/(MAX(数据库!H$3:H$3074)-MIN(数据库!H$3:H$3074))+1</f>
        <v>1</v>
      </c>
      <c r="I2798" s="4">
        <f>4*(数据库!I2798-MIN(数据库!I$3:I$3074))/(MAX(数据库!I$3:I$3074)-MIN(数据库!I$3:I$3074))+1</f>
        <v>1</v>
      </c>
      <c r="J2798" s="4">
        <f>4*(数据库!J2798-MIN(数据库!J$3:J$3074))/(MAX(数据库!J$3:J$3074)-MIN(数据库!J$3:J$3074))+1</f>
        <v>4.304347826086957</v>
      </c>
      <c r="K2798" s="2">
        <f>数据库!K2798</f>
        <v>2.968</v>
      </c>
      <c r="L2798" s="4">
        <f>SUM(C2798:J2798)</f>
        <v>19.66798418972332</v>
      </c>
    </row>
    <row r="2799" spans="1:12" x14ac:dyDescent="0.15">
      <c r="A2799" s="1" t="s">
        <v>2832</v>
      </c>
      <c r="B2799" s="4">
        <f>4*(数据库!B2799-MIN(数据库!B$3:B$3074))/(MAX(数据库!B$3:B$3074)-MIN(数据库!B$3:B$3074))+1</f>
        <v>1</v>
      </c>
      <c r="C2799" s="4">
        <f>4*(数据库!C2799-MIN(数据库!C$3:C$3074))/(MAX(数据库!C$3:C$3074)-MIN(数据库!C$3:C$3074))+1</f>
        <v>5</v>
      </c>
      <c r="D2799" s="4">
        <f>4*(数据库!D2799-MIN(数据库!D$3:D$3074))/(MAX(数据库!D$3:D$3074)-MIN(数据库!D$3:D$3074))+1</f>
        <v>1</v>
      </c>
      <c r="E2799" s="4">
        <f>4*(数据库!E2799-MIN(数据库!E$3:E$3074))/(MAX(数据库!E$3:E$3074)-MIN(数据库!E$3:E$3074))+1</f>
        <v>1</v>
      </c>
      <c r="F2799" s="4">
        <f>4*(数据库!F2799-MIN(数据库!F$3:F$3074))/(MAX(数据库!F$3:F$3074)-MIN(数据库!F$3:F$3074))+1</f>
        <v>1.3636363636363635</v>
      </c>
      <c r="G2799" s="4">
        <f>4*(MAX(数据库!G$3:G$3074)-数据库!G2799)/(MAX(数据库!G$3:G$3074)-MIN(数据库!G$3:G$3074))+1</f>
        <v>1</v>
      </c>
      <c r="H2799" s="4">
        <f>4*(MAX(数据库!H$3:H$3074)-数据库!H2799)/(MAX(数据库!H$3:H$3074)-MIN(数据库!H$3:H$3074))+1</f>
        <v>5</v>
      </c>
      <c r="I2799" s="4">
        <f>4*(数据库!I2799-MIN(数据库!I$3:I$3074))/(MAX(数据库!I$3:I$3074)-MIN(数据库!I$3:I$3074))+1</f>
        <v>5</v>
      </c>
      <c r="J2799" s="4">
        <f>4*(数据库!J2799-MIN(数据库!J$3:J$3074))/(MAX(数据库!J$3:J$3074)-MIN(数据库!J$3:J$3074))+1</f>
        <v>4.304347826086957</v>
      </c>
      <c r="K2799" s="2">
        <f>数据库!K2799</f>
        <v>3.3959999999999999</v>
      </c>
      <c r="L2799" s="4">
        <f>SUM(C2799:J2799)</f>
        <v>23.66798418972332</v>
      </c>
    </row>
    <row r="2800" spans="1:12" x14ac:dyDescent="0.15">
      <c r="A2800" s="1" t="s">
        <v>2833</v>
      </c>
      <c r="B2800" s="4">
        <f>4*(数据库!B2800-MIN(数据库!B$3:B$3074))/(MAX(数据库!B$3:B$3074)-MIN(数据库!B$3:B$3074))+1</f>
        <v>1</v>
      </c>
      <c r="C2800" s="4">
        <f>4*(数据库!C2800-MIN(数据库!C$3:C$3074))/(MAX(数据库!C$3:C$3074)-MIN(数据库!C$3:C$3074))+1</f>
        <v>5</v>
      </c>
      <c r="D2800" s="4">
        <f>4*(数据库!D2800-MIN(数据库!D$3:D$3074))/(MAX(数据库!D$3:D$3074)-MIN(数据库!D$3:D$3074))+1</f>
        <v>1</v>
      </c>
      <c r="E2800" s="4">
        <f>4*(数据库!E2800-MIN(数据库!E$3:E$3074))/(MAX(数据库!E$3:E$3074)-MIN(数据库!E$3:E$3074))+1</f>
        <v>1</v>
      </c>
      <c r="F2800" s="4">
        <f>4*(数据库!F2800-MIN(数据库!F$3:F$3074))/(MAX(数据库!F$3:F$3074)-MIN(数据库!F$3:F$3074))+1</f>
        <v>1.3636363636363635</v>
      </c>
      <c r="G2800" s="4">
        <f>4*(MAX(数据库!G$3:G$3074)-数据库!G2800)/(MAX(数据库!G$3:G$3074)-MIN(数据库!G$3:G$3074))+1</f>
        <v>1</v>
      </c>
      <c r="H2800" s="4">
        <f>4*(MAX(数据库!H$3:H$3074)-数据库!H2800)/(MAX(数据库!H$3:H$3074)-MIN(数据库!H$3:H$3074))+1</f>
        <v>5</v>
      </c>
      <c r="I2800" s="4">
        <f>4*(数据库!I2800-MIN(数据库!I$3:I$3074))/(MAX(数据库!I$3:I$3074)-MIN(数据库!I$3:I$3074))+1</f>
        <v>1</v>
      </c>
      <c r="J2800" s="4">
        <f>4*(数据库!J2800-MIN(数据库!J$3:J$3074))/(MAX(数据库!J$3:J$3074)-MIN(数据库!J$3:J$3074))+1</f>
        <v>4.304347826086957</v>
      </c>
      <c r="K2800" s="2">
        <f>数据库!K2800</f>
        <v>3.3969999999999998</v>
      </c>
      <c r="L2800" s="4">
        <f>SUM(C2800:J2800)</f>
        <v>19.66798418972332</v>
      </c>
    </row>
    <row r="2801" spans="1:12" x14ac:dyDescent="0.15">
      <c r="A2801" s="1" t="s">
        <v>2834</v>
      </c>
      <c r="B2801" s="4">
        <f>4*(数据库!B2801-MIN(数据库!B$3:B$3074))/(MAX(数据库!B$3:B$3074)-MIN(数据库!B$3:B$3074))+1</f>
        <v>1</v>
      </c>
      <c r="C2801" s="4">
        <f>4*(数据库!C2801-MIN(数据库!C$3:C$3074))/(MAX(数据库!C$3:C$3074)-MIN(数据库!C$3:C$3074))+1</f>
        <v>5</v>
      </c>
      <c r="D2801" s="4">
        <f>4*(数据库!D2801-MIN(数据库!D$3:D$3074))/(MAX(数据库!D$3:D$3074)-MIN(数据库!D$3:D$3074))+1</f>
        <v>1</v>
      </c>
      <c r="E2801" s="4">
        <f>4*(数据库!E2801-MIN(数据库!E$3:E$3074))/(MAX(数据库!E$3:E$3074)-MIN(数据库!E$3:E$3074))+1</f>
        <v>1</v>
      </c>
      <c r="F2801" s="4">
        <f>4*(数据库!F2801-MIN(数据库!F$3:F$3074))/(MAX(数据库!F$3:F$3074)-MIN(数据库!F$3:F$3074))+1</f>
        <v>1.3636363636363635</v>
      </c>
      <c r="G2801" s="4">
        <f>4*(MAX(数据库!G$3:G$3074)-数据库!G2801)/(MAX(数据库!G$3:G$3074)-MIN(数据库!G$3:G$3074))+1</f>
        <v>1</v>
      </c>
      <c r="H2801" s="4">
        <f>4*(MAX(数据库!H$3:H$3074)-数据库!H2801)/(MAX(数据库!H$3:H$3074)-MIN(数据库!H$3:H$3074))+1</f>
        <v>1</v>
      </c>
      <c r="I2801" s="4">
        <f>4*(数据库!I2801-MIN(数据库!I$3:I$3074))/(MAX(数据库!I$3:I$3074)-MIN(数据库!I$3:I$3074))+1</f>
        <v>5</v>
      </c>
      <c r="J2801" s="4">
        <f>4*(数据库!J2801-MIN(数据库!J$3:J$3074))/(MAX(数据库!J$3:J$3074)-MIN(数据库!J$3:J$3074))+1</f>
        <v>4.304347826086957</v>
      </c>
      <c r="K2801" s="2">
        <f>数据库!K2801</f>
        <v>4.0949999999999998</v>
      </c>
      <c r="L2801" s="4">
        <f>SUM(C2801:J2801)</f>
        <v>19.66798418972332</v>
      </c>
    </row>
    <row r="2802" spans="1:12" x14ac:dyDescent="0.15">
      <c r="A2802" s="1" t="s">
        <v>2835</v>
      </c>
      <c r="B2802" s="4">
        <f>4*(数据库!B2802-MIN(数据库!B$3:B$3074))/(MAX(数据库!B$3:B$3074)-MIN(数据库!B$3:B$3074))+1</f>
        <v>1</v>
      </c>
      <c r="C2802" s="4">
        <f>4*(数据库!C2802-MIN(数据库!C$3:C$3074))/(MAX(数据库!C$3:C$3074)-MIN(数据库!C$3:C$3074))+1</f>
        <v>5</v>
      </c>
      <c r="D2802" s="4">
        <f>4*(数据库!D2802-MIN(数据库!D$3:D$3074))/(MAX(数据库!D$3:D$3074)-MIN(数据库!D$3:D$3074))+1</f>
        <v>1</v>
      </c>
      <c r="E2802" s="4">
        <f>4*(数据库!E2802-MIN(数据库!E$3:E$3074))/(MAX(数据库!E$3:E$3074)-MIN(数据库!E$3:E$3074))+1</f>
        <v>1</v>
      </c>
      <c r="F2802" s="4">
        <f>4*(数据库!F2802-MIN(数据库!F$3:F$3074))/(MAX(数据库!F$3:F$3074)-MIN(数据库!F$3:F$3074))+1</f>
        <v>1.3636363636363635</v>
      </c>
      <c r="G2802" s="4">
        <f>4*(MAX(数据库!G$3:G$3074)-数据库!G2802)/(MAX(数据库!G$3:G$3074)-MIN(数据库!G$3:G$3074))+1</f>
        <v>1</v>
      </c>
      <c r="H2802" s="4">
        <f>4*(MAX(数据库!H$3:H$3074)-数据库!H2802)/(MAX(数据库!H$3:H$3074)-MIN(数据库!H$3:H$3074))+1</f>
        <v>1</v>
      </c>
      <c r="I2802" s="4">
        <f>4*(数据库!I2802-MIN(数据库!I$3:I$3074))/(MAX(数据库!I$3:I$3074)-MIN(数据库!I$3:I$3074))+1</f>
        <v>1</v>
      </c>
      <c r="J2802" s="4">
        <f>4*(数据库!J2802-MIN(数据库!J$3:J$3074))/(MAX(数据库!J$3:J$3074)-MIN(数据库!J$3:J$3074))+1</f>
        <v>4.304347826086957</v>
      </c>
      <c r="K2802" s="2">
        <f>数据库!K2802</f>
        <v>4.0970000000000004</v>
      </c>
      <c r="L2802" s="4">
        <f>SUM(C2802:J2802)</f>
        <v>15.66798418972332</v>
      </c>
    </row>
    <row r="2803" spans="1:12" x14ac:dyDescent="0.15">
      <c r="A2803" s="1" t="s">
        <v>2836</v>
      </c>
      <c r="B2803" s="4">
        <f>4*(数据库!B2803-MIN(数据库!B$3:B$3074))/(MAX(数据库!B$3:B$3074)-MIN(数据库!B$3:B$3074))+1</f>
        <v>1</v>
      </c>
      <c r="C2803" s="4">
        <f>4*(数据库!C2803-MIN(数据库!C$3:C$3074))/(MAX(数据库!C$3:C$3074)-MIN(数据库!C$3:C$3074))+1</f>
        <v>5</v>
      </c>
      <c r="D2803" s="4">
        <f>4*(数据库!D2803-MIN(数据库!D$3:D$3074))/(MAX(数据库!D$3:D$3074)-MIN(数据库!D$3:D$3074))+1</f>
        <v>1</v>
      </c>
      <c r="E2803" s="4">
        <f>4*(数据库!E2803-MIN(数据库!E$3:E$3074))/(MAX(数据库!E$3:E$3074)-MIN(数据库!E$3:E$3074))+1</f>
        <v>1</v>
      </c>
      <c r="F2803" s="4">
        <f>4*(数据库!F2803-MIN(数据库!F$3:F$3074))/(MAX(数据库!F$3:F$3074)-MIN(数据库!F$3:F$3074))+1</f>
        <v>1</v>
      </c>
      <c r="G2803" s="4">
        <f>4*(MAX(数据库!G$3:G$3074)-数据库!G2803)/(MAX(数据库!G$3:G$3074)-MIN(数据库!G$3:G$3074))+1</f>
        <v>5</v>
      </c>
      <c r="H2803" s="4">
        <f>4*(MAX(数据库!H$3:H$3074)-数据库!H2803)/(MAX(数据库!H$3:H$3074)-MIN(数据库!H$3:H$3074))+1</f>
        <v>5</v>
      </c>
      <c r="I2803" s="4">
        <f>4*(数据库!I2803-MIN(数据库!I$3:I$3074))/(MAX(数据库!I$3:I$3074)-MIN(数据库!I$3:I$3074))+1</f>
        <v>5</v>
      </c>
      <c r="J2803" s="4">
        <f>4*(数据库!J2803-MIN(数据库!J$3:J$3074))/(MAX(数据库!J$3:J$3074)-MIN(数据库!J$3:J$3074))+1</f>
        <v>4.304347826086957</v>
      </c>
      <c r="K2803" s="2">
        <f>数据库!K2803</f>
        <v>2.4510000000000001</v>
      </c>
      <c r="L2803" s="4">
        <f>SUM(C2803:J2803)</f>
        <v>27.304347826086957</v>
      </c>
    </row>
    <row r="2804" spans="1:12" x14ac:dyDescent="0.15">
      <c r="A2804" s="1" t="s">
        <v>2837</v>
      </c>
      <c r="B2804" s="4">
        <f>4*(数据库!B2804-MIN(数据库!B$3:B$3074))/(MAX(数据库!B$3:B$3074)-MIN(数据库!B$3:B$3074))+1</f>
        <v>1</v>
      </c>
      <c r="C2804" s="4">
        <f>4*(数据库!C2804-MIN(数据库!C$3:C$3074))/(MAX(数据库!C$3:C$3074)-MIN(数据库!C$3:C$3074))+1</f>
        <v>5</v>
      </c>
      <c r="D2804" s="4">
        <f>4*(数据库!D2804-MIN(数据库!D$3:D$3074))/(MAX(数据库!D$3:D$3074)-MIN(数据库!D$3:D$3074))+1</f>
        <v>1</v>
      </c>
      <c r="E2804" s="4">
        <f>4*(数据库!E2804-MIN(数据库!E$3:E$3074))/(MAX(数据库!E$3:E$3074)-MIN(数据库!E$3:E$3074))+1</f>
        <v>1</v>
      </c>
      <c r="F2804" s="4">
        <f>4*(数据库!F2804-MIN(数据库!F$3:F$3074))/(MAX(数据库!F$3:F$3074)-MIN(数据库!F$3:F$3074))+1</f>
        <v>1</v>
      </c>
      <c r="G2804" s="4">
        <f>4*(MAX(数据库!G$3:G$3074)-数据库!G2804)/(MAX(数据库!G$3:G$3074)-MIN(数据库!G$3:G$3074))+1</f>
        <v>5</v>
      </c>
      <c r="H2804" s="4">
        <f>4*(MAX(数据库!H$3:H$3074)-数据库!H2804)/(MAX(数据库!H$3:H$3074)-MIN(数据库!H$3:H$3074))+1</f>
        <v>5</v>
      </c>
      <c r="I2804" s="4">
        <f>4*(数据库!I2804-MIN(数据库!I$3:I$3074))/(MAX(数据库!I$3:I$3074)-MIN(数据库!I$3:I$3074))+1</f>
        <v>1</v>
      </c>
      <c r="J2804" s="4">
        <f>4*(数据库!J2804-MIN(数据库!J$3:J$3074))/(MAX(数据库!J$3:J$3074)-MIN(数据库!J$3:J$3074))+1</f>
        <v>4.304347826086957</v>
      </c>
      <c r="K2804" s="2">
        <f>数据库!K2804</f>
        <v>2.4510000000000001</v>
      </c>
      <c r="L2804" s="4">
        <f>SUM(C2804:J2804)</f>
        <v>23.304347826086957</v>
      </c>
    </row>
    <row r="2805" spans="1:12" x14ac:dyDescent="0.15">
      <c r="A2805" s="1" t="s">
        <v>2838</v>
      </c>
      <c r="B2805" s="4">
        <f>4*(数据库!B2805-MIN(数据库!B$3:B$3074))/(MAX(数据库!B$3:B$3074)-MIN(数据库!B$3:B$3074))+1</f>
        <v>1</v>
      </c>
      <c r="C2805" s="4">
        <f>4*(数据库!C2805-MIN(数据库!C$3:C$3074))/(MAX(数据库!C$3:C$3074)-MIN(数据库!C$3:C$3074))+1</f>
        <v>5</v>
      </c>
      <c r="D2805" s="4">
        <f>4*(数据库!D2805-MIN(数据库!D$3:D$3074))/(MAX(数据库!D$3:D$3074)-MIN(数据库!D$3:D$3074))+1</f>
        <v>1</v>
      </c>
      <c r="E2805" s="4">
        <f>4*(数据库!E2805-MIN(数据库!E$3:E$3074))/(MAX(数据库!E$3:E$3074)-MIN(数据库!E$3:E$3074))+1</f>
        <v>1</v>
      </c>
      <c r="F2805" s="4">
        <f>4*(数据库!F2805-MIN(数据库!F$3:F$3074))/(MAX(数据库!F$3:F$3074)-MIN(数据库!F$3:F$3074))+1</f>
        <v>1</v>
      </c>
      <c r="G2805" s="4">
        <f>4*(MAX(数据库!G$3:G$3074)-数据库!G2805)/(MAX(数据库!G$3:G$3074)-MIN(数据库!G$3:G$3074))+1</f>
        <v>5</v>
      </c>
      <c r="H2805" s="4">
        <f>4*(MAX(数据库!H$3:H$3074)-数据库!H2805)/(MAX(数据库!H$3:H$3074)-MIN(数据库!H$3:H$3074))+1</f>
        <v>1</v>
      </c>
      <c r="I2805" s="4">
        <f>4*(数据库!I2805-MIN(数据库!I$3:I$3074))/(MAX(数据库!I$3:I$3074)-MIN(数据库!I$3:I$3074))+1</f>
        <v>5</v>
      </c>
      <c r="J2805" s="4">
        <f>4*(数据库!J2805-MIN(数据库!J$3:J$3074))/(MAX(数据库!J$3:J$3074)-MIN(数据库!J$3:J$3074))+1</f>
        <v>4.304347826086957</v>
      </c>
      <c r="K2805" s="2">
        <f>数据库!K2805</f>
        <v>3.3090000000000002</v>
      </c>
      <c r="L2805" s="4">
        <f>SUM(C2805:J2805)</f>
        <v>23.304347826086957</v>
      </c>
    </row>
    <row r="2806" spans="1:12" x14ac:dyDescent="0.15">
      <c r="A2806" s="1" t="s">
        <v>2839</v>
      </c>
      <c r="B2806" s="4">
        <f>4*(数据库!B2806-MIN(数据库!B$3:B$3074))/(MAX(数据库!B$3:B$3074)-MIN(数据库!B$3:B$3074))+1</f>
        <v>1</v>
      </c>
      <c r="C2806" s="4">
        <f>4*(数据库!C2806-MIN(数据库!C$3:C$3074))/(MAX(数据库!C$3:C$3074)-MIN(数据库!C$3:C$3074))+1</f>
        <v>5</v>
      </c>
      <c r="D2806" s="4">
        <f>4*(数据库!D2806-MIN(数据库!D$3:D$3074))/(MAX(数据库!D$3:D$3074)-MIN(数据库!D$3:D$3074))+1</f>
        <v>1</v>
      </c>
      <c r="E2806" s="4">
        <f>4*(数据库!E2806-MIN(数据库!E$3:E$3074))/(MAX(数据库!E$3:E$3074)-MIN(数据库!E$3:E$3074))+1</f>
        <v>1</v>
      </c>
      <c r="F2806" s="4">
        <f>4*(数据库!F2806-MIN(数据库!F$3:F$3074))/(MAX(数据库!F$3:F$3074)-MIN(数据库!F$3:F$3074))+1</f>
        <v>1</v>
      </c>
      <c r="G2806" s="4">
        <f>4*(MAX(数据库!G$3:G$3074)-数据库!G2806)/(MAX(数据库!G$3:G$3074)-MIN(数据库!G$3:G$3074))+1</f>
        <v>5</v>
      </c>
      <c r="H2806" s="4">
        <f>4*(MAX(数据库!H$3:H$3074)-数据库!H2806)/(MAX(数据库!H$3:H$3074)-MIN(数据库!H$3:H$3074))+1</f>
        <v>1</v>
      </c>
      <c r="I2806" s="4">
        <f>4*(数据库!I2806-MIN(数据库!I$3:I$3074))/(MAX(数据库!I$3:I$3074)-MIN(数据库!I$3:I$3074))+1</f>
        <v>1</v>
      </c>
      <c r="J2806" s="4">
        <f>4*(数据库!J2806-MIN(数据库!J$3:J$3074))/(MAX(数据库!J$3:J$3074)-MIN(数据库!J$3:J$3074))+1</f>
        <v>4.304347826086957</v>
      </c>
      <c r="K2806" s="2">
        <f>数据库!K2806</f>
        <v>3.3090000000000002</v>
      </c>
      <c r="L2806" s="4">
        <f>SUM(C2806:J2806)</f>
        <v>19.304347826086957</v>
      </c>
    </row>
    <row r="2807" spans="1:12" x14ac:dyDescent="0.15">
      <c r="A2807" s="1" t="s">
        <v>2840</v>
      </c>
      <c r="B2807" s="4">
        <f>4*(数据库!B2807-MIN(数据库!B$3:B$3074))/(MAX(数据库!B$3:B$3074)-MIN(数据库!B$3:B$3074))+1</f>
        <v>1</v>
      </c>
      <c r="C2807" s="4">
        <f>4*(数据库!C2807-MIN(数据库!C$3:C$3074))/(MAX(数据库!C$3:C$3074)-MIN(数据库!C$3:C$3074))+1</f>
        <v>5</v>
      </c>
      <c r="D2807" s="4">
        <f>4*(数据库!D2807-MIN(数据库!D$3:D$3074))/(MAX(数据库!D$3:D$3074)-MIN(数据库!D$3:D$3074))+1</f>
        <v>1</v>
      </c>
      <c r="E2807" s="4">
        <f>4*(数据库!E2807-MIN(数据库!E$3:E$3074))/(MAX(数据库!E$3:E$3074)-MIN(数据库!E$3:E$3074))+1</f>
        <v>1</v>
      </c>
      <c r="F2807" s="4">
        <f>4*(数据库!F2807-MIN(数据库!F$3:F$3074))/(MAX(数据库!F$3:F$3074)-MIN(数据库!F$3:F$3074))+1</f>
        <v>1</v>
      </c>
      <c r="G2807" s="4">
        <f>4*(MAX(数据库!G$3:G$3074)-数据库!G2807)/(MAX(数据库!G$3:G$3074)-MIN(数据库!G$3:G$3074))+1</f>
        <v>1</v>
      </c>
      <c r="H2807" s="4">
        <f>4*(MAX(数据库!H$3:H$3074)-数据库!H2807)/(MAX(数据库!H$3:H$3074)-MIN(数据库!H$3:H$3074))+1</f>
        <v>5</v>
      </c>
      <c r="I2807" s="4">
        <f>4*(数据库!I2807-MIN(数据库!I$3:I$3074))/(MAX(数据库!I$3:I$3074)-MIN(数据库!I$3:I$3074))+1</f>
        <v>5</v>
      </c>
      <c r="J2807" s="4">
        <f>4*(数据库!J2807-MIN(数据库!J$3:J$3074))/(MAX(数据库!J$3:J$3074)-MIN(数据库!J$3:J$3074))+1</f>
        <v>4.304347826086957</v>
      </c>
      <c r="K2807" s="2">
        <f>数据库!K2807</f>
        <v>3.544</v>
      </c>
      <c r="L2807" s="4">
        <f>SUM(C2807:J2807)</f>
        <v>23.304347826086957</v>
      </c>
    </row>
    <row r="2808" spans="1:12" x14ac:dyDescent="0.15">
      <c r="A2808" s="1" t="s">
        <v>2841</v>
      </c>
      <c r="B2808" s="4">
        <f>4*(数据库!B2808-MIN(数据库!B$3:B$3074))/(MAX(数据库!B$3:B$3074)-MIN(数据库!B$3:B$3074))+1</f>
        <v>1</v>
      </c>
      <c r="C2808" s="4">
        <f>4*(数据库!C2808-MIN(数据库!C$3:C$3074))/(MAX(数据库!C$3:C$3074)-MIN(数据库!C$3:C$3074))+1</f>
        <v>5</v>
      </c>
      <c r="D2808" s="4">
        <f>4*(数据库!D2808-MIN(数据库!D$3:D$3074))/(MAX(数据库!D$3:D$3074)-MIN(数据库!D$3:D$3074))+1</f>
        <v>1</v>
      </c>
      <c r="E2808" s="4">
        <f>4*(数据库!E2808-MIN(数据库!E$3:E$3074))/(MAX(数据库!E$3:E$3074)-MIN(数据库!E$3:E$3074))+1</f>
        <v>1</v>
      </c>
      <c r="F2808" s="4">
        <f>4*(数据库!F2808-MIN(数据库!F$3:F$3074))/(MAX(数据库!F$3:F$3074)-MIN(数据库!F$3:F$3074))+1</f>
        <v>1</v>
      </c>
      <c r="G2808" s="4">
        <f>4*(MAX(数据库!G$3:G$3074)-数据库!G2808)/(MAX(数据库!G$3:G$3074)-MIN(数据库!G$3:G$3074))+1</f>
        <v>1</v>
      </c>
      <c r="H2808" s="4">
        <f>4*(MAX(数据库!H$3:H$3074)-数据库!H2808)/(MAX(数据库!H$3:H$3074)-MIN(数据库!H$3:H$3074))+1</f>
        <v>5</v>
      </c>
      <c r="I2808" s="4">
        <f>4*(数据库!I2808-MIN(数据库!I$3:I$3074))/(MAX(数据库!I$3:I$3074)-MIN(数据库!I$3:I$3074))+1</f>
        <v>1</v>
      </c>
      <c r="J2808" s="4">
        <f>4*(数据库!J2808-MIN(数据库!J$3:J$3074))/(MAX(数据库!J$3:J$3074)-MIN(数据库!J$3:J$3074))+1</f>
        <v>4.304347826086957</v>
      </c>
      <c r="K2808" s="2">
        <f>数据库!K2808</f>
        <v>3.544</v>
      </c>
      <c r="L2808" s="4">
        <f>SUM(C2808:J2808)</f>
        <v>19.304347826086957</v>
      </c>
    </row>
    <row r="2809" spans="1:12" x14ac:dyDescent="0.15">
      <c r="A2809" s="1" t="s">
        <v>2842</v>
      </c>
      <c r="B2809" s="4">
        <f>4*(数据库!B2809-MIN(数据库!B$3:B$3074))/(MAX(数据库!B$3:B$3074)-MIN(数据库!B$3:B$3074))+1</f>
        <v>1</v>
      </c>
      <c r="C2809" s="4">
        <f>4*(数据库!C2809-MIN(数据库!C$3:C$3074))/(MAX(数据库!C$3:C$3074)-MIN(数据库!C$3:C$3074))+1</f>
        <v>5</v>
      </c>
      <c r="D2809" s="4">
        <f>4*(数据库!D2809-MIN(数据库!D$3:D$3074))/(MAX(数据库!D$3:D$3074)-MIN(数据库!D$3:D$3074))+1</f>
        <v>1</v>
      </c>
      <c r="E2809" s="4">
        <f>4*(数据库!E2809-MIN(数据库!E$3:E$3074))/(MAX(数据库!E$3:E$3074)-MIN(数据库!E$3:E$3074))+1</f>
        <v>1</v>
      </c>
      <c r="F2809" s="4">
        <f>4*(数据库!F2809-MIN(数据库!F$3:F$3074))/(MAX(数据库!F$3:F$3074)-MIN(数据库!F$3:F$3074))+1</f>
        <v>1</v>
      </c>
      <c r="G2809" s="4">
        <f>4*(MAX(数据库!G$3:G$3074)-数据库!G2809)/(MAX(数据库!G$3:G$3074)-MIN(数据库!G$3:G$3074))+1</f>
        <v>1</v>
      </c>
      <c r="H2809" s="4">
        <f>4*(MAX(数据库!H$3:H$3074)-数据库!H2809)/(MAX(数据库!H$3:H$3074)-MIN(数据库!H$3:H$3074))+1</f>
        <v>1</v>
      </c>
      <c r="I2809" s="4">
        <f>4*(数据库!I2809-MIN(数据库!I$3:I$3074))/(MAX(数据库!I$3:I$3074)-MIN(数据库!I$3:I$3074))+1</f>
        <v>5</v>
      </c>
      <c r="J2809" s="4">
        <f>4*(数据库!J2809-MIN(数据库!J$3:J$3074))/(MAX(数据库!J$3:J$3074)-MIN(数据库!J$3:J$3074))+1</f>
        <v>4.304347826086957</v>
      </c>
      <c r="K2809" s="2">
        <f>数据库!K2809</f>
        <v>4.407</v>
      </c>
      <c r="L2809" s="4">
        <f>SUM(C2809:J2809)</f>
        <v>19.304347826086957</v>
      </c>
    </row>
    <row r="2810" spans="1:12" x14ac:dyDescent="0.15">
      <c r="A2810" s="1" t="s">
        <v>2843</v>
      </c>
      <c r="B2810" s="4">
        <f>4*(数据库!B2810-MIN(数据库!B$3:B$3074))/(MAX(数据库!B$3:B$3074)-MIN(数据库!B$3:B$3074))+1</f>
        <v>1</v>
      </c>
      <c r="C2810" s="4">
        <f>4*(数据库!C2810-MIN(数据库!C$3:C$3074))/(MAX(数据库!C$3:C$3074)-MIN(数据库!C$3:C$3074))+1</f>
        <v>5</v>
      </c>
      <c r="D2810" s="4">
        <f>4*(数据库!D2810-MIN(数据库!D$3:D$3074))/(MAX(数据库!D$3:D$3074)-MIN(数据库!D$3:D$3074))+1</f>
        <v>1</v>
      </c>
      <c r="E2810" s="4">
        <f>4*(数据库!E2810-MIN(数据库!E$3:E$3074))/(MAX(数据库!E$3:E$3074)-MIN(数据库!E$3:E$3074))+1</f>
        <v>1</v>
      </c>
      <c r="F2810" s="4">
        <f>4*(数据库!F2810-MIN(数据库!F$3:F$3074))/(MAX(数据库!F$3:F$3074)-MIN(数据库!F$3:F$3074))+1</f>
        <v>1</v>
      </c>
      <c r="G2810" s="4">
        <f>4*(MAX(数据库!G$3:G$3074)-数据库!G2810)/(MAX(数据库!G$3:G$3074)-MIN(数据库!G$3:G$3074))+1</f>
        <v>1</v>
      </c>
      <c r="H2810" s="4">
        <f>4*(MAX(数据库!H$3:H$3074)-数据库!H2810)/(MAX(数据库!H$3:H$3074)-MIN(数据库!H$3:H$3074))+1</f>
        <v>1</v>
      </c>
      <c r="I2810" s="4">
        <f>4*(数据库!I2810-MIN(数据库!I$3:I$3074))/(MAX(数据库!I$3:I$3074)-MIN(数据库!I$3:I$3074))+1</f>
        <v>1</v>
      </c>
      <c r="J2810" s="4">
        <f>4*(数据库!J2810-MIN(数据库!J$3:J$3074))/(MAX(数据库!J$3:J$3074)-MIN(数据库!J$3:J$3074))+1</f>
        <v>4.304347826086957</v>
      </c>
      <c r="K2810" s="2">
        <f>数据库!K2810</f>
        <v>4.407</v>
      </c>
      <c r="L2810" s="4">
        <f>SUM(C2810:J2810)</f>
        <v>15.304347826086957</v>
      </c>
    </row>
    <row r="2811" spans="1:12" x14ac:dyDescent="0.15">
      <c r="A2811" s="1" t="s">
        <v>2844</v>
      </c>
      <c r="B2811" s="4">
        <f>4*(数据库!B2811-MIN(数据库!B$3:B$3074))/(MAX(数据库!B$3:B$3074)-MIN(数据库!B$3:B$3074))+1</f>
        <v>1</v>
      </c>
      <c r="C2811" s="4">
        <f>4*(数据库!C2811-MIN(数据库!C$3:C$3074))/(MAX(数据库!C$3:C$3074)-MIN(数据库!C$3:C$3074))+1</f>
        <v>5</v>
      </c>
      <c r="D2811" s="4">
        <f>4*(数据库!D2811-MIN(数据库!D$3:D$3074))/(MAX(数据库!D$3:D$3074)-MIN(数据库!D$3:D$3074))+1</f>
        <v>1</v>
      </c>
      <c r="E2811" s="4">
        <f>4*(数据库!E2811-MIN(数据库!E$3:E$3074))/(MAX(数据库!E$3:E$3074)-MIN(数据库!E$3:E$3074))+1</f>
        <v>5</v>
      </c>
      <c r="F2811" s="4">
        <f>4*(数据库!F2811-MIN(数据库!F$3:F$3074))/(MAX(数据库!F$3:F$3074)-MIN(数据库!F$3:F$3074))+1</f>
        <v>5</v>
      </c>
      <c r="G2811" s="4">
        <f>4*(MAX(数据库!G$3:G$3074)-数据库!G2811)/(MAX(数据库!G$3:G$3074)-MIN(数据库!G$3:G$3074))+1</f>
        <v>5</v>
      </c>
      <c r="H2811" s="4">
        <f>4*(MAX(数据库!H$3:H$3074)-数据库!H2811)/(MAX(数据库!H$3:H$3074)-MIN(数据库!H$3:H$3074))+1</f>
        <v>5</v>
      </c>
      <c r="I2811" s="4">
        <f>4*(数据库!I2811-MIN(数据库!I$3:I$3074))/(MAX(数据库!I$3:I$3074)-MIN(数据库!I$3:I$3074))+1</f>
        <v>5</v>
      </c>
      <c r="J2811" s="4">
        <f>4*(数据库!J2811-MIN(数据库!J$3:J$3074))/(MAX(数据库!J$3:J$3074)-MIN(数据库!J$3:J$3074))+1</f>
        <v>4.304347826086957</v>
      </c>
      <c r="K2811" s="2">
        <f>数据库!K2811</f>
        <v>1.861</v>
      </c>
      <c r="L2811" s="4">
        <f>SUM(C2811:J2811)</f>
        <v>35.304347826086953</v>
      </c>
    </row>
    <row r="2812" spans="1:12" x14ac:dyDescent="0.15">
      <c r="A2812" s="1" t="s">
        <v>2845</v>
      </c>
      <c r="B2812" s="4">
        <f>4*(数据库!B2812-MIN(数据库!B$3:B$3074))/(MAX(数据库!B$3:B$3074)-MIN(数据库!B$3:B$3074))+1</f>
        <v>1</v>
      </c>
      <c r="C2812" s="4">
        <f>4*(数据库!C2812-MIN(数据库!C$3:C$3074))/(MAX(数据库!C$3:C$3074)-MIN(数据库!C$3:C$3074))+1</f>
        <v>5</v>
      </c>
      <c r="D2812" s="4">
        <f>4*(数据库!D2812-MIN(数据库!D$3:D$3074))/(MAX(数据库!D$3:D$3074)-MIN(数据库!D$3:D$3074))+1</f>
        <v>1</v>
      </c>
      <c r="E2812" s="4">
        <f>4*(数据库!E2812-MIN(数据库!E$3:E$3074))/(MAX(数据库!E$3:E$3074)-MIN(数据库!E$3:E$3074))+1</f>
        <v>5</v>
      </c>
      <c r="F2812" s="4">
        <f>4*(数据库!F2812-MIN(数据库!F$3:F$3074))/(MAX(数据库!F$3:F$3074)-MIN(数据库!F$3:F$3074))+1</f>
        <v>5</v>
      </c>
      <c r="G2812" s="4">
        <f>4*(MAX(数据库!G$3:G$3074)-数据库!G2812)/(MAX(数据库!G$3:G$3074)-MIN(数据库!G$3:G$3074))+1</f>
        <v>5</v>
      </c>
      <c r="H2812" s="4">
        <f>4*(MAX(数据库!H$3:H$3074)-数据库!H2812)/(MAX(数据库!H$3:H$3074)-MIN(数据库!H$3:H$3074))+1</f>
        <v>5</v>
      </c>
      <c r="I2812" s="4">
        <f>4*(数据库!I2812-MIN(数据库!I$3:I$3074))/(MAX(数据库!I$3:I$3074)-MIN(数据库!I$3:I$3074))+1</f>
        <v>1</v>
      </c>
      <c r="J2812" s="4">
        <f>4*(数据库!J2812-MIN(数据库!J$3:J$3074))/(MAX(数据库!J$3:J$3074)-MIN(数据库!J$3:J$3074))+1</f>
        <v>4.304347826086957</v>
      </c>
      <c r="K2812" s="2">
        <f>数据库!K2812</f>
        <v>1.861</v>
      </c>
      <c r="L2812" s="4">
        <f>SUM(C2812:J2812)</f>
        <v>31.304347826086957</v>
      </c>
    </row>
    <row r="2813" spans="1:12" x14ac:dyDescent="0.15">
      <c r="A2813" s="1" t="s">
        <v>2846</v>
      </c>
      <c r="B2813" s="4">
        <f>4*(数据库!B2813-MIN(数据库!B$3:B$3074))/(MAX(数据库!B$3:B$3074)-MIN(数据库!B$3:B$3074))+1</f>
        <v>1</v>
      </c>
      <c r="C2813" s="4">
        <f>4*(数据库!C2813-MIN(数据库!C$3:C$3074))/(MAX(数据库!C$3:C$3074)-MIN(数据库!C$3:C$3074))+1</f>
        <v>5</v>
      </c>
      <c r="D2813" s="4">
        <f>4*(数据库!D2813-MIN(数据库!D$3:D$3074))/(MAX(数据库!D$3:D$3074)-MIN(数据库!D$3:D$3074))+1</f>
        <v>1</v>
      </c>
      <c r="E2813" s="4">
        <f>4*(数据库!E2813-MIN(数据库!E$3:E$3074))/(MAX(数据库!E$3:E$3074)-MIN(数据库!E$3:E$3074))+1</f>
        <v>5</v>
      </c>
      <c r="F2813" s="4">
        <f>4*(数据库!F2813-MIN(数据库!F$3:F$3074))/(MAX(数据库!F$3:F$3074)-MIN(数据库!F$3:F$3074))+1</f>
        <v>5</v>
      </c>
      <c r="G2813" s="4">
        <f>4*(MAX(数据库!G$3:G$3074)-数据库!G2813)/(MAX(数据库!G$3:G$3074)-MIN(数据库!G$3:G$3074))+1</f>
        <v>5</v>
      </c>
      <c r="H2813" s="4">
        <f>4*(MAX(数据库!H$3:H$3074)-数据库!H2813)/(MAX(数据库!H$3:H$3074)-MIN(数据库!H$3:H$3074))+1</f>
        <v>1</v>
      </c>
      <c r="I2813" s="4">
        <f>4*(数据库!I2813-MIN(数据库!I$3:I$3074))/(MAX(数据库!I$3:I$3074)-MIN(数据库!I$3:I$3074))+1</f>
        <v>5</v>
      </c>
      <c r="J2813" s="4">
        <f>4*(数据库!J2813-MIN(数据库!J$3:J$3074))/(MAX(数据库!J$3:J$3074)-MIN(数据库!J$3:J$3074))+1</f>
        <v>4.304347826086957</v>
      </c>
      <c r="K2813" s="2">
        <f>数据库!K2813</f>
        <v>2.0619999999999998</v>
      </c>
      <c r="L2813" s="4">
        <f>SUM(C2813:J2813)</f>
        <v>31.304347826086957</v>
      </c>
    </row>
    <row r="2814" spans="1:12" x14ac:dyDescent="0.15">
      <c r="A2814" s="1" t="s">
        <v>2847</v>
      </c>
      <c r="B2814" s="4">
        <f>4*(数据库!B2814-MIN(数据库!B$3:B$3074))/(MAX(数据库!B$3:B$3074)-MIN(数据库!B$3:B$3074))+1</f>
        <v>1</v>
      </c>
      <c r="C2814" s="4">
        <f>4*(数据库!C2814-MIN(数据库!C$3:C$3074))/(MAX(数据库!C$3:C$3074)-MIN(数据库!C$3:C$3074))+1</f>
        <v>5</v>
      </c>
      <c r="D2814" s="4">
        <f>4*(数据库!D2814-MIN(数据库!D$3:D$3074))/(MAX(数据库!D$3:D$3074)-MIN(数据库!D$3:D$3074))+1</f>
        <v>1</v>
      </c>
      <c r="E2814" s="4">
        <f>4*(数据库!E2814-MIN(数据库!E$3:E$3074))/(MAX(数据库!E$3:E$3074)-MIN(数据库!E$3:E$3074))+1</f>
        <v>5</v>
      </c>
      <c r="F2814" s="4">
        <f>4*(数据库!F2814-MIN(数据库!F$3:F$3074))/(MAX(数据库!F$3:F$3074)-MIN(数据库!F$3:F$3074))+1</f>
        <v>5</v>
      </c>
      <c r="G2814" s="4">
        <f>4*(MAX(数据库!G$3:G$3074)-数据库!G2814)/(MAX(数据库!G$3:G$3074)-MIN(数据库!G$3:G$3074))+1</f>
        <v>5</v>
      </c>
      <c r="H2814" s="4">
        <f>4*(MAX(数据库!H$3:H$3074)-数据库!H2814)/(MAX(数据库!H$3:H$3074)-MIN(数据库!H$3:H$3074))+1</f>
        <v>1</v>
      </c>
      <c r="I2814" s="4">
        <f>4*(数据库!I2814-MIN(数据库!I$3:I$3074))/(MAX(数据库!I$3:I$3074)-MIN(数据库!I$3:I$3074))+1</f>
        <v>1</v>
      </c>
      <c r="J2814" s="4">
        <f>4*(数据库!J2814-MIN(数据库!J$3:J$3074))/(MAX(数据库!J$3:J$3074)-MIN(数据库!J$3:J$3074))+1</f>
        <v>4.304347826086957</v>
      </c>
      <c r="K2814" s="2">
        <f>数据库!K2814</f>
        <v>2.0619999999999998</v>
      </c>
      <c r="L2814" s="4">
        <f>SUM(C2814:J2814)</f>
        <v>27.304347826086957</v>
      </c>
    </row>
    <row r="2815" spans="1:12" x14ac:dyDescent="0.15">
      <c r="A2815" s="1" t="s">
        <v>2848</v>
      </c>
      <c r="B2815" s="4">
        <f>4*(数据库!B2815-MIN(数据库!B$3:B$3074))/(MAX(数据库!B$3:B$3074)-MIN(数据库!B$3:B$3074))+1</f>
        <v>1</v>
      </c>
      <c r="C2815" s="4">
        <f>4*(数据库!C2815-MIN(数据库!C$3:C$3074))/(MAX(数据库!C$3:C$3074)-MIN(数据库!C$3:C$3074))+1</f>
        <v>5</v>
      </c>
      <c r="D2815" s="4">
        <f>4*(数据库!D2815-MIN(数据库!D$3:D$3074))/(MAX(数据库!D$3:D$3074)-MIN(数据库!D$3:D$3074))+1</f>
        <v>1</v>
      </c>
      <c r="E2815" s="4">
        <f>4*(数据库!E2815-MIN(数据库!E$3:E$3074))/(MAX(数据库!E$3:E$3074)-MIN(数据库!E$3:E$3074))+1</f>
        <v>5</v>
      </c>
      <c r="F2815" s="4">
        <f>4*(数据库!F2815-MIN(数据库!F$3:F$3074))/(MAX(数据库!F$3:F$3074)-MIN(数据库!F$3:F$3074))+1</f>
        <v>5</v>
      </c>
      <c r="G2815" s="4">
        <f>4*(MAX(数据库!G$3:G$3074)-数据库!G2815)/(MAX(数据库!G$3:G$3074)-MIN(数据库!G$3:G$3074))+1</f>
        <v>1</v>
      </c>
      <c r="H2815" s="4">
        <f>4*(MAX(数据库!H$3:H$3074)-数据库!H2815)/(MAX(数据库!H$3:H$3074)-MIN(数据库!H$3:H$3074))+1</f>
        <v>5</v>
      </c>
      <c r="I2815" s="4">
        <f>4*(数据库!I2815-MIN(数据库!I$3:I$3074))/(MAX(数据库!I$3:I$3074)-MIN(数据库!I$3:I$3074))+1</f>
        <v>5</v>
      </c>
      <c r="J2815" s="4">
        <f>4*(数据库!J2815-MIN(数据库!J$3:J$3074))/(MAX(数据库!J$3:J$3074)-MIN(数据库!J$3:J$3074))+1</f>
        <v>4.304347826086957</v>
      </c>
      <c r="K2815" s="2">
        <f>数据库!K2815</f>
        <v>2.9780000000000002</v>
      </c>
      <c r="L2815" s="4">
        <f>SUM(C2815:J2815)</f>
        <v>31.304347826086957</v>
      </c>
    </row>
    <row r="2816" spans="1:12" x14ac:dyDescent="0.15">
      <c r="A2816" s="1" t="s">
        <v>2849</v>
      </c>
      <c r="B2816" s="4">
        <f>4*(数据库!B2816-MIN(数据库!B$3:B$3074))/(MAX(数据库!B$3:B$3074)-MIN(数据库!B$3:B$3074))+1</f>
        <v>1</v>
      </c>
      <c r="C2816" s="4">
        <f>4*(数据库!C2816-MIN(数据库!C$3:C$3074))/(MAX(数据库!C$3:C$3074)-MIN(数据库!C$3:C$3074))+1</f>
        <v>5</v>
      </c>
      <c r="D2816" s="4">
        <f>4*(数据库!D2816-MIN(数据库!D$3:D$3074))/(MAX(数据库!D$3:D$3074)-MIN(数据库!D$3:D$3074))+1</f>
        <v>1</v>
      </c>
      <c r="E2816" s="4">
        <f>4*(数据库!E2816-MIN(数据库!E$3:E$3074))/(MAX(数据库!E$3:E$3074)-MIN(数据库!E$3:E$3074))+1</f>
        <v>5</v>
      </c>
      <c r="F2816" s="4">
        <f>4*(数据库!F2816-MIN(数据库!F$3:F$3074))/(MAX(数据库!F$3:F$3074)-MIN(数据库!F$3:F$3074))+1</f>
        <v>5</v>
      </c>
      <c r="G2816" s="4">
        <f>4*(MAX(数据库!G$3:G$3074)-数据库!G2816)/(MAX(数据库!G$3:G$3074)-MIN(数据库!G$3:G$3074))+1</f>
        <v>1</v>
      </c>
      <c r="H2816" s="4">
        <f>4*(MAX(数据库!H$3:H$3074)-数据库!H2816)/(MAX(数据库!H$3:H$3074)-MIN(数据库!H$3:H$3074))+1</f>
        <v>5</v>
      </c>
      <c r="I2816" s="4">
        <f>4*(数据库!I2816-MIN(数据库!I$3:I$3074))/(MAX(数据库!I$3:I$3074)-MIN(数据库!I$3:I$3074))+1</f>
        <v>1</v>
      </c>
      <c r="J2816" s="4">
        <f>4*(数据库!J2816-MIN(数据库!J$3:J$3074))/(MAX(数据库!J$3:J$3074)-MIN(数据库!J$3:J$3074))+1</f>
        <v>4.304347826086957</v>
      </c>
      <c r="K2816" s="2">
        <f>数据库!K2816</f>
        <v>2.9780000000000002</v>
      </c>
      <c r="L2816" s="4">
        <f>SUM(C2816:J2816)</f>
        <v>27.304347826086957</v>
      </c>
    </row>
    <row r="2817" spans="1:12" x14ac:dyDescent="0.15">
      <c r="A2817" s="1" t="s">
        <v>2850</v>
      </c>
      <c r="B2817" s="4">
        <f>4*(数据库!B2817-MIN(数据库!B$3:B$3074))/(MAX(数据库!B$3:B$3074)-MIN(数据库!B$3:B$3074))+1</f>
        <v>1</v>
      </c>
      <c r="C2817" s="4">
        <f>4*(数据库!C2817-MIN(数据库!C$3:C$3074))/(MAX(数据库!C$3:C$3074)-MIN(数据库!C$3:C$3074))+1</f>
        <v>5</v>
      </c>
      <c r="D2817" s="4">
        <f>4*(数据库!D2817-MIN(数据库!D$3:D$3074))/(MAX(数据库!D$3:D$3074)-MIN(数据库!D$3:D$3074))+1</f>
        <v>1</v>
      </c>
      <c r="E2817" s="4">
        <f>4*(数据库!E2817-MIN(数据库!E$3:E$3074))/(MAX(数据库!E$3:E$3074)-MIN(数据库!E$3:E$3074))+1</f>
        <v>5</v>
      </c>
      <c r="F2817" s="4">
        <f>4*(数据库!F2817-MIN(数据库!F$3:F$3074))/(MAX(数据库!F$3:F$3074)-MIN(数据库!F$3:F$3074))+1</f>
        <v>5</v>
      </c>
      <c r="G2817" s="4">
        <f>4*(MAX(数据库!G$3:G$3074)-数据库!G2817)/(MAX(数据库!G$3:G$3074)-MIN(数据库!G$3:G$3074))+1</f>
        <v>1</v>
      </c>
      <c r="H2817" s="4">
        <f>4*(MAX(数据库!H$3:H$3074)-数据库!H2817)/(MAX(数据库!H$3:H$3074)-MIN(数据库!H$3:H$3074))+1</f>
        <v>1</v>
      </c>
      <c r="I2817" s="4">
        <f>4*(数据库!I2817-MIN(数据库!I$3:I$3074))/(MAX(数据库!I$3:I$3074)-MIN(数据库!I$3:I$3074))+1</f>
        <v>5</v>
      </c>
      <c r="J2817" s="4">
        <f>4*(数据库!J2817-MIN(数据库!J$3:J$3074))/(MAX(数据库!J$3:J$3074)-MIN(数据库!J$3:J$3074))+1</f>
        <v>4.304347826086957</v>
      </c>
      <c r="K2817" s="2">
        <f>数据库!K2817</f>
        <v>3.1760000000000002</v>
      </c>
      <c r="L2817" s="4">
        <f>SUM(C2817:J2817)</f>
        <v>27.304347826086957</v>
      </c>
    </row>
    <row r="2818" spans="1:12" x14ac:dyDescent="0.15">
      <c r="A2818" s="1" t="s">
        <v>2851</v>
      </c>
      <c r="B2818" s="4">
        <f>4*(数据库!B2818-MIN(数据库!B$3:B$3074))/(MAX(数据库!B$3:B$3074)-MIN(数据库!B$3:B$3074))+1</f>
        <v>1</v>
      </c>
      <c r="C2818" s="4">
        <f>4*(数据库!C2818-MIN(数据库!C$3:C$3074))/(MAX(数据库!C$3:C$3074)-MIN(数据库!C$3:C$3074))+1</f>
        <v>5</v>
      </c>
      <c r="D2818" s="4">
        <f>4*(数据库!D2818-MIN(数据库!D$3:D$3074))/(MAX(数据库!D$3:D$3074)-MIN(数据库!D$3:D$3074))+1</f>
        <v>1</v>
      </c>
      <c r="E2818" s="4">
        <f>4*(数据库!E2818-MIN(数据库!E$3:E$3074))/(MAX(数据库!E$3:E$3074)-MIN(数据库!E$3:E$3074))+1</f>
        <v>5</v>
      </c>
      <c r="F2818" s="4">
        <f>4*(数据库!F2818-MIN(数据库!F$3:F$3074))/(MAX(数据库!F$3:F$3074)-MIN(数据库!F$3:F$3074))+1</f>
        <v>5</v>
      </c>
      <c r="G2818" s="4">
        <f>4*(MAX(数据库!G$3:G$3074)-数据库!G2818)/(MAX(数据库!G$3:G$3074)-MIN(数据库!G$3:G$3074))+1</f>
        <v>1</v>
      </c>
      <c r="H2818" s="4">
        <f>4*(MAX(数据库!H$3:H$3074)-数据库!H2818)/(MAX(数据库!H$3:H$3074)-MIN(数据库!H$3:H$3074))+1</f>
        <v>1</v>
      </c>
      <c r="I2818" s="4">
        <f>4*(数据库!I2818-MIN(数据库!I$3:I$3074))/(MAX(数据库!I$3:I$3074)-MIN(数据库!I$3:I$3074))+1</f>
        <v>1</v>
      </c>
      <c r="J2818" s="4">
        <f>4*(数据库!J2818-MIN(数据库!J$3:J$3074))/(MAX(数据库!J$3:J$3074)-MIN(数据库!J$3:J$3074))+1</f>
        <v>4.304347826086957</v>
      </c>
      <c r="K2818" s="2">
        <f>数据库!K2818</f>
        <v>3.1760000000000002</v>
      </c>
      <c r="L2818" s="4">
        <f>SUM(C2818:J2818)</f>
        <v>23.304347826086957</v>
      </c>
    </row>
    <row r="2819" spans="1:12" x14ac:dyDescent="0.15">
      <c r="A2819" s="1" t="s">
        <v>2852</v>
      </c>
      <c r="B2819" s="4">
        <f>4*(数据库!B2819-MIN(数据库!B$3:B$3074))/(MAX(数据库!B$3:B$3074)-MIN(数据库!B$3:B$3074))+1</f>
        <v>1</v>
      </c>
      <c r="C2819" s="4">
        <f>4*(数据库!C2819-MIN(数据库!C$3:C$3074))/(MAX(数据库!C$3:C$3074)-MIN(数据库!C$3:C$3074))+1</f>
        <v>5</v>
      </c>
      <c r="D2819" s="4">
        <f>4*(数据库!D2819-MIN(数据库!D$3:D$3074))/(MAX(数据库!D$3:D$3074)-MIN(数据库!D$3:D$3074))+1</f>
        <v>1</v>
      </c>
      <c r="E2819" s="4">
        <f>4*(数据库!E2819-MIN(数据库!E$3:E$3074))/(MAX(数据库!E$3:E$3074)-MIN(数据库!E$3:E$3074))+1</f>
        <v>5</v>
      </c>
      <c r="F2819" s="4">
        <f>4*(数据库!F2819-MIN(数据库!F$3:F$3074))/(MAX(数据库!F$3:F$3074)-MIN(数据库!F$3:F$3074))+1</f>
        <v>1.3636363636363635</v>
      </c>
      <c r="G2819" s="4">
        <f>4*(MAX(数据库!G$3:G$3074)-数据库!G2819)/(MAX(数据库!G$3:G$3074)-MIN(数据库!G$3:G$3074))+1</f>
        <v>5</v>
      </c>
      <c r="H2819" s="4">
        <f>4*(MAX(数据库!H$3:H$3074)-数据库!H2819)/(MAX(数据库!H$3:H$3074)-MIN(数据库!H$3:H$3074))+1</f>
        <v>5</v>
      </c>
      <c r="I2819" s="4">
        <f>4*(数据库!I2819-MIN(数据库!I$3:I$3074))/(MAX(数据库!I$3:I$3074)-MIN(数据库!I$3:I$3074))+1</f>
        <v>5</v>
      </c>
      <c r="J2819" s="4">
        <f>4*(数据库!J2819-MIN(数据库!J$3:J$3074))/(MAX(数据库!J$3:J$3074)-MIN(数据库!J$3:J$3074))+1</f>
        <v>4.304347826086957</v>
      </c>
      <c r="K2819" s="2">
        <f>数据库!K2819</f>
        <v>2.1549999999999998</v>
      </c>
      <c r="L2819" s="4">
        <f>SUM(C2819:J2819)</f>
        <v>31.66798418972332</v>
      </c>
    </row>
    <row r="2820" spans="1:12" x14ac:dyDescent="0.15">
      <c r="A2820" s="1" t="s">
        <v>2853</v>
      </c>
      <c r="B2820" s="4">
        <f>4*(数据库!B2820-MIN(数据库!B$3:B$3074))/(MAX(数据库!B$3:B$3074)-MIN(数据库!B$3:B$3074))+1</f>
        <v>1</v>
      </c>
      <c r="C2820" s="4">
        <f>4*(数据库!C2820-MIN(数据库!C$3:C$3074))/(MAX(数据库!C$3:C$3074)-MIN(数据库!C$3:C$3074))+1</f>
        <v>5</v>
      </c>
      <c r="D2820" s="4">
        <f>4*(数据库!D2820-MIN(数据库!D$3:D$3074))/(MAX(数据库!D$3:D$3074)-MIN(数据库!D$3:D$3074))+1</f>
        <v>1</v>
      </c>
      <c r="E2820" s="4">
        <f>4*(数据库!E2820-MIN(数据库!E$3:E$3074))/(MAX(数据库!E$3:E$3074)-MIN(数据库!E$3:E$3074))+1</f>
        <v>5</v>
      </c>
      <c r="F2820" s="4">
        <f>4*(数据库!F2820-MIN(数据库!F$3:F$3074))/(MAX(数据库!F$3:F$3074)-MIN(数据库!F$3:F$3074))+1</f>
        <v>1.3636363636363635</v>
      </c>
      <c r="G2820" s="4">
        <f>4*(MAX(数据库!G$3:G$3074)-数据库!G2820)/(MAX(数据库!G$3:G$3074)-MIN(数据库!G$3:G$3074))+1</f>
        <v>5</v>
      </c>
      <c r="H2820" s="4">
        <f>4*(MAX(数据库!H$3:H$3074)-数据库!H2820)/(MAX(数据库!H$3:H$3074)-MIN(数据库!H$3:H$3074))+1</f>
        <v>5</v>
      </c>
      <c r="I2820" s="4">
        <f>4*(数据库!I2820-MIN(数据库!I$3:I$3074))/(MAX(数据库!I$3:I$3074)-MIN(数据库!I$3:I$3074))+1</f>
        <v>1</v>
      </c>
      <c r="J2820" s="4">
        <f>4*(数据库!J2820-MIN(数据库!J$3:J$3074))/(MAX(数据库!J$3:J$3074)-MIN(数据库!J$3:J$3074))+1</f>
        <v>4.304347826086957</v>
      </c>
      <c r="K2820" s="2">
        <f>数据库!K2820</f>
        <v>2.1549999999999998</v>
      </c>
      <c r="L2820" s="4">
        <f>SUM(C2820:J2820)</f>
        <v>27.66798418972332</v>
      </c>
    </row>
    <row r="2821" spans="1:12" x14ac:dyDescent="0.15">
      <c r="A2821" s="1" t="s">
        <v>2854</v>
      </c>
      <c r="B2821" s="4">
        <f>4*(数据库!B2821-MIN(数据库!B$3:B$3074))/(MAX(数据库!B$3:B$3074)-MIN(数据库!B$3:B$3074))+1</f>
        <v>1</v>
      </c>
      <c r="C2821" s="4">
        <f>4*(数据库!C2821-MIN(数据库!C$3:C$3074))/(MAX(数据库!C$3:C$3074)-MIN(数据库!C$3:C$3074))+1</f>
        <v>5</v>
      </c>
      <c r="D2821" s="4">
        <f>4*(数据库!D2821-MIN(数据库!D$3:D$3074))/(MAX(数据库!D$3:D$3074)-MIN(数据库!D$3:D$3074))+1</f>
        <v>1</v>
      </c>
      <c r="E2821" s="4">
        <f>4*(数据库!E2821-MIN(数据库!E$3:E$3074))/(MAX(数据库!E$3:E$3074)-MIN(数据库!E$3:E$3074))+1</f>
        <v>5</v>
      </c>
      <c r="F2821" s="4">
        <f>4*(数据库!F2821-MIN(数据库!F$3:F$3074))/(MAX(数据库!F$3:F$3074)-MIN(数据库!F$3:F$3074))+1</f>
        <v>1.3636363636363635</v>
      </c>
      <c r="G2821" s="4">
        <f>4*(MAX(数据库!G$3:G$3074)-数据库!G2821)/(MAX(数据库!G$3:G$3074)-MIN(数据库!G$3:G$3074))+1</f>
        <v>5</v>
      </c>
      <c r="H2821" s="4">
        <f>4*(MAX(数据库!H$3:H$3074)-数据库!H2821)/(MAX(数据库!H$3:H$3074)-MIN(数据库!H$3:H$3074))+1</f>
        <v>1</v>
      </c>
      <c r="I2821" s="4">
        <f>4*(数据库!I2821-MIN(数据库!I$3:I$3074))/(MAX(数据库!I$3:I$3074)-MIN(数据库!I$3:I$3074))+1</f>
        <v>5</v>
      </c>
      <c r="J2821" s="4">
        <f>4*(数据库!J2821-MIN(数据库!J$3:J$3074))/(MAX(数据库!J$3:J$3074)-MIN(数据库!J$3:J$3074))+1</f>
        <v>4.304347826086957</v>
      </c>
      <c r="K2821" s="2">
        <f>数据库!K2821</f>
        <v>2.5379999999999998</v>
      </c>
      <c r="L2821" s="4">
        <f>SUM(C2821:J2821)</f>
        <v>27.66798418972332</v>
      </c>
    </row>
    <row r="2822" spans="1:12" x14ac:dyDescent="0.15">
      <c r="A2822" s="1" t="s">
        <v>2855</v>
      </c>
      <c r="B2822" s="4">
        <f>4*(数据库!B2822-MIN(数据库!B$3:B$3074))/(MAX(数据库!B$3:B$3074)-MIN(数据库!B$3:B$3074))+1</f>
        <v>1</v>
      </c>
      <c r="C2822" s="4">
        <f>4*(数据库!C2822-MIN(数据库!C$3:C$3074))/(MAX(数据库!C$3:C$3074)-MIN(数据库!C$3:C$3074))+1</f>
        <v>5</v>
      </c>
      <c r="D2822" s="4">
        <f>4*(数据库!D2822-MIN(数据库!D$3:D$3074))/(MAX(数据库!D$3:D$3074)-MIN(数据库!D$3:D$3074))+1</f>
        <v>1</v>
      </c>
      <c r="E2822" s="4">
        <f>4*(数据库!E2822-MIN(数据库!E$3:E$3074))/(MAX(数据库!E$3:E$3074)-MIN(数据库!E$3:E$3074))+1</f>
        <v>5</v>
      </c>
      <c r="F2822" s="4">
        <f>4*(数据库!F2822-MIN(数据库!F$3:F$3074))/(MAX(数据库!F$3:F$3074)-MIN(数据库!F$3:F$3074))+1</f>
        <v>1.3636363636363635</v>
      </c>
      <c r="G2822" s="4">
        <f>4*(MAX(数据库!G$3:G$3074)-数据库!G2822)/(MAX(数据库!G$3:G$3074)-MIN(数据库!G$3:G$3074))+1</f>
        <v>5</v>
      </c>
      <c r="H2822" s="4">
        <f>4*(MAX(数据库!H$3:H$3074)-数据库!H2822)/(MAX(数据库!H$3:H$3074)-MIN(数据库!H$3:H$3074))+1</f>
        <v>1</v>
      </c>
      <c r="I2822" s="4">
        <f>4*(数据库!I2822-MIN(数据库!I$3:I$3074))/(MAX(数据库!I$3:I$3074)-MIN(数据库!I$3:I$3074))+1</f>
        <v>1</v>
      </c>
      <c r="J2822" s="4">
        <f>4*(数据库!J2822-MIN(数据库!J$3:J$3074))/(MAX(数据库!J$3:J$3074)-MIN(数据库!J$3:J$3074))+1</f>
        <v>4.304347826086957</v>
      </c>
      <c r="K2822" s="2">
        <f>数据库!K2822</f>
        <v>2.5379999999999998</v>
      </c>
      <c r="L2822" s="4">
        <f>SUM(C2822:J2822)</f>
        <v>23.66798418972332</v>
      </c>
    </row>
    <row r="2823" spans="1:12" x14ac:dyDescent="0.15">
      <c r="A2823" s="1" t="s">
        <v>2856</v>
      </c>
      <c r="B2823" s="4">
        <f>4*(数据库!B2823-MIN(数据库!B$3:B$3074))/(MAX(数据库!B$3:B$3074)-MIN(数据库!B$3:B$3074))+1</f>
        <v>1</v>
      </c>
      <c r="C2823" s="4">
        <f>4*(数据库!C2823-MIN(数据库!C$3:C$3074))/(MAX(数据库!C$3:C$3074)-MIN(数据库!C$3:C$3074))+1</f>
        <v>5</v>
      </c>
      <c r="D2823" s="4">
        <f>4*(数据库!D2823-MIN(数据库!D$3:D$3074))/(MAX(数据库!D$3:D$3074)-MIN(数据库!D$3:D$3074))+1</f>
        <v>1</v>
      </c>
      <c r="E2823" s="4">
        <f>4*(数据库!E2823-MIN(数据库!E$3:E$3074))/(MAX(数据库!E$3:E$3074)-MIN(数据库!E$3:E$3074))+1</f>
        <v>5</v>
      </c>
      <c r="F2823" s="4">
        <f>4*(数据库!F2823-MIN(数据库!F$3:F$3074))/(MAX(数据库!F$3:F$3074)-MIN(数据库!F$3:F$3074))+1</f>
        <v>1.3636363636363635</v>
      </c>
      <c r="G2823" s="4">
        <f>4*(MAX(数据库!G$3:G$3074)-数据库!G2823)/(MAX(数据库!G$3:G$3074)-MIN(数据库!G$3:G$3074))+1</f>
        <v>1</v>
      </c>
      <c r="H2823" s="4">
        <f>4*(MAX(数据库!H$3:H$3074)-数据库!H2823)/(MAX(数据库!H$3:H$3074)-MIN(数据库!H$3:H$3074))+1</f>
        <v>5</v>
      </c>
      <c r="I2823" s="4">
        <f>4*(数据库!I2823-MIN(数据库!I$3:I$3074))/(MAX(数据库!I$3:I$3074)-MIN(数据库!I$3:I$3074))+1</f>
        <v>5</v>
      </c>
      <c r="J2823" s="4">
        <f>4*(数据库!J2823-MIN(数据库!J$3:J$3074))/(MAX(数据库!J$3:J$3074)-MIN(数据库!J$3:J$3074))+1</f>
        <v>4.304347826086957</v>
      </c>
      <c r="K2823" s="2">
        <f>数据库!K2823</f>
        <v>2.9780000000000002</v>
      </c>
      <c r="L2823" s="4">
        <f>SUM(C2823:J2823)</f>
        <v>27.66798418972332</v>
      </c>
    </row>
    <row r="2824" spans="1:12" x14ac:dyDescent="0.15">
      <c r="A2824" s="1" t="s">
        <v>2857</v>
      </c>
      <c r="B2824" s="4">
        <f>4*(数据库!B2824-MIN(数据库!B$3:B$3074))/(MAX(数据库!B$3:B$3074)-MIN(数据库!B$3:B$3074))+1</f>
        <v>1</v>
      </c>
      <c r="C2824" s="4">
        <f>4*(数据库!C2824-MIN(数据库!C$3:C$3074))/(MAX(数据库!C$3:C$3074)-MIN(数据库!C$3:C$3074))+1</f>
        <v>5</v>
      </c>
      <c r="D2824" s="4">
        <f>4*(数据库!D2824-MIN(数据库!D$3:D$3074))/(MAX(数据库!D$3:D$3074)-MIN(数据库!D$3:D$3074))+1</f>
        <v>1</v>
      </c>
      <c r="E2824" s="4">
        <f>4*(数据库!E2824-MIN(数据库!E$3:E$3074))/(MAX(数据库!E$3:E$3074)-MIN(数据库!E$3:E$3074))+1</f>
        <v>5</v>
      </c>
      <c r="F2824" s="4">
        <f>4*(数据库!F2824-MIN(数据库!F$3:F$3074))/(MAX(数据库!F$3:F$3074)-MIN(数据库!F$3:F$3074))+1</f>
        <v>1.3636363636363635</v>
      </c>
      <c r="G2824" s="4">
        <f>4*(MAX(数据库!G$3:G$3074)-数据库!G2824)/(MAX(数据库!G$3:G$3074)-MIN(数据库!G$3:G$3074))+1</f>
        <v>1</v>
      </c>
      <c r="H2824" s="4">
        <f>4*(MAX(数据库!H$3:H$3074)-数据库!H2824)/(MAX(数据库!H$3:H$3074)-MIN(数据库!H$3:H$3074))+1</f>
        <v>5</v>
      </c>
      <c r="I2824" s="4">
        <f>4*(数据库!I2824-MIN(数据库!I$3:I$3074))/(MAX(数据库!I$3:I$3074)-MIN(数据库!I$3:I$3074))+1</f>
        <v>1</v>
      </c>
      <c r="J2824" s="4">
        <f>4*(数据库!J2824-MIN(数据库!J$3:J$3074))/(MAX(数据库!J$3:J$3074)-MIN(数据库!J$3:J$3074))+1</f>
        <v>4.304347826086957</v>
      </c>
      <c r="K2824" s="2">
        <f>数据库!K2824</f>
        <v>2.9780000000000002</v>
      </c>
      <c r="L2824" s="4">
        <f>SUM(C2824:J2824)</f>
        <v>23.66798418972332</v>
      </c>
    </row>
    <row r="2825" spans="1:12" x14ac:dyDescent="0.15">
      <c r="A2825" s="1" t="s">
        <v>2858</v>
      </c>
      <c r="B2825" s="4">
        <f>4*(数据库!B2825-MIN(数据库!B$3:B$3074))/(MAX(数据库!B$3:B$3074)-MIN(数据库!B$3:B$3074))+1</f>
        <v>1</v>
      </c>
      <c r="C2825" s="4">
        <f>4*(数据库!C2825-MIN(数据库!C$3:C$3074))/(MAX(数据库!C$3:C$3074)-MIN(数据库!C$3:C$3074))+1</f>
        <v>5</v>
      </c>
      <c r="D2825" s="4">
        <f>4*(数据库!D2825-MIN(数据库!D$3:D$3074))/(MAX(数据库!D$3:D$3074)-MIN(数据库!D$3:D$3074))+1</f>
        <v>1</v>
      </c>
      <c r="E2825" s="4">
        <f>4*(数据库!E2825-MIN(数据库!E$3:E$3074))/(MAX(数据库!E$3:E$3074)-MIN(数据库!E$3:E$3074))+1</f>
        <v>5</v>
      </c>
      <c r="F2825" s="4">
        <f>4*(数据库!F2825-MIN(数据库!F$3:F$3074))/(MAX(数据库!F$3:F$3074)-MIN(数据库!F$3:F$3074))+1</f>
        <v>1.3636363636363635</v>
      </c>
      <c r="G2825" s="4">
        <f>4*(MAX(数据库!G$3:G$3074)-数据库!G2825)/(MAX(数据库!G$3:G$3074)-MIN(数据库!G$3:G$3074))+1</f>
        <v>1</v>
      </c>
      <c r="H2825" s="4">
        <f>4*(MAX(数据库!H$3:H$3074)-数据库!H2825)/(MAX(数据库!H$3:H$3074)-MIN(数据库!H$3:H$3074))+1</f>
        <v>1</v>
      </c>
      <c r="I2825" s="4">
        <f>4*(数据库!I2825-MIN(数据库!I$3:I$3074))/(MAX(数据库!I$3:I$3074)-MIN(数据库!I$3:I$3074))+1</f>
        <v>5</v>
      </c>
      <c r="J2825" s="4">
        <f>4*(数据库!J2825-MIN(数据库!J$3:J$3074))/(MAX(数据库!J$3:J$3074)-MIN(数据库!J$3:J$3074))+1</f>
        <v>4.304347826086957</v>
      </c>
      <c r="K2825" s="2">
        <f>数据库!K2825</f>
        <v>3.734</v>
      </c>
      <c r="L2825" s="4">
        <f>SUM(C2825:J2825)</f>
        <v>23.66798418972332</v>
      </c>
    </row>
    <row r="2826" spans="1:12" x14ac:dyDescent="0.15">
      <c r="A2826" s="1" t="s">
        <v>2859</v>
      </c>
      <c r="B2826" s="4">
        <f>4*(数据库!B2826-MIN(数据库!B$3:B$3074))/(MAX(数据库!B$3:B$3074)-MIN(数据库!B$3:B$3074))+1</f>
        <v>1</v>
      </c>
      <c r="C2826" s="4">
        <f>4*(数据库!C2826-MIN(数据库!C$3:C$3074))/(MAX(数据库!C$3:C$3074)-MIN(数据库!C$3:C$3074))+1</f>
        <v>5</v>
      </c>
      <c r="D2826" s="4">
        <f>4*(数据库!D2826-MIN(数据库!D$3:D$3074))/(MAX(数据库!D$3:D$3074)-MIN(数据库!D$3:D$3074))+1</f>
        <v>1</v>
      </c>
      <c r="E2826" s="4">
        <f>4*(数据库!E2826-MIN(数据库!E$3:E$3074))/(MAX(数据库!E$3:E$3074)-MIN(数据库!E$3:E$3074))+1</f>
        <v>5</v>
      </c>
      <c r="F2826" s="4">
        <f>4*(数据库!F2826-MIN(数据库!F$3:F$3074))/(MAX(数据库!F$3:F$3074)-MIN(数据库!F$3:F$3074))+1</f>
        <v>1.3636363636363635</v>
      </c>
      <c r="G2826" s="4">
        <f>4*(MAX(数据库!G$3:G$3074)-数据库!G2826)/(MAX(数据库!G$3:G$3074)-MIN(数据库!G$3:G$3074))+1</f>
        <v>1</v>
      </c>
      <c r="H2826" s="4">
        <f>4*(MAX(数据库!H$3:H$3074)-数据库!H2826)/(MAX(数据库!H$3:H$3074)-MIN(数据库!H$3:H$3074))+1</f>
        <v>1</v>
      </c>
      <c r="I2826" s="4">
        <f>4*(数据库!I2826-MIN(数据库!I$3:I$3074))/(MAX(数据库!I$3:I$3074)-MIN(数据库!I$3:I$3074))+1</f>
        <v>1</v>
      </c>
      <c r="J2826" s="4">
        <f>4*(数据库!J2826-MIN(数据库!J$3:J$3074))/(MAX(数据库!J$3:J$3074)-MIN(数据库!J$3:J$3074))+1</f>
        <v>4.304347826086957</v>
      </c>
      <c r="K2826" s="2">
        <f>数据库!K2826</f>
        <v>3.7349999999999999</v>
      </c>
      <c r="L2826" s="4">
        <f>SUM(C2826:J2826)</f>
        <v>19.66798418972332</v>
      </c>
    </row>
    <row r="2827" spans="1:12" x14ac:dyDescent="0.15">
      <c r="A2827" s="1" t="s">
        <v>2860</v>
      </c>
      <c r="B2827" s="4">
        <f>4*(数据库!B2827-MIN(数据库!B$3:B$3074))/(MAX(数据库!B$3:B$3074)-MIN(数据库!B$3:B$3074))+1</f>
        <v>1</v>
      </c>
      <c r="C2827" s="4">
        <f>4*(数据库!C2827-MIN(数据库!C$3:C$3074))/(MAX(数据库!C$3:C$3074)-MIN(数据库!C$3:C$3074))+1</f>
        <v>5</v>
      </c>
      <c r="D2827" s="4">
        <f>4*(数据库!D2827-MIN(数据库!D$3:D$3074))/(MAX(数据库!D$3:D$3074)-MIN(数据库!D$3:D$3074))+1</f>
        <v>1</v>
      </c>
      <c r="E2827" s="4">
        <f>4*(数据库!E2827-MIN(数据库!E$3:E$3074))/(MAX(数据库!E$3:E$3074)-MIN(数据库!E$3:E$3074))+1</f>
        <v>5</v>
      </c>
      <c r="F2827" s="4">
        <f>4*(数据库!F2827-MIN(数据库!F$3:F$3074))/(MAX(数据库!F$3:F$3074)-MIN(数据库!F$3:F$3074))+1</f>
        <v>1</v>
      </c>
      <c r="G2827" s="4">
        <f>4*(MAX(数据库!G$3:G$3074)-数据库!G2827)/(MAX(数据库!G$3:G$3074)-MIN(数据库!G$3:G$3074))+1</f>
        <v>5</v>
      </c>
      <c r="H2827" s="4">
        <f>4*(MAX(数据库!H$3:H$3074)-数据库!H2827)/(MAX(数据库!H$3:H$3074)-MIN(数据库!H$3:H$3074))+1</f>
        <v>5</v>
      </c>
      <c r="I2827" s="4">
        <f>4*(数据库!I2827-MIN(数据库!I$3:I$3074))/(MAX(数据库!I$3:I$3074)-MIN(数据库!I$3:I$3074))+1</f>
        <v>5</v>
      </c>
      <c r="J2827" s="4">
        <f>4*(数据库!J2827-MIN(数据库!J$3:J$3074))/(MAX(数据库!J$3:J$3074)-MIN(数据库!J$3:J$3074))+1</f>
        <v>4.304347826086957</v>
      </c>
      <c r="K2827" s="2">
        <f>数据库!K2827</f>
        <v>2.41</v>
      </c>
      <c r="L2827" s="4">
        <f>SUM(C2827:J2827)</f>
        <v>31.304347826086957</v>
      </c>
    </row>
    <row r="2828" spans="1:12" x14ac:dyDescent="0.15">
      <c r="A2828" s="1" t="s">
        <v>2861</v>
      </c>
      <c r="B2828" s="4">
        <f>4*(数据库!B2828-MIN(数据库!B$3:B$3074))/(MAX(数据库!B$3:B$3074)-MIN(数据库!B$3:B$3074))+1</f>
        <v>1</v>
      </c>
      <c r="C2828" s="4">
        <f>4*(数据库!C2828-MIN(数据库!C$3:C$3074))/(MAX(数据库!C$3:C$3074)-MIN(数据库!C$3:C$3074))+1</f>
        <v>5</v>
      </c>
      <c r="D2828" s="4">
        <f>4*(数据库!D2828-MIN(数据库!D$3:D$3074))/(MAX(数据库!D$3:D$3074)-MIN(数据库!D$3:D$3074))+1</f>
        <v>1</v>
      </c>
      <c r="E2828" s="4">
        <f>4*(数据库!E2828-MIN(数据库!E$3:E$3074))/(MAX(数据库!E$3:E$3074)-MIN(数据库!E$3:E$3074))+1</f>
        <v>5</v>
      </c>
      <c r="F2828" s="4">
        <f>4*(数据库!F2828-MIN(数据库!F$3:F$3074))/(MAX(数据库!F$3:F$3074)-MIN(数据库!F$3:F$3074))+1</f>
        <v>1</v>
      </c>
      <c r="G2828" s="4">
        <f>4*(MAX(数据库!G$3:G$3074)-数据库!G2828)/(MAX(数据库!G$3:G$3074)-MIN(数据库!G$3:G$3074))+1</f>
        <v>5</v>
      </c>
      <c r="H2828" s="4">
        <f>4*(MAX(数据库!H$3:H$3074)-数据库!H2828)/(MAX(数据库!H$3:H$3074)-MIN(数据库!H$3:H$3074))+1</f>
        <v>5</v>
      </c>
      <c r="I2828" s="4">
        <f>4*(数据库!I2828-MIN(数据库!I$3:I$3074))/(MAX(数据库!I$3:I$3074)-MIN(数据库!I$3:I$3074))+1</f>
        <v>1</v>
      </c>
      <c r="J2828" s="4">
        <f>4*(数据库!J2828-MIN(数据库!J$3:J$3074))/(MAX(数据库!J$3:J$3074)-MIN(数据库!J$3:J$3074))+1</f>
        <v>4.304347826086957</v>
      </c>
      <c r="K2828" s="2">
        <f>数据库!K2828</f>
        <v>2.41</v>
      </c>
      <c r="L2828" s="4">
        <f>SUM(C2828:J2828)</f>
        <v>27.304347826086957</v>
      </c>
    </row>
    <row r="2829" spans="1:12" x14ac:dyDescent="0.15">
      <c r="A2829" s="1" t="s">
        <v>2862</v>
      </c>
      <c r="B2829" s="4">
        <f>4*(数据库!B2829-MIN(数据库!B$3:B$3074))/(MAX(数据库!B$3:B$3074)-MIN(数据库!B$3:B$3074))+1</f>
        <v>1</v>
      </c>
      <c r="C2829" s="4">
        <f>4*(数据库!C2829-MIN(数据库!C$3:C$3074))/(MAX(数据库!C$3:C$3074)-MIN(数据库!C$3:C$3074))+1</f>
        <v>5</v>
      </c>
      <c r="D2829" s="4">
        <f>4*(数据库!D2829-MIN(数据库!D$3:D$3074))/(MAX(数据库!D$3:D$3074)-MIN(数据库!D$3:D$3074))+1</f>
        <v>1</v>
      </c>
      <c r="E2829" s="4">
        <f>4*(数据库!E2829-MIN(数据库!E$3:E$3074))/(MAX(数据库!E$3:E$3074)-MIN(数据库!E$3:E$3074))+1</f>
        <v>5</v>
      </c>
      <c r="F2829" s="4">
        <f>4*(数据库!F2829-MIN(数据库!F$3:F$3074))/(MAX(数据库!F$3:F$3074)-MIN(数据库!F$3:F$3074))+1</f>
        <v>1</v>
      </c>
      <c r="G2829" s="4">
        <f>4*(MAX(数据库!G$3:G$3074)-数据库!G2829)/(MAX(数据库!G$3:G$3074)-MIN(数据库!G$3:G$3074))+1</f>
        <v>5</v>
      </c>
      <c r="H2829" s="4">
        <f>4*(MAX(数据库!H$3:H$3074)-数据库!H2829)/(MAX(数据库!H$3:H$3074)-MIN(数据库!H$3:H$3074))+1</f>
        <v>1</v>
      </c>
      <c r="I2829" s="4">
        <f>4*(数据库!I2829-MIN(数据库!I$3:I$3074))/(MAX(数据库!I$3:I$3074)-MIN(数据库!I$3:I$3074))+1</f>
        <v>5</v>
      </c>
      <c r="J2829" s="4">
        <f>4*(数据库!J2829-MIN(数据库!J$3:J$3074))/(MAX(数据库!J$3:J$3074)-MIN(数据库!J$3:J$3074))+1</f>
        <v>4.304347826086957</v>
      </c>
      <c r="K2829" s="2">
        <f>数据库!K2829</f>
        <v>3.1459999999999999</v>
      </c>
      <c r="L2829" s="4">
        <f>SUM(C2829:J2829)</f>
        <v>27.304347826086957</v>
      </c>
    </row>
    <row r="2830" spans="1:12" x14ac:dyDescent="0.15">
      <c r="A2830" s="1" t="s">
        <v>2863</v>
      </c>
      <c r="B2830" s="4">
        <f>4*(数据库!B2830-MIN(数据库!B$3:B$3074))/(MAX(数据库!B$3:B$3074)-MIN(数据库!B$3:B$3074))+1</f>
        <v>1</v>
      </c>
      <c r="C2830" s="4">
        <f>4*(数据库!C2830-MIN(数据库!C$3:C$3074))/(MAX(数据库!C$3:C$3074)-MIN(数据库!C$3:C$3074))+1</f>
        <v>5</v>
      </c>
      <c r="D2830" s="4">
        <f>4*(数据库!D2830-MIN(数据库!D$3:D$3074))/(MAX(数据库!D$3:D$3074)-MIN(数据库!D$3:D$3074))+1</f>
        <v>1</v>
      </c>
      <c r="E2830" s="4">
        <f>4*(数据库!E2830-MIN(数据库!E$3:E$3074))/(MAX(数据库!E$3:E$3074)-MIN(数据库!E$3:E$3074))+1</f>
        <v>5</v>
      </c>
      <c r="F2830" s="4">
        <f>4*(数据库!F2830-MIN(数据库!F$3:F$3074))/(MAX(数据库!F$3:F$3074)-MIN(数据库!F$3:F$3074))+1</f>
        <v>1</v>
      </c>
      <c r="G2830" s="4">
        <f>4*(MAX(数据库!G$3:G$3074)-数据库!G2830)/(MAX(数据库!G$3:G$3074)-MIN(数据库!G$3:G$3074))+1</f>
        <v>5</v>
      </c>
      <c r="H2830" s="4">
        <f>4*(MAX(数据库!H$3:H$3074)-数据库!H2830)/(MAX(数据库!H$3:H$3074)-MIN(数据库!H$3:H$3074))+1</f>
        <v>1</v>
      </c>
      <c r="I2830" s="4">
        <f>4*(数据库!I2830-MIN(数据库!I$3:I$3074))/(MAX(数据库!I$3:I$3074)-MIN(数据库!I$3:I$3074))+1</f>
        <v>1</v>
      </c>
      <c r="J2830" s="4">
        <f>4*(数据库!J2830-MIN(数据库!J$3:J$3074))/(MAX(数据库!J$3:J$3074)-MIN(数据库!J$3:J$3074))+1</f>
        <v>4.304347826086957</v>
      </c>
      <c r="K2830" s="2">
        <f>数据库!K2830</f>
        <v>3.1459999999999999</v>
      </c>
      <c r="L2830" s="4">
        <f>SUM(C2830:J2830)</f>
        <v>23.304347826086957</v>
      </c>
    </row>
    <row r="2831" spans="1:12" x14ac:dyDescent="0.15">
      <c r="A2831" s="1" t="s">
        <v>2864</v>
      </c>
      <c r="B2831" s="4">
        <f>4*(数据库!B2831-MIN(数据库!B$3:B$3074))/(MAX(数据库!B$3:B$3074)-MIN(数据库!B$3:B$3074))+1</f>
        <v>1</v>
      </c>
      <c r="C2831" s="4">
        <f>4*(数据库!C2831-MIN(数据库!C$3:C$3074))/(MAX(数据库!C$3:C$3074)-MIN(数据库!C$3:C$3074))+1</f>
        <v>5</v>
      </c>
      <c r="D2831" s="4">
        <f>4*(数据库!D2831-MIN(数据库!D$3:D$3074))/(MAX(数据库!D$3:D$3074)-MIN(数据库!D$3:D$3074))+1</f>
        <v>1</v>
      </c>
      <c r="E2831" s="4">
        <f>4*(数据库!E2831-MIN(数据库!E$3:E$3074))/(MAX(数据库!E$3:E$3074)-MIN(数据库!E$3:E$3074))+1</f>
        <v>5</v>
      </c>
      <c r="F2831" s="4">
        <f>4*(数据库!F2831-MIN(数据库!F$3:F$3074))/(MAX(数据库!F$3:F$3074)-MIN(数据库!F$3:F$3074))+1</f>
        <v>1</v>
      </c>
      <c r="G2831" s="4">
        <f>4*(MAX(数据库!G$3:G$3074)-数据库!G2831)/(MAX(数据库!G$3:G$3074)-MIN(数据库!G$3:G$3074))+1</f>
        <v>1</v>
      </c>
      <c r="H2831" s="4">
        <f>4*(MAX(数据库!H$3:H$3074)-数据库!H2831)/(MAX(数据库!H$3:H$3074)-MIN(数据库!H$3:H$3074))+1</f>
        <v>5</v>
      </c>
      <c r="I2831" s="4">
        <f>4*(数据库!I2831-MIN(数据库!I$3:I$3074))/(MAX(数据库!I$3:I$3074)-MIN(数据库!I$3:I$3074))+1</f>
        <v>5</v>
      </c>
      <c r="J2831" s="4">
        <f>4*(数据库!J2831-MIN(数据库!J$3:J$3074))/(MAX(数据库!J$3:J$3074)-MIN(数据库!J$3:J$3074))+1</f>
        <v>4.304347826086957</v>
      </c>
      <c r="K2831" s="2">
        <f>数据库!K2831</f>
        <v>3.528</v>
      </c>
      <c r="L2831" s="4">
        <f>SUM(C2831:J2831)</f>
        <v>27.304347826086957</v>
      </c>
    </row>
    <row r="2832" spans="1:12" x14ac:dyDescent="0.15">
      <c r="A2832" s="1" t="s">
        <v>2865</v>
      </c>
      <c r="B2832" s="4">
        <f>4*(数据库!B2832-MIN(数据库!B$3:B$3074))/(MAX(数据库!B$3:B$3074)-MIN(数据库!B$3:B$3074))+1</f>
        <v>1</v>
      </c>
      <c r="C2832" s="4">
        <f>4*(数据库!C2832-MIN(数据库!C$3:C$3074))/(MAX(数据库!C$3:C$3074)-MIN(数据库!C$3:C$3074))+1</f>
        <v>5</v>
      </c>
      <c r="D2832" s="4">
        <f>4*(数据库!D2832-MIN(数据库!D$3:D$3074))/(MAX(数据库!D$3:D$3074)-MIN(数据库!D$3:D$3074))+1</f>
        <v>1</v>
      </c>
      <c r="E2832" s="4">
        <f>4*(数据库!E2832-MIN(数据库!E$3:E$3074))/(MAX(数据库!E$3:E$3074)-MIN(数据库!E$3:E$3074))+1</f>
        <v>5</v>
      </c>
      <c r="F2832" s="4">
        <f>4*(数据库!F2832-MIN(数据库!F$3:F$3074))/(MAX(数据库!F$3:F$3074)-MIN(数据库!F$3:F$3074))+1</f>
        <v>1</v>
      </c>
      <c r="G2832" s="4">
        <f>4*(MAX(数据库!G$3:G$3074)-数据库!G2832)/(MAX(数据库!G$3:G$3074)-MIN(数据库!G$3:G$3074))+1</f>
        <v>1</v>
      </c>
      <c r="H2832" s="4">
        <f>4*(MAX(数据库!H$3:H$3074)-数据库!H2832)/(MAX(数据库!H$3:H$3074)-MIN(数据库!H$3:H$3074))+1</f>
        <v>5</v>
      </c>
      <c r="I2832" s="4">
        <f>4*(数据库!I2832-MIN(数据库!I$3:I$3074))/(MAX(数据库!I$3:I$3074)-MIN(数据库!I$3:I$3074))+1</f>
        <v>1</v>
      </c>
      <c r="J2832" s="4">
        <f>4*(数据库!J2832-MIN(数据库!J$3:J$3074))/(MAX(数据库!J$3:J$3074)-MIN(数据库!J$3:J$3074))+1</f>
        <v>4.304347826086957</v>
      </c>
      <c r="K2832" s="2">
        <f>数据库!K2832</f>
        <v>3.528</v>
      </c>
      <c r="L2832" s="4">
        <f>SUM(C2832:J2832)</f>
        <v>23.304347826086957</v>
      </c>
    </row>
    <row r="2833" spans="1:12" x14ac:dyDescent="0.15">
      <c r="A2833" s="1" t="s">
        <v>2866</v>
      </c>
      <c r="B2833" s="4">
        <f>4*(数据库!B2833-MIN(数据库!B$3:B$3074))/(MAX(数据库!B$3:B$3074)-MIN(数据库!B$3:B$3074))+1</f>
        <v>1</v>
      </c>
      <c r="C2833" s="4">
        <f>4*(数据库!C2833-MIN(数据库!C$3:C$3074))/(MAX(数据库!C$3:C$3074)-MIN(数据库!C$3:C$3074))+1</f>
        <v>5</v>
      </c>
      <c r="D2833" s="4">
        <f>4*(数据库!D2833-MIN(数据库!D$3:D$3074))/(MAX(数据库!D$3:D$3074)-MIN(数据库!D$3:D$3074))+1</f>
        <v>1</v>
      </c>
      <c r="E2833" s="4">
        <f>4*(数据库!E2833-MIN(数据库!E$3:E$3074))/(MAX(数据库!E$3:E$3074)-MIN(数据库!E$3:E$3074))+1</f>
        <v>5</v>
      </c>
      <c r="F2833" s="4">
        <f>4*(数据库!F2833-MIN(数据库!F$3:F$3074))/(MAX(数据库!F$3:F$3074)-MIN(数据库!F$3:F$3074))+1</f>
        <v>1</v>
      </c>
      <c r="G2833" s="4">
        <f>4*(MAX(数据库!G$3:G$3074)-数据库!G2833)/(MAX(数据库!G$3:G$3074)-MIN(数据库!G$3:G$3074))+1</f>
        <v>1</v>
      </c>
      <c r="H2833" s="4">
        <f>4*(MAX(数据库!H$3:H$3074)-数据库!H2833)/(MAX(数据库!H$3:H$3074)-MIN(数据库!H$3:H$3074))+1</f>
        <v>1</v>
      </c>
      <c r="I2833" s="4">
        <f>4*(数据库!I2833-MIN(数据库!I$3:I$3074))/(MAX(数据库!I$3:I$3074)-MIN(数据库!I$3:I$3074))+1</f>
        <v>5</v>
      </c>
      <c r="J2833" s="4">
        <f>4*(数据库!J2833-MIN(数据库!J$3:J$3074))/(MAX(数据库!J$3:J$3074)-MIN(数据库!J$3:J$3074))+1</f>
        <v>4.304347826086957</v>
      </c>
      <c r="K2833" s="2">
        <f>数据库!K2833</f>
        <v>4.3079999999999998</v>
      </c>
      <c r="L2833" s="4">
        <f>SUM(C2833:J2833)</f>
        <v>23.304347826086957</v>
      </c>
    </row>
    <row r="2834" spans="1:12" x14ac:dyDescent="0.15">
      <c r="A2834" s="1" t="s">
        <v>2867</v>
      </c>
      <c r="B2834" s="4">
        <f>4*(数据库!B2834-MIN(数据库!B$3:B$3074))/(MAX(数据库!B$3:B$3074)-MIN(数据库!B$3:B$3074))+1</f>
        <v>1</v>
      </c>
      <c r="C2834" s="4">
        <f>4*(数据库!C2834-MIN(数据库!C$3:C$3074))/(MAX(数据库!C$3:C$3074)-MIN(数据库!C$3:C$3074))+1</f>
        <v>5</v>
      </c>
      <c r="D2834" s="4">
        <f>4*(数据库!D2834-MIN(数据库!D$3:D$3074))/(MAX(数据库!D$3:D$3074)-MIN(数据库!D$3:D$3074))+1</f>
        <v>1</v>
      </c>
      <c r="E2834" s="4">
        <f>4*(数据库!E2834-MIN(数据库!E$3:E$3074))/(MAX(数据库!E$3:E$3074)-MIN(数据库!E$3:E$3074))+1</f>
        <v>5</v>
      </c>
      <c r="F2834" s="4">
        <f>4*(数据库!F2834-MIN(数据库!F$3:F$3074))/(MAX(数据库!F$3:F$3074)-MIN(数据库!F$3:F$3074))+1</f>
        <v>1</v>
      </c>
      <c r="G2834" s="4">
        <f>4*(MAX(数据库!G$3:G$3074)-数据库!G2834)/(MAX(数据库!G$3:G$3074)-MIN(数据库!G$3:G$3074))+1</f>
        <v>1</v>
      </c>
      <c r="H2834" s="4">
        <f>4*(MAX(数据库!H$3:H$3074)-数据库!H2834)/(MAX(数据库!H$3:H$3074)-MIN(数据库!H$3:H$3074))+1</f>
        <v>1</v>
      </c>
      <c r="I2834" s="4">
        <f>4*(数据库!I2834-MIN(数据库!I$3:I$3074))/(MAX(数据库!I$3:I$3074)-MIN(数据库!I$3:I$3074))+1</f>
        <v>1</v>
      </c>
      <c r="J2834" s="4">
        <f>4*(数据库!J2834-MIN(数据库!J$3:J$3074))/(MAX(数据库!J$3:J$3074)-MIN(数据库!J$3:J$3074))+1</f>
        <v>4.304347826086957</v>
      </c>
      <c r="K2834" s="2">
        <f>数据库!K2834</f>
        <v>4.3079999999999998</v>
      </c>
      <c r="L2834" s="4">
        <f>SUM(C2834:J2834)</f>
        <v>19.304347826086957</v>
      </c>
    </row>
    <row r="2835" spans="1:12" x14ac:dyDescent="0.15">
      <c r="A2835" s="1" t="s">
        <v>2868</v>
      </c>
      <c r="B2835" s="4">
        <f>4*(数据库!B2835-MIN(数据库!B$3:B$3074))/(MAX(数据库!B$3:B$3074)-MIN(数据库!B$3:B$3074))+1</f>
        <v>1</v>
      </c>
      <c r="C2835" s="4">
        <f>4*(数据库!C2835-MIN(数据库!C$3:C$3074))/(MAX(数据库!C$3:C$3074)-MIN(数据库!C$3:C$3074))+1</f>
        <v>5</v>
      </c>
      <c r="D2835" s="4">
        <f>4*(数据库!D2835-MIN(数据库!D$3:D$3074))/(MAX(数据库!D$3:D$3074)-MIN(数据库!D$3:D$3074))+1</f>
        <v>5</v>
      </c>
      <c r="E2835" s="4">
        <f>4*(数据库!E2835-MIN(数据库!E$3:E$3074))/(MAX(数据库!E$3:E$3074)-MIN(数据库!E$3:E$3074))+1</f>
        <v>1</v>
      </c>
      <c r="F2835" s="4">
        <f>4*(数据库!F2835-MIN(数据库!F$3:F$3074))/(MAX(数据库!F$3:F$3074)-MIN(数据库!F$3:F$3074))+1</f>
        <v>5</v>
      </c>
      <c r="G2835" s="4">
        <f>4*(MAX(数据库!G$3:G$3074)-数据库!G2835)/(MAX(数据库!G$3:G$3074)-MIN(数据库!G$3:G$3074))+1</f>
        <v>5</v>
      </c>
      <c r="H2835" s="4">
        <f>4*(MAX(数据库!H$3:H$3074)-数据库!H2835)/(MAX(数据库!H$3:H$3074)-MIN(数据库!H$3:H$3074))+1</f>
        <v>5</v>
      </c>
      <c r="I2835" s="4">
        <f>4*(数据库!I2835-MIN(数据库!I$3:I$3074))/(MAX(数据库!I$3:I$3074)-MIN(数据库!I$3:I$3074))+1</f>
        <v>5</v>
      </c>
      <c r="J2835" s="4">
        <f>4*(数据库!J2835-MIN(数据库!J$3:J$3074))/(MAX(数据库!J$3:J$3074)-MIN(数据库!J$3:J$3074))+1</f>
        <v>4.304347826086957</v>
      </c>
      <c r="K2835" s="2">
        <f>数据库!K2835</f>
        <v>1.9530000000000001</v>
      </c>
      <c r="L2835" s="4">
        <f>SUM(C2835:J2835)</f>
        <v>35.304347826086953</v>
      </c>
    </row>
    <row r="2836" spans="1:12" x14ac:dyDescent="0.15">
      <c r="A2836" s="1" t="s">
        <v>2869</v>
      </c>
      <c r="B2836" s="4">
        <f>4*(数据库!B2836-MIN(数据库!B$3:B$3074))/(MAX(数据库!B$3:B$3074)-MIN(数据库!B$3:B$3074))+1</f>
        <v>1</v>
      </c>
      <c r="C2836" s="4">
        <f>4*(数据库!C2836-MIN(数据库!C$3:C$3074))/(MAX(数据库!C$3:C$3074)-MIN(数据库!C$3:C$3074))+1</f>
        <v>5</v>
      </c>
      <c r="D2836" s="4">
        <f>4*(数据库!D2836-MIN(数据库!D$3:D$3074))/(MAX(数据库!D$3:D$3074)-MIN(数据库!D$3:D$3074))+1</f>
        <v>5</v>
      </c>
      <c r="E2836" s="4">
        <f>4*(数据库!E2836-MIN(数据库!E$3:E$3074))/(MAX(数据库!E$3:E$3074)-MIN(数据库!E$3:E$3074))+1</f>
        <v>1</v>
      </c>
      <c r="F2836" s="4">
        <f>4*(数据库!F2836-MIN(数据库!F$3:F$3074))/(MAX(数据库!F$3:F$3074)-MIN(数据库!F$3:F$3074))+1</f>
        <v>5</v>
      </c>
      <c r="G2836" s="4">
        <f>4*(MAX(数据库!G$3:G$3074)-数据库!G2836)/(MAX(数据库!G$3:G$3074)-MIN(数据库!G$3:G$3074))+1</f>
        <v>5</v>
      </c>
      <c r="H2836" s="4">
        <f>4*(MAX(数据库!H$3:H$3074)-数据库!H2836)/(MAX(数据库!H$3:H$3074)-MIN(数据库!H$3:H$3074))+1</f>
        <v>5</v>
      </c>
      <c r="I2836" s="4">
        <f>4*(数据库!I2836-MIN(数据库!I$3:I$3074))/(MAX(数据库!I$3:I$3074)-MIN(数据库!I$3:I$3074))+1</f>
        <v>1</v>
      </c>
      <c r="J2836" s="4">
        <f>4*(数据库!J2836-MIN(数据库!J$3:J$3074))/(MAX(数据库!J$3:J$3074)-MIN(数据库!J$3:J$3074))+1</f>
        <v>4.304347826086957</v>
      </c>
      <c r="K2836" s="2">
        <f>数据库!K2836</f>
        <v>1.9530000000000001</v>
      </c>
      <c r="L2836" s="4">
        <f>SUM(C2836:J2836)</f>
        <v>31.304347826086957</v>
      </c>
    </row>
    <row r="2837" spans="1:12" x14ac:dyDescent="0.15">
      <c r="A2837" s="1" t="s">
        <v>2870</v>
      </c>
      <c r="B2837" s="4">
        <f>4*(数据库!B2837-MIN(数据库!B$3:B$3074))/(MAX(数据库!B$3:B$3074)-MIN(数据库!B$3:B$3074))+1</f>
        <v>1</v>
      </c>
      <c r="C2837" s="4">
        <f>4*(数据库!C2837-MIN(数据库!C$3:C$3074))/(MAX(数据库!C$3:C$3074)-MIN(数据库!C$3:C$3074))+1</f>
        <v>5</v>
      </c>
      <c r="D2837" s="4">
        <f>4*(数据库!D2837-MIN(数据库!D$3:D$3074))/(MAX(数据库!D$3:D$3074)-MIN(数据库!D$3:D$3074))+1</f>
        <v>5</v>
      </c>
      <c r="E2837" s="4">
        <f>4*(数据库!E2837-MIN(数据库!E$3:E$3074))/(MAX(数据库!E$3:E$3074)-MIN(数据库!E$3:E$3074))+1</f>
        <v>1</v>
      </c>
      <c r="F2837" s="4">
        <f>4*(数据库!F2837-MIN(数据库!F$3:F$3074))/(MAX(数据库!F$3:F$3074)-MIN(数据库!F$3:F$3074))+1</f>
        <v>5</v>
      </c>
      <c r="G2837" s="4">
        <f>4*(MAX(数据库!G$3:G$3074)-数据库!G2837)/(MAX(数据库!G$3:G$3074)-MIN(数据库!G$3:G$3074))+1</f>
        <v>5</v>
      </c>
      <c r="H2837" s="4">
        <f>4*(MAX(数据库!H$3:H$3074)-数据库!H2837)/(MAX(数据库!H$3:H$3074)-MIN(数据库!H$3:H$3074))+1</f>
        <v>1</v>
      </c>
      <c r="I2837" s="4">
        <f>4*(数据库!I2837-MIN(数据库!I$3:I$3074))/(MAX(数据库!I$3:I$3074)-MIN(数据库!I$3:I$3074))+1</f>
        <v>5</v>
      </c>
      <c r="J2837" s="4">
        <f>4*(数据库!J2837-MIN(数据库!J$3:J$3074))/(MAX(数据库!J$3:J$3074)-MIN(数据库!J$3:J$3074))+1</f>
        <v>4.304347826086957</v>
      </c>
      <c r="K2837" s="2">
        <f>数据库!K2837</f>
        <v>2.2160000000000002</v>
      </c>
      <c r="L2837" s="4">
        <f>SUM(C2837:J2837)</f>
        <v>31.304347826086957</v>
      </c>
    </row>
    <row r="2838" spans="1:12" x14ac:dyDescent="0.15">
      <c r="A2838" s="1" t="s">
        <v>2871</v>
      </c>
      <c r="B2838" s="4">
        <f>4*(数据库!B2838-MIN(数据库!B$3:B$3074))/(MAX(数据库!B$3:B$3074)-MIN(数据库!B$3:B$3074))+1</f>
        <v>1</v>
      </c>
      <c r="C2838" s="4">
        <f>4*(数据库!C2838-MIN(数据库!C$3:C$3074))/(MAX(数据库!C$3:C$3074)-MIN(数据库!C$3:C$3074))+1</f>
        <v>5</v>
      </c>
      <c r="D2838" s="4">
        <f>4*(数据库!D2838-MIN(数据库!D$3:D$3074))/(MAX(数据库!D$3:D$3074)-MIN(数据库!D$3:D$3074))+1</f>
        <v>5</v>
      </c>
      <c r="E2838" s="4">
        <f>4*(数据库!E2838-MIN(数据库!E$3:E$3074))/(MAX(数据库!E$3:E$3074)-MIN(数据库!E$3:E$3074))+1</f>
        <v>1</v>
      </c>
      <c r="F2838" s="4">
        <f>4*(数据库!F2838-MIN(数据库!F$3:F$3074))/(MAX(数据库!F$3:F$3074)-MIN(数据库!F$3:F$3074))+1</f>
        <v>5</v>
      </c>
      <c r="G2838" s="4">
        <f>4*(MAX(数据库!G$3:G$3074)-数据库!G2838)/(MAX(数据库!G$3:G$3074)-MIN(数据库!G$3:G$3074))+1</f>
        <v>5</v>
      </c>
      <c r="H2838" s="4">
        <f>4*(MAX(数据库!H$3:H$3074)-数据库!H2838)/(MAX(数据库!H$3:H$3074)-MIN(数据库!H$3:H$3074))+1</f>
        <v>1</v>
      </c>
      <c r="I2838" s="4">
        <f>4*(数据库!I2838-MIN(数据库!I$3:I$3074))/(MAX(数据库!I$3:I$3074)-MIN(数据库!I$3:I$3074))+1</f>
        <v>1</v>
      </c>
      <c r="J2838" s="4">
        <f>4*(数据库!J2838-MIN(数据库!J$3:J$3074))/(MAX(数据库!J$3:J$3074)-MIN(数据库!J$3:J$3074))+1</f>
        <v>4.304347826086957</v>
      </c>
      <c r="K2838" s="2">
        <f>数据库!K2838</f>
        <v>2.2170000000000001</v>
      </c>
      <c r="L2838" s="4">
        <f>SUM(C2838:J2838)</f>
        <v>27.304347826086957</v>
      </c>
    </row>
    <row r="2839" spans="1:12" x14ac:dyDescent="0.15">
      <c r="A2839" s="1" t="s">
        <v>2872</v>
      </c>
      <c r="B2839" s="4">
        <f>4*(数据库!B2839-MIN(数据库!B$3:B$3074))/(MAX(数据库!B$3:B$3074)-MIN(数据库!B$3:B$3074))+1</f>
        <v>1</v>
      </c>
      <c r="C2839" s="4">
        <f>4*(数据库!C2839-MIN(数据库!C$3:C$3074))/(MAX(数据库!C$3:C$3074)-MIN(数据库!C$3:C$3074))+1</f>
        <v>5</v>
      </c>
      <c r="D2839" s="4">
        <f>4*(数据库!D2839-MIN(数据库!D$3:D$3074))/(MAX(数据库!D$3:D$3074)-MIN(数据库!D$3:D$3074))+1</f>
        <v>5</v>
      </c>
      <c r="E2839" s="4">
        <f>4*(数据库!E2839-MIN(数据库!E$3:E$3074))/(MAX(数据库!E$3:E$3074)-MIN(数据库!E$3:E$3074))+1</f>
        <v>1</v>
      </c>
      <c r="F2839" s="4">
        <f>4*(数据库!F2839-MIN(数据库!F$3:F$3074))/(MAX(数据库!F$3:F$3074)-MIN(数据库!F$3:F$3074))+1</f>
        <v>5</v>
      </c>
      <c r="G2839" s="4">
        <f>4*(MAX(数据库!G$3:G$3074)-数据库!G2839)/(MAX(数据库!G$3:G$3074)-MIN(数据库!G$3:G$3074))+1</f>
        <v>1</v>
      </c>
      <c r="H2839" s="4">
        <f>4*(MAX(数据库!H$3:H$3074)-数据库!H2839)/(MAX(数据库!H$3:H$3074)-MIN(数据库!H$3:H$3074))+1</f>
        <v>5</v>
      </c>
      <c r="I2839" s="4">
        <f>4*(数据库!I2839-MIN(数据库!I$3:I$3074))/(MAX(数据库!I$3:I$3074)-MIN(数据库!I$3:I$3074))+1</f>
        <v>5</v>
      </c>
      <c r="J2839" s="4">
        <f>4*(数据库!J2839-MIN(数据库!J$3:J$3074))/(MAX(数据库!J$3:J$3074)-MIN(数据库!J$3:J$3074))+1</f>
        <v>4.304347826086957</v>
      </c>
      <c r="K2839" s="2">
        <f>数据库!K2839</f>
        <v>3.0510000000000002</v>
      </c>
      <c r="L2839" s="4">
        <f>SUM(C2839:J2839)</f>
        <v>31.304347826086957</v>
      </c>
    </row>
    <row r="2840" spans="1:12" x14ac:dyDescent="0.15">
      <c r="A2840" s="1" t="s">
        <v>2873</v>
      </c>
      <c r="B2840" s="4">
        <f>4*(数据库!B2840-MIN(数据库!B$3:B$3074))/(MAX(数据库!B$3:B$3074)-MIN(数据库!B$3:B$3074))+1</f>
        <v>1</v>
      </c>
      <c r="C2840" s="4">
        <f>4*(数据库!C2840-MIN(数据库!C$3:C$3074))/(MAX(数据库!C$3:C$3074)-MIN(数据库!C$3:C$3074))+1</f>
        <v>5</v>
      </c>
      <c r="D2840" s="4">
        <f>4*(数据库!D2840-MIN(数据库!D$3:D$3074))/(MAX(数据库!D$3:D$3074)-MIN(数据库!D$3:D$3074))+1</f>
        <v>5</v>
      </c>
      <c r="E2840" s="4">
        <f>4*(数据库!E2840-MIN(数据库!E$3:E$3074))/(MAX(数据库!E$3:E$3074)-MIN(数据库!E$3:E$3074))+1</f>
        <v>1</v>
      </c>
      <c r="F2840" s="4">
        <f>4*(数据库!F2840-MIN(数据库!F$3:F$3074))/(MAX(数据库!F$3:F$3074)-MIN(数据库!F$3:F$3074))+1</f>
        <v>5</v>
      </c>
      <c r="G2840" s="4">
        <f>4*(MAX(数据库!G$3:G$3074)-数据库!G2840)/(MAX(数据库!G$3:G$3074)-MIN(数据库!G$3:G$3074))+1</f>
        <v>1</v>
      </c>
      <c r="H2840" s="4">
        <f>4*(MAX(数据库!H$3:H$3074)-数据库!H2840)/(MAX(数据库!H$3:H$3074)-MIN(数据库!H$3:H$3074))+1</f>
        <v>5</v>
      </c>
      <c r="I2840" s="4">
        <f>4*(数据库!I2840-MIN(数据库!I$3:I$3074))/(MAX(数据库!I$3:I$3074)-MIN(数据库!I$3:I$3074))+1</f>
        <v>1</v>
      </c>
      <c r="J2840" s="4">
        <f>4*(数据库!J2840-MIN(数据库!J$3:J$3074))/(MAX(数据库!J$3:J$3074)-MIN(数据库!J$3:J$3074))+1</f>
        <v>4.304347826086957</v>
      </c>
      <c r="K2840" s="2">
        <f>数据库!K2840</f>
        <v>3.052</v>
      </c>
      <c r="L2840" s="4">
        <f>SUM(C2840:J2840)</f>
        <v>27.304347826086957</v>
      </c>
    </row>
    <row r="2841" spans="1:12" x14ac:dyDescent="0.15">
      <c r="A2841" s="1" t="s">
        <v>2874</v>
      </c>
      <c r="B2841" s="4">
        <f>4*(数据库!B2841-MIN(数据库!B$3:B$3074))/(MAX(数据库!B$3:B$3074)-MIN(数据库!B$3:B$3074))+1</f>
        <v>1</v>
      </c>
      <c r="C2841" s="4">
        <f>4*(数据库!C2841-MIN(数据库!C$3:C$3074))/(MAX(数据库!C$3:C$3074)-MIN(数据库!C$3:C$3074))+1</f>
        <v>5</v>
      </c>
      <c r="D2841" s="4">
        <f>4*(数据库!D2841-MIN(数据库!D$3:D$3074))/(MAX(数据库!D$3:D$3074)-MIN(数据库!D$3:D$3074))+1</f>
        <v>5</v>
      </c>
      <c r="E2841" s="4">
        <f>4*(数据库!E2841-MIN(数据库!E$3:E$3074))/(MAX(数据库!E$3:E$3074)-MIN(数据库!E$3:E$3074))+1</f>
        <v>1</v>
      </c>
      <c r="F2841" s="4">
        <f>4*(数据库!F2841-MIN(数据库!F$3:F$3074))/(MAX(数据库!F$3:F$3074)-MIN(数据库!F$3:F$3074))+1</f>
        <v>5</v>
      </c>
      <c r="G2841" s="4">
        <f>4*(MAX(数据库!G$3:G$3074)-数据库!G2841)/(MAX(数据库!G$3:G$3074)-MIN(数据库!G$3:G$3074))+1</f>
        <v>1</v>
      </c>
      <c r="H2841" s="4">
        <f>4*(MAX(数据库!H$3:H$3074)-数据库!H2841)/(MAX(数据库!H$3:H$3074)-MIN(数据库!H$3:H$3074))+1</f>
        <v>1</v>
      </c>
      <c r="I2841" s="4">
        <f>4*(数据库!I2841-MIN(数据库!I$3:I$3074))/(MAX(数据库!I$3:I$3074)-MIN(数据库!I$3:I$3074))+1</f>
        <v>5</v>
      </c>
      <c r="J2841" s="4">
        <f>4*(数据库!J2841-MIN(数据库!J$3:J$3074))/(MAX(数据库!J$3:J$3074)-MIN(数据库!J$3:J$3074))+1</f>
        <v>4.304347826086957</v>
      </c>
      <c r="K2841" s="2">
        <f>数据库!K2841</f>
        <v>3.3519999999999999</v>
      </c>
      <c r="L2841" s="4">
        <f>SUM(C2841:J2841)</f>
        <v>27.304347826086957</v>
      </c>
    </row>
    <row r="2842" spans="1:12" x14ac:dyDescent="0.15">
      <c r="A2842" s="1" t="s">
        <v>2875</v>
      </c>
      <c r="B2842" s="4">
        <f>4*(数据库!B2842-MIN(数据库!B$3:B$3074))/(MAX(数据库!B$3:B$3074)-MIN(数据库!B$3:B$3074))+1</f>
        <v>1</v>
      </c>
      <c r="C2842" s="4">
        <f>4*(数据库!C2842-MIN(数据库!C$3:C$3074))/(MAX(数据库!C$3:C$3074)-MIN(数据库!C$3:C$3074))+1</f>
        <v>5</v>
      </c>
      <c r="D2842" s="4">
        <f>4*(数据库!D2842-MIN(数据库!D$3:D$3074))/(MAX(数据库!D$3:D$3074)-MIN(数据库!D$3:D$3074))+1</f>
        <v>5</v>
      </c>
      <c r="E2842" s="4">
        <f>4*(数据库!E2842-MIN(数据库!E$3:E$3074))/(MAX(数据库!E$3:E$3074)-MIN(数据库!E$3:E$3074))+1</f>
        <v>1</v>
      </c>
      <c r="F2842" s="4">
        <f>4*(数据库!F2842-MIN(数据库!F$3:F$3074))/(MAX(数据库!F$3:F$3074)-MIN(数据库!F$3:F$3074))+1</f>
        <v>5</v>
      </c>
      <c r="G2842" s="4">
        <f>4*(MAX(数据库!G$3:G$3074)-数据库!G2842)/(MAX(数据库!G$3:G$3074)-MIN(数据库!G$3:G$3074))+1</f>
        <v>1</v>
      </c>
      <c r="H2842" s="4">
        <f>4*(MAX(数据库!H$3:H$3074)-数据库!H2842)/(MAX(数据库!H$3:H$3074)-MIN(数据库!H$3:H$3074))+1</f>
        <v>1</v>
      </c>
      <c r="I2842" s="4">
        <f>4*(数据库!I2842-MIN(数据库!I$3:I$3074))/(MAX(数据库!I$3:I$3074)-MIN(数据库!I$3:I$3074))+1</f>
        <v>1</v>
      </c>
      <c r="J2842" s="4">
        <f>4*(数据库!J2842-MIN(数据库!J$3:J$3074))/(MAX(数据库!J$3:J$3074)-MIN(数据库!J$3:J$3074))+1</f>
        <v>4.304347826086957</v>
      </c>
      <c r="K2842" s="2">
        <f>数据库!K2842</f>
        <v>3.3519999999999999</v>
      </c>
      <c r="L2842" s="4">
        <f>SUM(C2842:J2842)</f>
        <v>23.304347826086957</v>
      </c>
    </row>
    <row r="2843" spans="1:12" x14ac:dyDescent="0.15">
      <c r="A2843" s="1" t="s">
        <v>2876</v>
      </c>
      <c r="B2843" s="4">
        <f>4*(数据库!B2843-MIN(数据库!B$3:B$3074))/(MAX(数据库!B$3:B$3074)-MIN(数据库!B$3:B$3074))+1</f>
        <v>1</v>
      </c>
      <c r="C2843" s="4">
        <f>4*(数据库!C2843-MIN(数据库!C$3:C$3074))/(MAX(数据库!C$3:C$3074)-MIN(数据库!C$3:C$3074))+1</f>
        <v>5</v>
      </c>
      <c r="D2843" s="4">
        <f>4*(数据库!D2843-MIN(数据库!D$3:D$3074))/(MAX(数据库!D$3:D$3074)-MIN(数据库!D$3:D$3074))+1</f>
        <v>5</v>
      </c>
      <c r="E2843" s="4">
        <f>4*(数据库!E2843-MIN(数据库!E$3:E$3074))/(MAX(数据库!E$3:E$3074)-MIN(数据库!E$3:E$3074))+1</f>
        <v>1</v>
      </c>
      <c r="F2843" s="4">
        <f>4*(数据库!F2843-MIN(数据库!F$3:F$3074))/(MAX(数据库!F$3:F$3074)-MIN(数据库!F$3:F$3074))+1</f>
        <v>1.3636363636363635</v>
      </c>
      <c r="G2843" s="4">
        <f>4*(MAX(数据库!G$3:G$3074)-数据库!G2843)/(MAX(数据库!G$3:G$3074)-MIN(数据库!G$3:G$3074))+1</f>
        <v>5</v>
      </c>
      <c r="H2843" s="4">
        <f>4*(MAX(数据库!H$3:H$3074)-数据库!H2843)/(MAX(数据库!H$3:H$3074)-MIN(数据库!H$3:H$3074))+1</f>
        <v>5</v>
      </c>
      <c r="I2843" s="4">
        <f>4*(数据库!I2843-MIN(数据库!I$3:I$3074))/(MAX(数据库!I$3:I$3074)-MIN(数据库!I$3:I$3074))+1</f>
        <v>5</v>
      </c>
      <c r="J2843" s="4">
        <f>4*(数据库!J2843-MIN(数据库!J$3:J$3074))/(MAX(数据库!J$3:J$3074)-MIN(数据库!J$3:J$3074))+1</f>
        <v>4.304347826086957</v>
      </c>
      <c r="K2843" s="2">
        <f>数据库!K2843</f>
        <v>2.3159999999999998</v>
      </c>
      <c r="L2843" s="4">
        <f>SUM(C2843:J2843)</f>
        <v>31.66798418972332</v>
      </c>
    </row>
    <row r="2844" spans="1:12" x14ac:dyDescent="0.15">
      <c r="A2844" s="1" t="s">
        <v>2877</v>
      </c>
      <c r="B2844" s="4">
        <f>4*(数据库!B2844-MIN(数据库!B$3:B$3074))/(MAX(数据库!B$3:B$3074)-MIN(数据库!B$3:B$3074))+1</f>
        <v>1</v>
      </c>
      <c r="C2844" s="4">
        <f>4*(数据库!C2844-MIN(数据库!C$3:C$3074))/(MAX(数据库!C$3:C$3074)-MIN(数据库!C$3:C$3074))+1</f>
        <v>5</v>
      </c>
      <c r="D2844" s="4">
        <f>4*(数据库!D2844-MIN(数据库!D$3:D$3074))/(MAX(数据库!D$3:D$3074)-MIN(数据库!D$3:D$3074))+1</f>
        <v>5</v>
      </c>
      <c r="E2844" s="4">
        <f>4*(数据库!E2844-MIN(数据库!E$3:E$3074))/(MAX(数据库!E$3:E$3074)-MIN(数据库!E$3:E$3074))+1</f>
        <v>1</v>
      </c>
      <c r="F2844" s="4">
        <f>4*(数据库!F2844-MIN(数据库!F$3:F$3074))/(MAX(数据库!F$3:F$3074)-MIN(数据库!F$3:F$3074))+1</f>
        <v>1.3636363636363635</v>
      </c>
      <c r="G2844" s="4">
        <f>4*(MAX(数据库!G$3:G$3074)-数据库!G2844)/(MAX(数据库!G$3:G$3074)-MIN(数据库!G$3:G$3074))+1</f>
        <v>5</v>
      </c>
      <c r="H2844" s="4">
        <f>4*(MAX(数据库!H$3:H$3074)-数据库!H2844)/(MAX(数据库!H$3:H$3074)-MIN(数据库!H$3:H$3074))+1</f>
        <v>5</v>
      </c>
      <c r="I2844" s="4">
        <f>4*(数据库!I2844-MIN(数据库!I$3:I$3074))/(MAX(数据库!I$3:I$3074)-MIN(数据库!I$3:I$3074))+1</f>
        <v>1</v>
      </c>
      <c r="J2844" s="4">
        <f>4*(数据库!J2844-MIN(数据库!J$3:J$3074))/(MAX(数据库!J$3:J$3074)-MIN(数据库!J$3:J$3074))+1</f>
        <v>4.304347826086957</v>
      </c>
      <c r="K2844" s="2">
        <f>数据库!K2844</f>
        <v>2.319</v>
      </c>
      <c r="L2844" s="4">
        <f>SUM(C2844:J2844)</f>
        <v>27.66798418972332</v>
      </c>
    </row>
    <row r="2845" spans="1:12" x14ac:dyDescent="0.15">
      <c r="A2845" s="1" t="s">
        <v>2878</v>
      </c>
      <c r="B2845" s="4">
        <f>4*(数据库!B2845-MIN(数据库!B$3:B$3074))/(MAX(数据库!B$3:B$3074)-MIN(数据库!B$3:B$3074))+1</f>
        <v>1</v>
      </c>
      <c r="C2845" s="4">
        <f>4*(数据库!C2845-MIN(数据库!C$3:C$3074))/(MAX(数据库!C$3:C$3074)-MIN(数据库!C$3:C$3074))+1</f>
        <v>5</v>
      </c>
      <c r="D2845" s="4">
        <f>4*(数据库!D2845-MIN(数据库!D$3:D$3074))/(MAX(数据库!D$3:D$3074)-MIN(数据库!D$3:D$3074))+1</f>
        <v>5</v>
      </c>
      <c r="E2845" s="4">
        <f>4*(数据库!E2845-MIN(数据库!E$3:E$3074))/(MAX(数据库!E$3:E$3074)-MIN(数据库!E$3:E$3074))+1</f>
        <v>1</v>
      </c>
      <c r="F2845" s="4">
        <f>4*(数据库!F2845-MIN(数据库!F$3:F$3074))/(MAX(数据库!F$3:F$3074)-MIN(数据库!F$3:F$3074))+1</f>
        <v>1.3636363636363635</v>
      </c>
      <c r="G2845" s="4">
        <f>4*(MAX(数据库!G$3:G$3074)-数据库!G2845)/(MAX(数据库!G$3:G$3074)-MIN(数据库!G$3:G$3074))+1</f>
        <v>5</v>
      </c>
      <c r="H2845" s="4">
        <f>4*(MAX(数据库!H$3:H$3074)-数据库!H2845)/(MAX(数据库!H$3:H$3074)-MIN(数据库!H$3:H$3074))+1</f>
        <v>1</v>
      </c>
      <c r="I2845" s="4">
        <f>4*(数据库!I2845-MIN(数据库!I$3:I$3074))/(MAX(数据库!I$3:I$3074)-MIN(数据库!I$3:I$3074))+1</f>
        <v>5</v>
      </c>
      <c r="J2845" s="4">
        <f>4*(数据库!J2845-MIN(数据库!J$3:J$3074))/(MAX(数据库!J$3:J$3074)-MIN(数据库!J$3:J$3074))+1</f>
        <v>4.304347826086957</v>
      </c>
      <c r="K2845" s="2">
        <f>数据库!K2845</f>
        <v>2.9569999999999999</v>
      </c>
      <c r="L2845" s="4">
        <f>SUM(C2845:J2845)</f>
        <v>27.66798418972332</v>
      </c>
    </row>
    <row r="2846" spans="1:12" x14ac:dyDescent="0.15">
      <c r="A2846" s="1" t="s">
        <v>2879</v>
      </c>
      <c r="B2846" s="4">
        <f>4*(数据库!B2846-MIN(数据库!B$3:B$3074))/(MAX(数据库!B$3:B$3074)-MIN(数据库!B$3:B$3074))+1</f>
        <v>1</v>
      </c>
      <c r="C2846" s="4">
        <f>4*(数据库!C2846-MIN(数据库!C$3:C$3074))/(MAX(数据库!C$3:C$3074)-MIN(数据库!C$3:C$3074))+1</f>
        <v>5</v>
      </c>
      <c r="D2846" s="4">
        <f>4*(数据库!D2846-MIN(数据库!D$3:D$3074))/(MAX(数据库!D$3:D$3074)-MIN(数据库!D$3:D$3074))+1</f>
        <v>5</v>
      </c>
      <c r="E2846" s="4">
        <f>4*(数据库!E2846-MIN(数据库!E$3:E$3074))/(MAX(数据库!E$3:E$3074)-MIN(数据库!E$3:E$3074))+1</f>
        <v>1</v>
      </c>
      <c r="F2846" s="4">
        <f>4*(数据库!F2846-MIN(数据库!F$3:F$3074))/(MAX(数据库!F$3:F$3074)-MIN(数据库!F$3:F$3074))+1</f>
        <v>1.3636363636363635</v>
      </c>
      <c r="G2846" s="4">
        <f>4*(MAX(数据库!G$3:G$3074)-数据库!G2846)/(MAX(数据库!G$3:G$3074)-MIN(数据库!G$3:G$3074))+1</f>
        <v>5</v>
      </c>
      <c r="H2846" s="4">
        <f>4*(MAX(数据库!H$3:H$3074)-数据库!H2846)/(MAX(数据库!H$3:H$3074)-MIN(数据库!H$3:H$3074))+1</f>
        <v>1</v>
      </c>
      <c r="I2846" s="4">
        <f>4*(数据库!I2846-MIN(数据库!I$3:I$3074))/(MAX(数据库!I$3:I$3074)-MIN(数据库!I$3:I$3074))+1</f>
        <v>1</v>
      </c>
      <c r="J2846" s="4">
        <f>4*(数据库!J2846-MIN(数据库!J$3:J$3074))/(MAX(数据库!J$3:J$3074)-MIN(数据库!J$3:J$3074))+1</f>
        <v>4.304347826086957</v>
      </c>
      <c r="K2846" s="2">
        <f>数据库!K2846</f>
        <v>2.964</v>
      </c>
      <c r="L2846" s="4">
        <f>SUM(C2846:J2846)</f>
        <v>23.66798418972332</v>
      </c>
    </row>
    <row r="2847" spans="1:12" x14ac:dyDescent="0.15">
      <c r="A2847" s="1" t="s">
        <v>2880</v>
      </c>
      <c r="B2847" s="4">
        <f>4*(数据库!B2847-MIN(数据库!B$3:B$3074))/(MAX(数据库!B$3:B$3074)-MIN(数据库!B$3:B$3074))+1</f>
        <v>1</v>
      </c>
      <c r="C2847" s="4">
        <f>4*(数据库!C2847-MIN(数据库!C$3:C$3074))/(MAX(数据库!C$3:C$3074)-MIN(数据库!C$3:C$3074))+1</f>
        <v>5</v>
      </c>
      <c r="D2847" s="4">
        <f>4*(数据库!D2847-MIN(数据库!D$3:D$3074))/(MAX(数据库!D$3:D$3074)-MIN(数据库!D$3:D$3074))+1</f>
        <v>5</v>
      </c>
      <c r="E2847" s="4">
        <f>4*(数据库!E2847-MIN(数据库!E$3:E$3074))/(MAX(数据库!E$3:E$3074)-MIN(数据库!E$3:E$3074))+1</f>
        <v>1</v>
      </c>
      <c r="F2847" s="4">
        <f>4*(数据库!F2847-MIN(数据库!F$3:F$3074))/(MAX(数据库!F$3:F$3074)-MIN(数据库!F$3:F$3074))+1</f>
        <v>1.3636363636363635</v>
      </c>
      <c r="G2847" s="4">
        <f>4*(MAX(数据库!G$3:G$3074)-数据库!G2847)/(MAX(数据库!G$3:G$3074)-MIN(数据库!G$3:G$3074))+1</f>
        <v>1</v>
      </c>
      <c r="H2847" s="4">
        <f>4*(MAX(数据库!H$3:H$3074)-数据库!H2847)/(MAX(数据库!H$3:H$3074)-MIN(数据库!H$3:H$3074))+1</f>
        <v>5</v>
      </c>
      <c r="I2847" s="4">
        <f>4*(数据库!I2847-MIN(数据库!I$3:I$3074))/(MAX(数据库!I$3:I$3074)-MIN(数据库!I$3:I$3074))+1</f>
        <v>5</v>
      </c>
      <c r="J2847" s="4">
        <f>4*(数据库!J2847-MIN(数据库!J$3:J$3074))/(MAX(数据库!J$3:J$3074)-MIN(数据库!J$3:J$3074))+1</f>
        <v>4.304347826086957</v>
      </c>
      <c r="K2847" s="2">
        <f>数据库!K2847</f>
        <v>3.4119999999999999</v>
      </c>
      <c r="L2847" s="4">
        <f>SUM(C2847:J2847)</f>
        <v>27.66798418972332</v>
      </c>
    </row>
    <row r="2848" spans="1:12" x14ac:dyDescent="0.15">
      <c r="A2848" s="1" t="s">
        <v>2881</v>
      </c>
      <c r="B2848" s="4">
        <f>4*(数据库!B2848-MIN(数据库!B$3:B$3074))/(MAX(数据库!B$3:B$3074)-MIN(数据库!B$3:B$3074))+1</f>
        <v>1</v>
      </c>
      <c r="C2848" s="4">
        <f>4*(数据库!C2848-MIN(数据库!C$3:C$3074))/(MAX(数据库!C$3:C$3074)-MIN(数据库!C$3:C$3074))+1</f>
        <v>5</v>
      </c>
      <c r="D2848" s="4">
        <f>4*(数据库!D2848-MIN(数据库!D$3:D$3074))/(MAX(数据库!D$3:D$3074)-MIN(数据库!D$3:D$3074))+1</f>
        <v>5</v>
      </c>
      <c r="E2848" s="4">
        <f>4*(数据库!E2848-MIN(数据库!E$3:E$3074))/(MAX(数据库!E$3:E$3074)-MIN(数据库!E$3:E$3074))+1</f>
        <v>1</v>
      </c>
      <c r="F2848" s="4">
        <f>4*(数据库!F2848-MIN(数据库!F$3:F$3074))/(MAX(数据库!F$3:F$3074)-MIN(数据库!F$3:F$3074))+1</f>
        <v>1.3636363636363635</v>
      </c>
      <c r="G2848" s="4">
        <f>4*(MAX(数据库!G$3:G$3074)-数据库!G2848)/(MAX(数据库!G$3:G$3074)-MIN(数据库!G$3:G$3074))+1</f>
        <v>1</v>
      </c>
      <c r="H2848" s="4">
        <f>4*(MAX(数据库!H$3:H$3074)-数据库!H2848)/(MAX(数据库!H$3:H$3074)-MIN(数据库!H$3:H$3074))+1</f>
        <v>5</v>
      </c>
      <c r="I2848" s="4">
        <f>4*(数据库!I2848-MIN(数据库!I$3:I$3074))/(MAX(数据库!I$3:I$3074)-MIN(数据库!I$3:I$3074))+1</f>
        <v>1</v>
      </c>
      <c r="J2848" s="4">
        <f>4*(数据库!J2848-MIN(数据库!J$3:J$3074))/(MAX(数据库!J$3:J$3074)-MIN(数据库!J$3:J$3074))+1</f>
        <v>4.304347826086957</v>
      </c>
      <c r="K2848" s="2">
        <f>数据库!K2848</f>
        <v>3.415</v>
      </c>
      <c r="L2848" s="4">
        <f>SUM(C2848:J2848)</f>
        <v>23.66798418972332</v>
      </c>
    </row>
    <row r="2849" spans="1:12" x14ac:dyDescent="0.15">
      <c r="A2849" s="1" t="s">
        <v>2882</v>
      </c>
      <c r="B2849" s="4">
        <f>4*(数据库!B2849-MIN(数据库!B$3:B$3074))/(MAX(数据库!B$3:B$3074)-MIN(数据库!B$3:B$3074))+1</f>
        <v>1</v>
      </c>
      <c r="C2849" s="4">
        <f>4*(数据库!C2849-MIN(数据库!C$3:C$3074))/(MAX(数据库!C$3:C$3074)-MIN(数据库!C$3:C$3074))+1</f>
        <v>5</v>
      </c>
      <c r="D2849" s="4">
        <f>4*(数据库!D2849-MIN(数据库!D$3:D$3074))/(MAX(数据库!D$3:D$3074)-MIN(数据库!D$3:D$3074))+1</f>
        <v>5</v>
      </c>
      <c r="E2849" s="4">
        <f>4*(数据库!E2849-MIN(数据库!E$3:E$3074))/(MAX(数据库!E$3:E$3074)-MIN(数据库!E$3:E$3074))+1</f>
        <v>1</v>
      </c>
      <c r="F2849" s="4">
        <f>4*(数据库!F2849-MIN(数据库!F$3:F$3074))/(MAX(数据库!F$3:F$3074)-MIN(数据库!F$3:F$3074))+1</f>
        <v>1.3636363636363635</v>
      </c>
      <c r="G2849" s="4">
        <f>4*(MAX(数据库!G$3:G$3074)-数据库!G2849)/(MAX(数据库!G$3:G$3074)-MIN(数据库!G$3:G$3074))+1</f>
        <v>1</v>
      </c>
      <c r="H2849" s="4">
        <f>4*(MAX(数据库!H$3:H$3074)-数据库!H2849)/(MAX(数据库!H$3:H$3074)-MIN(数据库!H$3:H$3074))+1</f>
        <v>1</v>
      </c>
      <c r="I2849" s="4">
        <f>4*(数据库!I2849-MIN(数据库!I$3:I$3074))/(MAX(数据库!I$3:I$3074)-MIN(数据库!I$3:I$3074))+1</f>
        <v>5</v>
      </c>
      <c r="J2849" s="4">
        <f>4*(数据库!J2849-MIN(数据库!J$3:J$3074))/(MAX(数据库!J$3:J$3074)-MIN(数据库!J$3:J$3074))+1</f>
        <v>4.304347826086957</v>
      </c>
      <c r="K2849" s="2">
        <f>数据库!K2849</f>
        <v>4.1040000000000001</v>
      </c>
      <c r="L2849" s="4">
        <f>SUM(C2849:J2849)</f>
        <v>23.66798418972332</v>
      </c>
    </row>
    <row r="2850" spans="1:12" x14ac:dyDescent="0.15">
      <c r="A2850" s="1" t="s">
        <v>2883</v>
      </c>
      <c r="B2850" s="4">
        <f>4*(数据库!B2850-MIN(数据库!B$3:B$3074))/(MAX(数据库!B$3:B$3074)-MIN(数据库!B$3:B$3074))+1</f>
        <v>1</v>
      </c>
      <c r="C2850" s="4">
        <f>4*(数据库!C2850-MIN(数据库!C$3:C$3074))/(MAX(数据库!C$3:C$3074)-MIN(数据库!C$3:C$3074))+1</f>
        <v>5</v>
      </c>
      <c r="D2850" s="4">
        <f>4*(数据库!D2850-MIN(数据库!D$3:D$3074))/(MAX(数据库!D$3:D$3074)-MIN(数据库!D$3:D$3074))+1</f>
        <v>5</v>
      </c>
      <c r="E2850" s="4">
        <f>4*(数据库!E2850-MIN(数据库!E$3:E$3074))/(MAX(数据库!E$3:E$3074)-MIN(数据库!E$3:E$3074))+1</f>
        <v>1</v>
      </c>
      <c r="F2850" s="4">
        <f>4*(数据库!F2850-MIN(数据库!F$3:F$3074))/(MAX(数据库!F$3:F$3074)-MIN(数据库!F$3:F$3074))+1</f>
        <v>1.3636363636363635</v>
      </c>
      <c r="G2850" s="4">
        <f>4*(MAX(数据库!G$3:G$3074)-数据库!G2850)/(MAX(数据库!G$3:G$3074)-MIN(数据库!G$3:G$3074))+1</f>
        <v>1</v>
      </c>
      <c r="H2850" s="4">
        <f>4*(MAX(数据库!H$3:H$3074)-数据库!H2850)/(MAX(数据库!H$3:H$3074)-MIN(数据库!H$3:H$3074))+1</f>
        <v>1</v>
      </c>
      <c r="I2850" s="4">
        <f>4*(数据库!I2850-MIN(数据库!I$3:I$3074))/(MAX(数据库!I$3:I$3074)-MIN(数据库!I$3:I$3074))+1</f>
        <v>1</v>
      </c>
      <c r="J2850" s="4">
        <f>4*(数据库!J2850-MIN(数据库!J$3:J$3074))/(MAX(数据库!J$3:J$3074)-MIN(数据库!J$3:J$3074))+1</f>
        <v>4.304347826086957</v>
      </c>
      <c r="K2850" s="2">
        <f>数据库!K2850</f>
        <v>4.1109999999999998</v>
      </c>
      <c r="L2850" s="4">
        <f>SUM(C2850:J2850)</f>
        <v>19.66798418972332</v>
      </c>
    </row>
    <row r="2851" spans="1:12" x14ac:dyDescent="0.15">
      <c r="A2851" s="1" t="s">
        <v>2884</v>
      </c>
      <c r="B2851" s="4">
        <f>4*(数据库!B2851-MIN(数据库!B$3:B$3074))/(MAX(数据库!B$3:B$3074)-MIN(数据库!B$3:B$3074))+1</f>
        <v>1</v>
      </c>
      <c r="C2851" s="4">
        <f>4*(数据库!C2851-MIN(数据库!C$3:C$3074))/(MAX(数据库!C$3:C$3074)-MIN(数据库!C$3:C$3074))+1</f>
        <v>5</v>
      </c>
      <c r="D2851" s="4">
        <f>4*(数据库!D2851-MIN(数据库!D$3:D$3074))/(MAX(数据库!D$3:D$3074)-MIN(数据库!D$3:D$3074))+1</f>
        <v>5</v>
      </c>
      <c r="E2851" s="4">
        <f>4*(数据库!E2851-MIN(数据库!E$3:E$3074))/(MAX(数据库!E$3:E$3074)-MIN(数据库!E$3:E$3074))+1</f>
        <v>1</v>
      </c>
      <c r="F2851" s="4">
        <f>4*(数据库!F2851-MIN(数据库!F$3:F$3074))/(MAX(数据库!F$3:F$3074)-MIN(数据库!F$3:F$3074))+1</f>
        <v>1</v>
      </c>
      <c r="G2851" s="4">
        <f>4*(MAX(数据库!G$3:G$3074)-数据库!G2851)/(MAX(数据库!G$3:G$3074)-MIN(数据库!G$3:G$3074))+1</f>
        <v>5</v>
      </c>
      <c r="H2851" s="4">
        <f>4*(MAX(数据库!H$3:H$3074)-数据库!H2851)/(MAX(数据库!H$3:H$3074)-MIN(数据库!H$3:H$3074))+1</f>
        <v>5</v>
      </c>
      <c r="I2851" s="4">
        <f>4*(数据库!I2851-MIN(数据库!I$3:I$3074))/(MAX(数据库!I$3:I$3074)-MIN(数据库!I$3:I$3074))+1</f>
        <v>5</v>
      </c>
      <c r="J2851" s="4">
        <f>4*(数据库!J2851-MIN(数据库!J$3:J$3074))/(MAX(数据库!J$3:J$3074)-MIN(数据库!J$3:J$3074))+1</f>
        <v>4.304347826086957</v>
      </c>
      <c r="K2851" s="2">
        <f>数据库!K2851</f>
        <v>2.4670000000000001</v>
      </c>
      <c r="L2851" s="4">
        <f>SUM(C2851:J2851)</f>
        <v>31.304347826086957</v>
      </c>
    </row>
    <row r="2852" spans="1:12" x14ac:dyDescent="0.15">
      <c r="A2852" s="1" t="s">
        <v>2885</v>
      </c>
      <c r="B2852" s="4">
        <f>4*(数据库!B2852-MIN(数据库!B$3:B$3074))/(MAX(数据库!B$3:B$3074)-MIN(数据库!B$3:B$3074))+1</f>
        <v>1</v>
      </c>
      <c r="C2852" s="4">
        <f>4*(数据库!C2852-MIN(数据库!C$3:C$3074))/(MAX(数据库!C$3:C$3074)-MIN(数据库!C$3:C$3074))+1</f>
        <v>5</v>
      </c>
      <c r="D2852" s="4">
        <f>4*(数据库!D2852-MIN(数据库!D$3:D$3074))/(MAX(数据库!D$3:D$3074)-MIN(数据库!D$3:D$3074))+1</f>
        <v>5</v>
      </c>
      <c r="E2852" s="4">
        <f>4*(数据库!E2852-MIN(数据库!E$3:E$3074))/(MAX(数据库!E$3:E$3074)-MIN(数据库!E$3:E$3074))+1</f>
        <v>1</v>
      </c>
      <c r="F2852" s="4">
        <f>4*(数据库!F2852-MIN(数据库!F$3:F$3074))/(MAX(数据库!F$3:F$3074)-MIN(数据库!F$3:F$3074))+1</f>
        <v>1</v>
      </c>
      <c r="G2852" s="4">
        <f>4*(MAX(数据库!G$3:G$3074)-数据库!G2852)/(MAX(数据库!G$3:G$3074)-MIN(数据库!G$3:G$3074))+1</f>
        <v>5</v>
      </c>
      <c r="H2852" s="4">
        <f>4*(MAX(数据库!H$3:H$3074)-数据库!H2852)/(MAX(数据库!H$3:H$3074)-MIN(数据库!H$3:H$3074))+1</f>
        <v>5</v>
      </c>
      <c r="I2852" s="4">
        <f>4*(数据库!I2852-MIN(数据库!I$3:I$3074))/(MAX(数据库!I$3:I$3074)-MIN(数据库!I$3:I$3074))+1</f>
        <v>1</v>
      </c>
      <c r="J2852" s="4">
        <f>4*(数据库!J2852-MIN(数据库!J$3:J$3074))/(MAX(数据库!J$3:J$3074)-MIN(数据库!J$3:J$3074))+1</f>
        <v>4.304347826086957</v>
      </c>
      <c r="K2852" s="2">
        <f>数据库!K2852</f>
        <v>2.4660000000000002</v>
      </c>
      <c r="L2852" s="4">
        <f>SUM(C2852:J2852)</f>
        <v>27.304347826086957</v>
      </c>
    </row>
    <row r="2853" spans="1:12" x14ac:dyDescent="0.15">
      <c r="A2853" s="1" t="s">
        <v>2886</v>
      </c>
      <c r="B2853" s="4">
        <f>4*(数据库!B2853-MIN(数据库!B$3:B$3074))/(MAX(数据库!B$3:B$3074)-MIN(数据库!B$3:B$3074))+1</f>
        <v>1</v>
      </c>
      <c r="C2853" s="4">
        <f>4*(数据库!C2853-MIN(数据库!C$3:C$3074))/(MAX(数据库!C$3:C$3074)-MIN(数据库!C$3:C$3074))+1</f>
        <v>5</v>
      </c>
      <c r="D2853" s="4">
        <f>4*(数据库!D2853-MIN(数据库!D$3:D$3074))/(MAX(数据库!D$3:D$3074)-MIN(数据库!D$3:D$3074))+1</f>
        <v>5</v>
      </c>
      <c r="E2853" s="4">
        <f>4*(数据库!E2853-MIN(数据库!E$3:E$3074))/(MAX(数据库!E$3:E$3074)-MIN(数据库!E$3:E$3074))+1</f>
        <v>1</v>
      </c>
      <c r="F2853" s="4">
        <f>4*(数据库!F2853-MIN(数据库!F$3:F$3074))/(MAX(数据库!F$3:F$3074)-MIN(数据库!F$3:F$3074))+1</f>
        <v>1</v>
      </c>
      <c r="G2853" s="4">
        <f>4*(MAX(数据库!G$3:G$3074)-数据库!G2853)/(MAX(数据库!G$3:G$3074)-MIN(数据库!G$3:G$3074))+1</f>
        <v>5</v>
      </c>
      <c r="H2853" s="4">
        <f>4*(MAX(数据库!H$3:H$3074)-数据库!H2853)/(MAX(数据库!H$3:H$3074)-MIN(数据库!H$3:H$3074))+1</f>
        <v>1</v>
      </c>
      <c r="I2853" s="4">
        <f>4*(数据库!I2853-MIN(数据库!I$3:I$3074))/(MAX(数据库!I$3:I$3074)-MIN(数据库!I$3:I$3074))+1</f>
        <v>5</v>
      </c>
      <c r="J2853" s="4">
        <f>4*(数据库!J2853-MIN(数据库!J$3:J$3074))/(MAX(数据库!J$3:J$3074)-MIN(数据库!J$3:J$3074))+1</f>
        <v>4.304347826086957</v>
      </c>
      <c r="K2853" s="2">
        <f>数据库!K2853</f>
        <v>3.3210000000000002</v>
      </c>
      <c r="L2853" s="4">
        <f>SUM(C2853:J2853)</f>
        <v>27.304347826086957</v>
      </c>
    </row>
    <row r="2854" spans="1:12" x14ac:dyDescent="0.15">
      <c r="A2854" s="1" t="s">
        <v>2887</v>
      </c>
      <c r="B2854" s="4">
        <f>4*(数据库!B2854-MIN(数据库!B$3:B$3074))/(MAX(数据库!B$3:B$3074)-MIN(数据库!B$3:B$3074))+1</f>
        <v>1</v>
      </c>
      <c r="C2854" s="4">
        <f>4*(数据库!C2854-MIN(数据库!C$3:C$3074))/(MAX(数据库!C$3:C$3074)-MIN(数据库!C$3:C$3074))+1</f>
        <v>5</v>
      </c>
      <c r="D2854" s="4">
        <f>4*(数据库!D2854-MIN(数据库!D$3:D$3074))/(MAX(数据库!D$3:D$3074)-MIN(数据库!D$3:D$3074))+1</f>
        <v>5</v>
      </c>
      <c r="E2854" s="4">
        <f>4*(数据库!E2854-MIN(数据库!E$3:E$3074))/(MAX(数据库!E$3:E$3074)-MIN(数据库!E$3:E$3074))+1</f>
        <v>1</v>
      </c>
      <c r="F2854" s="4">
        <f>4*(数据库!F2854-MIN(数据库!F$3:F$3074))/(MAX(数据库!F$3:F$3074)-MIN(数据库!F$3:F$3074))+1</f>
        <v>1</v>
      </c>
      <c r="G2854" s="4">
        <f>4*(MAX(数据库!G$3:G$3074)-数据库!G2854)/(MAX(数据库!G$3:G$3074)-MIN(数据库!G$3:G$3074))+1</f>
        <v>5</v>
      </c>
      <c r="H2854" s="4">
        <f>4*(MAX(数据库!H$3:H$3074)-数据库!H2854)/(MAX(数据库!H$3:H$3074)-MIN(数据库!H$3:H$3074))+1</f>
        <v>1</v>
      </c>
      <c r="I2854" s="4">
        <f>4*(数据库!I2854-MIN(数据库!I$3:I$3074))/(MAX(数据库!I$3:I$3074)-MIN(数据库!I$3:I$3074))+1</f>
        <v>1</v>
      </c>
      <c r="J2854" s="4">
        <f>4*(数据库!J2854-MIN(数据库!J$3:J$3074))/(MAX(数据库!J$3:J$3074)-MIN(数据库!J$3:J$3074))+1</f>
        <v>4.304347826086957</v>
      </c>
      <c r="K2854" s="2">
        <f>数据库!K2854</f>
        <v>3.3210000000000002</v>
      </c>
      <c r="L2854" s="4">
        <f>SUM(C2854:J2854)</f>
        <v>23.304347826086957</v>
      </c>
    </row>
    <row r="2855" spans="1:12" x14ac:dyDescent="0.15">
      <c r="A2855" s="1" t="s">
        <v>2888</v>
      </c>
      <c r="B2855" s="4">
        <f>4*(数据库!B2855-MIN(数据库!B$3:B$3074))/(MAX(数据库!B$3:B$3074)-MIN(数据库!B$3:B$3074))+1</f>
        <v>1</v>
      </c>
      <c r="C2855" s="4">
        <f>4*(数据库!C2855-MIN(数据库!C$3:C$3074))/(MAX(数据库!C$3:C$3074)-MIN(数据库!C$3:C$3074))+1</f>
        <v>5</v>
      </c>
      <c r="D2855" s="4">
        <f>4*(数据库!D2855-MIN(数据库!D$3:D$3074))/(MAX(数据库!D$3:D$3074)-MIN(数据库!D$3:D$3074))+1</f>
        <v>5</v>
      </c>
      <c r="E2855" s="4">
        <f>4*(数据库!E2855-MIN(数据库!E$3:E$3074))/(MAX(数据库!E$3:E$3074)-MIN(数据库!E$3:E$3074))+1</f>
        <v>1</v>
      </c>
      <c r="F2855" s="4">
        <f>4*(数据库!F2855-MIN(数据库!F$3:F$3074))/(MAX(数据库!F$3:F$3074)-MIN(数据库!F$3:F$3074))+1</f>
        <v>1</v>
      </c>
      <c r="G2855" s="4">
        <f>4*(MAX(数据库!G$3:G$3074)-数据库!G2855)/(MAX(数据库!G$3:G$3074)-MIN(数据库!G$3:G$3074))+1</f>
        <v>1</v>
      </c>
      <c r="H2855" s="4">
        <f>4*(MAX(数据库!H$3:H$3074)-数据库!H2855)/(MAX(数据库!H$3:H$3074)-MIN(数据库!H$3:H$3074))+1</f>
        <v>5</v>
      </c>
      <c r="I2855" s="4">
        <f>4*(数据库!I2855-MIN(数据库!I$3:I$3074))/(MAX(数据库!I$3:I$3074)-MIN(数据库!I$3:I$3074))+1</f>
        <v>5</v>
      </c>
      <c r="J2855" s="4">
        <f>4*(数据库!J2855-MIN(数据库!J$3:J$3074))/(MAX(数据库!J$3:J$3074)-MIN(数据库!J$3:J$3074))+1</f>
        <v>4.304347826086957</v>
      </c>
      <c r="K2855" s="2">
        <f>数据库!K2855</f>
        <v>3.5630000000000002</v>
      </c>
      <c r="L2855" s="4">
        <f>SUM(C2855:J2855)</f>
        <v>27.304347826086957</v>
      </c>
    </row>
    <row r="2856" spans="1:12" x14ac:dyDescent="0.15">
      <c r="A2856" s="1" t="s">
        <v>2889</v>
      </c>
      <c r="B2856" s="4">
        <f>4*(数据库!B2856-MIN(数据库!B$3:B$3074))/(MAX(数据库!B$3:B$3074)-MIN(数据库!B$3:B$3074))+1</f>
        <v>1</v>
      </c>
      <c r="C2856" s="4">
        <f>4*(数据库!C2856-MIN(数据库!C$3:C$3074))/(MAX(数据库!C$3:C$3074)-MIN(数据库!C$3:C$3074))+1</f>
        <v>5</v>
      </c>
      <c r="D2856" s="4">
        <f>4*(数据库!D2856-MIN(数据库!D$3:D$3074))/(MAX(数据库!D$3:D$3074)-MIN(数据库!D$3:D$3074))+1</f>
        <v>5</v>
      </c>
      <c r="E2856" s="4">
        <f>4*(数据库!E2856-MIN(数据库!E$3:E$3074))/(MAX(数据库!E$3:E$3074)-MIN(数据库!E$3:E$3074))+1</f>
        <v>1</v>
      </c>
      <c r="F2856" s="4">
        <f>4*(数据库!F2856-MIN(数据库!F$3:F$3074))/(MAX(数据库!F$3:F$3074)-MIN(数据库!F$3:F$3074))+1</f>
        <v>1</v>
      </c>
      <c r="G2856" s="4">
        <f>4*(MAX(数据库!G$3:G$3074)-数据库!G2856)/(MAX(数据库!G$3:G$3074)-MIN(数据库!G$3:G$3074))+1</f>
        <v>1</v>
      </c>
      <c r="H2856" s="4">
        <f>4*(MAX(数据库!H$3:H$3074)-数据库!H2856)/(MAX(数据库!H$3:H$3074)-MIN(数据库!H$3:H$3074))+1</f>
        <v>5</v>
      </c>
      <c r="I2856" s="4">
        <f>4*(数据库!I2856-MIN(数据库!I$3:I$3074))/(MAX(数据库!I$3:I$3074)-MIN(数据库!I$3:I$3074))+1</f>
        <v>1</v>
      </c>
      <c r="J2856" s="4">
        <f>4*(数据库!J2856-MIN(数据库!J$3:J$3074))/(MAX(数据库!J$3:J$3074)-MIN(数据库!J$3:J$3074))+1</f>
        <v>4.304347826086957</v>
      </c>
      <c r="K2856" s="2">
        <f>数据库!K2856</f>
        <v>3.5630000000000002</v>
      </c>
      <c r="L2856" s="4">
        <f>SUM(C2856:J2856)</f>
        <v>23.304347826086957</v>
      </c>
    </row>
    <row r="2857" spans="1:12" x14ac:dyDescent="0.15">
      <c r="A2857" s="1" t="s">
        <v>2890</v>
      </c>
      <c r="B2857" s="4">
        <f>4*(数据库!B2857-MIN(数据库!B$3:B$3074))/(MAX(数据库!B$3:B$3074)-MIN(数据库!B$3:B$3074))+1</f>
        <v>1</v>
      </c>
      <c r="C2857" s="4">
        <f>4*(数据库!C2857-MIN(数据库!C$3:C$3074))/(MAX(数据库!C$3:C$3074)-MIN(数据库!C$3:C$3074))+1</f>
        <v>5</v>
      </c>
      <c r="D2857" s="4">
        <f>4*(数据库!D2857-MIN(数据库!D$3:D$3074))/(MAX(数据库!D$3:D$3074)-MIN(数据库!D$3:D$3074))+1</f>
        <v>5</v>
      </c>
      <c r="E2857" s="4">
        <f>4*(数据库!E2857-MIN(数据库!E$3:E$3074))/(MAX(数据库!E$3:E$3074)-MIN(数据库!E$3:E$3074))+1</f>
        <v>1</v>
      </c>
      <c r="F2857" s="4">
        <f>4*(数据库!F2857-MIN(数据库!F$3:F$3074))/(MAX(数据库!F$3:F$3074)-MIN(数据库!F$3:F$3074))+1</f>
        <v>1</v>
      </c>
      <c r="G2857" s="4">
        <f>4*(MAX(数据库!G$3:G$3074)-数据库!G2857)/(MAX(数据库!G$3:G$3074)-MIN(数据库!G$3:G$3074))+1</f>
        <v>1</v>
      </c>
      <c r="H2857" s="4">
        <f>4*(MAX(数据库!H$3:H$3074)-数据库!H2857)/(MAX(数据库!H$3:H$3074)-MIN(数据库!H$3:H$3074))+1</f>
        <v>1</v>
      </c>
      <c r="I2857" s="4">
        <f>4*(数据库!I2857-MIN(数据库!I$3:I$3074))/(MAX(数据库!I$3:I$3074)-MIN(数据库!I$3:I$3074))+1</f>
        <v>5</v>
      </c>
      <c r="J2857" s="4">
        <f>4*(数据库!J2857-MIN(数据库!J$3:J$3074))/(MAX(数据库!J$3:J$3074)-MIN(数据库!J$3:J$3074))+1</f>
        <v>4.304347826086957</v>
      </c>
      <c r="K2857" s="2">
        <f>数据库!K2857</f>
        <v>4.4370000000000003</v>
      </c>
      <c r="L2857" s="4">
        <f>SUM(C2857:J2857)</f>
        <v>23.304347826086957</v>
      </c>
    </row>
    <row r="2858" spans="1:12" x14ac:dyDescent="0.15">
      <c r="A2858" s="1" t="s">
        <v>2891</v>
      </c>
      <c r="B2858" s="4">
        <f>4*(数据库!B2858-MIN(数据库!B$3:B$3074))/(MAX(数据库!B$3:B$3074)-MIN(数据库!B$3:B$3074))+1</f>
        <v>1</v>
      </c>
      <c r="C2858" s="4">
        <f>4*(数据库!C2858-MIN(数据库!C$3:C$3074))/(MAX(数据库!C$3:C$3074)-MIN(数据库!C$3:C$3074))+1</f>
        <v>5</v>
      </c>
      <c r="D2858" s="4">
        <f>4*(数据库!D2858-MIN(数据库!D$3:D$3074))/(MAX(数据库!D$3:D$3074)-MIN(数据库!D$3:D$3074))+1</f>
        <v>5</v>
      </c>
      <c r="E2858" s="4">
        <f>4*(数据库!E2858-MIN(数据库!E$3:E$3074))/(MAX(数据库!E$3:E$3074)-MIN(数据库!E$3:E$3074))+1</f>
        <v>1</v>
      </c>
      <c r="F2858" s="4">
        <f>4*(数据库!F2858-MIN(数据库!F$3:F$3074))/(MAX(数据库!F$3:F$3074)-MIN(数据库!F$3:F$3074))+1</f>
        <v>1</v>
      </c>
      <c r="G2858" s="4">
        <f>4*(MAX(数据库!G$3:G$3074)-数据库!G2858)/(MAX(数据库!G$3:G$3074)-MIN(数据库!G$3:G$3074))+1</f>
        <v>1</v>
      </c>
      <c r="H2858" s="4">
        <f>4*(MAX(数据库!H$3:H$3074)-数据库!H2858)/(MAX(数据库!H$3:H$3074)-MIN(数据库!H$3:H$3074))+1</f>
        <v>1</v>
      </c>
      <c r="I2858" s="4">
        <f>4*(数据库!I2858-MIN(数据库!I$3:I$3074))/(MAX(数据库!I$3:I$3074)-MIN(数据库!I$3:I$3074))+1</f>
        <v>1</v>
      </c>
      <c r="J2858" s="4">
        <f>4*(数据库!J2858-MIN(数据库!J$3:J$3074))/(MAX(数据库!J$3:J$3074)-MIN(数据库!J$3:J$3074))+1</f>
        <v>4.304347826086957</v>
      </c>
      <c r="K2858" s="2">
        <f>数据库!K2858</f>
        <v>4.4370000000000003</v>
      </c>
      <c r="L2858" s="4">
        <f>SUM(C2858:J2858)</f>
        <v>19.304347826086957</v>
      </c>
    </row>
    <row r="2859" spans="1:12" x14ac:dyDescent="0.15">
      <c r="A2859" s="1" t="s">
        <v>2892</v>
      </c>
      <c r="B2859" s="4">
        <f>4*(数据库!B2859-MIN(数据库!B$3:B$3074))/(MAX(数据库!B$3:B$3074)-MIN(数据库!B$3:B$3074))+1</f>
        <v>1</v>
      </c>
      <c r="C2859" s="4">
        <f>4*(数据库!C2859-MIN(数据库!C$3:C$3074))/(MAX(数据库!C$3:C$3074)-MIN(数据库!C$3:C$3074))+1</f>
        <v>5</v>
      </c>
      <c r="D2859" s="4">
        <f>4*(数据库!D2859-MIN(数据库!D$3:D$3074))/(MAX(数据库!D$3:D$3074)-MIN(数据库!D$3:D$3074))+1</f>
        <v>5</v>
      </c>
      <c r="E2859" s="4">
        <f>4*(数据库!E2859-MIN(数据库!E$3:E$3074))/(MAX(数据库!E$3:E$3074)-MIN(数据库!E$3:E$3074))+1</f>
        <v>5</v>
      </c>
      <c r="F2859" s="4">
        <f>4*(数据库!F2859-MIN(数据库!F$3:F$3074))/(MAX(数据库!F$3:F$3074)-MIN(数据库!F$3:F$3074))+1</f>
        <v>5</v>
      </c>
      <c r="G2859" s="4">
        <f>4*(MAX(数据库!G$3:G$3074)-数据库!G2859)/(MAX(数据库!G$3:G$3074)-MIN(数据库!G$3:G$3074))+1</f>
        <v>5</v>
      </c>
      <c r="H2859" s="4">
        <f>4*(MAX(数据库!H$3:H$3074)-数据库!H2859)/(MAX(数据库!H$3:H$3074)-MIN(数据库!H$3:H$3074))+1</f>
        <v>5</v>
      </c>
      <c r="I2859" s="4">
        <f>4*(数据库!I2859-MIN(数据库!I$3:I$3074))/(MAX(数据库!I$3:I$3074)-MIN(数据库!I$3:I$3074))+1</f>
        <v>5</v>
      </c>
      <c r="J2859" s="4">
        <f>4*(数据库!J2859-MIN(数据库!J$3:J$3074))/(MAX(数据库!J$3:J$3074)-MIN(数据库!J$3:J$3074))+1</f>
        <v>4.304347826086957</v>
      </c>
      <c r="K2859" s="2">
        <f>数据库!K2859</f>
        <v>1.825</v>
      </c>
      <c r="L2859" s="4">
        <f>SUM(C2859:J2859)</f>
        <v>39.304347826086953</v>
      </c>
    </row>
    <row r="2860" spans="1:12" x14ac:dyDescent="0.15">
      <c r="A2860" s="1" t="s">
        <v>2893</v>
      </c>
      <c r="B2860" s="4">
        <f>4*(数据库!B2860-MIN(数据库!B$3:B$3074))/(MAX(数据库!B$3:B$3074)-MIN(数据库!B$3:B$3074))+1</f>
        <v>1</v>
      </c>
      <c r="C2860" s="4">
        <f>4*(数据库!C2860-MIN(数据库!C$3:C$3074))/(MAX(数据库!C$3:C$3074)-MIN(数据库!C$3:C$3074))+1</f>
        <v>5</v>
      </c>
      <c r="D2860" s="4">
        <f>4*(数据库!D2860-MIN(数据库!D$3:D$3074))/(MAX(数据库!D$3:D$3074)-MIN(数据库!D$3:D$3074))+1</f>
        <v>5</v>
      </c>
      <c r="E2860" s="4">
        <f>4*(数据库!E2860-MIN(数据库!E$3:E$3074))/(MAX(数据库!E$3:E$3074)-MIN(数据库!E$3:E$3074))+1</f>
        <v>5</v>
      </c>
      <c r="F2860" s="4">
        <f>4*(数据库!F2860-MIN(数据库!F$3:F$3074))/(MAX(数据库!F$3:F$3074)-MIN(数据库!F$3:F$3074))+1</f>
        <v>5</v>
      </c>
      <c r="G2860" s="4">
        <f>4*(MAX(数据库!G$3:G$3074)-数据库!G2860)/(MAX(数据库!G$3:G$3074)-MIN(数据库!G$3:G$3074))+1</f>
        <v>5</v>
      </c>
      <c r="H2860" s="4">
        <f>4*(MAX(数据库!H$3:H$3074)-数据库!H2860)/(MAX(数据库!H$3:H$3074)-MIN(数据库!H$3:H$3074))+1</f>
        <v>5</v>
      </c>
      <c r="I2860" s="4">
        <f>4*(数据库!I2860-MIN(数据库!I$3:I$3074))/(MAX(数据库!I$3:I$3074)-MIN(数据库!I$3:I$3074))+1</f>
        <v>1</v>
      </c>
      <c r="J2860" s="4">
        <f>4*(数据库!J2860-MIN(数据库!J$3:J$3074))/(MAX(数据库!J$3:J$3074)-MIN(数据库!J$3:J$3074))+1</f>
        <v>4.304347826086957</v>
      </c>
      <c r="K2860" s="2">
        <f>数据库!K2860</f>
        <v>1.825</v>
      </c>
      <c r="L2860" s="4">
        <f>SUM(C2860:J2860)</f>
        <v>35.304347826086953</v>
      </c>
    </row>
    <row r="2861" spans="1:12" x14ac:dyDescent="0.15">
      <c r="A2861" s="1" t="s">
        <v>2894</v>
      </c>
      <c r="B2861" s="4">
        <f>4*(数据库!B2861-MIN(数据库!B$3:B$3074))/(MAX(数据库!B$3:B$3074)-MIN(数据库!B$3:B$3074))+1</f>
        <v>1</v>
      </c>
      <c r="C2861" s="4">
        <f>4*(数据库!C2861-MIN(数据库!C$3:C$3074))/(MAX(数据库!C$3:C$3074)-MIN(数据库!C$3:C$3074))+1</f>
        <v>5</v>
      </c>
      <c r="D2861" s="4">
        <f>4*(数据库!D2861-MIN(数据库!D$3:D$3074))/(MAX(数据库!D$3:D$3074)-MIN(数据库!D$3:D$3074))+1</f>
        <v>5</v>
      </c>
      <c r="E2861" s="4">
        <f>4*(数据库!E2861-MIN(数据库!E$3:E$3074))/(MAX(数据库!E$3:E$3074)-MIN(数据库!E$3:E$3074))+1</f>
        <v>5</v>
      </c>
      <c r="F2861" s="4">
        <f>4*(数据库!F2861-MIN(数据库!F$3:F$3074))/(MAX(数据库!F$3:F$3074)-MIN(数据库!F$3:F$3074))+1</f>
        <v>5</v>
      </c>
      <c r="G2861" s="4">
        <f>4*(MAX(数据库!G$3:G$3074)-数据库!G2861)/(MAX(数据库!G$3:G$3074)-MIN(数据库!G$3:G$3074))+1</f>
        <v>5</v>
      </c>
      <c r="H2861" s="4">
        <f>4*(MAX(数据库!H$3:H$3074)-数据库!H2861)/(MAX(数据库!H$3:H$3074)-MIN(数据库!H$3:H$3074))+1</f>
        <v>1</v>
      </c>
      <c r="I2861" s="4">
        <f>4*(数据库!I2861-MIN(数据库!I$3:I$3074))/(MAX(数据库!I$3:I$3074)-MIN(数据库!I$3:I$3074))+1</f>
        <v>5</v>
      </c>
      <c r="J2861" s="4">
        <f>4*(数据库!J2861-MIN(数据库!J$3:J$3074))/(MAX(数据库!J$3:J$3074)-MIN(数据库!J$3:J$3074))+1</f>
        <v>4.304347826086957</v>
      </c>
      <c r="K2861" s="2">
        <f>数据库!K2861</f>
        <v>2.0510000000000002</v>
      </c>
      <c r="L2861" s="4">
        <f>SUM(C2861:J2861)</f>
        <v>35.304347826086953</v>
      </c>
    </row>
    <row r="2862" spans="1:12" x14ac:dyDescent="0.15">
      <c r="A2862" s="1" t="s">
        <v>2895</v>
      </c>
      <c r="B2862" s="4">
        <f>4*(数据库!B2862-MIN(数据库!B$3:B$3074))/(MAX(数据库!B$3:B$3074)-MIN(数据库!B$3:B$3074))+1</f>
        <v>1</v>
      </c>
      <c r="C2862" s="4">
        <f>4*(数据库!C2862-MIN(数据库!C$3:C$3074))/(MAX(数据库!C$3:C$3074)-MIN(数据库!C$3:C$3074))+1</f>
        <v>5</v>
      </c>
      <c r="D2862" s="4">
        <f>4*(数据库!D2862-MIN(数据库!D$3:D$3074))/(MAX(数据库!D$3:D$3074)-MIN(数据库!D$3:D$3074))+1</f>
        <v>5</v>
      </c>
      <c r="E2862" s="4">
        <f>4*(数据库!E2862-MIN(数据库!E$3:E$3074))/(MAX(数据库!E$3:E$3074)-MIN(数据库!E$3:E$3074))+1</f>
        <v>5</v>
      </c>
      <c r="F2862" s="4">
        <f>4*(数据库!F2862-MIN(数据库!F$3:F$3074))/(MAX(数据库!F$3:F$3074)-MIN(数据库!F$3:F$3074))+1</f>
        <v>5</v>
      </c>
      <c r="G2862" s="4">
        <f>4*(MAX(数据库!G$3:G$3074)-数据库!G2862)/(MAX(数据库!G$3:G$3074)-MIN(数据库!G$3:G$3074))+1</f>
        <v>5</v>
      </c>
      <c r="H2862" s="4">
        <f>4*(MAX(数据库!H$3:H$3074)-数据库!H2862)/(MAX(数据库!H$3:H$3074)-MIN(数据库!H$3:H$3074))+1</f>
        <v>1</v>
      </c>
      <c r="I2862" s="4">
        <f>4*(数据库!I2862-MIN(数据库!I$3:I$3074))/(MAX(数据库!I$3:I$3074)-MIN(数据库!I$3:I$3074))+1</f>
        <v>1</v>
      </c>
      <c r="J2862" s="4">
        <f>4*(数据库!J2862-MIN(数据库!J$3:J$3074))/(MAX(数据库!J$3:J$3074)-MIN(数据库!J$3:J$3074))+1</f>
        <v>4.304347826086957</v>
      </c>
      <c r="K2862" s="2">
        <f>数据库!K2862</f>
        <v>2.052</v>
      </c>
      <c r="L2862" s="4">
        <f>SUM(C2862:J2862)</f>
        <v>31.304347826086957</v>
      </c>
    </row>
    <row r="2863" spans="1:12" x14ac:dyDescent="0.15">
      <c r="A2863" s="1" t="s">
        <v>2896</v>
      </c>
      <c r="B2863" s="4">
        <f>4*(数据库!B2863-MIN(数据库!B$3:B$3074))/(MAX(数据库!B$3:B$3074)-MIN(数据库!B$3:B$3074))+1</f>
        <v>1</v>
      </c>
      <c r="C2863" s="4">
        <f>4*(数据库!C2863-MIN(数据库!C$3:C$3074))/(MAX(数据库!C$3:C$3074)-MIN(数据库!C$3:C$3074))+1</f>
        <v>5</v>
      </c>
      <c r="D2863" s="4">
        <f>4*(数据库!D2863-MIN(数据库!D$3:D$3074))/(MAX(数据库!D$3:D$3074)-MIN(数据库!D$3:D$3074))+1</f>
        <v>5</v>
      </c>
      <c r="E2863" s="4">
        <f>4*(数据库!E2863-MIN(数据库!E$3:E$3074))/(MAX(数据库!E$3:E$3074)-MIN(数据库!E$3:E$3074))+1</f>
        <v>5</v>
      </c>
      <c r="F2863" s="4">
        <f>4*(数据库!F2863-MIN(数据库!F$3:F$3074))/(MAX(数据库!F$3:F$3074)-MIN(数据库!F$3:F$3074))+1</f>
        <v>5</v>
      </c>
      <c r="G2863" s="4">
        <f>4*(MAX(数据库!G$3:G$3074)-数据库!G2863)/(MAX(数据库!G$3:G$3074)-MIN(数据库!G$3:G$3074))+1</f>
        <v>1</v>
      </c>
      <c r="H2863" s="4">
        <f>4*(MAX(数据库!H$3:H$3074)-数据库!H2863)/(MAX(数据库!H$3:H$3074)-MIN(数据库!H$3:H$3074))+1</f>
        <v>5</v>
      </c>
      <c r="I2863" s="4">
        <f>4*(数据库!I2863-MIN(数据库!I$3:I$3074))/(MAX(数据库!I$3:I$3074)-MIN(数据库!I$3:I$3074))+1</f>
        <v>5</v>
      </c>
      <c r="J2863" s="4">
        <f>4*(数据库!J2863-MIN(数据库!J$3:J$3074))/(MAX(数据库!J$3:J$3074)-MIN(数据库!J$3:J$3074))+1</f>
        <v>4.304347826086957</v>
      </c>
      <c r="K2863" s="2">
        <f>数据库!K2863</f>
        <v>2.903</v>
      </c>
      <c r="L2863" s="4">
        <f>SUM(C2863:J2863)</f>
        <v>35.304347826086953</v>
      </c>
    </row>
    <row r="2864" spans="1:12" x14ac:dyDescent="0.15">
      <c r="A2864" s="1" t="s">
        <v>2897</v>
      </c>
      <c r="B2864" s="4">
        <f>4*(数据库!B2864-MIN(数据库!B$3:B$3074))/(MAX(数据库!B$3:B$3074)-MIN(数据库!B$3:B$3074))+1</f>
        <v>1</v>
      </c>
      <c r="C2864" s="4">
        <f>4*(数据库!C2864-MIN(数据库!C$3:C$3074))/(MAX(数据库!C$3:C$3074)-MIN(数据库!C$3:C$3074))+1</f>
        <v>5</v>
      </c>
      <c r="D2864" s="4">
        <f>4*(数据库!D2864-MIN(数据库!D$3:D$3074))/(MAX(数据库!D$3:D$3074)-MIN(数据库!D$3:D$3074))+1</f>
        <v>5</v>
      </c>
      <c r="E2864" s="4">
        <f>4*(数据库!E2864-MIN(数据库!E$3:E$3074))/(MAX(数据库!E$3:E$3074)-MIN(数据库!E$3:E$3074))+1</f>
        <v>5</v>
      </c>
      <c r="F2864" s="4">
        <f>4*(数据库!F2864-MIN(数据库!F$3:F$3074))/(MAX(数据库!F$3:F$3074)-MIN(数据库!F$3:F$3074))+1</f>
        <v>5</v>
      </c>
      <c r="G2864" s="4">
        <f>4*(MAX(数据库!G$3:G$3074)-数据库!G2864)/(MAX(数据库!G$3:G$3074)-MIN(数据库!G$3:G$3074))+1</f>
        <v>1</v>
      </c>
      <c r="H2864" s="4">
        <f>4*(MAX(数据库!H$3:H$3074)-数据库!H2864)/(MAX(数据库!H$3:H$3074)-MIN(数据库!H$3:H$3074))+1</f>
        <v>5</v>
      </c>
      <c r="I2864" s="4">
        <f>4*(数据库!I2864-MIN(数据库!I$3:I$3074))/(MAX(数据库!I$3:I$3074)-MIN(数据库!I$3:I$3074))+1</f>
        <v>1</v>
      </c>
      <c r="J2864" s="4">
        <f>4*(数据库!J2864-MIN(数据库!J$3:J$3074))/(MAX(数据库!J$3:J$3074)-MIN(数据库!J$3:J$3074))+1</f>
        <v>4.304347826086957</v>
      </c>
      <c r="K2864" s="2">
        <f>数据库!K2864</f>
        <v>2.903</v>
      </c>
      <c r="L2864" s="4">
        <f>SUM(C2864:J2864)</f>
        <v>31.304347826086957</v>
      </c>
    </row>
    <row r="2865" spans="1:12" x14ac:dyDescent="0.15">
      <c r="A2865" s="1" t="s">
        <v>2898</v>
      </c>
      <c r="B2865" s="4">
        <f>4*(数据库!B2865-MIN(数据库!B$3:B$3074))/(MAX(数据库!B$3:B$3074)-MIN(数据库!B$3:B$3074))+1</f>
        <v>1</v>
      </c>
      <c r="C2865" s="4">
        <f>4*(数据库!C2865-MIN(数据库!C$3:C$3074))/(MAX(数据库!C$3:C$3074)-MIN(数据库!C$3:C$3074))+1</f>
        <v>5</v>
      </c>
      <c r="D2865" s="4">
        <f>4*(数据库!D2865-MIN(数据库!D$3:D$3074))/(MAX(数据库!D$3:D$3074)-MIN(数据库!D$3:D$3074))+1</f>
        <v>5</v>
      </c>
      <c r="E2865" s="4">
        <f>4*(数据库!E2865-MIN(数据库!E$3:E$3074))/(MAX(数据库!E$3:E$3074)-MIN(数据库!E$3:E$3074))+1</f>
        <v>5</v>
      </c>
      <c r="F2865" s="4">
        <f>4*(数据库!F2865-MIN(数据库!F$3:F$3074))/(MAX(数据库!F$3:F$3074)-MIN(数据库!F$3:F$3074))+1</f>
        <v>5</v>
      </c>
      <c r="G2865" s="4">
        <f>4*(MAX(数据库!G$3:G$3074)-数据库!G2865)/(MAX(数据库!G$3:G$3074)-MIN(数据库!G$3:G$3074))+1</f>
        <v>1</v>
      </c>
      <c r="H2865" s="4">
        <f>4*(MAX(数据库!H$3:H$3074)-数据库!H2865)/(MAX(数据库!H$3:H$3074)-MIN(数据库!H$3:H$3074))+1</f>
        <v>1</v>
      </c>
      <c r="I2865" s="4">
        <f>4*(数据库!I2865-MIN(数据库!I$3:I$3074))/(MAX(数据库!I$3:I$3074)-MIN(数据库!I$3:I$3074))+1</f>
        <v>5</v>
      </c>
      <c r="J2865" s="4">
        <f>4*(数据库!J2865-MIN(数据库!J$3:J$3074))/(MAX(数据库!J$3:J$3074)-MIN(数据库!J$3:J$3074))+1</f>
        <v>4.304347826086957</v>
      </c>
      <c r="K2865" s="2">
        <f>数据库!K2865</f>
        <v>3.1259999999999999</v>
      </c>
      <c r="L2865" s="4">
        <f>SUM(C2865:J2865)</f>
        <v>31.304347826086957</v>
      </c>
    </row>
    <row r="2866" spans="1:12" x14ac:dyDescent="0.15">
      <c r="A2866" s="1" t="s">
        <v>2899</v>
      </c>
      <c r="B2866" s="4">
        <f>4*(数据库!B2866-MIN(数据库!B$3:B$3074))/(MAX(数据库!B$3:B$3074)-MIN(数据库!B$3:B$3074))+1</f>
        <v>1</v>
      </c>
      <c r="C2866" s="4">
        <f>4*(数据库!C2866-MIN(数据库!C$3:C$3074))/(MAX(数据库!C$3:C$3074)-MIN(数据库!C$3:C$3074))+1</f>
        <v>5</v>
      </c>
      <c r="D2866" s="4">
        <f>4*(数据库!D2866-MIN(数据库!D$3:D$3074))/(MAX(数据库!D$3:D$3074)-MIN(数据库!D$3:D$3074))+1</f>
        <v>5</v>
      </c>
      <c r="E2866" s="4">
        <f>4*(数据库!E2866-MIN(数据库!E$3:E$3074))/(MAX(数据库!E$3:E$3074)-MIN(数据库!E$3:E$3074))+1</f>
        <v>5</v>
      </c>
      <c r="F2866" s="4">
        <f>4*(数据库!F2866-MIN(数据库!F$3:F$3074))/(MAX(数据库!F$3:F$3074)-MIN(数据库!F$3:F$3074))+1</f>
        <v>5</v>
      </c>
      <c r="G2866" s="4">
        <f>4*(MAX(数据库!G$3:G$3074)-数据库!G2866)/(MAX(数据库!G$3:G$3074)-MIN(数据库!G$3:G$3074))+1</f>
        <v>1</v>
      </c>
      <c r="H2866" s="4">
        <f>4*(MAX(数据库!H$3:H$3074)-数据库!H2866)/(MAX(数据库!H$3:H$3074)-MIN(数据库!H$3:H$3074))+1</f>
        <v>1</v>
      </c>
      <c r="I2866" s="4">
        <f>4*(数据库!I2866-MIN(数据库!I$3:I$3074))/(MAX(数据库!I$3:I$3074)-MIN(数据库!I$3:I$3074))+1</f>
        <v>1</v>
      </c>
      <c r="J2866" s="4">
        <f>4*(数据库!J2866-MIN(数据库!J$3:J$3074))/(MAX(数据库!J$3:J$3074)-MIN(数据库!J$3:J$3074))+1</f>
        <v>4.304347826086957</v>
      </c>
      <c r="K2866" s="2">
        <f>数据库!K2866</f>
        <v>3.1259999999999999</v>
      </c>
      <c r="L2866" s="4">
        <f>SUM(C2866:J2866)</f>
        <v>27.304347826086957</v>
      </c>
    </row>
    <row r="2867" spans="1:12" x14ac:dyDescent="0.15">
      <c r="A2867" s="1" t="s">
        <v>2900</v>
      </c>
      <c r="B2867" s="4">
        <f>4*(数据库!B2867-MIN(数据库!B$3:B$3074))/(MAX(数据库!B$3:B$3074)-MIN(数据库!B$3:B$3074))+1</f>
        <v>1</v>
      </c>
      <c r="C2867" s="4">
        <f>4*(数据库!C2867-MIN(数据库!C$3:C$3074))/(MAX(数据库!C$3:C$3074)-MIN(数据库!C$3:C$3074))+1</f>
        <v>5</v>
      </c>
      <c r="D2867" s="4">
        <f>4*(数据库!D2867-MIN(数据库!D$3:D$3074))/(MAX(数据库!D$3:D$3074)-MIN(数据库!D$3:D$3074))+1</f>
        <v>5</v>
      </c>
      <c r="E2867" s="4">
        <f>4*(数据库!E2867-MIN(数据库!E$3:E$3074))/(MAX(数据库!E$3:E$3074)-MIN(数据库!E$3:E$3074))+1</f>
        <v>5</v>
      </c>
      <c r="F2867" s="4">
        <f>4*(数据库!F2867-MIN(数据库!F$3:F$3074))/(MAX(数据库!F$3:F$3074)-MIN(数据库!F$3:F$3074))+1</f>
        <v>1.3636363636363635</v>
      </c>
      <c r="G2867" s="4">
        <f>4*(MAX(数据库!G$3:G$3074)-数据库!G2867)/(MAX(数据库!G$3:G$3074)-MIN(数据库!G$3:G$3074))+1</f>
        <v>5</v>
      </c>
      <c r="H2867" s="4">
        <f>4*(MAX(数据库!H$3:H$3074)-数据库!H2867)/(MAX(数据库!H$3:H$3074)-MIN(数据库!H$3:H$3074))+1</f>
        <v>5</v>
      </c>
      <c r="I2867" s="4">
        <f>4*(数据库!I2867-MIN(数据库!I$3:I$3074))/(MAX(数据库!I$3:I$3074)-MIN(数据库!I$3:I$3074))+1</f>
        <v>5</v>
      </c>
      <c r="J2867" s="4">
        <f>4*(数据库!J2867-MIN(数据库!J$3:J$3074))/(MAX(数据库!J$3:J$3074)-MIN(数据库!J$3:J$3074))+1</f>
        <v>4.304347826086957</v>
      </c>
      <c r="K2867" s="2">
        <f>数据库!K2867</f>
        <v>2.1339999999999999</v>
      </c>
      <c r="L2867" s="4">
        <f>SUM(C2867:J2867)</f>
        <v>35.66798418972332</v>
      </c>
    </row>
    <row r="2868" spans="1:12" x14ac:dyDescent="0.15">
      <c r="A2868" s="1" t="s">
        <v>2901</v>
      </c>
      <c r="B2868" s="4">
        <f>4*(数据库!B2868-MIN(数据库!B$3:B$3074))/(MAX(数据库!B$3:B$3074)-MIN(数据库!B$3:B$3074))+1</f>
        <v>1</v>
      </c>
      <c r="C2868" s="4">
        <f>4*(数据库!C2868-MIN(数据库!C$3:C$3074))/(MAX(数据库!C$3:C$3074)-MIN(数据库!C$3:C$3074))+1</f>
        <v>5</v>
      </c>
      <c r="D2868" s="4">
        <f>4*(数据库!D2868-MIN(数据库!D$3:D$3074))/(MAX(数据库!D$3:D$3074)-MIN(数据库!D$3:D$3074))+1</f>
        <v>5</v>
      </c>
      <c r="E2868" s="4">
        <f>4*(数据库!E2868-MIN(数据库!E$3:E$3074))/(MAX(数据库!E$3:E$3074)-MIN(数据库!E$3:E$3074))+1</f>
        <v>5</v>
      </c>
      <c r="F2868" s="4">
        <f>4*(数据库!F2868-MIN(数据库!F$3:F$3074))/(MAX(数据库!F$3:F$3074)-MIN(数据库!F$3:F$3074))+1</f>
        <v>1.3636363636363635</v>
      </c>
      <c r="G2868" s="4">
        <f>4*(MAX(数据库!G$3:G$3074)-数据库!G2868)/(MAX(数据库!G$3:G$3074)-MIN(数据库!G$3:G$3074))+1</f>
        <v>5</v>
      </c>
      <c r="H2868" s="4">
        <f>4*(MAX(数据库!H$3:H$3074)-数据库!H2868)/(MAX(数据库!H$3:H$3074)-MIN(数据库!H$3:H$3074))+1</f>
        <v>5</v>
      </c>
      <c r="I2868" s="4">
        <f>4*(数据库!I2868-MIN(数据库!I$3:I$3074))/(MAX(数据库!I$3:I$3074)-MIN(数据库!I$3:I$3074))+1</f>
        <v>1</v>
      </c>
      <c r="J2868" s="4">
        <f>4*(数据库!J2868-MIN(数据库!J$3:J$3074))/(MAX(数据库!J$3:J$3074)-MIN(数据库!J$3:J$3074))+1</f>
        <v>4.304347826086957</v>
      </c>
      <c r="K2868" s="2">
        <f>数据库!K2868</f>
        <v>2.1360000000000001</v>
      </c>
      <c r="L2868" s="4">
        <f>SUM(C2868:J2868)</f>
        <v>31.66798418972332</v>
      </c>
    </row>
    <row r="2869" spans="1:12" x14ac:dyDescent="0.15">
      <c r="A2869" s="1" t="s">
        <v>2902</v>
      </c>
      <c r="B2869" s="4">
        <f>4*(数据库!B2869-MIN(数据库!B$3:B$3074))/(MAX(数据库!B$3:B$3074)-MIN(数据库!B$3:B$3074))+1</f>
        <v>1</v>
      </c>
      <c r="C2869" s="4">
        <f>4*(数据库!C2869-MIN(数据库!C$3:C$3074))/(MAX(数据库!C$3:C$3074)-MIN(数据库!C$3:C$3074))+1</f>
        <v>5</v>
      </c>
      <c r="D2869" s="4">
        <f>4*(数据库!D2869-MIN(数据库!D$3:D$3074))/(MAX(数据库!D$3:D$3074)-MIN(数据库!D$3:D$3074))+1</f>
        <v>5</v>
      </c>
      <c r="E2869" s="4">
        <f>4*(数据库!E2869-MIN(数据库!E$3:E$3074))/(MAX(数据库!E$3:E$3074)-MIN(数据库!E$3:E$3074))+1</f>
        <v>5</v>
      </c>
      <c r="F2869" s="4">
        <f>4*(数据库!F2869-MIN(数据库!F$3:F$3074))/(MAX(数据库!F$3:F$3074)-MIN(数据库!F$3:F$3074))+1</f>
        <v>1.3636363636363635</v>
      </c>
      <c r="G2869" s="4">
        <f>4*(MAX(数据库!G$3:G$3074)-数据库!G2869)/(MAX(数据库!G$3:G$3074)-MIN(数据库!G$3:G$3074))+1</f>
        <v>5</v>
      </c>
      <c r="H2869" s="4">
        <f>4*(MAX(数据库!H$3:H$3074)-数据库!H2869)/(MAX(数据库!H$3:H$3074)-MIN(数据库!H$3:H$3074))+1</f>
        <v>1</v>
      </c>
      <c r="I2869" s="4">
        <f>4*(数据库!I2869-MIN(数据库!I$3:I$3074))/(MAX(数据库!I$3:I$3074)-MIN(数据库!I$3:I$3074))+1</f>
        <v>5</v>
      </c>
      <c r="J2869" s="4">
        <f>4*(数据库!J2869-MIN(数据库!J$3:J$3074))/(MAX(数据库!J$3:J$3074)-MIN(数据库!J$3:J$3074))+1</f>
        <v>4.304347826086957</v>
      </c>
      <c r="K2869" s="2">
        <f>数据库!K2869</f>
        <v>2.661</v>
      </c>
      <c r="L2869" s="4">
        <f>SUM(C2869:J2869)</f>
        <v>31.66798418972332</v>
      </c>
    </row>
    <row r="2870" spans="1:12" x14ac:dyDescent="0.15">
      <c r="A2870" s="1" t="s">
        <v>2903</v>
      </c>
      <c r="B2870" s="4">
        <f>4*(数据库!B2870-MIN(数据库!B$3:B$3074))/(MAX(数据库!B$3:B$3074)-MIN(数据库!B$3:B$3074))+1</f>
        <v>1</v>
      </c>
      <c r="C2870" s="4">
        <f>4*(数据库!C2870-MIN(数据库!C$3:C$3074))/(MAX(数据库!C$3:C$3074)-MIN(数据库!C$3:C$3074))+1</f>
        <v>5</v>
      </c>
      <c r="D2870" s="4">
        <f>4*(数据库!D2870-MIN(数据库!D$3:D$3074))/(MAX(数据库!D$3:D$3074)-MIN(数据库!D$3:D$3074))+1</f>
        <v>5</v>
      </c>
      <c r="E2870" s="4">
        <f>4*(数据库!E2870-MIN(数据库!E$3:E$3074))/(MAX(数据库!E$3:E$3074)-MIN(数据库!E$3:E$3074))+1</f>
        <v>5</v>
      </c>
      <c r="F2870" s="4">
        <f>4*(数据库!F2870-MIN(数据库!F$3:F$3074))/(MAX(数据库!F$3:F$3074)-MIN(数据库!F$3:F$3074))+1</f>
        <v>1.3636363636363635</v>
      </c>
      <c r="G2870" s="4">
        <f>4*(MAX(数据库!G$3:G$3074)-数据库!G2870)/(MAX(数据库!G$3:G$3074)-MIN(数据库!G$3:G$3074))+1</f>
        <v>5</v>
      </c>
      <c r="H2870" s="4">
        <f>4*(MAX(数据库!H$3:H$3074)-数据库!H2870)/(MAX(数据库!H$3:H$3074)-MIN(数据库!H$3:H$3074))+1</f>
        <v>1</v>
      </c>
      <c r="I2870" s="4">
        <f>4*(数据库!I2870-MIN(数据库!I$3:I$3074))/(MAX(数据库!I$3:I$3074)-MIN(数据库!I$3:I$3074))+1</f>
        <v>1</v>
      </c>
      <c r="J2870" s="4">
        <f>4*(数据库!J2870-MIN(数据库!J$3:J$3074))/(MAX(数据库!J$3:J$3074)-MIN(数据库!J$3:J$3074))+1</f>
        <v>4.304347826086957</v>
      </c>
      <c r="K2870" s="2">
        <f>数据库!K2870</f>
        <v>2.6659999999999999</v>
      </c>
      <c r="L2870" s="4">
        <f>SUM(C2870:J2870)</f>
        <v>27.66798418972332</v>
      </c>
    </row>
    <row r="2871" spans="1:12" x14ac:dyDescent="0.15">
      <c r="A2871" s="1" t="s">
        <v>2904</v>
      </c>
      <c r="B2871" s="4">
        <f>4*(数据库!B2871-MIN(数据库!B$3:B$3074))/(MAX(数据库!B$3:B$3074)-MIN(数据库!B$3:B$3074))+1</f>
        <v>1</v>
      </c>
      <c r="C2871" s="4">
        <f>4*(数据库!C2871-MIN(数据库!C$3:C$3074))/(MAX(数据库!C$3:C$3074)-MIN(数据库!C$3:C$3074))+1</f>
        <v>5</v>
      </c>
      <c r="D2871" s="4">
        <f>4*(数据库!D2871-MIN(数据库!D$3:D$3074))/(MAX(数据库!D$3:D$3074)-MIN(数据库!D$3:D$3074))+1</f>
        <v>5</v>
      </c>
      <c r="E2871" s="4">
        <f>4*(数据库!E2871-MIN(数据库!E$3:E$3074))/(MAX(数据库!E$3:E$3074)-MIN(数据库!E$3:E$3074))+1</f>
        <v>5</v>
      </c>
      <c r="F2871" s="4">
        <f>4*(数据库!F2871-MIN(数据库!F$3:F$3074))/(MAX(数据库!F$3:F$3074)-MIN(数据库!F$3:F$3074))+1</f>
        <v>1.3636363636363635</v>
      </c>
      <c r="G2871" s="4">
        <f>4*(MAX(数据库!G$3:G$3074)-数据库!G2871)/(MAX(数据库!G$3:G$3074)-MIN(数据库!G$3:G$3074))+1</f>
        <v>1</v>
      </c>
      <c r="H2871" s="4">
        <f>4*(MAX(数据库!H$3:H$3074)-数据库!H2871)/(MAX(数据库!H$3:H$3074)-MIN(数据库!H$3:H$3074))+1</f>
        <v>5</v>
      </c>
      <c r="I2871" s="4">
        <f>4*(数据库!I2871-MIN(数据库!I$3:I$3074))/(MAX(数据库!I$3:I$3074)-MIN(数据库!I$3:I$3074))+1</f>
        <v>5</v>
      </c>
      <c r="J2871" s="4">
        <f>4*(数据库!J2871-MIN(数据库!J$3:J$3074))/(MAX(数据库!J$3:J$3074)-MIN(数据库!J$3:J$3074))+1</f>
        <v>4.304347826086957</v>
      </c>
      <c r="K2871" s="2">
        <f>数据库!K2871</f>
        <v>3.214</v>
      </c>
      <c r="L2871" s="4">
        <f>SUM(C2871:J2871)</f>
        <v>31.66798418972332</v>
      </c>
    </row>
    <row r="2872" spans="1:12" x14ac:dyDescent="0.15">
      <c r="A2872" s="1" t="s">
        <v>2905</v>
      </c>
      <c r="B2872" s="4">
        <f>4*(数据库!B2872-MIN(数据库!B$3:B$3074))/(MAX(数据库!B$3:B$3074)-MIN(数据库!B$3:B$3074))+1</f>
        <v>1</v>
      </c>
      <c r="C2872" s="4">
        <f>4*(数据库!C2872-MIN(数据库!C$3:C$3074))/(MAX(数据库!C$3:C$3074)-MIN(数据库!C$3:C$3074))+1</f>
        <v>5</v>
      </c>
      <c r="D2872" s="4">
        <f>4*(数据库!D2872-MIN(数据库!D$3:D$3074))/(MAX(数据库!D$3:D$3074)-MIN(数据库!D$3:D$3074))+1</f>
        <v>5</v>
      </c>
      <c r="E2872" s="4">
        <f>4*(数据库!E2872-MIN(数据库!E$3:E$3074))/(MAX(数据库!E$3:E$3074)-MIN(数据库!E$3:E$3074))+1</f>
        <v>5</v>
      </c>
      <c r="F2872" s="4">
        <f>4*(数据库!F2872-MIN(数据库!F$3:F$3074))/(MAX(数据库!F$3:F$3074)-MIN(数据库!F$3:F$3074))+1</f>
        <v>1.3636363636363635</v>
      </c>
      <c r="G2872" s="4">
        <f>4*(MAX(数据库!G$3:G$3074)-数据库!G2872)/(MAX(数据库!G$3:G$3074)-MIN(数据库!G$3:G$3074))+1</f>
        <v>1</v>
      </c>
      <c r="H2872" s="4">
        <f>4*(MAX(数据库!H$3:H$3074)-数据库!H2872)/(MAX(数据库!H$3:H$3074)-MIN(数据库!H$3:H$3074))+1</f>
        <v>5</v>
      </c>
      <c r="I2872" s="4">
        <f>4*(数据库!I2872-MIN(数据库!I$3:I$3074))/(MAX(数据库!I$3:I$3074)-MIN(数据库!I$3:I$3074))+1</f>
        <v>1</v>
      </c>
      <c r="J2872" s="4">
        <f>4*(数据库!J2872-MIN(数据库!J$3:J$3074))/(MAX(数据库!J$3:J$3074)-MIN(数据库!J$3:J$3074))+1</f>
        <v>4.304347826086957</v>
      </c>
      <c r="K2872" s="2">
        <f>数据库!K2872</f>
        <v>3.2160000000000002</v>
      </c>
      <c r="L2872" s="4">
        <f>SUM(C2872:J2872)</f>
        <v>27.66798418972332</v>
      </c>
    </row>
    <row r="2873" spans="1:12" x14ac:dyDescent="0.15">
      <c r="A2873" s="1" t="s">
        <v>2906</v>
      </c>
      <c r="B2873" s="4">
        <f>4*(数据库!B2873-MIN(数据库!B$3:B$3074))/(MAX(数据库!B$3:B$3074)-MIN(数据库!B$3:B$3074))+1</f>
        <v>1</v>
      </c>
      <c r="C2873" s="4">
        <f>4*(数据库!C2873-MIN(数据库!C$3:C$3074))/(MAX(数据库!C$3:C$3074)-MIN(数据库!C$3:C$3074))+1</f>
        <v>5</v>
      </c>
      <c r="D2873" s="4">
        <f>4*(数据库!D2873-MIN(数据库!D$3:D$3074))/(MAX(数据库!D$3:D$3074)-MIN(数据库!D$3:D$3074))+1</f>
        <v>5</v>
      </c>
      <c r="E2873" s="4">
        <f>4*(数据库!E2873-MIN(数据库!E$3:E$3074))/(MAX(数据库!E$3:E$3074)-MIN(数据库!E$3:E$3074))+1</f>
        <v>5</v>
      </c>
      <c r="F2873" s="4">
        <f>4*(数据库!F2873-MIN(数据库!F$3:F$3074))/(MAX(数据库!F$3:F$3074)-MIN(数据库!F$3:F$3074))+1</f>
        <v>1.3636363636363635</v>
      </c>
      <c r="G2873" s="4">
        <f>4*(MAX(数据库!G$3:G$3074)-数据库!G2873)/(MAX(数据库!G$3:G$3074)-MIN(数据库!G$3:G$3074))+1</f>
        <v>1</v>
      </c>
      <c r="H2873" s="4">
        <f>4*(MAX(数据库!H$3:H$3074)-数据库!H2873)/(MAX(数据库!H$3:H$3074)-MIN(数据库!H$3:H$3074))+1</f>
        <v>1</v>
      </c>
      <c r="I2873" s="4">
        <f>4*(数据库!I2873-MIN(数据库!I$3:I$3074))/(MAX(数据库!I$3:I$3074)-MIN(数据库!I$3:I$3074))+1</f>
        <v>5</v>
      </c>
      <c r="J2873" s="4">
        <f>4*(数据库!J2873-MIN(数据库!J$3:J$3074))/(MAX(数据库!J$3:J$3074)-MIN(数据库!J$3:J$3074))+1</f>
        <v>4.304347826086957</v>
      </c>
      <c r="K2873" s="2">
        <f>数据库!K2873</f>
        <v>3.7610000000000001</v>
      </c>
      <c r="L2873" s="4">
        <f>SUM(C2873:J2873)</f>
        <v>27.66798418972332</v>
      </c>
    </row>
    <row r="2874" spans="1:12" x14ac:dyDescent="0.15">
      <c r="A2874" s="1" t="s">
        <v>2907</v>
      </c>
      <c r="B2874" s="4">
        <f>4*(数据库!B2874-MIN(数据库!B$3:B$3074))/(MAX(数据库!B$3:B$3074)-MIN(数据库!B$3:B$3074))+1</f>
        <v>1</v>
      </c>
      <c r="C2874" s="4">
        <f>4*(数据库!C2874-MIN(数据库!C$3:C$3074))/(MAX(数据库!C$3:C$3074)-MIN(数据库!C$3:C$3074))+1</f>
        <v>5</v>
      </c>
      <c r="D2874" s="4">
        <f>4*(数据库!D2874-MIN(数据库!D$3:D$3074))/(MAX(数据库!D$3:D$3074)-MIN(数据库!D$3:D$3074))+1</f>
        <v>5</v>
      </c>
      <c r="E2874" s="4">
        <f>4*(数据库!E2874-MIN(数据库!E$3:E$3074))/(MAX(数据库!E$3:E$3074)-MIN(数据库!E$3:E$3074))+1</f>
        <v>5</v>
      </c>
      <c r="F2874" s="4">
        <f>4*(数据库!F2874-MIN(数据库!F$3:F$3074))/(MAX(数据库!F$3:F$3074)-MIN(数据库!F$3:F$3074))+1</f>
        <v>1.3636363636363635</v>
      </c>
      <c r="G2874" s="4">
        <f>4*(MAX(数据库!G$3:G$3074)-数据库!G2874)/(MAX(数据库!G$3:G$3074)-MIN(数据库!G$3:G$3074))+1</f>
        <v>1</v>
      </c>
      <c r="H2874" s="4">
        <f>4*(MAX(数据库!H$3:H$3074)-数据库!H2874)/(MAX(数据库!H$3:H$3074)-MIN(数据库!H$3:H$3074))+1</f>
        <v>1</v>
      </c>
      <c r="I2874" s="4">
        <f>4*(数据库!I2874-MIN(数据库!I$3:I$3074))/(MAX(数据库!I$3:I$3074)-MIN(数据库!I$3:I$3074))+1</f>
        <v>1</v>
      </c>
      <c r="J2874" s="4">
        <f>4*(数据库!J2874-MIN(数据库!J$3:J$3074))/(MAX(数据库!J$3:J$3074)-MIN(数据库!J$3:J$3074))+1</f>
        <v>4.304347826086957</v>
      </c>
      <c r="K2874" s="2">
        <f>数据库!K2874</f>
        <v>3.7650000000000001</v>
      </c>
      <c r="L2874" s="4">
        <f>SUM(C2874:J2874)</f>
        <v>23.66798418972332</v>
      </c>
    </row>
    <row r="2875" spans="1:12" x14ac:dyDescent="0.15">
      <c r="A2875" s="1" t="s">
        <v>2908</v>
      </c>
      <c r="B2875" s="4">
        <f>4*(数据库!B2875-MIN(数据库!B$3:B$3074))/(MAX(数据库!B$3:B$3074)-MIN(数据库!B$3:B$3074))+1</f>
        <v>1</v>
      </c>
      <c r="C2875" s="4">
        <f>4*(数据库!C2875-MIN(数据库!C$3:C$3074))/(MAX(数据库!C$3:C$3074)-MIN(数据库!C$3:C$3074))+1</f>
        <v>5</v>
      </c>
      <c r="D2875" s="4">
        <f>4*(数据库!D2875-MIN(数据库!D$3:D$3074))/(MAX(数据库!D$3:D$3074)-MIN(数据库!D$3:D$3074))+1</f>
        <v>5</v>
      </c>
      <c r="E2875" s="4">
        <f>4*(数据库!E2875-MIN(数据库!E$3:E$3074))/(MAX(数据库!E$3:E$3074)-MIN(数据库!E$3:E$3074))+1</f>
        <v>5</v>
      </c>
      <c r="F2875" s="4">
        <f>4*(数据库!F2875-MIN(数据库!F$3:F$3074))/(MAX(数据库!F$3:F$3074)-MIN(数据库!F$3:F$3074))+1</f>
        <v>1</v>
      </c>
      <c r="G2875" s="4">
        <f>4*(MAX(数据库!G$3:G$3074)-数据库!G2875)/(MAX(数据库!G$3:G$3074)-MIN(数据库!G$3:G$3074))+1</f>
        <v>5</v>
      </c>
      <c r="H2875" s="4">
        <f>4*(MAX(数据库!H$3:H$3074)-数据库!H2875)/(MAX(数据库!H$3:H$3074)-MIN(数据库!H$3:H$3074))+1</f>
        <v>5</v>
      </c>
      <c r="I2875" s="4">
        <f>4*(数据库!I2875-MIN(数据库!I$3:I$3074))/(MAX(数据库!I$3:I$3074)-MIN(数据库!I$3:I$3074))+1</f>
        <v>5</v>
      </c>
      <c r="J2875" s="4">
        <f>4*(数据库!J2875-MIN(数据库!J$3:J$3074))/(MAX(数据库!J$3:J$3074)-MIN(数据库!J$3:J$3074))+1</f>
        <v>4.304347826086957</v>
      </c>
      <c r="K2875" s="2">
        <f>数据库!K2875</f>
        <v>2.3410000000000002</v>
      </c>
      <c r="L2875" s="4">
        <f>SUM(C2875:J2875)</f>
        <v>35.304347826086953</v>
      </c>
    </row>
    <row r="2876" spans="1:12" x14ac:dyDescent="0.15">
      <c r="A2876" s="1" t="s">
        <v>2909</v>
      </c>
      <c r="B2876" s="4">
        <f>4*(数据库!B2876-MIN(数据库!B$3:B$3074))/(MAX(数据库!B$3:B$3074)-MIN(数据库!B$3:B$3074))+1</f>
        <v>1</v>
      </c>
      <c r="C2876" s="4">
        <f>4*(数据库!C2876-MIN(数据库!C$3:C$3074))/(MAX(数据库!C$3:C$3074)-MIN(数据库!C$3:C$3074))+1</f>
        <v>5</v>
      </c>
      <c r="D2876" s="4">
        <f>4*(数据库!D2876-MIN(数据库!D$3:D$3074))/(MAX(数据库!D$3:D$3074)-MIN(数据库!D$3:D$3074))+1</f>
        <v>5</v>
      </c>
      <c r="E2876" s="4">
        <f>4*(数据库!E2876-MIN(数据库!E$3:E$3074))/(MAX(数据库!E$3:E$3074)-MIN(数据库!E$3:E$3074))+1</f>
        <v>5</v>
      </c>
      <c r="F2876" s="4">
        <f>4*(数据库!F2876-MIN(数据库!F$3:F$3074))/(MAX(数据库!F$3:F$3074)-MIN(数据库!F$3:F$3074))+1</f>
        <v>1</v>
      </c>
      <c r="G2876" s="4">
        <f>4*(MAX(数据库!G$3:G$3074)-数据库!G2876)/(MAX(数据库!G$3:G$3074)-MIN(数据库!G$3:G$3074))+1</f>
        <v>5</v>
      </c>
      <c r="H2876" s="4">
        <f>4*(MAX(数据库!H$3:H$3074)-数据库!H2876)/(MAX(数据库!H$3:H$3074)-MIN(数据库!H$3:H$3074))+1</f>
        <v>5</v>
      </c>
      <c r="I2876" s="4">
        <f>4*(数据库!I2876-MIN(数据库!I$3:I$3074))/(MAX(数据库!I$3:I$3074)-MIN(数据库!I$3:I$3074))+1</f>
        <v>1</v>
      </c>
      <c r="J2876" s="4">
        <f>4*(数据库!J2876-MIN(数据库!J$3:J$3074))/(MAX(数据库!J$3:J$3074)-MIN(数据库!J$3:J$3074))+1</f>
        <v>4.304347826086957</v>
      </c>
      <c r="K2876" s="2">
        <f>数据库!K2876</f>
        <v>2.3410000000000002</v>
      </c>
      <c r="L2876" s="4">
        <f>SUM(C2876:J2876)</f>
        <v>31.304347826086957</v>
      </c>
    </row>
    <row r="2877" spans="1:12" x14ac:dyDescent="0.15">
      <c r="A2877" s="1" t="s">
        <v>2910</v>
      </c>
      <c r="B2877" s="4">
        <f>4*(数据库!B2877-MIN(数据库!B$3:B$3074))/(MAX(数据库!B$3:B$3074)-MIN(数据库!B$3:B$3074))+1</f>
        <v>1</v>
      </c>
      <c r="C2877" s="4">
        <f>4*(数据库!C2877-MIN(数据库!C$3:C$3074))/(MAX(数据库!C$3:C$3074)-MIN(数据库!C$3:C$3074))+1</f>
        <v>5</v>
      </c>
      <c r="D2877" s="4">
        <f>4*(数据库!D2877-MIN(数据库!D$3:D$3074))/(MAX(数据库!D$3:D$3074)-MIN(数据库!D$3:D$3074))+1</f>
        <v>5</v>
      </c>
      <c r="E2877" s="4">
        <f>4*(数据库!E2877-MIN(数据库!E$3:E$3074))/(MAX(数据库!E$3:E$3074)-MIN(数据库!E$3:E$3074))+1</f>
        <v>5</v>
      </c>
      <c r="F2877" s="4">
        <f>4*(数据库!F2877-MIN(数据库!F$3:F$3074))/(MAX(数据库!F$3:F$3074)-MIN(数据库!F$3:F$3074))+1</f>
        <v>1</v>
      </c>
      <c r="G2877" s="4">
        <f>4*(MAX(数据库!G$3:G$3074)-数据库!G2877)/(MAX(数据库!G$3:G$3074)-MIN(数据库!G$3:G$3074))+1</f>
        <v>5</v>
      </c>
      <c r="H2877" s="4">
        <f>4*(MAX(数据库!H$3:H$3074)-数据库!H2877)/(MAX(数据库!H$3:H$3074)-MIN(数据库!H$3:H$3074))+1</f>
        <v>1</v>
      </c>
      <c r="I2877" s="4">
        <f>4*(数据库!I2877-MIN(数据库!I$3:I$3074))/(MAX(数据库!I$3:I$3074)-MIN(数据库!I$3:I$3074))+1</f>
        <v>5</v>
      </c>
      <c r="J2877" s="4">
        <f>4*(数据库!J2877-MIN(数据库!J$3:J$3074))/(MAX(数据库!J$3:J$3074)-MIN(数据库!J$3:J$3074))+1</f>
        <v>4.304347826086957</v>
      </c>
      <c r="K2877" s="2">
        <f>数据库!K2877</f>
        <v>3.1080000000000001</v>
      </c>
      <c r="L2877" s="4">
        <f>SUM(C2877:J2877)</f>
        <v>31.304347826086957</v>
      </c>
    </row>
    <row r="2878" spans="1:12" x14ac:dyDescent="0.15">
      <c r="A2878" s="1" t="s">
        <v>2911</v>
      </c>
      <c r="B2878" s="4">
        <f>4*(数据库!B2878-MIN(数据库!B$3:B$3074))/(MAX(数据库!B$3:B$3074)-MIN(数据库!B$3:B$3074))+1</f>
        <v>1</v>
      </c>
      <c r="C2878" s="4">
        <f>4*(数据库!C2878-MIN(数据库!C$3:C$3074))/(MAX(数据库!C$3:C$3074)-MIN(数据库!C$3:C$3074))+1</f>
        <v>5</v>
      </c>
      <c r="D2878" s="4">
        <f>4*(数据库!D2878-MIN(数据库!D$3:D$3074))/(MAX(数据库!D$3:D$3074)-MIN(数据库!D$3:D$3074))+1</f>
        <v>5</v>
      </c>
      <c r="E2878" s="4">
        <f>4*(数据库!E2878-MIN(数据库!E$3:E$3074))/(MAX(数据库!E$3:E$3074)-MIN(数据库!E$3:E$3074))+1</f>
        <v>5</v>
      </c>
      <c r="F2878" s="4">
        <f>4*(数据库!F2878-MIN(数据库!F$3:F$3074))/(MAX(数据库!F$3:F$3074)-MIN(数据库!F$3:F$3074))+1</f>
        <v>1</v>
      </c>
      <c r="G2878" s="4">
        <f>4*(MAX(数据库!G$3:G$3074)-数据库!G2878)/(MAX(数据库!G$3:G$3074)-MIN(数据库!G$3:G$3074))+1</f>
        <v>5</v>
      </c>
      <c r="H2878" s="4">
        <f>4*(MAX(数据库!H$3:H$3074)-数据库!H2878)/(MAX(数据库!H$3:H$3074)-MIN(数据库!H$3:H$3074))+1</f>
        <v>1</v>
      </c>
      <c r="I2878" s="4">
        <f>4*(数据库!I2878-MIN(数据库!I$3:I$3074))/(MAX(数据库!I$3:I$3074)-MIN(数据库!I$3:I$3074))+1</f>
        <v>1</v>
      </c>
      <c r="J2878" s="4">
        <f>4*(数据库!J2878-MIN(数据库!J$3:J$3074))/(MAX(数据库!J$3:J$3074)-MIN(数据库!J$3:J$3074))+1</f>
        <v>4.304347826086957</v>
      </c>
      <c r="K2878" s="2">
        <f>数据库!K2878</f>
        <v>3.1080000000000001</v>
      </c>
      <c r="L2878" s="4">
        <f>SUM(C2878:J2878)</f>
        <v>27.304347826086957</v>
      </c>
    </row>
    <row r="2879" spans="1:12" x14ac:dyDescent="0.15">
      <c r="A2879" s="1" t="s">
        <v>2912</v>
      </c>
      <c r="B2879" s="4">
        <f>4*(数据库!B2879-MIN(数据库!B$3:B$3074))/(MAX(数据库!B$3:B$3074)-MIN(数据库!B$3:B$3074))+1</f>
        <v>1</v>
      </c>
      <c r="C2879" s="4">
        <f>4*(数据库!C2879-MIN(数据库!C$3:C$3074))/(MAX(数据库!C$3:C$3074)-MIN(数据库!C$3:C$3074))+1</f>
        <v>5</v>
      </c>
      <c r="D2879" s="4">
        <f>4*(数据库!D2879-MIN(数据库!D$3:D$3074))/(MAX(数据库!D$3:D$3074)-MIN(数据库!D$3:D$3074))+1</f>
        <v>5</v>
      </c>
      <c r="E2879" s="4">
        <f>4*(数据库!E2879-MIN(数据库!E$3:E$3074))/(MAX(数据库!E$3:E$3074)-MIN(数据库!E$3:E$3074))+1</f>
        <v>5</v>
      </c>
      <c r="F2879" s="4">
        <f>4*(数据库!F2879-MIN(数据库!F$3:F$3074))/(MAX(数据库!F$3:F$3074)-MIN(数据库!F$3:F$3074))+1</f>
        <v>1</v>
      </c>
      <c r="G2879" s="4">
        <f>4*(MAX(数据库!G$3:G$3074)-数据库!G2879)/(MAX(数据库!G$3:G$3074)-MIN(数据库!G$3:G$3074))+1</f>
        <v>1</v>
      </c>
      <c r="H2879" s="4">
        <f>4*(MAX(数据库!H$3:H$3074)-数据库!H2879)/(MAX(数据库!H$3:H$3074)-MIN(数据库!H$3:H$3074))+1</f>
        <v>5</v>
      </c>
      <c r="I2879" s="4">
        <f>4*(数据库!I2879-MIN(数据库!I$3:I$3074))/(MAX(数据库!I$3:I$3074)-MIN(数据库!I$3:I$3074))+1</f>
        <v>5</v>
      </c>
      <c r="J2879" s="4">
        <f>4*(数据库!J2879-MIN(数据库!J$3:J$3074))/(MAX(数据库!J$3:J$3074)-MIN(数据库!J$3:J$3074))+1</f>
        <v>4.304347826086957</v>
      </c>
      <c r="K2879" s="2">
        <f>数据库!K2879</f>
        <v>3.42</v>
      </c>
      <c r="L2879" s="4">
        <f>SUM(C2879:J2879)</f>
        <v>31.304347826086957</v>
      </c>
    </row>
    <row r="2880" spans="1:12" x14ac:dyDescent="0.15">
      <c r="A2880" s="1" t="s">
        <v>2913</v>
      </c>
      <c r="B2880" s="4">
        <f>4*(数据库!B2880-MIN(数据库!B$3:B$3074))/(MAX(数据库!B$3:B$3074)-MIN(数据库!B$3:B$3074))+1</f>
        <v>1</v>
      </c>
      <c r="C2880" s="4">
        <f>4*(数据库!C2880-MIN(数据库!C$3:C$3074))/(MAX(数据库!C$3:C$3074)-MIN(数据库!C$3:C$3074))+1</f>
        <v>5</v>
      </c>
      <c r="D2880" s="4">
        <f>4*(数据库!D2880-MIN(数据库!D$3:D$3074))/(MAX(数据库!D$3:D$3074)-MIN(数据库!D$3:D$3074))+1</f>
        <v>5</v>
      </c>
      <c r="E2880" s="4">
        <f>4*(数据库!E2880-MIN(数据库!E$3:E$3074))/(MAX(数据库!E$3:E$3074)-MIN(数据库!E$3:E$3074))+1</f>
        <v>5</v>
      </c>
      <c r="F2880" s="4">
        <f>4*(数据库!F2880-MIN(数据库!F$3:F$3074))/(MAX(数据库!F$3:F$3074)-MIN(数据库!F$3:F$3074))+1</f>
        <v>1</v>
      </c>
      <c r="G2880" s="4">
        <f>4*(MAX(数据库!G$3:G$3074)-数据库!G2880)/(MAX(数据库!G$3:G$3074)-MIN(数据库!G$3:G$3074))+1</f>
        <v>1</v>
      </c>
      <c r="H2880" s="4">
        <f>4*(MAX(数据库!H$3:H$3074)-数据库!H2880)/(MAX(数据库!H$3:H$3074)-MIN(数据库!H$3:H$3074))+1</f>
        <v>5</v>
      </c>
      <c r="I2880" s="4">
        <f>4*(数据库!I2880-MIN(数据库!I$3:I$3074))/(MAX(数据库!I$3:I$3074)-MIN(数据库!I$3:I$3074))+1</f>
        <v>1</v>
      </c>
      <c r="J2880" s="4">
        <f>4*(数据库!J2880-MIN(数据库!J$3:J$3074))/(MAX(数据库!J$3:J$3074)-MIN(数据库!J$3:J$3074))+1</f>
        <v>4.304347826086957</v>
      </c>
      <c r="K2880" s="2">
        <f>数据库!K2880</f>
        <v>3.42</v>
      </c>
      <c r="L2880" s="4">
        <f>SUM(C2880:J2880)</f>
        <v>27.304347826086957</v>
      </c>
    </row>
    <row r="2881" spans="1:12" x14ac:dyDescent="0.15">
      <c r="A2881" s="1" t="s">
        <v>2914</v>
      </c>
      <c r="B2881" s="4">
        <f>4*(数据库!B2881-MIN(数据库!B$3:B$3074))/(MAX(数据库!B$3:B$3074)-MIN(数据库!B$3:B$3074))+1</f>
        <v>1</v>
      </c>
      <c r="C2881" s="4">
        <f>4*(数据库!C2881-MIN(数据库!C$3:C$3074))/(MAX(数据库!C$3:C$3074)-MIN(数据库!C$3:C$3074))+1</f>
        <v>5</v>
      </c>
      <c r="D2881" s="4">
        <f>4*(数据库!D2881-MIN(数据库!D$3:D$3074))/(MAX(数据库!D$3:D$3074)-MIN(数据库!D$3:D$3074))+1</f>
        <v>5</v>
      </c>
      <c r="E2881" s="4">
        <f>4*(数据库!E2881-MIN(数据库!E$3:E$3074))/(MAX(数据库!E$3:E$3074)-MIN(数据库!E$3:E$3074))+1</f>
        <v>5</v>
      </c>
      <c r="F2881" s="4">
        <f>4*(数据库!F2881-MIN(数据库!F$3:F$3074))/(MAX(数据库!F$3:F$3074)-MIN(数据库!F$3:F$3074))+1</f>
        <v>1</v>
      </c>
      <c r="G2881" s="4">
        <f>4*(MAX(数据库!G$3:G$3074)-数据库!G2881)/(MAX(数据库!G$3:G$3074)-MIN(数据库!G$3:G$3074))+1</f>
        <v>1</v>
      </c>
      <c r="H2881" s="4">
        <f>4*(MAX(数据库!H$3:H$3074)-数据库!H2881)/(MAX(数据库!H$3:H$3074)-MIN(数据库!H$3:H$3074))+1</f>
        <v>1</v>
      </c>
      <c r="I2881" s="4">
        <f>4*(数据库!I2881-MIN(数据库!I$3:I$3074))/(MAX(数据库!I$3:I$3074)-MIN(数据库!I$3:I$3074))+1</f>
        <v>5</v>
      </c>
      <c r="J2881" s="4">
        <f>4*(数据库!J2881-MIN(数据库!J$3:J$3074))/(MAX(数据库!J$3:J$3074)-MIN(数据库!J$3:J$3074))+1</f>
        <v>4.304347826086957</v>
      </c>
      <c r="K2881" s="2">
        <f>数据库!K2881</f>
        <v>4.1879999999999997</v>
      </c>
      <c r="L2881" s="4">
        <f>SUM(C2881:J2881)</f>
        <v>27.304347826086957</v>
      </c>
    </row>
    <row r="2882" spans="1:12" x14ac:dyDescent="0.15">
      <c r="A2882" s="1" t="s">
        <v>2915</v>
      </c>
      <c r="B2882" s="4">
        <f>4*(数据库!B2882-MIN(数据库!B$3:B$3074))/(MAX(数据库!B$3:B$3074)-MIN(数据库!B$3:B$3074))+1</f>
        <v>1</v>
      </c>
      <c r="C2882" s="4">
        <f>4*(数据库!C2882-MIN(数据库!C$3:C$3074))/(MAX(数据库!C$3:C$3074)-MIN(数据库!C$3:C$3074))+1</f>
        <v>5</v>
      </c>
      <c r="D2882" s="4">
        <f>4*(数据库!D2882-MIN(数据库!D$3:D$3074))/(MAX(数据库!D$3:D$3074)-MIN(数据库!D$3:D$3074))+1</f>
        <v>5</v>
      </c>
      <c r="E2882" s="4">
        <f>4*(数据库!E2882-MIN(数据库!E$3:E$3074))/(MAX(数据库!E$3:E$3074)-MIN(数据库!E$3:E$3074))+1</f>
        <v>5</v>
      </c>
      <c r="F2882" s="4">
        <f>4*(数据库!F2882-MIN(数据库!F$3:F$3074))/(MAX(数据库!F$3:F$3074)-MIN(数据库!F$3:F$3074))+1</f>
        <v>1</v>
      </c>
      <c r="G2882" s="4">
        <f>4*(MAX(数据库!G$3:G$3074)-数据库!G2882)/(MAX(数据库!G$3:G$3074)-MIN(数据库!G$3:G$3074))+1</f>
        <v>1</v>
      </c>
      <c r="H2882" s="4">
        <f>4*(MAX(数据库!H$3:H$3074)-数据库!H2882)/(MAX(数据库!H$3:H$3074)-MIN(数据库!H$3:H$3074))+1</f>
        <v>1</v>
      </c>
      <c r="I2882" s="4">
        <f>4*(数据库!I2882-MIN(数据库!I$3:I$3074))/(MAX(数据库!I$3:I$3074)-MIN(数据库!I$3:I$3074))+1</f>
        <v>1</v>
      </c>
      <c r="J2882" s="4">
        <f>4*(数据库!J2882-MIN(数据库!J$3:J$3074))/(MAX(数据库!J$3:J$3074)-MIN(数据库!J$3:J$3074))+1</f>
        <v>4.304347826086957</v>
      </c>
      <c r="K2882" s="2">
        <f>数据库!K2882</f>
        <v>4.1879999999999997</v>
      </c>
      <c r="L2882" s="4">
        <f>SUM(C2882:J2882)</f>
        <v>23.304347826086957</v>
      </c>
    </row>
    <row r="2883" spans="1:12" x14ac:dyDescent="0.15">
      <c r="A2883" s="1" t="s">
        <v>2916</v>
      </c>
      <c r="B2883" s="4">
        <f>4*(数据库!B2883-MIN(数据库!B$3:B$3074))/(MAX(数据库!B$3:B$3074)-MIN(数据库!B$3:B$3074))+1</f>
        <v>1</v>
      </c>
      <c r="C2883" s="4">
        <f>4*(数据库!C2883-MIN(数据库!C$3:C$3074))/(MAX(数据库!C$3:C$3074)-MIN(数据库!C$3:C$3074))+1</f>
        <v>1</v>
      </c>
      <c r="D2883" s="4">
        <f>4*(数据库!D2883-MIN(数据库!D$3:D$3074))/(MAX(数据库!D$3:D$3074)-MIN(数据库!D$3:D$3074))+1</f>
        <v>1</v>
      </c>
      <c r="E2883" s="4">
        <f>4*(数据库!E2883-MIN(数据库!E$3:E$3074))/(MAX(数据库!E$3:E$3074)-MIN(数据库!E$3:E$3074))+1</f>
        <v>1</v>
      </c>
      <c r="F2883" s="4">
        <f>4*(数据库!F2883-MIN(数据库!F$3:F$3074))/(MAX(数据库!F$3:F$3074)-MIN(数据库!F$3:F$3074))+1</f>
        <v>5</v>
      </c>
      <c r="G2883" s="4">
        <f>4*(MAX(数据库!G$3:G$3074)-数据库!G2883)/(MAX(数据库!G$3:G$3074)-MIN(数据库!G$3:G$3074))+1</f>
        <v>5</v>
      </c>
      <c r="H2883" s="4">
        <f>4*(MAX(数据库!H$3:H$3074)-数据库!H2883)/(MAX(数据库!H$3:H$3074)-MIN(数据库!H$3:H$3074))+1</f>
        <v>5</v>
      </c>
      <c r="I2883" s="4">
        <f>4*(数据库!I2883-MIN(数据库!I$3:I$3074))/(MAX(数据库!I$3:I$3074)-MIN(数据库!I$3:I$3074))+1</f>
        <v>5</v>
      </c>
      <c r="J2883" s="4">
        <f>4*(数据库!J2883-MIN(数据库!J$3:J$3074))/(MAX(数据库!J$3:J$3074)-MIN(数据库!J$3:J$3074))+1</f>
        <v>5</v>
      </c>
      <c r="K2883" s="2">
        <f>数据库!K2883</f>
        <v>1.9510000000000001</v>
      </c>
      <c r="L2883" s="4">
        <f>SUM(C2883:J2883)</f>
        <v>28</v>
      </c>
    </row>
    <row r="2884" spans="1:12" x14ac:dyDescent="0.15">
      <c r="A2884" s="1" t="s">
        <v>2917</v>
      </c>
      <c r="B2884" s="4">
        <f>4*(数据库!B2884-MIN(数据库!B$3:B$3074))/(MAX(数据库!B$3:B$3074)-MIN(数据库!B$3:B$3074))+1</f>
        <v>1</v>
      </c>
      <c r="C2884" s="4">
        <f>4*(数据库!C2884-MIN(数据库!C$3:C$3074))/(MAX(数据库!C$3:C$3074)-MIN(数据库!C$3:C$3074))+1</f>
        <v>1</v>
      </c>
      <c r="D2884" s="4">
        <f>4*(数据库!D2884-MIN(数据库!D$3:D$3074))/(MAX(数据库!D$3:D$3074)-MIN(数据库!D$3:D$3074))+1</f>
        <v>1</v>
      </c>
      <c r="E2884" s="4">
        <f>4*(数据库!E2884-MIN(数据库!E$3:E$3074))/(MAX(数据库!E$3:E$3074)-MIN(数据库!E$3:E$3074))+1</f>
        <v>1</v>
      </c>
      <c r="F2884" s="4">
        <f>4*(数据库!F2884-MIN(数据库!F$3:F$3074))/(MAX(数据库!F$3:F$3074)-MIN(数据库!F$3:F$3074))+1</f>
        <v>5</v>
      </c>
      <c r="G2884" s="4">
        <f>4*(MAX(数据库!G$3:G$3074)-数据库!G2884)/(MAX(数据库!G$3:G$3074)-MIN(数据库!G$3:G$3074))+1</f>
        <v>5</v>
      </c>
      <c r="H2884" s="4">
        <f>4*(MAX(数据库!H$3:H$3074)-数据库!H2884)/(MAX(数据库!H$3:H$3074)-MIN(数据库!H$3:H$3074))+1</f>
        <v>5</v>
      </c>
      <c r="I2884" s="4">
        <f>4*(数据库!I2884-MIN(数据库!I$3:I$3074))/(MAX(数据库!I$3:I$3074)-MIN(数据库!I$3:I$3074))+1</f>
        <v>1</v>
      </c>
      <c r="J2884" s="4">
        <f>4*(数据库!J2884-MIN(数据库!J$3:J$3074))/(MAX(数据库!J$3:J$3074)-MIN(数据库!J$3:J$3074))+1</f>
        <v>5</v>
      </c>
      <c r="K2884" s="2">
        <f>数据库!K2884</f>
        <v>1.9510000000000001</v>
      </c>
      <c r="L2884" s="4">
        <f>SUM(C2884:J2884)</f>
        <v>24</v>
      </c>
    </row>
    <row r="2885" spans="1:12" x14ac:dyDescent="0.15">
      <c r="A2885" s="1" t="s">
        <v>2918</v>
      </c>
      <c r="B2885" s="4">
        <f>4*(数据库!B2885-MIN(数据库!B$3:B$3074))/(MAX(数据库!B$3:B$3074)-MIN(数据库!B$3:B$3074))+1</f>
        <v>1</v>
      </c>
      <c r="C2885" s="4">
        <f>4*(数据库!C2885-MIN(数据库!C$3:C$3074))/(MAX(数据库!C$3:C$3074)-MIN(数据库!C$3:C$3074))+1</f>
        <v>1</v>
      </c>
      <c r="D2885" s="4">
        <f>4*(数据库!D2885-MIN(数据库!D$3:D$3074))/(MAX(数据库!D$3:D$3074)-MIN(数据库!D$3:D$3074))+1</f>
        <v>1</v>
      </c>
      <c r="E2885" s="4">
        <f>4*(数据库!E2885-MIN(数据库!E$3:E$3074))/(MAX(数据库!E$3:E$3074)-MIN(数据库!E$3:E$3074))+1</f>
        <v>1</v>
      </c>
      <c r="F2885" s="4">
        <f>4*(数据库!F2885-MIN(数据库!F$3:F$3074))/(MAX(数据库!F$3:F$3074)-MIN(数据库!F$3:F$3074))+1</f>
        <v>5</v>
      </c>
      <c r="G2885" s="4">
        <f>4*(MAX(数据库!G$3:G$3074)-数据库!G2885)/(MAX(数据库!G$3:G$3074)-MIN(数据库!G$3:G$3074))+1</f>
        <v>5</v>
      </c>
      <c r="H2885" s="4">
        <f>4*(MAX(数据库!H$3:H$3074)-数据库!H2885)/(MAX(数据库!H$3:H$3074)-MIN(数据库!H$3:H$3074))+1</f>
        <v>1</v>
      </c>
      <c r="I2885" s="4">
        <f>4*(数据库!I2885-MIN(数据库!I$3:I$3074))/(MAX(数据库!I$3:I$3074)-MIN(数据库!I$3:I$3074))+1</f>
        <v>5</v>
      </c>
      <c r="J2885" s="4">
        <f>4*(数据库!J2885-MIN(数据库!J$3:J$3074))/(MAX(数据库!J$3:J$3074)-MIN(数据库!J$3:J$3074))+1</f>
        <v>5</v>
      </c>
      <c r="K2885" s="2">
        <f>数据库!K2885</f>
        <v>2.2400000000000002</v>
      </c>
      <c r="L2885" s="4">
        <f>SUM(C2885:J2885)</f>
        <v>24</v>
      </c>
    </row>
    <row r="2886" spans="1:12" x14ac:dyDescent="0.15">
      <c r="A2886" s="1" t="s">
        <v>2919</v>
      </c>
      <c r="B2886" s="4">
        <f>4*(数据库!B2886-MIN(数据库!B$3:B$3074))/(MAX(数据库!B$3:B$3074)-MIN(数据库!B$3:B$3074))+1</f>
        <v>1</v>
      </c>
      <c r="C2886" s="4">
        <f>4*(数据库!C2886-MIN(数据库!C$3:C$3074))/(MAX(数据库!C$3:C$3074)-MIN(数据库!C$3:C$3074))+1</f>
        <v>1</v>
      </c>
      <c r="D2886" s="4">
        <f>4*(数据库!D2886-MIN(数据库!D$3:D$3074))/(MAX(数据库!D$3:D$3074)-MIN(数据库!D$3:D$3074))+1</f>
        <v>1</v>
      </c>
      <c r="E2886" s="4">
        <f>4*(数据库!E2886-MIN(数据库!E$3:E$3074))/(MAX(数据库!E$3:E$3074)-MIN(数据库!E$3:E$3074))+1</f>
        <v>1</v>
      </c>
      <c r="F2886" s="4">
        <f>4*(数据库!F2886-MIN(数据库!F$3:F$3074))/(MAX(数据库!F$3:F$3074)-MIN(数据库!F$3:F$3074))+1</f>
        <v>5</v>
      </c>
      <c r="G2886" s="4">
        <f>4*(MAX(数据库!G$3:G$3074)-数据库!G2886)/(MAX(数据库!G$3:G$3074)-MIN(数据库!G$3:G$3074))+1</f>
        <v>5</v>
      </c>
      <c r="H2886" s="4">
        <f>4*(MAX(数据库!H$3:H$3074)-数据库!H2886)/(MAX(数据库!H$3:H$3074)-MIN(数据库!H$3:H$3074))+1</f>
        <v>1</v>
      </c>
      <c r="I2886" s="4">
        <f>4*(数据库!I2886-MIN(数据库!I$3:I$3074))/(MAX(数据库!I$3:I$3074)-MIN(数据库!I$3:I$3074))+1</f>
        <v>1</v>
      </c>
      <c r="J2886" s="4">
        <f>4*(数据库!J2886-MIN(数据库!J$3:J$3074))/(MAX(数据库!J$3:J$3074)-MIN(数据库!J$3:J$3074))+1</f>
        <v>5</v>
      </c>
      <c r="K2886" s="2">
        <f>数据库!K2886</f>
        <v>2.2400000000000002</v>
      </c>
      <c r="L2886" s="4">
        <f>SUM(C2886:J2886)</f>
        <v>20</v>
      </c>
    </row>
    <row r="2887" spans="1:12" x14ac:dyDescent="0.15">
      <c r="A2887" s="1" t="s">
        <v>2920</v>
      </c>
      <c r="B2887" s="4">
        <f>4*(数据库!B2887-MIN(数据库!B$3:B$3074))/(MAX(数据库!B$3:B$3074)-MIN(数据库!B$3:B$3074))+1</f>
        <v>1</v>
      </c>
      <c r="C2887" s="4">
        <f>4*(数据库!C2887-MIN(数据库!C$3:C$3074))/(MAX(数据库!C$3:C$3074)-MIN(数据库!C$3:C$3074))+1</f>
        <v>1</v>
      </c>
      <c r="D2887" s="4">
        <f>4*(数据库!D2887-MIN(数据库!D$3:D$3074))/(MAX(数据库!D$3:D$3074)-MIN(数据库!D$3:D$3074))+1</f>
        <v>1</v>
      </c>
      <c r="E2887" s="4">
        <f>4*(数据库!E2887-MIN(数据库!E$3:E$3074))/(MAX(数据库!E$3:E$3074)-MIN(数据库!E$3:E$3074))+1</f>
        <v>1</v>
      </c>
      <c r="F2887" s="4">
        <f>4*(数据库!F2887-MIN(数据库!F$3:F$3074))/(MAX(数据库!F$3:F$3074)-MIN(数据库!F$3:F$3074))+1</f>
        <v>5</v>
      </c>
      <c r="G2887" s="4">
        <f>4*(MAX(数据库!G$3:G$3074)-数据库!G2887)/(MAX(数据库!G$3:G$3074)-MIN(数据库!G$3:G$3074))+1</f>
        <v>1</v>
      </c>
      <c r="H2887" s="4">
        <f>4*(MAX(数据库!H$3:H$3074)-数据库!H2887)/(MAX(数据库!H$3:H$3074)-MIN(数据库!H$3:H$3074))+1</f>
        <v>5</v>
      </c>
      <c r="I2887" s="4">
        <f>4*(数据库!I2887-MIN(数据库!I$3:I$3074))/(MAX(数据库!I$3:I$3074)-MIN(数据库!I$3:I$3074))+1</f>
        <v>5</v>
      </c>
      <c r="J2887" s="4">
        <f>4*(数据库!J2887-MIN(数据库!J$3:J$3074))/(MAX(数据库!J$3:J$3074)-MIN(数据库!J$3:J$3074))+1</f>
        <v>5</v>
      </c>
      <c r="K2887" s="2">
        <f>数据库!K2887</f>
        <v>3.0419999999999998</v>
      </c>
      <c r="L2887" s="4">
        <f>SUM(C2887:J2887)</f>
        <v>24</v>
      </c>
    </row>
    <row r="2888" spans="1:12" x14ac:dyDescent="0.15">
      <c r="A2888" s="1" t="s">
        <v>2921</v>
      </c>
      <c r="B2888" s="4">
        <f>4*(数据库!B2888-MIN(数据库!B$3:B$3074))/(MAX(数据库!B$3:B$3074)-MIN(数据库!B$3:B$3074))+1</f>
        <v>1</v>
      </c>
      <c r="C2888" s="4">
        <f>4*(数据库!C2888-MIN(数据库!C$3:C$3074))/(MAX(数据库!C$3:C$3074)-MIN(数据库!C$3:C$3074))+1</f>
        <v>1</v>
      </c>
      <c r="D2888" s="4">
        <f>4*(数据库!D2888-MIN(数据库!D$3:D$3074))/(MAX(数据库!D$3:D$3074)-MIN(数据库!D$3:D$3074))+1</f>
        <v>1</v>
      </c>
      <c r="E2888" s="4">
        <f>4*(数据库!E2888-MIN(数据库!E$3:E$3074))/(MAX(数据库!E$3:E$3074)-MIN(数据库!E$3:E$3074))+1</f>
        <v>1</v>
      </c>
      <c r="F2888" s="4">
        <f>4*(数据库!F2888-MIN(数据库!F$3:F$3074))/(MAX(数据库!F$3:F$3074)-MIN(数据库!F$3:F$3074))+1</f>
        <v>5</v>
      </c>
      <c r="G2888" s="4">
        <f>4*(MAX(数据库!G$3:G$3074)-数据库!G2888)/(MAX(数据库!G$3:G$3074)-MIN(数据库!G$3:G$3074))+1</f>
        <v>1</v>
      </c>
      <c r="H2888" s="4">
        <f>4*(MAX(数据库!H$3:H$3074)-数据库!H2888)/(MAX(数据库!H$3:H$3074)-MIN(数据库!H$3:H$3074))+1</f>
        <v>5</v>
      </c>
      <c r="I2888" s="4">
        <f>4*(数据库!I2888-MIN(数据库!I$3:I$3074))/(MAX(数据库!I$3:I$3074)-MIN(数据库!I$3:I$3074))+1</f>
        <v>1</v>
      </c>
      <c r="J2888" s="4">
        <f>4*(数据库!J2888-MIN(数据库!J$3:J$3074))/(MAX(数据库!J$3:J$3074)-MIN(数据库!J$3:J$3074))+1</f>
        <v>5</v>
      </c>
      <c r="K2888" s="2">
        <f>数据库!K2888</f>
        <v>3.0419999999999998</v>
      </c>
      <c r="L2888" s="4">
        <f>SUM(C2888:J2888)</f>
        <v>20</v>
      </c>
    </row>
    <row r="2889" spans="1:12" x14ac:dyDescent="0.15">
      <c r="A2889" s="1" t="s">
        <v>2922</v>
      </c>
      <c r="B2889" s="4">
        <f>4*(数据库!B2889-MIN(数据库!B$3:B$3074))/(MAX(数据库!B$3:B$3074)-MIN(数据库!B$3:B$3074))+1</f>
        <v>1</v>
      </c>
      <c r="C2889" s="4">
        <f>4*(数据库!C2889-MIN(数据库!C$3:C$3074))/(MAX(数据库!C$3:C$3074)-MIN(数据库!C$3:C$3074))+1</f>
        <v>1</v>
      </c>
      <c r="D2889" s="4">
        <f>4*(数据库!D2889-MIN(数据库!D$3:D$3074))/(MAX(数据库!D$3:D$3074)-MIN(数据库!D$3:D$3074))+1</f>
        <v>1</v>
      </c>
      <c r="E2889" s="4">
        <f>4*(数据库!E2889-MIN(数据库!E$3:E$3074))/(MAX(数据库!E$3:E$3074)-MIN(数据库!E$3:E$3074))+1</f>
        <v>1</v>
      </c>
      <c r="F2889" s="4">
        <f>4*(数据库!F2889-MIN(数据库!F$3:F$3074))/(MAX(数据库!F$3:F$3074)-MIN(数据库!F$3:F$3074))+1</f>
        <v>5</v>
      </c>
      <c r="G2889" s="4">
        <f>4*(MAX(数据库!G$3:G$3074)-数据库!G2889)/(MAX(数据库!G$3:G$3074)-MIN(数据库!G$3:G$3074))+1</f>
        <v>1</v>
      </c>
      <c r="H2889" s="4">
        <f>4*(MAX(数据库!H$3:H$3074)-数据库!H2889)/(MAX(数据库!H$3:H$3074)-MIN(数据库!H$3:H$3074))+1</f>
        <v>1</v>
      </c>
      <c r="I2889" s="4">
        <f>4*(数据库!I2889-MIN(数据库!I$3:I$3074))/(MAX(数据库!I$3:I$3074)-MIN(数据库!I$3:I$3074))+1</f>
        <v>5</v>
      </c>
      <c r="J2889" s="4">
        <f>4*(数据库!J2889-MIN(数据库!J$3:J$3074))/(MAX(数据库!J$3:J$3074)-MIN(数据库!J$3:J$3074))+1</f>
        <v>5</v>
      </c>
      <c r="K2889" s="2">
        <f>数据库!K2889</f>
        <v>3.3610000000000002</v>
      </c>
      <c r="L2889" s="4">
        <f>SUM(C2889:J2889)</f>
        <v>20</v>
      </c>
    </row>
    <row r="2890" spans="1:12" x14ac:dyDescent="0.15">
      <c r="A2890" s="1" t="s">
        <v>2923</v>
      </c>
      <c r="B2890" s="4">
        <f>4*(数据库!B2890-MIN(数据库!B$3:B$3074))/(MAX(数据库!B$3:B$3074)-MIN(数据库!B$3:B$3074))+1</f>
        <v>1</v>
      </c>
      <c r="C2890" s="4">
        <f>4*(数据库!C2890-MIN(数据库!C$3:C$3074))/(MAX(数据库!C$3:C$3074)-MIN(数据库!C$3:C$3074))+1</f>
        <v>1</v>
      </c>
      <c r="D2890" s="4">
        <f>4*(数据库!D2890-MIN(数据库!D$3:D$3074))/(MAX(数据库!D$3:D$3074)-MIN(数据库!D$3:D$3074))+1</f>
        <v>1</v>
      </c>
      <c r="E2890" s="4">
        <f>4*(数据库!E2890-MIN(数据库!E$3:E$3074))/(MAX(数据库!E$3:E$3074)-MIN(数据库!E$3:E$3074))+1</f>
        <v>1</v>
      </c>
      <c r="F2890" s="4">
        <f>4*(数据库!F2890-MIN(数据库!F$3:F$3074))/(MAX(数据库!F$3:F$3074)-MIN(数据库!F$3:F$3074))+1</f>
        <v>5</v>
      </c>
      <c r="G2890" s="4">
        <f>4*(MAX(数据库!G$3:G$3074)-数据库!G2890)/(MAX(数据库!G$3:G$3074)-MIN(数据库!G$3:G$3074))+1</f>
        <v>1</v>
      </c>
      <c r="H2890" s="4">
        <f>4*(MAX(数据库!H$3:H$3074)-数据库!H2890)/(MAX(数据库!H$3:H$3074)-MIN(数据库!H$3:H$3074))+1</f>
        <v>1</v>
      </c>
      <c r="I2890" s="4">
        <f>4*(数据库!I2890-MIN(数据库!I$3:I$3074))/(MAX(数据库!I$3:I$3074)-MIN(数据库!I$3:I$3074))+1</f>
        <v>1</v>
      </c>
      <c r="J2890" s="4">
        <f>4*(数据库!J2890-MIN(数据库!J$3:J$3074))/(MAX(数据库!J$3:J$3074)-MIN(数据库!J$3:J$3074))+1</f>
        <v>5</v>
      </c>
      <c r="K2890" s="2">
        <f>数据库!K2890</f>
        <v>3.3610000000000002</v>
      </c>
      <c r="L2890" s="4">
        <f>SUM(C2890:J2890)</f>
        <v>16</v>
      </c>
    </row>
    <row r="2891" spans="1:12" x14ac:dyDescent="0.15">
      <c r="A2891" s="1" t="s">
        <v>2924</v>
      </c>
      <c r="B2891" s="4">
        <f>4*(数据库!B2891-MIN(数据库!B$3:B$3074))/(MAX(数据库!B$3:B$3074)-MIN(数据库!B$3:B$3074))+1</f>
        <v>1</v>
      </c>
      <c r="C2891" s="4">
        <f>4*(数据库!C2891-MIN(数据库!C$3:C$3074))/(MAX(数据库!C$3:C$3074)-MIN(数据库!C$3:C$3074))+1</f>
        <v>1</v>
      </c>
      <c r="D2891" s="4">
        <f>4*(数据库!D2891-MIN(数据库!D$3:D$3074))/(MAX(数据库!D$3:D$3074)-MIN(数据库!D$3:D$3074))+1</f>
        <v>1</v>
      </c>
      <c r="E2891" s="4">
        <f>4*(数据库!E2891-MIN(数据库!E$3:E$3074))/(MAX(数据库!E$3:E$3074)-MIN(数据库!E$3:E$3074))+1</f>
        <v>1</v>
      </c>
      <c r="F2891" s="4">
        <f>4*(数据库!F2891-MIN(数据库!F$3:F$3074))/(MAX(数据库!F$3:F$3074)-MIN(数据库!F$3:F$3074))+1</f>
        <v>1.3636363636363635</v>
      </c>
      <c r="G2891" s="4">
        <f>4*(MAX(数据库!G$3:G$3074)-数据库!G2891)/(MAX(数据库!G$3:G$3074)-MIN(数据库!G$3:G$3074))+1</f>
        <v>5</v>
      </c>
      <c r="H2891" s="4">
        <f>4*(MAX(数据库!H$3:H$3074)-数据库!H2891)/(MAX(数据库!H$3:H$3074)-MIN(数据库!H$3:H$3074))+1</f>
        <v>5</v>
      </c>
      <c r="I2891" s="4">
        <f>4*(数据库!I2891-MIN(数据库!I$3:I$3074))/(MAX(数据库!I$3:I$3074)-MIN(数据库!I$3:I$3074))+1</f>
        <v>5</v>
      </c>
      <c r="J2891" s="4">
        <f>4*(数据库!J2891-MIN(数据库!J$3:J$3074))/(MAX(数据库!J$3:J$3074)-MIN(数据库!J$3:J$3074))+1</f>
        <v>5</v>
      </c>
      <c r="K2891" s="2">
        <f>数据库!K2891</f>
        <v>2.278</v>
      </c>
      <c r="L2891" s="4">
        <f>SUM(C2891:J2891)</f>
        <v>24.363636363636363</v>
      </c>
    </row>
    <row r="2892" spans="1:12" x14ac:dyDescent="0.15">
      <c r="A2892" s="1" t="s">
        <v>2925</v>
      </c>
      <c r="B2892" s="4">
        <f>4*(数据库!B2892-MIN(数据库!B$3:B$3074))/(MAX(数据库!B$3:B$3074)-MIN(数据库!B$3:B$3074))+1</f>
        <v>1</v>
      </c>
      <c r="C2892" s="4">
        <f>4*(数据库!C2892-MIN(数据库!C$3:C$3074))/(MAX(数据库!C$3:C$3074)-MIN(数据库!C$3:C$3074))+1</f>
        <v>1</v>
      </c>
      <c r="D2892" s="4">
        <f>4*(数据库!D2892-MIN(数据库!D$3:D$3074))/(MAX(数据库!D$3:D$3074)-MIN(数据库!D$3:D$3074))+1</f>
        <v>1</v>
      </c>
      <c r="E2892" s="4">
        <f>4*(数据库!E2892-MIN(数据库!E$3:E$3074))/(MAX(数据库!E$3:E$3074)-MIN(数据库!E$3:E$3074))+1</f>
        <v>1</v>
      </c>
      <c r="F2892" s="4">
        <f>4*(数据库!F2892-MIN(数据库!F$3:F$3074))/(MAX(数据库!F$3:F$3074)-MIN(数据库!F$3:F$3074))+1</f>
        <v>1.3636363636363635</v>
      </c>
      <c r="G2892" s="4">
        <f>4*(MAX(数据库!G$3:G$3074)-数据库!G2892)/(MAX(数据库!G$3:G$3074)-MIN(数据库!G$3:G$3074))+1</f>
        <v>5</v>
      </c>
      <c r="H2892" s="4">
        <f>4*(MAX(数据库!H$3:H$3074)-数据库!H2892)/(MAX(数据库!H$3:H$3074)-MIN(数据库!H$3:H$3074))+1</f>
        <v>5</v>
      </c>
      <c r="I2892" s="4">
        <f>4*(数据库!I2892-MIN(数据库!I$3:I$3074))/(MAX(数据库!I$3:I$3074)-MIN(数据库!I$3:I$3074))+1</f>
        <v>1</v>
      </c>
      <c r="J2892" s="4">
        <f>4*(数据库!J2892-MIN(数据库!J$3:J$3074))/(MAX(数据库!J$3:J$3074)-MIN(数据库!J$3:J$3074))+1</f>
        <v>5</v>
      </c>
      <c r="K2892" s="2">
        <f>数据库!K2892</f>
        <v>2.2789999999999999</v>
      </c>
      <c r="L2892" s="4">
        <f>SUM(C2892:J2892)</f>
        <v>20.363636363636363</v>
      </c>
    </row>
    <row r="2893" spans="1:12" x14ac:dyDescent="0.15">
      <c r="A2893" s="1" t="s">
        <v>2926</v>
      </c>
      <c r="B2893" s="4">
        <f>4*(数据库!B2893-MIN(数据库!B$3:B$3074))/(MAX(数据库!B$3:B$3074)-MIN(数据库!B$3:B$3074))+1</f>
        <v>1</v>
      </c>
      <c r="C2893" s="4">
        <f>4*(数据库!C2893-MIN(数据库!C$3:C$3074))/(MAX(数据库!C$3:C$3074)-MIN(数据库!C$3:C$3074))+1</f>
        <v>1</v>
      </c>
      <c r="D2893" s="4">
        <f>4*(数据库!D2893-MIN(数据库!D$3:D$3074))/(MAX(数据库!D$3:D$3074)-MIN(数据库!D$3:D$3074))+1</f>
        <v>1</v>
      </c>
      <c r="E2893" s="4">
        <f>4*(数据库!E2893-MIN(数据库!E$3:E$3074))/(MAX(数据库!E$3:E$3074)-MIN(数据库!E$3:E$3074))+1</f>
        <v>1</v>
      </c>
      <c r="F2893" s="4">
        <f>4*(数据库!F2893-MIN(数据库!F$3:F$3074))/(MAX(数据库!F$3:F$3074)-MIN(数据库!F$3:F$3074))+1</f>
        <v>1.3636363636363635</v>
      </c>
      <c r="G2893" s="4">
        <f>4*(MAX(数据库!G$3:G$3074)-数据库!G2893)/(MAX(数据库!G$3:G$3074)-MIN(数据库!G$3:G$3074))+1</f>
        <v>5</v>
      </c>
      <c r="H2893" s="4">
        <f>4*(MAX(数据库!H$3:H$3074)-数据库!H2893)/(MAX(数据库!H$3:H$3074)-MIN(数据库!H$3:H$3074))+1</f>
        <v>1</v>
      </c>
      <c r="I2893" s="4">
        <f>4*(数据库!I2893-MIN(数据库!I$3:I$3074))/(MAX(数据库!I$3:I$3074)-MIN(数据库!I$3:I$3074))+1</f>
        <v>5</v>
      </c>
      <c r="J2893" s="4">
        <f>4*(数据库!J2893-MIN(数据库!J$3:J$3074))/(MAX(数据库!J$3:J$3074)-MIN(数据库!J$3:J$3074))+1</f>
        <v>5</v>
      </c>
      <c r="K2893" s="2">
        <f>数据库!K2893</f>
        <v>2.9079999999999999</v>
      </c>
      <c r="L2893" s="4">
        <f>SUM(C2893:J2893)</f>
        <v>20.363636363636363</v>
      </c>
    </row>
    <row r="2894" spans="1:12" x14ac:dyDescent="0.15">
      <c r="A2894" s="1" t="s">
        <v>2927</v>
      </c>
      <c r="B2894" s="4">
        <f>4*(数据库!B2894-MIN(数据库!B$3:B$3074))/(MAX(数据库!B$3:B$3074)-MIN(数据库!B$3:B$3074))+1</f>
        <v>1</v>
      </c>
      <c r="C2894" s="4">
        <f>4*(数据库!C2894-MIN(数据库!C$3:C$3074))/(MAX(数据库!C$3:C$3074)-MIN(数据库!C$3:C$3074))+1</f>
        <v>1</v>
      </c>
      <c r="D2894" s="4">
        <f>4*(数据库!D2894-MIN(数据库!D$3:D$3074))/(MAX(数据库!D$3:D$3074)-MIN(数据库!D$3:D$3074))+1</f>
        <v>1</v>
      </c>
      <c r="E2894" s="4">
        <f>4*(数据库!E2894-MIN(数据库!E$3:E$3074))/(MAX(数据库!E$3:E$3074)-MIN(数据库!E$3:E$3074))+1</f>
        <v>1</v>
      </c>
      <c r="F2894" s="4">
        <f>4*(数据库!F2894-MIN(数据库!F$3:F$3074))/(MAX(数据库!F$3:F$3074)-MIN(数据库!F$3:F$3074))+1</f>
        <v>1.3636363636363635</v>
      </c>
      <c r="G2894" s="4">
        <f>4*(MAX(数据库!G$3:G$3074)-数据库!G2894)/(MAX(数据库!G$3:G$3074)-MIN(数据库!G$3:G$3074))+1</f>
        <v>5</v>
      </c>
      <c r="H2894" s="4">
        <f>4*(MAX(数据库!H$3:H$3074)-数据库!H2894)/(MAX(数据库!H$3:H$3074)-MIN(数据库!H$3:H$3074))+1</f>
        <v>1</v>
      </c>
      <c r="I2894" s="4">
        <f>4*(数据库!I2894-MIN(数据库!I$3:I$3074))/(MAX(数据库!I$3:I$3074)-MIN(数据库!I$3:I$3074))+1</f>
        <v>1</v>
      </c>
      <c r="J2894" s="4">
        <f>4*(数据库!J2894-MIN(数据库!J$3:J$3074))/(MAX(数据库!J$3:J$3074)-MIN(数据库!J$3:J$3074))+1</f>
        <v>5</v>
      </c>
      <c r="K2894" s="2">
        <f>数据库!K2894</f>
        <v>2.911</v>
      </c>
      <c r="L2894" s="4">
        <f>SUM(C2894:J2894)</f>
        <v>16.363636363636363</v>
      </c>
    </row>
    <row r="2895" spans="1:12" x14ac:dyDescent="0.15">
      <c r="A2895" s="1" t="s">
        <v>2928</v>
      </c>
      <c r="B2895" s="4">
        <f>4*(数据库!B2895-MIN(数据库!B$3:B$3074))/(MAX(数据库!B$3:B$3074)-MIN(数据库!B$3:B$3074))+1</f>
        <v>1</v>
      </c>
      <c r="C2895" s="4">
        <f>4*(数据库!C2895-MIN(数据库!C$3:C$3074))/(MAX(数据库!C$3:C$3074)-MIN(数据库!C$3:C$3074))+1</f>
        <v>1</v>
      </c>
      <c r="D2895" s="4">
        <f>4*(数据库!D2895-MIN(数据库!D$3:D$3074))/(MAX(数据库!D$3:D$3074)-MIN(数据库!D$3:D$3074))+1</f>
        <v>1</v>
      </c>
      <c r="E2895" s="4">
        <f>4*(数据库!E2895-MIN(数据库!E$3:E$3074))/(MAX(数据库!E$3:E$3074)-MIN(数据库!E$3:E$3074))+1</f>
        <v>1</v>
      </c>
      <c r="F2895" s="4">
        <f>4*(数据库!F2895-MIN(数据库!F$3:F$3074))/(MAX(数据库!F$3:F$3074)-MIN(数据库!F$3:F$3074))+1</f>
        <v>1.3636363636363635</v>
      </c>
      <c r="G2895" s="4">
        <f>4*(MAX(数据库!G$3:G$3074)-数据库!G2895)/(MAX(数据库!G$3:G$3074)-MIN(数据库!G$3:G$3074))+1</f>
        <v>1</v>
      </c>
      <c r="H2895" s="4">
        <f>4*(MAX(数据库!H$3:H$3074)-数据库!H2895)/(MAX(数据库!H$3:H$3074)-MIN(数据库!H$3:H$3074))+1</f>
        <v>5</v>
      </c>
      <c r="I2895" s="4">
        <f>4*(数据库!I2895-MIN(数据库!I$3:I$3074))/(MAX(数据库!I$3:I$3074)-MIN(数据库!I$3:I$3074))+1</f>
        <v>5</v>
      </c>
      <c r="J2895" s="4">
        <f>4*(数据库!J2895-MIN(数据库!J$3:J$3074))/(MAX(数据库!J$3:J$3074)-MIN(数据库!J$3:J$3074))+1</f>
        <v>5</v>
      </c>
      <c r="K2895" s="2">
        <f>数据库!K2895</f>
        <v>3.37</v>
      </c>
      <c r="L2895" s="4">
        <f>SUM(C2895:J2895)</f>
        <v>20.363636363636363</v>
      </c>
    </row>
    <row r="2896" spans="1:12" x14ac:dyDescent="0.15">
      <c r="A2896" s="1" t="s">
        <v>2929</v>
      </c>
      <c r="B2896" s="4">
        <f>4*(数据库!B2896-MIN(数据库!B$3:B$3074))/(MAX(数据库!B$3:B$3074)-MIN(数据库!B$3:B$3074))+1</f>
        <v>1</v>
      </c>
      <c r="C2896" s="4">
        <f>4*(数据库!C2896-MIN(数据库!C$3:C$3074))/(MAX(数据库!C$3:C$3074)-MIN(数据库!C$3:C$3074))+1</f>
        <v>1</v>
      </c>
      <c r="D2896" s="4">
        <f>4*(数据库!D2896-MIN(数据库!D$3:D$3074))/(MAX(数据库!D$3:D$3074)-MIN(数据库!D$3:D$3074))+1</f>
        <v>1</v>
      </c>
      <c r="E2896" s="4">
        <f>4*(数据库!E2896-MIN(数据库!E$3:E$3074))/(MAX(数据库!E$3:E$3074)-MIN(数据库!E$3:E$3074))+1</f>
        <v>1</v>
      </c>
      <c r="F2896" s="4">
        <f>4*(数据库!F2896-MIN(数据库!F$3:F$3074))/(MAX(数据库!F$3:F$3074)-MIN(数据库!F$3:F$3074))+1</f>
        <v>1.3636363636363635</v>
      </c>
      <c r="G2896" s="4">
        <f>4*(MAX(数据库!G$3:G$3074)-数据库!G2896)/(MAX(数据库!G$3:G$3074)-MIN(数据库!G$3:G$3074))+1</f>
        <v>1</v>
      </c>
      <c r="H2896" s="4">
        <f>4*(MAX(数据库!H$3:H$3074)-数据库!H2896)/(MAX(数据库!H$3:H$3074)-MIN(数据库!H$3:H$3074))+1</f>
        <v>5</v>
      </c>
      <c r="I2896" s="4">
        <f>4*(数据库!I2896-MIN(数据库!I$3:I$3074))/(MAX(数据库!I$3:I$3074)-MIN(数据库!I$3:I$3074))+1</f>
        <v>1</v>
      </c>
      <c r="J2896" s="4">
        <f>4*(数据库!J2896-MIN(数据库!J$3:J$3074))/(MAX(数据库!J$3:J$3074)-MIN(数据库!J$3:J$3074))+1</f>
        <v>5</v>
      </c>
      <c r="K2896" s="2">
        <f>数据库!K2896</f>
        <v>3.371</v>
      </c>
      <c r="L2896" s="4">
        <f>SUM(C2896:J2896)</f>
        <v>16.363636363636363</v>
      </c>
    </row>
    <row r="2897" spans="1:12" x14ac:dyDescent="0.15">
      <c r="A2897" s="1" t="s">
        <v>2930</v>
      </c>
      <c r="B2897" s="4">
        <f>4*(数据库!B2897-MIN(数据库!B$3:B$3074))/(MAX(数据库!B$3:B$3074)-MIN(数据库!B$3:B$3074))+1</f>
        <v>1</v>
      </c>
      <c r="C2897" s="4">
        <f>4*(数据库!C2897-MIN(数据库!C$3:C$3074))/(MAX(数据库!C$3:C$3074)-MIN(数据库!C$3:C$3074))+1</f>
        <v>1</v>
      </c>
      <c r="D2897" s="4">
        <f>4*(数据库!D2897-MIN(数据库!D$3:D$3074))/(MAX(数据库!D$3:D$3074)-MIN(数据库!D$3:D$3074))+1</f>
        <v>1</v>
      </c>
      <c r="E2897" s="4">
        <f>4*(数据库!E2897-MIN(数据库!E$3:E$3074))/(MAX(数据库!E$3:E$3074)-MIN(数据库!E$3:E$3074))+1</f>
        <v>1</v>
      </c>
      <c r="F2897" s="4">
        <f>4*(数据库!F2897-MIN(数据库!F$3:F$3074))/(MAX(数据库!F$3:F$3074)-MIN(数据库!F$3:F$3074))+1</f>
        <v>1.3636363636363635</v>
      </c>
      <c r="G2897" s="4">
        <f>4*(MAX(数据库!G$3:G$3074)-数据库!G2897)/(MAX(数据库!G$3:G$3074)-MIN(数据库!G$3:G$3074))+1</f>
        <v>1</v>
      </c>
      <c r="H2897" s="4">
        <f>4*(MAX(数据库!H$3:H$3074)-数据库!H2897)/(MAX(数据库!H$3:H$3074)-MIN(数据库!H$3:H$3074))+1</f>
        <v>1</v>
      </c>
      <c r="I2897" s="4">
        <f>4*(数据库!I2897-MIN(数据库!I$3:I$3074))/(MAX(数据库!I$3:I$3074)-MIN(数据库!I$3:I$3074))+1</f>
        <v>5</v>
      </c>
      <c r="J2897" s="4">
        <f>4*(数据库!J2897-MIN(数据库!J$3:J$3074))/(MAX(数据库!J$3:J$3074)-MIN(数据库!J$3:J$3074))+1</f>
        <v>5</v>
      </c>
      <c r="K2897" s="2">
        <f>数据库!K2897</f>
        <v>4.0359999999999996</v>
      </c>
      <c r="L2897" s="4">
        <f>SUM(C2897:J2897)</f>
        <v>16.363636363636363</v>
      </c>
    </row>
    <row r="2898" spans="1:12" x14ac:dyDescent="0.15">
      <c r="A2898" s="1" t="s">
        <v>2931</v>
      </c>
      <c r="B2898" s="4">
        <f>4*(数据库!B2898-MIN(数据库!B$3:B$3074))/(MAX(数据库!B$3:B$3074)-MIN(数据库!B$3:B$3074))+1</f>
        <v>1</v>
      </c>
      <c r="C2898" s="4">
        <f>4*(数据库!C2898-MIN(数据库!C$3:C$3074))/(MAX(数据库!C$3:C$3074)-MIN(数据库!C$3:C$3074))+1</f>
        <v>1</v>
      </c>
      <c r="D2898" s="4">
        <f>4*(数据库!D2898-MIN(数据库!D$3:D$3074))/(MAX(数据库!D$3:D$3074)-MIN(数据库!D$3:D$3074))+1</f>
        <v>1</v>
      </c>
      <c r="E2898" s="4">
        <f>4*(数据库!E2898-MIN(数据库!E$3:E$3074))/(MAX(数据库!E$3:E$3074)-MIN(数据库!E$3:E$3074))+1</f>
        <v>1</v>
      </c>
      <c r="F2898" s="4">
        <f>4*(数据库!F2898-MIN(数据库!F$3:F$3074))/(MAX(数据库!F$3:F$3074)-MIN(数据库!F$3:F$3074))+1</f>
        <v>1.3636363636363635</v>
      </c>
      <c r="G2898" s="4">
        <f>4*(MAX(数据库!G$3:G$3074)-数据库!G2898)/(MAX(数据库!G$3:G$3074)-MIN(数据库!G$3:G$3074))+1</f>
        <v>1</v>
      </c>
      <c r="H2898" s="4">
        <f>4*(MAX(数据库!H$3:H$3074)-数据库!H2898)/(MAX(数据库!H$3:H$3074)-MIN(数据库!H$3:H$3074))+1</f>
        <v>1</v>
      </c>
      <c r="I2898" s="4">
        <f>4*(数据库!I2898-MIN(数据库!I$3:I$3074))/(MAX(数据库!I$3:I$3074)-MIN(数据库!I$3:I$3074))+1</f>
        <v>1</v>
      </c>
      <c r="J2898" s="4">
        <f>4*(数据库!J2898-MIN(数据库!J$3:J$3074))/(MAX(数据库!J$3:J$3074)-MIN(数据库!J$3:J$3074))+1</f>
        <v>5</v>
      </c>
      <c r="K2898" s="2">
        <f>数据库!K2898</f>
        <v>4.0389999999999997</v>
      </c>
      <c r="L2898" s="4">
        <f>SUM(C2898:J2898)</f>
        <v>12.363636363636363</v>
      </c>
    </row>
    <row r="2899" spans="1:12" x14ac:dyDescent="0.15">
      <c r="A2899" s="1" t="s">
        <v>2932</v>
      </c>
      <c r="B2899" s="4">
        <f>4*(数据库!B2899-MIN(数据库!B$3:B$3074))/(MAX(数据库!B$3:B$3074)-MIN(数据库!B$3:B$3074))+1</f>
        <v>1</v>
      </c>
      <c r="C2899" s="4">
        <f>4*(数据库!C2899-MIN(数据库!C$3:C$3074))/(MAX(数据库!C$3:C$3074)-MIN(数据库!C$3:C$3074))+1</f>
        <v>1</v>
      </c>
      <c r="D2899" s="4">
        <f>4*(数据库!D2899-MIN(数据库!D$3:D$3074))/(MAX(数据库!D$3:D$3074)-MIN(数据库!D$3:D$3074))+1</f>
        <v>1</v>
      </c>
      <c r="E2899" s="4">
        <f>4*(数据库!E2899-MIN(数据库!E$3:E$3074))/(MAX(数据库!E$3:E$3074)-MIN(数据库!E$3:E$3074))+1</f>
        <v>1</v>
      </c>
      <c r="F2899" s="4">
        <f>4*(数据库!F2899-MIN(数据库!F$3:F$3074))/(MAX(数据库!F$3:F$3074)-MIN(数据库!F$3:F$3074))+1</f>
        <v>1</v>
      </c>
      <c r="G2899" s="4">
        <f>4*(MAX(数据库!G$3:G$3074)-数据库!G2899)/(MAX(数据库!G$3:G$3074)-MIN(数据库!G$3:G$3074))+1</f>
        <v>5</v>
      </c>
      <c r="H2899" s="4">
        <f>4*(MAX(数据库!H$3:H$3074)-数据库!H2899)/(MAX(数据库!H$3:H$3074)-MIN(数据库!H$3:H$3074))+1</f>
        <v>5</v>
      </c>
      <c r="I2899" s="4">
        <f>4*(数据库!I2899-MIN(数据库!I$3:I$3074))/(MAX(数据库!I$3:I$3074)-MIN(数据库!I$3:I$3074))+1</f>
        <v>5</v>
      </c>
      <c r="J2899" s="4">
        <f>4*(数据库!J2899-MIN(数据库!J$3:J$3074))/(MAX(数据库!J$3:J$3074)-MIN(数据库!J$3:J$3074))+1</f>
        <v>5</v>
      </c>
      <c r="K2899" s="2">
        <f>数据库!K2899</f>
        <v>2.4460000000000002</v>
      </c>
      <c r="L2899" s="4">
        <f>SUM(C2899:J2899)</f>
        <v>24</v>
      </c>
    </row>
    <row r="2900" spans="1:12" x14ac:dyDescent="0.15">
      <c r="A2900" s="1" t="s">
        <v>2933</v>
      </c>
      <c r="B2900" s="4">
        <f>4*(数据库!B2900-MIN(数据库!B$3:B$3074))/(MAX(数据库!B$3:B$3074)-MIN(数据库!B$3:B$3074))+1</f>
        <v>1</v>
      </c>
      <c r="C2900" s="4">
        <f>4*(数据库!C2900-MIN(数据库!C$3:C$3074))/(MAX(数据库!C$3:C$3074)-MIN(数据库!C$3:C$3074))+1</f>
        <v>1</v>
      </c>
      <c r="D2900" s="4">
        <f>4*(数据库!D2900-MIN(数据库!D$3:D$3074))/(MAX(数据库!D$3:D$3074)-MIN(数据库!D$3:D$3074))+1</f>
        <v>1</v>
      </c>
      <c r="E2900" s="4">
        <f>4*(数据库!E2900-MIN(数据库!E$3:E$3074))/(MAX(数据库!E$3:E$3074)-MIN(数据库!E$3:E$3074))+1</f>
        <v>1</v>
      </c>
      <c r="F2900" s="4">
        <f>4*(数据库!F2900-MIN(数据库!F$3:F$3074))/(MAX(数据库!F$3:F$3074)-MIN(数据库!F$3:F$3074))+1</f>
        <v>1</v>
      </c>
      <c r="G2900" s="4">
        <f>4*(MAX(数据库!G$3:G$3074)-数据库!G2900)/(MAX(数据库!G$3:G$3074)-MIN(数据库!G$3:G$3074))+1</f>
        <v>5</v>
      </c>
      <c r="H2900" s="4">
        <f>4*(MAX(数据库!H$3:H$3074)-数据库!H2900)/(MAX(数据库!H$3:H$3074)-MIN(数据库!H$3:H$3074))+1</f>
        <v>5</v>
      </c>
      <c r="I2900" s="4">
        <f>4*(数据库!I2900-MIN(数据库!I$3:I$3074))/(MAX(数据库!I$3:I$3074)-MIN(数据库!I$3:I$3074))+1</f>
        <v>1</v>
      </c>
      <c r="J2900" s="4">
        <f>4*(数据库!J2900-MIN(数据库!J$3:J$3074))/(MAX(数据库!J$3:J$3074)-MIN(数据库!J$3:J$3074))+1</f>
        <v>5</v>
      </c>
      <c r="K2900" s="2">
        <f>数据库!K2900</f>
        <v>2.4460000000000002</v>
      </c>
      <c r="L2900" s="4">
        <f>SUM(C2900:J2900)</f>
        <v>20</v>
      </c>
    </row>
    <row r="2901" spans="1:12" x14ac:dyDescent="0.15">
      <c r="A2901" s="1" t="s">
        <v>2934</v>
      </c>
      <c r="B2901" s="4">
        <f>4*(数据库!B2901-MIN(数据库!B$3:B$3074))/(MAX(数据库!B$3:B$3074)-MIN(数据库!B$3:B$3074))+1</f>
        <v>1</v>
      </c>
      <c r="C2901" s="4">
        <f>4*(数据库!C2901-MIN(数据库!C$3:C$3074))/(MAX(数据库!C$3:C$3074)-MIN(数据库!C$3:C$3074))+1</f>
        <v>1</v>
      </c>
      <c r="D2901" s="4">
        <f>4*(数据库!D2901-MIN(数据库!D$3:D$3074))/(MAX(数据库!D$3:D$3074)-MIN(数据库!D$3:D$3074))+1</f>
        <v>1</v>
      </c>
      <c r="E2901" s="4">
        <f>4*(数据库!E2901-MIN(数据库!E$3:E$3074))/(MAX(数据库!E$3:E$3074)-MIN(数据库!E$3:E$3074))+1</f>
        <v>1</v>
      </c>
      <c r="F2901" s="4">
        <f>4*(数据库!F2901-MIN(数据库!F$3:F$3074))/(MAX(数据库!F$3:F$3074)-MIN(数据库!F$3:F$3074))+1</f>
        <v>1</v>
      </c>
      <c r="G2901" s="4">
        <f>4*(MAX(数据库!G$3:G$3074)-数据库!G2901)/(MAX(数据库!G$3:G$3074)-MIN(数据库!G$3:G$3074))+1</f>
        <v>5</v>
      </c>
      <c r="H2901" s="4">
        <f>4*(MAX(数据库!H$3:H$3074)-数据库!H2901)/(MAX(数据库!H$3:H$3074)-MIN(数据库!H$3:H$3074))+1</f>
        <v>1</v>
      </c>
      <c r="I2901" s="4">
        <f>4*(数据库!I2901-MIN(数据库!I$3:I$3074))/(MAX(数据库!I$3:I$3074)-MIN(数据库!I$3:I$3074))+1</f>
        <v>5</v>
      </c>
      <c r="J2901" s="4">
        <f>4*(数据库!J2901-MIN(数据库!J$3:J$3074))/(MAX(数据库!J$3:J$3074)-MIN(数据库!J$3:J$3074))+1</f>
        <v>5</v>
      </c>
      <c r="K2901" s="2">
        <f>数据库!K2901</f>
        <v>3.2989999999999999</v>
      </c>
      <c r="L2901" s="4">
        <f>SUM(C2901:J2901)</f>
        <v>20</v>
      </c>
    </row>
    <row r="2902" spans="1:12" x14ac:dyDescent="0.15">
      <c r="A2902" s="1" t="s">
        <v>2935</v>
      </c>
      <c r="B2902" s="4">
        <f>4*(数据库!B2902-MIN(数据库!B$3:B$3074))/(MAX(数据库!B$3:B$3074)-MIN(数据库!B$3:B$3074))+1</f>
        <v>1</v>
      </c>
      <c r="C2902" s="4">
        <f>4*(数据库!C2902-MIN(数据库!C$3:C$3074))/(MAX(数据库!C$3:C$3074)-MIN(数据库!C$3:C$3074))+1</f>
        <v>1</v>
      </c>
      <c r="D2902" s="4">
        <f>4*(数据库!D2902-MIN(数据库!D$3:D$3074))/(MAX(数据库!D$3:D$3074)-MIN(数据库!D$3:D$3074))+1</f>
        <v>1</v>
      </c>
      <c r="E2902" s="4">
        <f>4*(数据库!E2902-MIN(数据库!E$3:E$3074))/(MAX(数据库!E$3:E$3074)-MIN(数据库!E$3:E$3074))+1</f>
        <v>1</v>
      </c>
      <c r="F2902" s="4">
        <f>4*(数据库!F2902-MIN(数据库!F$3:F$3074))/(MAX(数据库!F$3:F$3074)-MIN(数据库!F$3:F$3074))+1</f>
        <v>1</v>
      </c>
      <c r="G2902" s="4">
        <f>4*(MAX(数据库!G$3:G$3074)-数据库!G2902)/(MAX(数据库!G$3:G$3074)-MIN(数据库!G$3:G$3074))+1</f>
        <v>5</v>
      </c>
      <c r="H2902" s="4">
        <f>4*(MAX(数据库!H$3:H$3074)-数据库!H2902)/(MAX(数据库!H$3:H$3074)-MIN(数据库!H$3:H$3074))+1</f>
        <v>1</v>
      </c>
      <c r="I2902" s="4">
        <f>4*(数据库!I2902-MIN(数据库!I$3:I$3074))/(MAX(数据库!I$3:I$3074)-MIN(数据库!I$3:I$3074))+1</f>
        <v>1</v>
      </c>
      <c r="J2902" s="4">
        <f>4*(数据库!J2902-MIN(数据库!J$3:J$3074))/(MAX(数据库!J$3:J$3074)-MIN(数据库!J$3:J$3074))+1</f>
        <v>5</v>
      </c>
      <c r="K2902" s="2">
        <f>数据库!K2902</f>
        <v>3.298</v>
      </c>
      <c r="L2902" s="4">
        <f>SUM(C2902:J2902)</f>
        <v>16</v>
      </c>
    </row>
    <row r="2903" spans="1:12" x14ac:dyDescent="0.15">
      <c r="A2903" s="1" t="s">
        <v>2936</v>
      </c>
      <c r="B2903" s="4">
        <f>4*(数据库!B2903-MIN(数据库!B$3:B$3074))/(MAX(数据库!B$3:B$3074)-MIN(数据库!B$3:B$3074))+1</f>
        <v>1</v>
      </c>
      <c r="C2903" s="4">
        <f>4*(数据库!C2903-MIN(数据库!C$3:C$3074))/(MAX(数据库!C$3:C$3074)-MIN(数据库!C$3:C$3074))+1</f>
        <v>1</v>
      </c>
      <c r="D2903" s="4">
        <f>4*(数据库!D2903-MIN(数据库!D$3:D$3074))/(MAX(数据库!D$3:D$3074)-MIN(数据库!D$3:D$3074))+1</f>
        <v>1</v>
      </c>
      <c r="E2903" s="4">
        <f>4*(数据库!E2903-MIN(数据库!E$3:E$3074))/(MAX(数据库!E$3:E$3074)-MIN(数据库!E$3:E$3074))+1</f>
        <v>1</v>
      </c>
      <c r="F2903" s="4">
        <f>4*(数据库!F2903-MIN(数据库!F$3:F$3074))/(MAX(数据库!F$3:F$3074)-MIN(数据库!F$3:F$3074))+1</f>
        <v>1</v>
      </c>
      <c r="G2903" s="4">
        <f>4*(MAX(数据库!G$3:G$3074)-数据库!G2903)/(MAX(数据库!G$3:G$3074)-MIN(数据库!G$3:G$3074))+1</f>
        <v>1</v>
      </c>
      <c r="H2903" s="4">
        <f>4*(MAX(数据库!H$3:H$3074)-数据库!H2903)/(MAX(数据库!H$3:H$3074)-MIN(数据库!H$3:H$3074))+1</f>
        <v>5</v>
      </c>
      <c r="I2903" s="4">
        <f>4*(数据库!I2903-MIN(数据库!I$3:I$3074))/(MAX(数据库!I$3:I$3074)-MIN(数据库!I$3:I$3074))+1</f>
        <v>5</v>
      </c>
      <c r="J2903" s="4">
        <f>4*(数据库!J2903-MIN(数据库!J$3:J$3074))/(MAX(数据库!J$3:J$3074)-MIN(数据库!J$3:J$3074))+1</f>
        <v>5</v>
      </c>
      <c r="K2903" s="2">
        <f>数据库!K2903</f>
        <v>2.992</v>
      </c>
      <c r="L2903" s="4">
        <f>SUM(C2903:J2903)</f>
        <v>20</v>
      </c>
    </row>
    <row r="2904" spans="1:12" x14ac:dyDescent="0.15">
      <c r="A2904" s="1" t="s">
        <v>2937</v>
      </c>
      <c r="B2904" s="4">
        <f>4*(数据库!B2904-MIN(数据库!B$3:B$3074))/(MAX(数据库!B$3:B$3074)-MIN(数据库!B$3:B$3074))+1</f>
        <v>1</v>
      </c>
      <c r="C2904" s="4">
        <f>4*(数据库!C2904-MIN(数据库!C$3:C$3074))/(MAX(数据库!C$3:C$3074)-MIN(数据库!C$3:C$3074))+1</f>
        <v>1</v>
      </c>
      <c r="D2904" s="4">
        <f>4*(数据库!D2904-MIN(数据库!D$3:D$3074))/(MAX(数据库!D$3:D$3074)-MIN(数据库!D$3:D$3074))+1</f>
        <v>1</v>
      </c>
      <c r="E2904" s="4">
        <f>4*(数据库!E2904-MIN(数据库!E$3:E$3074))/(MAX(数据库!E$3:E$3074)-MIN(数据库!E$3:E$3074))+1</f>
        <v>1</v>
      </c>
      <c r="F2904" s="4">
        <f>4*(数据库!F2904-MIN(数据库!F$3:F$3074))/(MAX(数据库!F$3:F$3074)-MIN(数据库!F$3:F$3074))+1</f>
        <v>1</v>
      </c>
      <c r="G2904" s="4">
        <f>4*(MAX(数据库!G$3:G$3074)-数据库!G2904)/(MAX(数据库!G$3:G$3074)-MIN(数据库!G$3:G$3074))+1</f>
        <v>1</v>
      </c>
      <c r="H2904" s="4">
        <f>4*(MAX(数据库!H$3:H$3074)-数据库!H2904)/(MAX(数据库!H$3:H$3074)-MIN(数据库!H$3:H$3074))+1</f>
        <v>5</v>
      </c>
      <c r="I2904" s="4">
        <f>4*(数据库!I2904-MIN(数据库!I$3:I$3074))/(MAX(数据库!I$3:I$3074)-MIN(数据库!I$3:I$3074))+1</f>
        <v>1</v>
      </c>
      <c r="J2904" s="4">
        <f>4*(数据库!J2904-MIN(数据库!J$3:J$3074))/(MAX(数据库!J$3:J$3074)-MIN(数据库!J$3:J$3074))+1</f>
        <v>5</v>
      </c>
      <c r="K2904" s="2">
        <f>数据库!K2904</f>
        <v>2.992</v>
      </c>
      <c r="L2904" s="4">
        <f>SUM(C2904:J2904)</f>
        <v>16</v>
      </c>
    </row>
    <row r="2905" spans="1:12" x14ac:dyDescent="0.15">
      <c r="A2905" s="1" t="s">
        <v>2938</v>
      </c>
      <c r="B2905" s="4">
        <f>4*(数据库!B2905-MIN(数据库!B$3:B$3074))/(MAX(数据库!B$3:B$3074)-MIN(数据库!B$3:B$3074))+1</f>
        <v>1</v>
      </c>
      <c r="C2905" s="4">
        <f>4*(数据库!C2905-MIN(数据库!C$3:C$3074))/(MAX(数据库!C$3:C$3074)-MIN(数据库!C$3:C$3074))+1</f>
        <v>1</v>
      </c>
      <c r="D2905" s="4">
        <f>4*(数据库!D2905-MIN(数据库!D$3:D$3074))/(MAX(数据库!D$3:D$3074)-MIN(数据库!D$3:D$3074))+1</f>
        <v>1</v>
      </c>
      <c r="E2905" s="4">
        <f>4*(数据库!E2905-MIN(数据库!E$3:E$3074))/(MAX(数据库!E$3:E$3074)-MIN(数据库!E$3:E$3074))+1</f>
        <v>1</v>
      </c>
      <c r="F2905" s="4">
        <f>4*(数据库!F2905-MIN(数据库!F$3:F$3074))/(MAX(数据库!F$3:F$3074)-MIN(数据库!F$3:F$3074))+1</f>
        <v>1</v>
      </c>
      <c r="G2905" s="4">
        <f>4*(MAX(数据库!G$3:G$3074)-数据库!G2905)/(MAX(数据库!G$3:G$3074)-MIN(数据库!G$3:G$3074))+1</f>
        <v>1</v>
      </c>
      <c r="H2905" s="4">
        <f>4*(MAX(数据库!H$3:H$3074)-数据库!H2905)/(MAX(数据库!H$3:H$3074)-MIN(数据库!H$3:H$3074))+1</f>
        <v>1</v>
      </c>
      <c r="I2905" s="4">
        <f>4*(数据库!I2905-MIN(数据库!I$3:I$3074))/(MAX(数据库!I$3:I$3074)-MIN(数据库!I$3:I$3074))+1</f>
        <v>5</v>
      </c>
      <c r="J2905" s="4">
        <f>4*(数据库!J2905-MIN(数据库!J$3:J$3074))/(MAX(数据库!J$3:J$3074)-MIN(数据库!J$3:J$3074))+1</f>
        <v>5</v>
      </c>
      <c r="K2905" s="2">
        <f>数据库!K2905</f>
        <v>4.3979999999999997</v>
      </c>
      <c r="L2905" s="4">
        <f>SUM(C2905:J2905)</f>
        <v>16</v>
      </c>
    </row>
    <row r="2906" spans="1:12" x14ac:dyDescent="0.15">
      <c r="A2906" s="1" t="s">
        <v>2939</v>
      </c>
      <c r="B2906" s="4">
        <f>4*(数据库!B2906-MIN(数据库!B$3:B$3074))/(MAX(数据库!B$3:B$3074)-MIN(数据库!B$3:B$3074))+1</f>
        <v>1</v>
      </c>
      <c r="C2906" s="4">
        <f>4*(数据库!C2906-MIN(数据库!C$3:C$3074))/(MAX(数据库!C$3:C$3074)-MIN(数据库!C$3:C$3074))+1</f>
        <v>1</v>
      </c>
      <c r="D2906" s="4">
        <f>4*(数据库!D2906-MIN(数据库!D$3:D$3074))/(MAX(数据库!D$3:D$3074)-MIN(数据库!D$3:D$3074))+1</f>
        <v>1</v>
      </c>
      <c r="E2906" s="4">
        <f>4*(数据库!E2906-MIN(数据库!E$3:E$3074))/(MAX(数据库!E$3:E$3074)-MIN(数据库!E$3:E$3074))+1</f>
        <v>1</v>
      </c>
      <c r="F2906" s="4">
        <f>4*(数据库!F2906-MIN(数据库!F$3:F$3074))/(MAX(数据库!F$3:F$3074)-MIN(数据库!F$3:F$3074))+1</f>
        <v>1</v>
      </c>
      <c r="G2906" s="4">
        <f>4*(MAX(数据库!G$3:G$3074)-数据库!G2906)/(MAX(数据库!G$3:G$3074)-MIN(数据库!G$3:G$3074))+1</f>
        <v>1</v>
      </c>
      <c r="H2906" s="4">
        <f>4*(MAX(数据库!H$3:H$3074)-数据库!H2906)/(MAX(数据库!H$3:H$3074)-MIN(数据库!H$3:H$3074))+1</f>
        <v>1</v>
      </c>
      <c r="I2906" s="4">
        <f>4*(数据库!I2906-MIN(数据库!I$3:I$3074))/(MAX(数据库!I$3:I$3074)-MIN(数据库!I$3:I$3074))+1</f>
        <v>1</v>
      </c>
      <c r="J2906" s="4">
        <f>4*(数据库!J2906-MIN(数据库!J$3:J$3074))/(MAX(数据库!J$3:J$3074)-MIN(数据库!J$3:J$3074))+1</f>
        <v>5</v>
      </c>
      <c r="K2906" s="2">
        <f>数据库!K2906</f>
        <v>4.3970000000000002</v>
      </c>
      <c r="L2906" s="4">
        <f>SUM(C2906:J2906)</f>
        <v>12</v>
      </c>
    </row>
    <row r="2907" spans="1:12" x14ac:dyDescent="0.15">
      <c r="A2907" s="1" t="s">
        <v>2940</v>
      </c>
      <c r="B2907" s="4">
        <f>4*(数据库!B2907-MIN(数据库!B$3:B$3074))/(MAX(数据库!B$3:B$3074)-MIN(数据库!B$3:B$3074))+1</f>
        <v>1</v>
      </c>
      <c r="C2907" s="4">
        <f>4*(数据库!C2907-MIN(数据库!C$3:C$3074))/(MAX(数据库!C$3:C$3074)-MIN(数据库!C$3:C$3074))+1</f>
        <v>1</v>
      </c>
      <c r="D2907" s="4">
        <f>4*(数据库!D2907-MIN(数据库!D$3:D$3074))/(MAX(数据库!D$3:D$3074)-MIN(数据库!D$3:D$3074))+1</f>
        <v>1</v>
      </c>
      <c r="E2907" s="4">
        <f>4*(数据库!E2907-MIN(数据库!E$3:E$3074))/(MAX(数据库!E$3:E$3074)-MIN(数据库!E$3:E$3074))+1</f>
        <v>5</v>
      </c>
      <c r="F2907" s="4">
        <f>4*(数据库!F2907-MIN(数据库!F$3:F$3074))/(MAX(数据库!F$3:F$3074)-MIN(数据库!F$3:F$3074))+1</f>
        <v>5</v>
      </c>
      <c r="G2907" s="4">
        <f>4*(MAX(数据库!G$3:G$3074)-数据库!G2907)/(MAX(数据库!G$3:G$3074)-MIN(数据库!G$3:G$3074))+1</f>
        <v>5</v>
      </c>
      <c r="H2907" s="4">
        <f>4*(MAX(数据库!H$3:H$3074)-数据库!H2907)/(MAX(数据库!H$3:H$3074)-MIN(数据库!H$3:H$3074))+1</f>
        <v>5</v>
      </c>
      <c r="I2907" s="4">
        <f>4*(数据库!I2907-MIN(数据库!I$3:I$3074))/(MAX(数据库!I$3:I$3074)-MIN(数据库!I$3:I$3074))+1</f>
        <v>5</v>
      </c>
      <c r="J2907" s="4">
        <f>4*(数据库!J2907-MIN(数据库!J$3:J$3074))/(MAX(数据库!J$3:J$3074)-MIN(数据库!J$3:J$3074))+1</f>
        <v>5</v>
      </c>
      <c r="K2907" s="2">
        <f>数据库!K2907</f>
        <v>1.861</v>
      </c>
      <c r="L2907" s="4">
        <f>SUM(C2907:J2907)</f>
        <v>32</v>
      </c>
    </row>
    <row r="2908" spans="1:12" x14ac:dyDescent="0.15">
      <c r="A2908" s="1" t="s">
        <v>2941</v>
      </c>
      <c r="B2908" s="4">
        <f>4*(数据库!B2908-MIN(数据库!B$3:B$3074))/(MAX(数据库!B$3:B$3074)-MIN(数据库!B$3:B$3074))+1</f>
        <v>1</v>
      </c>
      <c r="C2908" s="4">
        <f>4*(数据库!C2908-MIN(数据库!C$3:C$3074))/(MAX(数据库!C$3:C$3074)-MIN(数据库!C$3:C$3074))+1</f>
        <v>1</v>
      </c>
      <c r="D2908" s="4">
        <f>4*(数据库!D2908-MIN(数据库!D$3:D$3074))/(MAX(数据库!D$3:D$3074)-MIN(数据库!D$3:D$3074))+1</f>
        <v>1</v>
      </c>
      <c r="E2908" s="4">
        <f>4*(数据库!E2908-MIN(数据库!E$3:E$3074))/(MAX(数据库!E$3:E$3074)-MIN(数据库!E$3:E$3074))+1</f>
        <v>5</v>
      </c>
      <c r="F2908" s="4">
        <f>4*(数据库!F2908-MIN(数据库!F$3:F$3074))/(MAX(数据库!F$3:F$3074)-MIN(数据库!F$3:F$3074))+1</f>
        <v>5</v>
      </c>
      <c r="G2908" s="4">
        <f>4*(MAX(数据库!G$3:G$3074)-数据库!G2908)/(MAX(数据库!G$3:G$3074)-MIN(数据库!G$3:G$3074))+1</f>
        <v>5</v>
      </c>
      <c r="H2908" s="4">
        <f>4*(MAX(数据库!H$3:H$3074)-数据库!H2908)/(MAX(数据库!H$3:H$3074)-MIN(数据库!H$3:H$3074))+1</f>
        <v>5</v>
      </c>
      <c r="I2908" s="4">
        <f>4*(数据库!I2908-MIN(数据库!I$3:I$3074))/(MAX(数据库!I$3:I$3074)-MIN(数据库!I$3:I$3074))+1</f>
        <v>1</v>
      </c>
      <c r="J2908" s="4">
        <f>4*(数据库!J2908-MIN(数据库!J$3:J$3074))/(MAX(数据库!J$3:J$3074)-MIN(数据库!J$3:J$3074))+1</f>
        <v>5</v>
      </c>
      <c r="K2908" s="2">
        <f>数据库!K2908</f>
        <v>1.861</v>
      </c>
      <c r="L2908" s="4">
        <f>SUM(C2908:J2908)</f>
        <v>28</v>
      </c>
    </row>
    <row r="2909" spans="1:12" x14ac:dyDescent="0.15">
      <c r="A2909" s="1" t="s">
        <v>2942</v>
      </c>
      <c r="B2909" s="4">
        <f>4*(数据库!B2909-MIN(数据库!B$3:B$3074))/(MAX(数据库!B$3:B$3074)-MIN(数据库!B$3:B$3074))+1</f>
        <v>1</v>
      </c>
      <c r="C2909" s="4">
        <f>4*(数据库!C2909-MIN(数据库!C$3:C$3074))/(MAX(数据库!C$3:C$3074)-MIN(数据库!C$3:C$3074))+1</f>
        <v>1</v>
      </c>
      <c r="D2909" s="4">
        <f>4*(数据库!D2909-MIN(数据库!D$3:D$3074))/(MAX(数据库!D$3:D$3074)-MIN(数据库!D$3:D$3074))+1</f>
        <v>1</v>
      </c>
      <c r="E2909" s="4">
        <f>4*(数据库!E2909-MIN(数据库!E$3:E$3074))/(MAX(数据库!E$3:E$3074)-MIN(数据库!E$3:E$3074))+1</f>
        <v>5</v>
      </c>
      <c r="F2909" s="4">
        <f>4*(数据库!F2909-MIN(数据库!F$3:F$3074))/(MAX(数据库!F$3:F$3074)-MIN(数据库!F$3:F$3074))+1</f>
        <v>5</v>
      </c>
      <c r="G2909" s="4">
        <f>4*(MAX(数据库!G$3:G$3074)-数据库!G2909)/(MAX(数据库!G$3:G$3074)-MIN(数据库!G$3:G$3074))+1</f>
        <v>5</v>
      </c>
      <c r="H2909" s="4">
        <f>4*(MAX(数据库!H$3:H$3074)-数据库!H2909)/(MAX(数据库!H$3:H$3074)-MIN(数据库!H$3:H$3074))+1</f>
        <v>1</v>
      </c>
      <c r="I2909" s="4">
        <f>4*(数据库!I2909-MIN(数据库!I$3:I$3074))/(MAX(数据库!I$3:I$3074)-MIN(数据库!I$3:I$3074))+1</f>
        <v>5</v>
      </c>
      <c r="J2909" s="4">
        <f>4*(数据库!J2909-MIN(数据库!J$3:J$3074))/(MAX(数据库!J$3:J$3074)-MIN(数据库!J$3:J$3074))+1</f>
        <v>5</v>
      </c>
      <c r="K2909" s="2">
        <f>数据库!K2909</f>
        <v>2.0390000000000001</v>
      </c>
      <c r="L2909" s="4">
        <f>SUM(C2909:J2909)</f>
        <v>28</v>
      </c>
    </row>
    <row r="2910" spans="1:12" x14ac:dyDescent="0.15">
      <c r="A2910" s="1" t="s">
        <v>2943</v>
      </c>
      <c r="B2910" s="4">
        <f>4*(数据库!B2910-MIN(数据库!B$3:B$3074))/(MAX(数据库!B$3:B$3074)-MIN(数据库!B$3:B$3074))+1</f>
        <v>1</v>
      </c>
      <c r="C2910" s="4">
        <f>4*(数据库!C2910-MIN(数据库!C$3:C$3074))/(MAX(数据库!C$3:C$3074)-MIN(数据库!C$3:C$3074))+1</f>
        <v>1</v>
      </c>
      <c r="D2910" s="4">
        <f>4*(数据库!D2910-MIN(数据库!D$3:D$3074))/(MAX(数据库!D$3:D$3074)-MIN(数据库!D$3:D$3074))+1</f>
        <v>1</v>
      </c>
      <c r="E2910" s="4">
        <f>4*(数据库!E2910-MIN(数据库!E$3:E$3074))/(MAX(数据库!E$3:E$3074)-MIN(数据库!E$3:E$3074))+1</f>
        <v>5</v>
      </c>
      <c r="F2910" s="4">
        <f>4*(数据库!F2910-MIN(数据库!F$3:F$3074))/(MAX(数据库!F$3:F$3074)-MIN(数据库!F$3:F$3074))+1</f>
        <v>5</v>
      </c>
      <c r="G2910" s="4">
        <f>4*(MAX(数据库!G$3:G$3074)-数据库!G2910)/(MAX(数据库!G$3:G$3074)-MIN(数据库!G$3:G$3074))+1</f>
        <v>5</v>
      </c>
      <c r="H2910" s="4">
        <f>4*(MAX(数据库!H$3:H$3074)-数据库!H2910)/(MAX(数据库!H$3:H$3074)-MIN(数据库!H$3:H$3074))+1</f>
        <v>1</v>
      </c>
      <c r="I2910" s="4">
        <f>4*(数据库!I2910-MIN(数据库!I$3:I$3074))/(MAX(数据库!I$3:I$3074)-MIN(数据库!I$3:I$3074))+1</f>
        <v>1</v>
      </c>
      <c r="J2910" s="4">
        <f>4*(数据库!J2910-MIN(数据库!J$3:J$3074))/(MAX(数据库!J$3:J$3074)-MIN(数据库!J$3:J$3074))+1</f>
        <v>5</v>
      </c>
      <c r="K2910" s="2">
        <f>数据库!K2910</f>
        <v>2.0390000000000001</v>
      </c>
      <c r="L2910" s="4">
        <f>SUM(C2910:J2910)</f>
        <v>24</v>
      </c>
    </row>
    <row r="2911" spans="1:12" x14ac:dyDescent="0.15">
      <c r="A2911" s="1" t="s">
        <v>2944</v>
      </c>
      <c r="B2911" s="4">
        <f>4*(数据库!B2911-MIN(数据库!B$3:B$3074))/(MAX(数据库!B$3:B$3074)-MIN(数据库!B$3:B$3074))+1</f>
        <v>1</v>
      </c>
      <c r="C2911" s="4">
        <f>4*(数据库!C2911-MIN(数据库!C$3:C$3074))/(MAX(数据库!C$3:C$3074)-MIN(数据库!C$3:C$3074))+1</f>
        <v>1</v>
      </c>
      <c r="D2911" s="4">
        <f>4*(数据库!D2911-MIN(数据库!D$3:D$3074))/(MAX(数据库!D$3:D$3074)-MIN(数据库!D$3:D$3074))+1</f>
        <v>1</v>
      </c>
      <c r="E2911" s="4">
        <f>4*(数据库!E2911-MIN(数据库!E$3:E$3074))/(MAX(数据库!E$3:E$3074)-MIN(数据库!E$3:E$3074))+1</f>
        <v>5</v>
      </c>
      <c r="F2911" s="4">
        <f>4*(数据库!F2911-MIN(数据库!F$3:F$3074))/(MAX(数据库!F$3:F$3074)-MIN(数据库!F$3:F$3074))+1</f>
        <v>5</v>
      </c>
      <c r="G2911" s="4">
        <f>4*(MAX(数据库!G$3:G$3074)-数据库!G2911)/(MAX(数据库!G$3:G$3074)-MIN(数据库!G$3:G$3074))+1</f>
        <v>1</v>
      </c>
      <c r="H2911" s="4">
        <f>4*(MAX(数据库!H$3:H$3074)-数据库!H2911)/(MAX(数据库!H$3:H$3074)-MIN(数据库!H$3:H$3074))+1</f>
        <v>5</v>
      </c>
      <c r="I2911" s="4">
        <f>4*(数据库!I2911-MIN(数据库!I$3:I$3074))/(MAX(数据库!I$3:I$3074)-MIN(数据库!I$3:I$3074))+1</f>
        <v>5</v>
      </c>
      <c r="J2911" s="4">
        <f>4*(数据库!J2911-MIN(数据库!J$3:J$3074))/(MAX(数据库!J$3:J$3074)-MIN(数据库!J$3:J$3074))+1</f>
        <v>5</v>
      </c>
      <c r="K2911" s="2">
        <f>数据库!K2911</f>
        <v>2.9769999999999999</v>
      </c>
      <c r="L2911" s="4">
        <f>SUM(C2911:J2911)</f>
        <v>28</v>
      </c>
    </row>
    <row r="2912" spans="1:12" x14ac:dyDescent="0.15">
      <c r="A2912" s="1" t="s">
        <v>2945</v>
      </c>
      <c r="B2912" s="4">
        <f>4*(数据库!B2912-MIN(数据库!B$3:B$3074))/(MAX(数据库!B$3:B$3074)-MIN(数据库!B$3:B$3074))+1</f>
        <v>1</v>
      </c>
      <c r="C2912" s="4">
        <f>4*(数据库!C2912-MIN(数据库!C$3:C$3074))/(MAX(数据库!C$3:C$3074)-MIN(数据库!C$3:C$3074))+1</f>
        <v>1</v>
      </c>
      <c r="D2912" s="4">
        <f>4*(数据库!D2912-MIN(数据库!D$3:D$3074))/(MAX(数据库!D$3:D$3074)-MIN(数据库!D$3:D$3074))+1</f>
        <v>1</v>
      </c>
      <c r="E2912" s="4">
        <f>4*(数据库!E2912-MIN(数据库!E$3:E$3074))/(MAX(数据库!E$3:E$3074)-MIN(数据库!E$3:E$3074))+1</f>
        <v>5</v>
      </c>
      <c r="F2912" s="4">
        <f>4*(数据库!F2912-MIN(数据库!F$3:F$3074))/(MAX(数据库!F$3:F$3074)-MIN(数据库!F$3:F$3074))+1</f>
        <v>5</v>
      </c>
      <c r="G2912" s="4">
        <f>4*(MAX(数据库!G$3:G$3074)-数据库!G2912)/(MAX(数据库!G$3:G$3074)-MIN(数据库!G$3:G$3074))+1</f>
        <v>1</v>
      </c>
      <c r="H2912" s="4">
        <f>4*(MAX(数据库!H$3:H$3074)-数据库!H2912)/(MAX(数据库!H$3:H$3074)-MIN(数据库!H$3:H$3074))+1</f>
        <v>5</v>
      </c>
      <c r="I2912" s="4">
        <f>4*(数据库!I2912-MIN(数据库!I$3:I$3074))/(MAX(数据库!I$3:I$3074)-MIN(数据库!I$3:I$3074))+1</f>
        <v>1</v>
      </c>
      <c r="J2912" s="4">
        <f>4*(数据库!J2912-MIN(数据库!J$3:J$3074))/(MAX(数据库!J$3:J$3074)-MIN(数据库!J$3:J$3074))+1</f>
        <v>5</v>
      </c>
      <c r="K2912" s="2">
        <f>数据库!K2912</f>
        <v>2.9769999999999999</v>
      </c>
      <c r="L2912" s="4">
        <f>SUM(C2912:J2912)</f>
        <v>24</v>
      </c>
    </row>
    <row r="2913" spans="1:12" x14ac:dyDescent="0.15">
      <c r="A2913" s="1" t="s">
        <v>2946</v>
      </c>
      <c r="B2913" s="4">
        <f>4*(数据库!B2913-MIN(数据库!B$3:B$3074))/(MAX(数据库!B$3:B$3074)-MIN(数据库!B$3:B$3074))+1</f>
        <v>1</v>
      </c>
      <c r="C2913" s="4">
        <f>4*(数据库!C2913-MIN(数据库!C$3:C$3074))/(MAX(数据库!C$3:C$3074)-MIN(数据库!C$3:C$3074))+1</f>
        <v>1</v>
      </c>
      <c r="D2913" s="4">
        <f>4*(数据库!D2913-MIN(数据库!D$3:D$3074))/(MAX(数据库!D$3:D$3074)-MIN(数据库!D$3:D$3074))+1</f>
        <v>1</v>
      </c>
      <c r="E2913" s="4">
        <f>4*(数据库!E2913-MIN(数据库!E$3:E$3074))/(MAX(数据库!E$3:E$3074)-MIN(数据库!E$3:E$3074))+1</f>
        <v>5</v>
      </c>
      <c r="F2913" s="4">
        <f>4*(数据库!F2913-MIN(数据库!F$3:F$3074))/(MAX(数据库!F$3:F$3074)-MIN(数据库!F$3:F$3074))+1</f>
        <v>5</v>
      </c>
      <c r="G2913" s="4">
        <f>4*(MAX(数据库!G$3:G$3074)-数据库!G2913)/(MAX(数据库!G$3:G$3074)-MIN(数据库!G$3:G$3074))+1</f>
        <v>1</v>
      </c>
      <c r="H2913" s="4">
        <f>4*(MAX(数据库!H$3:H$3074)-数据库!H2913)/(MAX(数据库!H$3:H$3074)-MIN(数据库!H$3:H$3074))+1</f>
        <v>1</v>
      </c>
      <c r="I2913" s="4">
        <f>4*(数据库!I2913-MIN(数据库!I$3:I$3074))/(MAX(数据库!I$3:I$3074)-MIN(数据库!I$3:I$3074))+1</f>
        <v>5</v>
      </c>
      <c r="J2913" s="4">
        <f>4*(数据库!J2913-MIN(数据库!J$3:J$3074))/(MAX(数据库!J$3:J$3074)-MIN(数据库!J$3:J$3074))+1</f>
        <v>5</v>
      </c>
      <c r="K2913" s="2">
        <f>数据库!K2913</f>
        <v>3.1760000000000002</v>
      </c>
      <c r="L2913" s="4">
        <f>SUM(C2913:J2913)</f>
        <v>24</v>
      </c>
    </row>
    <row r="2914" spans="1:12" x14ac:dyDescent="0.15">
      <c r="A2914" s="1" t="s">
        <v>2947</v>
      </c>
      <c r="B2914" s="4">
        <f>4*(数据库!B2914-MIN(数据库!B$3:B$3074))/(MAX(数据库!B$3:B$3074)-MIN(数据库!B$3:B$3074))+1</f>
        <v>1</v>
      </c>
      <c r="C2914" s="4">
        <f>4*(数据库!C2914-MIN(数据库!C$3:C$3074))/(MAX(数据库!C$3:C$3074)-MIN(数据库!C$3:C$3074))+1</f>
        <v>1</v>
      </c>
      <c r="D2914" s="4">
        <f>4*(数据库!D2914-MIN(数据库!D$3:D$3074))/(MAX(数据库!D$3:D$3074)-MIN(数据库!D$3:D$3074))+1</f>
        <v>1</v>
      </c>
      <c r="E2914" s="4">
        <f>4*(数据库!E2914-MIN(数据库!E$3:E$3074))/(MAX(数据库!E$3:E$3074)-MIN(数据库!E$3:E$3074))+1</f>
        <v>5</v>
      </c>
      <c r="F2914" s="4">
        <f>4*(数据库!F2914-MIN(数据库!F$3:F$3074))/(MAX(数据库!F$3:F$3074)-MIN(数据库!F$3:F$3074))+1</f>
        <v>5</v>
      </c>
      <c r="G2914" s="4">
        <f>4*(MAX(数据库!G$3:G$3074)-数据库!G2914)/(MAX(数据库!G$3:G$3074)-MIN(数据库!G$3:G$3074))+1</f>
        <v>1</v>
      </c>
      <c r="H2914" s="4">
        <f>4*(MAX(数据库!H$3:H$3074)-数据库!H2914)/(MAX(数据库!H$3:H$3074)-MIN(数据库!H$3:H$3074))+1</f>
        <v>1</v>
      </c>
      <c r="I2914" s="4">
        <f>4*(数据库!I2914-MIN(数据库!I$3:I$3074))/(MAX(数据库!I$3:I$3074)-MIN(数据库!I$3:I$3074))+1</f>
        <v>1</v>
      </c>
      <c r="J2914" s="4">
        <f>4*(数据库!J2914-MIN(数据库!J$3:J$3074))/(MAX(数据库!J$3:J$3074)-MIN(数据库!J$3:J$3074))+1</f>
        <v>5</v>
      </c>
      <c r="K2914" s="2">
        <f>数据库!K2914</f>
        <v>3.1760000000000002</v>
      </c>
      <c r="L2914" s="4">
        <f>SUM(C2914:J2914)</f>
        <v>20</v>
      </c>
    </row>
    <row r="2915" spans="1:12" x14ac:dyDescent="0.15">
      <c r="A2915" s="1" t="s">
        <v>2948</v>
      </c>
      <c r="B2915" s="4">
        <f>4*(数据库!B2915-MIN(数据库!B$3:B$3074))/(MAX(数据库!B$3:B$3074)-MIN(数据库!B$3:B$3074))+1</f>
        <v>1</v>
      </c>
      <c r="C2915" s="4">
        <f>4*(数据库!C2915-MIN(数据库!C$3:C$3074))/(MAX(数据库!C$3:C$3074)-MIN(数据库!C$3:C$3074))+1</f>
        <v>1</v>
      </c>
      <c r="D2915" s="4">
        <f>4*(数据库!D2915-MIN(数据库!D$3:D$3074))/(MAX(数据库!D$3:D$3074)-MIN(数据库!D$3:D$3074))+1</f>
        <v>1</v>
      </c>
      <c r="E2915" s="4">
        <f>4*(数据库!E2915-MIN(数据库!E$3:E$3074))/(MAX(数据库!E$3:E$3074)-MIN(数据库!E$3:E$3074))+1</f>
        <v>5</v>
      </c>
      <c r="F2915" s="4">
        <f>4*(数据库!F2915-MIN(数据库!F$3:F$3074))/(MAX(数据库!F$3:F$3074)-MIN(数据库!F$3:F$3074))+1</f>
        <v>1.3636363636363635</v>
      </c>
      <c r="G2915" s="4">
        <f>4*(MAX(数据库!G$3:G$3074)-数据库!G2915)/(MAX(数据库!G$3:G$3074)-MIN(数据库!G$3:G$3074))+1</f>
        <v>5</v>
      </c>
      <c r="H2915" s="4">
        <f>4*(MAX(数据库!H$3:H$3074)-数据库!H2915)/(MAX(数据库!H$3:H$3074)-MIN(数据库!H$3:H$3074))+1</f>
        <v>5</v>
      </c>
      <c r="I2915" s="4">
        <f>4*(数据库!I2915-MIN(数据库!I$3:I$3074))/(MAX(数据库!I$3:I$3074)-MIN(数据库!I$3:I$3074))+1</f>
        <v>5</v>
      </c>
      <c r="J2915" s="4">
        <f>4*(数据库!J2915-MIN(数据库!J$3:J$3074))/(MAX(数据库!J$3:J$3074)-MIN(数据库!J$3:J$3074))+1</f>
        <v>5</v>
      </c>
      <c r="K2915" s="2">
        <f>数据库!K2915</f>
        <v>2.0830000000000002</v>
      </c>
      <c r="L2915" s="4">
        <f>SUM(C2915:J2915)</f>
        <v>28.363636363636363</v>
      </c>
    </row>
    <row r="2916" spans="1:12" x14ac:dyDescent="0.15">
      <c r="A2916" s="1" t="s">
        <v>2949</v>
      </c>
      <c r="B2916" s="4">
        <f>4*(数据库!B2916-MIN(数据库!B$3:B$3074))/(MAX(数据库!B$3:B$3074)-MIN(数据库!B$3:B$3074))+1</f>
        <v>1</v>
      </c>
      <c r="C2916" s="4">
        <f>4*(数据库!C2916-MIN(数据库!C$3:C$3074))/(MAX(数据库!C$3:C$3074)-MIN(数据库!C$3:C$3074))+1</f>
        <v>1</v>
      </c>
      <c r="D2916" s="4">
        <f>4*(数据库!D2916-MIN(数据库!D$3:D$3074))/(MAX(数据库!D$3:D$3074)-MIN(数据库!D$3:D$3074))+1</f>
        <v>1</v>
      </c>
      <c r="E2916" s="4">
        <f>4*(数据库!E2916-MIN(数据库!E$3:E$3074))/(MAX(数据库!E$3:E$3074)-MIN(数据库!E$3:E$3074))+1</f>
        <v>5</v>
      </c>
      <c r="F2916" s="4">
        <f>4*(数据库!F2916-MIN(数据库!F$3:F$3074))/(MAX(数据库!F$3:F$3074)-MIN(数据库!F$3:F$3074))+1</f>
        <v>1.3636363636363635</v>
      </c>
      <c r="G2916" s="4">
        <f>4*(MAX(数据库!G$3:G$3074)-数据库!G2916)/(MAX(数据库!G$3:G$3074)-MIN(数据库!G$3:G$3074))+1</f>
        <v>5</v>
      </c>
      <c r="H2916" s="4">
        <f>4*(MAX(数据库!H$3:H$3074)-数据库!H2916)/(MAX(数据库!H$3:H$3074)-MIN(数据库!H$3:H$3074))+1</f>
        <v>5</v>
      </c>
      <c r="I2916" s="4">
        <f>4*(数据库!I2916-MIN(数据库!I$3:I$3074))/(MAX(数据库!I$3:I$3074)-MIN(数据库!I$3:I$3074))+1</f>
        <v>1</v>
      </c>
      <c r="J2916" s="4">
        <f>4*(数据库!J2916-MIN(数据库!J$3:J$3074))/(MAX(数据库!J$3:J$3074)-MIN(数据库!J$3:J$3074))+1</f>
        <v>5</v>
      </c>
      <c r="K2916" s="2">
        <f>数据库!K2916</f>
        <v>2.0830000000000002</v>
      </c>
      <c r="L2916" s="4">
        <f>SUM(C2916:J2916)</f>
        <v>24.363636363636363</v>
      </c>
    </row>
    <row r="2917" spans="1:12" x14ac:dyDescent="0.15">
      <c r="A2917" s="1" t="s">
        <v>2950</v>
      </c>
      <c r="B2917" s="4">
        <f>4*(数据库!B2917-MIN(数据库!B$3:B$3074))/(MAX(数据库!B$3:B$3074)-MIN(数据库!B$3:B$3074))+1</f>
        <v>1</v>
      </c>
      <c r="C2917" s="4">
        <f>4*(数据库!C2917-MIN(数据库!C$3:C$3074))/(MAX(数据库!C$3:C$3074)-MIN(数据库!C$3:C$3074))+1</f>
        <v>1</v>
      </c>
      <c r="D2917" s="4">
        <f>4*(数据库!D2917-MIN(数据库!D$3:D$3074))/(MAX(数据库!D$3:D$3074)-MIN(数据库!D$3:D$3074))+1</f>
        <v>1</v>
      </c>
      <c r="E2917" s="4">
        <f>4*(数据库!E2917-MIN(数据库!E$3:E$3074))/(MAX(数据库!E$3:E$3074)-MIN(数据库!E$3:E$3074))+1</f>
        <v>5</v>
      </c>
      <c r="F2917" s="4">
        <f>4*(数据库!F2917-MIN(数据库!F$3:F$3074))/(MAX(数据库!F$3:F$3074)-MIN(数据库!F$3:F$3074))+1</f>
        <v>1.3636363636363635</v>
      </c>
      <c r="G2917" s="4">
        <f>4*(MAX(数据库!G$3:G$3074)-数据库!G2917)/(MAX(数据库!G$3:G$3074)-MIN(数据库!G$3:G$3074))+1</f>
        <v>5</v>
      </c>
      <c r="H2917" s="4">
        <f>4*(MAX(数据库!H$3:H$3074)-数据库!H2917)/(MAX(数据库!H$3:H$3074)-MIN(数据库!H$3:H$3074))+1</f>
        <v>1</v>
      </c>
      <c r="I2917" s="4">
        <f>4*(数据库!I2917-MIN(数据库!I$3:I$3074))/(MAX(数据库!I$3:I$3074)-MIN(数据库!I$3:I$3074))+1</f>
        <v>5</v>
      </c>
      <c r="J2917" s="4">
        <f>4*(数据库!J2917-MIN(数据库!J$3:J$3074))/(MAX(数据库!J$3:J$3074)-MIN(数据库!J$3:J$3074))+1</f>
        <v>5</v>
      </c>
      <c r="K2917" s="2">
        <f>数据库!K2917</f>
        <v>2.4580000000000002</v>
      </c>
      <c r="L2917" s="4">
        <f>SUM(C2917:J2917)</f>
        <v>24.363636363636363</v>
      </c>
    </row>
    <row r="2918" spans="1:12" x14ac:dyDescent="0.15">
      <c r="A2918" s="1" t="s">
        <v>2951</v>
      </c>
      <c r="B2918" s="4">
        <f>4*(数据库!B2918-MIN(数据库!B$3:B$3074))/(MAX(数据库!B$3:B$3074)-MIN(数据库!B$3:B$3074))+1</f>
        <v>1</v>
      </c>
      <c r="C2918" s="4">
        <f>4*(数据库!C2918-MIN(数据库!C$3:C$3074))/(MAX(数据库!C$3:C$3074)-MIN(数据库!C$3:C$3074))+1</f>
        <v>1</v>
      </c>
      <c r="D2918" s="4">
        <f>4*(数据库!D2918-MIN(数据库!D$3:D$3074))/(MAX(数据库!D$3:D$3074)-MIN(数据库!D$3:D$3074))+1</f>
        <v>1</v>
      </c>
      <c r="E2918" s="4">
        <f>4*(数据库!E2918-MIN(数据库!E$3:E$3074))/(MAX(数据库!E$3:E$3074)-MIN(数据库!E$3:E$3074))+1</f>
        <v>5</v>
      </c>
      <c r="F2918" s="4">
        <f>4*(数据库!F2918-MIN(数据库!F$3:F$3074))/(MAX(数据库!F$3:F$3074)-MIN(数据库!F$3:F$3074))+1</f>
        <v>1.3636363636363635</v>
      </c>
      <c r="G2918" s="4">
        <f>4*(MAX(数据库!G$3:G$3074)-数据库!G2918)/(MAX(数据库!G$3:G$3074)-MIN(数据库!G$3:G$3074))+1</f>
        <v>5</v>
      </c>
      <c r="H2918" s="4">
        <f>4*(MAX(数据库!H$3:H$3074)-数据库!H2918)/(MAX(数据库!H$3:H$3074)-MIN(数据库!H$3:H$3074))+1</f>
        <v>1</v>
      </c>
      <c r="I2918" s="4">
        <f>4*(数据库!I2918-MIN(数据库!I$3:I$3074))/(MAX(数据库!I$3:I$3074)-MIN(数据库!I$3:I$3074))+1</f>
        <v>1</v>
      </c>
      <c r="J2918" s="4">
        <f>4*(数据库!J2918-MIN(数据库!J$3:J$3074))/(MAX(数据库!J$3:J$3074)-MIN(数据库!J$3:J$3074))+1</f>
        <v>5</v>
      </c>
      <c r="K2918" s="2">
        <f>数据库!K2918</f>
        <v>2.4590000000000001</v>
      </c>
      <c r="L2918" s="4">
        <f>SUM(C2918:J2918)</f>
        <v>20.363636363636363</v>
      </c>
    </row>
    <row r="2919" spans="1:12" x14ac:dyDescent="0.15">
      <c r="A2919" s="1" t="s">
        <v>2952</v>
      </c>
      <c r="B2919" s="4">
        <f>4*(数据库!B2919-MIN(数据库!B$3:B$3074))/(MAX(数据库!B$3:B$3074)-MIN(数据库!B$3:B$3074))+1</f>
        <v>1</v>
      </c>
      <c r="C2919" s="4">
        <f>4*(数据库!C2919-MIN(数据库!C$3:C$3074))/(MAX(数据库!C$3:C$3074)-MIN(数据库!C$3:C$3074))+1</f>
        <v>1</v>
      </c>
      <c r="D2919" s="4">
        <f>4*(数据库!D2919-MIN(数据库!D$3:D$3074))/(MAX(数据库!D$3:D$3074)-MIN(数据库!D$3:D$3074))+1</f>
        <v>1</v>
      </c>
      <c r="E2919" s="4">
        <f>4*(数据库!E2919-MIN(数据库!E$3:E$3074))/(MAX(数据库!E$3:E$3074)-MIN(数据库!E$3:E$3074))+1</f>
        <v>5</v>
      </c>
      <c r="F2919" s="4">
        <f>4*(数据库!F2919-MIN(数据库!F$3:F$3074))/(MAX(数据库!F$3:F$3074)-MIN(数据库!F$3:F$3074))+1</f>
        <v>1.3636363636363635</v>
      </c>
      <c r="G2919" s="4">
        <f>4*(MAX(数据库!G$3:G$3074)-数据库!G2919)/(MAX(数据库!G$3:G$3074)-MIN(数据库!G$3:G$3074))+1</f>
        <v>1</v>
      </c>
      <c r="H2919" s="4">
        <f>4*(MAX(数据库!H$3:H$3074)-数据库!H2919)/(MAX(数据库!H$3:H$3074)-MIN(数据库!H$3:H$3074))+1</f>
        <v>5</v>
      </c>
      <c r="I2919" s="4">
        <f>4*(数据库!I2919-MIN(数据库!I$3:I$3074))/(MAX(数据库!I$3:I$3074)-MIN(数据库!I$3:I$3074))+1</f>
        <v>5</v>
      </c>
      <c r="J2919" s="4">
        <f>4*(数据库!J2919-MIN(数据库!J$3:J$3074))/(MAX(数据库!J$3:J$3074)-MIN(数据库!J$3:J$3074))+1</f>
        <v>5</v>
      </c>
      <c r="K2919" s="2">
        <f>数据库!K2919</f>
        <v>3.234</v>
      </c>
      <c r="L2919" s="4">
        <f>SUM(C2919:J2919)</f>
        <v>24.363636363636363</v>
      </c>
    </row>
    <row r="2920" spans="1:12" x14ac:dyDescent="0.15">
      <c r="A2920" s="1" t="s">
        <v>2953</v>
      </c>
      <c r="B2920" s="4">
        <f>4*(数据库!B2920-MIN(数据库!B$3:B$3074))/(MAX(数据库!B$3:B$3074)-MIN(数据库!B$3:B$3074))+1</f>
        <v>1</v>
      </c>
      <c r="C2920" s="4">
        <f>4*(数据库!C2920-MIN(数据库!C$3:C$3074))/(MAX(数据库!C$3:C$3074)-MIN(数据库!C$3:C$3074))+1</f>
        <v>1</v>
      </c>
      <c r="D2920" s="4">
        <f>4*(数据库!D2920-MIN(数据库!D$3:D$3074))/(MAX(数据库!D$3:D$3074)-MIN(数据库!D$3:D$3074))+1</f>
        <v>1</v>
      </c>
      <c r="E2920" s="4">
        <f>4*(数据库!E2920-MIN(数据库!E$3:E$3074))/(MAX(数据库!E$3:E$3074)-MIN(数据库!E$3:E$3074))+1</f>
        <v>5</v>
      </c>
      <c r="F2920" s="4">
        <f>4*(数据库!F2920-MIN(数据库!F$3:F$3074))/(MAX(数据库!F$3:F$3074)-MIN(数据库!F$3:F$3074))+1</f>
        <v>1.3636363636363635</v>
      </c>
      <c r="G2920" s="4">
        <f>4*(MAX(数据库!G$3:G$3074)-数据库!G2920)/(MAX(数据库!G$3:G$3074)-MIN(数据库!G$3:G$3074))+1</f>
        <v>1</v>
      </c>
      <c r="H2920" s="4">
        <f>4*(MAX(数据库!H$3:H$3074)-数据库!H2920)/(MAX(数据库!H$3:H$3074)-MIN(数据库!H$3:H$3074))+1</f>
        <v>5</v>
      </c>
      <c r="I2920" s="4">
        <f>4*(数据库!I2920-MIN(数据库!I$3:I$3074))/(MAX(数据库!I$3:I$3074)-MIN(数据库!I$3:I$3074))+1</f>
        <v>1</v>
      </c>
      <c r="J2920" s="4">
        <f>4*(数据库!J2920-MIN(数据库!J$3:J$3074))/(MAX(数据库!J$3:J$3074)-MIN(数据库!J$3:J$3074))+1</f>
        <v>5</v>
      </c>
      <c r="K2920" s="2">
        <f>数据库!K2920</f>
        <v>3.234</v>
      </c>
      <c r="L2920" s="4">
        <f>SUM(C2920:J2920)</f>
        <v>20.363636363636363</v>
      </c>
    </row>
    <row r="2921" spans="1:12" x14ac:dyDescent="0.15">
      <c r="A2921" s="1" t="s">
        <v>2954</v>
      </c>
      <c r="B2921" s="4">
        <f>4*(数据库!B2921-MIN(数据库!B$3:B$3074))/(MAX(数据库!B$3:B$3074)-MIN(数据库!B$3:B$3074))+1</f>
        <v>1</v>
      </c>
      <c r="C2921" s="4">
        <f>4*(数据库!C2921-MIN(数据库!C$3:C$3074))/(MAX(数据库!C$3:C$3074)-MIN(数据库!C$3:C$3074))+1</f>
        <v>1</v>
      </c>
      <c r="D2921" s="4">
        <f>4*(数据库!D2921-MIN(数据库!D$3:D$3074))/(MAX(数据库!D$3:D$3074)-MIN(数据库!D$3:D$3074))+1</f>
        <v>1</v>
      </c>
      <c r="E2921" s="4">
        <f>4*(数据库!E2921-MIN(数据库!E$3:E$3074))/(MAX(数据库!E$3:E$3074)-MIN(数据库!E$3:E$3074))+1</f>
        <v>5</v>
      </c>
      <c r="F2921" s="4">
        <f>4*(数据库!F2921-MIN(数据库!F$3:F$3074))/(MAX(数据库!F$3:F$3074)-MIN(数据库!F$3:F$3074))+1</f>
        <v>1.3636363636363635</v>
      </c>
      <c r="G2921" s="4">
        <f>4*(MAX(数据库!G$3:G$3074)-数据库!G2921)/(MAX(数据库!G$3:G$3074)-MIN(数据库!G$3:G$3074))+1</f>
        <v>1</v>
      </c>
      <c r="H2921" s="4">
        <f>4*(MAX(数据库!H$3:H$3074)-数据库!H2921)/(MAX(数据库!H$3:H$3074)-MIN(数据库!H$3:H$3074))+1</f>
        <v>1</v>
      </c>
      <c r="I2921" s="4">
        <f>4*(数据库!I2921-MIN(数据库!I$3:I$3074))/(MAX(数据库!I$3:I$3074)-MIN(数据库!I$3:I$3074))+1</f>
        <v>5</v>
      </c>
      <c r="J2921" s="4">
        <f>4*(数据库!J2921-MIN(数据库!J$3:J$3074))/(MAX(数据库!J$3:J$3074)-MIN(数据库!J$3:J$3074))+1</f>
        <v>5</v>
      </c>
      <c r="K2921" s="2">
        <f>数据库!K2921</f>
        <v>3.6110000000000002</v>
      </c>
      <c r="L2921" s="4">
        <f>SUM(C2921:J2921)</f>
        <v>20.363636363636363</v>
      </c>
    </row>
    <row r="2922" spans="1:12" x14ac:dyDescent="0.15">
      <c r="A2922" s="1" t="s">
        <v>2955</v>
      </c>
      <c r="B2922" s="4">
        <f>4*(数据库!B2922-MIN(数据库!B$3:B$3074))/(MAX(数据库!B$3:B$3074)-MIN(数据库!B$3:B$3074))+1</f>
        <v>1</v>
      </c>
      <c r="C2922" s="4">
        <f>4*(数据库!C2922-MIN(数据库!C$3:C$3074))/(MAX(数据库!C$3:C$3074)-MIN(数据库!C$3:C$3074))+1</f>
        <v>1</v>
      </c>
      <c r="D2922" s="4">
        <f>4*(数据库!D2922-MIN(数据库!D$3:D$3074))/(MAX(数据库!D$3:D$3074)-MIN(数据库!D$3:D$3074))+1</f>
        <v>1</v>
      </c>
      <c r="E2922" s="4">
        <f>4*(数据库!E2922-MIN(数据库!E$3:E$3074))/(MAX(数据库!E$3:E$3074)-MIN(数据库!E$3:E$3074))+1</f>
        <v>5</v>
      </c>
      <c r="F2922" s="4">
        <f>4*(数据库!F2922-MIN(数据库!F$3:F$3074))/(MAX(数据库!F$3:F$3074)-MIN(数据库!F$3:F$3074))+1</f>
        <v>1.3636363636363635</v>
      </c>
      <c r="G2922" s="4">
        <f>4*(MAX(数据库!G$3:G$3074)-数据库!G2922)/(MAX(数据库!G$3:G$3074)-MIN(数据库!G$3:G$3074))+1</f>
        <v>1</v>
      </c>
      <c r="H2922" s="4">
        <f>4*(MAX(数据库!H$3:H$3074)-数据库!H2922)/(MAX(数据库!H$3:H$3074)-MIN(数据库!H$3:H$3074))+1</f>
        <v>1</v>
      </c>
      <c r="I2922" s="4">
        <f>4*(数据库!I2922-MIN(数据库!I$3:I$3074))/(MAX(数据库!I$3:I$3074)-MIN(数据库!I$3:I$3074))+1</f>
        <v>1</v>
      </c>
      <c r="J2922" s="4">
        <f>4*(数据库!J2922-MIN(数据库!J$3:J$3074))/(MAX(数据库!J$3:J$3074)-MIN(数据库!J$3:J$3074))+1</f>
        <v>5</v>
      </c>
      <c r="K2922" s="2">
        <f>数据库!K2922</f>
        <v>3.6120000000000001</v>
      </c>
      <c r="L2922" s="4">
        <f>SUM(C2922:J2922)</f>
        <v>16.363636363636363</v>
      </c>
    </row>
    <row r="2923" spans="1:12" x14ac:dyDescent="0.15">
      <c r="A2923" s="1" t="s">
        <v>2956</v>
      </c>
      <c r="B2923" s="4">
        <f>4*(数据库!B2923-MIN(数据库!B$3:B$3074))/(MAX(数据库!B$3:B$3074)-MIN(数据库!B$3:B$3074))+1</f>
        <v>1</v>
      </c>
      <c r="C2923" s="4">
        <f>4*(数据库!C2923-MIN(数据库!C$3:C$3074))/(MAX(数据库!C$3:C$3074)-MIN(数据库!C$3:C$3074))+1</f>
        <v>1</v>
      </c>
      <c r="D2923" s="4">
        <f>4*(数据库!D2923-MIN(数据库!D$3:D$3074))/(MAX(数据库!D$3:D$3074)-MIN(数据库!D$3:D$3074))+1</f>
        <v>1</v>
      </c>
      <c r="E2923" s="4">
        <f>4*(数据库!E2923-MIN(数据库!E$3:E$3074))/(MAX(数据库!E$3:E$3074)-MIN(数据库!E$3:E$3074))+1</f>
        <v>5</v>
      </c>
      <c r="F2923" s="4">
        <f>4*(数据库!F2923-MIN(数据库!F$3:F$3074))/(MAX(数据库!F$3:F$3074)-MIN(数据库!F$3:F$3074))+1</f>
        <v>1</v>
      </c>
      <c r="G2923" s="4">
        <f>4*(MAX(数据库!G$3:G$3074)-数据库!G2923)/(MAX(数据库!G$3:G$3074)-MIN(数据库!G$3:G$3074))+1</f>
        <v>5</v>
      </c>
      <c r="H2923" s="4">
        <f>4*(MAX(数据库!H$3:H$3074)-数据库!H2923)/(MAX(数据库!H$3:H$3074)-MIN(数据库!H$3:H$3074))+1</f>
        <v>5</v>
      </c>
      <c r="I2923" s="4">
        <f>4*(数据库!I2923-MIN(数据库!I$3:I$3074))/(MAX(数据库!I$3:I$3074)-MIN(数据库!I$3:I$3074))+1</f>
        <v>5</v>
      </c>
      <c r="J2923" s="4">
        <f>4*(数据库!J2923-MIN(数据库!J$3:J$3074))/(MAX(数据库!J$3:J$3074)-MIN(数据库!J$3:J$3074))+1</f>
        <v>5</v>
      </c>
      <c r="K2923" s="2">
        <f>数据库!K2923</f>
        <v>2.3809999999999998</v>
      </c>
      <c r="L2923" s="4">
        <f>SUM(C2923:J2923)</f>
        <v>28</v>
      </c>
    </row>
    <row r="2924" spans="1:12" x14ac:dyDescent="0.15">
      <c r="A2924" s="1" t="s">
        <v>2957</v>
      </c>
      <c r="B2924" s="4">
        <f>4*(数据库!B2924-MIN(数据库!B$3:B$3074))/(MAX(数据库!B$3:B$3074)-MIN(数据库!B$3:B$3074))+1</f>
        <v>1</v>
      </c>
      <c r="C2924" s="4">
        <f>4*(数据库!C2924-MIN(数据库!C$3:C$3074))/(MAX(数据库!C$3:C$3074)-MIN(数据库!C$3:C$3074))+1</f>
        <v>1</v>
      </c>
      <c r="D2924" s="4">
        <f>4*(数据库!D2924-MIN(数据库!D$3:D$3074))/(MAX(数据库!D$3:D$3074)-MIN(数据库!D$3:D$3074))+1</f>
        <v>1</v>
      </c>
      <c r="E2924" s="4">
        <f>4*(数据库!E2924-MIN(数据库!E$3:E$3074))/(MAX(数据库!E$3:E$3074)-MIN(数据库!E$3:E$3074))+1</f>
        <v>5</v>
      </c>
      <c r="F2924" s="4">
        <f>4*(数据库!F2924-MIN(数据库!F$3:F$3074))/(MAX(数据库!F$3:F$3074)-MIN(数据库!F$3:F$3074))+1</f>
        <v>1</v>
      </c>
      <c r="G2924" s="4">
        <f>4*(MAX(数据库!G$3:G$3074)-数据库!G2924)/(MAX(数据库!G$3:G$3074)-MIN(数据库!G$3:G$3074))+1</f>
        <v>5</v>
      </c>
      <c r="H2924" s="4">
        <f>4*(MAX(数据库!H$3:H$3074)-数据库!H2924)/(MAX(数据库!H$3:H$3074)-MIN(数据库!H$3:H$3074))+1</f>
        <v>5</v>
      </c>
      <c r="I2924" s="4">
        <f>4*(数据库!I2924-MIN(数据库!I$3:I$3074))/(MAX(数据库!I$3:I$3074)-MIN(数据库!I$3:I$3074))+1</f>
        <v>1</v>
      </c>
      <c r="J2924" s="4">
        <f>4*(数据库!J2924-MIN(数据库!J$3:J$3074))/(MAX(数据库!J$3:J$3074)-MIN(数据库!J$3:J$3074))+1</f>
        <v>5</v>
      </c>
      <c r="K2924" s="2">
        <f>数据库!K2924</f>
        <v>2.3809999999999998</v>
      </c>
      <c r="L2924" s="4">
        <f>SUM(C2924:J2924)</f>
        <v>24</v>
      </c>
    </row>
    <row r="2925" spans="1:12" x14ac:dyDescent="0.15">
      <c r="A2925" s="1" t="s">
        <v>2958</v>
      </c>
      <c r="B2925" s="4">
        <f>4*(数据库!B2925-MIN(数据库!B$3:B$3074))/(MAX(数据库!B$3:B$3074)-MIN(数据库!B$3:B$3074))+1</f>
        <v>1</v>
      </c>
      <c r="C2925" s="4">
        <f>4*(数据库!C2925-MIN(数据库!C$3:C$3074))/(MAX(数据库!C$3:C$3074)-MIN(数据库!C$3:C$3074))+1</f>
        <v>1</v>
      </c>
      <c r="D2925" s="4">
        <f>4*(数据库!D2925-MIN(数据库!D$3:D$3074))/(MAX(数据库!D$3:D$3074)-MIN(数据库!D$3:D$3074))+1</f>
        <v>1</v>
      </c>
      <c r="E2925" s="4">
        <f>4*(数据库!E2925-MIN(数据库!E$3:E$3074))/(MAX(数据库!E$3:E$3074)-MIN(数据库!E$3:E$3074))+1</f>
        <v>5</v>
      </c>
      <c r="F2925" s="4">
        <f>4*(数据库!F2925-MIN(数据库!F$3:F$3074))/(MAX(数据库!F$3:F$3074)-MIN(数据库!F$3:F$3074))+1</f>
        <v>1</v>
      </c>
      <c r="G2925" s="4">
        <f>4*(MAX(数据库!G$3:G$3074)-数据库!G2925)/(MAX(数据库!G$3:G$3074)-MIN(数据库!G$3:G$3074))+1</f>
        <v>5</v>
      </c>
      <c r="H2925" s="4">
        <f>4*(MAX(数据库!H$3:H$3074)-数据库!H2925)/(MAX(数据库!H$3:H$3074)-MIN(数据库!H$3:H$3074))+1</f>
        <v>1</v>
      </c>
      <c r="I2925" s="4">
        <f>4*(数据库!I2925-MIN(数据库!I$3:I$3074))/(MAX(数据库!I$3:I$3074)-MIN(数据库!I$3:I$3074))+1</f>
        <v>5</v>
      </c>
      <c r="J2925" s="4">
        <f>4*(数据库!J2925-MIN(数据库!J$3:J$3074))/(MAX(数据库!J$3:J$3074)-MIN(数据库!J$3:J$3074))+1</f>
        <v>5</v>
      </c>
      <c r="K2925" s="2">
        <f>数据库!K2925</f>
        <v>3.077</v>
      </c>
      <c r="L2925" s="4">
        <f>SUM(C2925:J2925)</f>
        <v>24</v>
      </c>
    </row>
    <row r="2926" spans="1:12" x14ac:dyDescent="0.15">
      <c r="A2926" s="1" t="s">
        <v>2959</v>
      </c>
      <c r="B2926" s="4">
        <f>4*(数据库!B2926-MIN(数据库!B$3:B$3074))/(MAX(数据库!B$3:B$3074)-MIN(数据库!B$3:B$3074))+1</f>
        <v>1</v>
      </c>
      <c r="C2926" s="4">
        <f>4*(数据库!C2926-MIN(数据库!C$3:C$3074))/(MAX(数据库!C$3:C$3074)-MIN(数据库!C$3:C$3074))+1</f>
        <v>1</v>
      </c>
      <c r="D2926" s="4">
        <f>4*(数据库!D2926-MIN(数据库!D$3:D$3074))/(MAX(数据库!D$3:D$3074)-MIN(数据库!D$3:D$3074))+1</f>
        <v>1</v>
      </c>
      <c r="E2926" s="4">
        <f>4*(数据库!E2926-MIN(数据库!E$3:E$3074))/(MAX(数据库!E$3:E$3074)-MIN(数据库!E$3:E$3074))+1</f>
        <v>5</v>
      </c>
      <c r="F2926" s="4">
        <f>4*(数据库!F2926-MIN(数据库!F$3:F$3074))/(MAX(数据库!F$3:F$3074)-MIN(数据库!F$3:F$3074))+1</f>
        <v>1</v>
      </c>
      <c r="G2926" s="4">
        <f>4*(MAX(数据库!G$3:G$3074)-数据库!G2926)/(MAX(数据库!G$3:G$3074)-MIN(数据库!G$3:G$3074))+1</f>
        <v>5</v>
      </c>
      <c r="H2926" s="4">
        <f>4*(MAX(数据库!H$3:H$3074)-数据库!H2926)/(MAX(数据库!H$3:H$3074)-MIN(数据库!H$3:H$3074))+1</f>
        <v>1</v>
      </c>
      <c r="I2926" s="4">
        <f>4*(数据库!I2926-MIN(数据库!I$3:I$3074))/(MAX(数据库!I$3:I$3074)-MIN(数据库!I$3:I$3074))+1</f>
        <v>1</v>
      </c>
      <c r="J2926" s="4">
        <f>4*(数据库!J2926-MIN(数据库!J$3:J$3074))/(MAX(数据库!J$3:J$3074)-MIN(数据库!J$3:J$3074))+1</f>
        <v>5</v>
      </c>
      <c r="K2926" s="2">
        <f>数据库!K2926</f>
        <v>3.077</v>
      </c>
      <c r="L2926" s="4">
        <f>SUM(C2926:J2926)</f>
        <v>20</v>
      </c>
    </row>
    <row r="2927" spans="1:12" x14ac:dyDescent="0.15">
      <c r="A2927" s="1" t="s">
        <v>2960</v>
      </c>
      <c r="B2927" s="4">
        <f>4*(数据库!B2927-MIN(数据库!B$3:B$3074))/(MAX(数据库!B$3:B$3074)-MIN(数据库!B$3:B$3074))+1</f>
        <v>1</v>
      </c>
      <c r="C2927" s="4">
        <f>4*(数据库!C2927-MIN(数据库!C$3:C$3074))/(MAX(数据库!C$3:C$3074)-MIN(数据库!C$3:C$3074))+1</f>
        <v>1</v>
      </c>
      <c r="D2927" s="4">
        <f>4*(数据库!D2927-MIN(数据库!D$3:D$3074))/(MAX(数据库!D$3:D$3074)-MIN(数据库!D$3:D$3074))+1</f>
        <v>1</v>
      </c>
      <c r="E2927" s="4">
        <f>4*(数据库!E2927-MIN(数据库!E$3:E$3074))/(MAX(数据库!E$3:E$3074)-MIN(数据库!E$3:E$3074))+1</f>
        <v>5</v>
      </c>
      <c r="F2927" s="4">
        <f>4*(数据库!F2927-MIN(数据库!F$3:F$3074))/(MAX(数据库!F$3:F$3074)-MIN(数据库!F$3:F$3074))+1</f>
        <v>1</v>
      </c>
      <c r="G2927" s="4">
        <f>4*(MAX(数据库!G$3:G$3074)-数据库!G2927)/(MAX(数据库!G$3:G$3074)-MIN(数据库!G$3:G$3074))+1</f>
        <v>1</v>
      </c>
      <c r="H2927" s="4">
        <f>4*(MAX(数据库!H$3:H$3074)-数据库!H2927)/(MAX(数据库!H$3:H$3074)-MIN(数据库!H$3:H$3074))+1</f>
        <v>5</v>
      </c>
      <c r="I2927" s="4">
        <f>4*(数据库!I2927-MIN(数据库!I$3:I$3074))/(MAX(数据库!I$3:I$3074)-MIN(数据库!I$3:I$3074))+1</f>
        <v>5</v>
      </c>
      <c r="J2927" s="4">
        <f>4*(数据库!J2927-MIN(数据库!J$3:J$3074))/(MAX(数据库!J$3:J$3074)-MIN(数据库!J$3:J$3074))+1</f>
        <v>5</v>
      </c>
      <c r="K2927" s="2">
        <f>数据库!K2927</f>
        <v>3.5219999999999998</v>
      </c>
      <c r="L2927" s="4">
        <f>SUM(C2927:J2927)</f>
        <v>24</v>
      </c>
    </row>
    <row r="2928" spans="1:12" x14ac:dyDescent="0.15">
      <c r="A2928" s="1" t="s">
        <v>2961</v>
      </c>
      <c r="B2928" s="4">
        <f>4*(数据库!B2928-MIN(数据库!B$3:B$3074))/(MAX(数据库!B$3:B$3074)-MIN(数据库!B$3:B$3074))+1</f>
        <v>1</v>
      </c>
      <c r="C2928" s="4">
        <f>4*(数据库!C2928-MIN(数据库!C$3:C$3074))/(MAX(数据库!C$3:C$3074)-MIN(数据库!C$3:C$3074))+1</f>
        <v>1</v>
      </c>
      <c r="D2928" s="4">
        <f>4*(数据库!D2928-MIN(数据库!D$3:D$3074))/(MAX(数据库!D$3:D$3074)-MIN(数据库!D$3:D$3074))+1</f>
        <v>1</v>
      </c>
      <c r="E2928" s="4">
        <f>4*(数据库!E2928-MIN(数据库!E$3:E$3074))/(MAX(数据库!E$3:E$3074)-MIN(数据库!E$3:E$3074))+1</f>
        <v>5</v>
      </c>
      <c r="F2928" s="4">
        <f>4*(数据库!F2928-MIN(数据库!F$3:F$3074))/(MAX(数据库!F$3:F$3074)-MIN(数据库!F$3:F$3074))+1</f>
        <v>1</v>
      </c>
      <c r="G2928" s="4">
        <f>4*(MAX(数据库!G$3:G$3074)-数据库!G2928)/(MAX(数据库!G$3:G$3074)-MIN(数据库!G$3:G$3074))+1</f>
        <v>1</v>
      </c>
      <c r="H2928" s="4">
        <f>4*(MAX(数据库!H$3:H$3074)-数据库!H2928)/(MAX(数据库!H$3:H$3074)-MIN(数据库!H$3:H$3074))+1</f>
        <v>5</v>
      </c>
      <c r="I2928" s="4">
        <f>4*(数据库!I2928-MIN(数据库!I$3:I$3074))/(MAX(数据库!I$3:I$3074)-MIN(数据库!I$3:I$3074))+1</f>
        <v>1</v>
      </c>
      <c r="J2928" s="4">
        <f>4*(数据库!J2928-MIN(数据库!J$3:J$3074))/(MAX(数据库!J$3:J$3074)-MIN(数据库!J$3:J$3074))+1</f>
        <v>5</v>
      </c>
      <c r="K2928" s="2">
        <f>数据库!K2928</f>
        <v>3.5219999999999998</v>
      </c>
      <c r="L2928" s="4">
        <f>SUM(C2928:J2928)</f>
        <v>20</v>
      </c>
    </row>
    <row r="2929" spans="1:12" x14ac:dyDescent="0.15">
      <c r="A2929" s="1" t="s">
        <v>2962</v>
      </c>
      <c r="B2929" s="4">
        <f>4*(数据库!B2929-MIN(数据库!B$3:B$3074))/(MAX(数据库!B$3:B$3074)-MIN(数据库!B$3:B$3074))+1</f>
        <v>1</v>
      </c>
      <c r="C2929" s="4">
        <f>4*(数据库!C2929-MIN(数据库!C$3:C$3074))/(MAX(数据库!C$3:C$3074)-MIN(数据库!C$3:C$3074))+1</f>
        <v>1</v>
      </c>
      <c r="D2929" s="4">
        <f>4*(数据库!D2929-MIN(数据库!D$3:D$3074))/(MAX(数据库!D$3:D$3074)-MIN(数据库!D$3:D$3074))+1</f>
        <v>1</v>
      </c>
      <c r="E2929" s="4">
        <f>4*(数据库!E2929-MIN(数据库!E$3:E$3074))/(MAX(数据库!E$3:E$3074)-MIN(数据库!E$3:E$3074))+1</f>
        <v>5</v>
      </c>
      <c r="F2929" s="4">
        <f>4*(数据库!F2929-MIN(数据库!F$3:F$3074))/(MAX(数据库!F$3:F$3074)-MIN(数据库!F$3:F$3074))+1</f>
        <v>1</v>
      </c>
      <c r="G2929" s="4">
        <f>4*(MAX(数据库!G$3:G$3074)-数据库!G2929)/(MAX(数据库!G$3:G$3074)-MIN(数据库!G$3:G$3074))+1</f>
        <v>1</v>
      </c>
      <c r="H2929" s="4">
        <f>4*(MAX(数据库!H$3:H$3074)-数据库!H2929)/(MAX(数据库!H$3:H$3074)-MIN(数据库!H$3:H$3074))+1</f>
        <v>1</v>
      </c>
      <c r="I2929" s="4">
        <f>4*(数据库!I2929-MIN(数据库!I$3:I$3074))/(MAX(数据库!I$3:I$3074)-MIN(数据库!I$3:I$3074))+1</f>
        <v>5</v>
      </c>
      <c r="J2929" s="4">
        <f>4*(数据库!J2929-MIN(数据库!J$3:J$3074))/(MAX(数据库!J$3:J$3074)-MIN(数据库!J$3:J$3074))+1</f>
        <v>5</v>
      </c>
      <c r="K2929" s="2">
        <f>数据库!K2929</f>
        <v>4.2290000000000001</v>
      </c>
      <c r="L2929" s="4">
        <f>SUM(C2929:J2929)</f>
        <v>20</v>
      </c>
    </row>
    <row r="2930" spans="1:12" x14ac:dyDescent="0.15">
      <c r="A2930" s="1" t="s">
        <v>2963</v>
      </c>
      <c r="B2930" s="4">
        <f>4*(数据库!B2930-MIN(数据库!B$3:B$3074))/(MAX(数据库!B$3:B$3074)-MIN(数据库!B$3:B$3074))+1</f>
        <v>1</v>
      </c>
      <c r="C2930" s="4">
        <f>4*(数据库!C2930-MIN(数据库!C$3:C$3074))/(MAX(数据库!C$3:C$3074)-MIN(数据库!C$3:C$3074))+1</f>
        <v>1</v>
      </c>
      <c r="D2930" s="4">
        <f>4*(数据库!D2930-MIN(数据库!D$3:D$3074))/(MAX(数据库!D$3:D$3074)-MIN(数据库!D$3:D$3074))+1</f>
        <v>1</v>
      </c>
      <c r="E2930" s="4">
        <f>4*(数据库!E2930-MIN(数据库!E$3:E$3074))/(MAX(数据库!E$3:E$3074)-MIN(数据库!E$3:E$3074))+1</f>
        <v>5</v>
      </c>
      <c r="F2930" s="4">
        <f>4*(数据库!F2930-MIN(数据库!F$3:F$3074))/(MAX(数据库!F$3:F$3074)-MIN(数据库!F$3:F$3074))+1</f>
        <v>1</v>
      </c>
      <c r="G2930" s="4">
        <f>4*(MAX(数据库!G$3:G$3074)-数据库!G2930)/(MAX(数据库!G$3:G$3074)-MIN(数据库!G$3:G$3074))+1</f>
        <v>1</v>
      </c>
      <c r="H2930" s="4">
        <f>4*(MAX(数据库!H$3:H$3074)-数据库!H2930)/(MAX(数据库!H$3:H$3074)-MIN(数据库!H$3:H$3074))+1</f>
        <v>1</v>
      </c>
      <c r="I2930" s="4">
        <f>4*(数据库!I2930-MIN(数据库!I$3:I$3074))/(MAX(数据库!I$3:I$3074)-MIN(数据库!I$3:I$3074))+1</f>
        <v>1</v>
      </c>
      <c r="J2930" s="4">
        <f>4*(数据库!J2930-MIN(数据库!J$3:J$3074))/(MAX(数据库!J$3:J$3074)-MIN(数据库!J$3:J$3074))+1</f>
        <v>5</v>
      </c>
      <c r="K2930" s="2">
        <f>数据库!K2930</f>
        <v>4.2290000000000001</v>
      </c>
      <c r="L2930" s="4">
        <f>SUM(C2930:J2930)</f>
        <v>16</v>
      </c>
    </row>
    <row r="2931" spans="1:12" x14ac:dyDescent="0.15">
      <c r="A2931" s="1" t="s">
        <v>2964</v>
      </c>
      <c r="B2931" s="4">
        <f>4*(数据库!B2931-MIN(数据库!B$3:B$3074))/(MAX(数据库!B$3:B$3074)-MIN(数据库!B$3:B$3074))+1</f>
        <v>1</v>
      </c>
      <c r="C2931" s="4">
        <f>4*(数据库!C2931-MIN(数据库!C$3:C$3074))/(MAX(数据库!C$3:C$3074)-MIN(数据库!C$3:C$3074))+1</f>
        <v>1</v>
      </c>
      <c r="D2931" s="4">
        <f>4*(数据库!D2931-MIN(数据库!D$3:D$3074))/(MAX(数据库!D$3:D$3074)-MIN(数据库!D$3:D$3074))+1</f>
        <v>5</v>
      </c>
      <c r="E2931" s="4">
        <f>4*(数据库!E2931-MIN(数据库!E$3:E$3074))/(MAX(数据库!E$3:E$3074)-MIN(数据库!E$3:E$3074))+1</f>
        <v>1</v>
      </c>
      <c r="F2931" s="4">
        <f>4*(数据库!F2931-MIN(数据库!F$3:F$3074))/(MAX(数据库!F$3:F$3074)-MIN(数据库!F$3:F$3074))+1</f>
        <v>5</v>
      </c>
      <c r="G2931" s="4">
        <f>4*(MAX(数据库!G$3:G$3074)-数据库!G2931)/(MAX(数据库!G$3:G$3074)-MIN(数据库!G$3:G$3074))+1</f>
        <v>5</v>
      </c>
      <c r="H2931" s="4">
        <f>4*(MAX(数据库!H$3:H$3074)-数据库!H2931)/(MAX(数据库!H$3:H$3074)-MIN(数据库!H$3:H$3074))+1</f>
        <v>5</v>
      </c>
      <c r="I2931" s="4">
        <f>4*(数据库!I2931-MIN(数据库!I$3:I$3074))/(MAX(数据库!I$3:I$3074)-MIN(数据库!I$3:I$3074))+1</f>
        <v>5</v>
      </c>
      <c r="J2931" s="4">
        <f>4*(数据库!J2931-MIN(数据库!J$3:J$3074))/(MAX(数据库!J$3:J$3074)-MIN(数据库!J$3:J$3074))+1</f>
        <v>5</v>
      </c>
      <c r="K2931" s="2">
        <f>数据库!K2931</f>
        <v>1.927</v>
      </c>
      <c r="L2931" s="4">
        <f>SUM(C2931:J2931)</f>
        <v>32</v>
      </c>
    </row>
    <row r="2932" spans="1:12" x14ac:dyDescent="0.15">
      <c r="A2932" s="1" t="s">
        <v>2965</v>
      </c>
      <c r="B2932" s="4">
        <f>4*(数据库!B2932-MIN(数据库!B$3:B$3074))/(MAX(数据库!B$3:B$3074)-MIN(数据库!B$3:B$3074))+1</f>
        <v>1</v>
      </c>
      <c r="C2932" s="4">
        <f>4*(数据库!C2932-MIN(数据库!C$3:C$3074))/(MAX(数据库!C$3:C$3074)-MIN(数据库!C$3:C$3074))+1</f>
        <v>1</v>
      </c>
      <c r="D2932" s="4">
        <f>4*(数据库!D2932-MIN(数据库!D$3:D$3074))/(MAX(数据库!D$3:D$3074)-MIN(数据库!D$3:D$3074))+1</f>
        <v>5</v>
      </c>
      <c r="E2932" s="4">
        <f>4*(数据库!E2932-MIN(数据库!E$3:E$3074))/(MAX(数据库!E$3:E$3074)-MIN(数据库!E$3:E$3074))+1</f>
        <v>1</v>
      </c>
      <c r="F2932" s="4">
        <f>4*(数据库!F2932-MIN(数据库!F$3:F$3074))/(MAX(数据库!F$3:F$3074)-MIN(数据库!F$3:F$3074))+1</f>
        <v>5</v>
      </c>
      <c r="G2932" s="4">
        <f>4*(MAX(数据库!G$3:G$3074)-数据库!G2932)/(MAX(数据库!G$3:G$3074)-MIN(数据库!G$3:G$3074))+1</f>
        <v>5</v>
      </c>
      <c r="H2932" s="4">
        <f>4*(MAX(数据库!H$3:H$3074)-数据库!H2932)/(MAX(数据库!H$3:H$3074)-MIN(数据库!H$3:H$3074))+1</f>
        <v>5</v>
      </c>
      <c r="I2932" s="4">
        <f>4*(数据库!I2932-MIN(数据库!I$3:I$3074))/(MAX(数据库!I$3:I$3074)-MIN(数据库!I$3:I$3074))+1</f>
        <v>1</v>
      </c>
      <c r="J2932" s="4">
        <f>4*(数据库!J2932-MIN(数据库!J$3:J$3074))/(MAX(数据库!J$3:J$3074)-MIN(数据库!J$3:J$3074))+1</f>
        <v>5</v>
      </c>
      <c r="K2932" s="2">
        <f>数据库!K2932</f>
        <v>1.927</v>
      </c>
      <c r="L2932" s="4">
        <f>SUM(C2932:J2932)</f>
        <v>28</v>
      </c>
    </row>
    <row r="2933" spans="1:12" x14ac:dyDescent="0.15">
      <c r="A2933" s="1" t="s">
        <v>2966</v>
      </c>
      <c r="B2933" s="4">
        <f>4*(数据库!B2933-MIN(数据库!B$3:B$3074))/(MAX(数据库!B$3:B$3074)-MIN(数据库!B$3:B$3074))+1</f>
        <v>1</v>
      </c>
      <c r="C2933" s="4">
        <f>4*(数据库!C2933-MIN(数据库!C$3:C$3074))/(MAX(数据库!C$3:C$3074)-MIN(数据库!C$3:C$3074))+1</f>
        <v>1</v>
      </c>
      <c r="D2933" s="4">
        <f>4*(数据库!D2933-MIN(数据库!D$3:D$3074))/(MAX(数据库!D$3:D$3074)-MIN(数据库!D$3:D$3074))+1</f>
        <v>5</v>
      </c>
      <c r="E2933" s="4">
        <f>4*(数据库!E2933-MIN(数据库!E$3:E$3074))/(MAX(数据库!E$3:E$3074)-MIN(数据库!E$3:E$3074))+1</f>
        <v>1</v>
      </c>
      <c r="F2933" s="4">
        <f>4*(数据库!F2933-MIN(数据库!F$3:F$3074))/(MAX(数据库!F$3:F$3074)-MIN(数据库!F$3:F$3074))+1</f>
        <v>5</v>
      </c>
      <c r="G2933" s="4">
        <f>4*(MAX(数据库!G$3:G$3074)-数据库!G2933)/(MAX(数据库!G$3:G$3074)-MIN(数据库!G$3:G$3074))+1</f>
        <v>5</v>
      </c>
      <c r="H2933" s="4">
        <f>4*(MAX(数据库!H$3:H$3074)-数据库!H2933)/(MAX(数据库!H$3:H$3074)-MIN(数据库!H$3:H$3074))+1</f>
        <v>1</v>
      </c>
      <c r="I2933" s="4">
        <f>4*(数据库!I2933-MIN(数据库!I$3:I$3074))/(MAX(数据库!I$3:I$3074)-MIN(数据库!I$3:I$3074))+1</f>
        <v>5</v>
      </c>
      <c r="J2933" s="4">
        <f>4*(数据库!J2933-MIN(数据库!J$3:J$3074))/(MAX(数据库!J$3:J$3074)-MIN(数据库!J$3:J$3074))+1</f>
        <v>5</v>
      </c>
      <c r="K2933" s="2">
        <f>数据库!K2933</f>
        <v>2.2050000000000001</v>
      </c>
      <c r="L2933" s="4">
        <f>SUM(C2933:J2933)</f>
        <v>28</v>
      </c>
    </row>
    <row r="2934" spans="1:12" x14ac:dyDescent="0.15">
      <c r="A2934" s="1" t="s">
        <v>2967</v>
      </c>
      <c r="B2934" s="4">
        <f>4*(数据库!B2934-MIN(数据库!B$3:B$3074))/(MAX(数据库!B$3:B$3074)-MIN(数据库!B$3:B$3074))+1</f>
        <v>1</v>
      </c>
      <c r="C2934" s="4">
        <f>4*(数据库!C2934-MIN(数据库!C$3:C$3074))/(MAX(数据库!C$3:C$3074)-MIN(数据库!C$3:C$3074))+1</f>
        <v>1</v>
      </c>
      <c r="D2934" s="4">
        <f>4*(数据库!D2934-MIN(数据库!D$3:D$3074))/(MAX(数据库!D$3:D$3074)-MIN(数据库!D$3:D$3074))+1</f>
        <v>5</v>
      </c>
      <c r="E2934" s="4">
        <f>4*(数据库!E2934-MIN(数据库!E$3:E$3074))/(MAX(数据库!E$3:E$3074)-MIN(数据库!E$3:E$3074))+1</f>
        <v>1</v>
      </c>
      <c r="F2934" s="4">
        <f>4*(数据库!F2934-MIN(数据库!F$3:F$3074))/(MAX(数据库!F$3:F$3074)-MIN(数据库!F$3:F$3074))+1</f>
        <v>5</v>
      </c>
      <c r="G2934" s="4">
        <f>4*(MAX(数据库!G$3:G$3074)-数据库!G2934)/(MAX(数据库!G$3:G$3074)-MIN(数据库!G$3:G$3074))+1</f>
        <v>5</v>
      </c>
      <c r="H2934" s="4">
        <f>4*(MAX(数据库!H$3:H$3074)-数据库!H2934)/(MAX(数据库!H$3:H$3074)-MIN(数据库!H$3:H$3074))+1</f>
        <v>1</v>
      </c>
      <c r="I2934" s="4">
        <f>4*(数据库!I2934-MIN(数据库!I$3:I$3074))/(MAX(数据库!I$3:I$3074)-MIN(数据库!I$3:I$3074))+1</f>
        <v>1</v>
      </c>
      <c r="J2934" s="4">
        <f>4*(数据库!J2934-MIN(数据库!J$3:J$3074))/(MAX(数据库!J$3:J$3074)-MIN(数据库!J$3:J$3074))+1</f>
        <v>5</v>
      </c>
      <c r="K2934" s="2">
        <f>数据库!K2934</f>
        <v>2.206</v>
      </c>
      <c r="L2934" s="4">
        <f>SUM(C2934:J2934)</f>
        <v>24</v>
      </c>
    </row>
    <row r="2935" spans="1:12" x14ac:dyDescent="0.15">
      <c r="A2935" s="1" t="s">
        <v>2968</v>
      </c>
      <c r="B2935" s="4">
        <f>4*(数据库!B2935-MIN(数据库!B$3:B$3074))/(MAX(数据库!B$3:B$3074)-MIN(数据库!B$3:B$3074))+1</f>
        <v>1</v>
      </c>
      <c r="C2935" s="4">
        <f>4*(数据库!C2935-MIN(数据库!C$3:C$3074))/(MAX(数据库!C$3:C$3074)-MIN(数据库!C$3:C$3074))+1</f>
        <v>1</v>
      </c>
      <c r="D2935" s="4">
        <f>4*(数据库!D2935-MIN(数据库!D$3:D$3074))/(MAX(数据库!D$3:D$3074)-MIN(数据库!D$3:D$3074))+1</f>
        <v>5</v>
      </c>
      <c r="E2935" s="4">
        <f>4*(数据库!E2935-MIN(数据库!E$3:E$3074))/(MAX(数据库!E$3:E$3074)-MIN(数据库!E$3:E$3074))+1</f>
        <v>1</v>
      </c>
      <c r="F2935" s="4">
        <f>4*(数据库!F2935-MIN(数据库!F$3:F$3074))/(MAX(数据库!F$3:F$3074)-MIN(数据库!F$3:F$3074))+1</f>
        <v>5</v>
      </c>
      <c r="G2935" s="4">
        <f>4*(MAX(数据库!G$3:G$3074)-数据库!G2935)/(MAX(数据库!G$3:G$3074)-MIN(数据库!G$3:G$3074))+1</f>
        <v>1</v>
      </c>
      <c r="H2935" s="4">
        <f>4*(MAX(数据库!H$3:H$3074)-数据库!H2935)/(MAX(数据库!H$3:H$3074)-MIN(数据库!H$3:H$3074))+1</f>
        <v>5</v>
      </c>
      <c r="I2935" s="4">
        <f>4*(数据库!I2935-MIN(数据库!I$3:I$3074))/(MAX(数据库!I$3:I$3074)-MIN(数据库!I$3:I$3074))+1</f>
        <v>5</v>
      </c>
      <c r="J2935" s="4">
        <f>4*(数据库!J2935-MIN(数据库!J$3:J$3074))/(MAX(数据库!J$3:J$3074)-MIN(数据库!J$3:J$3074))+1</f>
        <v>5</v>
      </c>
      <c r="K2935" s="2">
        <f>数据库!K2935</f>
        <v>3.04</v>
      </c>
      <c r="L2935" s="4">
        <f>SUM(C2935:J2935)</f>
        <v>28</v>
      </c>
    </row>
    <row r="2936" spans="1:12" x14ac:dyDescent="0.15">
      <c r="A2936" s="1" t="s">
        <v>2969</v>
      </c>
      <c r="B2936" s="4">
        <f>4*(数据库!B2936-MIN(数据库!B$3:B$3074))/(MAX(数据库!B$3:B$3074)-MIN(数据库!B$3:B$3074))+1</f>
        <v>1</v>
      </c>
      <c r="C2936" s="4">
        <f>4*(数据库!C2936-MIN(数据库!C$3:C$3074))/(MAX(数据库!C$3:C$3074)-MIN(数据库!C$3:C$3074))+1</f>
        <v>1</v>
      </c>
      <c r="D2936" s="4">
        <f>4*(数据库!D2936-MIN(数据库!D$3:D$3074))/(MAX(数据库!D$3:D$3074)-MIN(数据库!D$3:D$3074))+1</f>
        <v>5</v>
      </c>
      <c r="E2936" s="4">
        <f>4*(数据库!E2936-MIN(数据库!E$3:E$3074))/(MAX(数据库!E$3:E$3074)-MIN(数据库!E$3:E$3074))+1</f>
        <v>1</v>
      </c>
      <c r="F2936" s="4">
        <f>4*(数据库!F2936-MIN(数据库!F$3:F$3074))/(MAX(数据库!F$3:F$3074)-MIN(数据库!F$3:F$3074))+1</f>
        <v>5</v>
      </c>
      <c r="G2936" s="4">
        <f>4*(MAX(数据库!G$3:G$3074)-数据库!G2936)/(MAX(数据库!G$3:G$3074)-MIN(数据库!G$3:G$3074))+1</f>
        <v>1</v>
      </c>
      <c r="H2936" s="4">
        <f>4*(MAX(数据库!H$3:H$3074)-数据库!H2936)/(MAX(数据库!H$3:H$3074)-MIN(数据库!H$3:H$3074))+1</f>
        <v>5</v>
      </c>
      <c r="I2936" s="4">
        <f>4*(数据库!I2936-MIN(数据库!I$3:I$3074))/(MAX(数据库!I$3:I$3074)-MIN(数据库!I$3:I$3074))+1</f>
        <v>1</v>
      </c>
      <c r="J2936" s="4">
        <f>4*(数据库!J2936-MIN(数据库!J$3:J$3074))/(MAX(数据库!J$3:J$3074)-MIN(数据库!J$3:J$3074))+1</f>
        <v>5</v>
      </c>
      <c r="K2936" s="2">
        <f>数据库!K2936</f>
        <v>3.04</v>
      </c>
      <c r="L2936" s="4">
        <f>SUM(C2936:J2936)</f>
        <v>24</v>
      </c>
    </row>
    <row r="2937" spans="1:12" x14ac:dyDescent="0.15">
      <c r="A2937" s="1" t="s">
        <v>2970</v>
      </c>
      <c r="B2937" s="4">
        <f>4*(数据库!B2937-MIN(数据库!B$3:B$3074))/(MAX(数据库!B$3:B$3074)-MIN(数据库!B$3:B$3074))+1</f>
        <v>1</v>
      </c>
      <c r="C2937" s="4">
        <f>4*(数据库!C2937-MIN(数据库!C$3:C$3074))/(MAX(数据库!C$3:C$3074)-MIN(数据库!C$3:C$3074))+1</f>
        <v>1</v>
      </c>
      <c r="D2937" s="4">
        <f>4*(数据库!D2937-MIN(数据库!D$3:D$3074))/(MAX(数据库!D$3:D$3074)-MIN(数据库!D$3:D$3074))+1</f>
        <v>5</v>
      </c>
      <c r="E2937" s="4">
        <f>4*(数据库!E2937-MIN(数据库!E$3:E$3074))/(MAX(数据库!E$3:E$3074)-MIN(数据库!E$3:E$3074))+1</f>
        <v>1</v>
      </c>
      <c r="F2937" s="4">
        <f>4*(数据库!F2937-MIN(数据库!F$3:F$3074))/(MAX(数据库!F$3:F$3074)-MIN(数据库!F$3:F$3074))+1</f>
        <v>5</v>
      </c>
      <c r="G2937" s="4">
        <f>4*(MAX(数据库!G$3:G$3074)-数据库!G2937)/(MAX(数据库!G$3:G$3074)-MIN(数据库!G$3:G$3074))+1</f>
        <v>1</v>
      </c>
      <c r="H2937" s="4">
        <f>4*(MAX(数据库!H$3:H$3074)-数据库!H2937)/(MAX(数据库!H$3:H$3074)-MIN(数据库!H$3:H$3074))+1</f>
        <v>1</v>
      </c>
      <c r="I2937" s="4">
        <f>4*(数据库!I2937-MIN(数据库!I$3:I$3074))/(MAX(数据库!I$3:I$3074)-MIN(数据库!I$3:I$3074))+1</f>
        <v>5</v>
      </c>
      <c r="J2937" s="4">
        <f>4*(数据库!J2937-MIN(数据库!J$3:J$3074))/(MAX(数据库!J$3:J$3074)-MIN(数据库!J$3:J$3074))+1</f>
        <v>5</v>
      </c>
      <c r="K2937" s="2">
        <f>数据库!K2937</f>
        <v>3.3149999999999999</v>
      </c>
      <c r="L2937" s="4">
        <f>SUM(C2937:J2937)</f>
        <v>24</v>
      </c>
    </row>
    <row r="2938" spans="1:12" x14ac:dyDescent="0.15">
      <c r="A2938" s="1" t="s">
        <v>2971</v>
      </c>
      <c r="B2938" s="4">
        <f>4*(数据库!B2938-MIN(数据库!B$3:B$3074))/(MAX(数据库!B$3:B$3074)-MIN(数据库!B$3:B$3074))+1</f>
        <v>1</v>
      </c>
      <c r="C2938" s="4">
        <f>4*(数据库!C2938-MIN(数据库!C$3:C$3074))/(MAX(数据库!C$3:C$3074)-MIN(数据库!C$3:C$3074))+1</f>
        <v>1</v>
      </c>
      <c r="D2938" s="4">
        <f>4*(数据库!D2938-MIN(数据库!D$3:D$3074))/(MAX(数据库!D$3:D$3074)-MIN(数据库!D$3:D$3074))+1</f>
        <v>5</v>
      </c>
      <c r="E2938" s="4">
        <f>4*(数据库!E2938-MIN(数据库!E$3:E$3074))/(MAX(数据库!E$3:E$3074)-MIN(数据库!E$3:E$3074))+1</f>
        <v>1</v>
      </c>
      <c r="F2938" s="4">
        <f>4*(数据库!F2938-MIN(数据库!F$3:F$3074))/(MAX(数据库!F$3:F$3074)-MIN(数据库!F$3:F$3074))+1</f>
        <v>5</v>
      </c>
      <c r="G2938" s="4">
        <f>4*(MAX(数据库!G$3:G$3074)-数据库!G2938)/(MAX(数据库!G$3:G$3074)-MIN(数据库!G$3:G$3074))+1</f>
        <v>1</v>
      </c>
      <c r="H2938" s="4">
        <f>4*(MAX(数据库!H$3:H$3074)-数据库!H2938)/(MAX(数据库!H$3:H$3074)-MIN(数据库!H$3:H$3074))+1</f>
        <v>1</v>
      </c>
      <c r="I2938" s="4">
        <f>4*(数据库!I2938-MIN(数据库!I$3:I$3074))/(MAX(数据库!I$3:I$3074)-MIN(数据库!I$3:I$3074))+1</f>
        <v>1</v>
      </c>
      <c r="J2938" s="4">
        <f>4*(数据库!J2938-MIN(数据库!J$3:J$3074))/(MAX(数据库!J$3:J$3074)-MIN(数据库!J$3:J$3074))+1</f>
        <v>5</v>
      </c>
      <c r="K2938" s="2">
        <f>数据库!K2938</f>
        <v>3.3149999999999999</v>
      </c>
      <c r="L2938" s="4">
        <f>SUM(C2938:J2938)</f>
        <v>20</v>
      </c>
    </row>
    <row r="2939" spans="1:12" x14ac:dyDescent="0.15">
      <c r="A2939" s="1" t="s">
        <v>2972</v>
      </c>
      <c r="B2939" s="4">
        <f>4*(数据库!B2939-MIN(数据库!B$3:B$3074))/(MAX(数据库!B$3:B$3074)-MIN(数据库!B$3:B$3074))+1</f>
        <v>1</v>
      </c>
      <c r="C2939" s="4">
        <f>4*(数据库!C2939-MIN(数据库!C$3:C$3074))/(MAX(数据库!C$3:C$3074)-MIN(数据库!C$3:C$3074))+1</f>
        <v>1</v>
      </c>
      <c r="D2939" s="4">
        <f>4*(数据库!D2939-MIN(数据库!D$3:D$3074))/(MAX(数据库!D$3:D$3074)-MIN(数据库!D$3:D$3074))+1</f>
        <v>5</v>
      </c>
      <c r="E2939" s="4">
        <f>4*(数据库!E2939-MIN(数据库!E$3:E$3074))/(MAX(数据库!E$3:E$3074)-MIN(数据库!E$3:E$3074))+1</f>
        <v>1</v>
      </c>
      <c r="F2939" s="4">
        <f>4*(数据库!F2939-MIN(数据库!F$3:F$3074))/(MAX(数据库!F$3:F$3074)-MIN(数据库!F$3:F$3074))+1</f>
        <v>1.3636363636363635</v>
      </c>
      <c r="G2939" s="4">
        <f>4*(MAX(数据库!G$3:G$3074)-数据库!G2939)/(MAX(数据库!G$3:G$3074)-MIN(数据库!G$3:G$3074))+1</f>
        <v>5</v>
      </c>
      <c r="H2939" s="4">
        <f>4*(MAX(数据库!H$3:H$3074)-数据库!H2939)/(MAX(数据库!H$3:H$3074)-MIN(数据库!H$3:H$3074))+1</f>
        <v>5</v>
      </c>
      <c r="I2939" s="4">
        <f>4*(数据库!I2939-MIN(数据库!I$3:I$3074))/(MAX(数据库!I$3:I$3074)-MIN(数据库!I$3:I$3074))+1</f>
        <v>5</v>
      </c>
      <c r="J2939" s="4">
        <f>4*(数据库!J2939-MIN(数据库!J$3:J$3074))/(MAX(数据库!J$3:J$3074)-MIN(数据库!J$3:J$3074))+1</f>
        <v>5</v>
      </c>
      <c r="K2939" s="2">
        <f>数据库!K2939</f>
        <v>2.2589999999999999</v>
      </c>
      <c r="L2939" s="4">
        <f>SUM(C2939:J2939)</f>
        <v>28.363636363636363</v>
      </c>
    </row>
    <row r="2940" spans="1:12" x14ac:dyDescent="0.15">
      <c r="A2940" s="1" t="s">
        <v>2973</v>
      </c>
      <c r="B2940" s="4">
        <f>4*(数据库!B2940-MIN(数据库!B$3:B$3074))/(MAX(数据库!B$3:B$3074)-MIN(数据库!B$3:B$3074))+1</f>
        <v>1</v>
      </c>
      <c r="C2940" s="4">
        <f>4*(数据库!C2940-MIN(数据库!C$3:C$3074))/(MAX(数据库!C$3:C$3074)-MIN(数据库!C$3:C$3074))+1</f>
        <v>1</v>
      </c>
      <c r="D2940" s="4">
        <f>4*(数据库!D2940-MIN(数据库!D$3:D$3074))/(MAX(数据库!D$3:D$3074)-MIN(数据库!D$3:D$3074))+1</f>
        <v>5</v>
      </c>
      <c r="E2940" s="4">
        <f>4*(数据库!E2940-MIN(数据库!E$3:E$3074))/(MAX(数据库!E$3:E$3074)-MIN(数据库!E$3:E$3074))+1</f>
        <v>1</v>
      </c>
      <c r="F2940" s="4">
        <f>4*(数据库!F2940-MIN(数据库!F$3:F$3074))/(MAX(数据库!F$3:F$3074)-MIN(数据库!F$3:F$3074))+1</f>
        <v>1.3636363636363635</v>
      </c>
      <c r="G2940" s="4">
        <f>4*(MAX(数据库!G$3:G$3074)-数据库!G2940)/(MAX(数据库!G$3:G$3074)-MIN(数据库!G$3:G$3074))+1</f>
        <v>5</v>
      </c>
      <c r="H2940" s="4">
        <f>4*(MAX(数据库!H$3:H$3074)-数据库!H2940)/(MAX(数据库!H$3:H$3074)-MIN(数据库!H$3:H$3074))+1</f>
        <v>5</v>
      </c>
      <c r="I2940" s="4">
        <f>4*(数据库!I2940-MIN(数据库!I$3:I$3074))/(MAX(数据库!I$3:I$3074)-MIN(数据库!I$3:I$3074))+1</f>
        <v>1</v>
      </c>
      <c r="J2940" s="4">
        <f>4*(数据库!J2940-MIN(数据库!J$3:J$3074))/(MAX(数据库!J$3:J$3074)-MIN(数据库!J$3:J$3074))+1</f>
        <v>5</v>
      </c>
      <c r="K2940" s="2">
        <f>数据库!K2940</f>
        <v>2.2629999999999999</v>
      </c>
      <c r="L2940" s="4">
        <f>SUM(C2940:J2940)</f>
        <v>24.363636363636363</v>
      </c>
    </row>
    <row r="2941" spans="1:12" x14ac:dyDescent="0.15">
      <c r="A2941" s="1" t="s">
        <v>2974</v>
      </c>
      <c r="B2941" s="4">
        <f>4*(数据库!B2941-MIN(数据库!B$3:B$3074))/(MAX(数据库!B$3:B$3074)-MIN(数据库!B$3:B$3074))+1</f>
        <v>1</v>
      </c>
      <c r="C2941" s="4">
        <f>4*(数据库!C2941-MIN(数据库!C$3:C$3074))/(MAX(数据库!C$3:C$3074)-MIN(数据库!C$3:C$3074))+1</f>
        <v>1</v>
      </c>
      <c r="D2941" s="4">
        <f>4*(数据库!D2941-MIN(数据库!D$3:D$3074))/(MAX(数据库!D$3:D$3074)-MIN(数据库!D$3:D$3074))+1</f>
        <v>5</v>
      </c>
      <c r="E2941" s="4">
        <f>4*(数据库!E2941-MIN(数据库!E$3:E$3074))/(MAX(数据库!E$3:E$3074)-MIN(数据库!E$3:E$3074))+1</f>
        <v>1</v>
      </c>
      <c r="F2941" s="4">
        <f>4*(数据库!F2941-MIN(数据库!F$3:F$3074))/(MAX(数据库!F$3:F$3074)-MIN(数据库!F$3:F$3074))+1</f>
        <v>1.3636363636363635</v>
      </c>
      <c r="G2941" s="4">
        <f>4*(MAX(数据库!G$3:G$3074)-数据库!G2941)/(MAX(数据库!G$3:G$3074)-MIN(数据库!G$3:G$3074))+1</f>
        <v>5</v>
      </c>
      <c r="H2941" s="4">
        <f>4*(MAX(数据库!H$3:H$3074)-数据库!H2941)/(MAX(数据库!H$3:H$3074)-MIN(数据库!H$3:H$3074))+1</f>
        <v>1</v>
      </c>
      <c r="I2941" s="4">
        <f>4*(数据库!I2941-MIN(数据库!I$3:I$3074))/(MAX(数据库!I$3:I$3074)-MIN(数据库!I$3:I$3074))+1</f>
        <v>5</v>
      </c>
      <c r="J2941" s="4">
        <f>4*(数据库!J2941-MIN(数据库!J$3:J$3074))/(MAX(数据库!J$3:J$3074)-MIN(数据库!J$3:J$3074))+1</f>
        <v>5</v>
      </c>
      <c r="K2941" s="2">
        <f>数据库!K2941</f>
        <v>2.8820000000000001</v>
      </c>
      <c r="L2941" s="4">
        <f>SUM(C2941:J2941)</f>
        <v>24.363636363636363</v>
      </c>
    </row>
    <row r="2942" spans="1:12" x14ac:dyDescent="0.15">
      <c r="A2942" s="1" t="s">
        <v>2975</v>
      </c>
      <c r="B2942" s="4">
        <f>4*(数据库!B2942-MIN(数据库!B$3:B$3074))/(MAX(数据库!B$3:B$3074)-MIN(数据库!B$3:B$3074))+1</f>
        <v>1</v>
      </c>
      <c r="C2942" s="4">
        <f>4*(数据库!C2942-MIN(数据库!C$3:C$3074))/(MAX(数据库!C$3:C$3074)-MIN(数据库!C$3:C$3074))+1</f>
        <v>1</v>
      </c>
      <c r="D2942" s="4">
        <f>4*(数据库!D2942-MIN(数据库!D$3:D$3074))/(MAX(数据库!D$3:D$3074)-MIN(数据库!D$3:D$3074))+1</f>
        <v>5</v>
      </c>
      <c r="E2942" s="4">
        <f>4*(数据库!E2942-MIN(数据库!E$3:E$3074))/(MAX(数据库!E$3:E$3074)-MIN(数据库!E$3:E$3074))+1</f>
        <v>1</v>
      </c>
      <c r="F2942" s="4">
        <f>4*(数据库!F2942-MIN(数据库!F$3:F$3074))/(MAX(数据库!F$3:F$3074)-MIN(数据库!F$3:F$3074))+1</f>
        <v>1.3636363636363635</v>
      </c>
      <c r="G2942" s="4">
        <f>4*(MAX(数据库!G$3:G$3074)-数据库!G2942)/(MAX(数据库!G$3:G$3074)-MIN(数据库!G$3:G$3074))+1</f>
        <v>5</v>
      </c>
      <c r="H2942" s="4">
        <f>4*(MAX(数据库!H$3:H$3074)-数据库!H2942)/(MAX(数据库!H$3:H$3074)-MIN(数据库!H$3:H$3074))+1</f>
        <v>1</v>
      </c>
      <c r="I2942" s="4">
        <f>4*(数据库!I2942-MIN(数据库!I$3:I$3074))/(MAX(数据库!I$3:I$3074)-MIN(数据库!I$3:I$3074))+1</f>
        <v>1</v>
      </c>
      <c r="J2942" s="4">
        <f>4*(数据库!J2942-MIN(数据库!J$3:J$3074))/(MAX(数据库!J$3:J$3074)-MIN(数据库!J$3:J$3074))+1</f>
        <v>5</v>
      </c>
      <c r="K2942" s="2">
        <f>数据库!K2942</f>
        <v>2.8879999999999999</v>
      </c>
      <c r="L2942" s="4">
        <f>SUM(C2942:J2942)</f>
        <v>20.363636363636363</v>
      </c>
    </row>
    <row r="2943" spans="1:12" x14ac:dyDescent="0.15">
      <c r="A2943" s="1" t="s">
        <v>2976</v>
      </c>
      <c r="B2943" s="4">
        <f>4*(数据库!B2943-MIN(数据库!B$3:B$3074))/(MAX(数据库!B$3:B$3074)-MIN(数据库!B$3:B$3074))+1</f>
        <v>1</v>
      </c>
      <c r="C2943" s="4">
        <f>4*(数据库!C2943-MIN(数据库!C$3:C$3074))/(MAX(数据库!C$3:C$3074)-MIN(数据库!C$3:C$3074))+1</f>
        <v>1</v>
      </c>
      <c r="D2943" s="4">
        <f>4*(数据库!D2943-MIN(数据库!D$3:D$3074))/(MAX(数据库!D$3:D$3074)-MIN(数据库!D$3:D$3074))+1</f>
        <v>5</v>
      </c>
      <c r="E2943" s="4">
        <f>4*(数据库!E2943-MIN(数据库!E$3:E$3074))/(MAX(数据库!E$3:E$3074)-MIN(数据库!E$3:E$3074))+1</f>
        <v>1</v>
      </c>
      <c r="F2943" s="4">
        <f>4*(数据库!F2943-MIN(数据库!F$3:F$3074))/(MAX(数据库!F$3:F$3074)-MIN(数据库!F$3:F$3074))+1</f>
        <v>1.3636363636363635</v>
      </c>
      <c r="G2943" s="4">
        <f>4*(MAX(数据库!G$3:G$3074)-数据库!G2943)/(MAX(数据库!G$3:G$3074)-MIN(数据库!G$3:G$3074))+1</f>
        <v>1</v>
      </c>
      <c r="H2943" s="4">
        <f>4*(MAX(数据库!H$3:H$3074)-数据库!H2943)/(MAX(数据库!H$3:H$3074)-MIN(数据库!H$3:H$3074))+1</f>
        <v>5</v>
      </c>
      <c r="I2943" s="4">
        <f>4*(数据库!I2943-MIN(数据库!I$3:I$3074))/(MAX(数据库!I$3:I$3074)-MIN(数据库!I$3:I$3074))+1</f>
        <v>5</v>
      </c>
      <c r="J2943" s="4">
        <f>4*(数据库!J2943-MIN(数据库!J$3:J$3074))/(MAX(数据库!J$3:J$3074)-MIN(数据库!J$3:J$3074))+1</f>
        <v>5</v>
      </c>
      <c r="K2943" s="2">
        <f>数据库!K2943</f>
        <v>3.3740000000000001</v>
      </c>
      <c r="L2943" s="4">
        <f>SUM(C2943:J2943)</f>
        <v>24.363636363636363</v>
      </c>
    </row>
    <row r="2944" spans="1:12" x14ac:dyDescent="0.15">
      <c r="A2944" s="1" t="s">
        <v>2977</v>
      </c>
      <c r="B2944" s="4">
        <f>4*(数据库!B2944-MIN(数据库!B$3:B$3074))/(MAX(数据库!B$3:B$3074)-MIN(数据库!B$3:B$3074))+1</f>
        <v>1</v>
      </c>
      <c r="C2944" s="4">
        <f>4*(数据库!C2944-MIN(数据库!C$3:C$3074))/(MAX(数据库!C$3:C$3074)-MIN(数据库!C$3:C$3074))+1</f>
        <v>1</v>
      </c>
      <c r="D2944" s="4">
        <f>4*(数据库!D2944-MIN(数据库!D$3:D$3074))/(MAX(数据库!D$3:D$3074)-MIN(数据库!D$3:D$3074))+1</f>
        <v>5</v>
      </c>
      <c r="E2944" s="4">
        <f>4*(数据库!E2944-MIN(数据库!E$3:E$3074))/(MAX(数据库!E$3:E$3074)-MIN(数据库!E$3:E$3074))+1</f>
        <v>1</v>
      </c>
      <c r="F2944" s="4">
        <f>4*(数据库!F2944-MIN(数据库!F$3:F$3074))/(MAX(数据库!F$3:F$3074)-MIN(数据库!F$3:F$3074))+1</f>
        <v>1.3636363636363635</v>
      </c>
      <c r="G2944" s="4">
        <f>4*(MAX(数据库!G$3:G$3074)-数据库!G2944)/(MAX(数据库!G$3:G$3074)-MIN(数据库!G$3:G$3074))+1</f>
        <v>1</v>
      </c>
      <c r="H2944" s="4">
        <f>4*(MAX(数据库!H$3:H$3074)-数据库!H2944)/(MAX(数据库!H$3:H$3074)-MIN(数据库!H$3:H$3074))+1</f>
        <v>5</v>
      </c>
      <c r="I2944" s="4">
        <f>4*(数据库!I2944-MIN(数据库!I$3:I$3074))/(MAX(数据库!I$3:I$3074)-MIN(数据库!I$3:I$3074))+1</f>
        <v>1</v>
      </c>
      <c r="J2944" s="4">
        <f>4*(数据库!J2944-MIN(数据库!J$3:J$3074))/(MAX(数据库!J$3:J$3074)-MIN(数据库!J$3:J$3074))+1</f>
        <v>5</v>
      </c>
      <c r="K2944" s="2">
        <f>数据库!K2944</f>
        <v>3.3780000000000001</v>
      </c>
      <c r="L2944" s="4">
        <f>SUM(C2944:J2944)</f>
        <v>20.363636363636363</v>
      </c>
    </row>
    <row r="2945" spans="1:12" x14ac:dyDescent="0.15">
      <c r="A2945" s="1" t="s">
        <v>2978</v>
      </c>
      <c r="B2945" s="4">
        <f>4*(数据库!B2945-MIN(数据库!B$3:B$3074))/(MAX(数据库!B$3:B$3074)-MIN(数据库!B$3:B$3074))+1</f>
        <v>1</v>
      </c>
      <c r="C2945" s="4">
        <f>4*(数据库!C2945-MIN(数据库!C$3:C$3074))/(MAX(数据库!C$3:C$3074)-MIN(数据库!C$3:C$3074))+1</f>
        <v>1</v>
      </c>
      <c r="D2945" s="4">
        <f>4*(数据库!D2945-MIN(数据库!D$3:D$3074))/(MAX(数据库!D$3:D$3074)-MIN(数据库!D$3:D$3074))+1</f>
        <v>5</v>
      </c>
      <c r="E2945" s="4">
        <f>4*(数据库!E2945-MIN(数据库!E$3:E$3074))/(MAX(数据库!E$3:E$3074)-MIN(数据库!E$3:E$3074))+1</f>
        <v>1</v>
      </c>
      <c r="F2945" s="4">
        <f>4*(数据库!F2945-MIN(数据库!F$3:F$3074))/(MAX(数据库!F$3:F$3074)-MIN(数据库!F$3:F$3074))+1</f>
        <v>1.3636363636363635</v>
      </c>
      <c r="G2945" s="4">
        <f>4*(MAX(数据库!G$3:G$3074)-数据库!G2945)/(MAX(数据库!G$3:G$3074)-MIN(数据库!G$3:G$3074))+1</f>
        <v>1</v>
      </c>
      <c r="H2945" s="4">
        <f>4*(MAX(数据库!H$3:H$3074)-数据库!H2945)/(MAX(数据库!H$3:H$3074)-MIN(数据库!H$3:H$3074))+1</f>
        <v>1</v>
      </c>
      <c r="I2945" s="4">
        <f>4*(数据库!I2945-MIN(数据库!I$3:I$3074))/(MAX(数据库!I$3:I$3074)-MIN(数据库!I$3:I$3074))+1</f>
        <v>5</v>
      </c>
      <c r="J2945" s="4">
        <f>4*(数据库!J2945-MIN(数据库!J$3:J$3074))/(MAX(数据库!J$3:J$3074)-MIN(数据库!J$3:J$3074))+1</f>
        <v>5</v>
      </c>
      <c r="K2945" s="2">
        <f>数据库!K2945</f>
        <v>3.9980000000000002</v>
      </c>
      <c r="L2945" s="4">
        <f>SUM(C2945:J2945)</f>
        <v>20.363636363636363</v>
      </c>
    </row>
    <row r="2946" spans="1:12" x14ac:dyDescent="0.15">
      <c r="A2946" s="1" t="s">
        <v>2979</v>
      </c>
      <c r="B2946" s="4">
        <f>4*(数据库!B2946-MIN(数据库!B$3:B$3074))/(MAX(数据库!B$3:B$3074)-MIN(数据库!B$3:B$3074))+1</f>
        <v>1</v>
      </c>
      <c r="C2946" s="4">
        <f>4*(数据库!C2946-MIN(数据库!C$3:C$3074))/(MAX(数据库!C$3:C$3074)-MIN(数据库!C$3:C$3074))+1</f>
        <v>1</v>
      </c>
      <c r="D2946" s="4">
        <f>4*(数据库!D2946-MIN(数据库!D$3:D$3074))/(MAX(数据库!D$3:D$3074)-MIN(数据库!D$3:D$3074))+1</f>
        <v>5</v>
      </c>
      <c r="E2946" s="4">
        <f>4*(数据库!E2946-MIN(数据库!E$3:E$3074))/(MAX(数据库!E$3:E$3074)-MIN(数据库!E$3:E$3074))+1</f>
        <v>1</v>
      </c>
      <c r="F2946" s="4">
        <f>4*(数据库!F2946-MIN(数据库!F$3:F$3074))/(MAX(数据库!F$3:F$3074)-MIN(数据库!F$3:F$3074))+1</f>
        <v>1.3636363636363635</v>
      </c>
      <c r="G2946" s="4">
        <f>4*(MAX(数据库!G$3:G$3074)-数据库!G2946)/(MAX(数据库!G$3:G$3074)-MIN(数据库!G$3:G$3074))+1</f>
        <v>1</v>
      </c>
      <c r="H2946" s="4">
        <f>4*(MAX(数据库!H$3:H$3074)-数据库!H2946)/(MAX(数据库!H$3:H$3074)-MIN(数据库!H$3:H$3074))+1</f>
        <v>1</v>
      </c>
      <c r="I2946" s="4">
        <f>4*(数据库!I2946-MIN(数据库!I$3:I$3074))/(MAX(数据库!I$3:I$3074)-MIN(数据库!I$3:I$3074))+1</f>
        <v>1</v>
      </c>
      <c r="J2946" s="4">
        <f>4*(数据库!J2946-MIN(数据库!J$3:J$3074))/(MAX(数据库!J$3:J$3074)-MIN(数据库!J$3:J$3074))+1</f>
        <v>5</v>
      </c>
      <c r="K2946" s="2">
        <f>数据库!K2946</f>
        <v>4.0049999999999999</v>
      </c>
      <c r="L2946" s="4">
        <f>SUM(C2946:J2946)</f>
        <v>16.363636363636363</v>
      </c>
    </row>
    <row r="2947" spans="1:12" x14ac:dyDescent="0.15">
      <c r="A2947" s="1" t="s">
        <v>2980</v>
      </c>
      <c r="B2947" s="4">
        <f>4*(数据库!B2947-MIN(数据库!B$3:B$3074))/(MAX(数据库!B$3:B$3074)-MIN(数据库!B$3:B$3074))+1</f>
        <v>1</v>
      </c>
      <c r="C2947" s="4">
        <f>4*(数据库!C2947-MIN(数据库!C$3:C$3074))/(MAX(数据库!C$3:C$3074)-MIN(数据库!C$3:C$3074))+1</f>
        <v>1</v>
      </c>
      <c r="D2947" s="4">
        <f>4*(数据库!D2947-MIN(数据库!D$3:D$3074))/(MAX(数据库!D$3:D$3074)-MIN(数据库!D$3:D$3074))+1</f>
        <v>5</v>
      </c>
      <c r="E2947" s="4">
        <f>4*(数据库!E2947-MIN(数据库!E$3:E$3074))/(MAX(数据库!E$3:E$3074)-MIN(数据库!E$3:E$3074))+1</f>
        <v>1</v>
      </c>
      <c r="F2947" s="4">
        <f>4*(数据库!F2947-MIN(数据库!F$3:F$3074))/(MAX(数据库!F$3:F$3074)-MIN(数据库!F$3:F$3074))+1</f>
        <v>1</v>
      </c>
      <c r="G2947" s="4">
        <f>4*(MAX(数据库!G$3:G$3074)-数据库!G2947)/(MAX(数据库!G$3:G$3074)-MIN(数据库!G$3:G$3074))+1</f>
        <v>5</v>
      </c>
      <c r="H2947" s="4">
        <f>4*(MAX(数据库!H$3:H$3074)-数据库!H2947)/(MAX(数据库!H$3:H$3074)-MIN(数据库!H$3:H$3074))+1</f>
        <v>5</v>
      </c>
      <c r="I2947" s="4">
        <f>4*(数据库!I2947-MIN(数据库!I$3:I$3074))/(MAX(数据库!I$3:I$3074)-MIN(数据库!I$3:I$3074))+1</f>
        <v>5</v>
      </c>
      <c r="J2947" s="4">
        <f>4*(数据库!J2947-MIN(数据库!J$3:J$3074))/(MAX(数据库!J$3:J$3074)-MIN(数据库!J$3:J$3074))+1</f>
        <v>5</v>
      </c>
      <c r="K2947" s="2">
        <f>数据库!K2947</f>
        <v>2.4470000000000001</v>
      </c>
      <c r="L2947" s="4">
        <f>SUM(C2947:J2947)</f>
        <v>28</v>
      </c>
    </row>
    <row r="2948" spans="1:12" x14ac:dyDescent="0.15">
      <c r="A2948" s="1" t="s">
        <v>2981</v>
      </c>
      <c r="B2948" s="4">
        <f>4*(数据库!B2948-MIN(数据库!B$3:B$3074))/(MAX(数据库!B$3:B$3074)-MIN(数据库!B$3:B$3074))+1</f>
        <v>1</v>
      </c>
      <c r="C2948" s="4">
        <f>4*(数据库!C2948-MIN(数据库!C$3:C$3074))/(MAX(数据库!C$3:C$3074)-MIN(数据库!C$3:C$3074))+1</f>
        <v>1</v>
      </c>
      <c r="D2948" s="4">
        <f>4*(数据库!D2948-MIN(数据库!D$3:D$3074))/(MAX(数据库!D$3:D$3074)-MIN(数据库!D$3:D$3074))+1</f>
        <v>5</v>
      </c>
      <c r="E2948" s="4">
        <f>4*(数据库!E2948-MIN(数据库!E$3:E$3074))/(MAX(数据库!E$3:E$3074)-MIN(数据库!E$3:E$3074))+1</f>
        <v>1</v>
      </c>
      <c r="F2948" s="4">
        <f>4*(数据库!F2948-MIN(数据库!F$3:F$3074))/(MAX(数据库!F$3:F$3074)-MIN(数据库!F$3:F$3074))+1</f>
        <v>1</v>
      </c>
      <c r="G2948" s="4">
        <f>4*(MAX(数据库!G$3:G$3074)-数据库!G2948)/(MAX(数据库!G$3:G$3074)-MIN(数据库!G$3:G$3074))+1</f>
        <v>5</v>
      </c>
      <c r="H2948" s="4">
        <f>4*(MAX(数据库!H$3:H$3074)-数据库!H2948)/(MAX(数据库!H$3:H$3074)-MIN(数据库!H$3:H$3074))+1</f>
        <v>5</v>
      </c>
      <c r="I2948" s="4">
        <f>4*(数据库!I2948-MIN(数据库!I$3:I$3074))/(MAX(数据库!I$3:I$3074)-MIN(数据库!I$3:I$3074))+1</f>
        <v>1</v>
      </c>
      <c r="J2948" s="4">
        <f>4*(数据库!J2948-MIN(数据库!J$3:J$3074))/(MAX(数据库!J$3:J$3074)-MIN(数据库!J$3:J$3074))+1</f>
        <v>5</v>
      </c>
      <c r="K2948" s="2">
        <f>数据库!K2948</f>
        <v>2.4470000000000001</v>
      </c>
      <c r="L2948" s="4">
        <f>SUM(C2948:J2948)</f>
        <v>24</v>
      </c>
    </row>
    <row r="2949" spans="1:12" x14ac:dyDescent="0.15">
      <c r="A2949" s="1" t="s">
        <v>2982</v>
      </c>
      <c r="B2949" s="4">
        <f>4*(数据库!B2949-MIN(数据库!B$3:B$3074))/(MAX(数据库!B$3:B$3074)-MIN(数据库!B$3:B$3074))+1</f>
        <v>1</v>
      </c>
      <c r="C2949" s="4">
        <f>4*(数据库!C2949-MIN(数据库!C$3:C$3074))/(MAX(数据库!C$3:C$3074)-MIN(数据库!C$3:C$3074))+1</f>
        <v>1</v>
      </c>
      <c r="D2949" s="4">
        <f>4*(数据库!D2949-MIN(数据库!D$3:D$3074))/(MAX(数据库!D$3:D$3074)-MIN(数据库!D$3:D$3074))+1</f>
        <v>5</v>
      </c>
      <c r="E2949" s="4">
        <f>4*(数据库!E2949-MIN(数据库!E$3:E$3074))/(MAX(数据库!E$3:E$3074)-MIN(数据库!E$3:E$3074))+1</f>
        <v>1</v>
      </c>
      <c r="F2949" s="4">
        <f>4*(数据库!F2949-MIN(数据库!F$3:F$3074))/(MAX(数据库!F$3:F$3074)-MIN(数据库!F$3:F$3074))+1</f>
        <v>1</v>
      </c>
      <c r="G2949" s="4">
        <f>4*(MAX(数据库!G$3:G$3074)-数据库!G2949)/(MAX(数据库!G$3:G$3074)-MIN(数据库!G$3:G$3074))+1</f>
        <v>5</v>
      </c>
      <c r="H2949" s="4">
        <f>4*(MAX(数据库!H$3:H$3074)-数据库!H2949)/(MAX(数据库!H$3:H$3074)-MIN(数据库!H$3:H$3074))+1</f>
        <v>1</v>
      </c>
      <c r="I2949" s="4">
        <f>4*(数据库!I2949-MIN(数据库!I$3:I$3074))/(MAX(数据库!I$3:I$3074)-MIN(数据库!I$3:I$3074))+1</f>
        <v>5</v>
      </c>
      <c r="J2949" s="4">
        <f>4*(数据库!J2949-MIN(数据库!J$3:J$3074))/(MAX(数据库!J$3:J$3074)-MIN(数据库!J$3:J$3074))+1</f>
        <v>5</v>
      </c>
      <c r="K2949" s="2">
        <f>数据库!K2949</f>
        <v>3.2709999999999999</v>
      </c>
      <c r="L2949" s="4">
        <f>SUM(C2949:J2949)</f>
        <v>24</v>
      </c>
    </row>
    <row r="2950" spans="1:12" x14ac:dyDescent="0.15">
      <c r="A2950" s="1" t="s">
        <v>2983</v>
      </c>
      <c r="B2950" s="4">
        <f>4*(数据库!B2950-MIN(数据库!B$3:B$3074))/(MAX(数据库!B$3:B$3074)-MIN(数据库!B$3:B$3074))+1</f>
        <v>1</v>
      </c>
      <c r="C2950" s="4">
        <f>4*(数据库!C2950-MIN(数据库!C$3:C$3074))/(MAX(数据库!C$3:C$3074)-MIN(数据库!C$3:C$3074))+1</f>
        <v>1</v>
      </c>
      <c r="D2950" s="4">
        <f>4*(数据库!D2950-MIN(数据库!D$3:D$3074))/(MAX(数据库!D$3:D$3074)-MIN(数据库!D$3:D$3074))+1</f>
        <v>5</v>
      </c>
      <c r="E2950" s="4">
        <f>4*(数据库!E2950-MIN(数据库!E$3:E$3074))/(MAX(数据库!E$3:E$3074)-MIN(数据库!E$3:E$3074))+1</f>
        <v>1</v>
      </c>
      <c r="F2950" s="4">
        <f>4*(数据库!F2950-MIN(数据库!F$3:F$3074))/(MAX(数据库!F$3:F$3074)-MIN(数据库!F$3:F$3074))+1</f>
        <v>1</v>
      </c>
      <c r="G2950" s="4">
        <f>4*(MAX(数据库!G$3:G$3074)-数据库!G2950)/(MAX(数据库!G$3:G$3074)-MIN(数据库!G$3:G$3074))+1</f>
        <v>5</v>
      </c>
      <c r="H2950" s="4">
        <f>4*(MAX(数据库!H$3:H$3074)-数据库!H2950)/(MAX(数据库!H$3:H$3074)-MIN(数据库!H$3:H$3074))+1</f>
        <v>1</v>
      </c>
      <c r="I2950" s="4">
        <f>4*(数据库!I2950-MIN(数据库!I$3:I$3074))/(MAX(数据库!I$3:I$3074)-MIN(数据库!I$3:I$3074))+1</f>
        <v>1</v>
      </c>
      <c r="J2950" s="4">
        <f>4*(数据库!J2950-MIN(数据库!J$3:J$3074))/(MAX(数据库!J$3:J$3074)-MIN(数据库!J$3:J$3074))+1</f>
        <v>5</v>
      </c>
      <c r="K2950" s="2">
        <f>数据库!K2950</f>
        <v>3.2709999999999999</v>
      </c>
      <c r="L2950" s="4">
        <f>SUM(C2950:J2950)</f>
        <v>20</v>
      </c>
    </row>
    <row r="2951" spans="1:12" x14ac:dyDescent="0.15">
      <c r="A2951" s="1" t="s">
        <v>2984</v>
      </c>
      <c r="B2951" s="4">
        <f>4*(数据库!B2951-MIN(数据库!B$3:B$3074))/(MAX(数据库!B$3:B$3074)-MIN(数据库!B$3:B$3074))+1</f>
        <v>1</v>
      </c>
      <c r="C2951" s="4">
        <f>4*(数据库!C2951-MIN(数据库!C$3:C$3074))/(MAX(数据库!C$3:C$3074)-MIN(数据库!C$3:C$3074))+1</f>
        <v>1</v>
      </c>
      <c r="D2951" s="4">
        <f>4*(数据库!D2951-MIN(数据库!D$3:D$3074))/(MAX(数据库!D$3:D$3074)-MIN(数据库!D$3:D$3074))+1</f>
        <v>5</v>
      </c>
      <c r="E2951" s="4">
        <f>4*(数据库!E2951-MIN(数据库!E$3:E$3074))/(MAX(数据库!E$3:E$3074)-MIN(数据库!E$3:E$3074))+1</f>
        <v>1</v>
      </c>
      <c r="F2951" s="4">
        <f>4*(数据库!F2951-MIN(数据库!F$3:F$3074))/(MAX(数据库!F$3:F$3074)-MIN(数据库!F$3:F$3074))+1</f>
        <v>1</v>
      </c>
      <c r="G2951" s="4">
        <f>4*(MAX(数据库!G$3:G$3074)-数据库!G2951)/(MAX(数据库!G$3:G$3074)-MIN(数据库!G$3:G$3074))+1</f>
        <v>1</v>
      </c>
      <c r="H2951" s="4">
        <f>4*(MAX(数据库!H$3:H$3074)-数据库!H2951)/(MAX(数据库!H$3:H$3074)-MIN(数据库!H$3:H$3074))+1</f>
        <v>5</v>
      </c>
      <c r="I2951" s="4">
        <f>4*(数据库!I2951-MIN(数据库!I$3:I$3074))/(MAX(数据库!I$3:I$3074)-MIN(数据库!I$3:I$3074))+1</f>
        <v>5</v>
      </c>
      <c r="J2951" s="4">
        <f>4*(数据库!J2951-MIN(数据库!J$3:J$3074))/(MAX(数据库!J$3:J$3074)-MIN(数据库!J$3:J$3074))+1</f>
        <v>5</v>
      </c>
      <c r="K2951" s="2">
        <f>数据库!K2951</f>
        <v>3.556</v>
      </c>
      <c r="L2951" s="4">
        <f>SUM(C2951:J2951)</f>
        <v>24</v>
      </c>
    </row>
    <row r="2952" spans="1:12" x14ac:dyDescent="0.15">
      <c r="A2952" s="1" t="s">
        <v>2985</v>
      </c>
      <c r="B2952" s="4">
        <f>4*(数据库!B2952-MIN(数据库!B$3:B$3074))/(MAX(数据库!B$3:B$3074)-MIN(数据库!B$3:B$3074))+1</f>
        <v>1</v>
      </c>
      <c r="C2952" s="4">
        <f>4*(数据库!C2952-MIN(数据库!C$3:C$3074))/(MAX(数据库!C$3:C$3074)-MIN(数据库!C$3:C$3074))+1</f>
        <v>1</v>
      </c>
      <c r="D2952" s="4">
        <f>4*(数据库!D2952-MIN(数据库!D$3:D$3074))/(MAX(数据库!D$3:D$3074)-MIN(数据库!D$3:D$3074))+1</f>
        <v>5</v>
      </c>
      <c r="E2952" s="4">
        <f>4*(数据库!E2952-MIN(数据库!E$3:E$3074))/(MAX(数据库!E$3:E$3074)-MIN(数据库!E$3:E$3074))+1</f>
        <v>1</v>
      </c>
      <c r="F2952" s="4">
        <f>4*(数据库!F2952-MIN(数据库!F$3:F$3074))/(MAX(数据库!F$3:F$3074)-MIN(数据库!F$3:F$3074))+1</f>
        <v>1</v>
      </c>
      <c r="G2952" s="4">
        <f>4*(MAX(数据库!G$3:G$3074)-数据库!G2952)/(MAX(数据库!G$3:G$3074)-MIN(数据库!G$3:G$3074))+1</f>
        <v>1</v>
      </c>
      <c r="H2952" s="4">
        <f>4*(MAX(数据库!H$3:H$3074)-数据库!H2952)/(MAX(数据库!H$3:H$3074)-MIN(数据库!H$3:H$3074))+1</f>
        <v>5</v>
      </c>
      <c r="I2952" s="4">
        <f>4*(数据库!I2952-MIN(数据库!I$3:I$3074))/(MAX(数据库!I$3:I$3074)-MIN(数据库!I$3:I$3074))+1</f>
        <v>1</v>
      </c>
      <c r="J2952" s="4">
        <f>4*(数据库!J2952-MIN(数据库!J$3:J$3074))/(MAX(数据库!J$3:J$3074)-MIN(数据库!J$3:J$3074))+1</f>
        <v>5</v>
      </c>
      <c r="K2952" s="2">
        <f>数据库!K2952</f>
        <v>3.556</v>
      </c>
      <c r="L2952" s="4">
        <f>SUM(C2952:J2952)</f>
        <v>20</v>
      </c>
    </row>
    <row r="2953" spans="1:12" x14ac:dyDescent="0.15">
      <c r="A2953" s="1" t="s">
        <v>2986</v>
      </c>
      <c r="B2953" s="4">
        <f>4*(数据库!B2953-MIN(数据库!B$3:B$3074))/(MAX(数据库!B$3:B$3074)-MIN(数据库!B$3:B$3074))+1</f>
        <v>1</v>
      </c>
      <c r="C2953" s="4">
        <f>4*(数据库!C2953-MIN(数据库!C$3:C$3074))/(MAX(数据库!C$3:C$3074)-MIN(数据库!C$3:C$3074))+1</f>
        <v>1</v>
      </c>
      <c r="D2953" s="4">
        <f>4*(数据库!D2953-MIN(数据库!D$3:D$3074))/(MAX(数据库!D$3:D$3074)-MIN(数据库!D$3:D$3074))+1</f>
        <v>5</v>
      </c>
      <c r="E2953" s="4">
        <f>4*(数据库!E2953-MIN(数据库!E$3:E$3074))/(MAX(数据库!E$3:E$3074)-MIN(数据库!E$3:E$3074))+1</f>
        <v>1</v>
      </c>
      <c r="F2953" s="4">
        <f>4*(数据库!F2953-MIN(数据库!F$3:F$3074))/(MAX(数据库!F$3:F$3074)-MIN(数据库!F$3:F$3074))+1</f>
        <v>1</v>
      </c>
      <c r="G2953" s="4">
        <f>4*(MAX(数据库!G$3:G$3074)-数据库!G2953)/(MAX(数据库!G$3:G$3074)-MIN(数据库!G$3:G$3074))+1</f>
        <v>1</v>
      </c>
      <c r="H2953" s="4">
        <f>4*(MAX(数据库!H$3:H$3074)-数据库!H2953)/(MAX(数据库!H$3:H$3074)-MIN(数据库!H$3:H$3074))+1</f>
        <v>1</v>
      </c>
      <c r="I2953" s="4">
        <f>4*(数据库!I2953-MIN(数据库!I$3:I$3074))/(MAX(数据库!I$3:I$3074)-MIN(数据库!I$3:I$3074))+1</f>
        <v>5</v>
      </c>
      <c r="J2953" s="4">
        <f>4*(数据库!J2953-MIN(数据库!J$3:J$3074))/(MAX(数据库!J$3:J$3074)-MIN(数据库!J$3:J$3074))+1</f>
        <v>5</v>
      </c>
      <c r="K2953" s="2">
        <f>数据库!K2953</f>
        <v>4.3869999999999996</v>
      </c>
      <c r="L2953" s="4">
        <f>SUM(C2953:J2953)</f>
        <v>20</v>
      </c>
    </row>
    <row r="2954" spans="1:12" x14ac:dyDescent="0.15">
      <c r="A2954" s="1" t="s">
        <v>2987</v>
      </c>
      <c r="B2954" s="4">
        <f>4*(数据库!B2954-MIN(数据库!B$3:B$3074))/(MAX(数据库!B$3:B$3074)-MIN(数据库!B$3:B$3074))+1</f>
        <v>1</v>
      </c>
      <c r="C2954" s="4">
        <f>4*(数据库!C2954-MIN(数据库!C$3:C$3074))/(MAX(数据库!C$3:C$3074)-MIN(数据库!C$3:C$3074))+1</f>
        <v>1</v>
      </c>
      <c r="D2954" s="4">
        <f>4*(数据库!D2954-MIN(数据库!D$3:D$3074))/(MAX(数据库!D$3:D$3074)-MIN(数据库!D$3:D$3074))+1</f>
        <v>5</v>
      </c>
      <c r="E2954" s="4">
        <f>4*(数据库!E2954-MIN(数据库!E$3:E$3074))/(MAX(数据库!E$3:E$3074)-MIN(数据库!E$3:E$3074))+1</f>
        <v>1</v>
      </c>
      <c r="F2954" s="4">
        <f>4*(数据库!F2954-MIN(数据库!F$3:F$3074))/(MAX(数据库!F$3:F$3074)-MIN(数据库!F$3:F$3074))+1</f>
        <v>1</v>
      </c>
      <c r="G2954" s="4">
        <f>4*(MAX(数据库!G$3:G$3074)-数据库!G2954)/(MAX(数据库!G$3:G$3074)-MIN(数据库!G$3:G$3074))+1</f>
        <v>1</v>
      </c>
      <c r="H2954" s="4">
        <f>4*(MAX(数据库!H$3:H$3074)-数据库!H2954)/(MAX(数据库!H$3:H$3074)-MIN(数据库!H$3:H$3074))+1</f>
        <v>1</v>
      </c>
      <c r="I2954" s="4">
        <f>4*(数据库!I2954-MIN(数据库!I$3:I$3074))/(MAX(数据库!I$3:I$3074)-MIN(数据库!I$3:I$3074))+1</f>
        <v>1</v>
      </c>
      <c r="J2954" s="4">
        <f>4*(数据库!J2954-MIN(数据库!J$3:J$3074))/(MAX(数据库!J$3:J$3074)-MIN(数据库!J$3:J$3074))+1</f>
        <v>5</v>
      </c>
      <c r="K2954" s="2">
        <f>数据库!K2954</f>
        <v>4.3869999999999996</v>
      </c>
      <c r="L2954" s="4">
        <f>SUM(C2954:J2954)</f>
        <v>16</v>
      </c>
    </row>
    <row r="2955" spans="1:12" x14ac:dyDescent="0.15">
      <c r="A2955" s="1" t="s">
        <v>2988</v>
      </c>
      <c r="B2955" s="4">
        <f>4*(数据库!B2955-MIN(数据库!B$3:B$3074))/(MAX(数据库!B$3:B$3074)-MIN(数据库!B$3:B$3074))+1</f>
        <v>1</v>
      </c>
      <c r="C2955" s="4">
        <f>4*(数据库!C2955-MIN(数据库!C$3:C$3074))/(MAX(数据库!C$3:C$3074)-MIN(数据库!C$3:C$3074))+1</f>
        <v>1</v>
      </c>
      <c r="D2955" s="4">
        <f>4*(数据库!D2955-MIN(数据库!D$3:D$3074))/(MAX(数据库!D$3:D$3074)-MIN(数据库!D$3:D$3074))+1</f>
        <v>5</v>
      </c>
      <c r="E2955" s="4">
        <f>4*(数据库!E2955-MIN(数据库!E$3:E$3074))/(MAX(数据库!E$3:E$3074)-MIN(数据库!E$3:E$3074))+1</f>
        <v>5</v>
      </c>
      <c r="F2955" s="4">
        <f>4*(数据库!F2955-MIN(数据库!F$3:F$3074))/(MAX(数据库!F$3:F$3074)-MIN(数据库!F$3:F$3074))+1</f>
        <v>5</v>
      </c>
      <c r="G2955" s="4">
        <f>4*(MAX(数据库!G$3:G$3074)-数据库!G2955)/(MAX(数据库!G$3:G$3074)-MIN(数据库!G$3:G$3074))+1</f>
        <v>5</v>
      </c>
      <c r="H2955" s="4">
        <f>4*(MAX(数据库!H$3:H$3074)-数据库!H2955)/(MAX(数据库!H$3:H$3074)-MIN(数据库!H$3:H$3074))+1</f>
        <v>5</v>
      </c>
      <c r="I2955" s="4">
        <f>4*(数据库!I2955-MIN(数据库!I$3:I$3074))/(MAX(数据库!I$3:I$3074)-MIN(数据库!I$3:I$3074))+1</f>
        <v>5</v>
      </c>
      <c r="J2955" s="4">
        <f>4*(数据库!J2955-MIN(数据库!J$3:J$3074))/(MAX(数据库!J$3:J$3074)-MIN(数据库!J$3:J$3074))+1</f>
        <v>5</v>
      </c>
      <c r="K2955" s="2">
        <f>数据库!K2955</f>
        <v>1.8069999999999999</v>
      </c>
      <c r="L2955" s="4">
        <f>SUM(C2955:J2955)</f>
        <v>36</v>
      </c>
    </row>
    <row r="2956" spans="1:12" x14ac:dyDescent="0.15">
      <c r="A2956" s="1" t="s">
        <v>2989</v>
      </c>
      <c r="B2956" s="4">
        <f>4*(数据库!B2956-MIN(数据库!B$3:B$3074))/(MAX(数据库!B$3:B$3074)-MIN(数据库!B$3:B$3074))+1</f>
        <v>1</v>
      </c>
      <c r="C2956" s="4">
        <f>4*(数据库!C2956-MIN(数据库!C$3:C$3074))/(MAX(数据库!C$3:C$3074)-MIN(数据库!C$3:C$3074))+1</f>
        <v>1</v>
      </c>
      <c r="D2956" s="4">
        <f>4*(数据库!D2956-MIN(数据库!D$3:D$3074))/(MAX(数据库!D$3:D$3074)-MIN(数据库!D$3:D$3074))+1</f>
        <v>5</v>
      </c>
      <c r="E2956" s="4">
        <f>4*(数据库!E2956-MIN(数据库!E$3:E$3074))/(MAX(数据库!E$3:E$3074)-MIN(数据库!E$3:E$3074))+1</f>
        <v>5</v>
      </c>
      <c r="F2956" s="4">
        <f>4*(数据库!F2956-MIN(数据库!F$3:F$3074))/(MAX(数据库!F$3:F$3074)-MIN(数据库!F$3:F$3074))+1</f>
        <v>5</v>
      </c>
      <c r="G2956" s="4">
        <f>4*(MAX(数据库!G$3:G$3074)-数据库!G2956)/(MAX(数据库!G$3:G$3074)-MIN(数据库!G$3:G$3074))+1</f>
        <v>5</v>
      </c>
      <c r="H2956" s="4">
        <f>4*(MAX(数据库!H$3:H$3074)-数据库!H2956)/(MAX(数据库!H$3:H$3074)-MIN(数据库!H$3:H$3074))+1</f>
        <v>5</v>
      </c>
      <c r="I2956" s="4">
        <f>4*(数据库!I2956-MIN(数据库!I$3:I$3074))/(MAX(数据库!I$3:I$3074)-MIN(数据库!I$3:I$3074))+1</f>
        <v>1</v>
      </c>
      <c r="J2956" s="4">
        <f>4*(数据库!J2956-MIN(数据库!J$3:J$3074))/(MAX(数据库!J$3:J$3074)-MIN(数据库!J$3:J$3074))+1</f>
        <v>5</v>
      </c>
      <c r="K2956" s="2">
        <f>数据库!K2956</f>
        <v>1.8069999999999999</v>
      </c>
      <c r="L2956" s="4">
        <f>SUM(C2956:J2956)</f>
        <v>32</v>
      </c>
    </row>
    <row r="2957" spans="1:12" x14ac:dyDescent="0.15">
      <c r="A2957" s="1" t="s">
        <v>2990</v>
      </c>
      <c r="B2957" s="4">
        <f>4*(数据库!B2957-MIN(数据库!B$3:B$3074))/(MAX(数据库!B$3:B$3074)-MIN(数据库!B$3:B$3074))+1</f>
        <v>1</v>
      </c>
      <c r="C2957" s="4">
        <f>4*(数据库!C2957-MIN(数据库!C$3:C$3074))/(MAX(数据库!C$3:C$3074)-MIN(数据库!C$3:C$3074))+1</f>
        <v>1</v>
      </c>
      <c r="D2957" s="4">
        <f>4*(数据库!D2957-MIN(数据库!D$3:D$3074))/(MAX(数据库!D$3:D$3074)-MIN(数据库!D$3:D$3074))+1</f>
        <v>5</v>
      </c>
      <c r="E2957" s="4">
        <f>4*(数据库!E2957-MIN(数据库!E$3:E$3074))/(MAX(数据库!E$3:E$3074)-MIN(数据库!E$3:E$3074))+1</f>
        <v>5</v>
      </c>
      <c r="F2957" s="4">
        <f>4*(数据库!F2957-MIN(数据库!F$3:F$3074))/(MAX(数据库!F$3:F$3074)-MIN(数据库!F$3:F$3074))+1</f>
        <v>5</v>
      </c>
      <c r="G2957" s="4">
        <f>4*(MAX(数据库!G$3:G$3074)-数据库!G2957)/(MAX(数据库!G$3:G$3074)-MIN(数据库!G$3:G$3074))+1</f>
        <v>5</v>
      </c>
      <c r="H2957" s="4">
        <f>4*(MAX(数据库!H$3:H$3074)-数据库!H2957)/(MAX(数据库!H$3:H$3074)-MIN(数据库!H$3:H$3074))+1</f>
        <v>1</v>
      </c>
      <c r="I2957" s="4">
        <f>4*(数据库!I2957-MIN(数据库!I$3:I$3074))/(MAX(数据库!I$3:I$3074)-MIN(数据库!I$3:I$3074))+1</f>
        <v>5</v>
      </c>
      <c r="J2957" s="4">
        <f>4*(数据库!J2957-MIN(数据库!J$3:J$3074))/(MAX(数据库!J$3:J$3074)-MIN(数据库!J$3:J$3074))+1</f>
        <v>5</v>
      </c>
      <c r="K2957" s="2">
        <f>数据库!K2957</f>
        <v>2.048</v>
      </c>
      <c r="L2957" s="4">
        <f>SUM(C2957:J2957)</f>
        <v>32</v>
      </c>
    </row>
    <row r="2958" spans="1:12" x14ac:dyDescent="0.15">
      <c r="A2958" s="1" t="s">
        <v>2991</v>
      </c>
      <c r="B2958" s="4">
        <f>4*(数据库!B2958-MIN(数据库!B$3:B$3074))/(MAX(数据库!B$3:B$3074)-MIN(数据库!B$3:B$3074))+1</f>
        <v>1</v>
      </c>
      <c r="C2958" s="4">
        <f>4*(数据库!C2958-MIN(数据库!C$3:C$3074))/(MAX(数据库!C$3:C$3074)-MIN(数据库!C$3:C$3074))+1</f>
        <v>1</v>
      </c>
      <c r="D2958" s="4">
        <f>4*(数据库!D2958-MIN(数据库!D$3:D$3074))/(MAX(数据库!D$3:D$3074)-MIN(数据库!D$3:D$3074))+1</f>
        <v>5</v>
      </c>
      <c r="E2958" s="4">
        <f>4*(数据库!E2958-MIN(数据库!E$3:E$3074))/(MAX(数据库!E$3:E$3074)-MIN(数据库!E$3:E$3074))+1</f>
        <v>5</v>
      </c>
      <c r="F2958" s="4">
        <f>4*(数据库!F2958-MIN(数据库!F$3:F$3074))/(MAX(数据库!F$3:F$3074)-MIN(数据库!F$3:F$3074))+1</f>
        <v>5</v>
      </c>
      <c r="G2958" s="4">
        <f>4*(MAX(数据库!G$3:G$3074)-数据库!G2958)/(MAX(数据库!G$3:G$3074)-MIN(数据库!G$3:G$3074))+1</f>
        <v>5</v>
      </c>
      <c r="H2958" s="4">
        <f>4*(MAX(数据库!H$3:H$3074)-数据库!H2958)/(MAX(数据库!H$3:H$3074)-MIN(数据库!H$3:H$3074))+1</f>
        <v>1</v>
      </c>
      <c r="I2958" s="4">
        <f>4*(数据库!I2958-MIN(数据库!I$3:I$3074))/(MAX(数据库!I$3:I$3074)-MIN(数据库!I$3:I$3074))+1</f>
        <v>1</v>
      </c>
      <c r="J2958" s="4">
        <f>4*(数据库!J2958-MIN(数据库!J$3:J$3074))/(MAX(数据库!J$3:J$3074)-MIN(数据库!J$3:J$3074))+1</f>
        <v>5</v>
      </c>
      <c r="K2958" s="2">
        <f>数据库!K2958</f>
        <v>2.048</v>
      </c>
      <c r="L2958" s="4">
        <f>SUM(C2958:J2958)</f>
        <v>28</v>
      </c>
    </row>
    <row r="2959" spans="1:12" x14ac:dyDescent="0.15">
      <c r="A2959" s="1" t="s">
        <v>2992</v>
      </c>
      <c r="B2959" s="4">
        <f>4*(数据库!B2959-MIN(数据库!B$3:B$3074))/(MAX(数据库!B$3:B$3074)-MIN(数据库!B$3:B$3074))+1</f>
        <v>1</v>
      </c>
      <c r="C2959" s="4">
        <f>4*(数据库!C2959-MIN(数据库!C$3:C$3074))/(MAX(数据库!C$3:C$3074)-MIN(数据库!C$3:C$3074))+1</f>
        <v>1</v>
      </c>
      <c r="D2959" s="4">
        <f>4*(数据库!D2959-MIN(数据库!D$3:D$3074))/(MAX(数据库!D$3:D$3074)-MIN(数据库!D$3:D$3074))+1</f>
        <v>5</v>
      </c>
      <c r="E2959" s="4">
        <f>4*(数据库!E2959-MIN(数据库!E$3:E$3074))/(MAX(数据库!E$3:E$3074)-MIN(数据库!E$3:E$3074))+1</f>
        <v>5</v>
      </c>
      <c r="F2959" s="4">
        <f>4*(数据库!F2959-MIN(数据库!F$3:F$3074))/(MAX(数据库!F$3:F$3074)-MIN(数据库!F$3:F$3074))+1</f>
        <v>5</v>
      </c>
      <c r="G2959" s="4">
        <f>4*(MAX(数据库!G$3:G$3074)-数据库!G2959)/(MAX(数据库!G$3:G$3074)-MIN(数据库!G$3:G$3074))+1</f>
        <v>1</v>
      </c>
      <c r="H2959" s="4">
        <f>4*(MAX(数据库!H$3:H$3074)-数据库!H2959)/(MAX(数据库!H$3:H$3074)-MIN(数据库!H$3:H$3074))+1</f>
        <v>5</v>
      </c>
      <c r="I2959" s="4">
        <f>4*(数据库!I2959-MIN(数据库!I$3:I$3074))/(MAX(数据库!I$3:I$3074)-MIN(数据库!I$3:I$3074))+1</f>
        <v>5</v>
      </c>
      <c r="J2959" s="4">
        <f>4*(数据库!J2959-MIN(数据库!J$3:J$3074))/(MAX(数据库!J$3:J$3074)-MIN(数据库!J$3:J$3074))+1</f>
        <v>5</v>
      </c>
      <c r="K2959" s="2">
        <f>数据库!K2959</f>
        <v>2.3340000000000001</v>
      </c>
      <c r="L2959" s="4">
        <f>SUM(C2959:J2959)</f>
        <v>32</v>
      </c>
    </row>
    <row r="2960" spans="1:12" x14ac:dyDescent="0.15">
      <c r="A2960" s="1" t="s">
        <v>2993</v>
      </c>
      <c r="B2960" s="4">
        <f>4*(数据库!B2960-MIN(数据库!B$3:B$3074))/(MAX(数据库!B$3:B$3074)-MIN(数据库!B$3:B$3074))+1</f>
        <v>1</v>
      </c>
      <c r="C2960" s="4">
        <f>4*(数据库!C2960-MIN(数据库!C$3:C$3074))/(MAX(数据库!C$3:C$3074)-MIN(数据库!C$3:C$3074))+1</f>
        <v>1</v>
      </c>
      <c r="D2960" s="4">
        <f>4*(数据库!D2960-MIN(数据库!D$3:D$3074))/(MAX(数据库!D$3:D$3074)-MIN(数据库!D$3:D$3074))+1</f>
        <v>5</v>
      </c>
      <c r="E2960" s="4">
        <f>4*(数据库!E2960-MIN(数据库!E$3:E$3074))/(MAX(数据库!E$3:E$3074)-MIN(数据库!E$3:E$3074))+1</f>
        <v>5</v>
      </c>
      <c r="F2960" s="4">
        <f>4*(数据库!F2960-MIN(数据库!F$3:F$3074))/(MAX(数据库!F$3:F$3074)-MIN(数据库!F$3:F$3074))+1</f>
        <v>5</v>
      </c>
      <c r="G2960" s="4">
        <f>4*(MAX(数据库!G$3:G$3074)-数据库!G2960)/(MAX(数据库!G$3:G$3074)-MIN(数据库!G$3:G$3074))+1</f>
        <v>1</v>
      </c>
      <c r="H2960" s="4">
        <f>4*(MAX(数据库!H$3:H$3074)-数据库!H2960)/(MAX(数据库!H$3:H$3074)-MIN(数据库!H$3:H$3074))+1</f>
        <v>5</v>
      </c>
      <c r="I2960" s="4">
        <f>4*(数据库!I2960-MIN(数据库!I$3:I$3074))/(MAX(数据库!I$3:I$3074)-MIN(数据库!I$3:I$3074))+1</f>
        <v>1</v>
      </c>
      <c r="J2960" s="4">
        <f>4*(数据库!J2960-MIN(数据库!J$3:J$3074))/(MAX(数据库!J$3:J$3074)-MIN(数据库!J$3:J$3074))+1</f>
        <v>5</v>
      </c>
      <c r="K2960" s="2">
        <f>数据库!K2960</f>
        <v>2.3340000000000001</v>
      </c>
      <c r="L2960" s="4">
        <f>SUM(C2960:J2960)</f>
        <v>28</v>
      </c>
    </row>
    <row r="2961" spans="1:12" x14ac:dyDescent="0.15">
      <c r="A2961" s="1" t="s">
        <v>2994</v>
      </c>
      <c r="B2961" s="4">
        <f>4*(数据库!B2961-MIN(数据库!B$3:B$3074))/(MAX(数据库!B$3:B$3074)-MIN(数据库!B$3:B$3074))+1</f>
        <v>1</v>
      </c>
      <c r="C2961" s="4">
        <f>4*(数据库!C2961-MIN(数据库!C$3:C$3074))/(MAX(数据库!C$3:C$3074)-MIN(数据库!C$3:C$3074))+1</f>
        <v>1</v>
      </c>
      <c r="D2961" s="4">
        <f>4*(数据库!D2961-MIN(数据库!D$3:D$3074))/(MAX(数据库!D$3:D$3074)-MIN(数据库!D$3:D$3074))+1</f>
        <v>5</v>
      </c>
      <c r="E2961" s="4">
        <f>4*(数据库!E2961-MIN(数据库!E$3:E$3074))/(MAX(数据库!E$3:E$3074)-MIN(数据库!E$3:E$3074))+1</f>
        <v>5</v>
      </c>
      <c r="F2961" s="4">
        <f>4*(数据库!F2961-MIN(数据库!F$3:F$3074))/(MAX(数据库!F$3:F$3074)-MIN(数据库!F$3:F$3074))+1</f>
        <v>5</v>
      </c>
      <c r="G2961" s="4">
        <f>4*(MAX(数据库!G$3:G$3074)-数据库!G2961)/(MAX(数据库!G$3:G$3074)-MIN(数据库!G$3:G$3074))+1</f>
        <v>1</v>
      </c>
      <c r="H2961" s="4">
        <f>4*(MAX(数据库!H$3:H$3074)-数据库!H2961)/(MAX(数据库!H$3:H$3074)-MIN(数据库!H$3:H$3074))+1</f>
        <v>1</v>
      </c>
      <c r="I2961" s="4">
        <f>4*(数据库!I2961-MIN(数据库!I$3:I$3074))/(MAX(数据库!I$3:I$3074)-MIN(数据库!I$3:I$3074))+1</f>
        <v>5</v>
      </c>
      <c r="J2961" s="4">
        <f>4*(数据库!J2961-MIN(数据库!J$3:J$3074))/(MAX(数据库!J$3:J$3074)-MIN(数据库!J$3:J$3074))+1</f>
        <v>5</v>
      </c>
      <c r="K2961" s="2">
        <f>数据库!K2961</f>
        <v>3.1019999999999999</v>
      </c>
      <c r="L2961" s="4">
        <f>SUM(C2961:J2961)</f>
        <v>28</v>
      </c>
    </row>
    <row r="2962" spans="1:12" x14ac:dyDescent="0.15">
      <c r="A2962" s="1" t="s">
        <v>2995</v>
      </c>
      <c r="B2962" s="4">
        <f>4*(数据库!B2962-MIN(数据库!B$3:B$3074))/(MAX(数据库!B$3:B$3074)-MIN(数据库!B$3:B$3074))+1</f>
        <v>1</v>
      </c>
      <c r="C2962" s="4">
        <f>4*(数据库!C2962-MIN(数据库!C$3:C$3074))/(MAX(数据库!C$3:C$3074)-MIN(数据库!C$3:C$3074))+1</f>
        <v>1</v>
      </c>
      <c r="D2962" s="4">
        <f>4*(数据库!D2962-MIN(数据库!D$3:D$3074))/(MAX(数据库!D$3:D$3074)-MIN(数据库!D$3:D$3074))+1</f>
        <v>5</v>
      </c>
      <c r="E2962" s="4">
        <f>4*(数据库!E2962-MIN(数据库!E$3:E$3074))/(MAX(数据库!E$3:E$3074)-MIN(数据库!E$3:E$3074))+1</f>
        <v>5</v>
      </c>
      <c r="F2962" s="4">
        <f>4*(数据库!F2962-MIN(数据库!F$3:F$3074))/(MAX(数据库!F$3:F$3074)-MIN(数据库!F$3:F$3074))+1</f>
        <v>5</v>
      </c>
      <c r="G2962" s="4">
        <f>4*(MAX(数据库!G$3:G$3074)-数据库!G2962)/(MAX(数据库!G$3:G$3074)-MIN(数据库!G$3:G$3074))+1</f>
        <v>1</v>
      </c>
      <c r="H2962" s="4">
        <f>4*(MAX(数据库!H$3:H$3074)-数据库!H2962)/(MAX(数据库!H$3:H$3074)-MIN(数据库!H$3:H$3074))+1</f>
        <v>1</v>
      </c>
      <c r="I2962" s="4">
        <f>4*(数据库!I2962-MIN(数据库!I$3:I$3074))/(MAX(数据库!I$3:I$3074)-MIN(数据库!I$3:I$3074))+1</f>
        <v>1</v>
      </c>
      <c r="J2962" s="4">
        <f>4*(数据库!J2962-MIN(数据库!J$3:J$3074))/(MAX(数据库!J$3:J$3074)-MIN(数据库!J$3:J$3074))+1</f>
        <v>5</v>
      </c>
      <c r="K2962" s="2">
        <f>数据库!K2962</f>
        <v>3.1019999999999999</v>
      </c>
      <c r="L2962" s="4">
        <f>SUM(C2962:J2962)</f>
        <v>24</v>
      </c>
    </row>
    <row r="2963" spans="1:12" x14ac:dyDescent="0.15">
      <c r="A2963" s="1" t="s">
        <v>2996</v>
      </c>
      <c r="B2963" s="4">
        <f>4*(数据库!B2963-MIN(数据库!B$3:B$3074))/(MAX(数据库!B$3:B$3074)-MIN(数据库!B$3:B$3074))+1</f>
        <v>1</v>
      </c>
      <c r="C2963" s="4">
        <f>4*(数据库!C2963-MIN(数据库!C$3:C$3074))/(MAX(数据库!C$3:C$3074)-MIN(数据库!C$3:C$3074))+1</f>
        <v>1</v>
      </c>
      <c r="D2963" s="4">
        <f>4*(数据库!D2963-MIN(数据库!D$3:D$3074))/(MAX(数据库!D$3:D$3074)-MIN(数据库!D$3:D$3074))+1</f>
        <v>5</v>
      </c>
      <c r="E2963" s="4">
        <f>4*(数据库!E2963-MIN(数据库!E$3:E$3074))/(MAX(数据库!E$3:E$3074)-MIN(数据库!E$3:E$3074))+1</f>
        <v>5</v>
      </c>
      <c r="F2963" s="4">
        <f>4*(数据库!F2963-MIN(数据库!F$3:F$3074))/(MAX(数据库!F$3:F$3074)-MIN(数据库!F$3:F$3074))+1</f>
        <v>1.3636363636363635</v>
      </c>
      <c r="G2963" s="4">
        <f>4*(MAX(数据库!G$3:G$3074)-数据库!G2963)/(MAX(数据库!G$3:G$3074)-MIN(数据库!G$3:G$3074))+1</f>
        <v>5</v>
      </c>
      <c r="H2963" s="4">
        <f>4*(MAX(数据库!H$3:H$3074)-数据库!H2963)/(MAX(数据库!H$3:H$3074)-MIN(数据库!H$3:H$3074))+1</f>
        <v>5</v>
      </c>
      <c r="I2963" s="4">
        <f>4*(数据库!I2963-MIN(数据库!I$3:I$3074))/(MAX(数据库!I$3:I$3074)-MIN(数据库!I$3:I$3074))+1</f>
        <v>5</v>
      </c>
      <c r="J2963" s="4">
        <f>4*(数据库!J2963-MIN(数据库!J$3:J$3074))/(MAX(数据库!J$3:J$3074)-MIN(数据库!J$3:J$3074))+1</f>
        <v>5</v>
      </c>
      <c r="K2963" s="2">
        <f>数据库!K2963</f>
        <v>2.0859999999999999</v>
      </c>
      <c r="L2963" s="4">
        <f>SUM(C2963:J2963)</f>
        <v>32.36363636363636</v>
      </c>
    </row>
    <row r="2964" spans="1:12" x14ac:dyDescent="0.15">
      <c r="A2964" s="1" t="s">
        <v>2997</v>
      </c>
      <c r="B2964" s="4">
        <f>4*(数据库!B2964-MIN(数据库!B$3:B$3074))/(MAX(数据库!B$3:B$3074)-MIN(数据库!B$3:B$3074))+1</f>
        <v>1</v>
      </c>
      <c r="C2964" s="4">
        <f>4*(数据库!C2964-MIN(数据库!C$3:C$3074))/(MAX(数据库!C$3:C$3074)-MIN(数据库!C$3:C$3074))+1</f>
        <v>1</v>
      </c>
      <c r="D2964" s="4">
        <f>4*(数据库!D2964-MIN(数据库!D$3:D$3074))/(MAX(数据库!D$3:D$3074)-MIN(数据库!D$3:D$3074))+1</f>
        <v>5</v>
      </c>
      <c r="E2964" s="4">
        <f>4*(数据库!E2964-MIN(数据库!E$3:E$3074))/(MAX(数据库!E$3:E$3074)-MIN(数据库!E$3:E$3074))+1</f>
        <v>5</v>
      </c>
      <c r="F2964" s="4">
        <f>4*(数据库!F2964-MIN(数据库!F$3:F$3074))/(MAX(数据库!F$3:F$3074)-MIN(数据库!F$3:F$3074))+1</f>
        <v>1.3636363636363635</v>
      </c>
      <c r="G2964" s="4">
        <f>4*(MAX(数据库!G$3:G$3074)-数据库!G2964)/(MAX(数据库!G$3:G$3074)-MIN(数据库!G$3:G$3074))+1</f>
        <v>5</v>
      </c>
      <c r="H2964" s="4">
        <f>4*(MAX(数据库!H$3:H$3074)-数据库!H2964)/(MAX(数据库!H$3:H$3074)-MIN(数据库!H$3:H$3074))+1</f>
        <v>5</v>
      </c>
      <c r="I2964" s="4">
        <f>4*(数据库!I2964-MIN(数据库!I$3:I$3074))/(MAX(数据库!I$3:I$3074)-MIN(数据库!I$3:I$3074))+1</f>
        <v>1</v>
      </c>
      <c r="J2964" s="4">
        <f>4*(数据库!J2964-MIN(数据库!J$3:J$3074))/(MAX(数据库!J$3:J$3074)-MIN(数据库!J$3:J$3074))+1</f>
        <v>5</v>
      </c>
      <c r="K2964" s="2">
        <f>数据库!K2964</f>
        <v>1.8069999999999999</v>
      </c>
      <c r="L2964" s="4">
        <f>SUM(C2964:J2964)</f>
        <v>28.363636363636363</v>
      </c>
    </row>
    <row r="2965" spans="1:12" x14ac:dyDescent="0.15">
      <c r="A2965" s="1" t="s">
        <v>2998</v>
      </c>
      <c r="B2965" s="4">
        <f>4*(数据库!B2965-MIN(数据库!B$3:B$3074))/(MAX(数据库!B$3:B$3074)-MIN(数据库!B$3:B$3074))+1</f>
        <v>1</v>
      </c>
      <c r="C2965" s="4">
        <f>4*(数据库!C2965-MIN(数据库!C$3:C$3074))/(MAX(数据库!C$3:C$3074)-MIN(数据库!C$3:C$3074))+1</f>
        <v>1</v>
      </c>
      <c r="D2965" s="4">
        <f>4*(数据库!D2965-MIN(数据库!D$3:D$3074))/(MAX(数据库!D$3:D$3074)-MIN(数据库!D$3:D$3074))+1</f>
        <v>5</v>
      </c>
      <c r="E2965" s="4">
        <f>4*(数据库!E2965-MIN(数据库!E$3:E$3074))/(MAX(数据库!E$3:E$3074)-MIN(数据库!E$3:E$3074))+1</f>
        <v>5</v>
      </c>
      <c r="F2965" s="4">
        <f>4*(数据库!F2965-MIN(数据库!F$3:F$3074))/(MAX(数据库!F$3:F$3074)-MIN(数据库!F$3:F$3074))+1</f>
        <v>1.3636363636363635</v>
      </c>
      <c r="G2965" s="4">
        <f>4*(MAX(数据库!G$3:G$3074)-数据库!G2965)/(MAX(数据库!G$3:G$3074)-MIN(数据库!G$3:G$3074))+1</f>
        <v>5</v>
      </c>
      <c r="H2965" s="4">
        <f>4*(MAX(数据库!H$3:H$3074)-数据库!H2965)/(MAX(数据库!H$3:H$3074)-MIN(数据库!H$3:H$3074))+1</f>
        <v>1</v>
      </c>
      <c r="I2965" s="4">
        <f>4*(数据库!I2965-MIN(数据库!I$3:I$3074))/(MAX(数据库!I$3:I$3074)-MIN(数据库!I$3:I$3074))+1</f>
        <v>5</v>
      </c>
      <c r="J2965" s="4">
        <f>4*(数据库!J2965-MIN(数据库!J$3:J$3074))/(MAX(数据库!J$3:J$3074)-MIN(数据库!J$3:J$3074))+1</f>
        <v>5</v>
      </c>
      <c r="K2965" s="2">
        <f>数据库!K2965</f>
        <v>2.6080000000000001</v>
      </c>
      <c r="L2965" s="4">
        <f>SUM(C2965:J2965)</f>
        <v>28.363636363636363</v>
      </c>
    </row>
    <row r="2966" spans="1:12" x14ac:dyDescent="0.15">
      <c r="A2966" s="1" t="s">
        <v>2999</v>
      </c>
      <c r="B2966" s="4">
        <f>4*(数据库!B2966-MIN(数据库!B$3:B$3074))/(MAX(数据库!B$3:B$3074)-MIN(数据库!B$3:B$3074))+1</f>
        <v>1</v>
      </c>
      <c r="C2966" s="4">
        <f>4*(数据库!C2966-MIN(数据库!C$3:C$3074))/(MAX(数据库!C$3:C$3074)-MIN(数据库!C$3:C$3074))+1</f>
        <v>1</v>
      </c>
      <c r="D2966" s="4">
        <f>4*(数据库!D2966-MIN(数据库!D$3:D$3074))/(MAX(数据库!D$3:D$3074)-MIN(数据库!D$3:D$3074))+1</f>
        <v>5</v>
      </c>
      <c r="E2966" s="4">
        <f>4*(数据库!E2966-MIN(数据库!E$3:E$3074))/(MAX(数据库!E$3:E$3074)-MIN(数据库!E$3:E$3074))+1</f>
        <v>5</v>
      </c>
      <c r="F2966" s="4">
        <f>4*(数据库!F2966-MIN(数据库!F$3:F$3074))/(MAX(数据库!F$3:F$3074)-MIN(数据库!F$3:F$3074))+1</f>
        <v>1.3636363636363635</v>
      </c>
      <c r="G2966" s="4">
        <f>4*(MAX(数据库!G$3:G$3074)-数据库!G2966)/(MAX(数据库!G$3:G$3074)-MIN(数据库!G$3:G$3074))+1</f>
        <v>5</v>
      </c>
      <c r="H2966" s="4">
        <f>4*(MAX(数据库!H$3:H$3074)-数据库!H2966)/(MAX(数据库!H$3:H$3074)-MIN(数据库!H$3:H$3074))+1</f>
        <v>1</v>
      </c>
      <c r="I2966" s="4">
        <f>4*(数据库!I2966-MIN(数据库!I$3:I$3074))/(MAX(数据库!I$3:I$3074)-MIN(数据库!I$3:I$3074))+1</f>
        <v>1</v>
      </c>
      <c r="J2966" s="4">
        <f>4*(数据库!J2966-MIN(数据库!J$3:J$3074))/(MAX(数据库!J$3:J$3074)-MIN(数据库!J$3:J$3074))+1</f>
        <v>5</v>
      </c>
      <c r="K2966" s="2">
        <f>数据库!K2966</f>
        <v>2.613</v>
      </c>
      <c r="L2966" s="4">
        <f>SUM(C2966:J2966)</f>
        <v>24.363636363636363</v>
      </c>
    </row>
    <row r="2967" spans="1:12" x14ac:dyDescent="0.15">
      <c r="A2967" s="1" t="s">
        <v>3000</v>
      </c>
      <c r="B2967" s="4">
        <f>4*(数据库!B2967-MIN(数据库!B$3:B$3074))/(MAX(数据库!B$3:B$3074)-MIN(数据库!B$3:B$3074))+1</f>
        <v>1</v>
      </c>
      <c r="C2967" s="4">
        <f>4*(数据库!C2967-MIN(数据库!C$3:C$3074))/(MAX(数据库!C$3:C$3074)-MIN(数据库!C$3:C$3074))+1</f>
        <v>1</v>
      </c>
      <c r="D2967" s="4">
        <f>4*(数据库!D2967-MIN(数据库!D$3:D$3074))/(MAX(数据库!D$3:D$3074)-MIN(数据库!D$3:D$3074))+1</f>
        <v>5</v>
      </c>
      <c r="E2967" s="4">
        <f>4*(数据库!E2967-MIN(数据库!E$3:E$3074))/(MAX(数据库!E$3:E$3074)-MIN(数据库!E$3:E$3074))+1</f>
        <v>5</v>
      </c>
      <c r="F2967" s="4">
        <f>4*(数据库!F2967-MIN(数据库!F$3:F$3074))/(MAX(数据库!F$3:F$3074)-MIN(数据库!F$3:F$3074))+1</f>
        <v>1.3636363636363635</v>
      </c>
      <c r="G2967" s="4">
        <f>4*(MAX(数据库!G$3:G$3074)-数据库!G2967)/(MAX(数据库!G$3:G$3074)-MIN(数据库!G$3:G$3074))+1</f>
        <v>1</v>
      </c>
      <c r="H2967" s="4">
        <f>4*(MAX(数据库!H$3:H$3074)-数据库!H2967)/(MAX(数据库!H$3:H$3074)-MIN(数据库!H$3:H$3074))+1</f>
        <v>5</v>
      </c>
      <c r="I2967" s="4">
        <f>4*(数据库!I2967-MIN(数据库!I$3:I$3074))/(MAX(数据库!I$3:I$3074)-MIN(数据库!I$3:I$3074))+1</f>
        <v>5</v>
      </c>
      <c r="J2967" s="4">
        <f>4*(数据库!J2967-MIN(数据库!J$3:J$3074))/(MAX(数据库!J$3:J$3074)-MIN(数据库!J$3:J$3074))+1</f>
        <v>5</v>
      </c>
      <c r="K2967" s="2">
        <f>数据库!K2967</f>
        <v>2.6139999999999999</v>
      </c>
      <c r="L2967" s="4">
        <f>SUM(C2967:J2967)</f>
        <v>28.363636363636363</v>
      </c>
    </row>
    <row r="2968" spans="1:12" x14ac:dyDescent="0.15">
      <c r="A2968" s="1" t="s">
        <v>3001</v>
      </c>
      <c r="B2968" s="4">
        <f>4*(数据库!B2968-MIN(数据库!B$3:B$3074))/(MAX(数据库!B$3:B$3074)-MIN(数据库!B$3:B$3074))+1</f>
        <v>1</v>
      </c>
      <c r="C2968" s="4">
        <f>4*(数据库!C2968-MIN(数据库!C$3:C$3074))/(MAX(数据库!C$3:C$3074)-MIN(数据库!C$3:C$3074))+1</f>
        <v>1</v>
      </c>
      <c r="D2968" s="4">
        <f>4*(数据库!D2968-MIN(数据库!D$3:D$3074))/(MAX(数据库!D$3:D$3074)-MIN(数据库!D$3:D$3074))+1</f>
        <v>5</v>
      </c>
      <c r="E2968" s="4">
        <f>4*(数据库!E2968-MIN(数据库!E$3:E$3074))/(MAX(数据库!E$3:E$3074)-MIN(数据库!E$3:E$3074))+1</f>
        <v>5</v>
      </c>
      <c r="F2968" s="4">
        <f>4*(数据库!F2968-MIN(数据库!F$3:F$3074))/(MAX(数据库!F$3:F$3074)-MIN(数据库!F$3:F$3074))+1</f>
        <v>1.3636363636363635</v>
      </c>
      <c r="G2968" s="4">
        <f>4*(MAX(数据库!G$3:G$3074)-数据库!G2968)/(MAX(数据库!G$3:G$3074)-MIN(数据库!G$3:G$3074))+1</f>
        <v>1</v>
      </c>
      <c r="H2968" s="4">
        <f>4*(MAX(数据库!H$3:H$3074)-数据库!H2968)/(MAX(数据库!H$3:H$3074)-MIN(数据库!H$3:H$3074))+1</f>
        <v>5</v>
      </c>
      <c r="I2968" s="4">
        <f>4*(数据库!I2968-MIN(数据库!I$3:I$3074))/(MAX(数据库!I$3:I$3074)-MIN(数据库!I$3:I$3074))+1</f>
        <v>1</v>
      </c>
      <c r="J2968" s="4">
        <f>4*(数据库!J2968-MIN(数据库!J$3:J$3074))/(MAX(数据库!J$3:J$3074)-MIN(数据库!J$3:J$3074))+1</f>
        <v>5</v>
      </c>
      <c r="K2968" s="2">
        <f>数据库!K2968</f>
        <v>2.6160000000000001</v>
      </c>
      <c r="L2968" s="4">
        <f>SUM(C2968:J2968)</f>
        <v>24.363636363636363</v>
      </c>
    </row>
    <row r="2969" spans="1:12" x14ac:dyDescent="0.15">
      <c r="A2969" s="1" t="s">
        <v>3002</v>
      </c>
      <c r="B2969" s="4">
        <f>4*(数据库!B2969-MIN(数据库!B$3:B$3074))/(MAX(数据库!B$3:B$3074)-MIN(数据库!B$3:B$3074))+1</f>
        <v>1</v>
      </c>
      <c r="C2969" s="4">
        <f>4*(数据库!C2969-MIN(数据库!C$3:C$3074))/(MAX(数据库!C$3:C$3074)-MIN(数据库!C$3:C$3074))+1</f>
        <v>1</v>
      </c>
      <c r="D2969" s="4">
        <f>4*(数据库!D2969-MIN(数据库!D$3:D$3074))/(MAX(数据库!D$3:D$3074)-MIN(数据库!D$3:D$3074))+1</f>
        <v>5</v>
      </c>
      <c r="E2969" s="4">
        <f>4*(数据库!E2969-MIN(数据库!E$3:E$3074))/(MAX(数据库!E$3:E$3074)-MIN(数据库!E$3:E$3074))+1</f>
        <v>5</v>
      </c>
      <c r="F2969" s="4">
        <f>4*(数据库!F2969-MIN(数据库!F$3:F$3074))/(MAX(数据库!F$3:F$3074)-MIN(数据库!F$3:F$3074))+1</f>
        <v>1.3636363636363635</v>
      </c>
      <c r="G2969" s="4">
        <f>4*(MAX(数据库!G$3:G$3074)-数据库!G2969)/(MAX(数据库!G$3:G$3074)-MIN(数据库!G$3:G$3074))+1</f>
        <v>1</v>
      </c>
      <c r="H2969" s="4">
        <f>4*(MAX(数据库!H$3:H$3074)-数据库!H2969)/(MAX(数据库!H$3:H$3074)-MIN(数据库!H$3:H$3074))+1</f>
        <v>1</v>
      </c>
      <c r="I2969" s="4">
        <f>4*(数据库!I2969-MIN(数据库!I$3:I$3074))/(MAX(数据库!I$3:I$3074)-MIN(数据库!I$3:I$3074))+1</f>
        <v>5</v>
      </c>
      <c r="J2969" s="4">
        <f>4*(数据库!J2969-MIN(数据库!J$3:J$3074))/(MAX(数据库!J$3:J$3074)-MIN(数据库!J$3:J$3074))+1</f>
        <v>5</v>
      </c>
      <c r="K2969" s="2">
        <f>数据库!K2969</f>
        <v>3.6749999999999998</v>
      </c>
      <c r="L2969" s="4">
        <f>SUM(C2969:J2969)</f>
        <v>24.363636363636363</v>
      </c>
    </row>
    <row r="2970" spans="1:12" x14ac:dyDescent="0.15">
      <c r="A2970" s="1" t="s">
        <v>3003</v>
      </c>
      <c r="B2970" s="4">
        <f>4*(数据库!B2970-MIN(数据库!B$3:B$3074))/(MAX(数据库!B$3:B$3074)-MIN(数据库!B$3:B$3074))+1</f>
        <v>1</v>
      </c>
      <c r="C2970" s="4">
        <f>4*(数据库!C2970-MIN(数据库!C$3:C$3074))/(MAX(数据库!C$3:C$3074)-MIN(数据库!C$3:C$3074))+1</f>
        <v>1</v>
      </c>
      <c r="D2970" s="4">
        <f>4*(数据库!D2970-MIN(数据库!D$3:D$3074))/(MAX(数据库!D$3:D$3074)-MIN(数据库!D$3:D$3074))+1</f>
        <v>5</v>
      </c>
      <c r="E2970" s="4">
        <f>4*(数据库!E2970-MIN(数据库!E$3:E$3074))/(MAX(数据库!E$3:E$3074)-MIN(数据库!E$3:E$3074))+1</f>
        <v>5</v>
      </c>
      <c r="F2970" s="4">
        <f>4*(数据库!F2970-MIN(数据库!F$3:F$3074))/(MAX(数据库!F$3:F$3074)-MIN(数据库!F$3:F$3074))+1</f>
        <v>1.3636363636363635</v>
      </c>
      <c r="G2970" s="4">
        <f>4*(MAX(数据库!G$3:G$3074)-数据库!G2970)/(MAX(数据库!G$3:G$3074)-MIN(数据库!G$3:G$3074))+1</f>
        <v>1</v>
      </c>
      <c r="H2970" s="4">
        <f>4*(MAX(数据库!H$3:H$3074)-数据库!H2970)/(MAX(数据库!H$3:H$3074)-MIN(数据库!H$3:H$3074))+1</f>
        <v>1</v>
      </c>
      <c r="I2970" s="4">
        <f>4*(数据库!I2970-MIN(数据库!I$3:I$3074))/(MAX(数据库!I$3:I$3074)-MIN(数据库!I$3:I$3074))+1</f>
        <v>1</v>
      </c>
      <c r="J2970" s="4">
        <f>4*(数据库!J2970-MIN(数据库!J$3:J$3074))/(MAX(数据库!J$3:J$3074)-MIN(数据库!J$3:J$3074))+1</f>
        <v>5</v>
      </c>
      <c r="K2970" s="2">
        <f>数据库!K2970</f>
        <v>3.6789999999999998</v>
      </c>
      <c r="L2970" s="4">
        <f>SUM(C2970:J2970)</f>
        <v>20.363636363636363</v>
      </c>
    </row>
    <row r="2971" spans="1:12" x14ac:dyDescent="0.15">
      <c r="A2971" s="1" t="s">
        <v>3004</v>
      </c>
      <c r="B2971" s="4">
        <f>4*(数据库!B2971-MIN(数据库!B$3:B$3074))/(MAX(数据库!B$3:B$3074)-MIN(数据库!B$3:B$3074))+1</f>
        <v>1</v>
      </c>
      <c r="C2971" s="4">
        <f>4*(数据库!C2971-MIN(数据库!C$3:C$3074))/(MAX(数据库!C$3:C$3074)-MIN(数据库!C$3:C$3074))+1</f>
        <v>1</v>
      </c>
      <c r="D2971" s="4">
        <f>4*(数据库!D2971-MIN(数据库!D$3:D$3074))/(MAX(数据库!D$3:D$3074)-MIN(数据库!D$3:D$3074))+1</f>
        <v>5</v>
      </c>
      <c r="E2971" s="4">
        <f>4*(数据库!E2971-MIN(数据库!E$3:E$3074))/(MAX(数据库!E$3:E$3074)-MIN(数据库!E$3:E$3074))+1</f>
        <v>5</v>
      </c>
      <c r="F2971" s="4">
        <f>4*(数据库!F2971-MIN(数据库!F$3:F$3074))/(MAX(数据库!F$3:F$3074)-MIN(数据库!F$3:F$3074))+1</f>
        <v>1</v>
      </c>
      <c r="G2971" s="4">
        <f>4*(MAX(数据库!G$3:G$3074)-数据库!G2971)/(MAX(数据库!G$3:G$3074)-MIN(数据库!G$3:G$3074))+1</f>
        <v>5</v>
      </c>
      <c r="H2971" s="4">
        <f>4*(MAX(数据库!H$3:H$3074)-数据库!H2971)/(MAX(数据库!H$3:H$3074)-MIN(数据库!H$3:H$3074))+1</f>
        <v>5</v>
      </c>
      <c r="I2971" s="4">
        <f>4*(数据库!I2971-MIN(数据库!I$3:I$3074))/(MAX(数据库!I$3:I$3074)-MIN(数据库!I$3:I$3074))+1</f>
        <v>5</v>
      </c>
      <c r="J2971" s="4">
        <f>4*(数据库!J2971-MIN(数据库!J$3:J$3074))/(MAX(数据库!J$3:J$3074)-MIN(数据库!J$3:J$3074))+1</f>
        <v>5</v>
      </c>
      <c r="K2971" s="2">
        <f>数据库!K2971</f>
        <v>2.3090000000000002</v>
      </c>
      <c r="L2971" s="4">
        <f>SUM(C2971:J2971)</f>
        <v>32</v>
      </c>
    </row>
    <row r="2972" spans="1:12" x14ac:dyDescent="0.15">
      <c r="A2972" s="1" t="s">
        <v>3005</v>
      </c>
      <c r="B2972" s="4">
        <f>4*(数据库!B2972-MIN(数据库!B$3:B$3074))/(MAX(数据库!B$3:B$3074)-MIN(数据库!B$3:B$3074))+1</f>
        <v>1</v>
      </c>
      <c r="C2972" s="4">
        <f>4*(数据库!C2972-MIN(数据库!C$3:C$3074))/(MAX(数据库!C$3:C$3074)-MIN(数据库!C$3:C$3074))+1</f>
        <v>1</v>
      </c>
      <c r="D2972" s="4">
        <f>4*(数据库!D2972-MIN(数据库!D$3:D$3074))/(MAX(数据库!D$3:D$3074)-MIN(数据库!D$3:D$3074))+1</f>
        <v>5</v>
      </c>
      <c r="E2972" s="4">
        <f>4*(数据库!E2972-MIN(数据库!E$3:E$3074))/(MAX(数据库!E$3:E$3074)-MIN(数据库!E$3:E$3074))+1</f>
        <v>5</v>
      </c>
      <c r="F2972" s="4">
        <f>4*(数据库!F2972-MIN(数据库!F$3:F$3074))/(MAX(数据库!F$3:F$3074)-MIN(数据库!F$3:F$3074))+1</f>
        <v>1</v>
      </c>
      <c r="G2972" s="4">
        <f>4*(MAX(数据库!G$3:G$3074)-数据库!G2972)/(MAX(数据库!G$3:G$3074)-MIN(数据库!G$3:G$3074))+1</f>
        <v>5</v>
      </c>
      <c r="H2972" s="4">
        <f>4*(MAX(数据库!H$3:H$3074)-数据库!H2972)/(MAX(数据库!H$3:H$3074)-MIN(数据库!H$3:H$3074))+1</f>
        <v>5</v>
      </c>
      <c r="I2972" s="4">
        <f>4*(数据库!I2972-MIN(数据库!I$3:I$3074))/(MAX(数据库!I$3:I$3074)-MIN(数据库!I$3:I$3074))+1</f>
        <v>1</v>
      </c>
      <c r="J2972" s="4">
        <f>4*(数据库!J2972-MIN(数据库!J$3:J$3074))/(MAX(数据库!J$3:J$3074)-MIN(数据库!J$3:J$3074))+1</f>
        <v>5</v>
      </c>
      <c r="K2972" s="2">
        <f>数据库!K2972</f>
        <v>2.3090000000000002</v>
      </c>
      <c r="L2972" s="4">
        <f>SUM(C2972:J2972)</f>
        <v>28</v>
      </c>
    </row>
    <row r="2973" spans="1:12" x14ac:dyDescent="0.15">
      <c r="A2973" s="1" t="s">
        <v>3006</v>
      </c>
      <c r="B2973" s="4">
        <f>4*(数据库!B2973-MIN(数据库!B$3:B$3074))/(MAX(数据库!B$3:B$3074)-MIN(数据库!B$3:B$3074))+1</f>
        <v>1</v>
      </c>
      <c r="C2973" s="4">
        <f>4*(数据库!C2973-MIN(数据库!C$3:C$3074))/(MAX(数据库!C$3:C$3074)-MIN(数据库!C$3:C$3074))+1</f>
        <v>1</v>
      </c>
      <c r="D2973" s="4">
        <f>4*(数据库!D2973-MIN(数据库!D$3:D$3074))/(MAX(数据库!D$3:D$3074)-MIN(数据库!D$3:D$3074))+1</f>
        <v>5</v>
      </c>
      <c r="E2973" s="4">
        <f>4*(数据库!E2973-MIN(数据库!E$3:E$3074))/(MAX(数据库!E$3:E$3074)-MIN(数据库!E$3:E$3074))+1</f>
        <v>5</v>
      </c>
      <c r="F2973" s="4">
        <f>4*(数据库!F2973-MIN(数据库!F$3:F$3074))/(MAX(数据库!F$3:F$3074)-MIN(数据库!F$3:F$3074))+1</f>
        <v>1</v>
      </c>
      <c r="G2973" s="4">
        <f>4*(MAX(数据库!G$3:G$3074)-数据库!G2973)/(MAX(数据库!G$3:G$3074)-MIN(数据库!G$3:G$3074))+1</f>
        <v>5</v>
      </c>
      <c r="H2973" s="4">
        <f>4*(MAX(数据库!H$3:H$3074)-数据库!H2973)/(MAX(数据库!H$3:H$3074)-MIN(数据库!H$3:H$3074))+1</f>
        <v>1</v>
      </c>
      <c r="I2973" s="4">
        <f>4*(数据库!I2973-MIN(数据库!I$3:I$3074))/(MAX(数据库!I$3:I$3074)-MIN(数据库!I$3:I$3074))+1</f>
        <v>5</v>
      </c>
      <c r="J2973" s="4">
        <f>4*(数据库!J2973-MIN(数据库!J$3:J$3074))/(MAX(数据库!J$3:J$3074)-MIN(数据库!J$3:J$3074))+1</f>
        <v>5</v>
      </c>
      <c r="K2973" s="2">
        <f>数据库!K2973</f>
        <v>3.0779999999999998</v>
      </c>
      <c r="L2973" s="4">
        <f>SUM(C2973:J2973)</f>
        <v>28</v>
      </c>
    </row>
    <row r="2974" spans="1:12" x14ac:dyDescent="0.15">
      <c r="A2974" s="1" t="s">
        <v>3007</v>
      </c>
      <c r="B2974" s="4">
        <f>4*(数据库!B2974-MIN(数据库!B$3:B$3074))/(MAX(数据库!B$3:B$3074)-MIN(数据库!B$3:B$3074))+1</f>
        <v>1</v>
      </c>
      <c r="C2974" s="4">
        <f>4*(数据库!C2974-MIN(数据库!C$3:C$3074))/(MAX(数据库!C$3:C$3074)-MIN(数据库!C$3:C$3074))+1</f>
        <v>1</v>
      </c>
      <c r="D2974" s="4">
        <f>4*(数据库!D2974-MIN(数据库!D$3:D$3074))/(MAX(数据库!D$3:D$3074)-MIN(数据库!D$3:D$3074))+1</f>
        <v>5</v>
      </c>
      <c r="E2974" s="4">
        <f>4*(数据库!E2974-MIN(数据库!E$3:E$3074))/(MAX(数据库!E$3:E$3074)-MIN(数据库!E$3:E$3074))+1</f>
        <v>5</v>
      </c>
      <c r="F2974" s="4">
        <f>4*(数据库!F2974-MIN(数据库!F$3:F$3074))/(MAX(数据库!F$3:F$3074)-MIN(数据库!F$3:F$3074))+1</f>
        <v>1</v>
      </c>
      <c r="G2974" s="4">
        <f>4*(MAX(数据库!G$3:G$3074)-数据库!G2974)/(MAX(数据库!G$3:G$3074)-MIN(数据库!G$3:G$3074))+1</f>
        <v>5</v>
      </c>
      <c r="H2974" s="4">
        <f>4*(MAX(数据库!H$3:H$3074)-数据库!H2974)/(MAX(数据库!H$3:H$3074)-MIN(数据库!H$3:H$3074))+1</f>
        <v>1</v>
      </c>
      <c r="I2974" s="4">
        <f>4*(数据库!I2974-MIN(数据库!I$3:I$3074))/(MAX(数据库!I$3:I$3074)-MIN(数据库!I$3:I$3074))+1</f>
        <v>1</v>
      </c>
      <c r="J2974" s="4">
        <f>4*(数据库!J2974-MIN(数据库!J$3:J$3074))/(MAX(数据库!J$3:J$3074)-MIN(数据库!J$3:J$3074))+1</f>
        <v>5</v>
      </c>
      <c r="K2974" s="2">
        <f>数据库!K2974</f>
        <v>3.0779999999999998</v>
      </c>
      <c r="L2974" s="4">
        <f>SUM(C2974:J2974)</f>
        <v>24</v>
      </c>
    </row>
    <row r="2975" spans="1:12" x14ac:dyDescent="0.15">
      <c r="A2975" s="1" t="s">
        <v>3008</v>
      </c>
      <c r="B2975" s="4">
        <f>4*(数据库!B2975-MIN(数据库!B$3:B$3074))/(MAX(数据库!B$3:B$3074)-MIN(数据库!B$3:B$3074))+1</f>
        <v>1</v>
      </c>
      <c r="C2975" s="4">
        <f>4*(数据库!C2975-MIN(数据库!C$3:C$3074))/(MAX(数据库!C$3:C$3074)-MIN(数据库!C$3:C$3074))+1</f>
        <v>1</v>
      </c>
      <c r="D2975" s="4">
        <f>4*(数据库!D2975-MIN(数据库!D$3:D$3074))/(MAX(数据库!D$3:D$3074)-MIN(数据库!D$3:D$3074))+1</f>
        <v>5</v>
      </c>
      <c r="E2975" s="4">
        <f>4*(数据库!E2975-MIN(数据库!E$3:E$3074))/(MAX(数据库!E$3:E$3074)-MIN(数据库!E$3:E$3074))+1</f>
        <v>5</v>
      </c>
      <c r="F2975" s="4">
        <f>4*(数据库!F2975-MIN(数据库!F$3:F$3074))/(MAX(数据库!F$3:F$3074)-MIN(数据库!F$3:F$3074))+1</f>
        <v>1</v>
      </c>
      <c r="G2975" s="4">
        <f>4*(MAX(数据库!G$3:G$3074)-数据库!G2975)/(MAX(数据库!G$3:G$3074)-MIN(数据库!G$3:G$3074))+1</f>
        <v>1</v>
      </c>
      <c r="H2975" s="4">
        <f>4*(MAX(数据库!H$3:H$3074)-数据库!H2975)/(MAX(数据库!H$3:H$3074)-MIN(数据库!H$3:H$3074))+1</f>
        <v>5</v>
      </c>
      <c r="I2975" s="4">
        <f>4*(数据库!I2975-MIN(数据库!I$3:I$3074))/(MAX(数据库!I$3:I$3074)-MIN(数据库!I$3:I$3074))+1</f>
        <v>5</v>
      </c>
      <c r="J2975" s="4">
        <f>4*(数据库!J2975-MIN(数据库!J$3:J$3074))/(MAX(数据库!J$3:J$3074)-MIN(数据库!J$3:J$3074))+1</f>
        <v>5</v>
      </c>
      <c r="K2975" s="2">
        <f>数据库!K2975</f>
        <v>2.8380000000000001</v>
      </c>
      <c r="L2975" s="4">
        <f>SUM(C2975:J2975)</f>
        <v>28</v>
      </c>
    </row>
    <row r="2976" spans="1:12" x14ac:dyDescent="0.15">
      <c r="A2976" s="1" t="s">
        <v>3009</v>
      </c>
      <c r="B2976" s="4">
        <f>4*(数据库!B2976-MIN(数据库!B$3:B$3074))/(MAX(数据库!B$3:B$3074)-MIN(数据库!B$3:B$3074))+1</f>
        <v>1</v>
      </c>
      <c r="C2976" s="4">
        <f>4*(数据库!C2976-MIN(数据库!C$3:C$3074))/(MAX(数据库!C$3:C$3074)-MIN(数据库!C$3:C$3074))+1</f>
        <v>1</v>
      </c>
      <c r="D2976" s="4">
        <f>4*(数据库!D2976-MIN(数据库!D$3:D$3074))/(MAX(数据库!D$3:D$3074)-MIN(数据库!D$3:D$3074))+1</f>
        <v>5</v>
      </c>
      <c r="E2976" s="4">
        <f>4*(数据库!E2976-MIN(数据库!E$3:E$3074))/(MAX(数据库!E$3:E$3074)-MIN(数据库!E$3:E$3074))+1</f>
        <v>5</v>
      </c>
      <c r="F2976" s="4">
        <f>4*(数据库!F2976-MIN(数据库!F$3:F$3074))/(MAX(数据库!F$3:F$3074)-MIN(数据库!F$3:F$3074))+1</f>
        <v>1</v>
      </c>
      <c r="G2976" s="4">
        <f>4*(MAX(数据库!G$3:G$3074)-数据库!G2976)/(MAX(数据库!G$3:G$3074)-MIN(数据库!G$3:G$3074))+1</f>
        <v>1</v>
      </c>
      <c r="H2976" s="4">
        <f>4*(MAX(数据库!H$3:H$3074)-数据库!H2976)/(MAX(数据库!H$3:H$3074)-MIN(数据库!H$3:H$3074))+1</f>
        <v>5</v>
      </c>
      <c r="I2976" s="4">
        <f>4*(数据库!I2976-MIN(数据库!I$3:I$3074))/(MAX(数据库!I$3:I$3074)-MIN(数据库!I$3:I$3074))+1</f>
        <v>1</v>
      </c>
      <c r="J2976" s="4">
        <f>4*(数据库!J2976-MIN(数据库!J$3:J$3074))/(MAX(数据库!J$3:J$3074)-MIN(数据库!J$3:J$3074))+1</f>
        <v>5</v>
      </c>
      <c r="K2976" s="2">
        <f>数据库!K2976</f>
        <v>2.8380000000000001</v>
      </c>
      <c r="L2976" s="4">
        <f>SUM(C2976:J2976)</f>
        <v>24</v>
      </c>
    </row>
    <row r="2977" spans="1:12" x14ac:dyDescent="0.15">
      <c r="A2977" s="1" t="s">
        <v>3010</v>
      </c>
      <c r="B2977" s="4">
        <f>4*(数据库!B2977-MIN(数据库!B$3:B$3074))/(MAX(数据库!B$3:B$3074)-MIN(数据库!B$3:B$3074))+1</f>
        <v>1</v>
      </c>
      <c r="C2977" s="4">
        <f>4*(数据库!C2977-MIN(数据库!C$3:C$3074))/(MAX(数据库!C$3:C$3074)-MIN(数据库!C$3:C$3074))+1</f>
        <v>1</v>
      </c>
      <c r="D2977" s="4">
        <f>4*(数据库!D2977-MIN(数据库!D$3:D$3074))/(MAX(数据库!D$3:D$3074)-MIN(数据库!D$3:D$3074))+1</f>
        <v>5</v>
      </c>
      <c r="E2977" s="4">
        <f>4*(数据库!E2977-MIN(数据库!E$3:E$3074))/(MAX(数据库!E$3:E$3074)-MIN(数据库!E$3:E$3074))+1</f>
        <v>5</v>
      </c>
      <c r="F2977" s="4">
        <f>4*(数据库!F2977-MIN(数据库!F$3:F$3074))/(MAX(数据库!F$3:F$3074)-MIN(数据库!F$3:F$3074))+1</f>
        <v>1</v>
      </c>
      <c r="G2977" s="4">
        <f>4*(MAX(数据库!G$3:G$3074)-数据库!G2977)/(MAX(数据库!G$3:G$3074)-MIN(数据库!G$3:G$3074))+1</f>
        <v>1</v>
      </c>
      <c r="H2977" s="4">
        <f>4*(MAX(数据库!H$3:H$3074)-数据库!H2977)/(MAX(数据库!H$3:H$3074)-MIN(数据库!H$3:H$3074))+1</f>
        <v>1</v>
      </c>
      <c r="I2977" s="4">
        <f>4*(数据库!I2977-MIN(数据库!I$3:I$3074))/(MAX(数据库!I$3:I$3074)-MIN(数据库!I$3:I$3074))+1</f>
        <v>5</v>
      </c>
      <c r="J2977" s="4">
        <f>4*(数据库!J2977-MIN(数据库!J$3:J$3074))/(MAX(数据库!J$3:J$3074)-MIN(数据库!J$3:J$3074))+1</f>
        <v>5</v>
      </c>
      <c r="K2977" s="2">
        <f>数据库!K2977</f>
        <v>4.1360000000000001</v>
      </c>
      <c r="L2977" s="4">
        <f>SUM(C2977:J2977)</f>
        <v>24</v>
      </c>
    </row>
    <row r="2978" spans="1:12" x14ac:dyDescent="0.15">
      <c r="A2978" s="1" t="s">
        <v>3011</v>
      </c>
      <c r="B2978" s="4">
        <f>4*(数据库!B2978-MIN(数据库!B$3:B$3074))/(MAX(数据库!B$3:B$3074)-MIN(数据库!B$3:B$3074))+1</f>
        <v>1</v>
      </c>
      <c r="C2978" s="4">
        <f>4*(数据库!C2978-MIN(数据库!C$3:C$3074))/(MAX(数据库!C$3:C$3074)-MIN(数据库!C$3:C$3074))+1</f>
        <v>1</v>
      </c>
      <c r="D2978" s="4">
        <f>4*(数据库!D2978-MIN(数据库!D$3:D$3074))/(MAX(数据库!D$3:D$3074)-MIN(数据库!D$3:D$3074))+1</f>
        <v>5</v>
      </c>
      <c r="E2978" s="4">
        <f>4*(数据库!E2978-MIN(数据库!E$3:E$3074))/(MAX(数据库!E$3:E$3074)-MIN(数据库!E$3:E$3074))+1</f>
        <v>5</v>
      </c>
      <c r="F2978" s="4">
        <f>4*(数据库!F2978-MIN(数据库!F$3:F$3074))/(MAX(数据库!F$3:F$3074)-MIN(数据库!F$3:F$3074))+1</f>
        <v>1</v>
      </c>
      <c r="G2978" s="4">
        <f>4*(MAX(数据库!G$3:G$3074)-数据库!G2978)/(MAX(数据库!G$3:G$3074)-MIN(数据库!G$3:G$3074))+1</f>
        <v>1</v>
      </c>
      <c r="H2978" s="4">
        <f>4*(MAX(数据库!H$3:H$3074)-数据库!H2978)/(MAX(数据库!H$3:H$3074)-MIN(数据库!H$3:H$3074))+1</f>
        <v>1</v>
      </c>
      <c r="I2978" s="4">
        <f>4*(数据库!I2978-MIN(数据库!I$3:I$3074))/(MAX(数据库!I$3:I$3074)-MIN(数据库!I$3:I$3074))+1</f>
        <v>1</v>
      </c>
      <c r="J2978" s="4">
        <f>4*(数据库!J2978-MIN(数据库!J$3:J$3074))/(MAX(数据库!J$3:J$3074)-MIN(数据库!J$3:J$3074))+1</f>
        <v>5</v>
      </c>
      <c r="K2978" s="2">
        <f>数据库!K2978</f>
        <v>4.1360000000000001</v>
      </c>
      <c r="L2978" s="4">
        <f>SUM(C2978:J2978)</f>
        <v>20</v>
      </c>
    </row>
    <row r="2979" spans="1:12" x14ac:dyDescent="0.15">
      <c r="A2979" s="1" t="s">
        <v>3012</v>
      </c>
      <c r="B2979" s="4">
        <f>4*(数据库!B2979-MIN(数据库!B$3:B$3074))/(MAX(数据库!B$3:B$3074)-MIN(数据库!B$3:B$3074))+1</f>
        <v>1</v>
      </c>
      <c r="C2979" s="4">
        <f>4*(数据库!C2979-MIN(数据库!C$3:C$3074))/(MAX(数据库!C$3:C$3074)-MIN(数据库!C$3:C$3074))+1</f>
        <v>5</v>
      </c>
      <c r="D2979" s="4">
        <f>4*(数据库!D2979-MIN(数据库!D$3:D$3074))/(MAX(数据库!D$3:D$3074)-MIN(数据库!D$3:D$3074))+1</f>
        <v>1</v>
      </c>
      <c r="E2979" s="4">
        <f>4*(数据库!E2979-MIN(数据库!E$3:E$3074))/(MAX(数据库!E$3:E$3074)-MIN(数据库!E$3:E$3074))+1</f>
        <v>1</v>
      </c>
      <c r="F2979" s="4">
        <f>4*(数据库!F2979-MIN(数据库!F$3:F$3074))/(MAX(数据库!F$3:F$3074)-MIN(数据库!F$3:F$3074))+1</f>
        <v>5</v>
      </c>
      <c r="G2979" s="4">
        <f>4*(MAX(数据库!G$3:G$3074)-数据库!G2979)/(MAX(数据库!G$3:G$3074)-MIN(数据库!G$3:G$3074))+1</f>
        <v>5</v>
      </c>
      <c r="H2979" s="4">
        <f>4*(MAX(数据库!H$3:H$3074)-数据库!H2979)/(MAX(数据库!H$3:H$3074)-MIN(数据库!H$3:H$3074))+1</f>
        <v>5</v>
      </c>
      <c r="I2979" s="4">
        <f>4*(数据库!I2979-MIN(数据库!I$3:I$3074))/(MAX(数据库!I$3:I$3074)-MIN(数据库!I$3:I$3074))+1</f>
        <v>5</v>
      </c>
      <c r="J2979" s="4">
        <f>4*(数据库!J2979-MIN(数据库!J$3:J$3074))/(MAX(数据库!J$3:J$3074)-MIN(数据库!J$3:J$3074))+1</f>
        <v>5</v>
      </c>
      <c r="K2979" s="2">
        <f>数据库!K2979</f>
        <v>1.952</v>
      </c>
      <c r="L2979" s="4">
        <f>SUM(C2979:J2979)</f>
        <v>32</v>
      </c>
    </row>
    <row r="2980" spans="1:12" x14ac:dyDescent="0.15">
      <c r="A2980" s="1" t="s">
        <v>3013</v>
      </c>
      <c r="B2980" s="4">
        <f>4*(数据库!B2980-MIN(数据库!B$3:B$3074))/(MAX(数据库!B$3:B$3074)-MIN(数据库!B$3:B$3074))+1</f>
        <v>1</v>
      </c>
      <c r="C2980" s="4">
        <f>4*(数据库!C2980-MIN(数据库!C$3:C$3074))/(MAX(数据库!C$3:C$3074)-MIN(数据库!C$3:C$3074))+1</f>
        <v>5</v>
      </c>
      <c r="D2980" s="4">
        <f>4*(数据库!D2980-MIN(数据库!D$3:D$3074))/(MAX(数据库!D$3:D$3074)-MIN(数据库!D$3:D$3074))+1</f>
        <v>1</v>
      </c>
      <c r="E2980" s="4">
        <f>4*(数据库!E2980-MIN(数据库!E$3:E$3074))/(MAX(数据库!E$3:E$3074)-MIN(数据库!E$3:E$3074))+1</f>
        <v>1</v>
      </c>
      <c r="F2980" s="4">
        <f>4*(数据库!F2980-MIN(数据库!F$3:F$3074))/(MAX(数据库!F$3:F$3074)-MIN(数据库!F$3:F$3074))+1</f>
        <v>5</v>
      </c>
      <c r="G2980" s="4">
        <f>4*(MAX(数据库!G$3:G$3074)-数据库!G2980)/(MAX(数据库!G$3:G$3074)-MIN(数据库!G$3:G$3074))+1</f>
        <v>5</v>
      </c>
      <c r="H2980" s="4">
        <f>4*(MAX(数据库!H$3:H$3074)-数据库!H2980)/(MAX(数据库!H$3:H$3074)-MIN(数据库!H$3:H$3074))+1</f>
        <v>5</v>
      </c>
      <c r="I2980" s="4">
        <f>4*(数据库!I2980-MIN(数据库!I$3:I$3074))/(MAX(数据库!I$3:I$3074)-MIN(数据库!I$3:I$3074))+1</f>
        <v>1</v>
      </c>
      <c r="J2980" s="4">
        <f>4*(数据库!J2980-MIN(数据库!J$3:J$3074))/(MAX(数据库!J$3:J$3074)-MIN(数据库!J$3:J$3074))+1</f>
        <v>5</v>
      </c>
      <c r="K2980" s="2">
        <f>数据库!K2980</f>
        <v>1.952</v>
      </c>
      <c r="L2980" s="4">
        <f>SUM(C2980:J2980)</f>
        <v>28</v>
      </c>
    </row>
    <row r="2981" spans="1:12" x14ac:dyDescent="0.15">
      <c r="A2981" s="1" t="s">
        <v>3014</v>
      </c>
      <c r="B2981" s="4">
        <f>4*(数据库!B2981-MIN(数据库!B$3:B$3074))/(MAX(数据库!B$3:B$3074)-MIN(数据库!B$3:B$3074))+1</f>
        <v>1</v>
      </c>
      <c r="C2981" s="4">
        <f>4*(数据库!C2981-MIN(数据库!C$3:C$3074))/(MAX(数据库!C$3:C$3074)-MIN(数据库!C$3:C$3074))+1</f>
        <v>5</v>
      </c>
      <c r="D2981" s="4">
        <f>4*(数据库!D2981-MIN(数据库!D$3:D$3074))/(MAX(数据库!D$3:D$3074)-MIN(数据库!D$3:D$3074))+1</f>
        <v>1</v>
      </c>
      <c r="E2981" s="4">
        <f>4*(数据库!E2981-MIN(数据库!E$3:E$3074))/(MAX(数据库!E$3:E$3074)-MIN(数据库!E$3:E$3074))+1</f>
        <v>1</v>
      </c>
      <c r="F2981" s="4">
        <f>4*(数据库!F2981-MIN(数据库!F$3:F$3074))/(MAX(数据库!F$3:F$3074)-MIN(数据库!F$3:F$3074))+1</f>
        <v>5</v>
      </c>
      <c r="G2981" s="4">
        <f>4*(MAX(数据库!G$3:G$3074)-数据库!G2981)/(MAX(数据库!G$3:G$3074)-MIN(数据库!G$3:G$3074))+1</f>
        <v>5</v>
      </c>
      <c r="H2981" s="4">
        <f>4*(MAX(数据库!H$3:H$3074)-数据库!H2981)/(MAX(数据库!H$3:H$3074)-MIN(数据库!H$3:H$3074))+1</f>
        <v>1</v>
      </c>
      <c r="I2981" s="4">
        <f>4*(数据库!I2981-MIN(数据库!I$3:I$3074))/(MAX(数据库!I$3:I$3074)-MIN(数据库!I$3:I$3074))+1</f>
        <v>5</v>
      </c>
      <c r="J2981" s="4">
        <f>4*(数据库!J2981-MIN(数据库!J$3:J$3074))/(MAX(数据库!J$3:J$3074)-MIN(数据库!J$3:J$3074))+1</f>
        <v>5</v>
      </c>
      <c r="K2981" s="2">
        <f>数据库!K2981</f>
        <v>2.2400000000000002</v>
      </c>
      <c r="L2981" s="4">
        <f>SUM(C2981:J2981)</f>
        <v>28</v>
      </c>
    </row>
    <row r="2982" spans="1:12" x14ac:dyDescent="0.15">
      <c r="A2982" s="1" t="s">
        <v>3015</v>
      </c>
      <c r="B2982" s="4">
        <f>4*(数据库!B2982-MIN(数据库!B$3:B$3074))/(MAX(数据库!B$3:B$3074)-MIN(数据库!B$3:B$3074))+1</f>
        <v>1</v>
      </c>
      <c r="C2982" s="4">
        <f>4*(数据库!C2982-MIN(数据库!C$3:C$3074))/(MAX(数据库!C$3:C$3074)-MIN(数据库!C$3:C$3074))+1</f>
        <v>5</v>
      </c>
      <c r="D2982" s="4">
        <f>4*(数据库!D2982-MIN(数据库!D$3:D$3074))/(MAX(数据库!D$3:D$3074)-MIN(数据库!D$3:D$3074))+1</f>
        <v>1</v>
      </c>
      <c r="E2982" s="4">
        <f>4*(数据库!E2982-MIN(数据库!E$3:E$3074))/(MAX(数据库!E$3:E$3074)-MIN(数据库!E$3:E$3074))+1</f>
        <v>1</v>
      </c>
      <c r="F2982" s="4">
        <f>4*(数据库!F2982-MIN(数据库!F$3:F$3074))/(MAX(数据库!F$3:F$3074)-MIN(数据库!F$3:F$3074))+1</f>
        <v>5</v>
      </c>
      <c r="G2982" s="4">
        <f>4*(MAX(数据库!G$3:G$3074)-数据库!G2982)/(MAX(数据库!G$3:G$3074)-MIN(数据库!G$3:G$3074))+1</f>
        <v>5</v>
      </c>
      <c r="H2982" s="4">
        <f>4*(MAX(数据库!H$3:H$3074)-数据库!H2982)/(MAX(数据库!H$3:H$3074)-MIN(数据库!H$3:H$3074))+1</f>
        <v>1</v>
      </c>
      <c r="I2982" s="4">
        <f>4*(数据库!I2982-MIN(数据库!I$3:I$3074))/(MAX(数据库!I$3:I$3074)-MIN(数据库!I$3:I$3074))+1</f>
        <v>1</v>
      </c>
      <c r="J2982" s="4">
        <f>4*(数据库!J2982-MIN(数据库!J$3:J$3074))/(MAX(数据库!J$3:J$3074)-MIN(数据库!J$3:J$3074))+1</f>
        <v>5</v>
      </c>
      <c r="K2982" s="2">
        <f>数据库!K2982</f>
        <v>2.2410000000000001</v>
      </c>
      <c r="L2982" s="4">
        <f>SUM(C2982:J2982)</f>
        <v>24</v>
      </c>
    </row>
    <row r="2983" spans="1:12" x14ac:dyDescent="0.15">
      <c r="A2983" s="1" t="s">
        <v>3016</v>
      </c>
      <c r="B2983" s="4">
        <f>4*(数据库!B2983-MIN(数据库!B$3:B$3074))/(MAX(数据库!B$3:B$3074)-MIN(数据库!B$3:B$3074))+1</f>
        <v>1</v>
      </c>
      <c r="C2983" s="4">
        <f>4*(数据库!C2983-MIN(数据库!C$3:C$3074))/(MAX(数据库!C$3:C$3074)-MIN(数据库!C$3:C$3074))+1</f>
        <v>5</v>
      </c>
      <c r="D2983" s="4">
        <f>4*(数据库!D2983-MIN(数据库!D$3:D$3074))/(MAX(数据库!D$3:D$3074)-MIN(数据库!D$3:D$3074))+1</f>
        <v>1</v>
      </c>
      <c r="E2983" s="4">
        <f>4*(数据库!E2983-MIN(数据库!E$3:E$3074))/(MAX(数据库!E$3:E$3074)-MIN(数据库!E$3:E$3074))+1</f>
        <v>1</v>
      </c>
      <c r="F2983" s="4">
        <f>4*(数据库!F2983-MIN(数据库!F$3:F$3074))/(MAX(数据库!F$3:F$3074)-MIN(数据库!F$3:F$3074))+1</f>
        <v>5</v>
      </c>
      <c r="G2983" s="4">
        <f>4*(MAX(数据库!G$3:G$3074)-数据库!G2983)/(MAX(数据库!G$3:G$3074)-MIN(数据库!G$3:G$3074))+1</f>
        <v>1</v>
      </c>
      <c r="H2983" s="4">
        <f>4*(MAX(数据库!H$3:H$3074)-数据库!H2983)/(MAX(数据库!H$3:H$3074)-MIN(数据库!H$3:H$3074))+1</f>
        <v>5</v>
      </c>
      <c r="I2983" s="4">
        <f>4*(数据库!I2983-MIN(数据库!I$3:I$3074))/(MAX(数据库!I$3:I$3074)-MIN(数据库!I$3:I$3074))+1</f>
        <v>5</v>
      </c>
      <c r="J2983" s="4">
        <f>4*(数据库!J2983-MIN(数据库!J$3:J$3074))/(MAX(数据库!J$3:J$3074)-MIN(数据库!J$3:J$3074))+1</f>
        <v>5</v>
      </c>
      <c r="K2983" s="2">
        <f>数据库!K2983</f>
        <v>3.0430000000000001</v>
      </c>
      <c r="L2983" s="4">
        <f>SUM(C2983:J2983)</f>
        <v>28</v>
      </c>
    </row>
    <row r="2984" spans="1:12" x14ac:dyDescent="0.15">
      <c r="A2984" s="1" t="s">
        <v>3017</v>
      </c>
      <c r="B2984" s="4">
        <f>4*(数据库!B2984-MIN(数据库!B$3:B$3074))/(MAX(数据库!B$3:B$3074)-MIN(数据库!B$3:B$3074))+1</f>
        <v>1</v>
      </c>
      <c r="C2984" s="4">
        <f>4*(数据库!C2984-MIN(数据库!C$3:C$3074))/(MAX(数据库!C$3:C$3074)-MIN(数据库!C$3:C$3074))+1</f>
        <v>5</v>
      </c>
      <c r="D2984" s="4">
        <f>4*(数据库!D2984-MIN(数据库!D$3:D$3074))/(MAX(数据库!D$3:D$3074)-MIN(数据库!D$3:D$3074))+1</f>
        <v>1</v>
      </c>
      <c r="E2984" s="4">
        <f>4*(数据库!E2984-MIN(数据库!E$3:E$3074))/(MAX(数据库!E$3:E$3074)-MIN(数据库!E$3:E$3074))+1</f>
        <v>1</v>
      </c>
      <c r="F2984" s="4">
        <f>4*(数据库!F2984-MIN(数据库!F$3:F$3074))/(MAX(数据库!F$3:F$3074)-MIN(数据库!F$3:F$3074))+1</f>
        <v>5</v>
      </c>
      <c r="G2984" s="4">
        <f>4*(MAX(数据库!G$3:G$3074)-数据库!G2984)/(MAX(数据库!G$3:G$3074)-MIN(数据库!G$3:G$3074))+1</f>
        <v>1</v>
      </c>
      <c r="H2984" s="4">
        <f>4*(MAX(数据库!H$3:H$3074)-数据库!H2984)/(MAX(数据库!H$3:H$3074)-MIN(数据库!H$3:H$3074))+1</f>
        <v>5</v>
      </c>
      <c r="I2984" s="4">
        <f>4*(数据库!I2984-MIN(数据库!I$3:I$3074))/(MAX(数据库!I$3:I$3074)-MIN(数据库!I$3:I$3074))+1</f>
        <v>1</v>
      </c>
      <c r="J2984" s="4">
        <f>4*(数据库!J2984-MIN(数据库!J$3:J$3074))/(MAX(数据库!J$3:J$3074)-MIN(数据库!J$3:J$3074))+1</f>
        <v>5</v>
      </c>
      <c r="K2984" s="2">
        <f>数据库!K2984</f>
        <v>3.0430000000000001</v>
      </c>
      <c r="L2984" s="4">
        <f>SUM(C2984:J2984)</f>
        <v>24</v>
      </c>
    </row>
    <row r="2985" spans="1:12" x14ac:dyDescent="0.15">
      <c r="A2985" s="1" t="s">
        <v>3018</v>
      </c>
      <c r="B2985" s="4">
        <f>4*(数据库!B2985-MIN(数据库!B$3:B$3074))/(MAX(数据库!B$3:B$3074)-MIN(数据库!B$3:B$3074))+1</f>
        <v>1</v>
      </c>
      <c r="C2985" s="4">
        <f>4*(数据库!C2985-MIN(数据库!C$3:C$3074))/(MAX(数据库!C$3:C$3074)-MIN(数据库!C$3:C$3074))+1</f>
        <v>5</v>
      </c>
      <c r="D2985" s="4">
        <f>4*(数据库!D2985-MIN(数据库!D$3:D$3074))/(MAX(数据库!D$3:D$3074)-MIN(数据库!D$3:D$3074))+1</f>
        <v>1</v>
      </c>
      <c r="E2985" s="4">
        <f>4*(数据库!E2985-MIN(数据库!E$3:E$3074))/(MAX(数据库!E$3:E$3074)-MIN(数据库!E$3:E$3074))+1</f>
        <v>1</v>
      </c>
      <c r="F2985" s="4">
        <f>4*(数据库!F2985-MIN(数据库!F$3:F$3074))/(MAX(数据库!F$3:F$3074)-MIN(数据库!F$3:F$3074))+1</f>
        <v>5</v>
      </c>
      <c r="G2985" s="4">
        <f>4*(MAX(数据库!G$3:G$3074)-数据库!G2985)/(MAX(数据库!G$3:G$3074)-MIN(数据库!G$3:G$3074))+1</f>
        <v>1</v>
      </c>
      <c r="H2985" s="4">
        <f>4*(MAX(数据库!H$3:H$3074)-数据库!H2985)/(MAX(数据库!H$3:H$3074)-MIN(数据库!H$3:H$3074))+1</f>
        <v>1</v>
      </c>
      <c r="I2985" s="4">
        <f>4*(数据库!I2985-MIN(数据库!I$3:I$3074))/(MAX(数据库!I$3:I$3074)-MIN(数据库!I$3:I$3074))+1</f>
        <v>5</v>
      </c>
      <c r="J2985" s="4">
        <f>4*(数据库!J2985-MIN(数据库!J$3:J$3074))/(MAX(数据库!J$3:J$3074)-MIN(数据库!J$3:J$3074))+1</f>
        <v>5</v>
      </c>
      <c r="K2985" s="2">
        <f>数据库!K2985</f>
        <v>3.3620000000000001</v>
      </c>
      <c r="L2985" s="4">
        <f>SUM(C2985:J2985)</f>
        <v>24</v>
      </c>
    </row>
    <row r="2986" spans="1:12" x14ac:dyDescent="0.15">
      <c r="A2986" s="1" t="s">
        <v>3019</v>
      </c>
      <c r="B2986" s="4">
        <f>4*(数据库!B2986-MIN(数据库!B$3:B$3074))/(MAX(数据库!B$3:B$3074)-MIN(数据库!B$3:B$3074))+1</f>
        <v>1</v>
      </c>
      <c r="C2986" s="4">
        <f>4*(数据库!C2986-MIN(数据库!C$3:C$3074))/(MAX(数据库!C$3:C$3074)-MIN(数据库!C$3:C$3074))+1</f>
        <v>5</v>
      </c>
      <c r="D2986" s="4">
        <f>4*(数据库!D2986-MIN(数据库!D$3:D$3074))/(MAX(数据库!D$3:D$3074)-MIN(数据库!D$3:D$3074))+1</f>
        <v>1</v>
      </c>
      <c r="E2986" s="4">
        <f>4*(数据库!E2986-MIN(数据库!E$3:E$3074))/(MAX(数据库!E$3:E$3074)-MIN(数据库!E$3:E$3074))+1</f>
        <v>1</v>
      </c>
      <c r="F2986" s="4">
        <f>4*(数据库!F2986-MIN(数据库!F$3:F$3074))/(MAX(数据库!F$3:F$3074)-MIN(数据库!F$3:F$3074))+1</f>
        <v>5</v>
      </c>
      <c r="G2986" s="4">
        <f>4*(MAX(数据库!G$3:G$3074)-数据库!G2986)/(MAX(数据库!G$3:G$3074)-MIN(数据库!G$3:G$3074))+1</f>
        <v>1</v>
      </c>
      <c r="H2986" s="4">
        <f>4*(MAX(数据库!H$3:H$3074)-数据库!H2986)/(MAX(数据库!H$3:H$3074)-MIN(数据库!H$3:H$3074))+1</f>
        <v>1</v>
      </c>
      <c r="I2986" s="4">
        <f>4*(数据库!I2986-MIN(数据库!I$3:I$3074))/(MAX(数据库!I$3:I$3074)-MIN(数据库!I$3:I$3074))+1</f>
        <v>1</v>
      </c>
      <c r="J2986" s="4">
        <f>4*(数据库!J2986-MIN(数据库!J$3:J$3074))/(MAX(数据库!J$3:J$3074)-MIN(数据库!J$3:J$3074))+1</f>
        <v>5</v>
      </c>
      <c r="K2986" s="2">
        <f>数据库!K2986</f>
        <v>3.363</v>
      </c>
      <c r="L2986" s="4">
        <f>SUM(C2986:J2986)</f>
        <v>20</v>
      </c>
    </row>
    <row r="2987" spans="1:12" x14ac:dyDescent="0.15">
      <c r="A2987" s="1" t="s">
        <v>3020</v>
      </c>
      <c r="B2987" s="4">
        <f>4*(数据库!B2987-MIN(数据库!B$3:B$3074))/(MAX(数据库!B$3:B$3074)-MIN(数据库!B$3:B$3074))+1</f>
        <v>1</v>
      </c>
      <c r="C2987" s="4">
        <f>4*(数据库!C2987-MIN(数据库!C$3:C$3074))/(MAX(数据库!C$3:C$3074)-MIN(数据库!C$3:C$3074))+1</f>
        <v>5</v>
      </c>
      <c r="D2987" s="4">
        <f>4*(数据库!D2987-MIN(数据库!D$3:D$3074))/(MAX(数据库!D$3:D$3074)-MIN(数据库!D$3:D$3074))+1</f>
        <v>1</v>
      </c>
      <c r="E2987" s="4">
        <f>4*(数据库!E2987-MIN(数据库!E$3:E$3074))/(MAX(数据库!E$3:E$3074)-MIN(数据库!E$3:E$3074))+1</f>
        <v>1</v>
      </c>
      <c r="F2987" s="4">
        <f>4*(数据库!F2987-MIN(数据库!F$3:F$3074))/(MAX(数据库!F$3:F$3074)-MIN(数据库!F$3:F$3074))+1</f>
        <v>1.3636363636363635</v>
      </c>
      <c r="G2987" s="4">
        <f>4*(MAX(数据库!G$3:G$3074)-数据库!G2987)/(MAX(数据库!G$3:G$3074)-MIN(数据库!G$3:G$3074))+1</f>
        <v>5</v>
      </c>
      <c r="H2987" s="4">
        <f>4*(MAX(数据库!H$3:H$3074)-数据库!H2987)/(MAX(数据库!H$3:H$3074)-MIN(数据库!H$3:H$3074))+1</f>
        <v>5</v>
      </c>
      <c r="I2987" s="4">
        <f>4*(数据库!I2987-MIN(数据库!I$3:I$3074))/(MAX(数据库!I$3:I$3074)-MIN(数据库!I$3:I$3074))+1</f>
        <v>5</v>
      </c>
      <c r="J2987" s="4">
        <f>4*(数据库!J2987-MIN(数据库!J$3:J$3074))/(MAX(数据库!J$3:J$3074)-MIN(数据库!J$3:J$3074))+1</f>
        <v>5</v>
      </c>
      <c r="K2987" s="2">
        <f>数据库!K2987</f>
        <v>2.2770000000000001</v>
      </c>
      <c r="L2987" s="4">
        <f>SUM(C2987:J2987)</f>
        <v>28.363636363636363</v>
      </c>
    </row>
    <row r="2988" spans="1:12" x14ac:dyDescent="0.15">
      <c r="A2988" s="1" t="s">
        <v>3021</v>
      </c>
      <c r="B2988" s="4">
        <f>4*(数据库!B2988-MIN(数据库!B$3:B$3074))/(MAX(数据库!B$3:B$3074)-MIN(数据库!B$3:B$3074))+1</f>
        <v>1</v>
      </c>
      <c r="C2988" s="4">
        <f>4*(数据库!C2988-MIN(数据库!C$3:C$3074))/(MAX(数据库!C$3:C$3074)-MIN(数据库!C$3:C$3074))+1</f>
        <v>5</v>
      </c>
      <c r="D2988" s="4">
        <f>4*(数据库!D2988-MIN(数据库!D$3:D$3074))/(MAX(数据库!D$3:D$3074)-MIN(数据库!D$3:D$3074))+1</f>
        <v>1</v>
      </c>
      <c r="E2988" s="4">
        <f>4*(数据库!E2988-MIN(数据库!E$3:E$3074))/(MAX(数据库!E$3:E$3074)-MIN(数据库!E$3:E$3074))+1</f>
        <v>1</v>
      </c>
      <c r="F2988" s="4">
        <f>4*(数据库!F2988-MIN(数据库!F$3:F$3074))/(MAX(数据库!F$3:F$3074)-MIN(数据库!F$3:F$3074))+1</f>
        <v>1.3636363636363635</v>
      </c>
      <c r="G2988" s="4">
        <f>4*(MAX(数据库!G$3:G$3074)-数据库!G2988)/(MAX(数据库!G$3:G$3074)-MIN(数据库!G$3:G$3074))+1</f>
        <v>5</v>
      </c>
      <c r="H2988" s="4">
        <f>4*(MAX(数据库!H$3:H$3074)-数据库!H2988)/(MAX(数据库!H$3:H$3074)-MIN(数据库!H$3:H$3074))+1</f>
        <v>5</v>
      </c>
      <c r="I2988" s="4">
        <f>4*(数据库!I2988-MIN(数据库!I$3:I$3074))/(MAX(数据库!I$3:I$3074)-MIN(数据库!I$3:I$3074))+1</f>
        <v>1</v>
      </c>
      <c r="J2988" s="4">
        <f>4*(数据库!J2988-MIN(数据库!J$3:J$3074))/(MAX(数据库!J$3:J$3074)-MIN(数据库!J$3:J$3074))+1</f>
        <v>5</v>
      </c>
      <c r="K2988" s="2">
        <f>数据库!K2988</f>
        <v>2.278</v>
      </c>
      <c r="L2988" s="4">
        <f>SUM(C2988:J2988)</f>
        <v>24.363636363636363</v>
      </c>
    </row>
    <row r="2989" spans="1:12" x14ac:dyDescent="0.15">
      <c r="A2989" s="1" t="s">
        <v>3022</v>
      </c>
      <c r="B2989" s="4">
        <f>4*(数据库!B2989-MIN(数据库!B$3:B$3074))/(MAX(数据库!B$3:B$3074)-MIN(数据库!B$3:B$3074))+1</f>
        <v>1</v>
      </c>
      <c r="C2989" s="4">
        <f>4*(数据库!C2989-MIN(数据库!C$3:C$3074))/(MAX(数据库!C$3:C$3074)-MIN(数据库!C$3:C$3074))+1</f>
        <v>5</v>
      </c>
      <c r="D2989" s="4">
        <f>4*(数据库!D2989-MIN(数据库!D$3:D$3074))/(MAX(数据库!D$3:D$3074)-MIN(数据库!D$3:D$3074))+1</f>
        <v>1</v>
      </c>
      <c r="E2989" s="4">
        <f>4*(数据库!E2989-MIN(数据库!E$3:E$3074))/(MAX(数据库!E$3:E$3074)-MIN(数据库!E$3:E$3074))+1</f>
        <v>1</v>
      </c>
      <c r="F2989" s="4">
        <f>4*(数据库!F2989-MIN(数据库!F$3:F$3074))/(MAX(数据库!F$3:F$3074)-MIN(数据库!F$3:F$3074))+1</f>
        <v>1.3636363636363635</v>
      </c>
      <c r="G2989" s="4">
        <f>4*(MAX(数据库!G$3:G$3074)-数据库!G2989)/(MAX(数据库!G$3:G$3074)-MIN(数据库!G$3:G$3074))+1</f>
        <v>5</v>
      </c>
      <c r="H2989" s="4">
        <f>4*(MAX(数据库!H$3:H$3074)-数据库!H2989)/(MAX(数据库!H$3:H$3074)-MIN(数据库!H$3:H$3074))+1</f>
        <v>1</v>
      </c>
      <c r="I2989" s="4">
        <f>4*(数据库!I2989-MIN(数据库!I$3:I$3074))/(MAX(数据库!I$3:I$3074)-MIN(数据库!I$3:I$3074))+1</f>
        <v>5</v>
      </c>
      <c r="J2989" s="4">
        <f>4*(数据库!J2989-MIN(数据库!J$3:J$3074))/(MAX(数据库!J$3:J$3074)-MIN(数据库!J$3:J$3074))+1</f>
        <v>5</v>
      </c>
      <c r="K2989" s="2">
        <f>数据库!K2989</f>
        <v>2.9060000000000001</v>
      </c>
      <c r="L2989" s="4">
        <f>SUM(C2989:J2989)</f>
        <v>24.363636363636363</v>
      </c>
    </row>
    <row r="2990" spans="1:12" x14ac:dyDescent="0.15">
      <c r="A2990" s="1" t="s">
        <v>3023</v>
      </c>
      <c r="B2990" s="4">
        <f>4*(数据库!B2990-MIN(数据库!B$3:B$3074))/(MAX(数据库!B$3:B$3074)-MIN(数据库!B$3:B$3074))+1</f>
        <v>1</v>
      </c>
      <c r="C2990" s="4">
        <f>4*(数据库!C2990-MIN(数据库!C$3:C$3074))/(MAX(数据库!C$3:C$3074)-MIN(数据库!C$3:C$3074))+1</f>
        <v>5</v>
      </c>
      <c r="D2990" s="4">
        <f>4*(数据库!D2990-MIN(数据库!D$3:D$3074))/(MAX(数据库!D$3:D$3074)-MIN(数据库!D$3:D$3074))+1</f>
        <v>1</v>
      </c>
      <c r="E2990" s="4">
        <f>4*(数据库!E2990-MIN(数据库!E$3:E$3074))/(MAX(数据库!E$3:E$3074)-MIN(数据库!E$3:E$3074))+1</f>
        <v>1</v>
      </c>
      <c r="F2990" s="4">
        <f>4*(数据库!F2990-MIN(数据库!F$3:F$3074))/(MAX(数据库!F$3:F$3074)-MIN(数据库!F$3:F$3074))+1</f>
        <v>1.3636363636363635</v>
      </c>
      <c r="G2990" s="4">
        <f>4*(MAX(数据库!G$3:G$3074)-数据库!G2990)/(MAX(数据库!G$3:G$3074)-MIN(数据库!G$3:G$3074))+1</f>
        <v>5</v>
      </c>
      <c r="H2990" s="4">
        <f>4*(MAX(数据库!H$3:H$3074)-数据库!H2990)/(MAX(数据库!H$3:H$3074)-MIN(数据库!H$3:H$3074))+1</f>
        <v>1</v>
      </c>
      <c r="I2990" s="4">
        <f>4*(数据库!I2990-MIN(数据库!I$3:I$3074))/(MAX(数据库!I$3:I$3074)-MIN(数据库!I$3:I$3074))+1</f>
        <v>1</v>
      </c>
      <c r="J2990" s="4">
        <f>4*(数据库!J2990-MIN(数据库!J$3:J$3074))/(MAX(数据库!J$3:J$3074)-MIN(数据库!J$3:J$3074))+1</f>
        <v>5</v>
      </c>
      <c r="K2990" s="2">
        <f>数据库!K2990</f>
        <v>2.9079999999999999</v>
      </c>
      <c r="L2990" s="4">
        <f>SUM(C2990:J2990)</f>
        <v>20.363636363636363</v>
      </c>
    </row>
    <row r="2991" spans="1:12" x14ac:dyDescent="0.15">
      <c r="A2991" s="1" t="s">
        <v>3024</v>
      </c>
      <c r="B2991" s="4">
        <f>4*(数据库!B2991-MIN(数据库!B$3:B$3074))/(MAX(数据库!B$3:B$3074)-MIN(数据库!B$3:B$3074))+1</f>
        <v>1</v>
      </c>
      <c r="C2991" s="4">
        <f>4*(数据库!C2991-MIN(数据库!C$3:C$3074))/(MAX(数据库!C$3:C$3074)-MIN(数据库!C$3:C$3074))+1</f>
        <v>5</v>
      </c>
      <c r="D2991" s="4">
        <f>4*(数据库!D2991-MIN(数据库!D$3:D$3074))/(MAX(数据库!D$3:D$3074)-MIN(数据库!D$3:D$3074))+1</f>
        <v>1</v>
      </c>
      <c r="E2991" s="4">
        <f>4*(数据库!E2991-MIN(数据库!E$3:E$3074))/(MAX(数据库!E$3:E$3074)-MIN(数据库!E$3:E$3074))+1</f>
        <v>1</v>
      </c>
      <c r="F2991" s="4">
        <f>4*(数据库!F2991-MIN(数据库!F$3:F$3074))/(MAX(数据库!F$3:F$3074)-MIN(数据库!F$3:F$3074))+1</f>
        <v>1.3636363636363635</v>
      </c>
      <c r="G2991" s="4">
        <f>4*(MAX(数据库!G$3:G$3074)-数据库!G2991)/(MAX(数据库!G$3:G$3074)-MIN(数据库!G$3:G$3074))+1</f>
        <v>1</v>
      </c>
      <c r="H2991" s="4">
        <f>4*(MAX(数据库!H$3:H$3074)-数据库!H2991)/(MAX(数据库!H$3:H$3074)-MIN(数据库!H$3:H$3074))+1</f>
        <v>5</v>
      </c>
      <c r="I2991" s="4">
        <f>4*(数据库!I2991-MIN(数据库!I$3:I$3074))/(MAX(数据库!I$3:I$3074)-MIN(数据库!I$3:I$3074))+1</f>
        <v>5</v>
      </c>
      <c r="J2991" s="4">
        <f>4*(数据库!J2991-MIN(数据库!J$3:J$3074))/(MAX(数据库!J$3:J$3074)-MIN(数据库!J$3:J$3074))+1</f>
        <v>5</v>
      </c>
      <c r="K2991" s="2">
        <f>数据库!K2991</f>
        <v>3.37</v>
      </c>
      <c r="L2991" s="4">
        <f>SUM(C2991:J2991)</f>
        <v>24.363636363636363</v>
      </c>
    </row>
    <row r="2992" spans="1:12" x14ac:dyDescent="0.15">
      <c r="A2992" s="1" t="s">
        <v>3025</v>
      </c>
      <c r="B2992" s="4">
        <f>4*(数据库!B2992-MIN(数据库!B$3:B$3074))/(MAX(数据库!B$3:B$3074)-MIN(数据库!B$3:B$3074))+1</f>
        <v>1</v>
      </c>
      <c r="C2992" s="4">
        <f>4*(数据库!C2992-MIN(数据库!C$3:C$3074))/(MAX(数据库!C$3:C$3074)-MIN(数据库!C$3:C$3074))+1</f>
        <v>5</v>
      </c>
      <c r="D2992" s="4">
        <f>4*(数据库!D2992-MIN(数据库!D$3:D$3074))/(MAX(数据库!D$3:D$3074)-MIN(数据库!D$3:D$3074))+1</f>
        <v>1</v>
      </c>
      <c r="E2992" s="4">
        <f>4*(数据库!E2992-MIN(数据库!E$3:E$3074))/(MAX(数据库!E$3:E$3074)-MIN(数据库!E$3:E$3074))+1</f>
        <v>1</v>
      </c>
      <c r="F2992" s="4">
        <f>4*(数据库!F2992-MIN(数据库!F$3:F$3074))/(MAX(数据库!F$3:F$3074)-MIN(数据库!F$3:F$3074))+1</f>
        <v>1.3636363636363635</v>
      </c>
      <c r="G2992" s="4">
        <f>4*(MAX(数据库!G$3:G$3074)-数据库!G2992)/(MAX(数据库!G$3:G$3074)-MIN(数据库!G$3:G$3074))+1</f>
        <v>1</v>
      </c>
      <c r="H2992" s="4">
        <f>4*(MAX(数据库!H$3:H$3074)-数据库!H2992)/(MAX(数据库!H$3:H$3074)-MIN(数据库!H$3:H$3074))+1</f>
        <v>5</v>
      </c>
      <c r="I2992" s="4">
        <f>4*(数据库!I2992-MIN(数据库!I$3:I$3074))/(MAX(数据库!I$3:I$3074)-MIN(数据库!I$3:I$3074))+1</f>
        <v>1</v>
      </c>
      <c r="J2992" s="4">
        <f>4*(数据库!J2992-MIN(数据库!J$3:J$3074))/(MAX(数据库!J$3:J$3074)-MIN(数据库!J$3:J$3074))+1</f>
        <v>5</v>
      </c>
      <c r="K2992" s="2">
        <f>数据库!K2992</f>
        <v>3.3719999999999999</v>
      </c>
      <c r="L2992" s="4">
        <f>SUM(C2992:J2992)</f>
        <v>20.363636363636363</v>
      </c>
    </row>
    <row r="2993" spans="1:12" x14ac:dyDescent="0.15">
      <c r="A2993" s="1" t="s">
        <v>3026</v>
      </c>
      <c r="B2993" s="4">
        <f>4*(数据库!B2993-MIN(数据库!B$3:B$3074))/(MAX(数据库!B$3:B$3074)-MIN(数据库!B$3:B$3074))+1</f>
        <v>1</v>
      </c>
      <c r="C2993" s="4">
        <f>4*(数据库!C2993-MIN(数据库!C$3:C$3074))/(MAX(数据库!C$3:C$3074)-MIN(数据库!C$3:C$3074))+1</f>
        <v>5</v>
      </c>
      <c r="D2993" s="4">
        <f>4*(数据库!D2993-MIN(数据库!D$3:D$3074))/(MAX(数据库!D$3:D$3074)-MIN(数据库!D$3:D$3074))+1</f>
        <v>1</v>
      </c>
      <c r="E2993" s="4">
        <f>4*(数据库!E2993-MIN(数据库!E$3:E$3074))/(MAX(数据库!E$3:E$3074)-MIN(数据库!E$3:E$3074))+1</f>
        <v>1</v>
      </c>
      <c r="F2993" s="4">
        <f>4*(数据库!F2993-MIN(数据库!F$3:F$3074))/(MAX(数据库!F$3:F$3074)-MIN(数据库!F$3:F$3074))+1</f>
        <v>1.3636363636363635</v>
      </c>
      <c r="G2993" s="4">
        <f>4*(MAX(数据库!G$3:G$3074)-数据库!G2993)/(MAX(数据库!G$3:G$3074)-MIN(数据库!G$3:G$3074))+1</f>
        <v>1</v>
      </c>
      <c r="H2993" s="4">
        <f>4*(MAX(数据库!H$3:H$3074)-数据库!H2993)/(MAX(数据库!H$3:H$3074)-MIN(数据库!H$3:H$3074))+1</f>
        <v>1</v>
      </c>
      <c r="I2993" s="4">
        <f>4*(数据库!I2993-MIN(数据库!I$3:I$3074))/(MAX(数据库!I$3:I$3074)-MIN(数据库!I$3:I$3074))+1</f>
        <v>5</v>
      </c>
      <c r="J2993" s="4">
        <f>4*(数据库!J2993-MIN(数据库!J$3:J$3074))/(MAX(数据库!J$3:J$3074)-MIN(数据库!J$3:J$3074))+1</f>
        <v>5</v>
      </c>
      <c r="K2993" s="2">
        <f>数据库!K2993</f>
        <v>4.0350000000000001</v>
      </c>
      <c r="L2993" s="4">
        <f>SUM(C2993:J2993)</f>
        <v>20.363636363636363</v>
      </c>
    </row>
    <row r="2994" spans="1:12" x14ac:dyDescent="0.15">
      <c r="A2994" s="1" t="s">
        <v>3027</v>
      </c>
      <c r="B2994" s="4">
        <f>4*(数据库!B2994-MIN(数据库!B$3:B$3074))/(MAX(数据库!B$3:B$3074)-MIN(数据库!B$3:B$3074))+1</f>
        <v>1</v>
      </c>
      <c r="C2994" s="4">
        <f>4*(数据库!C2994-MIN(数据库!C$3:C$3074))/(MAX(数据库!C$3:C$3074)-MIN(数据库!C$3:C$3074))+1</f>
        <v>5</v>
      </c>
      <c r="D2994" s="4">
        <f>4*(数据库!D2994-MIN(数据库!D$3:D$3074))/(MAX(数据库!D$3:D$3074)-MIN(数据库!D$3:D$3074))+1</f>
        <v>1</v>
      </c>
      <c r="E2994" s="4">
        <f>4*(数据库!E2994-MIN(数据库!E$3:E$3074))/(MAX(数据库!E$3:E$3074)-MIN(数据库!E$3:E$3074))+1</f>
        <v>1</v>
      </c>
      <c r="F2994" s="4">
        <f>4*(数据库!F2994-MIN(数据库!F$3:F$3074))/(MAX(数据库!F$3:F$3074)-MIN(数据库!F$3:F$3074))+1</f>
        <v>1.3636363636363635</v>
      </c>
      <c r="G2994" s="4">
        <f>4*(MAX(数据库!G$3:G$3074)-数据库!G2994)/(MAX(数据库!G$3:G$3074)-MIN(数据库!G$3:G$3074))+1</f>
        <v>1</v>
      </c>
      <c r="H2994" s="4">
        <f>4*(MAX(数据库!H$3:H$3074)-数据库!H2994)/(MAX(数据库!H$3:H$3074)-MIN(数据库!H$3:H$3074))+1</f>
        <v>1</v>
      </c>
      <c r="I2994" s="4">
        <f>4*(数据库!I2994-MIN(数据库!I$3:I$3074))/(MAX(数据库!I$3:I$3074)-MIN(数据库!I$3:I$3074))+1</f>
        <v>1</v>
      </c>
      <c r="J2994" s="4">
        <f>4*(数据库!J2994-MIN(数据库!J$3:J$3074))/(MAX(数据库!J$3:J$3074)-MIN(数据库!J$3:J$3074))+1</f>
        <v>5</v>
      </c>
      <c r="K2994" s="2">
        <f>数据库!K2994</f>
        <v>4.0369999999999999</v>
      </c>
      <c r="L2994" s="4">
        <f>SUM(C2994:J2994)</f>
        <v>16.363636363636363</v>
      </c>
    </row>
    <row r="2995" spans="1:12" x14ac:dyDescent="0.15">
      <c r="A2995" s="1" t="s">
        <v>3028</v>
      </c>
      <c r="B2995" s="4">
        <f>4*(数据库!B2995-MIN(数据库!B$3:B$3074))/(MAX(数据库!B$3:B$3074)-MIN(数据库!B$3:B$3074))+1</f>
        <v>1</v>
      </c>
      <c r="C2995" s="4">
        <f>4*(数据库!C2995-MIN(数据库!C$3:C$3074))/(MAX(数据库!C$3:C$3074)-MIN(数据库!C$3:C$3074))+1</f>
        <v>5</v>
      </c>
      <c r="D2995" s="4">
        <f>4*(数据库!D2995-MIN(数据库!D$3:D$3074))/(MAX(数据库!D$3:D$3074)-MIN(数据库!D$3:D$3074))+1</f>
        <v>1</v>
      </c>
      <c r="E2995" s="4">
        <f>4*(数据库!E2995-MIN(数据库!E$3:E$3074))/(MAX(数据库!E$3:E$3074)-MIN(数据库!E$3:E$3074))+1</f>
        <v>1</v>
      </c>
      <c r="F2995" s="4">
        <f>4*(数据库!F2995-MIN(数据库!F$3:F$3074))/(MAX(数据库!F$3:F$3074)-MIN(数据库!F$3:F$3074))+1</f>
        <v>1</v>
      </c>
      <c r="G2995" s="4">
        <f>4*(MAX(数据库!G$3:G$3074)-数据库!G2995)/(MAX(数据库!G$3:G$3074)-MIN(数据库!G$3:G$3074))+1</f>
        <v>5</v>
      </c>
      <c r="H2995" s="4">
        <f>4*(MAX(数据库!H$3:H$3074)-数据库!H2995)/(MAX(数据库!H$3:H$3074)-MIN(数据库!H$3:H$3074))+1</f>
        <v>5</v>
      </c>
      <c r="I2995" s="4">
        <f>4*(数据库!I2995-MIN(数据库!I$3:I$3074))/(MAX(数据库!I$3:I$3074)-MIN(数据库!I$3:I$3074))+1</f>
        <v>5</v>
      </c>
      <c r="J2995" s="4">
        <f>4*(数据库!J2995-MIN(数据库!J$3:J$3074))/(MAX(数据库!J$3:J$3074)-MIN(数据库!J$3:J$3074))+1</f>
        <v>5</v>
      </c>
      <c r="K2995" s="2">
        <f>数据库!K2995</f>
        <v>2.4470000000000001</v>
      </c>
      <c r="L2995" s="4">
        <f>SUM(C2995:J2995)</f>
        <v>28</v>
      </c>
    </row>
    <row r="2996" spans="1:12" x14ac:dyDescent="0.15">
      <c r="A2996" s="1" t="s">
        <v>3029</v>
      </c>
      <c r="B2996" s="4">
        <f>4*(数据库!B2996-MIN(数据库!B$3:B$3074))/(MAX(数据库!B$3:B$3074)-MIN(数据库!B$3:B$3074))+1</f>
        <v>1</v>
      </c>
      <c r="C2996" s="4">
        <f>4*(数据库!C2996-MIN(数据库!C$3:C$3074))/(MAX(数据库!C$3:C$3074)-MIN(数据库!C$3:C$3074))+1</f>
        <v>5</v>
      </c>
      <c r="D2996" s="4">
        <f>4*(数据库!D2996-MIN(数据库!D$3:D$3074))/(MAX(数据库!D$3:D$3074)-MIN(数据库!D$3:D$3074))+1</f>
        <v>1</v>
      </c>
      <c r="E2996" s="4">
        <f>4*(数据库!E2996-MIN(数据库!E$3:E$3074))/(MAX(数据库!E$3:E$3074)-MIN(数据库!E$3:E$3074))+1</f>
        <v>1</v>
      </c>
      <c r="F2996" s="4">
        <f>4*(数据库!F2996-MIN(数据库!F$3:F$3074))/(MAX(数据库!F$3:F$3074)-MIN(数据库!F$3:F$3074))+1</f>
        <v>1</v>
      </c>
      <c r="G2996" s="4">
        <f>4*(MAX(数据库!G$3:G$3074)-数据库!G2996)/(MAX(数据库!G$3:G$3074)-MIN(数据库!G$3:G$3074))+1</f>
        <v>5</v>
      </c>
      <c r="H2996" s="4">
        <f>4*(MAX(数据库!H$3:H$3074)-数据库!H2996)/(MAX(数据库!H$3:H$3074)-MIN(数据库!H$3:H$3074))+1</f>
        <v>5</v>
      </c>
      <c r="I2996" s="4">
        <f>4*(数据库!I2996-MIN(数据库!I$3:I$3074))/(MAX(数据库!I$3:I$3074)-MIN(数据库!I$3:I$3074))+1</f>
        <v>1</v>
      </c>
      <c r="J2996" s="4">
        <f>4*(数据库!J2996-MIN(数据库!J$3:J$3074))/(MAX(数据库!J$3:J$3074)-MIN(数据库!J$3:J$3074))+1</f>
        <v>5</v>
      </c>
      <c r="K2996" s="2">
        <f>数据库!K2996</f>
        <v>2.4470000000000001</v>
      </c>
      <c r="L2996" s="4">
        <f>SUM(C2996:J2996)</f>
        <v>24</v>
      </c>
    </row>
    <row r="2997" spans="1:12" x14ac:dyDescent="0.15">
      <c r="A2997" s="1" t="s">
        <v>3030</v>
      </c>
      <c r="B2997" s="4">
        <f>4*(数据库!B2997-MIN(数据库!B$3:B$3074))/(MAX(数据库!B$3:B$3074)-MIN(数据库!B$3:B$3074))+1</f>
        <v>1</v>
      </c>
      <c r="C2997" s="4">
        <f>4*(数据库!C2997-MIN(数据库!C$3:C$3074))/(MAX(数据库!C$3:C$3074)-MIN(数据库!C$3:C$3074))+1</f>
        <v>5</v>
      </c>
      <c r="D2997" s="4">
        <f>4*(数据库!D2997-MIN(数据库!D$3:D$3074))/(MAX(数据库!D$3:D$3074)-MIN(数据库!D$3:D$3074))+1</f>
        <v>1</v>
      </c>
      <c r="E2997" s="4">
        <f>4*(数据库!E2997-MIN(数据库!E$3:E$3074))/(MAX(数据库!E$3:E$3074)-MIN(数据库!E$3:E$3074))+1</f>
        <v>1</v>
      </c>
      <c r="F2997" s="4">
        <f>4*(数据库!F2997-MIN(数据库!F$3:F$3074))/(MAX(数据库!F$3:F$3074)-MIN(数据库!F$3:F$3074))+1</f>
        <v>1</v>
      </c>
      <c r="G2997" s="4">
        <f>4*(MAX(数据库!G$3:G$3074)-数据库!G2997)/(MAX(数据库!G$3:G$3074)-MIN(数据库!G$3:G$3074))+1</f>
        <v>5</v>
      </c>
      <c r="H2997" s="4">
        <f>4*(MAX(数据库!H$3:H$3074)-数据库!H2997)/(MAX(数据库!H$3:H$3074)-MIN(数据库!H$3:H$3074))+1</f>
        <v>1</v>
      </c>
      <c r="I2997" s="4">
        <f>4*(数据库!I2997-MIN(数据库!I$3:I$3074))/(MAX(数据库!I$3:I$3074)-MIN(数据库!I$3:I$3074))+1</f>
        <v>5</v>
      </c>
      <c r="J2997" s="4">
        <f>4*(数据库!J2997-MIN(数据库!J$3:J$3074))/(MAX(数据库!J$3:J$3074)-MIN(数据库!J$3:J$3074))+1</f>
        <v>5</v>
      </c>
      <c r="K2997" s="2">
        <f>数据库!K2997</f>
        <v>3.2989999999999999</v>
      </c>
      <c r="L2997" s="4">
        <f>SUM(C2997:J2997)</f>
        <v>24</v>
      </c>
    </row>
    <row r="2998" spans="1:12" x14ac:dyDescent="0.15">
      <c r="A2998" s="1" t="s">
        <v>3031</v>
      </c>
      <c r="B2998" s="4">
        <f>4*(数据库!B2998-MIN(数据库!B$3:B$3074))/(MAX(数据库!B$3:B$3074)-MIN(数据库!B$3:B$3074))+1</f>
        <v>1</v>
      </c>
      <c r="C2998" s="4">
        <f>4*(数据库!C2998-MIN(数据库!C$3:C$3074))/(MAX(数据库!C$3:C$3074)-MIN(数据库!C$3:C$3074))+1</f>
        <v>5</v>
      </c>
      <c r="D2998" s="4">
        <f>4*(数据库!D2998-MIN(数据库!D$3:D$3074))/(MAX(数据库!D$3:D$3074)-MIN(数据库!D$3:D$3074))+1</f>
        <v>1</v>
      </c>
      <c r="E2998" s="4">
        <f>4*(数据库!E2998-MIN(数据库!E$3:E$3074))/(MAX(数据库!E$3:E$3074)-MIN(数据库!E$3:E$3074))+1</f>
        <v>1</v>
      </c>
      <c r="F2998" s="4">
        <f>4*(数据库!F2998-MIN(数据库!F$3:F$3074))/(MAX(数据库!F$3:F$3074)-MIN(数据库!F$3:F$3074))+1</f>
        <v>1</v>
      </c>
      <c r="G2998" s="4">
        <f>4*(MAX(数据库!G$3:G$3074)-数据库!G2998)/(MAX(数据库!G$3:G$3074)-MIN(数据库!G$3:G$3074))+1</f>
        <v>5</v>
      </c>
      <c r="H2998" s="4">
        <f>4*(MAX(数据库!H$3:H$3074)-数据库!H2998)/(MAX(数据库!H$3:H$3074)-MIN(数据库!H$3:H$3074))+1</f>
        <v>1</v>
      </c>
      <c r="I2998" s="4">
        <f>4*(数据库!I2998-MIN(数据库!I$3:I$3074))/(MAX(数据库!I$3:I$3074)-MIN(数据库!I$3:I$3074))+1</f>
        <v>1</v>
      </c>
      <c r="J2998" s="4">
        <f>4*(数据库!J2998-MIN(数据库!J$3:J$3074))/(MAX(数据库!J$3:J$3074)-MIN(数据库!J$3:J$3074))+1</f>
        <v>5</v>
      </c>
      <c r="K2998" s="2">
        <f>数据库!K2998</f>
        <v>3.2989999999999999</v>
      </c>
      <c r="L2998" s="4">
        <f>SUM(C2998:J2998)</f>
        <v>20</v>
      </c>
    </row>
    <row r="2999" spans="1:12" x14ac:dyDescent="0.15">
      <c r="A2999" s="1" t="s">
        <v>3032</v>
      </c>
      <c r="B2999" s="4">
        <f>4*(数据库!B2999-MIN(数据库!B$3:B$3074))/(MAX(数据库!B$3:B$3074)-MIN(数据库!B$3:B$3074))+1</f>
        <v>1</v>
      </c>
      <c r="C2999" s="4">
        <f>4*(数据库!C2999-MIN(数据库!C$3:C$3074))/(MAX(数据库!C$3:C$3074)-MIN(数据库!C$3:C$3074))+1</f>
        <v>5</v>
      </c>
      <c r="D2999" s="4">
        <f>4*(数据库!D2999-MIN(数据库!D$3:D$3074))/(MAX(数据库!D$3:D$3074)-MIN(数据库!D$3:D$3074))+1</f>
        <v>1</v>
      </c>
      <c r="E2999" s="4">
        <f>4*(数据库!E2999-MIN(数据库!E$3:E$3074))/(MAX(数据库!E$3:E$3074)-MIN(数据库!E$3:E$3074))+1</f>
        <v>1</v>
      </c>
      <c r="F2999" s="4">
        <f>4*(数据库!F2999-MIN(数据库!F$3:F$3074))/(MAX(数据库!F$3:F$3074)-MIN(数据库!F$3:F$3074))+1</f>
        <v>1</v>
      </c>
      <c r="G2999" s="4">
        <f>4*(MAX(数据库!G$3:G$3074)-数据库!G2999)/(MAX(数据库!G$3:G$3074)-MIN(数据库!G$3:G$3074))+1</f>
        <v>1</v>
      </c>
      <c r="H2999" s="4">
        <f>4*(MAX(数据库!H$3:H$3074)-数据库!H2999)/(MAX(数据库!H$3:H$3074)-MIN(数据库!H$3:H$3074))+1</f>
        <v>5</v>
      </c>
      <c r="I2999" s="4">
        <f>4*(数据库!I2999-MIN(数据库!I$3:I$3074))/(MAX(数据库!I$3:I$3074)-MIN(数据库!I$3:I$3074))+1</f>
        <v>5</v>
      </c>
      <c r="J2999" s="4">
        <f>4*(数据库!J2999-MIN(数据库!J$3:J$3074))/(MAX(数据库!J$3:J$3074)-MIN(数据库!J$3:J$3074))+1</f>
        <v>5</v>
      </c>
      <c r="K2999" s="2">
        <f>数据库!K2999</f>
        <v>3.54</v>
      </c>
      <c r="L2999" s="4">
        <f>SUM(C2999:J2999)</f>
        <v>24</v>
      </c>
    </row>
    <row r="3000" spans="1:12" x14ac:dyDescent="0.15">
      <c r="A3000" s="1" t="s">
        <v>3033</v>
      </c>
      <c r="B3000" s="4">
        <f>4*(数据库!B3000-MIN(数据库!B$3:B$3074))/(MAX(数据库!B$3:B$3074)-MIN(数据库!B$3:B$3074))+1</f>
        <v>1</v>
      </c>
      <c r="C3000" s="4">
        <f>4*(数据库!C3000-MIN(数据库!C$3:C$3074))/(MAX(数据库!C$3:C$3074)-MIN(数据库!C$3:C$3074))+1</f>
        <v>5</v>
      </c>
      <c r="D3000" s="4">
        <f>4*(数据库!D3000-MIN(数据库!D$3:D$3074))/(MAX(数据库!D$3:D$3074)-MIN(数据库!D$3:D$3074))+1</f>
        <v>1</v>
      </c>
      <c r="E3000" s="4">
        <f>4*(数据库!E3000-MIN(数据库!E$3:E$3074))/(MAX(数据库!E$3:E$3074)-MIN(数据库!E$3:E$3074))+1</f>
        <v>1</v>
      </c>
      <c r="F3000" s="4">
        <f>4*(数据库!F3000-MIN(数据库!F$3:F$3074))/(MAX(数据库!F$3:F$3074)-MIN(数据库!F$3:F$3074))+1</f>
        <v>1</v>
      </c>
      <c r="G3000" s="4">
        <f>4*(MAX(数据库!G$3:G$3074)-数据库!G3000)/(MAX(数据库!G$3:G$3074)-MIN(数据库!G$3:G$3074))+1</f>
        <v>1</v>
      </c>
      <c r="H3000" s="4">
        <f>4*(MAX(数据库!H$3:H$3074)-数据库!H3000)/(MAX(数据库!H$3:H$3074)-MIN(数据库!H$3:H$3074))+1</f>
        <v>5</v>
      </c>
      <c r="I3000" s="4">
        <f>4*(数据库!I3000-MIN(数据库!I$3:I$3074))/(MAX(数据库!I$3:I$3074)-MIN(数据库!I$3:I$3074))+1</f>
        <v>1</v>
      </c>
      <c r="J3000" s="4">
        <f>4*(数据库!J3000-MIN(数据库!J$3:J$3074))/(MAX(数据库!J$3:J$3074)-MIN(数据库!J$3:J$3074))+1</f>
        <v>5</v>
      </c>
      <c r="K3000" s="2">
        <f>数据库!K3000</f>
        <v>3.54</v>
      </c>
      <c r="L3000" s="4">
        <f>SUM(C3000:J3000)</f>
        <v>20</v>
      </c>
    </row>
    <row r="3001" spans="1:12" x14ac:dyDescent="0.15">
      <c r="A3001" s="1" t="s">
        <v>3034</v>
      </c>
      <c r="B3001" s="4">
        <f>4*(数据库!B3001-MIN(数据库!B$3:B$3074))/(MAX(数据库!B$3:B$3074)-MIN(数据库!B$3:B$3074))+1</f>
        <v>1</v>
      </c>
      <c r="C3001" s="4">
        <f>4*(数据库!C3001-MIN(数据库!C$3:C$3074))/(MAX(数据库!C$3:C$3074)-MIN(数据库!C$3:C$3074))+1</f>
        <v>5</v>
      </c>
      <c r="D3001" s="4">
        <f>4*(数据库!D3001-MIN(数据库!D$3:D$3074))/(MAX(数据库!D$3:D$3074)-MIN(数据库!D$3:D$3074))+1</f>
        <v>1</v>
      </c>
      <c r="E3001" s="4">
        <f>4*(数据库!E3001-MIN(数据库!E$3:E$3074))/(MAX(数据库!E$3:E$3074)-MIN(数据库!E$3:E$3074))+1</f>
        <v>1</v>
      </c>
      <c r="F3001" s="4">
        <f>4*(数据库!F3001-MIN(数据库!F$3:F$3074))/(MAX(数据库!F$3:F$3074)-MIN(数据库!F$3:F$3074))+1</f>
        <v>1</v>
      </c>
      <c r="G3001" s="4">
        <f>4*(MAX(数据库!G$3:G$3074)-数据库!G3001)/(MAX(数据库!G$3:G$3074)-MIN(数据库!G$3:G$3074))+1</f>
        <v>1</v>
      </c>
      <c r="H3001" s="4">
        <f>4*(MAX(数据库!H$3:H$3074)-数据库!H3001)/(MAX(数据库!H$3:H$3074)-MIN(数据库!H$3:H$3074))+1</f>
        <v>1</v>
      </c>
      <c r="I3001" s="4">
        <f>4*(数据库!I3001-MIN(数据库!I$3:I$3074))/(MAX(数据库!I$3:I$3074)-MIN(数据库!I$3:I$3074))+1</f>
        <v>5</v>
      </c>
      <c r="J3001" s="4">
        <f>4*(数据库!J3001-MIN(数据库!J$3:J$3074))/(MAX(数据库!J$3:J$3074)-MIN(数据库!J$3:J$3074))+1</f>
        <v>5</v>
      </c>
      <c r="K3001" s="2">
        <f>数据库!K3001</f>
        <v>4.399</v>
      </c>
      <c r="L3001" s="4">
        <f>SUM(C3001:J3001)</f>
        <v>20</v>
      </c>
    </row>
    <row r="3002" spans="1:12" x14ac:dyDescent="0.15">
      <c r="A3002" s="1" t="s">
        <v>3035</v>
      </c>
      <c r="B3002" s="4">
        <f>4*(数据库!B3002-MIN(数据库!B$3:B$3074))/(MAX(数据库!B$3:B$3074)-MIN(数据库!B$3:B$3074))+1</f>
        <v>1</v>
      </c>
      <c r="C3002" s="4">
        <f>4*(数据库!C3002-MIN(数据库!C$3:C$3074))/(MAX(数据库!C$3:C$3074)-MIN(数据库!C$3:C$3074))+1</f>
        <v>5</v>
      </c>
      <c r="D3002" s="4">
        <f>4*(数据库!D3002-MIN(数据库!D$3:D$3074))/(MAX(数据库!D$3:D$3074)-MIN(数据库!D$3:D$3074))+1</f>
        <v>1</v>
      </c>
      <c r="E3002" s="4">
        <f>4*(数据库!E3002-MIN(数据库!E$3:E$3074))/(MAX(数据库!E$3:E$3074)-MIN(数据库!E$3:E$3074))+1</f>
        <v>1</v>
      </c>
      <c r="F3002" s="4">
        <f>4*(数据库!F3002-MIN(数据库!F$3:F$3074))/(MAX(数据库!F$3:F$3074)-MIN(数据库!F$3:F$3074))+1</f>
        <v>1</v>
      </c>
      <c r="G3002" s="4">
        <f>4*(MAX(数据库!G$3:G$3074)-数据库!G3002)/(MAX(数据库!G$3:G$3074)-MIN(数据库!G$3:G$3074))+1</f>
        <v>1</v>
      </c>
      <c r="H3002" s="4">
        <f>4*(MAX(数据库!H$3:H$3074)-数据库!H3002)/(MAX(数据库!H$3:H$3074)-MIN(数据库!H$3:H$3074))+1</f>
        <v>1</v>
      </c>
      <c r="I3002" s="4">
        <f>4*(数据库!I3002-MIN(数据库!I$3:I$3074))/(MAX(数据库!I$3:I$3074)-MIN(数据库!I$3:I$3074))+1</f>
        <v>1</v>
      </c>
      <c r="J3002" s="4">
        <f>4*(数据库!J3002-MIN(数据库!J$3:J$3074))/(MAX(数据库!J$3:J$3074)-MIN(数据库!J$3:J$3074))+1</f>
        <v>5</v>
      </c>
      <c r="K3002" s="2">
        <f>数据库!K3002</f>
        <v>4.3979999999999997</v>
      </c>
      <c r="L3002" s="4">
        <f>SUM(C3002:J3002)</f>
        <v>16</v>
      </c>
    </row>
    <row r="3003" spans="1:12" x14ac:dyDescent="0.15">
      <c r="A3003" s="1" t="s">
        <v>3036</v>
      </c>
      <c r="B3003" s="4">
        <f>4*(数据库!B3003-MIN(数据库!B$3:B$3074))/(MAX(数据库!B$3:B$3074)-MIN(数据库!B$3:B$3074))+1</f>
        <v>1</v>
      </c>
      <c r="C3003" s="4">
        <f>4*(数据库!C3003-MIN(数据库!C$3:C$3074))/(MAX(数据库!C$3:C$3074)-MIN(数据库!C$3:C$3074))+1</f>
        <v>5</v>
      </c>
      <c r="D3003" s="4">
        <f>4*(数据库!D3003-MIN(数据库!D$3:D$3074))/(MAX(数据库!D$3:D$3074)-MIN(数据库!D$3:D$3074))+1</f>
        <v>1</v>
      </c>
      <c r="E3003" s="4">
        <f>4*(数据库!E3003-MIN(数据库!E$3:E$3074))/(MAX(数据库!E$3:E$3074)-MIN(数据库!E$3:E$3074))+1</f>
        <v>5</v>
      </c>
      <c r="F3003" s="4">
        <f>4*(数据库!F3003-MIN(数据库!F$3:F$3074))/(MAX(数据库!F$3:F$3074)-MIN(数据库!F$3:F$3074))+1</f>
        <v>5</v>
      </c>
      <c r="G3003" s="4">
        <f>4*(MAX(数据库!G$3:G$3074)-数据库!G3003)/(MAX(数据库!G$3:G$3074)-MIN(数据库!G$3:G$3074))+1</f>
        <v>5</v>
      </c>
      <c r="H3003" s="4">
        <f>4*(MAX(数据库!H$3:H$3074)-数据库!H3003)/(MAX(数据库!H$3:H$3074)-MIN(数据库!H$3:H$3074))+1</f>
        <v>5</v>
      </c>
      <c r="I3003" s="4">
        <f>4*(数据库!I3003-MIN(数据库!I$3:I$3074))/(MAX(数据库!I$3:I$3074)-MIN(数据库!I$3:I$3074))+1</f>
        <v>5</v>
      </c>
      <c r="J3003" s="4">
        <f>4*(数据库!J3003-MIN(数据库!J$3:J$3074))/(MAX(数据库!J$3:J$3074)-MIN(数据库!J$3:J$3074))+1</f>
        <v>5</v>
      </c>
      <c r="K3003" s="2">
        <f>数据库!K3003</f>
        <v>1.861</v>
      </c>
      <c r="L3003" s="4">
        <f>SUM(C3003:J3003)</f>
        <v>36</v>
      </c>
    </row>
    <row r="3004" spans="1:12" x14ac:dyDescent="0.15">
      <c r="A3004" s="1" t="s">
        <v>3037</v>
      </c>
      <c r="B3004" s="4">
        <f>4*(数据库!B3004-MIN(数据库!B$3:B$3074))/(MAX(数据库!B$3:B$3074)-MIN(数据库!B$3:B$3074))+1</f>
        <v>1</v>
      </c>
      <c r="C3004" s="4">
        <f>4*(数据库!C3004-MIN(数据库!C$3:C$3074))/(MAX(数据库!C$3:C$3074)-MIN(数据库!C$3:C$3074))+1</f>
        <v>5</v>
      </c>
      <c r="D3004" s="4">
        <f>4*(数据库!D3004-MIN(数据库!D$3:D$3074))/(MAX(数据库!D$3:D$3074)-MIN(数据库!D$3:D$3074))+1</f>
        <v>1</v>
      </c>
      <c r="E3004" s="4">
        <f>4*(数据库!E3004-MIN(数据库!E$3:E$3074))/(MAX(数据库!E$3:E$3074)-MIN(数据库!E$3:E$3074))+1</f>
        <v>5</v>
      </c>
      <c r="F3004" s="4">
        <f>4*(数据库!F3004-MIN(数据库!F$3:F$3074))/(MAX(数据库!F$3:F$3074)-MIN(数据库!F$3:F$3074))+1</f>
        <v>5</v>
      </c>
      <c r="G3004" s="4">
        <f>4*(MAX(数据库!G$3:G$3074)-数据库!G3004)/(MAX(数据库!G$3:G$3074)-MIN(数据库!G$3:G$3074))+1</f>
        <v>5</v>
      </c>
      <c r="H3004" s="4">
        <f>4*(MAX(数据库!H$3:H$3074)-数据库!H3004)/(MAX(数据库!H$3:H$3074)-MIN(数据库!H$3:H$3074))+1</f>
        <v>5</v>
      </c>
      <c r="I3004" s="4">
        <f>4*(数据库!I3004-MIN(数据库!I$3:I$3074))/(MAX(数据库!I$3:I$3074)-MIN(数据库!I$3:I$3074))+1</f>
        <v>1</v>
      </c>
      <c r="J3004" s="4">
        <f>4*(数据库!J3004-MIN(数据库!J$3:J$3074))/(MAX(数据库!J$3:J$3074)-MIN(数据库!J$3:J$3074))+1</f>
        <v>5</v>
      </c>
      <c r="K3004" s="2">
        <f>数据库!K3004</f>
        <v>1.861</v>
      </c>
      <c r="L3004" s="4">
        <f>SUM(C3004:J3004)</f>
        <v>32</v>
      </c>
    </row>
    <row r="3005" spans="1:12" x14ac:dyDescent="0.15">
      <c r="A3005" s="1" t="s">
        <v>3038</v>
      </c>
      <c r="B3005" s="4">
        <f>4*(数据库!B3005-MIN(数据库!B$3:B$3074))/(MAX(数据库!B$3:B$3074)-MIN(数据库!B$3:B$3074))+1</f>
        <v>1</v>
      </c>
      <c r="C3005" s="4">
        <f>4*(数据库!C3005-MIN(数据库!C$3:C$3074))/(MAX(数据库!C$3:C$3074)-MIN(数据库!C$3:C$3074))+1</f>
        <v>5</v>
      </c>
      <c r="D3005" s="4">
        <f>4*(数据库!D3005-MIN(数据库!D$3:D$3074))/(MAX(数据库!D$3:D$3074)-MIN(数据库!D$3:D$3074))+1</f>
        <v>1</v>
      </c>
      <c r="E3005" s="4">
        <f>4*(数据库!E3005-MIN(数据库!E$3:E$3074))/(MAX(数据库!E$3:E$3074)-MIN(数据库!E$3:E$3074))+1</f>
        <v>5</v>
      </c>
      <c r="F3005" s="4">
        <f>4*(数据库!F3005-MIN(数据库!F$3:F$3074))/(MAX(数据库!F$3:F$3074)-MIN(数据库!F$3:F$3074))+1</f>
        <v>5</v>
      </c>
      <c r="G3005" s="4">
        <f>4*(MAX(数据库!G$3:G$3074)-数据库!G3005)/(MAX(数据库!G$3:G$3074)-MIN(数据库!G$3:G$3074))+1</f>
        <v>5</v>
      </c>
      <c r="H3005" s="4">
        <f>4*(MAX(数据库!H$3:H$3074)-数据库!H3005)/(MAX(数据库!H$3:H$3074)-MIN(数据库!H$3:H$3074))+1</f>
        <v>1</v>
      </c>
      <c r="I3005" s="4">
        <f>4*(数据库!I3005-MIN(数据库!I$3:I$3074))/(MAX(数据库!I$3:I$3074)-MIN(数据库!I$3:I$3074))+1</f>
        <v>5</v>
      </c>
      <c r="J3005" s="4">
        <f>4*(数据库!J3005-MIN(数据库!J$3:J$3074))/(MAX(数据库!J$3:J$3074)-MIN(数据库!J$3:J$3074))+1</f>
        <v>5</v>
      </c>
      <c r="K3005" s="2">
        <f>数据库!K3005</f>
        <v>2.0619999999999998</v>
      </c>
      <c r="L3005" s="4">
        <f>SUM(C3005:J3005)</f>
        <v>32</v>
      </c>
    </row>
    <row r="3006" spans="1:12" x14ac:dyDescent="0.15">
      <c r="A3006" s="1" t="s">
        <v>3039</v>
      </c>
      <c r="B3006" s="4">
        <f>4*(数据库!B3006-MIN(数据库!B$3:B$3074))/(MAX(数据库!B$3:B$3074)-MIN(数据库!B$3:B$3074))+1</f>
        <v>1</v>
      </c>
      <c r="C3006" s="4">
        <f>4*(数据库!C3006-MIN(数据库!C$3:C$3074))/(MAX(数据库!C$3:C$3074)-MIN(数据库!C$3:C$3074))+1</f>
        <v>5</v>
      </c>
      <c r="D3006" s="4">
        <f>4*(数据库!D3006-MIN(数据库!D$3:D$3074))/(MAX(数据库!D$3:D$3074)-MIN(数据库!D$3:D$3074))+1</f>
        <v>1</v>
      </c>
      <c r="E3006" s="4">
        <f>4*(数据库!E3006-MIN(数据库!E$3:E$3074))/(MAX(数据库!E$3:E$3074)-MIN(数据库!E$3:E$3074))+1</f>
        <v>5</v>
      </c>
      <c r="F3006" s="4">
        <f>4*(数据库!F3006-MIN(数据库!F$3:F$3074))/(MAX(数据库!F$3:F$3074)-MIN(数据库!F$3:F$3074))+1</f>
        <v>5</v>
      </c>
      <c r="G3006" s="4">
        <f>4*(MAX(数据库!G$3:G$3074)-数据库!G3006)/(MAX(数据库!G$3:G$3074)-MIN(数据库!G$3:G$3074))+1</f>
        <v>5</v>
      </c>
      <c r="H3006" s="4">
        <f>4*(MAX(数据库!H$3:H$3074)-数据库!H3006)/(MAX(数据库!H$3:H$3074)-MIN(数据库!H$3:H$3074))+1</f>
        <v>1</v>
      </c>
      <c r="I3006" s="4">
        <f>4*(数据库!I3006-MIN(数据库!I$3:I$3074))/(MAX(数据库!I$3:I$3074)-MIN(数据库!I$3:I$3074))+1</f>
        <v>1</v>
      </c>
      <c r="J3006" s="4">
        <f>4*(数据库!J3006-MIN(数据库!J$3:J$3074))/(MAX(数据库!J$3:J$3074)-MIN(数据库!J$3:J$3074))+1</f>
        <v>5</v>
      </c>
      <c r="K3006" s="2">
        <f>数据库!K3006</f>
        <v>2.0619999999999998</v>
      </c>
      <c r="L3006" s="4">
        <f>SUM(C3006:J3006)</f>
        <v>28</v>
      </c>
    </row>
    <row r="3007" spans="1:12" x14ac:dyDescent="0.15">
      <c r="A3007" s="1" t="s">
        <v>3040</v>
      </c>
      <c r="B3007" s="4">
        <f>4*(数据库!B3007-MIN(数据库!B$3:B$3074))/(MAX(数据库!B$3:B$3074)-MIN(数据库!B$3:B$3074))+1</f>
        <v>1</v>
      </c>
      <c r="C3007" s="4">
        <f>4*(数据库!C3007-MIN(数据库!C$3:C$3074))/(MAX(数据库!C$3:C$3074)-MIN(数据库!C$3:C$3074))+1</f>
        <v>5</v>
      </c>
      <c r="D3007" s="4">
        <f>4*(数据库!D3007-MIN(数据库!D$3:D$3074))/(MAX(数据库!D$3:D$3074)-MIN(数据库!D$3:D$3074))+1</f>
        <v>1</v>
      </c>
      <c r="E3007" s="4">
        <f>4*(数据库!E3007-MIN(数据库!E$3:E$3074))/(MAX(数据库!E$3:E$3074)-MIN(数据库!E$3:E$3074))+1</f>
        <v>5</v>
      </c>
      <c r="F3007" s="4">
        <f>4*(数据库!F3007-MIN(数据库!F$3:F$3074))/(MAX(数据库!F$3:F$3074)-MIN(数据库!F$3:F$3074))+1</f>
        <v>5</v>
      </c>
      <c r="G3007" s="4">
        <f>4*(MAX(数据库!G$3:G$3074)-数据库!G3007)/(MAX(数据库!G$3:G$3074)-MIN(数据库!G$3:G$3074))+1</f>
        <v>1</v>
      </c>
      <c r="H3007" s="4">
        <f>4*(MAX(数据库!H$3:H$3074)-数据库!H3007)/(MAX(数据库!H$3:H$3074)-MIN(数据库!H$3:H$3074))+1</f>
        <v>5</v>
      </c>
      <c r="I3007" s="4">
        <f>4*(数据库!I3007-MIN(数据库!I$3:I$3074))/(MAX(数据库!I$3:I$3074)-MIN(数据库!I$3:I$3074))+1</f>
        <v>5</v>
      </c>
      <c r="J3007" s="4">
        <f>4*(数据库!J3007-MIN(数据库!J$3:J$3074))/(MAX(数据库!J$3:J$3074)-MIN(数据库!J$3:J$3074))+1</f>
        <v>5</v>
      </c>
      <c r="K3007" s="2">
        <f>数据库!K3007</f>
        <v>2.9780000000000002</v>
      </c>
      <c r="L3007" s="4">
        <f>SUM(C3007:J3007)</f>
        <v>32</v>
      </c>
    </row>
    <row r="3008" spans="1:12" x14ac:dyDescent="0.15">
      <c r="A3008" s="1" t="s">
        <v>3041</v>
      </c>
      <c r="B3008" s="4">
        <f>4*(数据库!B3008-MIN(数据库!B$3:B$3074))/(MAX(数据库!B$3:B$3074)-MIN(数据库!B$3:B$3074))+1</f>
        <v>1</v>
      </c>
      <c r="C3008" s="4">
        <f>4*(数据库!C3008-MIN(数据库!C$3:C$3074))/(MAX(数据库!C$3:C$3074)-MIN(数据库!C$3:C$3074))+1</f>
        <v>5</v>
      </c>
      <c r="D3008" s="4">
        <f>4*(数据库!D3008-MIN(数据库!D$3:D$3074))/(MAX(数据库!D$3:D$3074)-MIN(数据库!D$3:D$3074))+1</f>
        <v>1</v>
      </c>
      <c r="E3008" s="4">
        <f>4*(数据库!E3008-MIN(数据库!E$3:E$3074))/(MAX(数据库!E$3:E$3074)-MIN(数据库!E$3:E$3074))+1</f>
        <v>5</v>
      </c>
      <c r="F3008" s="4">
        <f>4*(数据库!F3008-MIN(数据库!F$3:F$3074))/(MAX(数据库!F$3:F$3074)-MIN(数据库!F$3:F$3074))+1</f>
        <v>5</v>
      </c>
      <c r="G3008" s="4">
        <f>4*(MAX(数据库!G$3:G$3074)-数据库!G3008)/(MAX(数据库!G$3:G$3074)-MIN(数据库!G$3:G$3074))+1</f>
        <v>1</v>
      </c>
      <c r="H3008" s="4">
        <f>4*(MAX(数据库!H$3:H$3074)-数据库!H3008)/(MAX(数据库!H$3:H$3074)-MIN(数据库!H$3:H$3074))+1</f>
        <v>5</v>
      </c>
      <c r="I3008" s="4">
        <f>4*(数据库!I3008-MIN(数据库!I$3:I$3074))/(MAX(数据库!I$3:I$3074)-MIN(数据库!I$3:I$3074))+1</f>
        <v>1</v>
      </c>
      <c r="J3008" s="4">
        <f>4*(数据库!J3008-MIN(数据库!J$3:J$3074))/(MAX(数据库!J$3:J$3074)-MIN(数据库!J$3:J$3074))+1</f>
        <v>5</v>
      </c>
      <c r="K3008" s="2">
        <f>数据库!K3008</f>
        <v>2.9780000000000002</v>
      </c>
      <c r="L3008" s="4">
        <f>SUM(C3008:J3008)</f>
        <v>28</v>
      </c>
    </row>
    <row r="3009" spans="1:12" x14ac:dyDescent="0.15">
      <c r="A3009" s="1" t="s">
        <v>3042</v>
      </c>
      <c r="B3009" s="4">
        <f>4*(数据库!B3009-MIN(数据库!B$3:B$3074))/(MAX(数据库!B$3:B$3074)-MIN(数据库!B$3:B$3074))+1</f>
        <v>1</v>
      </c>
      <c r="C3009" s="4">
        <f>4*(数据库!C3009-MIN(数据库!C$3:C$3074))/(MAX(数据库!C$3:C$3074)-MIN(数据库!C$3:C$3074))+1</f>
        <v>5</v>
      </c>
      <c r="D3009" s="4">
        <f>4*(数据库!D3009-MIN(数据库!D$3:D$3074))/(MAX(数据库!D$3:D$3074)-MIN(数据库!D$3:D$3074))+1</f>
        <v>1</v>
      </c>
      <c r="E3009" s="4">
        <f>4*(数据库!E3009-MIN(数据库!E$3:E$3074))/(MAX(数据库!E$3:E$3074)-MIN(数据库!E$3:E$3074))+1</f>
        <v>5</v>
      </c>
      <c r="F3009" s="4">
        <f>4*(数据库!F3009-MIN(数据库!F$3:F$3074))/(MAX(数据库!F$3:F$3074)-MIN(数据库!F$3:F$3074))+1</f>
        <v>5</v>
      </c>
      <c r="G3009" s="4">
        <f>4*(MAX(数据库!G$3:G$3074)-数据库!G3009)/(MAX(数据库!G$3:G$3074)-MIN(数据库!G$3:G$3074))+1</f>
        <v>1</v>
      </c>
      <c r="H3009" s="4">
        <f>4*(MAX(数据库!H$3:H$3074)-数据库!H3009)/(MAX(数据库!H$3:H$3074)-MIN(数据库!H$3:H$3074))+1</f>
        <v>1</v>
      </c>
      <c r="I3009" s="4">
        <f>4*(数据库!I3009-MIN(数据库!I$3:I$3074))/(MAX(数据库!I$3:I$3074)-MIN(数据库!I$3:I$3074))+1</f>
        <v>5</v>
      </c>
      <c r="J3009" s="4">
        <f>4*(数据库!J3009-MIN(数据库!J$3:J$3074))/(MAX(数据库!J$3:J$3074)-MIN(数据库!J$3:J$3074))+1</f>
        <v>5</v>
      </c>
      <c r="K3009" s="2">
        <f>数据库!K3009</f>
        <v>3.1760000000000002</v>
      </c>
      <c r="L3009" s="4">
        <f>SUM(C3009:J3009)</f>
        <v>28</v>
      </c>
    </row>
    <row r="3010" spans="1:12" x14ac:dyDescent="0.15">
      <c r="A3010" s="1" t="s">
        <v>3043</v>
      </c>
      <c r="B3010" s="4">
        <f>4*(数据库!B3010-MIN(数据库!B$3:B$3074))/(MAX(数据库!B$3:B$3074)-MIN(数据库!B$3:B$3074))+1</f>
        <v>1</v>
      </c>
      <c r="C3010" s="4">
        <f>4*(数据库!C3010-MIN(数据库!C$3:C$3074))/(MAX(数据库!C$3:C$3074)-MIN(数据库!C$3:C$3074))+1</f>
        <v>5</v>
      </c>
      <c r="D3010" s="4">
        <f>4*(数据库!D3010-MIN(数据库!D$3:D$3074))/(MAX(数据库!D$3:D$3074)-MIN(数据库!D$3:D$3074))+1</f>
        <v>1</v>
      </c>
      <c r="E3010" s="4">
        <f>4*(数据库!E3010-MIN(数据库!E$3:E$3074))/(MAX(数据库!E$3:E$3074)-MIN(数据库!E$3:E$3074))+1</f>
        <v>5</v>
      </c>
      <c r="F3010" s="4">
        <f>4*(数据库!F3010-MIN(数据库!F$3:F$3074))/(MAX(数据库!F$3:F$3074)-MIN(数据库!F$3:F$3074))+1</f>
        <v>5</v>
      </c>
      <c r="G3010" s="4">
        <f>4*(MAX(数据库!G$3:G$3074)-数据库!G3010)/(MAX(数据库!G$3:G$3074)-MIN(数据库!G$3:G$3074))+1</f>
        <v>1</v>
      </c>
      <c r="H3010" s="4">
        <f>4*(MAX(数据库!H$3:H$3074)-数据库!H3010)/(MAX(数据库!H$3:H$3074)-MIN(数据库!H$3:H$3074))+1</f>
        <v>1</v>
      </c>
      <c r="I3010" s="4">
        <f>4*(数据库!I3010-MIN(数据库!I$3:I$3074))/(MAX(数据库!I$3:I$3074)-MIN(数据库!I$3:I$3074))+1</f>
        <v>1</v>
      </c>
      <c r="J3010" s="4">
        <f>4*(数据库!J3010-MIN(数据库!J$3:J$3074))/(MAX(数据库!J$3:J$3074)-MIN(数据库!J$3:J$3074))+1</f>
        <v>5</v>
      </c>
      <c r="K3010" s="2">
        <f>数据库!K3010</f>
        <v>3.1760000000000002</v>
      </c>
      <c r="L3010" s="4">
        <f>SUM(C3010:J3010)</f>
        <v>24</v>
      </c>
    </row>
    <row r="3011" spans="1:12" x14ac:dyDescent="0.15">
      <c r="A3011" s="1" t="s">
        <v>3044</v>
      </c>
      <c r="B3011" s="4">
        <f>4*(数据库!B3011-MIN(数据库!B$3:B$3074))/(MAX(数据库!B$3:B$3074)-MIN(数据库!B$3:B$3074))+1</f>
        <v>1</v>
      </c>
      <c r="C3011" s="4">
        <f>4*(数据库!C3011-MIN(数据库!C$3:C$3074))/(MAX(数据库!C$3:C$3074)-MIN(数据库!C$3:C$3074))+1</f>
        <v>5</v>
      </c>
      <c r="D3011" s="4">
        <f>4*(数据库!D3011-MIN(数据库!D$3:D$3074))/(MAX(数据库!D$3:D$3074)-MIN(数据库!D$3:D$3074))+1</f>
        <v>1</v>
      </c>
      <c r="E3011" s="4">
        <f>4*(数据库!E3011-MIN(数据库!E$3:E$3074))/(MAX(数据库!E$3:E$3074)-MIN(数据库!E$3:E$3074))+1</f>
        <v>5</v>
      </c>
      <c r="F3011" s="4">
        <f>4*(数据库!F3011-MIN(数据库!F$3:F$3074))/(MAX(数据库!F$3:F$3074)-MIN(数据库!F$3:F$3074))+1</f>
        <v>1.3636363636363635</v>
      </c>
      <c r="G3011" s="4">
        <f>4*(MAX(数据库!G$3:G$3074)-数据库!G3011)/(MAX(数据库!G$3:G$3074)-MIN(数据库!G$3:G$3074))+1</f>
        <v>5</v>
      </c>
      <c r="H3011" s="4">
        <f>4*(MAX(数据库!H$3:H$3074)-数据库!H3011)/(MAX(数据库!H$3:H$3074)-MIN(数据库!H$3:H$3074))+1</f>
        <v>5</v>
      </c>
      <c r="I3011" s="4">
        <f>4*(数据库!I3011-MIN(数据库!I$3:I$3074))/(MAX(数据库!I$3:I$3074)-MIN(数据库!I$3:I$3074))+1</f>
        <v>5</v>
      </c>
      <c r="J3011" s="4">
        <f>4*(数据库!J3011-MIN(数据库!J$3:J$3074))/(MAX(数据库!J$3:J$3074)-MIN(数据库!J$3:J$3074))+1</f>
        <v>5</v>
      </c>
      <c r="K3011" s="2">
        <f>数据库!K3011</f>
        <v>2.1139999999999999</v>
      </c>
      <c r="L3011" s="4">
        <f>SUM(C3011:J3011)</f>
        <v>32.36363636363636</v>
      </c>
    </row>
    <row r="3012" spans="1:12" x14ac:dyDescent="0.15">
      <c r="A3012" s="1" t="s">
        <v>3045</v>
      </c>
      <c r="B3012" s="4">
        <f>4*(数据库!B3012-MIN(数据库!B$3:B$3074))/(MAX(数据库!B$3:B$3074)-MIN(数据库!B$3:B$3074))+1</f>
        <v>1</v>
      </c>
      <c r="C3012" s="4">
        <f>4*(数据库!C3012-MIN(数据库!C$3:C$3074))/(MAX(数据库!C$3:C$3074)-MIN(数据库!C$3:C$3074))+1</f>
        <v>5</v>
      </c>
      <c r="D3012" s="4">
        <f>4*(数据库!D3012-MIN(数据库!D$3:D$3074))/(MAX(数据库!D$3:D$3074)-MIN(数据库!D$3:D$3074))+1</f>
        <v>1</v>
      </c>
      <c r="E3012" s="4">
        <f>4*(数据库!E3012-MIN(数据库!E$3:E$3074))/(MAX(数据库!E$3:E$3074)-MIN(数据库!E$3:E$3074))+1</f>
        <v>5</v>
      </c>
      <c r="F3012" s="4">
        <f>4*(数据库!F3012-MIN(数据库!F$3:F$3074))/(MAX(数据库!F$3:F$3074)-MIN(数据库!F$3:F$3074))+1</f>
        <v>1.3636363636363635</v>
      </c>
      <c r="G3012" s="4">
        <f>4*(MAX(数据库!G$3:G$3074)-数据库!G3012)/(MAX(数据库!G$3:G$3074)-MIN(数据库!G$3:G$3074))+1</f>
        <v>5</v>
      </c>
      <c r="H3012" s="4">
        <f>4*(MAX(数据库!H$3:H$3074)-数据库!H3012)/(MAX(数据库!H$3:H$3074)-MIN(数据库!H$3:H$3074))+1</f>
        <v>5</v>
      </c>
      <c r="I3012" s="4">
        <f>4*(数据库!I3012-MIN(数据库!I$3:I$3074))/(MAX(数据库!I$3:I$3074)-MIN(数据库!I$3:I$3074))+1</f>
        <v>1</v>
      </c>
      <c r="J3012" s="4">
        <f>4*(数据库!J3012-MIN(数据库!J$3:J$3074))/(MAX(数据库!J$3:J$3074)-MIN(数据库!J$3:J$3074))+1</f>
        <v>5</v>
      </c>
      <c r="K3012" s="2">
        <f>数据库!K3012</f>
        <v>2.1139999999999999</v>
      </c>
      <c r="L3012" s="4">
        <f>SUM(C3012:J3012)</f>
        <v>28.363636363636363</v>
      </c>
    </row>
    <row r="3013" spans="1:12" x14ac:dyDescent="0.15">
      <c r="A3013" s="1" t="s">
        <v>3046</v>
      </c>
      <c r="B3013" s="4">
        <f>4*(数据库!B3013-MIN(数据库!B$3:B$3074))/(MAX(数据库!B$3:B$3074)-MIN(数据库!B$3:B$3074))+1</f>
        <v>1</v>
      </c>
      <c r="C3013" s="4">
        <f>4*(数据库!C3013-MIN(数据库!C$3:C$3074))/(MAX(数据库!C$3:C$3074)-MIN(数据库!C$3:C$3074))+1</f>
        <v>5</v>
      </c>
      <c r="D3013" s="4">
        <f>4*(数据库!D3013-MIN(数据库!D$3:D$3074))/(MAX(数据库!D$3:D$3074)-MIN(数据库!D$3:D$3074))+1</f>
        <v>1</v>
      </c>
      <c r="E3013" s="4">
        <f>4*(数据库!E3013-MIN(数据库!E$3:E$3074))/(MAX(数据库!E$3:E$3074)-MIN(数据库!E$3:E$3074))+1</f>
        <v>5</v>
      </c>
      <c r="F3013" s="4">
        <f>4*(数据库!F3013-MIN(数据库!F$3:F$3074))/(MAX(数据库!F$3:F$3074)-MIN(数据库!F$3:F$3074))+1</f>
        <v>1.3636363636363635</v>
      </c>
      <c r="G3013" s="4">
        <f>4*(MAX(数据库!G$3:G$3074)-数据库!G3013)/(MAX(数据库!G$3:G$3074)-MIN(数据库!G$3:G$3074))+1</f>
        <v>5</v>
      </c>
      <c r="H3013" s="4">
        <f>4*(MAX(数据库!H$3:H$3074)-数据库!H3013)/(MAX(数据库!H$3:H$3074)-MIN(数据库!H$3:H$3074))+1</f>
        <v>1</v>
      </c>
      <c r="I3013" s="4">
        <f>4*(数据库!I3013-MIN(数据库!I$3:I$3074))/(MAX(数据库!I$3:I$3074)-MIN(数据库!I$3:I$3074))+1</f>
        <v>5</v>
      </c>
      <c r="J3013" s="4">
        <f>4*(数据库!J3013-MIN(数据库!J$3:J$3074))/(MAX(数据库!J$3:J$3074)-MIN(数据库!J$3:J$3074))+1</f>
        <v>5</v>
      </c>
      <c r="K3013" s="2">
        <f>数据库!K3013</f>
        <v>2.4540000000000002</v>
      </c>
      <c r="L3013" s="4">
        <f>SUM(C3013:J3013)</f>
        <v>28.363636363636363</v>
      </c>
    </row>
    <row r="3014" spans="1:12" x14ac:dyDescent="0.15">
      <c r="A3014" s="1" t="s">
        <v>3047</v>
      </c>
      <c r="B3014" s="4">
        <f>4*(数据库!B3014-MIN(数据库!B$3:B$3074))/(MAX(数据库!B$3:B$3074)-MIN(数据库!B$3:B$3074))+1</f>
        <v>1</v>
      </c>
      <c r="C3014" s="4">
        <f>4*(数据库!C3014-MIN(数据库!C$3:C$3074))/(MAX(数据库!C$3:C$3074)-MIN(数据库!C$3:C$3074))+1</f>
        <v>5</v>
      </c>
      <c r="D3014" s="4">
        <f>4*(数据库!D3014-MIN(数据库!D$3:D$3074))/(MAX(数据库!D$3:D$3074)-MIN(数据库!D$3:D$3074))+1</f>
        <v>1</v>
      </c>
      <c r="E3014" s="4">
        <f>4*(数据库!E3014-MIN(数据库!E$3:E$3074))/(MAX(数据库!E$3:E$3074)-MIN(数据库!E$3:E$3074))+1</f>
        <v>5</v>
      </c>
      <c r="F3014" s="4">
        <f>4*(数据库!F3014-MIN(数据库!F$3:F$3074))/(MAX(数据库!F$3:F$3074)-MIN(数据库!F$3:F$3074))+1</f>
        <v>1.3636363636363635</v>
      </c>
      <c r="G3014" s="4">
        <f>4*(MAX(数据库!G$3:G$3074)-数据库!G3014)/(MAX(数据库!G$3:G$3074)-MIN(数据库!G$3:G$3074))+1</f>
        <v>5</v>
      </c>
      <c r="H3014" s="4">
        <f>4*(MAX(数据库!H$3:H$3074)-数据库!H3014)/(MAX(数据库!H$3:H$3074)-MIN(数据库!H$3:H$3074))+1</f>
        <v>1</v>
      </c>
      <c r="I3014" s="4">
        <f>4*(数据库!I3014-MIN(数据库!I$3:I$3074))/(MAX(数据库!I$3:I$3074)-MIN(数据库!I$3:I$3074))+1</f>
        <v>1</v>
      </c>
      <c r="J3014" s="4">
        <f>4*(数据库!J3014-MIN(数据库!J$3:J$3074))/(MAX(数据库!J$3:J$3074)-MIN(数据库!J$3:J$3074))+1</f>
        <v>5</v>
      </c>
      <c r="K3014" s="2">
        <f>数据库!K3014</f>
        <v>2.4550000000000001</v>
      </c>
      <c r="L3014" s="4">
        <f>SUM(C3014:J3014)</f>
        <v>24.363636363636363</v>
      </c>
    </row>
    <row r="3015" spans="1:12" x14ac:dyDescent="0.15">
      <c r="A3015" s="1" t="s">
        <v>3048</v>
      </c>
      <c r="B3015" s="4">
        <f>4*(数据库!B3015-MIN(数据库!B$3:B$3074))/(MAX(数据库!B$3:B$3074)-MIN(数据库!B$3:B$3074))+1</f>
        <v>1</v>
      </c>
      <c r="C3015" s="4">
        <f>4*(数据库!C3015-MIN(数据库!C$3:C$3074))/(MAX(数据库!C$3:C$3074)-MIN(数据库!C$3:C$3074))+1</f>
        <v>5</v>
      </c>
      <c r="D3015" s="4">
        <f>4*(数据库!D3015-MIN(数据库!D$3:D$3074))/(MAX(数据库!D$3:D$3074)-MIN(数据库!D$3:D$3074))+1</f>
        <v>1</v>
      </c>
      <c r="E3015" s="4">
        <f>4*(数据库!E3015-MIN(数据库!E$3:E$3074))/(MAX(数据库!E$3:E$3074)-MIN(数据库!E$3:E$3074))+1</f>
        <v>5</v>
      </c>
      <c r="F3015" s="4">
        <f>4*(数据库!F3015-MIN(数据库!F$3:F$3074))/(MAX(数据库!F$3:F$3074)-MIN(数据库!F$3:F$3074))+1</f>
        <v>1.3636363636363635</v>
      </c>
      <c r="G3015" s="4">
        <f>4*(MAX(数据库!G$3:G$3074)-数据库!G3015)/(MAX(数据库!G$3:G$3074)-MIN(数据库!G$3:G$3074))+1</f>
        <v>1</v>
      </c>
      <c r="H3015" s="4">
        <f>4*(MAX(数据库!H$3:H$3074)-数据库!H3015)/(MAX(数据库!H$3:H$3074)-MIN(数据库!H$3:H$3074))+1</f>
        <v>5</v>
      </c>
      <c r="I3015" s="4">
        <f>4*(数据库!I3015-MIN(数据库!I$3:I$3074))/(MAX(数据库!I$3:I$3074)-MIN(数据库!I$3:I$3074))+1</f>
        <v>5</v>
      </c>
      <c r="J3015" s="4">
        <f>4*(数据库!J3015-MIN(数据库!J$3:J$3074))/(MAX(数据库!J$3:J$3074)-MIN(数据库!J$3:J$3074))+1</f>
        <v>5</v>
      </c>
      <c r="K3015" s="2">
        <f>数据库!K3015</f>
        <v>2.9780000000000002</v>
      </c>
      <c r="L3015" s="4">
        <f>SUM(C3015:J3015)</f>
        <v>28.363636363636363</v>
      </c>
    </row>
    <row r="3016" spans="1:12" x14ac:dyDescent="0.15">
      <c r="A3016" s="1" t="s">
        <v>3049</v>
      </c>
      <c r="B3016" s="4">
        <f>4*(数据库!B3016-MIN(数据库!B$3:B$3074))/(MAX(数据库!B$3:B$3074)-MIN(数据库!B$3:B$3074))+1</f>
        <v>1</v>
      </c>
      <c r="C3016" s="4">
        <f>4*(数据库!C3016-MIN(数据库!C$3:C$3074))/(MAX(数据库!C$3:C$3074)-MIN(数据库!C$3:C$3074))+1</f>
        <v>5</v>
      </c>
      <c r="D3016" s="4">
        <f>4*(数据库!D3016-MIN(数据库!D$3:D$3074))/(MAX(数据库!D$3:D$3074)-MIN(数据库!D$3:D$3074))+1</f>
        <v>1</v>
      </c>
      <c r="E3016" s="4">
        <f>4*(数据库!E3016-MIN(数据库!E$3:E$3074))/(MAX(数据库!E$3:E$3074)-MIN(数据库!E$3:E$3074))+1</f>
        <v>5</v>
      </c>
      <c r="F3016" s="4">
        <f>4*(数据库!F3016-MIN(数据库!F$3:F$3074))/(MAX(数据库!F$3:F$3074)-MIN(数据库!F$3:F$3074))+1</f>
        <v>1.3636363636363635</v>
      </c>
      <c r="G3016" s="4">
        <f>4*(MAX(数据库!G$3:G$3074)-数据库!G3016)/(MAX(数据库!G$3:G$3074)-MIN(数据库!G$3:G$3074))+1</f>
        <v>1</v>
      </c>
      <c r="H3016" s="4">
        <f>4*(MAX(数据库!H$3:H$3074)-数据库!H3016)/(MAX(数据库!H$3:H$3074)-MIN(数据库!H$3:H$3074))+1</f>
        <v>5</v>
      </c>
      <c r="I3016" s="4">
        <f>4*(数据库!I3016-MIN(数据库!I$3:I$3074))/(MAX(数据库!I$3:I$3074)-MIN(数据库!I$3:I$3074))+1</f>
        <v>1</v>
      </c>
      <c r="J3016" s="4">
        <f>4*(数据库!J3016-MIN(数据库!J$3:J$3074))/(MAX(数据库!J$3:J$3074)-MIN(数据库!J$3:J$3074))+1</f>
        <v>5</v>
      </c>
      <c r="K3016" s="2">
        <f>数据库!K3016</f>
        <v>2.9780000000000002</v>
      </c>
      <c r="L3016" s="4">
        <f>SUM(C3016:J3016)</f>
        <v>24.363636363636363</v>
      </c>
    </row>
    <row r="3017" spans="1:12" x14ac:dyDescent="0.15">
      <c r="A3017" s="1" t="s">
        <v>3050</v>
      </c>
      <c r="B3017" s="4">
        <f>4*(数据库!B3017-MIN(数据库!B$3:B$3074))/(MAX(数据库!B$3:B$3074)-MIN(数据库!B$3:B$3074))+1</f>
        <v>1</v>
      </c>
      <c r="C3017" s="4">
        <f>4*(数据库!C3017-MIN(数据库!C$3:C$3074))/(MAX(数据库!C$3:C$3074)-MIN(数据库!C$3:C$3074))+1</f>
        <v>5</v>
      </c>
      <c r="D3017" s="4">
        <f>4*(数据库!D3017-MIN(数据库!D$3:D$3074))/(MAX(数据库!D$3:D$3074)-MIN(数据库!D$3:D$3074))+1</f>
        <v>1</v>
      </c>
      <c r="E3017" s="4">
        <f>4*(数据库!E3017-MIN(数据库!E$3:E$3074))/(MAX(数据库!E$3:E$3074)-MIN(数据库!E$3:E$3074))+1</f>
        <v>5</v>
      </c>
      <c r="F3017" s="4">
        <f>4*(数据库!F3017-MIN(数据库!F$3:F$3074))/(MAX(数据库!F$3:F$3074)-MIN(数据库!F$3:F$3074))+1</f>
        <v>1.3636363636363635</v>
      </c>
      <c r="G3017" s="4">
        <f>4*(MAX(数据库!G$3:G$3074)-数据库!G3017)/(MAX(数据库!G$3:G$3074)-MIN(数据库!G$3:G$3074))+1</f>
        <v>1</v>
      </c>
      <c r="H3017" s="4">
        <f>4*(MAX(数据库!H$3:H$3074)-数据库!H3017)/(MAX(数据库!H$3:H$3074)-MIN(数据库!H$3:H$3074))+1</f>
        <v>1</v>
      </c>
      <c r="I3017" s="4">
        <f>4*(数据库!I3017-MIN(数据库!I$3:I$3074))/(MAX(数据库!I$3:I$3074)-MIN(数据库!I$3:I$3074))+1</f>
        <v>5</v>
      </c>
      <c r="J3017" s="4">
        <f>4*(数据库!J3017-MIN(数据库!J$3:J$3074))/(MAX(数据库!J$3:J$3074)-MIN(数据库!J$3:J$3074))+1</f>
        <v>5</v>
      </c>
      <c r="K3017" s="2">
        <f>数据库!K3017</f>
        <v>3.6509999999999998</v>
      </c>
      <c r="L3017" s="4">
        <f>SUM(C3017:J3017)</f>
        <v>24.363636363636363</v>
      </c>
    </row>
    <row r="3018" spans="1:12" x14ac:dyDescent="0.15">
      <c r="A3018" s="1" t="s">
        <v>3051</v>
      </c>
      <c r="B3018" s="4">
        <f>4*(数据库!B3018-MIN(数据库!B$3:B$3074))/(MAX(数据库!B$3:B$3074)-MIN(数据库!B$3:B$3074))+1</f>
        <v>1</v>
      </c>
      <c r="C3018" s="4">
        <f>4*(数据库!C3018-MIN(数据库!C$3:C$3074))/(MAX(数据库!C$3:C$3074)-MIN(数据库!C$3:C$3074))+1</f>
        <v>5</v>
      </c>
      <c r="D3018" s="4">
        <f>4*(数据库!D3018-MIN(数据库!D$3:D$3074))/(MAX(数据库!D$3:D$3074)-MIN(数据库!D$3:D$3074))+1</f>
        <v>1</v>
      </c>
      <c r="E3018" s="4">
        <f>4*(数据库!E3018-MIN(数据库!E$3:E$3074))/(MAX(数据库!E$3:E$3074)-MIN(数据库!E$3:E$3074))+1</f>
        <v>5</v>
      </c>
      <c r="F3018" s="4">
        <f>4*(数据库!F3018-MIN(数据库!F$3:F$3074))/(MAX(数据库!F$3:F$3074)-MIN(数据库!F$3:F$3074))+1</f>
        <v>1.3636363636363635</v>
      </c>
      <c r="G3018" s="4">
        <f>4*(MAX(数据库!G$3:G$3074)-数据库!G3018)/(MAX(数据库!G$3:G$3074)-MIN(数据库!G$3:G$3074))+1</f>
        <v>1</v>
      </c>
      <c r="H3018" s="4">
        <f>4*(MAX(数据库!H$3:H$3074)-数据库!H3018)/(MAX(数据库!H$3:H$3074)-MIN(数据库!H$3:H$3074))+1</f>
        <v>1</v>
      </c>
      <c r="I3018" s="4">
        <f>4*(数据库!I3018-MIN(数据库!I$3:I$3074))/(MAX(数据库!I$3:I$3074)-MIN(数据库!I$3:I$3074))+1</f>
        <v>1</v>
      </c>
      <c r="J3018" s="4">
        <f>4*(数据库!J3018-MIN(数据库!J$3:J$3074))/(MAX(数据库!J$3:J$3074)-MIN(数据库!J$3:J$3074))+1</f>
        <v>5</v>
      </c>
      <c r="K3018" s="2">
        <f>数据库!K3018</f>
        <v>3.6520000000000001</v>
      </c>
      <c r="L3018" s="4">
        <f>SUM(C3018:J3018)</f>
        <v>20.363636363636363</v>
      </c>
    </row>
    <row r="3019" spans="1:12" x14ac:dyDescent="0.15">
      <c r="A3019" s="1" t="s">
        <v>3052</v>
      </c>
      <c r="B3019" s="4">
        <f>4*(数据库!B3019-MIN(数据库!B$3:B$3074))/(MAX(数据库!B$3:B$3074)-MIN(数据库!B$3:B$3074))+1</f>
        <v>1</v>
      </c>
      <c r="C3019" s="4">
        <f>4*(数据库!C3019-MIN(数据库!C$3:C$3074))/(MAX(数据库!C$3:C$3074)-MIN(数据库!C$3:C$3074))+1</f>
        <v>5</v>
      </c>
      <c r="D3019" s="4">
        <f>4*(数据库!D3019-MIN(数据库!D$3:D$3074))/(MAX(数据库!D$3:D$3074)-MIN(数据库!D$3:D$3074))+1</f>
        <v>1</v>
      </c>
      <c r="E3019" s="4">
        <f>4*(数据库!E3019-MIN(数据库!E$3:E$3074))/(MAX(数据库!E$3:E$3074)-MIN(数据库!E$3:E$3074))+1</f>
        <v>5</v>
      </c>
      <c r="F3019" s="4">
        <f>4*(数据库!F3019-MIN(数据库!F$3:F$3074))/(MAX(数据库!F$3:F$3074)-MIN(数据库!F$3:F$3074))+1</f>
        <v>1</v>
      </c>
      <c r="G3019" s="4">
        <f>4*(MAX(数据库!G$3:G$3074)-数据库!G3019)/(MAX(数据库!G$3:G$3074)-MIN(数据库!G$3:G$3074))+1</f>
        <v>5</v>
      </c>
      <c r="H3019" s="4">
        <f>4*(MAX(数据库!H$3:H$3074)-数据库!H3019)/(MAX(数据库!H$3:H$3074)-MIN(数据库!H$3:H$3074))+1</f>
        <v>5</v>
      </c>
      <c r="I3019" s="4">
        <f>4*(数据库!I3019-MIN(数据库!I$3:I$3074))/(MAX(数据库!I$3:I$3074)-MIN(数据库!I$3:I$3074))+1</f>
        <v>5</v>
      </c>
      <c r="J3019" s="4">
        <f>4*(数据库!J3019-MIN(数据库!J$3:J$3074))/(MAX(数据库!J$3:J$3074)-MIN(数据库!J$3:J$3074))+1</f>
        <v>5</v>
      </c>
      <c r="K3019" s="2">
        <f>数据库!K3019</f>
        <v>2.4039999999999999</v>
      </c>
      <c r="L3019" s="4">
        <f>SUM(C3019:J3019)</f>
        <v>32</v>
      </c>
    </row>
    <row r="3020" spans="1:12" x14ac:dyDescent="0.15">
      <c r="A3020" s="1" t="s">
        <v>3053</v>
      </c>
      <c r="B3020" s="4">
        <f>4*(数据库!B3020-MIN(数据库!B$3:B$3074))/(MAX(数据库!B$3:B$3074)-MIN(数据库!B$3:B$3074))+1</f>
        <v>1</v>
      </c>
      <c r="C3020" s="4">
        <f>4*(数据库!C3020-MIN(数据库!C$3:C$3074))/(MAX(数据库!C$3:C$3074)-MIN(数据库!C$3:C$3074))+1</f>
        <v>5</v>
      </c>
      <c r="D3020" s="4">
        <f>4*(数据库!D3020-MIN(数据库!D$3:D$3074))/(MAX(数据库!D$3:D$3074)-MIN(数据库!D$3:D$3074))+1</f>
        <v>1</v>
      </c>
      <c r="E3020" s="4">
        <f>4*(数据库!E3020-MIN(数据库!E$3:E$3074))/(MAX(数据库!E$3:E$3074)-MIN(数据库!E$3:E$3074))+1</f>
        <v>5</v>
      </c>
      <c r="F3020" s="4">
        <f>4*(数据库!F3020-MIN(数据库!F$3:F$3074))/(MAX(数据库!F$3:F$3074)-MIN(数据库!F$3:F$3074))+1</f>
        <v>1</v>
      </c>
      <c r="G3020" s="4">
        <f>4*(MAX(数据库!G$3:G$3074)-数据库!G3020)/(MAX(数据库!G$3:G$3074)-MIN(数据库!G$3:G$3074))+1</f>
        <v>5</v>
      </c>
      <c r="H3020" s="4">
        <f>4*(MAX(数据库!H$3:H$3074)-数据库!H3020)/(MAX(数据库!H$3:H$3074)-MIN(数据库!H$3:H$3074))+1</f>
        <v>5</v>
      </c>
      <c r="I3020" s="4">
        <f>4*(数据库!I3020-MIN(数据库!I$3:I$3074))/(MAX(数据库!I$3:I$3074)-MIN(数据库!I$3:I$3074))+1</f>
        <v>1</v>
      </c>
      <c r="J3020" s="4">
        <f>4*(数据库!J3020-MIN(数据库!J$3:J$3074))/(MAX(数据库!J$3:J$3074)-MIN(数据库!J$3:J$3074))+1</f>
        <v>5</v>
      </c>
      <c r="K3020" s="2">
        <f>数据库!K3020</f>
        <v>2.4039999999999999</v>
      </c>
      <c r="L3020" s="4">
        <f>SUM(C3020:J3020)</f>
        <v>28</v>
      </c>
    </row>
    <row r="3021" spans="1:12" x14ac:dyDescent="0.15">
      <c r="A3021" s="1" t="s">
        <v>3054</v>
      </c>
      <c r="B3021" s="4">
        <f>4*(数据库!B3021-MIN(数据库!B$3:B$3074))/(MAX(数据库!B$3:B$3074)-MIN(数据库!B$3:B$3074))+1</f>
        <v>1</v>
      </c>
      <c r="C3021" s="4">
        <f>4*(数据库!C3021-MIN(数据库!C$3:C$3074))/(MAX(数据库!C$3:C$3074)-MIN(数据库!C$3:C$3074))+1</f>
        <v>5</v>
      </c>
      <c r="D3021" s="4">
        <f>4*(数据库!D3021-MIN(数据库!D$3:D$3074))/(MAX(数据库!D$3:D$3074)-MIN(数据库!D$3:D$3074))+1</f>
        <v>1</v>
      </c>
      <c r="E3021" s="4">
        <f>4*(数据库!E3021-MIN(数据库!E$3:E$3074))/(MAX(数据库!E$3:E$3074)-MIN(数据库!E$3:E$3074))+1</f>
        <v>5</v>
      </c>
      <c r="F3021" s="4">
        <f>4*(数据库!F3021-MIN(数据库!F$3:F$3074))/(MAX(数据库!F$3:F$3074)-MIN(数据库!F$3:F$3074))+1</f>
        <v>1</v>
      </c>
      <c r="G3021" s="4">
        <f>4*(MAX(数据库!G$3:G$3074)-数据库!G3021)/(MAX(数据库!G$3:G$3074)-MIN(数据库!G$3:G$3074))+1</f>
        <v>5</v>
      </c>
      <c r="H3021" s="4">
        <f>4*(MAX(数据库!H$3:H$3074)-数据库!H3021)/(MAX(数据库!H$3:H$3074)-MIN(数据库!H$3:H$3074))+1</f>
        <v>1</v>
      </c>
      <c r="I3021" s="4">
        <f>4*(数据库!I3021-MIN(数据库!I$3:I$3074))/(MAX(数据库!I$3:I$3074)-MIN(数据库!I$3:I$3074))+1</f>
        <v>5</v>
      </c>
      <c r="J3021" s="4">
        <f>4*(数据库!J3021-MIN(数据库!J$3:J$3074))/(MAX(数据库!J$3:J$3074)-MIN(数据库!J$3:J$3074))+1</f>
        <v>5</v>
      </c>
      <c r="K3021" s="2">
        <f>数据库!K3021</f>
        <v>3.13</v>
      </c>
      <c r="L3021" s="4">
        <f>SUM(C3021:J3021)</f>
        <v>28</v>
      </c>
    </row>
    <row r="3022" spans="1:12" x14ac:dyDescent="0.15">
      <c r="A3022" s="1" t="s">
        <v>3055</v>
      </c>
      <c r="B3022" s="4">
        <f>4*(数据库!B3022-MIN(数据库!B$3:B$3074))/(MAX(数据库!B$3:B$3074)-MIN(数据库!B$3:B$3074))+1</f>
        <v>1</v>
      </c>
      <c r="C3022" s="4">
        <f>4*(数据库!C3022-MIN(数据库!C$3:C$3074))/(MAX(数据库!C$3:C$3074)-MIN(数据库!C$3:C$3074))+1</f>
        <v>5</v>
      </c>
      <c r="D3022" s="4">
        <f>4*(数据库!D3022-MIN(数据库!D$3:D$3074))/(MAX(数据库!D$3:D$3074)-MIN(数据库!D$3:D$3074))+1</f>
        <v>1</v>
      </c>
      <c r="E3022" s="4">
        <f>4*(数据库!E3022-MIN(数据库!E$3:E$3074))/(MAX(数据库!E$3:E$3074)-MIN(数据库!E$3:E$3074))+1</f>
        <v>5</v>
      </c>
      <c r="F3022" s="4">
        <f>4*(数据库!F3022-MIN(数据库!F$3:F$3074))/(MAX(数据库!F$3:F$3074)-MIN(数据库!F$3:F$3074))+1</f>
        <v>1</v>
      </c>
      <c r="G3022" s="4">
        <f>4*(MAX(数据库!G$3:G$3074)-数据库!G3022)/(MAX(数据库!G$3:G$3074)-MIN(数据库!G$3:G$3074))+1</f>
        <v>5</v>
      </c>
      <c r="H3022" s="4">
        <f>4*(MAX(数据库!H$3:H$3074)-数据库!H3022)/(MAX(数据库!H$3:H$3074)-MIN(数据库!H$3:H$3074))+1</f>
        <v>1</v>
      </c>
      <c r="I3022" s="4">
        <f>4*(数据库!I3022-MIN(数据库!I$3:I$3074))/(MAX(数据库!I$3:I$3074)-MIN(数据库!I$3:I$3074))+1</f>
        <v>1</v>
      </c>
      <c r="J3022" s="4">
        <f>4*(数据库!J3022-MIN(数据库!J$3:J$3074))/(MAX(数据库!J$3:J$3074)-MIN(数据库!J$3:J$3074))+1</f>
        <v>5</v>
      </c>
      <c r="K3022" s="2">
        <f>数据库!K3022</f>
        <v>3.13</v>
      </c>
      <c r="L3022" s="4">
        <f>SUM(C3022:J3022)</f>
        <v>24</v>
      </c>
    </row>
    <row r="3023" spans="1:12" x14ac:dyDescent="0.15">
      <c r="A3023" s="1" t="s">
        <v>3056</v>
      </c>
      <c r="B3023" s="4">
        <f>4*(数据库!B3023-MIN(数据库!B$3:B$3074))/(MAX(数据库!B$3:B$3074)-MIN(数据库!B$3:B$3074))+1</f>
        <v>1</v>
      </c>
      <c r="C3023" s="4">
        <f>4*(数据库!C3023-MIN(数据库!C$3:C$3074))/(MAX(数据库!C$3:C$3074)-MIN(数据库!C$3:C$3074))+1</f>
        <v>5</v>
      </c>
      <c r="D3023" s="4">
        <f>4*(数据库!D3023-MIN(数据库!D$3:D$3074))/(MAX(数据库!D$3:D$3074)-MIN(数据库!D$3:D$3074))+1</f>
        <v>1</v>
      </c>
      <c r="E3023" s="4">
        <f>4*(数据库!E3023-MIN(数据库!E$3:E$3074))/(MAX(数据库!E$3:E$3074)-MIN(数据库!E$3:E$3074))+1</f>
        <v>5</v>
      </c>
      <c r="F3023" s="4">
        <f>4*(数据库!F3023-MIN(数据库!F$3:F$3074))/(MAX(数据库!F$3:F$3074)-MIN(数据库!F$3:F$3074))+1</f>
        <v>1</v>
      </c>
      <c r="G3023" s="4">
        <f>4*(MAX(数据库!G$3:G$3074)-数据库!G3023)/(MAX(数据库!G$3:G$3074)-MIN(数据库!G$3:G$3074))+1</f>
        <v>1</v>
      </c>
      <c r="H3023" s="4">
        <f>4*(MAX(数据库!H$3:H$3074)-数据库!H3023)/(MAX(数据库!H$3:H$3074)-MIN(数据库!H$3:H$3074))+1</f>
        <v>5</v>
      </c>
      <c r="I3023" s="4">
        <f>4*(数据库!I3023-MIN(数据库!I$3:I$3074))/(MAX(数据库!I$3:I$3074)-MIN(数据库!I$3:I$3074))+1</f>
        <v>5</v>
      </c>
      <c r="J3023" s="4">
        <f>4*(数据库!J3023-MIN(数据库!J$3:J$3074))/(MAX(数据库!J$3:J$3074)-MIN(数据库!J$3:J$3074))+1</f>
        <v>5</v>
      </c>
      <c r="K3023" s="2">
        <f>数据库!K3023</f>
        <v>3.5219999999999998</v>
      </c>
      <c r="L3023" s="4">
        <f>SUM(C3023:J3023)</f>
        <v>28</v>
      </c>
    </row>
    <row r="3024" spans="1:12" x14ac:dyDescent="0.15">
      <c r="A3024" s="1" t="s">
        <v>3057</v>
      </c>
      <c r="B3024" s="4">
        <f>4*(数据库!B3024-MIN(数据库!B$3:B$3074))/(MAX(数据库!B$3:B$3074)-MIN(数据库!B$3:B$3074))+1</f>
        <v>1</v>
      </c>
      <c r="C3024" s="4">
        <f>4*(数据库!C3024-MIN(数据库!C$3:C$3074))/(MAX(数据库!C$3:C$3074)-MIN(数据库!C$3:C$3074))+1</f>
        <v>5</v>
      </c>
      <c r="D3024" s="4">
        <f>4*(数据库!D3024-MIN(数据库!D$3:D$3074))/(MAX(数据库!D$3:D$3074)-MIN(数据库!D$3:D$3074))+1</f>
        <v>1</v>
      </c>
      <c r="E3024" s="4">
        <f>4*(数据库!E3024-MIN(数据库!E$3:E$3074))/(MAX(数据库!E$3:E$3074)-MIN(数据库!E$3:E$3074))+1</f>
        <v>5</v>
      </c>
      <c r="F3024" s="4">
        <f>4*(数据库!F3024-MIN(数据库!F$3:F$3074))/(MAX(数据库!F$3:F$3074)-MIN(数据库!F$3:F$3074))+1</f>
        <v>1</v>
      </c>
      <c r="G3024" s="4">
        <f>4*(MAX(数据库!G$3:G$3074)-数据库!G3024)/(MAX(数据库!G$3:G$3074)-MIN(数据库!G$3:G$3074))+1</f>
        <v>1</v>
      </c>
      <c r="H3024" s="4">
        <f>4*(MAX(数据库!H$3:H$3074)-数据库!H3024)/(MAX(数据库!H$3:H$3074)-MIN(数据库!H$3:H$3074))+1</f>
        <v>5</v>
      </c>
      <c r="I3024" s="4">
        <f>4*(数据库!I3024-MIN(数据库!I$3:I$3074))/(MAX(数据库!I$3:I$3074)-MIN(数据库!I$3:I$3074))+1</f>
        <v>1</v>
      </c>
      <c r="J3024" s="4">
        <f>4*(数据库!J3024-MIN(数据库!J$3:J$3074))/(MAX(数据库!J$3:J$3074)-MIN(数据库!J$3:J$3074))+1</f>
        <v>5</v>
      </c>
      <c r="K3024" s="2">
        <f>数据库!K3024</f>
        <v>3.5219999999999998</v>
      </c>
      <c r="L3024" s="4">
        <f>SUM(C3024:J3024)</f>
        <v>24</v>
      </c>
    </row>
    <row r="3025" spans="1:12" x14ac:dyDescent="0.15">
      <c r="A3025" s="1" t="s">
        <v>3058</v>
      </c>
      <c r="B3025" s="4">
        <f>4*(数据库!B3025-MIN(数据库!B$3:B$3074))/(MAX(数据库!B$3:B$3074)-MIN(数据库!B$3:B$3074))+1</f>
        <v>1</v>
      </c>
      <c r="C3025" s="4">
        <f>4*(数据库!C3025-MIN(数据库!C$3:C$3074))/(MAX(数据库!C$3:C$3074)-MIN(数据库!C$3:C$3074))+1</f>
        <v>5</v>
      </c>
      <c r="D3025" s="4">
        <f>4*(数据库!D3025-MIN(数据库!D$3:D$3074))/(MAX(数据库!D$3:D$3074)-MIN(数据库!D$3:D$3074))+1</f>
        <v>1</v>
      </c>
      <c r="E3025" s="4">
        <f>4*(数据库!E3025-MIN(数据库!E$3:E$3074))/(MAX(数据库!E$3:E$3074)-MIN(数据库!E$3:E$3074))+1</f>
        <v>5</v>
      </c>
      <c r="F3025" s="4">
        <f>4*(数据库!F3025-MIN(数据库!F$3:F$3074))/(MAX(数据库!F$3:F$3074)-MIN(数据库!F$3:F$3074))+1</f>
        <v>1</v>
      </c>
      <c r="G3025" s="4">
        <f>4*(MAX(数据库!G$3:G$3074)-数据库!G3025)/(MAX(数据库!G$3:G$3074)-MIN(数据库!G$3:G$3074))+1</f>
        <v>1</v>
      </c>
      <c r="H3025" s="4">
        <f>4*(MAX(数据库!H$3:H$3074)-数据库!H3025)/(MAX(数据库!H$3:H$3074)-MIN(数据库!H$3:H$3074))+1</f>
        <v>1</v>
      </c>
      <c r="I3025" s="4">
        <f>4*(数据库!I3025-MIN(数据库!I$3:I$3074))/(MAX(数据库!I$3:I$3074)-MIN(数据库!I$3:I$3074))+1</f>
        <v>5</v>
      </c>
      <c r="J3025" s="4">
        <f>4*(数据库!J3025-MIN(数据库!J$3:J$3074))/(MAX(数据库!J$3:J$3074)-MIN(数据库!J$3:J$3074))+1</f>
        <v>5</v>
      </c>
      <c r="K3025" s="2">
        <f>数据库!K3025</f>
        <v>4.2949999999999999</v>
      </c>
      <c r="L3025" s="4">
        <f>SUM(C3025:J3025)</f>
        <v>24</v>
      </c>
    </row>
    <row r="3026" spans="1:12" x14ac:dyDescent="0.15">
      <c r="A3026" s="1" t="s">
        <v>3059</v>
      </c>
      <c r="B3026" s="4">
        <f>4*(数据库!B3026-MIN(数据库!B$3:B$3074))/(MAX(数据库!B$3:B$3074)-MIN(数据库!B$3:B$3074))+1</f>
        <v>1</v>
      </c>
      <c r="C3026" s="4">
        <f>4*(数据库!C3026-MIN(数据库!C$3:C$3074))/(MAX(数据库!C$3:C$3074)-MIN(数据库!C$3:C$3074))+1</f>
        <v>5</v>
      </c>
      <c r="D3026" s="4">
        <f>4*(数据库!D3026-MIN(数据库!D$3:D$3074))/(MAX(数据库!D$3:D$3074)-MIN(数据库!D$3:D$3074))+1</f>
        <v>1</v>
      </c>
      <c r="E3026" s="4">
        <f>4*(数据库!E3026-MIN(数据库!E$3:E$3074))/(MAX(数据库!E$3:E$3074)-MIN(数据库!E$3:E$3074))+1</f>
        <v>5</v>
      </c>
      <c r="F3026" s="4">
        <f>4*(数据库!F3026-MIN(数据库!F$3:F$3074))/(MAX(数据库!F$3:F$3074)-MIN(数据库!F$3:F$3074))+1</f>
        <v>1</v>
      </c>
      <c r="G3026" s="4">
        <f>4*(MAX(数据库!G$3:G$3074)-数据库!G3026)/(MAX(数据库!G$3:G$3074)-MIN(数据库!G$3:G$3074))+1</f>
        <v>1</v>
      </c>
      <c r="H3026" s="4">
        <f>4*(MAX(数据库!H$3:H$3074)-数据库!H3026)/(MAX(数据库!H$3:H$3074)-MIN(数据库!H$3:H$3074))+1</f>
        <v>1</v>
      </c>
      <c r="I3026" s="4">
        <f>4*(数据库!I3026-MIN(数据库!I$3:I$3074))/(MAX(数据库!I$3:I$3074)-MIN(数据库!I$3:I$3074))+1</f>
        <v>1</v>
      </c>
      <c r="J3026" s="4">
        <f>4*(数据库!J3026-MIN(数据库!J$3:J$3074))/(MAX(数据库!J$3:J$3074)-MIN(数据库!J$3:J$3074))+1</f>
        <v>5</v>
      </c>
      <c r="K3026" s="2">
        <f>数据库!K3026</f>
        <v>4.2949999999999999</v>
      </c>
      <c r="L3026" s="4">
        <f>SUM(C3026:J3026)</f>
        <v>20</v>
      </c>
    </row>
    <row r="3027" spans="1:12" x14ac:dyDescent="0.15">
      <c r="A3027" s="1" t="s">
        <v>3060</v>
      </c>
      <c r="B3027" s="4">
        <f>4*(数据库!B3027-MIN(数据库!B$3:B$3074))/(MAX(数据库!B$3:B$3074)-MIN(数据库!B$3:B$3074))+1</f>
        <v>1</v>
      </c>
      <c r="C3027" s="4">
        <f>4*(数据库!C3027-MIN(数据库!C$3:C$3074))/(MAX(数据库!C$3:C$3074)-MIN(数据库!C$3:C$3074))+1</f>
        <v>5</v>
      </c>
      <c r="D3027" s="4">
        <f>4*(数据库!D3027-MIN(数据库!D$3:D$3074))/(MAX(数据库!D$3:D$3074)-MIN(数据库!D$3:D$3074))+1</f>
        <v>5</v>
      </c>
      <c r="E3027" s="4">
        <f>4*(数据库!E3027-MIN(数据库!E$3:E$3074))/(MAX(数据库!E$3:E$3074)-MIN(数据库!E$3:E$3074))+1</f>
        <v>1</v>
      </c>
      <c r="F3027" s="4">
        <f>4*(数据库!F3027-MIN(数据库!F$3:F$3074))/(MAX(数据库!F$3:F$3074)-MIN(数据库!F$3:F$3074))+1</f>
        <v>5</v>
      </c>
      <c r="G3027" s="4">
        <f>4*(MAX(数据库!G$3:G$3074)-数据库!G3027)/(MAX(数据库!G$3:G$3074)-MIN(数据库!G$3:G$3074))+1</f>
        <v>5</v>
      </c>
      <c r="H3027" s="4">
        <f>4*(MAX(数据库!H$3:H$3074)-数据库!H3027)/(MAX(数据库!H$3:H$3074)-MIN(数据库!H$3:H$3074))+1</f>
        <v>5</v>
      </c>
      <c r="I3027" s="4">
        <f>4*(数据库!I3027-MIN(数据库!I$3:I$3074))/(MAX(数据库!I$3:I$3074)-MIN(数据库!I$3:I$3074))+1</f>
        <v>5</v>
      </c>
      <c r="J3027" s="4">
        <f>4*(数据库!J3027-MIN(数据库!J$3:J$3074))/(MAX(数据库!J$3:J$3074)-MIN(数据库!J$3:J$3074))+1</f>
        <v>5</v>
      </c>
      <c r="K3027" s="2">
        <f>数据库!K3027</f>
        <v>1.9530000000000001</v>
      </c>
      <c r="L3027" s="4">
        <f>SUM(C3027:J3027)</f>
        <v>36</v>
      </c>
    </row>
    <row r="3028" spans="1:12" x14ac:dyDescent="0.15">
      <c r="A3028" s="1" t="s">
        <v>3061</v>
      </c>
      <c r="B3028" s="4">
        <f>4*(数据库!B3028-MIN(数据库!B$3:B$3074))/(MAX(数据库!B$3:B$3074)-MIN(数据库!B$3:B$3074))+1</f>
        <v>1</v>
      </c>
      <c r="C3028" s="4">
        <f>4*(数据库!C3028-MIN(数据库!C$3:C$3074))/(MAX(数据库!C$3:C$3074)-MIN(数据库!C$3:C$3074))+1</f>
        <v>5</v>
      </c>
      <c r="D3028" s="4">
        <f>4*(数据库!D3028-MIN(数据库!D$3:D$3074))/(MAX(数据库!D$3:D$3074)-MIN(数据库!D$3:D$3074))+1</f>
        <v>5</v>
      </c>
      <c r="E3028" s="4">
        <f>4*(数据库!E3028-MIN(数据库!E$3:E$3074))/(MAX(数据库!E$3:E$3074)-MIN(数据库!E$3:E$3074))+1</f>
        <v>1</v>
      </c>
      <c r="F3028" s="4">
        <f>4*(数据库!F3028-MIN(数据库!F$3:F$3074))/(MAX(数据库!F$3:F$3074)-MIN(数据库!F$3:F$3074))+1</f>
        <v>5</v>
      </c>
      <c r="G3028" s="4">
        <f>4*(MAX(数据库!G$3:G$3074)-数据库!G3028)/(MAX(数据库!G$3:G$3074)-MIN(数据库!G$3:G$3074))+1</f>
        <v>5</v>
      </c>
      <c r="H3028" s="4">
        <f>4*(MAX(数据库!H$3:H$3074)-数据库!H3028)/(MAX(数据库!H$3:H$3074)-MIN(数据库!H$3:H$3074))+1</f>
        <v>5</v>
      </c>
      <c r="I3028" s="4">
        <f>4*(数据库!I3028-MIN(数据库!I$3:I$3074))/(MAX(数据库!I$3:I$3074)-MIN(数据库!I$3:I$3074))+1</f>
        <v>1</v>
      </c>
      <c r="J3028" s="4">
        <f>4*(数据库!J3028-MIN(数据库!J$3:J$3074))/(MAX(数据库!J$3:J$3074)-MIN(数据库!J$3:J$3074))+1</f>
        <v>5</v>
      </c>
      <c r="K3028" s="2">
        <f>数据库!K3028</f>
        <v>1.9530000000000001</v>
      </c>
      <c r="L3028" s="4">
        <f>SUM(C3028:J3028)</f>
        <v>32</v>
      </c>
    </row>
    <row r="3029" spans="1:12" x14ac:dyDescent="0.15">
      <c r="A3029" s="1" t="s">
        <v>3062</v>
      </c>
      <c r="B3029" s="4">
        <f>4*(数据库!B3029-MIN(数据库!B$3:B$3074))/(MAX(数据库!B$3:B$3074)-MIN(数据库!B$3:B$3074))+1</f>
        <v>1</v>
      </c>
      <c r="C3029" s="4">
        <f>4*(数据库!C3029-MIN(数据库!C$3:C$3074))/(MAX(数据库!C$3:C$3074)-MIN(数据库!C$3:C$3074))+1</f>
        <v>5</v>
      </c>
      <c r="D3029" s="4">
        <f>4*(数据库!D3029-MIN(数据库!D$3:D$3074))/(MAX(数据库!D$3:D$3074)-MIN(数据库!D$3:D$3074))+1</f>
        <v>5</v>
      </c>
      <c r="E3029" s="4">
        <f>4*(数据库!E3029-MIN(数据库!E$3:E$3074))/(MAX(数据库!E$3:E$3074)-MIN(数据库!E$3:E$3074))+1</f>
        <v>1</v>
      </c>
      <c r="F3029" s="4">
        <f>4*(数据库!F3029-MIN(数据库!F$3:F$3074))/(MAX(数据库!F$3:F$3074)-MIN(数据库!F$3:F$3074))+1</f>
        <v>5</v>
      </c>
      <c r="G3029" s="4">
        <f>4*(MAX(数据库!G$3:G$3074)-数据库!G3029)/(MAX(数据库!G$3:G$3074)-MIN(数据库!G$3:G$3074))+1</f>
        <v>5</v>
      </c>
      <c r="H3029" s="4">
        <f>4*(MAX(数据库!H$3:H$3074)-数据库!H3029)/(MAX(数据库!H$3:H$3074)-MIN(数据库!H$3:H$3074))+1</f>
        <v>1</v>
      </c>
      <c r="I3029" s="4">
        <f>4*(数据库!I3029-MIN(数据库!I$3:I$3074))/(MAX(数据库!I$3:I$3074)-MIN(数据库!I$3:I$3074))+1</f>
        <v>5</v>
      </c>
      <c r="J3029" s="4">
        <f>4*(数据库!J3029-MIN(数据库!J$3:J$3074))/(MAX(数据库!J$3:J$3074)-MIN(数据库!J$3:J$3074))+1</f>
        <v>5</v>
      </c>
      <c r="K3029" s="2">
        <f>数据库!K3029</f>
        <v>2.2160000000000002</v>
      </c>
      <c r="L3029" s="4">
        <f>SUM(C3029:J3029)</f>
        <v>32</v>
      </c>
    </row>
    <row r="3030" spans="1:12" x14ac:dyDescent="0.15">
      <c r="A3030" s="1" t="s">
        <v>3063</v>
      </c>
      <c r="B3030" s="4">
        <f>4*(数据库!B3030-MIN(数据库!B$3:B$3074))/(MAX(数据库!B$3:B$3074)-MIN(数据库!B$3:B$3074))+1</f>
        <v>1</v>
      </c>
      <c r="C3030" s="4">
        <f>4*(数据库!C3030-MIN(数据库!C$3:C$3074))/(MAX(数据库!C$3:C$3074)-MIN(数据库!C$3:C$3074))+1</f>
        <v>5</v>
      </c>
      <c r="D3030" s="4">
        <f>4*(数据库!D3030-MIN(数据库!D$3:D$3074))/(MAX(数据库!D$3:D$3074)-MIN(数据库!D$3:D$3074))+1</f>
        <v>5</v>
      </c>
      <c r="E3030" s="4">
        <f>4*(数据库!E3030-MIN(数据库!E$3:E$3074))/(MAX(数据库!E$3:E$3074)-MIN(数据库!E$3:E$3074))+1</f>
        <v>1</v>
      </c>
      <c r="F3030" s="4">
        <f>4*(数据库!F3030-MIN(数据库!F$3:F$3074))/(MAX(数据库!F$3:F$3074)-MIN(数据库!F$3:F$3074))+1</f>
        <v>5</v>
      </c>
      <c r="G3030" s="4">
        <f>4*(MAX(数据库!G$3:G$3074)-数据库!G3030)/(MAX(数据库!G$3:G$3074)-MIN(数据库!G$3:G$3074))+1</f>
        <v>5</v>
      </c>
      <c r="H3030" s="4">
        <f>4*(MAX(数据库!H$3:H$3074)-数据库!H3030)/(MAX(数据库!H$3:H$3074)-MIN(数据库!H$3:H$3074))+1</f>
        <v>1</v>
      </c>
      <c r="I3030" s="4">
        <f>4*(数据库!I3030-MIN(数据库!I$3:I$3074))/(MAX(数据库!I$3:I$3074)-MIN(数据库!I$3:I$3074))+1</f>
        <v>1</v>
      </c>
      <c r="J3030" s="4">
        <f>4*(数据库!J3030-MIN(数据库!J$3:J$3074))/(MAX(数据库!J$3:J$3074)-MIN(数据库!J$3:J$3074))+1</f>
        <v>5</v>
      </c>
      <c r="K3030" s="2">
        <f>数据库!K3030</f>
        <v>2.2170000000000001</v>
      </c>
      <c r="L3030" s="4">
        <f>SUM(C3030:J3030)</f>
        <v>28</v>
      </c>
    </row>
    <row r="3031" spans="1:12" x14ac:dyDescent="0.15">
      <c r="A3031" s="1" t="s">
        <v>3064</v>
      </c>
      <c r="B3031" s="4">
        <f>4*(数据库!B3031-MIN(数据库!B$3:B$3074))/(MAX(数据库!B$3:B$3074)-MIN(数据库!B$3:B$3074))+1</f>
        <v>1</v>
      </c>
      <c r="C3031" s="4">
        <f>4*(数据库!C3031-MIN(数据库!C$3:C$3074))/(MAX(数据库!C$3:C$3074)-MIN(数据库!C$3:C$3074))+1</f>
        <v>5</v>
      </c>
      <c r="D3031" s="4">
        <f>4*(数据库!D3031-MIN(数据库!D$3:D$3074))/(MAX(数据库!D$3:D$3074)-MIN(数据库!D$3:D$3074))+1</f>
        <v>5</v>
      </c>
      <c r="E3031" s="4">
        <f>4*(数据库!E3031-MIN(数据库!E$3:E$3074))/(MAX(数据库!E$3:E$3074)-MIN(数据库!E$3:E$3074))+1</f>
        <v>1</v>
      </c>
      <c r="F3031" s="4">
        <f>4*(数据库!F3031-MIN(数据库!F$3:F$3074))/(MAX(数据库!F$3:F$3074)-MIN(数据库!F$3:F$3074))+1</f>
        <v>5</v>
      </c>
      <c r="G3031" s="4">
        <f>4*(MAX(数据库!G$3:G$3074)-数据库!G3031)/(MAX(数据库!G$3:G$3074)-MIN(数据库!G$3:G$3074))+1</f>
        <v>1</v>
      </c>
      <c r="H3031" s="4">
        <f>4*(MAX(数据库!H$3:H$3074)-数据库!H3031)/(MAX(数据库!H$3:H$3074)-MIN(数据库!H$3:H$3074))+1</f>
        <v>5</v>
      </c>
      <c r="I3031" s="4">
        <f>4*(数据库!I3031-MIN(数据库!I$3:I$3074))/(MAX(数据库!I$3:I$3074)-MIN(数据库!I$3:I$3074))+1</f>
        <v>5</v>
      </c>
      <c r="J3031" s="4">
        <f>4*(数据库!J3031-MIN(数据库!J$3:J$3074))/(MAX(数据库!J$3:J$3074)-MIN(数据库!J$3:J$3074))+1</f>
        <v>5</v>
      </c>
      <c r="K3031" s="2">
        <f>数据库!K3031</f>
        <v>3.0510000000000002</v>
      </c>
      <c r="L3031" s="4">
        <f>SUM(C3031:J3031)</f>
        <v>32</v>
      </c>
    </row>
    <row r="3032" spans="1:12" x14ac:dyDescent="0.15">
      <c r="A3032" s="1" t="s">
        <v>3065</v>
      </c>
      <c r="B3032" s="4">
        <f>4*(数据库!B3032-MIN(数据库!B$3:B$3074))/(MAX(数据库!B$3:B$3074)-MIN(数据库!B$3:B$3074))+1</f>
        <v>1</v>
      </c>
      <c r="C3032" s="4">
        <f>4*(数据库!C3032-MIN(数据库!C$3:C$3074))/(MAX(数据库!C$3:C$3074)-MIN(数据库!C$3:C$3074))+1</f>
        <v>5</v>
      </c>
      <c r="D3032" s="4">
        <f>4*(数据库!D3032-MIN(数据库!D$3:D$3074))/(MAX(数据库!D$3:D$3074)-MIN(数据库!D$3:D$3074))+1</f>
        <v>5</v>
      </c>
      <c r="E3032" s="4">
        <f>4*(数据库!E3032-MIN(数据库!E$3:E$3074))/(MAX(数据库!E$3:E$3074)-MIN(数据库!E$3:E$3074))+1</f>
        <v>1</v>
      </c>
      <c r="F3032" s="4">
        <f>4*(数据库!F3032-MIN(数据库!F$3:F$3074))/(MAX(数据库!F$3:F$3074)-MIN(数据库!F$3:F$3074))+1</f>
        <v>5</v>
      </c>
      <c r="G3032" s="4">
        <f>4*(MAX(数据库!G$3:G$3074)-数据库!G3032)/(MAX(数据库!G$3:G$3074)-MIN(数据库!G$3:G$3074))+1</f>
        <v>1</v>
      </c>
      <c r="H3032" s="4">
        <f>4*(MAX(数据库!H$3:H$3074)-数据库!H3032)/(MAX(数据库!H$3:H$3074)-MIN(数据库!H$3:H$3074))+1</f>
        <v>5</v>
      </c>
      <c r="I3032" s="4">
        <f>4*(数据库!I3032-MIN(数据库!I$3:I$3074))/(MAX(数据库!I$3:I$3074)-MIN(数据库!I$3:I$3074))+1</f>
        <v>1</v>
      </c>
      <c r="J3032" s="4">
        <f>4*(数据库!J3032-MIN(数据库!J$3:J$3074))/(MAX(数据库!J$3:J$3074)-MIN(数据库!J$3:J$3074))+1</f>
        <v>5</v>
      </c>
      <c r="K3032" s="2">
        <f>数据库!K3032</f>
        <v>3.052</v>
      </c>
      <c r="L3032" s="4">
        <f>SUM(C3032:J3032)</f>
        <v>28</v>
      </c>
    </row>
    <row r="3033" spans="1:12" x14ac:dyDescent="0.15">
      <c r="A3033" s="1" t="s">
        <v>3066</v>
      </c>
      <c r="B3033" s="4">
        <f>4*(数据库!B3033-MIN(数据库!B$3:B$3074))/(MAX(数据库!B$3:B$3074)-MIN(数据库!B$3:B$3074))+1</f>
        <v>1</v>
      </c>
      <c r="C3033" s="4">
        <f>4*(数据库!C3033-MIN(数据库!C$3:C$3074))/(MAX(数据库!C$3:C$3074)-MIN(数据库!C$3:C$3074))+1</f>
        <v>5</v>
      </c>
      <c r="D3033" s="4">
        <f>4*(数据库!D3033-MIN(数据库!D$3:D$3074))/(MAX(数据库!D$3:D$3074)-MIN(数据库!D$3:D$3074))+1</f>
        <v>5</v>
      </c>
      <c r="E3033" s="4">
        <f>4*(数据库!E3033-MIN(数据库!E$3:E$3074))/(MAX(数据库!E$3:E$3074)-MIN(数据库!E$3:E$3074))+1</f>
        <v>1</v>
      </c>
      <c r="F3033" s="4">
        <f>4*(数据库!F3033-MIN(数据库!F$3:F$3074))/(MAX(数据库!F$3:F$3074)-MIN(数据库!F$3:F$3074))+1</f>
        <v>5</v>
      </c>
      <c r="G3033" s="4">
        <f>4*(MAX(数据库!G$3:G$3074)-数据库!G3033)/(MAX(数据库!G$3:G$3074)-MIN(数据库!G$3:G$3074))+1</f>
        <v>1</v>
      </c>
      <c r="H3033" s="4">
        <f>4*(MAX(数据库!H$3:H$3074)-数据库!H3033)/(MAX(数据库!H$3:H$3074)-MIN(数据库!H$3:H$3074))+1</f>
        <v>1</v>
      </c>
      <c r="I3033" s="4">
        <f>4*(数据库!I3033-MIN(数据库!I$3:I$3074))/(MAX(数据库!I$3:I$3074)-MIN(数据库!I$3:I$3074))+1</f>
        <v>5</v>
      </c>
      <c r="J3033" s="4">
        <f>4*(数据库!J3033-MIN(数据库!J$3:J$3074))/(MAX(数据库!J$3:J$3074)-MIN(数据库!J$3:J$3074))+1</f>
        <v>5</v>
      </c>
      <c r="K3033" s="2">
        <f>数据库!K3033</f>
        <v>3.3519999999999999</v>
      </c>
      <c r="L3033" s="4">
        <f>SUM(C3033:J3033)</f>
        <v>28</v>
      </c>
    </row>
    <row r="3034" spans="1:12" x14ac:dyDescent="0.15">
      <c r="A3034" s="1" t="s">
        <v>3067</v>
      </c>
      <c r="B3034" s="4">
        <f>4*(数据库!B3034-MIN(数据库!B$3:B$3074))/(MAX(数据库!B$3:B$3074)-MIN(数据库!B$3:B$3074))+1</f>
        <v>1</v>
      </c>
      <c r="C3034" s="4">
        <f>4*(数据库!C3034-MIN(数据库!C$3:C$3074))/(MAX(数据库!C$3:C$3074)-MIN(数据库!C$3:C$3074))+1</f>
        <v>5</v>
      </c>
      <c r="D3034" s="4">
        <f>4*(数据库!D3034-MIN(数据库!D$3:D$3074))/(MAX(数据库!D$3:D$3074)-MIN(数据库!D$3:D$3074))+1</f>
        <v>5</v>
      </c>
      <c r="E3034" s="4">
        <f>4*(数据库!E3034-MIN(数据库!E$3:E$3074))/(MAX(数据库!E$3:E$3074)-MIN(数据库!E$3:E$3074))+1</f>
        <v>1</v>
      </c>
      <c r="F3034" s="4">
        <f>4*(数据库!F3034-MIN(数据库!F$3:F$3074))/(MAX(数据库!F$3:F$3074)-MIN(数据库!F$3:F$3074))+1</f>
        <v>5</v>
      </c>
      <c r="G3034" s="4">
        <f>4*(MAX(数据库!G$3:G$3074)-数据库!G3034)/(MAX(数据库!G$3:G$3074)-MIN(数据库!G$3:G$3074))+1</f>
        <v>1</v>
      </c>
      <c r="H3034" s="4">
        <f>4*(MAX(数据库!H$3:H$3074)-数据库!H3034)/(MAX(数据库!H$3:H$3074)-MIN(数据库!H$3:H$3074))+1</f>
        <v>1</v>
      </c>
      <c r="I3034" s="4">
        <f>4*(数据库!I3034-MIN(数据库!I$3:I$3074))/(MAX(数据库!I$3:I$3074)-MIN(数据库!I$3:I$3074))+1</f>
        <v>1</v>
      </c>
      <c r="J3034" s="4">
        <f>4*(数据库!J3034-MIN(数据库!J$3:J$3074))/(MAX(数据库!J$3:J$3074)-MIN(数据库!J$3:J$3074))+1</f>
        <v>5</v>
      </c>
      <c r="K3034" s="2">
        <f>数据库!K3034</f>
        <v>3.3519999999999999</v>
      </c>
      <c r="L3034" s="4">
        <f>SUM(C3034:J3034)</f>
        <v>24</v>
      </c>
    </row>
    <row r="3035" spans="1:12" x14ac:dyDescent="0.15">
      <c r="A3035" s="1" t="s">
        <v>3068</v>
      </c>
      <c r="B3035" s="4">
        <f>4*(数据库!B3035-MIN(数据库!B$3:B$3074))/(MAX(数据库!B$3:B$3074)-MIN(数据库!B$3:B$3074))+1</f>
        <v>1</v>
      </c>
      <c r="C3035" s="4">
        <f>4*(数据库!C3035-MIN(数据库!C$3:C$3074))/(MAX(数据库!C$3:C$3074)-MIN(数据库!C$3:C$3074))+1</f>
        <v>5</v>
      </c>
      <c r="D3035" s="4">
        <f>4*(数据库!D3035-MIN(数据库!D$3:D$3074))/(MAX(数据库!D$3:D$3074)-MIN(数据库!D$3:D$3074))+1</f>
        <v>5</v>
      </c>
      <c r="E3035" s="4">
        <f>4*(数据库!E3035-MIN(数据库!E$3:E$3074))/(MAX(数据库!E$3:E$3074)-MIN(数据库!E$3:E$3074))+1</f>
        <v>1</v>
      </c>
      <c r="F3035" s="4">
        <f>4*(数据库!F3035-MIN(数据库!F$3:F$3074))/(MAX(数据库!F$3:F$3074)-MIN(数据库!F$3:F$3074))+1</f>
        <v>1.3636363636363635</v>
      </c>
      <c r="G3035" s="4">
        <f>4*(MAX(数据库!G$3:G$3074)-数据库!G3035)/(MAX(数据库!G$3:G$3074)-MIN(数据库!G$3:G$3074))+1</f>
        <v>5</v>
      </c>
      <c r="H3035" s="4">
        <f>4*(MAX(数据库!H$3:H$3074)-数据库!H3035)/(MAX(数据库!H$3:H$3074)-MIN(数据库!H$3:H$3074))+1</f>
        <v>5</v>
      </c>
      <c r="I3035" s="4">
        <f>4*(数据库!I3035-MIN(数据库!I$3:I$3074))/(MAX(数据库!I$3:I$3074)-MIN(数据库!I$3:I$3074))+1</f>
        <v>5</v>
      </c>
      <c r="J3035" s="4">
        <f>4*(数据库!J3035-MIN(数据库!J$3:J$3074))/(MAX(数据库!J$3:J$3074)-MIN(数据库!J$3:J$3074))+1</f>
        <v>5</v>
      </c>
      <c r="K3035" s="2">
        <f>数据库!K3035</f>
        <v>2.2869999999999999</v>
      </c>
      <c r="L3035" s="4">
        <f>SUM(C3035:J3035)</f>
        <v>32.36363636363636</v>
      </c>
    </row>
    <row r="3036" spans="1:12" x14ac:dyDescent="0.15">
      <c r="A3036" s="1" t="s">
        <v>3069</v>
      </c>
      <c r="B3036" s="4">
        <f>4*(数据库!B3036-MIN(数据库!B$3:B$3074))/(MAX(数据库!B$3:B$3074)-MIN(数据库!B$3:B$3074))+1</f>
        <v>1</v>
      </c>
      <c r="C3036" s="4">
        <f>4*(数据库!C3036-MIN(数据库!C$3:C$3074))/(MAX(数据库!C$3:C$3074)-MIN(数据库!C$3:C$3074))+1</f>
        <v>5</v>
      </c>
      <c r="D3036" s="4">
        <f>4*(数据库!D3036-MIN(数据库!D$3:D$3074))/(MAX(数据库!D$3:D$3074)-MIN(数据库!D$3:D$3074))+1</f>
        <v>5</v>
      </c>
      <c r="E3036" s="4">
        <f>4*(数据库!E3036-MIN(数据库!E$3:E$3074))/(MAX(数据库!E$3:E$3074)-MIN(数据库!E$3:E$3074))+1</f>
        <v>1</v>
      </c>
      <c r="F3036" s="4">
        <f>4*(数据库!F3036-MIN(数据库!F$3:F$3074))/(MAX(数据库!F$3:F$3074)-MIN(数据库!F$3:F$3074))+1</f>
        <v>1.3636363636363635</v>
      </c>
      <c r="G3036" s="4">
        <f>4*(MAX(数据库!G$3:G$3074)-数据库!G3036)/(MAX(数据库!G$3:G$3074)-MIN(数据库!G$3:G$3074))+1</f>
        <v>5</v>
      </c>
      <c r="H3036" s="4">
        <f>4*(MAX(数据库!H$3:H$3074)-数据库!H3036)/(MAX(数据库!H$3:H$3074)-MIN(数据库!H$3:H$3074))+1</f>
        <v>5</v>
      </c>
      <c r="I3036" s="4">
        <f>4*(数据库!I3036-MIN(数据库!I$3:I$3074))/(MAX(数据库!I$3:I$3074)-MIN(数据库!I$3:I$3074))+1</f>
        <v>1</v>
      </c>
      <c r="J3036" s="4">
        <f>4*(数据库!J3036-MIN(数据库!J$3:J$3074))/(MAX(数据库!J$3:J$3074)-MIN(数据库!J$3:J$3074))+1</f>
        <v>5</v>
      </c>
      <c r="K3036" s="2">
        <f>数据库!K3036</f>
        <v>2.2909999999999999</v>
      </c>
      <c r="L3036" s="4">
        <f>SUM(C3036:J3036)</f>
        <v>28.363636363636363</v>
      </c>
    </row>
    <row r="3037" spans="1:12" x14ac:dyDescent="0.15">
      <c r="A3037" s="1" t="s">
        <v>3070</v>
      </c>
      <c r="B3037" s="4">
        <f>4*(数据库!B3037-MIN(数据库!B$3:B$3074))/(MAX(数据库!B$3:B$3074)-MIN(数据库!B$3:B$3074))+1</f>
        <v>1</v>
      </c>
      <c r="C3037" s="4">
        <f>4*(数据库!C3037-MIN(数据库!C$3:C$3074))/(MAX(数据库!C$3:C$3074)-MIN(数据库!C$3:C$3074))+1</f>
        <v>5</v>
      </c>
      <c r="D3037" s="4">
        <f>4*(数据库!D3037-MIN(数据库!D$3:D$3074))/(MAX(数据库!D$3:D$3074)-MIN(数据库!D$3:D$3074))+1</f>
        <v>5</v>
      </c>
      <c r="E3037" s="4">
        <f>4*(数据库!E3037-MIN(数据库!E$3:E$3074))/(MAX(数据库!E$3:E$3074)-MIN(数据库!E$3:E$3074))+1</f>
        <v>1</v>
      </c>
      <c r="F3037" s="4">
        <f>4*(数据库!F3037-MIN(数据库!F$3:F$3074))/(MAX(数据库!F$3:F$3074)-MIN(数据库!F$3:F$3074))+1</f>
        <v>1.3636363636363635</v>
      </c>
      <c r="G3037" s="4">
        <f>4*(MAX(数据库!G$3:G$3074)-数据库!G3037)/(MAX(数据库!G$3:G$3074)-MIN(数据库!G$3:G$3074))+1</f>
        <v>5</v>
      </c>
      <c r="H3037" s="4">
        <f>4*(MAX(数据库!H$3:H$3074)-数据库!H3037)/(MAX(数据库!H$3:H$3074)-MIN(数据库!H$3:H$3074))+1</f>
        <v>1</v>
      </c>
      <c r="I3037" s="4">
        <f>4*(数据库!I3037-MIN(数据库!I$3:I$3074))/(MAX(数据库!I$3:I$3074)-MIN(数据库!I$3:I$3074))+1</f>
        <v>5</v>
      </c>
      <c r="J3037" s="4">
        <f>4*(数据库!J3037-MIN(数据库!J$3:J$3074))/(MAX(数据库!J$3:J$3074)-MIN(数据库!J$3:J$3074))+1</f>
        <v>5</v>
      </c>
      <c r="K3037" s="2">
        <f>数据库!K3037</f>
        <v>2.8839999999999999</v>
      </c>
      <c r="L3037" s="4">
        <f>SUM(C3037:J3037)</f>
        <v>28.363636363636363</v>
      </c>
    </row>
    <row r="3038" spans="1:12" x14ac:dyDescent="0.15">
      <c r="A3038" s="1" t="s">
        <v>3071</v>
      </c>
      <c r="B3038" s="4">
        <f>4*(数据库!B3038-MIN(数据库!B$3:B$3074))/(MAX(数据库!B$3:B$3074)-MIN(数据库!B$3:B$3074))+1</f>
        <v>1</v>
      </c>
      <c r="C3038" s="4">
        <f>4*(数据库!C3038-MIN(数据库!C$3:C$3074))/(MAX(数据库!C$3:C$3074)-MIN(数据库!C$3:C$3074))+1</f>
        <v>5</v>
      </c>
      <c r="D3038" s="4">
        <f>4*(数据库!D3038-MIN(数据库!D$3:D$3074))/(MAX(数据库!D$3:D$3074)-MIN(数据库!D$3:D$3074))+1</f>
        <v>5</v>
      </c>
      <c r="E3038" s="4">
        <f>4*(数据库!E3038-MIN(数据库!E$3:E$3074))/(MAX(数据库!E$3:E$3074)-MIN(数据库!E$3:E$3074))+1</f>
        <v>1</v>
      </c>
      <c r="F3038" s="4">
        <f>4*(数据库!F3038-MIN(数据库!F$3:F$3074))/(MAX(数据库!F$3:F$3074)-MIN(数据库!F$3:F$3074))+1</f>
        <v>1.3636363636363635</v>
      </c>
      <c r="G3038" s="4">
        <f>4*(MAX(数据库!G$3:G$3074)-数据库!G3038)/(MAX(数据库!G$3:G$3074)-MIN(数据库!G$3:G$3074))+1</f>
        <v>5</v>
      </c>
      <c r="H3038" s="4">
        <f>4*(MAX(数据库!H$3:H$3074)-数据库!H3038)/(MAX(数据库!H$3:H$3074)-MIN(数据库!H$3:H$3074))+1</f>
        <v>1</v>
      </c>
      <c r="I3038" s="4">
        <f>4*(数据库!I3038-MIN(数据库!I$3:I$3074))/(MAX(数据库!I$3:I$3074)-MIN(数据库!I$3:I$3074))+1</f>
        <v>1</v>
      </c>
      <c r="J3038" s="4">
        <f>4*(数据库!J3038-MIN(数据库!J$3:J$3074))/(MAX(数据库!J$3:J$3074)-MIN(数据库!J$3:J$3074))+1</f>
        <v>5</v>
      </c>
      <c r="K3038" s="2">
        <f>数据库!K3038</f>
        <v>2.8919999999999999</v>
      </c>
      <c r="L3038" s="4">
        <f>SUM(C3038:J3038)</f>
        <v>24.363636363636363</v>
      </c>
    </row>
    <row r="3039" spans="1:12" x14ac:dyDescent="0.15">
      <c r="A3039" s="1" t="s">
        <v>3072</v>
      </c>
      <c r="B3039" s="4">
        <f>4*(数据库!B3039-MIN(数据库!B$3:B$3074))/(MAX(数据库!B$3:B$3074)-MIN(数据库!B$3:B$3074))+1</f>
        <v>1</v>
      </c>
      <c r="C3039" s="4">
        <f>4*(数据库!C3039-MIN(数据库!C$3:C$3074))/(MAX(数据库!C$3:C$3074)-MIN(数据库!C$3:C$3074))+1</f>
        <v>5</v>
      </c>
      <c r="D3039" s="4">
        <f>4*(数据库!D3039-MIN(数据库!D$3:D$3074))/(MAX(数据库!D$3:D$3074)-MIN(数据库!D$3:D$3074))+1</f>
        <v>5</v>
      </c>
      <c r="E3039" s="4">
        <f>4*(数据库!E3039-MIN(数据库!E$3:E$3074))/(MAX(数据库!E$3:E$3074)-MIN(数据库!E$3:E$3074))+1</f>
        <v>1</v>
      </c>
      <c r="F3039" s="4">
        <f>4*(数据库!F3039-MIN(数据库!F$3:F$3074))/(MAX(数据库!F$3:F$3074)-MIN(数据库!F$3:F$3074))+1</f>
        <v>1.3636363636363635</v>
      </c>
      <c r="G3039" s="4">
        <f>4*(MAX(数据库!G$3:G$3074)-数据库!G3039)/(MAX(数据库!G$3:G$3074)-MIN(数据库!G$3:G$3074))+1</f>
        <v>1</v>
      </c>
      <c r="H3039" s="4">
        <f>4*(MAX(数据库!H$3:H$3074)-数据库!H3039)/(MAX(数据库!H$3:H$3074)-MIN(数据库!H$3:H$3074))+1</f>
        <v>5</v>
      </c>
      <c r="I3039" s="4">
        <f>4*(数据库!I3039-MIN(数据库!I$3:I$3074))/(MAX(数据库!I$3:I$3074)-MIN(数据库!I$3:I$3074))+1</f>
        <v>5</v>
      </c>
      <c r="J3039" s="4">
        <f>4*(数据库!J3039-MIN(数据库!J$3:J$3074))/(MAX(数据库!J$3:J$3074)-MIN(数据库!J$3:J$3074))+1</f>
        <v>5</v>
      </c>
      <c r="K3039" s="2">
        <f>数据库!K3039</f>
        <v>3.387</v>
      </c>
      <c r="L3039" s="4">
        <f>SUM(C3039:J3039)</f>
        <v>28.363636363636363</v>
      </c>
    </row>
    <row r="3040" spans="1:12" x14ac:dyDescent="0.15">
      <c r="A3040" s="1" t="s">
        <v>3073</v>
      </c>
      <c r="B3040" s="4">
        <f>4*(数据库!B3040-MIN(数据库!B$3:B$3074))/(MAX(数据库!B$3:B$3074)-MIN(数据库!B$3:B$3074))+1</f>
        <v>1</v>
      </c>
      <c r="C3040" s="4">
        <f>4*(数据库!C3040-MIN(数据库!C$3:C$3074))/(MAX(数据库!C$3:C$3074)-MIN(数据库!C$3:C$3074))+1</f>
        <v>5</v>
      </c>
      <c r="D3040" s="4">
        <f>4*(数据库!D3040-MIN(数据库!D$3:D$3074))/(MAX(数据库!D$3:D$3074)-MIN(数据库!D$3:D$3074))+1</f>
        <v>5</v>
      </c>
      <c r="E3040" s="4">
        <f>4*(数据库!E3040-MIN(数据库!E$3:E$3074))/(MAX(数据库!E$3:E$3074)-MIN(数据库!E$3:E$3074))+1</f>
        <v>1</v>
      </c>
      <c r="F3040" s="4">
        <f>4*(数据库!F3040-MIN(数据库!F$3:F$3074))/(MAX(数据库!F$3:F$3074)-MIN(数据库!F$3:F$3074))+1</f>
        <v>1.3636363636363635</v>
      </c>
      <c r="G3040" s="4">
        <f>4*(MAX(数据库!G$3:G$3074)-数据库!G3040)/(MAX(数据库!G$3:G$3074)-MIN(数据库!G$3:G$3074))+1</f>
        <v>1</v>
      </c>
      <c r="H3040" s="4">
        <f>4*(MAX(数据库!H$3:H$3074)-数据库!H3040)/(MAX(数据库!H$3:H$3074)-MIN(数据库!H$3:H$3074))+1</f>
        <v>5</v>
      </c>
      <c r="I3040" s="4">
        <f>4*(数据库!I3040-MIN(数据库!I$3:I$3074))/(MAX(数据库!I$3:I$3074)-MIN(数据库!I$3:I$3074))+1</f>
        <v>1</v>
      </c>
      <c r="J3040" s="4">
        <f>4*(数据库!J3040-MIN(数据库!J$3:J$3074))/(MAX(数据库!J$3:J$3074)-MIN(数据库!J$3:J$3074))+1</f>
        <v>5</v>
      </c>
      <c r="K3040" s="2">
        <f>数据库!K3040</f>
        <v>3.39</v>
      </c>
      <c r="L3040" s="4">
        <f>SUM(C3040:J3040)</f>
        <v>24.363636363636363</v>
      </c>
    </row>
    <row r="3041" spans="1:12" x14ac:dyDescent="0.15">
      <c r="A3041" s="1" t="s">
        <v>3074</v>
      </c>
      <c r="B3041" s="4">
        <f>4*(数据库!B3041-MIN(数据库!B$3:B$3074))/(MAX(数据库!B$3:B$3074)-MIN(数据库!B$3:B$3074))+1</f>
        <v>1</v>
      </c>
      <c r="C3041" s="4">
        <f>4*(数据库!C3041-MIN(数据库!C$3:C$3074))/(MAX(数据库!C$3:C$3074)-MIN(数据库!C$3:C$3074))+1</f>
        <v>5</v>
      </c>
      <c r="D3041" s="4">
        <f>4*(数据库!D3041-MIN(数据库!D$3:D$3074))/(MAX(数据库!D$3:D$3074)-MIN(数据库!D$3:D$3074))+1</f>
        <v>5</v>
      </c>
      <c r="E3041" s="4">
        <f>4*(数据库!E3041-MIN(数据库!E$3:E$3074))/(MAX(数据库!E$3:E$3074)-MIN(数据库!E$3:E$3074))+1</f>
        <v>1</v>
      </c>
      <c r="F3041" s="4">
        <f>4*(数据库!F3041-MIN(数据库!F$3:F$3074))/(MAX(数据库!F$3:F$3074)-MIN(数据库!F$3:F$3074))+1</f>
        <v>1.3636363636363635</v>
      </c>
      <c r="G3041" s="4">
        <f>4*(MAX(数据库!G$3:G$3074)-数据库!G3041)/(MAX(数据库!G$3:G$3074)-MIN(数据库!G$3:G$3074))+1</f>
        <v>1</v>
      </c>
      <c r="H3041" s="4">
        <f>4*(MAX(数据库!H$3:H$3074)-数据库!H3041)/(MAX(数据库!H$3:H$3074)-MIN(数据库!H$3:H$3074))+1</f>
        <v>1</v>
      </c>
      <c r="I3041" s="4">
        <f>4*(数据库!I3041-MIN(数据库!I$3:I$3074))/(MAX(数据库!I$3:I$3074)-MIN(数据库!I$3:I$3074))+1</f>
        <v>5</v>
      </c>
      <c r="J3041" s="4">
        <f>4*(数据库!J3041-MIN(数据库!J$3:J$3074))/(MAX(数据库!J$3:J$3074)-MIN(数据库!J$3:J$3074))+1</f>
        <v>5</v>
      </c>
      <c r="K3041" s="2">
        <f>数据库!K3041</f>
        <v>4.0410000000000004</v>
      </c>
      <c r="L3041" s="4">
        <f>SUM(C3041:J3041)</f>
        <v>24.363636363636363</v>
      </c>
    </row>
    <row r="3042" spans="1:12" x14ac:dyDescent="0.15">
      <c r="A3042" s="1" t="s">
        <v>3075</v>
      </c>
      <c r="B3042" s="4">
        <f>4*(数据库!B3042-MIN(数据库!B$3:B$3074))/(MAX(数据库!B$3:B$3074)-MIN(数据库!B$3:B$3074))+1</f>
        <v>1</v>
      </c>
      <c r="C3042" s="4">
        <f>4*(数据库!C3042-MIN(数据库!C$3:C$3074))/(MAX(数据库!C$3:C$3074)-MIN(数据库!C$3:C$3074))+1</f>
        <v>5</v>
      </c>
      <c r="D3042" s="4">
        <f>4*(数据库!D3042-MIN(数据库!D$3:D$3074))/(MAX(数据库!D$3:D$3074)-MIN(数据库!D$3:D$3074))+1</f>
        <v>5</v>
      </c>
      <c r="E3042" s="4">
        <f>4*(数据库!E3042-MIN(数据库!E$3:E$3074))/(MAX(数据库!E$3:E$3074)-MIN(数据库!E$3:E$3074))+1</f>
        <v>1</v>
      </c>
      <c r="F3042" s="4">
        <f>4*(数据库!F3042-MIN(数据库!F$3:F$3074))/(MAX(数据库!F$3:F$3074)-MIN(数据库!F$3:F$3074))+1</f>
        <v>1.3636363636363635</v>
      </c>
      <c r="G3042" s="4">
        <f>4*(MAX(数据库!G$3:G$3074)-数据库!G3042)/(MAX(数据库!G$3:G$3074)-MIN(数据库!G$3:G$3074))+1</f>
        <v>1</v>
      </c>
      <c r="H3042" s="4">
        <f>4*(MAX(数据库!H$3:H$3074)-数据库!H3042)/(MAX(数据库!H$3:H$3074)-MIN(数据库!H$3:H$3074))+1</f>
        <v>1</v>
      </c>
      <c r="I3042" s="4">
        <f>4*(数据库!I3042-MIN(数据库!I$3:I$3074))/(MAX(数据库!I$3:I$3074)-MIN(数据库!I$3:I$3074))+1</f>
        <v>1</v>
      </c>
      <c r="J3042" s="4">
        <f>4*(数据库!J3042-MIN(数据库!J$3:J$3074))/(MAX(数据库!J$3:J$3074)-MIN(数据库!J$3:J$3074))+1</f>
        <v>5</v>
      </c>
      <c r="K3042" s="2">
        <f>数据库!K3042</f>
        <v>4.048</v>
      </c>
      <c r="L3042" s="4">
        <f>SUM(C3042:J3042)</f>
        <v>20.363636363636363</v>
      </c>
    </row>
    <row r="3043" spans="1:12" x14ac:dyDescent="0.15">
      <c r="A3043" s="1" t="s">
        <v>3076</v>
      </c>
      <c r="B3043" s="4">
        <f>4*(数据库!B3043-MIN(数据库!B$3:B$3074))/(MAX(数据库!B$3:B$3074)-MIN(数据库!B$3:B$3074))+1</f>
        <v>1</v>
      </c>
      <c r="C3043" s="4">
        <f>4*(数据库!C3043-MIN(数据库!C$3:C$3074))/(MAX(数据库!C$3:C$3074)-MIN(数据库!C$3:C$3074))+1</f>
        <v>5</v>
      </c>
      <c r="D3043" s="4">
        <f>4*(数据库!D3043-MIN(数据库!D$3:D$3074))/(MAX(数据库!D$3:D$3074)-MIN(数据库!D$3:D$3074))+1</f>
        <v>5</v>
      </c>
      <c r="E3043" s="4">
        <f>4*(数据库!E3043-MIN(数据库!E$3:E$3074))/(MAX(数据库!E$3:E$3074)-MIN(数据库!E$3:E$3074))+1</f>
        <v>1</v>
      </c>
      <c r="F3043" s="4">
        <f>4*(数据库!F3043-MIN(数据库!F$3:F$3074))/(MAX(数据库!F$3:F$3074)-MIN(数据库!F$3:F$3074))+1</f>
        <v>1</v>
      </c>
      <c r="G3043" s="4">
        <f>4*(MAX(数据库!G$3:G$3074)-数据库!G3043)/(MAX(数据库!G$3:G$3074)-MIN(数据库!G$3:G$3074))+1</f>
        <v>5</v>
      </c>
      <c r="H3043" s="4">
        <f>4*(MAX(数据库!H$3:H$3074)-数据库!H3043)/(MAX(数据库!H$3:H$3074)-MIN(数据库!H$3:H$3074))+1</f>
        <v>5</v>
      </c>
      <c r="I3043" s="4">
        <f>4*(数据库!I3043-MIN(数据库!I$3:I$3074))/(MAX(数据库!I$3:I$3074)-MIN(数据库!I$3:I$3074))+1</f>
        <v>5</v>
      </c>
      <c r="J3043" s="4">
        <f>4*(数据库!J3043-MIN(数据库!J$3:J$3074))/(MAX(数据库!J$3:J$3074)-MIN(数据库!J$3:J$3074))+1</f>
        <v>5</v>
      </c>
      <c r="K3043" s="2">
        <f>数据库!K3043</f>
        <v>2.4620000000000002</v>
      </c>
      <c r="L3043" s="4">
        <f>SUM(C3043:J3043)</f>
        <v>32</v>
      </c>
    </row>
    <row r="3044" spans="1:12" x14ac:dyDescent="0.15">
      <c r="A3044" s="1" t="s">
        <v>3077</v>
      </c>
      <c r="B3044" s="4">
        <f>4*(数据库!B3044-MIN(数据库!B$3:B$3074))/(MAX(数据库!B$3:B$3074)-MIN(数据库!B$3:B$3074))+1</f>
        <v>1</v>
      </c>
      <c r="C3044" s="4">
        <f>4*(数据库!C3044-MIN(数据库!C$3:C$3074))/(MAX(数据库!C$3:C$3074)-MIN(数据库!C$3:C$3074))+1</f>
        <v>5</v>
      </c>
      <c r="D3044" s="4">
        <f>4*(数据库!D3044-MIN(数据库!D$3:D$3074))/(MAX(数据库!D$3:D$3074)-MIN(数据库!D$3:D$3074))+1</f>
        <v>5</v>
      </c>
      <c r="E3044" s="4">
        <f>4*(数据库!E3044-MIN(数据库!E$3:E$3074))/(MAX(数据库!E$3:E$3074)-MIN(数据库!E$3:E$3074))+1</f>
        <v>1</v>
      </c>
      <c r="F3044" s="4">
        <f>4*(数据库!F3044-MIN(数据库!F$3:F$3074))/(MAX(数据库!F$3:F$3074)-MIN(数据库!F$3:F$3074))+1</f>
        <v>1</v>
      </c>
      <c r="G3044" s="4">
        <f>4*(MAX(数据库!G$3:G$3074)-数据库!G3044)/(MAX(数据库!G$3:G$3074)-MIN(数据库!G$3:G$3074))+1</f>
        <v>5</v>
      </c>
      <c r="H3044" s="4">
        <f>4*(MAX(数据库!H$3:H$3074)-数据库!H3044)/(MAX(数据库!H$3:H$3074)-MIN(数据库!H$3:H$3074))+1</f>
        <v>5</v>
      </c>
      <c r="I3044" s="4">
        <f>4*(数据库!I3044-MIN(数据库!I$3:I$3074))/(MAX(数据库!I$3:I$3074)-MIN(数据库!I$3:I$3074))+1</f>
        <v>1</v>
      </c>
      <c r="J3044" s="4">
        <f>4*(数据库!J3044-MIN(数据库!J$3:J$3074))/(MAX(数据库!J$3:J$3074)-MIN(数据库!J$3:J$3074))+1</f>
        <v>5</v>
      </c>
      <c r="K3044" s="2">
        <f>数据库!K3044</f>
        <v>2.4620000000000002</v>
      </c>
      <c r="L3044" s="4">
        <f>SUM(C3044:J3044)</f>
        <v>28</v>
      </c>
    </row>
    <row r="3045" spans="1:12" x14ac:dyDescent="0.15">
      <c r="A3045" s="1" t="s">
        <v>3078</v>
      </c>
      <c r="B3045" s="4">
        <f>4*(数据库!B3045-MIN(数据库!B$3:B$3074))/(MAX(数据库!B$3:B$3074)-MIN(数据库!B$3:B$3074))+1</f>
        <v>1</v>
      </c>
      <c r="C3045" s="4">
        <f>4*(数据库!C3045-MIN(数据库!C$3:C$3074))/(MAX(数据库!C$3:C$3074)-MIN(数据库!C$3:C$3074))+1</f>
        <v>5</v>
      </c>
      <c r="D3045" s="4">
        <f>4*(数据库!D3045-MIN(数据库!D$3:D$3074))/(MAX(数据库!D$3:D$3074)-MIN(数据库!D$3:D$3074))+1</f>
        <v>5</v>
      </c>
      <c r="E3045" s="4">
        <f>4*(数据库!E3045-MIN(数据库!E$3:E$3074))/(MAX(数据库!E$3:E$3074)-MIN(数据库!E$3:E$3074))+1</f>
        <v>1</v>
      </c>
      <c r="F3045" s="4">
        <f>4*(数据库!F3045-MIN(数据库!F$3:F$3074))/(MAX(数据库!F$3:F$3074)-MIN(数据库!F$3:F$3074))+1</f>
        <v>1</v>
      </c>
      <c r="G3045" s="4">
        <f>4*(MAX(数据库!G$3:G$3074)-数据库!G3045)/(MAX(数据库!G$3:G$3074)-MIN(数据库!G$3:G$3074))+1</f>
        <v>5</v>
      </c>
      <c r="H3045" s="4">
        <f>4*(MAX(数据库!H$3:H$3074)-数据库!H3045)/(MAX(数据库!H$3:H$3074)-MIN(数据库!H$3:H$3074))+1</f>
        <v>1</v>
      </c>
      <c r="I3045" s="4">
        <f>4*(数据库!I3045-MIN(数据库!I$3:I$3074))/(MAX(数据库!I$3:I$3074)-MIN(数据库!I$3:I$3074))+1</f>
        <v>5</v>
      </c>
      <c r="J3045" s="4">
        <f>4*(数据库!J3045-MIN(数据库!J$3:J$3074))/(MAX(数据库!J$3:J$3074)-MIN(数据库!J$3:J$3074))+1</f>
        <v>5</v>
      </c>
      <c r="K3045" s="2">
        <f>数据库!K3045</f>
        <v>3.3109999999999999</v>
      </c>
      <c r="L3045" s="4">
        <f>SUM(C3045:J3045)</f>
        <v>28</v>
      </c>
    </row>
    <row r="3046" spans="1:12" x14ac:dyDescent="0.15">
      <c r="A3046" s="1" t="s">
        <v>3079</v>
      </c>
      <c r="B3046" s="4">
        <f>4*(数据库!B3046-MIN(数据库!B$3:B$3074))/(MAX(数据库!B$3:B$3074)-MIN(数据库!B$3:B$3074))+1</f>
        <v>1</v>
      </c>
      <c r="C3046" s="4">
        <f>4*(数据库!C3046-MIN(数据库!C$3:C$3074))/(MAX(数据库!C$3:C$3074)-MIN(数据库!C$3:C$3074))+1</f>
        <v>5</v>
      </c>
      <c r="D3046" s="4">
        <f>4*(数据库!D3046-MIN(数据库!D$3:D$3074))/(MAX(数据库!D$3:D$3074)-MIN(数据库!D$3:D$3074))+1</f>
        <v>5</v>
      </c>
      <c r="E3046" s="4">
        <f>4*(数据库!E3046-MIN(数据库!E$3:E$3074))/(MAX(数据库!E$3:E$3074)-MIN(数据库!E$3:E$3074))+1</f>
        <v>1</v>
      </c>
      <c r="F3046" s="4">
        <f>4*(数据库!F3046-MIN(数据库!F$3:F$3074))/(MAX(数据库!F$3:F$3074)-MIN(数据库!F$3:F$3074))+1</f>
        <v>1</v>
      </c>
      <c r="G3046" s="4">
        <f>4*(MAX(数据库!G$3:G$3074)-数据库!G3046)/(MAX(数据库!G$3:G$3074)-MIN(数据库!G$3:G$3074))+1</f>
        <v>5</v>
      </c>
      <c r="H3046" s="4">
        <f>4*(MAX(数据库!H$3:H$3074)-数据库!H3046)/(MAX(数据库!H$3:H$3074)-MIN(数据库!H$3:H$3074))+1</f>
        <v>1</v>
      </c>
      <c r="I3046" s="4">
        <f>4*(数据库!I3046-MIN(数据库!I$3:I$3074))/(MAX(数据库!I$3:I$3074)-MIN(数据库!I$3:I$3074))+1</f>
        <v>1</v>
      </c>
      <c r="J3046" s="4">
        <f>4*(数据库!J3046-MIN(数据库!J$3:J$3074))/(MAX(数据库!J$3:J$3074)-MIN(数据库!J$3:J$3074))+1</f>
        <v>5</v>
      </c>
      <c r="K3046" s="2">
        <f>数据库!K3046</f>
        <v>3.3109999999999999</v>
      </c>
      <c r="L3046" s="4">
        <f>SUM(C3046:J3046)</f>
        <v>24</v>
      </c>
    </row>
    <row r="3047" spans="1:12" x14ac:dyDescent="0.15">
      <c r="A3047" s="1" t="s">
        <v>3080</v>
      </c>
      <c r="B3047" s="4">
        <f>4*(数据库!B3047-MIN(数据库!B$3:B$3074))/(MAX(数据库!B$3:B$3074)-MIN(数据库!B$3:B$3074))+1</f>
        <v>1</v>
      </c>
      <c r="C3047" s="4">
        <f>4*(数据库!C3047-MIN(数据库!C$3:C$3074))/(MAX(数据库!C$3:C$3074)-MIN(数据库!C$3:C$3074))+1</f>
        <v>5</v>
      </c>
      <c r="D3047" s="4">
        <f>4*(数据库!D3047-MIN(数据库!D$3:D$3074))/(MAX(数据库!D$3:D$3074)-MIN(数据库!D$3:D$3074))+1</f>
        <v>5</v>
      </c>
      <c r="E3047" s="4">
        <f>4*(数据库!E3047-MIN(数据库!E$3:E$3074))/(MAX(数据库!E$3:E$3074)-MIN(数据库!E$3:E$3074))+1</f>
        <v>1</v>
      </c>
      <c r="F3047" s="4">
        <f>4*(数据库!F3047-MIN(数据库!F$3:F$3074))/(MAX(数据库!F$3:F$3074)-MIN(数据库!F$3:F$3074))+1</f>
        <v>1</v>
      </c>
      <c r="G3047" s="4">
        <f>4*(MAX(数据库!G$3:G$3074)-数据库!G3047)/(MAX(数据库!G$3:G$3074)-MIN(数据库!G$3:G$3074))+1</f>
        <v>1</v>
      </c>
      <c r="H3047" s="4">
        <f>4*(MAX(数据库!H$3:H$3074)-数据库!H3047)/(MAX(数据库!H$3:H$3074)-MIN(数据库!H$3:H$3074))+1</f>
        <v>5</v>
      </c>
      <c r="I3047" s="4">
        <f>4*(数据库!I3047-MIN(数据库!I$3:I$3074))/(MAX(数据库!I$3:I$3074)-MIN(数据库!I$3:I$3074))+1</f>
        <v>5</v>
      </c>
      <c r="J3047" s="4">
        <f>4*(数据库!J3047-MIN(数据库!J$3:J$3074))/(MAX(数据库!J$3:J$3074)-MIN(数据库!J$3:J$3074))+1</f>
        <v>5</v>
      </c>
      <c r="K3047" s="2">
        <f>数据库!K3047</f>
        <v>3.5579999999999998</v>
      </c>
      <c r="L3047" s="4">
        <f>SUM(C3047:J3047)</f>
        <v>28</v>
      </c>
    </row>
    <row r="3048" spans="1:12" x14ac:dyDescent="0.15">
      <c r="A3048" s="1" t="s">
        <v>3081</v>
      </c>
      <c r="B3048" s="4">
        <f>4*(数据库!B3048-MIN(数据库!B$3:B$3074))/(MAX(数据库!B$3:B$3074)-MIN(数据库!B$3:B$3074))+1</f>
        <v>1</v>
      </c>
      <c r="C3048" s="4">
        <f>4*(数据库!C3048-MIN(数据库!C$3:C$3074))/(MAX(数据库!C$3:C$3074)-MIN(数据库!C$3:C$3074))+1</f>
        <v>5</v>
      </c>
      <c r="D3048" s="4">
        <f>4*(数据库!D3048-MIN(数据库!D$3:D$3074))/(MAX(数据库!D$3:D$3074)-MIN(数据库!D$3:D$3074))+1</f>
        <v>5</v>
      </c>
      <c r="E3048" s="4">
        <f>4*(数据库!E3048-MIN(数据库!E$3:E$3074))/(MAX(数据库!E$3:E$3074)-MIN(数据库!E$3:E$3074))+1</f>
        <v>1</v>
      </c>
      <c r="F3048" s="4">
        <f>4*(数据库!F3048-MIN(数据库!F$3:F$3074))/(MAX(数据库!F$3:F$3074)-MIN(数据库!F$3:F$3074))+1</f>
        <v>1</v>
      </c>
      <c r="G3048" s="4">
        <f>4*(MAX(数据库!G$3:G$3074)-数据库!G3048)/(MAX(数据库!G$3:G$3074)-MIN(数据库!G$3:G$3074))+1</f>
        <v>1</v>
      </c>
      <c r="H3048" s="4">
        <f>4*(MAX(数据库!H$3:H$3074)-数据库!H3048)/(MAX(数据库!H$3:H$3074)-MIN(数据库!H$3:H$3074))+1</f>
        <v>5</v>
      </c>
      <c r="I3048" s="4">
        <f>4*(数据库!I3048-MIN(数据库!I$3:I$3074))/(MAX(数据库!I$3:I$3074)-MIN(数据库!I$3:I$3074))+1</f>
        <v>1</v>
      </c>
      <c r="J3048" s="4">
        <f>4*(数据库!J3048-MIN(数据库!J$3:J$3074))/(MAX(数据库!J$3:J$3074)-MIN(数据库!J$3:J$3074))+1</f>
        <v>5</v>
      </c>
      <c r="K3048" s="2">
        <f>数据库!K3048</f>
        <v>3.5579999999999998</v>
      </c>
      <c r="L3048" s="4">
        <f>SUM(C3048:J3048)</f>
        <v>24</v>
      </c>
    </row>
    <row r="3049" spans="1:12" x14ac:dyDescent="0.15">
      <c r="A3049" s="1" t="s">
        <v>3082</v>
      </c>
      <c r="B3049" s="4">
        <f>4*(数据库!B3049-MIN(数据库!B$3:B$3074))/(MAX(数据库!B$3:B$3074)-MIN(数据库!B$3:B$3074))+1</f>
        <v>1</v>
      </c>
      <c r="C3049" s="4">
        <f>4*(数据库!C3049-MIN(数据库!C$3:C$3074))/(MAX(数据库!C$3:C$3074)-MIN(数据库!C$3:C$3074))+1</f>
        <v>5</v>
      </c>
      <c r="D3049" s="4">
        <f>4*(数据库!D3049-MIN(数据库!D$3:D$3074))/(MAX(数据库!D$3:D$3074)-MIN(数据库!D$3:D$3074))+1</f>
        <v>5</v>
      </c>
      <c r="E3049" s="4">
        <f>4*(数据库!E3049-MIN(数据库!E$3:E$3074))/(MAX(数据库!E$3:E$3074)-MIN(数据库!E$3:E$3074))+1</f>
        <v>1</v>
      </c>
      <c r="F3049" s="4">
        <f>4*(数据库!F3049-MIN(数据库!F$3:F$3074))/(MAX(数据库!F$3:F$3074)-MIN(数据库!F$3:F$3074))+1</f>
        <v>1</v>
      </c>
      <c r="G3049" s="4">
        <f>4*(MAX(数据库!G$3:G$3074)-数据库!G3049)/(MAX(数据库!G$3:G$3074)-MIN(数据库!G$3:G$3074))+1</f>
        <v>1</v>
      </c>
      <c r="H3049" s="4">
        <f>4*(MAX(数据库!H$3:H$3074)-数据库!H3049)/(MAX(数据库!H$3:H$3074)-MIN(数据库!H$3:H$3074))+1</f>
        <v>1</v>
      </c>
      <c r="I3049" s="4">
        <f>4*(数据库!I3049-MIN(数据库!I$3:I$3074))/(MAX(数据库!I$3:I$3074)-MIN(数据库!I$3:I$3074))+1</f>
        <v>5</v>
      </c>
      <c r="J3049" s="4">
        <f>4*(数据库!J3049-MIN(数据库!J$3:J$3074))/(MAX(数据库!J$3:J$3074)-MIN(数据库!J$3:J$3074))+1</f>
        <v>5</v>
      </c>
      <c r="K3049" s="2">
        <f>数据库!K3049</f>
        <v>4.4279999999999999</v>
      </c>
      <c r="L3049" s="4">
        <f>SUM(C3049:J3049)</f>
        <v>24</v>
      </c>
    </row>
    <row r="3050" spans="1:12" x14ac:dyDescent="0.15">
      <c r="A3050" s="1" t="s">
        <v>3083</v>
      </c>
      <c r="B3050" s="4">
        <f>4*(数据库!B3050-MIN(数据库!B$3:B$3074))/(MAX(数据库!B$3:B$3074)-MIN(数据库!B$3:B$3074))+1</f>
        <v>1</v>
      </c>
      <c r="C3050" s="4">
        <f>4*(数据库!C3050-MIN(数据库!C$3:C$3074))/(MAX(数据库!C$3:C$3074)-MIN(数据库!C$3:C$3074))+1</f>
        <v>5</v>
      </c>
      <c r="D3050" s="4">
        <f>4*(数据库!D3050-MIN(数据库!D$3:D$3074))/(MAX(数据库!D$3:D$3074)-MIN(数据库!D$3:D$3074))+1</f>
        <v>5</v>
      </c>
      <c r="E3050" s="4">
        <f>4*(数据库!E3050-MIN(数据库!E$3:E$3074))/(MAX(数据库!E$3:E$3074)-MIN(数据库!E$3:E$3074))+1</f>
        <v>1</v>
      </c>
      <c r="F3050" s="4">
        <f>4*(数据库!F3050-MIN(数据库!F$3:F$3074))/(MAX(数据库!F$3:F$3074)-MIN(数据库!F$3:F$3074))+1</f>
        <v>1</v>
      </c>
      <c r="G3050" s="4">
        <f>4*(MAX(数据库!G$3:G$3074)-数据库!G3050)/(MAX(数据库!G$3:G$3074)-MIN(数据库!G$3:G$3074))+1</f>
        <v>1</v>
      </c>
      <c r="H3050" s="4">
        <f>4*(MAX(数据库!H$3:H$3074)-数据库!H3050)/(MAX(数据库!H$3:H$3074)-MIN(数据库!H$3:H$3074))+1</f>
        <v>1</v>
      </c>
      <c r="I3050" s="4">
        <f>4*(数据库!I3050-MIN(数据库!I$3:I$3074))/(MAX(数据库!I$3:I$3074)-MIN(数据库!I$3:I$3074))+1</f>
        <v>1</v>
      </c>
      <c r="J3050" s="4">
        <f>4*(数据库!J3050-MIN(数据库!J$3:J$3074))/(MAX(数据库!J$3:J$3074)-MIN(数据库!J$3:J$3074))+1</f>
        <v>5</v>
      </c>
      <c r="K3050" s="2">
        <f>数据库!K3050</f>
        <v>4.4279999999999999</v>
      </c>
      <c r="L3050" s="4">
        <f>SUM(C3050:J3050)</f>
        <v>20</v>
      </c>
    </row>
    <row r="3051" spans="1:12" x14ac:dyDescent="0.15">
      <c r="A3051" s="1" t="s">
        <v>3084</v>
      </c>
      <c r="B3051" s="4">
        <f>4*(数据库!B3051-MIN(数据库!B$3:B$3074))/(MAX(数据库!B$3:B$3074)-MIN(数据库!B$3:B$3074))+1</f>
        <v>1</v>
      </c>
      <c r="C3051" s="4">
        <f>4*(数据库!C3051-MIN(数据库!C$3:C$3074))/(MAX(数据库!C$3:C$3074)-MIN(数据库!C$3:C$3074))+1</f>
        <v>5</v>
      </c>
      <c r="D3051" s="4">
        <f>4*(数据库!D3051-MIN(数据库!D$3:D$3074))/(MAX(数据库!D$3:D$3074)-MIN(数据库!D$3:D$3074))+1</f>
        <v>5</v>
      </c>
      <c r="E3051" s="4">
        <f>4*(数据库!E3051-MIN(数据库!E$3:E$3074))/(MAX(数据库!E$3:E$3074)-MIN(数据库!E$3:E$3074))+1</f>
        <v>5</v>
      </c>
      <c r="F3051" s="4">
        <f>4*(数据库!F3051-MIN(数据库!F$3:F$3074))/(MAX(数据库!F$3:F$3074)-MIN(数据库!F$3:F$3074))+1</f>
        <v>5</v>
      </c>
      <c r="G3051" s="4">
        <f>4*(MAX(数据库!G$3:G$3074)-数据库!G3051)/(MAX(数据库!G$3:G$3074)-MIN(数据库!G$3:G$3074))+1</f>
        <v>5</v>
      </c>
      <c r="H3051" s="4">
        <f>4*(MAX(数据库!H$3:H$3074)-数据库!H3051)/(MAX(数据库!H$3:H$3074)-MIN(数据库!H$3:H$3074))+1</f>
        <v>5</v>
      </c>
      <c r="I3051" s="4">
        <f>4*(数据库!I3051-MIN(数据库!I$3:I$3074))/(MAX(数据库!I$3:I$3074)-MIN(数据库!I$3:I$3074))+1</f>
        <v>5</v>
      </c>
      <c r="J3051" s="4">
        <f>4*(数据库!J3051-MIN(数据库!J$3:J$3074))/(MAX(数据库!J$3:J$3074)-MIN(数据库!J$3:J$3074))+1</f>
        <v>5</v>
      </c>
      <c r="K3051" s="2">
        <f>数据库!K3051</f>
        <v>1.825</v>
      </c>
      <c r="L3051" s="4">
        <f>SUM(C3051:J3051)</f>
        <v>40</v>
      </c>
    </row>
    <row r="3052" spans="1:12" x14ac:dyDescent="0.15">
      <c r="A3052" s="1" t="s">
        <v>3085</v>
      </c>
      <c r="B3052" s="4">
        <f>4*(数据库!B3052-MIN(数据库!B$3:B$3074))/(MAX(数据库!B$3:B$3074)-MIN(数据库!B$3:B$3074))+1</f>
        <v>1</v>
      </c>
      <c r="C3052" s="4">
        <f>4*(数据库!C3052-MIN(数据库!C$3:C$3074))/(MAX(数据库!C$3:C$3074)-MIN(数据库!C$3:C$3074))+1</f>
        <v>5</v>
      </c>
      <c r="D3052" s="4">
        <f>4*(数据库!D3052-MIN(数据库!D$3:D$3074))/(MAX(数据库!D$3:D$3074)-MIN(数据库!D$3:D$3074))+1</f>
        <v>5</v>
      </c>
      <c r="E3052" s="4">
        <f>4*(数据库!E3052-MIN(数据库!E$3:E$3074))/(MAX(数据库!E$3:E$3074)-MIN(数据库!E$3:E$3074))+1</f>
        <v>5</v>
      </c>
      <c r="F3052" s="4">
        <f>4*(数据库!F3052-MIN(数据库!F$3:F$3074))/(MAX(数据库!F$3:F$3074)-MIN(数据库!F$3:F$3074))+1</f>
        <v>5</v>
      </c>
      <c r="G3052" s="4">
        <f>4*(MAX(数据库!G$3:G$3074)-数据库!G3052)/(MAX(数据库!G$3:G$3074)-MIN(数据库!G$3:G$3074))+1</f>
        <v>5</v>
      </c>
      <c r="H3052" s="4">
        <f>4*(MAX(数据库!H$3:H$3074)-数据库!H3052)/(MAX(数据库!H$3:H$3074)-MIN(数据库!H$3:H$3074))+1</f>
        <v>5</v>
      </c>
      <c r="I3052" s="4">
        <f>4*(数据库!I3052-MIN(数据库!I$3:I$3074))/(MAX(数据库!I$3:I$3074)-MIN(数据库!I$3:I$3074))+1</f>
        <v>1</v>
      </c>
      <c r="J3052" s="4">
        <f>4*(数据库!J3052-MIN(数据库!J$3:J$3074))/(MAX(数据库!J$3:J$3074)-MIN(数据库!J$3:J$3074))+1</f>
        <v>5</v>
      </c>
      <c r="K3052" s="2">
        <f>数据库!K3052</f>
        <v>1.825</v>
      </c>
      <c r="L3052" s="4">
        <f>SUM(C3052:J3052)</f>
        <v>36</v>
      </c>
    </row>
    <row r="3053" spans="1:12" x14ac:dyDescent="0.15">
      <c r="A3053" s="1" t="s">
        <v>3086</v>
      </c>
      <c r="B3053" s="4">
        <f>4*(数据库!B3053-MIN(数据库!B$3:B$3074))/(MAX(数据库!B$3:B$3074)-MIN(数据库!B$3:B$3074))+1</f>
        <v>1</v>
      </c>
      <c r="C3053" s="4">
        <f>4*(数据库!C3053-MIN(数据库!C$3:C$3074))/(MAX(数据库!C$3:C$3074)-MIN(数据库!C$3:C$3074))+1</f>
        <v>5</v>
      </c>
      <c r="D3053" s="4">
        <f>4*(数据库!D3053-MIN(数据库!D$3:D$3074))/(MAX(数据库!D$3:D$3074)-MIN(数据库!D$3:D$3074))+1</f>
        <v>5</v>
      </c>
      <c r="E3053" s="4">
        <f>4*(数据库!E3053-MIN(数据库!E$3:E$3074))/(MAX(数据库!E$3:E$3074)-MIN(数据库!E$3:E$3074))+1</f>
        <v>5</v>
      </c>
      <c r="F3053" s="4">
        <f>4*(数据库!F3053-MIN(数据库!F$3:F$3074))/(MAX(数据库!F$3:F$3074)-MIN(数据库!F$3:F$3074))+1</f>
        <v>5</v>
      </c>
      <c r="G3053" s="4">
        <f>4*(MAX(数据库!G$3:G$3074)-数据库!G3053)/(MAX(数据库!G$3:G$3074)-MIN(数据库!G$3:G$3074))+1</f>
        <v>5</v>
      </c>
      <c r="H3053" s="4">
        <f>4*(MAX(数据库!H$3:H$3074)-数据库!H3053)/(MAX(数据库!H$3:H$3074)-MIN(数据库!H$3:H$3074))+1</f>
        <v>1</v>
      </c>
      <c r="I3053" s="4">
        <f>4*(数据库!I3053-MIN(数据库!I$3:I$3074))/(MAX(数据库!I$3:I$3074)-MIN(数据库!I$3:I$3074))+1</f>
        <v>5</v>
      </c>
      <c r="J3053" s="4">
        <f>4*(数据库!J3053-MIN(数据库!J$3:J$3074))/(MAX(数据库!J$3:J$3074)-MIN(数据库!J$3:J$3074))+1</f>
        <v>5</v>
      </c>
      <c r="K3053" s="2">
        <f>数据库!K3053</f>
        <v>2.0510000000000002</v>
      </c>
      <c r="L3053" s="4">
        <f>SUM(C3053:J3053)</f>
        <v>36</v>
      </c>
    </row>
    <row r="3054" spans="1:12" x14ac:dyDescent="0.15">
      <c r="A3054" s="1" t="s">
        <v>3087</v>
      </c>
      <c r="B3054" s="4">
        <f>4*(数据库!B3054-MIN(数据库!B$3:B$3074))/(MAX(数据库!B$3:B$3074)-MIN(数据库!B$3:B$3074))+1</f>
        <v>1</v>
      </c>
      <c r="C3054" s="4">
        <f>4*(数据库!C3054-MIN(数据库!C$3:C$3074))/(MAX(数据库!C$3:C$3074)-MIN(数据库!C$3:C$3074))+1</f>
        <v>5</v>
      </c>
      <c r="D3054" s="4">
        <f>4*(数据库!D3054-MIN(数据库!D$3:D$3074))/(MAX(数据库!D$3:D$3074)-MIN(数据库!D$3:D$3074))+1</f>
        <v>5</v>
      </c>
      <c r="E3054" s="4">
        <f>4*(数据库!E3054-MIN(数据库!E$3:E$3074))/(MAX(数据库!E$3:E$3074)-MIN(数据库!E$3:E$3074))+1</f>
        <v>5</v>
      </c>
      <c r="F3054" s="4">
        <f>4*(数据库!F3054-MIN(数据库!F$3:F$3074))/(MAX(数据库!F$3:F$3074)-MIN(数据库!F$3:F$3074))+1</f>
        <v>5</v>
      </c>
      <c r="G3054" s="4">
        <f>4*(MAX(数据库!G$3:G$3074)-数据库!G3054)/(MAX(数据库!G$3:G$3074)-MIN(数据库!G$3:G$3074))+1</f>
        <v>5</v>
      </c>
      <c r="H3054" s="4">
        <f>4*(MAX(数据库!H$3:H$3074)-数据库!H3054)/(MAX(数据库!H$3:H$3074)-MIN(数据库!H$3:H$3074))+1</f>
        <v>1</v>
      </c>
      <c r="I3054" s="4">
        <f>4*(数据库!I3054-MIN(数据库!I$3:I$3074))/(MAX(数据库!I$3:I$3074)-MIN(数据库!I$3:I$3074))+1</f>
        <v>1</v>
      </c>
      <c r="J3054" s="4">
        <f>4*(数据库!J3054-MIN(数据库!J$3:J$3074))/(MAX(数据库!J$3:J$3074)-MIN(数据库!J$3:J$3074))+1</f>
        <v>5</v>
      </c>
      <c r="K3054" s="2">
        <f>数据库!K3054</f>
        <v>2.052</v>
      </c>
      <c r="L3054" s="4">
        <f>SUM(C3054:J3054)</f>
        <v>32</v>
      </c>
    </row>
    <row r="3055" spans="1:12" x14ac:dyDescent="0.15">
      <c r="A3055" s="1" t="s">
        <v>3088</v>
      </c>
      <c r="B3055" s="4">
        <f>4*(数据库!B3055-MIN(数据库!B$3:B$3074))/(MAX(数据库!B$3:B$3074)-MIN(数据库!B$3:B$3074))+1</f>
        <v>1</v>
      </c>
      <c r="C3055" s="4">
        <f>4*(数据库!C3055-MIN(数据库!C$3:C$3074))/(MAX(数据库!C$3:C$3074)-MIN(数据库!C$3:C$3074))+1</f>
        <v>5</v>
      </c>
      <c r="D3055" s="4">
        <f>4*(数据库!D3055-MIN(数据库!D$3:D$3074))/(MAX(数据库!D$3:D$3074)-MIN(数据库!D$3:D$3074))+1</f>
        <v>5</v>
      </c>
      <c r="E3055" s="4">
        <f>4*(数据库!E3055-MIN(数据库!E$3:E$3074))/(MAX(数据库!E$3:E$3074)-MIN(数据库!E$3:E$3074))+1</f>
        <v>5</v>
      </c>
      <c r="F3055" s="4">
        <f>4*(数据库!F3055-MIN(数据库!F$3:F$3074))/(MAX(数据库!F$3:F$3074)-MIN(数据库!F$3:F$3074))+1</f>
        <v>5</v>
      </c>
      <c r="G3055" s="4">
        <f>4*(MAX(数据库!G$3:G$3074)-数据库!G3055)/(MAX(数据库!G$3:G$3074)-MIN(数据库!G$3:G$3074))+1</f>
        <v>1</v>
      </c>
      <c r="H3055" s="4">
        <f>4*(MAX(数据库!H$3:H$3074)-数据库!H3055)/(MAX(数据库!H$3:H$3074)-MIN(数据库!H$3:H$3074))+1</f>
        <v>5</v>
      </c>
      <c r="I3055" s="4">
        <f>4*(数据库!I3055-MIN(数据库!I$3:I$3074))/(MAX(数据库!I$3:I$3074)-MIN(数据库!I$3:I$3074))+1</f>
        <v>5</v>
      </c>
      <c r="J3055" s="4">
        <f>4*(数据库!J3055-MIN(数据库!J$3:J$3074))/(MAX(数据库!J$3:J$3074)-MIN(数据库!J$3:J$3074))+1</f>
        <v>5</v>
      </c>
      <c r="K3055" s="2">
        <f>数据库!K3055</f>
        <v>2.903</v>
      </c>
      <c r="L3055" s="4">
        <f>SUM(C3055:J3055)</f>
        <v>36</v>
      </c>
    </row>
    <row r="3056" spans="1:12" x14ac:dyDescent="0.15">
      <c r="A3056" s="1" t="s">
        <v>3089</v>
      </c>
      <c r="B3056" s="4">
        <f>4*(数据库!B3056-MIN(数据库!B$3:B$3074))/(MAX(数据库!B$3:B$3074)-MIN(数据库!B$3:B$3074))+1</f>
        <v>1</v>
      </c>
      <c r="C3056" s="4">
        <f>4*(数据库!C3056-MIN(数据库!C$3:C$3074))/(MAX(数据库!C$3:C$3074)-MIN(数据库!C$3:C$3074))+1</f>
        <v>5</v>
      </c>
      <c r="D3056" s="4">
        <f>4*(数据库!D3056-MIN(数据库!D$3:D$3074))/(MAX(数据库!D$3:D$3074)-MIN(数据库!D$3:D$3074))+1</f>
        <v>5</v>
      </c>
      <c r="E3056" s="4">
        <f>4*(数据库!E3056-MIN(数据库!E$3:E$3074))/(MAX(数据库!E$3:E$3074)-MIN(数据库!E$3:E$3074))+1</f>
        <v>5</v>
      </c>
      <c r="F3056" s="4">
        <f>4*(数据库!F3056-MIN(数据库!F$3:F$3074))/(MAX(数据库!F$3:F$3074)-MIN(数据库!F$3:F$3074))+1</f>
        <v>5</v>
      </c>
      <c r="G3056" s="4">
        <f>4*(MAX(数据库!G$3:G$3074)-数据库!G3056)/(MAX(数据库!G$3:G$3074)-MIN(数据库!G$3:G$3074))+1</f>
        <v>1</v>
      </c>
      <c r="H3056" s="4">
        <f>4*(MAX(数据库!H$3:H$3074)-数据库!H3056)/(MAX(数据库!H$3:H$3074)-MIN(数据库!H$3:H$3074))+1</f>
        <v>5</v>
      </c>
      <c r="I3056" s="4">
        <f>4*(数据库!I3056-MIN(数据库!I$3:I$3074))/(MAX(数据库!I$3:I$3074)-MIN(数据库!I$3:I$3074))+1</f>
        <v>1</v>
      </c>
      <c r="J3056" s="4">
        <f>4*(数据库!J3056-MIN(数据库!J$3:J$3074))/(MAX(数据库!J$3:J$3074)-MIN(数据库!J$3:J$3074))+1</f>
        <v>5</v>
      </c>
      <c r="K3056" s="2">
        <f>数据库!K3056</f>
        <v>2.903</v>
      </c>
      <c r="L3056" s="4">
        <f>SUM(C3056:J3056)</f>
        <v>32</v>
      </c>
    </row>
    <row r="3057" spans="1:12" x14ac:dyDescent="0.15">
      <c r="A3057" s="1" t="s">
        <v>3090</v>
      </c>
      <c r="B3057" s="4">
        <f>4*(数据库!B3057-MIN(数据库!B$3:B$3074))/(MAX(数据库!B$3:B$3074)-MIN(数据库!B$3:B$3074))+1</f>
        <v>1</v>
      </c>
      <c r="C3057" s="4">
        <f>4*(数据库!C3057-MIN(数据库!C$3:C$3074))/(MAX(数据库!C$3:C$3074)-MIN(数据库!C$3:C$3074))+1</f>
        <v>5</v>
      </c>
      <c r="D3057" s="4">
        <f>4*(数据库!D3057-MIN(数据库!D$3:D$3074))/(MAX(数据库!D$3:D$3074)-MIN(数据库!D$3:D$3074))+1</f>
        <v>5</v>
      </c>
      <c r="E3057" s="4">
        <f>4*(数据库!E3057-MIN(数据库!E$3:E$3074))/(MAX(数据库!E$3:E$3074)-MIN(数据库!E$3:E$3074))+1</f>
        <v>5</v>
      </c>
      <c r="F3057" s="4">
        <f>4*(数据库!F3057-MIN(数据库!F$3:F$3074))/(MAX(数据库!F$3:F$3074)-MIN(数据库!F$3:F$3074))+1</f>
        <v>5</v>
      </c>
      <c r="G3057" s="4">
        <f>4*(MAX(数据库!G$3:G$3074)-数据库!G3057)/(MAX(数据库!G$3:G$3074)-MIN(数据库!G$3:G$3074))+1</f>
        <v>1</v>
      </c>
      <c r="H3057" s="4">
        <f>4*(MAX(数据库!H$3:H$3074)-数据库!H3057)/(MAX(数据库!H$3:H$3074)-MIN(数据库!H$3:H$3074))+1</f>
        <v>1</v>
      </c>
      <c r="I3057" s="4">
        <f>4*(数据库!I3057-MIN(数据库!I$3:I$3074))/(MAX(数据库!I$3:I$3074)-MIN(数据库!I$3:I$3074))+1</f>
        <v>5</v>
      </c>
      <c r="J3057" s="4">
        <f>4*(数据库!J3057-MIN(数据库!J$3:J$3074))/(MAX(数据库!J$3:J$3074)-MIN(数据库!J$3:J$3074))+1</f>
        <v>5</v>
      </c>
      <c r="K3057" s="2">
        <f>数据库!K3057</f>
        <v>3.1259999999999999</v>
      </c>
      <c r="L3057" s="4">
        <f>SUM(C3057:J3057)</f>
        <v>32</v>
      </c>
    </row>
    <row r="3058" spans="1:12" x14ac:dyDescent="0.15">
      <c r="A3058" s="1" t="s">
        <v>3091</v>
      </c>
      <c r="B3058" s="4">
        <f>4*(数据库!B3058-MIN(数据库!B$3:B$3074))/(MAX(数据库!B$3:B$3074)-MIN(数据库!B$3:B$3074))+1</f>
        <v>1</v>
      </c>
      <c r="C3058" s="4">
        <f>4*(数据库!C3058-MIN(数据库!C$3:C$3074))/(MAX(数据库!C$3:C$3074)-MIN(数据库!C$3:C$3074))+1</f>
        <v>5</v>
      </c>
      <c r="D3058" s="4">
        <f>4*(数据库!D3058-MIN(数据库!D$3:D$3074))/(MAX(数据库!D$3:D$3074)-MIN(数据库!D$3:D$3074))+1</f>
        <v>5</v>
      </c>
      <c r="E3058" s="4">
        <f>4*(数据库!E3058-MIN(数据库!E$3:E$3074))/(MAX(数据库!E$3:E$3074)-MIN(数据库!E$3:E$3074))+1</f>
        <v>5</v>
      </c>
      <c r="F3058" s="4">
        <f>4*(数据库!F3058-MIN(数据库!F$3:F$3074))/(MAX(数据库!F$3:F$3074)-MIN(数据库!F$3:F$3074))+1</f>
        <v>5</v>
      </c>
      <c r="G3058" s="4">
        <f>4*(MAX(数据库!G$3:G$3074)-数据库!G3058)/(MAX(数据库!G$3:G$3074)-MIN(数据库!G$3:G$3074))+1</f>
        <v>1</v>
      </c>
      <c r="H3058" s="4">
        <f>4*(MAX(数据库!H$3:H$3074)-数据库!H3058)/(MAX(数据库!H$3:H$3074)-MIN(数据库!H$3:H$3074))+1</f>
        <v>1</v>
      </c>
      <c r="I3058" s="4">
        <f>4*(数据库!I3058-MIN(数据库!I$3:I$3074))/(MAX(数据库!I$3:I$3074)-MIN(数据库!I$3:I$3074))+1</f>
        <v>1</v>
      </c>
      <c r="J3058" s="4">
        <f>4*(数据库!J3058-MIN(数据库!J$3:J$3074))/(MAX(数据库!J$3:J$3074)-MIN(数据库!J$3:J$3074))+1</f>
        <v>5</v>
      </c>
      <c r="K3058" s="2">
        <f>数据库!K3058</f>
        <v>3.1259999999999999</v>
      </c>
      <c r="L3058" s="4">
        <f>SUM(C3058:J3058)</f>
        <v>28</v>
      </c>
    </row>
    <row r="3059" spans="1:12" x14ac:dyDescent="0.15">
      <c r="A3059" s="1" t="s">
        <v>3092</v>
      </c>
      <c r="B3059" s="4">
        <f>4*(数据库!B3059-MIN(数据库!B$3:B$3074))/(MAX(数据库!B$3:B$3074)-MIN(数据库!B$3:B$3074))+1</f>
        <v>1</v>
      </c>
      <c r="C3059" s="4">
        <f>4*(数据库!C3059-MIN(数据库!C$3:C$3074))/(MAX(数据库!C$3:C$3074)-MIN(数据库!C$3:C$3074))+1</f>
        <v>5</v>
      </c>
      <c r="D3059" s="4">
        <f>4*(数据库!D3059-MIN(数据库!D$3:D$3074))/(MAX(数据库!D$3:D$3074)-MIN(数据库!D$3:D$3074))+1</f>
        <v>5</v>
      </c>
      <c r="E3059" s="4">
        <f>4*(数据库!E3059-MIN(数据库!E$3:E$3074))/(MAX(数据库!E$3:E$3074)-MIN(数据库!E$3:E$3074))+1</f>
        <v>5</v>
      </c>
      <c r="F3059" s="4">
        <f>4*(数据库!F3059-MIN(数据库!F$3:F$3074))/(MAX(数据库!F$3:F$3074)-MIN(数据库!F$3:F$3074))+1</f>
        <v>1.3636363636363635</v>
      </c>
      <c r="G3059" s="4">
        <f>4*(MAX(数据库!G$3:G$3074)-数据库!G3059)/(MAX(数据库!G$3:G$3074)-MIN(数据库!G$3:G$3074))+1</f>
        <v>5</v>
      </c>
      <c r="H3059" s="4">
        <f>4*(MAX(数据库!H$3:H$3074)-数据库!H3059)/(MAX(数据库!H$3:H$3074)-MIN(数据库!H$3:H$3074))+1</f>
        <v>5</v>
      </c>
      <c r="I3059" s="4">
        <f>4*(数据库!I3059-MIN(数据库!I$3:I$3074))/(MAX(数据库!I$3:I$3074)-MIN(数据库!I$3:I$3074))+1</f>
        <v>5</v>
      </c>
      <c r="J3059" s="4">
        <f>4*(数据库!J3059-MIN(数据库!J$3:J$3074))/(MAX(数据库!J$3:J$3074)-MIN(数据库!J$3:J$3074))+1</f>
        <v>5</v>
      </c>
      <c r="K3059" s="2">
        <f>数据库!K3059</f>
        <v>2.101</v>
      </c>
      <c r="L3059" s="4">
        <f>SUM(C3059:J3059)</f>
        <v>36.36363636363636</v>
      </c>
    </row>
    <row r="3060" spans="1:12" x14ac:dyDescent="0.15">
      <c r="A3060" s="1" t="s">
        <v>3093</v>
      </c>
      <c r="B3060" s="4">
        <f>4*(数据库!B3060-MIN(数据库!B$3:B$3074))/(MAX(数据库!B$3:B$3074)-MIN(数据库!B$3:B$3074))+1</f>
        <v>1</v>
      </c>
      <c r="C3060" s="4">
        <f>4*(数据库!C3060-MIN(数据库!C$3:C$3074))/(MAX(数据库!C$3:C$3074)-MIN(数据库!C$3:C$3074))+1</f>
        <v>5</v>
      </c>
      <c r="D3060" s="4">
        <f>4*(数据库!D3060-MIN(数据库!D$3:D$3074))/(MAX(数据库!D$3:D$3074)-MIN(数据库!D$3:D$3074))+1</f>
        <v>5</v>
      </c>
      <c r="E3060" s="4">
        <f>4*(数据库!E3060-MIN(数据库!E$3:E$3074))/(MAX(数据库!E$3:E$3074)-MIN(数据库!E$3:E$3074))+1</f>
        <v>5</v>
      </c>
      <c r="F3060" s="4">
        <f>4*(数据库!F3060-MIN(数据库!F$3:F$3074))/(MAX(数据库!F$3:F$3074)-MIN(数据库!F$3:F$3074))+1</f>
        <v>1.3636363636363635</v>
      </c>
      <c r="G3060" s="4">
        <f>4*(MAX(数据库!G$3:G$3074)-数据库!G3060)/(MAX(数据库!G$3:G$3074)-MIN(数据库!G$3:G$3074))+1</f>
        <v>5</v>
      </c>
      <c r="H3060" s="4">
        <f>4*(MAX(数据库!H$3:H$3074)-数据库!H3060)/(MAX(数据库!H$3:H$3074)-MIN(数据库!H$3:H$3074))+1</f>
        <v>5</v>
      </c>
      <c r="I3060" s="4">
        <f>4*(数据库!I3060-MIN(数据库!I$3:I$3074))/(MAX(数据库!I$3:I$3074)-MIN(数据库!I$3:I$3074))+1</f>
        <v>1</v>
      </c>
      <c r="J3060" s="4">
        <f>4*(数据库!J3060-MIN(数据库!J$3:J$3074))/(MAX(数据库!J$3:J$3074)-MIN(数据库!J$3:J$3074))+1</f>
        <v>5</v>
      </c>
      <c r="K3060" s="2">
        <f>数据库!K3060</f>
        <v>2.1030000000000002</v>
      </c>
      <c r="L3060" s="4">
        <f>SUM(C3060:J3060)</f>
        <v>32.36363636363636</v>
      </c>
    </row>
    <row r="3061" spans="1:12" x14ac:dyDescent="0.15">
      <c r="A3061" s="1" t="s">
        <v>3094</v>
      </c>
      <c r="B3061" s="4">
        <f>4*(数据库!B3061-MIN(数据库!B$3:B$3074))/(MAX(数据库!B$3:B$3074)-MIN(数据库!B$3:B$3074))+1</f>
        <v>1</v>
      </c>
      <c r="C3061" s="4">
        <f>4*(数据库!C3061-MIN(数据库!C$3:C$3074))/(MAX(数据库!C$3:C$3074)-MIN(数据库!C$3:C$3074))+1</f>
        <v>5</v>
      </c>
      <c r="D3061" s="4">
        <f>4*(数据库!D3061-MIN(数据库!D$3:D$3074))/(MAX(数据库!D$3:D$3074)-MIN(数据库!D$3:D$3074))+1</f>
        <v>5</v>
      </c>
      <c r="E3061" s="4">
        <f>4*(数据库!E3061-MIN(数据库!E$3:E$3074))/(MAX(数据库!E$3:E$3074)-MIN(数据库!E$3:E$3074))+1</f>
        <v>5</v>
      </c>
      <c r="F3061" s="4">
        <f>4*(数据库!F3061-MIN(数据库!F$3:F$3074))/(MAX(数据库!F$3:F$3074)-MIN(数据库!F$3:F$3074))+1</f>
        <v>1.3636363636363635</v>
      </c>
      <c r="G3061" s="4">
        <f>4*(MAX(数据库!G$3:G$3074)-数据库!G3061)/(MAX(数据库!G$3:G$3074)-MIN(数据库!G$3:G$3074))+1</f>
        <v>5</v>
      </c>
      <c r="H3061" s="4">
        <f>4*(MAX(数据库!H$3:H$3074)-数据库!H3061)/(MAX(数据库!H$3:H$3074)-MIN(数据库!H$3:H$3074))+1</f>
        <v>1</v>
      </c>
      <c r="I3061" s="4">
        <f>4*(数据库!I3061-MIN(数据库!I$3:I$3074))/(MAX(数据库!I$3:I$3074)-MIN(数据库!I$3:I$3074))+1</f>
        <v>5</v>
      </c>
      <c r="J3061" s="4">
        <f>4*(数据库!J3061-MIN(数据库!J$3:J$3074))/(MAX(数据库!J$3:J$3074)-MIN(数据库!J$3:J$3074))+1</f>
        <v>5</v>
      </c>
      <c r="K3061" s="2">
        <f>数据库!K3061</f>
        <v>2.5840000000000001</v>
      </c>
      <c r="L3061" s="4">
        <f>SUM(C3061:J3061)</f>
        <v>32.36363636363636</v>
      </c>
    </row>
    <row r="3062" spans="1:12" x14ac:dyDescent="0.15">
      <c r="A3062" s="1" t="s">
        <v>3095</v>
      </c>
      <c r="B3062" s="4">
        <f>4*(数据库!B3062-MIN(数据库!B$3:B$3074))/(MAX(数据库!B$3:B$3074)-MIN(数据库!B$3:B$3074))+1</f>
        <v>1</v>
      </c>
      <c r="C3062" s="4">
        <f>4*(数据库!C3062-MIN(数据库!C$3:C$3074))/(MAX(数据库!C$3:C$3074)-MIN(数据库!C$3:C$3074))+1</f>
        <v>5</v>
      </c>
      <c r="D3062" s="4">
        <f>4*(数据库!D3062-MIN(数据库!D$3:D$3074))/(MAX(数据库!D$3:D$3074)-MIN(数据库!D$3:D$3074))+1</f>
        <v>5</v>
      </c>
      <c r="E3062" s="4">
        <f>4*(数据库!E3062-MIN(数据库!E$3:E$3074))/(MAX(数据库!E$3:E$3074)-MIN(数据库!E$3:E$3074))+1</f>
        <v>5</v>
      </c>
      <c r="F3062" s="4">
        <f>4*(数据库!F3062-MIN(数据库!F$3:F$3074))/(MAX(数据库!F$3:F$3074)-MIN(数据库!F$3:F$3074))+1</f>
        <v>1.3636363636363635</v>
      </c>
      <c r="G3062" s="4">
        <f>4*(MAX(数据库!G$3:G$3074)-数据库!G3062)/(MAX(数据库!G$3:G$3074)-MIN(数据库!G$3:G$3074))+1</f>
        <v>5</v>
      </c>
      <c r="H3062" s="4">
        <f>4*(MAX(数据库!H$3:H$3074)-数据库!H3062)/(MAX(数据库!H$3:H$3074)-MIN(数据库!H$3:H$3074))+1</f>
        <v>1</v>
      </c>
      <c r="I3062" s="4">
        <f>4*(数据库!I3062-MIN(数据库!I$3:I$3074))/(MAX(数据库!I$3:I$3074)-MIN(数据库!I$3:I$3074))+1</f>
        <v>1</v>
      </c>
      <c r="J3062" s="4">
        <f>4*(数据库!J3062-MIN(数据库!J$3:J$3074))/(MAX(数据库!J$3:J$3074)-MIN(数据库!J$3:J$3074))+1</f>
        <v>5</v>
      </c>
      <c r="K3062" s="2">
        <f>数据库!K3062</f>
        <v>2.589</v>
      </c>
      <c r="L3062" s="4">
        <f>SUM(C3062:J3062)</f>
        <v>28.363636363636363</v>
      </c>
    </row>
    <row r="3063" spans="1:12" x14ac:dyDescent="0.15">
      <c r="A3063" s="1" t="s">
        <v>3096</v>
      </c>
      <c r="B3063" s="4">
        <f>4*(数据库!B3063-MIN(数据库!B$3:B$3074))/(MAX(数据库!B$3:B$3074)-MIN(数据库!B$3:B$3074))+1</f>
        <v>1</v>
      </c>
      <c r="C3063" s="4">
        <f>4*(数据库!C3063-MIN(数据库!C$3:C$3074))/(MAX(数据库!C$3:C$3074)-MIN(数据库!C$3:C$3074))+1</f>
        <v>5</v>
      </c>
      <c r="D3063" s="4">
        <f>4*(数据库!D3063-MIN(数据库!D$3:D$3074))/(MAX(数据库!D$3:D$3074)-MIN(数据库!D$3:D$3074))+1</f>
        <v>5</v>
      </c>
      <c r="E3063" s="4">
        <f>4*(数据库!E3063-MIN(数据库!E$3:E$3074))/(MAX(数据库!E$3:E$3074)-MIN(数据库!E$3:E$3074))+1</f>
        <v>5</v>
      </c>
      <c r="F3063" s="4">
        <f>4*(数据库!F3063-MIN(数据库!F$3:F$3074))/(MAX(数据库!F$3:F$3074)-MIN(数据库!F$3:F$3074))+1</f>
        <v>1.3636363636363635</v>
      </c>
      <c r="G3063" s="4">
        <f>4*(MAX(数据库!G$3:G$3074)-数据库!G3063)/(MAX(数据库!G$3:G$3074)-MIN(数据库!G$3:G$3074))+1</f>
        <v>1</v>
      </c>
      <c r="H3063" s="4">
        <f>4*(MAX(数据库!H$3:H$3074)-数据库!H3063)/(MAX(数据库!H$3:H$3074)-MIN(数据库!H$3:H$3074))+1</f>
        <v>5</v>
      </c>
      <c r="I3063" s="4">
        <f>4*(数据库!I3063-MIN(数据库!I$3:I$3074))/(MAX(数据库!I$3:I$3074)-MIN(数据库!I$3:I$3074))+1</f>
        <v>5</v>
      </c>
      <c r="J3063" s="4">
        <f>4*(数据库!J3063-MIN(数据库!J$3:J$3074))/(MAX(数据库!J$3:J$3074)-MIN(数据库!J$3:J$3074))+1</f>
        <v>5</v>
      </c>
      <c r="K3063" s="2">
        <f>数据库!K3063</f>
        <v>3.181</v>
      </c>
      <c r="L3063" s="4">
        <f>SUM(C3063:J3063)</f>
        <v>32.36363636363636</v>
      </c>
    </row>
    <row r="3064" spans="1:12" x14ac:dyDescent="0.15">
      <c r="A3064" s="1" t="s">
        <v>3097</v>
      </c>
      <c r="B3064" s="4">
        <f>4*(数据库!B3064-MIN(数据库!B$3:B$3074))/(MAX(数据库!B$3:B$3074)-MIN(数据库!B$3:B$3074))+1</f>
        <v>1</v>
      </c>
      <c r="C3064" s="4">
        <f>4*(数据库!C3064-MIN(数据库!C$3:C$3074))/(MAX(数据库!C$3:C$3074)-MIN(数据库!C$3:C$3074))+1</f>
        <v>5</v>
      </c>
      <c r="D3064" s="4">
        <f>4*(数据库!D3064-MIN(数据库!D$3:D$3074))/(MAX(数据库!D$3:D$3074)-MIN(数据库!D$3:D$3074))+1</f>
        <v>5</v>
      </c>
      <c r="E3064" s="4">
        <f>4*(数据库!E3064-MIN(数据库!E$3:E$3074))/(MAX(数据库!E$3:E$3074)-MIN(数据库!E$3:E$3074))+1</f>
        <v>5</v>
      </c>
      <c r="F3064" s="4">
        <f>4*(数据库!F3064-MIN(数据库!F$3:F$3074))/(MAX(数据库!F$3:F$3074)-MIN(数据库!F$3:F$3074))+1</f>
        <v>1.3636363636363635</v>
      </c>
      <c r="G3064" s="4">
        <f>4*(MAX(数据库!G$3:G$3074)-数据库!G3064)/(MAX(数据库!G$3:G$3074)-MIN(数据库!G$3:G$3074))+1</f>
        <v>1</v>
      </c>
      <c r="H3064" s="4">
        <f>4*(MAX(数据库!H$3:H$3074)-数据库!H3064)/(MAX(数据库!H$3:H$3074)-MIN(数据库!H$3:H$3074))+1</f>
        <v>5</v>
      </c>
      <c r="I3064" s="4">
        <f>4*(数据库!I3064-MIN(数据库!I$3:I$3074))/(MAX(数据库!I$3:I$3074)-MIN(数据库!I$3:I$3074))+1</f>
        <v>1</v>
      </c>
      <c r="J3064" s="4">
        <f>4*(数据库!J3064-MIN(数据库!J$3:J$3074))/(MAX(数据库!J$3:J$3074)-MIN(数据库!J$3:J$3074))+1</f>
        <v>5</v>
      </c>
      <c r="K3064" s="2">
        <f>数据库!K3064</f>
        <v>3.1829999999999998</v>
      </c>
      <c r="L3064" s="4">
        <f>SUM(C3064:J3064)</f>
        <v>28.363636363636363</v>
      </c>
    </row>
    <row r="3065" spans="1:12" x14ac:dyDescent="0.15">
      <c r="A3065" s="1" t="s">
        <v>3098</v>
      </c>
      <c r="B3065" s="4">
        <f>4*(数据库!B3065-MIN(数据库!B$3:B$3074))/(MAX(数据库!B$3:B$3074)-MIN(数据库!B$3:B$3074))+1</f>
        <v>1</v>
      </c>
      <c r="C3065" s="4">
        <f>4*(数据库!C3065-MIN(数据库!C$3:C$3074))/(MAX(数据库!C$3:C$3074)-MIN(数据库!C$3:C$3074))+1</f>
        <v>5</v>
      </c>
      <c r="D3065" s="4">
        <f>4*(数据库!D3065-MIN(数据库!D$3:D$3074))/(MAX(数据库!D$3:D$3074)-MIN(数据库!D$3:D$3074))+1</f>
        <v>5</v>
      </c>
      <c r="E3065" s="4">
        <f>4*(数据库!E3065-MIN(数据库!E$3:E$3074))/(MAX(数据库!E$3:E$3074)-MIN(数据库!E$3:E$3074))+1</f>
        <v>5</v>
      </c>
      <c r="F3065" s="4">
        <f>4*(数据库!F3065-MIN(数据库!F$3:F$3074))/(MAX(数据库!F$3:F$3074)-MIN(数据库!F$3:F$3074))+1</f>
        <v>1.3636363636363635</v>
      </c>
      <c r="G3065" s="4">
        <f>4*(MAX(数据库!G$3:G$3074)-数据库!G3065)/(MAX(数据库!G$3:G$3074)-MIN(数据库!G$3:G$3074))+1</f>
        <v>1</v>
      </c>
      <c r="H3065" s="4">
        <f>4*(MAX(数据库!H$3:H$3074)-数据库!H3065)/(MAX(数据库!H$3:H$3074)-MIN(数据库!H$3:H$3074))+1</f>
        <v>1</v>
      </c>
      <c r="I3065" s="4">
        <f>4*(数据库!I3065-MIN(数据库!I$3:I$3074))/(MAX(数据库!I$3:I$3074)-MIN(数据库!I$3:I$3074))+1</f>
        <v>5</v>
      </c>
      <c r="J3065" s="4">
        <f>4*(数据库!J3065-MIN(数据库!J$3:J$3074))/(MAX(数据库!J$3:J$3074)-MIN(数据库!J$3:J$3074))+1</f>
        <v>5</v>
      </c>
      <c r="K3065" s="2">
        <f>数据库!K3065</f>
        <v>3.6930000000000001</v>
      </c>
      <c r="L3065" s="4">
        <f>SUM(C3065:J3065)</f>
        <v>28.363636363636363</v>
      </c>
    </row>
    <row r="3066" spans="1:12" x14ac:dyDescent="0.15">
      <c r="A3066" s="1" t="s">
        <v>3099</v>
      </c>
      <c r="B3066" s="4">
        <f>4*(数据库!B3066-MIN(数据库!B$3:B$3074))/(MAX(数据库!B$3:B$3074)-MIN(数据库!B$3:B$3074))+1</f>
        <v>1</v>
      </c>
      <c r="C3066" s="4">
        <f>4*(数据库!C3066-MIN(数据库!C$3:C$3074))/(MAX(数据库!C$3:C$3074)-MIN(数据库!C$3:C$3074))+1</f>
        <v>5</v>
      </c>
      <c r="D3066" s="4">
        <f>4*(数据库!D3066-MIN(数据库!D$3:D$3074))/(MAX(数据库!D$3:D$3074)-MIN(数据库!D$3:D$3074))+1</f>
        <v>5</v>
      </c>
      <c r="E3066" s="4">
        <f>4*(数据库!E3066-MIN(数据库!E$3:E$3074))/(MAX(数据库!E$3:E$3074)-MIN(数据库!E$3:E$3074))+1</f>
        <v>5</v>
      </c>
      <c r="F3066" s="4">
        <f>4*(数据库!F3066-MIN(数据库!F$3:F$3074))/(MAX(数据库!F$3:F$3074)-MIN(数据库!F$3:F$3074))+1</f>
        <v>1.3636363636363635</v>
      </c>
      <c r="G3066" s="4">
        <f>4*(MAX(数据库!G$3:G$3074)-数据库!G3066)/(MAX(数据库!G$3:G$3074)-MIN(数据库!G$3:G$3074))+1</f>
        <v>1</v>
      </c>
      <c r="H3066" s="4">
        <f>4*(MAX(数据库!H$3:H$3074)-数据库!H3066)/(MAX(数据库!H$3:H$3074)-MIN(数据库!H$3:H$3074))+1</f>
        <v>1</v>
      </c>
      <c r="I3066" s="4">
        <f>4*(数据库!I3066-MIN(数据库!I$3:I$3074))/(MAX(数据库!I$3:I$3074)-MIN(数据库!I$3:I$3074))+1</f>
        <v>1</v>
      </c>
      <c r="J3066" s="4">
        <f>4*(数据库!J3066-MIN(数据库!J$3:J$3074))/(MAX(数据库!J$3:J$3074)-MIN(数据库!J$3:J$3074))+1</f>
        <v>5</v>
      </c>
      <c r="K3066" s="2">
        <f>数据库!K3066</f>
        <v>3.6970000000000001</v>
      </c>
      <c r="L3066" s="4">
        <f>SUM(C3066:J3066)</f>
        <v>24.363636363636363</v>
      </c>
    </row>
    <row r="3067" spans="1:12" x14ac:dyDescent="0.15">
      <c r="A3067" s="1" t="s">
        <v>3100</v>
      </c>
      <c r="B3067" s="4">
        <f>4*(数据库!B3067-MIN(数据库!B$3:B$3074))/(MAX(数据库!B$3:B$3074)-MIN(数据库!B$3:B$3074))+1</f>
        <v>1</v>
      </c>
      <c r="C3067" s="4">
        <f>4*(数据库!C3067-MIN(数据库!C$3:C$3074))/(MAX(数据库!C$3:C$3074)-MIN(数据库!C$3:C$3074))+1</f>
        <v>5</v>
      </c>
      <c r="D3067" s="4">
        <f>4*(数据库!D3067-MIN(数据库!D$3:D$3074))/(MAX(数据库!D$3:D$3074)-MIN(数据库!D$3:D$3074))+1</f>
        <v>5</v>
      </c>
      <c r="E3067" s="4">
        <f>4*(数据库!E3067-MIN(数据库!E$3:E$3074))/(MAX(数据库!E$3:E$3074)-MIN(数据库!E$3:E$3074))+1</f>
        <v>5</v>
      </c>
      <c r="F3067" s="4">
        <f>4*(数据库!F3067-MIN(数据库!F$3:F$3074))/(MAX(数据库!F$3:F$3074)-MIN(数据库!F$3:F$3074))+1</f>
        <v>1</v>
      </c>
      <c r="G3067" s="4">
        <f>4*(MAX(数据库!G$3:G$3074)-数据库!G3067)/(MAX(数据库!G$3:G$3074)-MIN(数据库!G$3:G$3074))+1</f>
        <v>5</v>
      </c>
      <c r="H3067" s="4">
        <f>4*(MAX(数据库!H$3:H$3074)-数据库!H3067)/(MAX(数据库!H$3:H$3074)-MIN(数据库!H$3:H$3074))+1</f>
        <v>5</v>
      </c>
      <c r="I3067" s="4">
        <f>4*(数据库!I3067-MIN(数据库!I$3:I$3074))/(MAX(数据库!I$3:I$3074)-MIN(数据库!I$3:I$3074))+1</f>
        <v>5</v>
      </c>
      <c r="J3067" s="4">
        <f>4*(数据库!J3067-MIN(数据库!J$3:J$3074))/(MAX(数据库!J$3:J$3074)-MIN(数据库!J$3:J$3074))+1</f>
        <v>5</v>
      </c>
      <c r="K3067" s="2">
        <f>数据库!K3067</f>
        <v>2.3330000000000002</v>
      </c>
      <c r="L3067" s="4">
        <f>SUM(C3067:J3067)</f>
        <v>36</v>
      </c>
    </row>
    <row r="3068" spans="1:12" x14ac:dyDescent="0.15">
      <c r="A3068" s="1" t="s">
        <v>3101</v>
      </c>
      <c r="B3068" s="4">
        <f>4*(数据库!B3068-MIN(数据库!B$3:B$3074))/(MAX(数据库!B$3:B$3074)-MIN(数据库!B$3:B$3074))+1</f>
        <v>1</v>
      </c>
      <c r="C3068" s="4">
        <f>4*(数据库!C3068-MIN(数据库!C$3:C$3074))/(MAX(数据库!C$3:C$3074)-MIN(数据库!C$3:C$3074))+1</f>
        <v>5</v>
      </c>
      <c r="D3068" s="4">
        <f>4*(数据库!D3068-MIN(数据库!D$3:D$3074))/(MAX(数据库!D$3:D$3074)-MIN(数据库!D$3:D$3074))+1</f>
        <v>5</v>
      </c>
      <c r="E3068" s="4">
        <f>4*(数据库!E3068-MIN(数据库!E$3:E$3074))/(MAX(数据库!E$3:E$3074)-MIN(数据库!E$3:E$3074))+1</f>
        <v>5</v>
      </c>
      <c r="F3068" s="4">
        <f>4*(数据库!F3068-MIN(数据库!F$3:F$3074))/(MAX(数据库!F$3:F$3074)-MIN(数据库!F$3:F$3074))+1</f>
        <v>1</v>
      </c>
      <c r="G3068" s="4">
        <f>4*(MAX(数据库!G$3:G$3074)-数据库!G3068)/(MAX(数据库!G$3:G$3074)-MIN(数据库!G$3:G$3074))+1</f>
        <v>5</v>
      </c>
      <c r="H3068" s="4">
        <f>4*(MAX(数据库!H$3:H$3074)-数据库!H3068)/(MAX(数据库!H$3:H$3074)-MIN(数据库!H$3:H$3074))+1</f>
        <v>5</v>
      </c>
      <c r="I3068" s="4">
        <f>4*(数据库!I3068-MIN(数据库!I$3:I$3074))/(MAX(数据库!I$3:I$3074)-MIN(数据库!I$3:I$3074))+1</f>
        <v>1</v>
      </c>
      <c r="J3068" s="4">
        <f>4*(数据库!J3068-MIN(数据库!J$3:J$3074))/(MAX(数据库!J$3:J$3074)-MIN(数据库!J$3:J$3074))+1</f>
        <v>5</v>
      </c>
      <c r="K3068" s="2">
        <f>数据库!K3068</f>
        <v>2.3330000000000002</v>
      </c>
      <c r="L3068" s="4">
        <f>SUM(C3068:J3068)</f>
        <v>32</v>
      </c>
    </row>
    <row r="3069" spans="1:12" x14ac:dyDescent="0.15">
      <c r="A3069" s="1" t="s">
        <v>3102</v>
      </c>
      <c r="B3069" s="4">
        <f>4*(数据库!B3069-MIN(数据库!B$3:B$3074))/(MAX(数据库!B$3:B$3074)-MIN(数据库!B$3:B$3074))+1</f>
        <v>1</v>
      </c>
      <c r="C3069" s="4">
        <f>4*(数据库!C3069-MIN(数据库!C$3:C$3074))/(MAX(数据库!C$3:C$3074)-MIN(数据库!C$3:C$3074))+1</f>
        <v>5</v>
      </c>
      <c r="D3069" s="4">
        <f>4*(数据库!D3069-MIN(数据库!D$3:D$3074))/(MAX(数据库!D$3:D$3074)-MIN(数据库!D$3:D$3074))+1</f>
        <v>5</v>
      </c>
      <c r="E3069" s="4">
        <f>4*(数据库!E3069-MIN(数据库!E$3:E$3074))/(MAX(数据库!E$3:E$3074)-MIN(数据库!E$3:E$3074))+1</f>
        <v>5</v>
      </c>
      <c r="F3069" s="4">
        <f>4*(数据库!F3069-MIN(数据库!F$3:F$3074))/(MAX(数据库!F$3:F$3074)-MIN(数据库!F$3:F$3074))+1</f>
        <v>1</v>
      </c>
      <c r="G3069" s="4">
        <f>4*(MAX(数据库!G$3:G$3074)-数据库!G3069)/(MAX(数据库!G$3:G$3074)-MIN(数据库!G$3:G$3074))+1</f>
        <v>5</v>
      </c>
      <c r="H3069" s="4">
        <f>4*(MAX(数据库!H$3:H$3074)-数据库!H3069)/(MAX(数据库!H$3:H$3074)-MIN(数据库!H$3:H$3074))+1</f>
        <v>1</v>
      </c>
      <c r="I3069" s="4">
        <f>4*(数据库!I3069-MIN(数据库!I$3:I$3074))/(MAX(数据库!I$3:I$3074)-MIN(数据库!I$3:I$3074))+1</f>
        <v>5</v>
      </c>
      <c r="J3069" s="4">
        <f>4*(数据库!J3069-MIN(数据库!J$3:J$3074))/(MAX(数据库!J$3:J$3074)-MIN(数据库!J$3:J$3074))+1</f>
        <v>5</v>
      </c>
      <c r="K3069" s="2">
        <f>数据库!K3069</f>
        <v>3.093</v>
      </c>
      <c r="L3069" s="4">
        <f>SUM(C3069:J3069)</f>
        <v>32</v>
      </c>
    </row>
    <row r="3070" spans="1:12" x14ac:dyDescent="0.15">
      <c r="A3070" s="1" t="s">
        <v>3103</v>
      </c>
      <c r="B3070" s="4">
        <f>4*(数据库!B3070-MIN(数据库!B$3:B$3074))/(MAX(数据库!B$3:B$3074)-MIN(数据库!B$3:B$3074))+1</f>
        <v>1</v>
      </c>
      <c r="C3070" s="4">
        <f>4*(数据库!C3070-MIN(数据库!C$3:C$3074))/(MAX(数据库!C$3:C$3074)-MIN(数据库!C$3:C$3074))+1</f>
        <v>5</v>
      </c>
      <c r="D3070" s="4">
        <f>4*(数据库!D3070-MIN(数据库!D$3:D$3074))/(MAX(数据库!D$3:D$3074)-MIN(数据库!D$3:D$3074))+1</f>
        <v>5</v>
      </c>
      <c r="E3070" s="4">
        <f>4*(数据库!E3070-MIN(数据库!E$3:E$3074))/(MAX(数据库!E$3:E$3074)-MIN(数据库!E$3:E$3074))+1</f>
        <v>5</v>
      </c>
      <c r="F3070" s="4">
        <f>4*(数据库!F3070-MIN(数据库!F$3:F$3074))/(MAX(数据库!F$3:F$3074)-MIN(数据库!F$3:F$3074))+1</f>
        <v>1</v>
      </c>
      <c r="G3070" s="4">
        <f>4*(MAX(数据库!G$3:G$3074)-数据库!G3070)/(MAX(数据库!G$3:G$3074)-MIN(数据库!G$3:G$3074))+1</f>
        <v>5</v>
      </c>
      <c r="H3070" s="4">
        <f>4*(MAX(数据库!H$3:H$3074)-数据库!H3070)/(MAX(数据库!H$3:H$3074)-MIN(数据库!H$3:H$3074))+1</f>
        <v>1</v>
      </c>
      <c r="I3070" s="4">
        <f>4*(数据库!I3070-MIN(数据库!I$3:I$3074))/(MAX(数据库!I$3:I$3074)-MIN(数据库!I$3:I$3074))+1</f>
        <v>1</v>
      </c>
      <c r="J3070" s="4">
        <f>4*(数据库!J3070-MIN(数据库!J$3:J$3074))/(MAX(数据库!J$3:J$3074)-MIN(数据库!J$3:J$3074))+1</f>
        <v>5</v>
      </c>
      <c r="K3070" s="2">
        <f>数据库!K3070</f>
        <v>3.093</v>
      </c>
      <c r="L3070" s="4">
        <f>SUM(C3070:J3070)</f>
        <v>28</v>
      </c>
    </row>
    <row r="3071" spans="1:12" x14ac:dyDescent="0.15">
      <c r="A3071" s="1" t="s">
        <v>3104</v>
      </c>
      <c r="B3071" s="4">
        <f>4*(数据库!B3071-MIN(数据库!B$3:B$3074))/(MAX(数据库!B$3:B$3074)-MIN(数据库!B$3:B$3074))+1</f>
        <v>1</v>
      </c>
      <c r="C3071" s="4">
        <f>4*(数据库!C3071-MIN(数据库!C$3:C$3074))/(MAX(数据库!C$3:C$3074)-MIN(数据库!C$3:C$3074))+1</f>
        <v>5</v>
      </c>
      <c r="D3071" s="4">
        <f>4*(数据库!D3071-MIN(数据库!D$3:D$3074))/(MAX(数据库!D$3:D$3074)-MIN(数据库!D$3:D$3074))+1</f>
        <v>5</v>
      </c>
      <c r="E3071" s="4">
        <f>4*(数据库!E3071-MIN(数据库!E$3:E$3074))/(MAX(数据库!E$3:E$3074)-MIN(数据库!E$3:E$3074))+1</f>
        <v>5</v>
      </c>
      <c r="F3071" s="4">
        <f>4*(数据库!F3071-MIN(数据库!F$3:F$3074))/(MAX(数据库!F$3:F$3074)-MIN(数据库!F$3:F$3074))+1</f>
        <v>1</v>
      </c>
      <c r="G3071" s="4">
        <f>4*(MAX(数据库!G$3:G$3074)-数据库!G3071)/(MAX(数据库!G$3:G$3074)-MIN(数据库!G$3:G$3074))+1</f>
        <v>1</v>
      </c>
      <c r="H3071" s="4">
        <f>4*(MAX(数据库!H$3:H$3074)-数据库!H3071)/(MAX(数据库!H$3:H$3074)-MIN(数据库!H$3:H$3074))+1</f>
        <v>5</v>
      </c>
      <c r="I3071" s="4">
        <f>4*(数据库!I3071-MIN(数据库!I$3:I$3074))/(MAX(数据库!I$3:I$3074)-MIN(数据库!I$3:I$3074))+1</f>
        <v>5</v>
      </c>
      <c r="J3071" s="4">
        <f>4*(数据库!J3071-MIN(数据库!J$3:J$3074))/(MAX(数据库!J$3:J$3074)-MIN(数据库!J$3:J$3074))+1</f>
        <v>5</v>
      </c>
      <c r="K3071" s="2">
        <f>数据库!K3071</f>
        <v>3.4119999999999999</v>
      </c>
      <c r="L3071" s="4">
        <f>SUM(C3071:J3071)</f>
        <v>32</v>
      </c>
    </row>
    <row r="3072" spans="1:12" x14ac:dyDescent="0.15">
      <c r="A3072" s="1" t="s">
        <v>3105</v>
      </c>
      <c r="B3072" s="4">
        <f>4*(数据库!B3072-MIN(数据库!B$3:B$3074))/(MAX(数据库!B$3:B$3074)-MIN(数据库!B$3:B$3074))+1</f>
        <v>1</v>
      </c>
      <c r="C3072" s="4">
        <f>4*(数据库!C3072-MIN(数据库!C$3:C$3074))/(MAX(数据库!C$3:C$3074)-MIN(数据库!C$3:C$3074))+1</f>
        <v>5</v>
      </c>
      <c r="D3072" s="4">
        <f>4*(数据库!D3072-MIN(数据库!D$3:D$3074))/(MAX(数据库!D$3:D$3074)-MIN(数据库!D$3:D$3074))+1</f>
        <v>5</v>
      </c>
      <c r="E3072" s="4">
        <f>4*(数据库!E3072-MIN(数据库!E$3:E$3074))/(MAX(数据库!E$3:E$3074)-MIN(数据库!E$3:E$3074))+1</f>
        <v>5</v>
      </c>
      <c r="F3072" s="4">
        <f>4*(数据库!F3072-MIN(数据库!F$3:F$3074))/(MAX(数据库!F$3:F$3074)-MIN(数据库!F$3:F$3074))+1</f>
        <v>1</v>
      </c>
      <c r="G3072" s="4">
        <f>4*(MAX(数据库!G$3:G$3074)-数据库!G3072)/(MAX(数据库!G$3:G$3074)-MIN(数据库!G$3:G$3074))+1</f>
        <v>1</v>
      </c>
      <c r="H3072" s="4">
        <f>4*(MAX(数据库!H$3:H$3074)-数据库!H3072)/(MAX(数据库!H$3:H$3074)-MIN(数据库!H$3:H$3074))+1</f>
        <v>5</v>
      </c>
      <c r="I3072" s="4">
        <f>4*(数据库!I3072-MIN(数据库!I$3:I$3074))/(MAX(数据库!I$3:I$3074)-MIN(数据库!I$3:I$3074))+1</f>
        <v>1</v>
      </c>
      <c r="J3072" s="4">
        <f>4*(数据库!J3072-MIN(数据库!J$3:J$3074))/(MAX(数据库!J$3:J$3074)-MIN(数据库!J$3:J$3074))+1</f>
        <v>5</v>
      </c>
      <c r="K3072" s="2">
        <f>数据库!K3072</f>
        <v>3.4119999999999999</v>
      </c>
      <c r="L3072" s="4">
        <f>SUM(C3072:J3072)</f>
        <v>28</v>
      </c>
    </row>
    <row r="3073" spans="1:12" x14ac:dyDescent="0.15">
      <c r="A3073" s="1" t="s">
        <v>3106</v>
      </c>
      <c r="B3073" s="4">
        <f>4*(数据库!B3073-MIN(数据库!B$3:B$3074))/(MAX(数据库!B$3:B$3074)-MIN(数据库!B$3:B$3074))+1</f>
        <v>1</v>
      </c>
      <c r="C3073" s="4">
        <f>4*(数据库!C3073-MIN(数据库!C$3:C$3074))/(MAX(数据库!C$3:C$3074)-MIN(数据库!C$3:C$3074))+1</f>
        <v>5</v>
      </c>
      <c r="D3073" s="4">
        <f>4*(数据库!D3073-MIN(数据库!D$3:D$3074))/(MAX(数据库!D$3:D$3074)-MIN(数据库!D$3:D$3074))+1</f>
        <v>5</v>
      </c>
      <c r="E3073" s="4">
        <f>4*(数据库!E3073-MIN(数据库!E$3:E$3074))/(MAX(数据库!E$3:E$3074)-MIN(数据库!E$3:E$3074))+1</f>
        <v>5</v>
      </c>
      <c r="F3073" s="4">
        <f>4*(数据库!F3073-MIN(数据库!F$3:F$3074))/(MAX(数据库!F$3:F$3074)-MIN(数据库!F$3:F$3074))+1</f>
        <v>1</v>
      </c>
      <c r="G3073" s="4">
        <f>4*(MAX(数据库!G$3:G$3074)-数据库!G3073)/(MAX(数据库!G$3:G$3074)-MIN(数据库!G$3:G$3074))+1</f>
        <v>1</v>
      </c>
      <c r="H3073" s="4">
        <f>4*(MAX(数据库!H$3:H$3074)-数据库!H3073)/(MAX(数据库!H$3:H$3074)-MIN(数据库!H$3:H$3074))+1</f>
        <v>1</v>
      </c>
      <c r="I3073" s="4">
        <f>4*(数据库!I3073-MIN(数据库!I$3:I$3074))/(MAX(数据库!I$3:I$3074)-MIN(数据库!I$3:I$3074))+1</f>
        <v>5</v>
      </c>
      <c r="J3073" s="4">
        <f>4*(数据库!J3073-MIN(数据库!J$3:J$3074))/(MAX(数据库!J$3:J$3074)-MIN(数据库!J$3:J$3074))+1</f>
        <v>5</v>
      </c>
      <c r="K3073" s="2">
        <f>数据库!K3073</f>
        <v>4.173</v>
      </c>
      <c r="L3073" s="4">
        <f>SUM(C3073:J3073)</f>
        <v>28</v>
      </c>
    </row>
    <row r="3074" spans="1:12" x14ac:dyDescent="0.15">
      <c r="A3074" s="1" t="s">
        <v>3107</v>
      </c>
      <c r="B3074" s="4">
        <f>4*(数据库!B3074-MIN(数据库!B$3:B$3074))/(MAX(数据库!B$3:B$3074)-MIN(数据库!B$3:B$3074))+1</f>
        <v>1</v>
      </c>
      <c r="C3074" s="4">
        <f>4*(数据库!C3074-MIN(数据库!C$3:C$3074))/(MAX(数据库!C$3:C$3074)-MIN(数据库!C$3:C$3074))+1</f>
        <v>5</v>
      </c>
      <c r="D3074" s="4">
        <f>4*(数据库!D3074-MIN(数据库!D$3:D$3074))/(MAX(数据库!D$3:D$3074)-MIN(数据库!D$3:D$3074))+1</f>
        <v>5</v>
      </c>
      <c r="E3074" s="4">
        <f>4*(数据库!E3074-MIN(数据库!E$3:E$3074))/(MAX(数据库!E$3:E$3074)-MIN(数据库!E$3:E$3074))+1</f>
        <v>5</v>
      </c>
      <c r="F3074" s="4">
        <f>4*(数据库!F3074-MIN(数据库!F$3:F$3074))/(MAX(数据库!F$3:F$3074)-MIN(数据库!F$3:F$3074))+1</f>
        <v>1</v>
      </c>
      <c r="G3074" s="4">
        <f>4*(MAX(数据库!G$3:G$3074)-数据库!G3074)/(MAX(数据库!G$3:G$3074)-MIN(数据库!G$3:G$3074))+1</f>
        <v>1</v>
      </c>
      <c r="H3074" s="4">
        <f>4*(MAX(数据库!H$3:H$3074)-数据库!H3074)/(MAX(数据库!H$3:H$3074)-MIN(数据库!H$3:H$3074))+1</f>
        <v>1</v>
      </c>
      <c r="I3074" s="4">
        <f>4*(数据库!I3074-MIN(数据库!I$3:I$3074))/(MAX(数据库!I$3:I$3074)-MIN(数据库!I$3:I$3074))+1</f>
        <v>1</v>
      </c>
      <c r="J3074" s="4">
        <f>4*(数据库!J3074-MIN(数据库!J$3:J$3074))/(MAX(数据库!J$3:J$3074)-MIN(数据库!J$3:J$3074))+1</f>
        <v>5</v>
      </c>
      <c r="K3074" s="2">
        <f>数据库!K3074</f>
        <v>4.173</v>
      </c>
      <c r="L3074" s="4">
        <f>SUM(C3074:J3074)</f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</vt:lpstr>
      <vt:lpstr>输入</vt:lpstr>
      <vt:lpstr>参数控制</vt:lpstr>
      <vt:lpstr>风险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2020-03-13T12:04:07Z</dcterms:modified>
</cp:coreProperties>
</file>