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<sst xmlns="http://schemas.openxmlformats.org/spreadsheetml/2006/main" count="97" uniqueCount="44">
  <si>
    <t xml:space="preserve">Gesualdo</t>
  </si>
  <si>
    <t xml:space="preserve">Sweelink</t>
  </si>
  <si>
    <t xml:space="preserve">Monteverdi</t>
  </si>
  <si>
    <t xml:space="preserve">Schütz</t>
  </si>
  <si>
    <t xml:space="preserve">Corelli</t>
  </si>
  <si>
    <t xml:space="preserve">Couperin</t>
  </si>
  <si>
    <t xml:space="preserve">Bach</t>
  </si>
  <si>
    <t xml:space="preserve">WFBach</t>
  </si>
  <si>
    <t xml:space="preserve">Mozart</t>
  </si>
  <si>
    <t xml:space="preserve">Kozeluh</t>
  </si>
  <si>
    <t xml:space="preserve">Beethoven</t>
  </si>
  <si>
    <t xml:space="preserve">Schubert</t>
  </si>
  <si>
    <t xml:space="preserve">Pleyel</t>
  </si>
  <si>
    <t xml:space="preserve">Mendelssohn</t>
  </si>
  <si>
    <t xml:space="preserve">Chopin</t>
  </si>
  <si>
    <t xml:space="preserve">Schumann</t>
  </si>
  <si>
    <t xml:space="preserve">Wagner</t>
  </si>
  <si>
    <t xml:space="preserve">Liszt</t>
  </si>
  <si>
    <t xml:space="preserve">Tchaikovsky</t>
  </si>
  <si>
    <t xml:space="preserve">Dvorak</t>
  </si>
  <si>
    <t xml:space="preserve">Grieg</t>
  </si>
  <si>
    <t xml:space="preserve">Debussy</t>
  </si>
  <si>
    <t xml:space="preserve">Ravel</t>
  </si>
  <si>
    <t xml:space="preserve">Medtner</t>
  </si>
  <si>
    <t xml:space="preserve">Chord</t>
  </si>
  <si>
    <t xml:space="preserve">Average</t>
  </si>
  <si>
    <t xml:space="preserve">Global</t>
  </si>
  <si>
    <t xml:space="preserve">NA</t>
  </si>
  <si>
    <t xml:space="preserve">I:MAJ</t>
  </si>
  <si>
    <t xml:space="preserve">V:MAJ</t>
  </si>
  <si>
    <t xml:space="preserve">IV:MAJ</t>
  </si>
  <si>
    <t xml:space="preserve">II:MIN</t>
  </si>
  <si>
    <t xml:space="preserve">VI:MIN</t>
  </si>
  <si>
    <t xml:space="preserve">VII:DIM</t>
  </si>
  <si>
    <t xml:space="preserve">II:MAJ</t>
  </si>
  <si>
    <t xml:space="preserve">#IV:DIM</t>
  </si>
  <si>
    <t xml:space="preserve">III:MIN</t>
  </si>
  <si>
    <t xml:space="preserve">VI:MAJ</t>
  </si>
  <si>
    <t xml:space="preserve">III:MAJ</t>
  </si>
  <si>
    <t xml:space="preserve">death</t>
  </si>
  <si>
    <t xml:space="preserve">Legend</t>
  </si>
  <si>
    <t xml:space="preserve">Below 
rowAverage
by at least
15%</t>
  </si>
  <si>
    <t xml:space="preserve">Within 
15% of
rowAverage
</t>
  </si>
  <si>
    <t xml:space="preserve">Above
rowAverage
by at least
15%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</si>
</sst>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D966"/>
        <bgColor rgb="FFFFFF99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4.4609375" defaultRowHeight="15.75" zeroHeight="false" outlineLevelRow="0" outlineLevelCol="0"/>
  <cols>
    <col collapsed="false" customWidth="true" hidden="false" outlineLevel="0" max="28" min="1" style="0" width="10.12"/>
  </cols>
  <sheetData>
    <row r="1" customFormat="false" ht="15.75" hidden="false" customHeight="false" outlineLevel="0" collapsed="false">
      <c r="A1" s="1"/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AA1" s="1" t="s">
        <v>24</v>
      </c>
      <c r="AB1" s="1" t="s">
        <v>25</v>
      </c>
    </row>
    <row r="2" customFormat="false" ht="15.75" hidden="false" customHeight="false" outlineLevel="0" collapsed="false">
      <c r="A2" s="3" t="s">
        <v>26</v>
      </c>
      <c r="B2" s="3" t="n">
        <v>22</v>
      </c>
      <c r="C2" s="3" t="s">
        <v>27</v>
      </c>
      <c r="D2" s="3" t="n">
        <v>39</v>
      </c>
      <c r="E2" s="3" t="n">
        <v>38</v>
      </c>
      <c r="F2" s="3" t="n">
        <v>58</v>
      </c>
      <c r="G2" s="3" t="n">
        <v>64</v>
      </c>
      <c r="H2" s="3" t="n">
        <v>51</v>
      </c>
      <c r="I2" s="3" t="n">
        <v>54</v>
      </c>
      <c r="J2" s="3" t="n">
        <v>64</v>
      </c>
      <c r="K2" s="3" t="n">
        <v>62</v>
      </c>
      <c r="L2" s="3" t="n">
        <v>57</v>
      </c>
      <c r="M2" s="3" t="n">
        <v>56</v>
      </c>
      <c r="N2" s="3" t="n">
        <v>71</v>
      </c>
      <c r="O2" s="3" t="n">
        <v>45</v>
      </c>
      <c r="P2" s="3" t="n">
        <v>52</v>
      </c>
      <c r="Q2" s="3" t="n">
        <v>59</v>
      </c>
      <c r="R2" s="3" t="n">
        <v>29</v>
      </c>
      <c r="S2" s="3" t="n">
        <v>45</v>
      </c>
      <c r="T2" s="3" t="n">
        <v>44</v>
      </c>
      <c r="U2" s="3" t="n">
        <v>52</v>
      </c>
      <c r="V2" s="3" t="n">
        <v>40</v>
      </c>
      <c r="W2" s="3" t="n">
        <v>31</v>
      </c>
      <c r="X2" s="3" t="n">
        <v>26</v>
      </c>
      <c r="Y2" s="3" t="n">
        <v>32</v>
      </c>
      <c r="Z2" s="4"/>
      <c r="AA2" s="3" t="s">
        <v>26</v>
      </c>
      <c r="AB2" s="5" t="n">
        <f aca="false">SUM(B2:Y2)/23</f>
        <v>47.4347826086957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customFormat="false" ht="15.75" hidden="false" customHeight="false" outlineLevel="0" collapsed="false">
      <c r="A3" s="3" t="s">
        <v>28</v>
      </c>
      <c r="B3" s="6" t="n">
        <v>41</v>
      </c>
      <c r="C3" s="3" t="s">
        <v>27</v>
      </c>
      <c r="D3" s="7" t="n">
        <v>71</v>
      </c>
      <c r="E3" s="7" t="n">
        <v>77</v>
      </c>
      <c r="F3" s="7" t="n">
        <v>86</v>
      </c>
      <c r="G3" s="7" t="n">
        <v>91</v>
      </c>
      <c r="H3" s="7" t="n">
        <v>86</v>
      </c>
      <c r="I3" s="7" t="n">
        <v>94</v>
      </c>
      <c r="J3" s="7" t="n">
        <v>95</v>
      </c>
      <c r="K3" s="7" t="n">
        <v>96</v>
      </c>
      <c r="L3" s="7" t="n">
        <v>89</v>
      </c>
      <c r="M3" s="7" t="n">
        <v>87</v>
      </c>
      <c r="N3" s="7" t="n">
        <v>95</v>
      </c>
      <c r="O3" s="7" t="n">
        <v>87</v>
      </c>
      <c r="P3" s="7" t="n">
        <v>83</v>
      </c>
      <c r="Q3" s="7" t="n">
        <v>92</v>
      </c>
      <c r="R3" s="7" t="n">
        <v>79</v>
      </c>
      <c r="S3" s="7" t="n">
        <v>84</v>
      </c>
      <c r="T3" s="7" t="n">
        <v>90</v>
      </c>
      <c r="U3" s="7" t="n">
        <v>77</v>
      </c>
      <c r="V3" s="7" t="n">
        <v>71</v>
      </c>
      <c r="W3" s="6" t="n">
        <v>66</v>
      </c>
      <c r="X3" s="6" t="n">
        <v>51</v>
      </c>
      <c r="Y3" s="7" t="n">
        <v>77</v>
      </c>
      <c r="AA3" s="3" t="s">
        <v>28</v>
      </c>
      <c r="AB3" s="5" t="n">
        <f aca="false">SUM(B3:Y3)/23</f>
        <v>81.0869565217391</v>
      </c>
    </row>
    <row r="4" customFormat="false" ht="15.75" hidden="false" customHeight="false" outlineLevel="0" collapsed="false">
      <c r="A4" s="3" t="s">
        <v>29</v>
      </c>
      <c r="B4" s="6" t="n">
        <v>22</v>
      </c>
      <c r="C4" s="3" t="s">
        <v>27</v>
      </c>
      <c r="D4" s="7" t="n">
        <v>80</v>
      </c>
      <c r="E4" s="7" t="n">
        <v>84</v>
      </c>
      <c r="F4" s="7" t="n">
        <v>80</v>
      </c>
      <c r="G4" s="7" t="n">
        <v>76</v>
      </c>
      <c r="H4" s="7" t="n">
        <v>80</v>
      </c>
      <c r="I4" s="8" t="n">
        <v>92</v>
      </c>
      <c r="J4" s="7" t="n">
        <v>91</v>
      </c>
      <c r="K4" s="7" t="n">
        <v>90</v>
      </c>
      <c r="L4" s="7" t="n">
        <v>83</v>
      </c>
      <c r="M4" s="7" t="n">
        <v>88</v>
      </c>
      <c r="N4" s="8" t="n">
        <v>96</v>
      </c>
      <c r="O4" s="7" t="n">
        <v>79</v>
      </c>
      <c r="P4" s="7" t="n">
        <v>78</v>
      </c>
      <c r="Q4" s="7" t="n">
        <v>91</v>
      </c>
      <c r="R4" s="7" t="n">
        <v>79</v>
      </c>
      <c r="S4" s="7" t="n">
        <v>85</v>
      </c>
      <c r="T4" s="6" t="n">
        <v>46</v>
      </c>
      <c r="U4" s="7" t="n">
        <v>76</v>
      </c>
      <c r="V4" s="7" t="n">
        <v>78</v>
      </c>
      <c r="W4" s="6" t="n">
        <v>55</v>
      </c>
      <c r="X4" s="7" t="n">
        <v>56</v>
      </c>
      <c r="Y4" s="7" t="n">
        <v>66</v>
      </c>
      <c r="AA4" s="3" t="s">
        <v>29</v>
      </c>
      <c r="AB4" s="5" t="n">
        <f aca="false">SUM(B4:Y4)/23</f>
        <v>76.1304347826087</v>
      </c>
    </row>
    <row r="5" customFormat="false" ht="15.75" hidden="false" customHeight="false" outlineLevel="0" collapsed="false">
      <c r="A5" s="3" t="s">
        <v>30</v>
      </c>
      <c r="B5" s="8" t="n">
        <v>75</v>
      </c>
      <c r="C5" s="3" t="s">
        <v>27</v>
      </c>
      <c r="D5" s="6" t="n">
        <v>17</v>
      </c>
      <c r="E5" s="6" t="n">
        <v>19</v>
      </c>
      <c r="F5" s="8" t="n">
        <v>72</v>
      </c>
      <c r="G5" s="8" t="n">
        <v>61</v>
      </c>
      <c r="H5" s="8" t="n">
        <v>72</v>
      </c>
      <c r="I5" s="7" t="n">
        <v>54</v>
      </c>
      <c r="J5" s="6" t="n">
        <v>21</v>
      </c>
      <c r="K5" s="6" t="n">
        <v>23</v>
      </c>
      <c r="L5" s="8" t="n">
        <v>67</v>
      </c>
      <c r="M5" s="6" t="n">
        <v>18</v>
      </c>
      <c r="N5" s="7" t="n">
        <v>44</v>
      </c>
      <c r="O5" s="6" t="n">
        <v>28</v>
      </c>
      <c r="P5" s="8" t="n">
        <v>55</v>
      </c>
      <c r="Q5" s="6" t="n">
        <v>16</v>
      </c>
      <c r="R5" s="6" t="n">
        <v>4</v>
      </c>
      <c r="S5" s="6" t="n">
        <v>25</v>
      </c>
      <c r="T5" s="7" t="n">
        <v>54</v>
      </c>
      <c r="U5" s="8" t="n">
        <v>62</v>
      </c>
      <c r="V5" s="6" t="n">
        <v>24</v>
      </c>
      <c r="W5" s="7" t="n">
        <v>39</v>
      </c>
      <c r="X5" s="6" t="n">
        <v>18</v>
      </c>
      <c r="Y5" s="6" t="n">
        <v>23</v>
      </c>
      <c r="AA5" s="3" t="s">
        <v>30</v>
      </c>
      <c r="AB5" s="5" t="n">
        <f aca="false">SUM(B5:Y5)/23</f>
        <v>38.7391304347826</v>
      </c>
    </row>
    <row r="6" customFormat="false" ht="15.75" hidden="false" customHeight="false" outlineLevel="0" collapsed="false">
      <c r="A6" s="3" t="s">
        <v>31</v>
      </c>
      <c r="B6" s="3" t="s">
        <v>27</v>
      </c>
      <c r="C6" s="3" t="s">
        <v>27</v>
      </c>
      <c r="D6" s="6" t="n">
        <v>7</v>
      </c>
      <c r="E6" s="7" t="n">
        <v>31</v>
      </c>
      <c r="F6" s="8" t="n">
        <v>35</v>
      </c>
      <c r="G6" s="8" t="n">
        <v>39</v>
      </c>
      <c r="H6" s="8" t="n">
        <v>42</v>
      </c>
      <c r="I6" s="7" t="n">
        <v>17</v>
      </c>
      <c r="J6" s="7" t="n">
        <v>25</v>
      </c>
      <c r="K6" s="7" t="n">
        <v>24</v>
      </c>
      <c r="L6" s="8" t="n">
        <v>35</v>
      </c>
      <c r="M6" s="7" t="n">
        <v>34</v>
      </c>
      <c r="N6" s="7" t="n">
        <v>15</v>
      </c>
      <c r="O6" s="8" t="n">
        <v>38</v>
      </c>
      <c r="P6" s="7" t="n">
        <v>29</v>
      </c>
      <c r="Q6" s="8" t="n">
        <v>44</v>
      </c>
      <c r="R6" s="7" t="n">
        <v>19</v>
      </c>
      <c r="S6" s="6" t="n">
        <v>12</v>
      </c>
      <c r="T6" s="7" t="n">
        <v>26</v>
      </c>
      <c r="U6" s="6" t="n">
        <v>13</v>
      </c>
      <c r="V6" s="6" t="n">
        <v>5</v>
      </c>
      <c r="W6" s="7" t="n">
        <v>16</v>
      </c>
      <c r="X6" s="7" t="n">
        <v>20</v>
      </c>
      <c r="Y6" s="6" t="n">
        <v>13</v>
      </c>
      <c r="AA6" s="3" t="s">
        <v>31</v>
      </c>
      <c r="AB6" s="5" t="n">
        <f aca="false">SUM(B6:Y6)/23</f>
        <v>23.4347826086957</v>
      </c>
    </row>
    <row r="7" customFormat="false" ht="15.75" hidden="false" customHeight="false" outlineLevel="0" collapsed="false">
      <c r="A7" s="3" t="s">
        <v>32</v>
      </c>
      <c r="B7" s="6" t="n">
        <v>0</v>
      </c>
      <c r="C7" s="3" t="s">
        <v>27</v>
      </c>
      <c r="D7" s="7" t="n">
        <v>26</v>
      </c>
      <c r="E7" s="6" t="n">
        <v>12</v>
      </c>
      <c r="F7" s="7" t="n">
        <v>17</v>
      </c>
      <c r="G7" s="6" t="n">
        <v>7</v>
      </c>
      <c r="H7" s="7" t="n">
        <v>34</v>
      </c>
      <c r="I7" s="8" t="n">
        <v>48</v>
      </c>
      <c r="J7" s="8" t="n">
        <v>51</v>
      </c>
      <c r="K7" s="7" t="n">
        <v>21</v>
      </c>
      <c r="L7" s="7" t="n">
        <v>41</v>
      </c>
      <c r="M7" s="8" t="n">
        <v>69</v>
      </c>
      <c r="N7" s="8" t="n">
        <v>63</v>
      </c>
      <c r="O7" s="8" t="n">
        <v>64</v>
      </c>
      <c r="P7" s="7" t="n">
        <v>33</v>
      </c>
      <c r="Q7" s="7" t="n">
        <v>24</v>
      </c>
      <c r="R7" s="7" t="n">
        <v>34</v>
      </c>
      <c r="S7" s="7" t="n">
        <v>34</v>
      </c>
      <c r="T7" s="6" t="n">
        <v>14</v>
      </c>
      <c r="U7" s="7" t="n">
        <v>29</v>
      </c>
      <c r="V7" s="7" t="n">
        <v>34</v>
      </c>
      <c r="W7" s="3" t="s">
        <v>27</v>
      </c>
      <c r="X7" s="3" t="s">
        <v>27</v>
      </c>
      <c r="Y7" s="7" t="n">
        <v>17</v>
      </c>
      <c r="AA7" s="3" t="s">
        <v>32</v>
      </c>
      <c r="AB7" s="5" t="n">
        <f aca="false">SUM(B7:Y7)/23</f>
        <v>29.2173913043478</v>
      </c>
    </row>
    <row r="8" customFormat="false" ht="15.75" hidden="false" customHeight="false" outlineLevel="0" collapsed="false">
      <c r="A8" s="1" t="s">
        <v>33</v>
      </c>
      <c r="B8" s="1" t="s">
        <v>27</v>
      </c>
      <c r="C8" s="1" t="s">
        <v>27</v>
      </c>
      <c r="D8" s="7" t="n">
        <v>2</v>
      </c>
      <c r="E8" s="7" t="n">
        <v>12</v>
      </c>
      <c r="F8" s="7" t="n">
        <v>1</v>
      </c>
      <c r="G8" s="7" t="n">
        <v>2</v>
      </c>
      <c r="H8" s="7" t="n">
        <v>5</v>
      </c>
      <c r="I8" s="7" t="n">
        <v>0</v>
      </c>
      <c r="J8" s="7" t="n">
        <v>8</v>
      </c>
      <c r="L8" s="7" t="n">
        <v>8</v>
      </c>
      <c r="M8" s="7" t="n">
        <v>4</v>
      </c>
      <c r="N8" s="7" t="n">
        <v>0</v>
      </c>
      <c r="O8" s="7" t="n">
        <v>1</v>
      </c>
      <c r="P8" s="8" t="n">
        <v>13</v>
      </c>
      <c r="Q8" s="7" t="n">
        <v>0</v>
      </c>
      <c r="R8" s="7" t="n">
        <v>0</v>
      </c>
      <c r="S8" s="7" t="n">
        <v>5</v>
      </c>
      <c r="T8" s="7" t="n">
        <v>0</v>
      </c>
      <c r="U8" s="8" t="n">
        <v>18</v>
      </c>
      <c r="W8" s="1" t="s">
        <v>27</v>
      </c>
      <c r="X8" s="1" t="s">
        <v>27</v>
      </c>
      <c r="Y8" s="7" t="n">
        <v>0</v>
      </c>
      <c r="AA8" s="3" t="s">
        <v>33</v>
      </c>
      <c r="AB8" s="5" t="n">
        <f aca="false">SUM(B8:Y8)/23</f>
        <v>3.43478260869565</v>
      </c>
    </row>
    <row r="9" customFormat="false" ht="15.75" hidden="false" customHeight="false" outlineLevel="0" collapsed="false">
      <c r="A9" s="3" t="s">
        <v>34</v>
      </c>
      <c r="B9" s="6" t="n">
        <v>0</v>
      </c>
      <c r="C9" s="3" t="s">
        <v>27</v>
      </c>
      <c r="D9" s="8" t="n">
        <v>46</v>
      </c>
      <c r="E9" s="6" t="n">
        <v>6</v>
      </c>
      <c r="F9" s="3" t="s">
        <v>27</v>
      </c>
      <c r="G9" s="6" t="n">
        <v>4</v>
      </c>
      <c r="H9" s="7" t="n">
        <v>15</v>
      </c>
      <c r="I9" s="7" t="n">
        <v>14</v>
      </c>
      <c r="J9" s="7" t="n">
        <v>26</v>
      </c>
      <c r="K9" s="8" t="n">
        <v>37</v>
      </c>
      <c r="L9" s="7" t="n">
        <v>13</v>
      </c>
      <c r="M9" s="7" t="n">
        <v>15</v>
      </c>
      <c r="N9" s="3" t="s">
        <v>27</v>
      </c>
      <c r="O9" s="8" t="n">
        <v>35</v>
      </c>
      <c r="P9" s="7" t="n">
        <v>21</v>
      </c>
      <c r="Q9" s="8" t="n">
        <v>35</v>
      </c>
      <c r="R9" s="7" t="n">
        <v>14</v>
      </c>
      <c r="S9" s="9"/>
      <c r="T9" s="8" t="n">
        <v>50</v>
      </c>
      <c r="U9" s="6" t="n">
        <v>4</v>
      </c>
      <c r="V9" s="8" t="n">
        <v>42</v>
      </c>
      <c r="W9" s="3" t="s">
        <v>27</v>
      </c>
      <c r="X9" s="3" t="s">
        <v>27</v>
      </c>
      <c r="Y9" s="7" t="n">
        <v>23</v>
      </c>
      <c r="AA9" s="3" t="s">
        <v>34</v>
      </c>
      <c r="AB9" s="5" t="n">
        <f aca="false">SUM(B9:Y9)/23</f>
        <v>17.3913043478261</v>
      </c>
    </row>
    <row r="10" customFormat="false" ht="15.75" hidden="false" customHeight="false" outlineLevel="0" collapsed="false">
      <c r="A10" s="1" t="s">
        <v>35</v>
      </c>
      <c r="B10" s="1" t="s">
        <v>27</v>
      </c>
      <c r="C10" s="1" t="s">
        <v>27</v>
      </c>
      <c r="D10" s="7" t="n">
        <v>0</v>
      </c>
      <c r="E10" s="7" t="n">
        <v>5</v>
      </c>
      <c r="F10" s="1" t="s">
        <v>27</v>
      </c>
      <c r="G10" s="1" t="s">
        <v>27</v>
      </c>
      <c r="H10" s="7" t="n">
        <v>6</v>
      </c>
      <c r="I10" s="7" t="n">
        <v>2</v>
      </c>
      <c r="J10" s="8" t="n">
        <v>16</v>
      </c>
      <c r="L10" s="8" t="n">
        <v>20</v>
      </c>
      <c r="M10" s="7" t="n">
        <v>0</v>
      </c>
      <c r="N10" s="1" t="s">
        <v>27</v>
      </c>
      <c r="O10" s="7" t="n">
        <v>3</v>
      </c>
      <c r="P10" s="8" t="n">
        <v>12</v>
      </c>
      <c r="Q10" s="7" t="n">
        <v>0</v>
      </c>
      <c r="R10" s="7" t="n">
        <v>0</v>
      </c>
      <c r="T10" s="7" t="n">
        <v>0</v>
      </c>
      <c r="U10" s="8" t="n">
        <v>15</v>
      </c>
      <c r="W10" s="1" t="s">
        <v>27</v>
      </c>
      <c r="X10" s="1" t="s">
        <v>27</v>
      </c>
      <c r="AA10" s="3" t="s">
        <v>35</v>
      </c>
      <c r="AB10" s="5" t="n">
        <f aca="false">SUM(B10:Y10)/23</f>
        <v>3.43478260869565</v>
      </c>
    </row>
    <row r="11" customFormat="false" ht="15.75" hidden="false" customHeight="false" outlineLevel="0" collapsed="false">
      <c r="A11" s="3" t="s">
        <v>36</v>
      </c>
      <c r="B11" s="7" t="n">
        <v>0</v>
      </c>
      <c r="C11" s="1" t="s">
        <v>27</v>
      </c>
      <c r="D11" s="7" t="n">
        <v>0</v>
      </c>
      <c r="E11" s="7" t="n">
        <v>2</v>
      </c>
      <c r="F11" s="7" t="n">
        <v>1</v>
      </c>
      <c r="G11" s="7" t="n">
        <v>2</v>
      </c>
      <c r="H11" s="7" t="n">
        <v>10</v>
      </c>
      <c r="I11" s="7" t="n">
        <v>18</v>
      </c>
      <c r="J11" s="7" t="n">
        <v>0</v>
      </c>
      <c r="K11" s="7" t="n">
        <v>0</v>
      </c>
      <c r="L11" s="8" t="n">
        <v>27</v>
      </c>
      <c r="M11" s="1" t="s">
        <v>27</v>
      </c>
      <c r="N11" s="1" t="s">
        <v>27</v>
      </c>
      <c r="O11" s="1" t="s">
        <v>27</v>
      </c>
      <c r="P11" s="8" t="n">
        <v>46</v>
      </c>
      <c r="Q11" s="8" t="n">
        <v>73</v>
      </c>
      <c r="R11" s="7" t="n">
        <v>18</v>
      </c>
      <c r="T11" s="7" t="n">
        <v>5</v>
      </c>
      <c r="U11" s="7" t="n">
        <v>0</v>
      </c>
      <c r="W11" s="7" t="n">
        <v>0</v>
      </c>
      <c r="X11" s="8" t="n">
        <v>75</v>
      </c>
      <c r="Y11" s="7" t="n">
        <v>13</v>
      </c>
      <c r="AA11" s="3" t="s">
        <v>36</v>
      </c>
      <c r="AB11" s="5" t="n">
        <f aca="false">SUM(B11:Y11)/23</f>
        <v>12.6086956521739</v>
      </c>
    </row>
    <row r="12" customFormat="false" ht="15.75" hidden="false" customHeight="false" outlineLevel="0" collapsed="false">
      <c r="A12" s="3" t="s">
        <v>37</v>
      </c>
      <c r="B12" s="1" t="s">
        <v>27</v>
      </c>
      <c r="C12" s="1" t="s">
        <v>27</v>
      </c>
      <c r="D12" s="7" t="n">
        <v>14</v>
      </c>
      <c r="E12" s="8" t="n">
        <v>30</v>
      </c>
      <c r="F12" s="1" t="s">
        <v>27</v>
      </c>
      <c r="G12" s="1" t="s">
        <v>27</v>
      </c>
      <c r="H12" s="8" t="n">
        <v>38</v>
      </c>
      <c r="I12" s="8" t="n">
        <v>29</v>
      </c>
      <c r="J12" s="7" t="n">
        <v>26</v>
      </c>
      <c r="K12" s="1"/>
      <c r="L12" s="8" t="n">
        <v>28</v>
      </c>
      <c r="M12" s="7" t="n">
        <v>0</v>
      </c>
      <c r="N12" s="1" t="s">
        <v>27</v>
      </c>
      <c r="O12" s="8" t="n">
        <v>49</v>
      </c>
      <c r="P12" s="7" t="n">
        <v>6</v>
      </c>
      <c r="Q12" s="7" t="n">
        <v>11</v>
      </c>
      <c r="R12" s="7" t="n">
        <v>0</v>
      </c>
      <c r="S12" s="1"/>
      <c r="T12" s="7" t="n">
        <v>11</v>
      </c>
      <c r="U12" s="8" t="n">
        <v>29</v>
      </c>
      <c r="V12" s="1"/>
      <c r="W12" s="1" t="s">
        <v>27</v>
      </c>
      <c r="X12" s="1" t="s">
        <v>27</v>
      </c>
      <c r="Y12" s="1"/>
      <c r="AA12" s="3" t="s">
        <v>37</v>
      </c>
      <c r="AB12" s="5" t="n">
        <f aca="false">SUM(B12:Y12)/23</f>
        <v>11.7826086956522</v>
      </c>
    </row>
    <row r="13" customFormat="false" ht="15.75" hidden="false" customHeight="false" outlineLevel="0" collapsed="false">
      <c r="A13" s="3" t="s">
        <v>38</v>
      </c>
      <c r="B13" s="7" t="n">
        <v>0</v>
      </c>
      <c r="C13" s="1" t="s">
        <v>27</v>
      </c>
      <c r="D13" s="1" t="s">
        <v>27</v>
      </c>
      <c r="E13" s="7" t="n">
        <v>0</v>
      </c>
      <c r="F13" s="1" t="s">
        <v>27</v>
      </c>
      <c r="G13" s="7" t="n">
        <v>0</v>
      </c>
      <c r="H13" s="8" t="n">
        <v>32</v>
      </c>
      <c r="I13" s="7" t="n">
        <v>0</v>
      </c>
      <c r="J13" s="7" t="n">
        <v>13</v>
      </c>
      <c r="K13" s="7" t="n">
        <v>3</v>
      </c>
      <c r="L13" s="8" t="n">
        <v>49</v>
      </c>
      <c r="M13" s="7" t="n">
        <v>0</v>
      </c>
      <c r="N13" s="1" t="s">
        <v>27</v>
      </c>
      <c r="O13" s="8" t="n">
        <v>27</v>
      </c>
      <c r="P13" s="7" t="n">
        <v>10</v>
      </c>
      <c r="Q13" s="7" t="n">
        <v>0</v>
      </c>
      <c r="R13" s="7" t="n">
        <v>0</v>
      </c>
      <c r="U13" s="7" t="n">
        <v>10</v>
      </c>
      <c r="V13" s="7" t="n">
        <v>13</v>
      </c>
      <c r="W13" s="1" t="s">
        <v>27</v>
      </c>
      <c r="X13" s="1" t="s">
        <v>27</v>
      </c>
      <c r="Y13" s="1"/>
      <c r="AA13" s="3" t="s">
        <v>38</v>
      </c>
      <c r="AB13" s="5" t="n">
        <f aca="false">SUM(B13:Y13)/23</f>
        <v>6.82608695652174</v>
      </c>
    </row>
    <row r="14" customFormat="false" ht="15.75" hidden="false" customHeight="false" outlineLevel="0" collapsed="false">
      <c r="A14" s="3" t="s">
        <v>39</v>
      </c>
      <c r="B14" s="10" t="n">
        <v>1613</v>
      </c>
      <c r="C14" s="10" t="n">
        <v>1621</v>
      </c>
      <c r="D14" s="10" t="n">
        <v>1643</v>
      </c>
      <c r="E14" s="10" t="n">
        <v>1672</v>
      </c>
      <c r="F14" s="10" t="n">
        <v>1713</v>
      </c>
      <c r="G14" s="10" t="n">
        <v>1733</v>
      </c>
      <c r="H14" s="10" t="n">
        <v>1750</v>
      </c>
      <c r="I14" s="10" t="n">
        <v>1784</v>
      </c>
      <c r="J14" s="10" t="n">
        <v>1791</v>
      </c>
      <c r="K14" s="10" t="n">
        <v>1818</v>
      </c>
      <c r="L14" s="10" t="n">
        <v>1827</v>
      </c>
      <c r="M14" s="10" t="n">
        <v>1828</v>
      </c>
      <c r="N14" s="10" t="n">
        <v>1831</v>
      </c>
      <c r="O14" s="10" t="n">
        <v>1847</v>
      </c>
      <c r="P14" s="10" t="n">
        <v>1849</v>
      </c>
      <c r="Q14" s="10" t="n">
        <v>1856</v>
      </c>
      <c r="R14" s="10" t="n">
        <v>1883</v>
      </c>
      <c r="S14" s="10" t="n">
        <v>1886</v>
      </c>
      <c r="T14" s="10" t="n">
        <v>1893</v>
      </c>
      <c r="U14" s="10" t="n">
        <v>1904</v>
      </c>
      <c r="V14" s="10" t="n">
        <v>1907</v>
      </c>
      <c r="W14" s="10" t="n">
        <v>1918</v>
      </c>
      <c r="X14" s="10" t="n">
        <v>1937</v>
      </c>
      <c r="Y14" s="10" t="n">
        <v>1951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6" customFormat="false" ht="80.55" hidden="false" customHeight="true" outlineLevel="0" collapsed="false">
      <c r="A16" s="1" t="s">
        <v>40</v>
      </c>
      <c r="B16" s="1"/>
      <c r="C16" s="11" t="s">
        <v>41</v>
      </c>
      <c r="D16" s="1"/>
      <c r="E16" s="12" t="s">
        <v>42</v>
      </c>
      <c r="F16" s="1"/>
      <c r="G16" s="13" t="s">
        <v>43</v>
      </c>
    </row>
    <row r="23" customFormat="false" ht="15.75" hidden="false" customHeight="false" outlineLevel="0" collapsed="false">
      <c r="H23" s="14"/>
    </row>
    <row r="25" customFormat="false" ht="15.75" hidden="false" customHeight="false" outlineLevel="0" collapsed="false">
      <c r="H25" s="14"/>
    </row>
    <row r="27" customFormat="false" ht="15.75" hidden="false" customHeight="false" outlineLevel="0" collapsed="false">
      <c r="H27" s="14"/>
    </row>
    <row r="28" customFormat="false" ht="15.75" hidden="false" customHeight="false" outlineLevel="0" collapsed="false">
      <c r="H28" s="14"/>
    </row>
    <row r="29" customFormat="false" ht="15.75" hidden="false" customHeight="false" outlineLevel="0" collapsed="false">
      <c r="H29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2020-12-17T11:48:48Z</dcterms:modified>
  <cp:revision>2</cp:revision>
  <dc:subject/>
  <dc:title/>
</cp:coreProperties>
</file>