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" i="1"/>
  <c r="J2" i="1" l="1"/>
  <c r="J3" i="1"/>
  <c r="J4" i="1"/>
  <c r="J5" i="1"/>
  <c r="J6" i="1"/>
  <c r="J7" i="1"/>
  <c r="J8" i="1"/>
  <c r="J9" i="1"/>
  <c r="J10" i="1"/>
  <c r="J1" i="1"/>
  <c r="I2" i="1"/>
  <c r="I3" i="1"/>
  <c r="I4" i="1"/>
  <c r="I5" i="1"/>
  <c r="I6" i="1"/>
  <c r="I7" i="1"/>
  <c r="I8" i="1"/>
  <c r="I9" i="1"/>
  <c r="I10" i="1"/>
  <c r="I1" i="1"/>
  <c r="H2" i="1"/>
  <c r="H3" i="1"/>
  <c r="H4" i="1"/>
  <c r="H5" i="1"/>
  <c r="H6" i="1"/>
  <c r="H7" i="1"/>
  <c r="H8" i="1"/>
  <c r="H9" i="1"/>
  <c r="H10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10"/>
  <sheetViews>
    <sheetView tabSelected="1" workbookViewId="0">
      <selection activeCell="K1" sqref="K1:K10"/>
    </sheetView>
  </sheetViews>
  <sheetFormatPr defaultRowHeight="15" x14ac:dyDescent="0.25"/>
  <sheetData>
    <row r="1" spans="4:11" ht="19.5" thickBot="1" x14ac:dyDescent="0.3">
      <c r="D1" s="1">
        <v>205</v>
      </c>
      <c r="E1" s="2">
        <v>335</v>
      </c>
      <c r="F1" s="2">
        <v>24</v>
      </c>
      <c r="G1" s="2">
        <v>210</v>
      </c>
      <c r="H1">
        <f>F1/100-E1/G1/1000</f>
        <v>0.2384047619047619</v>
      </c>
      <c r="I1">
        <f>LN(E1/D1)/LN(H1/0.002)</f>
        <v>0.10272720419468598</v>
      </c>
      <c r="J1">
        <f>D1/0.002^I1</f>
        <v>388.16064764522417</v>
      </c>
      <c r="K1">
        <f>(E1-D1)/H1</f>
        <v>545.29112154199538</v>
      </c>
    </row>
    <row r="2" spans="4:11" ht="19.5" thickBot="1" x14ac:dyDescent="0.3">
      <c r="D2" s="3">
        <v>235</v>
      </c>
      <c r="E2" s="4">
        <v>375</v>
      </c>
      <c r="F2" s="4">
        <v>22</v>
      </c>
      <c r="G2" s="5">
        <v>210</v>
      </c>
      <c r="H2">
        <f t="shared" ref="H2:H10" si="0">F2/100-E2/G2/1000</f>
        <v>0.21821428571428572</v>
      </c>
      <c r="I2">
        <f t="shared" ref="I2:I10" si="1">LN(E2/D2)/LN(H2/0.002)</f>
        <v>9.9596677094103747E-2</v>
      </c>
      <c r="J2">
        <f t="shared" ref="J2:J10" si="2">D2/0.002^I2</f>
        <v>436.39152354918195</v>
      </c>
      <c r="K2">
        <f t="shared" ref="K2:K10" si="3">(E2-D2)/H2</f>
        <v>641.57119476268406</v>
      </c>
    </row>
    <row r="3" spans="4:11" ht="19.5" thickBot="1" x14ac:dyDescent="0.3">
      <c r="D3" s="3">
        <v>245</v>
      </c>
      <c r="E3" s="4">
        <v>410</v>
      </c>
      <c r="F3" s="4">
        <v>21</v>
      </c>
      <c r="G3" s="5">
        <v>210</v>
      </c>
      <c r="H3">
        <f t="shared" si="0"/>
        <v>0.20804761904761904</v>
      </c>
      <c r="I3">
        <f t="shared" si="1"/>
        <v>0.11085922425146034</v>
      </c>
      <c r="J3">
        <f t="shared" si="2"/>
        <v>487.94604848720115</v>
      </c>
      <c r="K3">
        <f t="shared" si="3"/>
        <v>793.08766308079657</v>
      </c>
    </row>
    <row r="4" spans="4:11" ht="19.5" thickBot="1" x14ac:dyDescent="0.3">
      <c r="D4" s="3">
        <v>265</v>
      </c>
      <c r="E4" s="4">
        <v>471</v>
      </c>
      <c r="F4" s="4">
        <v>21</v>
      </c>
      <c r="G4" s="5">
        <v>210</v>
      </c>
      <c r="H4">
        <f t="shared" si="0"/>
        <v>0.20775714285714286</v>
      </c>
      <c r="I4">
        <f t="shared" si="1"/>
        <v>0.12386403007006676</v>
      </c>
      <c r="J4">
        <f t="shared" si="2"/>
        <v>572.20437720189489</v>
      </c>
      <c r="K4">
        <f t="shared" si="3"/>
        <v>991.54232276696689</v>
      </c>
    </row>
    <row r="5" spans="4:11" ht="19.5" thickBot="1" x14ac:dyDescent="0.3">
      <c r="D5" s="3">
        <v>345</v>
      </c>
      <c r="E5" s="4">
        <v>490</v>
      </c>
      <c r="F5" s="4">
        <v>20</v>
      </c>
      <c r="G5" s="5">
        <v>210</v>
      </c>
      <c r="H5">
        <f t="shared" si="0"/>
        <v>0.19766666666666668</v>
      </c>
      <c r="I5">
        <f t="shared" si="1"/>
        <v>7.6383137986653901E-2</v>
      </c>
      <c r="J5">
        <f t="shared" si="2"/>
        <v>554.59365084490241</v>
      </c>
      <c r="K5">
        <f t="shared" si="3"/>
        <v>733.55817875210789</v>
      </c>
    </row>
    <row r="6" spans="4:11" ht="19.5" thickBot="1" x14ac:dyDescent="0.3">
      <c r="D6" s="3">
        <v>355</v>
      </c>
      <c r="E6" s="4">
        <v>510</v>
      </c>
      <c r="F6" s="4">
        <v>20</v>
      </c>
      <c r="G6" s="5">
        <v>210</v>
      </c>
      <c r="H6">
        <f t="shared" si="0"/>
        <v>0.19757142857142859</v>
      </c>
      <c r="I6">
        <f t="shared" si="1"/>
        <v>7.8880174929134003E-2</v>
      </c>
      <c r="J6">
        <f t="shared" si="2"/>
        <v>579.59359716428423</v>
      </c>
      <c r="K6">
        <f t="shared" si="3"/>
        <v>784.52639190166292</v>
      </c>
    </row>
    <row r="7" spans="4:11" ht="19.5" thickBot="1" x14ac:dyDescent="0.3">
      <c r="D7" s="3">
        <v>380</v>
      </c>
      <c r="E7" s="4">
        <v>530</v>
      </c>
      <c r="F7" s="4">
        <v>20</v>
      </c>
      <c r="G7" s="5">
        <v>210</v>
      </c>
      <c r="H7">
        <f t="shared" si="0"/>
        <v>0.1974761904761905</v>
      </c>
      <c r="I7">
        <f t="shared" si="1"/>
        <v>7.2445915341625491E-2</v>
      </c>
      <c r="J7">
        <f t="shared" si="2"/>
        <v>596.09152749671682</v>
      </c>
      <c r="K7">
        <f t="shared" si="3"/>
        <v>759.58524234386289</v>
      </c>
    </row>
    <row r="8" spans="4:11" ht="19.5" thickBot="1" x14ac:dyDescent="0.3">
      <c r="D8" s="3">
        <v>390</v>
      </c>
      <c r="E8" s="4">
        <v>540</v>
      </c>
      <c r="F8" s="4">
        <v>20</v>
      </c>
      <c r="G8" s="5">
        <v>210</v>
      </c>
      <c r="H8">
        <f t="shared" si="0"/>
        <v>0.19742857142857145</v>
      </c>
      <c r="I8">
        <f t="shared" si="1"/>
        <v>7.0863703143290935E-2</v>
      </c>
      <c r="J8">
        <f t="shared" si="2"/>
        <v>605.7921149397589</v>
      </c>
      <c r="K8">
        <f t="shared" si="3"/>
        <v>759.76845151953682</v>
      </c>
    </row>
    <row r="9" spans="4:11" ht="19.5" thickBot="1" x14ac:dyDescent="0.3">
      <c r="D9" s="3">
        <v>410</v>
      </c>
      <c r="E9" s="4">
        <v>550</v>
      </c>
      <c r="F9" s="4">
        <v>20</v>
      </c>
      <c r="G9" s="5">
        <v>210</v>
      </c>
      <c r="H9">
        <f t="shared" si="0"/>
        <v>0.19738095238095238</v>
      </c>
      <c r="I9">
        <f t="shared" si="1"/>
        <v>6.3972529933919553E-2</v>
      </c>
      <c r="J9">
        <f t="shared" si="2"/>
        <v>610.16008813533813</v>
      </c>
      <c r="K9">
        <f t="shared" si="3"/>
        <v>709.28829915560914</v>
      </c>
    </row>
    <row r="10" spans="4:11" ht="19.5" thickBot="1" x14ac:dyDescent="0.3">
      <c r="D10" s="3">
        <v>460</v>
      </c>
      <c r="E10" s="4">
        <v>590</v>
      </c>
      <c r="F10" s="4">
        <v>20</v>
      </c>
      <c r="G10" s="5">
        <v>210</v>
      </c>
      <c r="H10">
        <f t="shared" si="0"/>
        <v>0.19719047619047619</v>
      </c>
      <c r="I10">
        <f t="shared" si="1"/>
        <v>5.4213635893326367E-2</v>
      </c>
      <c r="J10">
        <f t="shared" si="2"/>
        <v>644.28616960858653</v>
      </c>
      <c r="K10">
        <f t="shared" si="3"/>
        <v>659.26104805602506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DUYCUONG</dc:creator>
  <cp:lastModifiedBy>DUYCUONG</cp:lastModifiedBy>
  <dcterms:created xsi:type="dcterms:W3CDTF">2020-06-14T14:18:10Z</dcterms:created>
  <dcterms:modified xsi:type="dcterms:W3CDTF">2020-07-21T18:32:38Z</dcterms:modified>
</cp:coreProperties>
</file>