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Study\Thesis\0dataset\data\small\"/>
    </mc:Choice>
  </mc:AlternateContent>
  <xr:revisionPtr revIDLastSave="0" documentId="13_ncr:1_{D5E0E11A-A49B-4ED7-BFFC-70EB23DD09D8}" xr6:coauthVersionLast="33" xr6:coauthVersionMax="33" xr10:uidLastSave="{00000000-0000-0000-0000-000000000000}"/>
  <bookViews>
    <workbookView xWindow="0" yWindow="0" windowWidth="23910" windowHeight="9480" xr2:uid="{00000000-000D-0000-FFFF-FFFF00000000}"/>
  </bookViews>
  <sheets>
    <sheet name="總表" sheetId="1" r:id="rId1"/>
  </sheets>
  <definedNames>
    <definedName name="_xlnm._FilterDatabase" localSheetId="0" hidden="1">總表!$A$1:$L$301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3" i="1"/>
  <c r="F4" i="1"/>
  <c r="F5" i="1"/>
</calcChain>
</file>

<file path=xl/sharedStrings.xml><?xml version="1.0" encoding="utf-8"?>
<sst xmlns="http://schemas.openxmlformats.org/spreadsheetml/2006/main" count="781" uniqueCount="749">
  <si>
    <t>謎題</t>
    <phoneticPr fontId="1" type="noConversion"/>
  </si>
  <si>
    <t>謎底</t>
    <phoneticPr fontId="1" type="noConversion"/>
  </si>
  <si>
    <t>志正</t>
    <phoneticPr fontId="1" type="noConversion"/>
  </si>
  <si>
    <t>漢昌</t>
    <phoneticPr fontId="1" type="noConversion"/>
  </si>
  <si>
    <t>蕭老師</t>
    <phoneticPr fontId="1" type="noConversion"/>
  </si>
  <si>
    <t>我和老師</t>
    <phoneticPr fontId="1" type="noConversion"/>
  </si>
  <si>
    <t>我和漢昌</t>
    <phoneticPr fontId="1" type="noConversion"/>
  </si>
  <si>
    <t>漢昌和老師</t>
    <phoneticPr fontId="1" type="noConversion"/>
  </si>
  <si>
    <t>三個人</t>
    <phoneticPr fontId="1" type="noConversion"/>
  </si>
  <si>
    <t>"阿斗當皇帝"</t>
  </si>
  <si>
    <t>"軟弱無能"</t>
  </si>
  <si>
    <t>"阿斗的江山"</t>
  </si>
  <si>
    <t>"白送"</t>
  </si>
  <si>
    <t>"阿奶抱孫子"</t>
  </si>
  <si>
    <t>"老手"</t>
  </si>
  <si>
    <t>"阿婆的鞋"</t>
  </si>
  <si>
    <t>"老樣子"</t>
  </si>
  <si>
    <t>"阿婆留鬍子"</t>
  </si>
  <si>
    <t>"反常"</t>
  </si>
  <si>
    <t>"阿慶嫂倒茶"</t>
  </si>
  <si>
    <t>"滴水不漏"</t>
  </si>
  <si>
    <t>"挨鞭子不挨棍子"</t>
  </si>
  <si>
    <t>"吃軟不吃硬"</t>
  </si>
  <si>
    <t>"挨打的狗去咬雞"</t>
  </si>
  <si>
    <t>"拿別人出氣"</t>
  </si>
  <si>
    <t>"挨打的山雞"</t>
  </si>
  <si>
    <t>"顧頭不顧尾"</t>
  </si>
  <si>
    <t>"挨了巴掌賠不是"</t>
  </si>
  <si>
    <t>"奴顏媚骨"</t>
  </si>
  <si>
    <t>"挨了打的鴨子"</t>
  </si>
  <si>
    <t>"亂竄"</t>
  </si>
  <si>
    <t>http://www.zsbeike.com/hy/20722925.html</t>
  </si>
  <si>
    <t>"挨了刀的肥豬"</t>
  </si>
  <si>
    <t>"不怕開水燙"</t>
  </si>
  <si>
    <t>https://zhidao.baidu.com/question/245671772888479484.html</t>
  </si>
  <si>
    <t>"挨了刀的皮球"</t>
  </si>
  <si>
    <t>"癟了"</t>
  </si>
  <si>
    <t>"挨了霜的狗尾巴草"</t>
  </si>
  <si>
    <t>"蔫了"</t>
  </si>
  <si>
    <t>"矮子踩高蹺"</t>
  </si>
  <si>
    <t>"取長補短"</t>
  </si>
  <si>
    <t>"矮子穿長袍"</t>
  </si>
  <si>
    <t>"拖拖拉拉"</t>
  </si>
  <si>
    <t>"矮子打呵欠"</t>
  </si>
  <si>
    <t>"氣兒不長"</t>
  </si>
  <si>
    <t>"矮子打牆"</t>
  </si>
  <si>
    <t>"只有一半"</t>
  </si>
  <si>
    <t>"矮子放屁"</t>
  </si>
  <si>
    <t>"低聲下氣"</t>
  </si>
  <si>
    <t>"矮子看戲"</t>
  </si>
  <si>
    <t>"人云亦云"</t>
  </si>
  <si>
    <t>"矮子面前說短話"</t>
  </si>
  <si>
    <t>"惹人多"</t>
  </si>
  <si>
    <t>https://baike.baidu.com/item/%E7%9F%AE%E5%AD%90%E7%9C%8B%E6%88%8F</t>
  </si>
  <si>
    <t>"矮子爬坡"</t>
  </si>
  <si>
    <t>"步步高陞"</t>
  </si>
  <si>
    <t>"矮子排隊"</t>
  </si>
  <si>
    <t>"倒數第一"</t>
  </si>
  <si>
    <t>"矮子上樓梯"</t>
  </si>
  <si>
    <t>"矮子推掌"</t>
  </si>
  <si>
    <t>"出手不高"</t>
  </si>
  <si>
    <t>"矮子坐高凳"</t>
  </si>
  <si>
    <t>"上下搆不著，上下為難"</t>
  </si>
  <si>
    <t>"愛吃香的有臘腸，愛吃甜的有蜜糖"</t>
  </si>
  <si>
    <t>"對味"</t>
  </si>
  <si>
    <t>"愛打半邊鼓"</t>
  </si>
  <si>
    <t>"旁敲側擊"</t>
  </si>
  <si>
    <t>https://goo.gl/QXgCLt</t>
  </si>
  <si>
    <t>"愛叫的鳥"</t>
  </si>
  <si>
    <t>"不做窩"</t>
  </si>
  <si>
    <t>"安祿山起兵"</t>
  </si>
  <si>
    <t>"反了"</t>
  </si>
  <si>
    <t>"岸邊的青蛙"</t>
  </si>
  <si>
    <t>"一觸即跳"</t>
  </si>
  <si>
    <t>"岸上看人溺水"</t>
  </si>
  <si>
    <t>"見死不救"</t>
  </si>
  <si>
    <t>"岸上撈月"</t>
  </si>
  <si>
    <t>"白費功夫"</t>
  </si>
  <si>
    <t>"按老方子吃藥"</t>
  </si>
  <si>
    <t>"還是老一套"</t>
  </si>
  <si>
    <t>"按著葫蘆挖籽"</t>
  </si>
  <si>
    <t>"挖一個少一個"</t>
  </si>
  <si>
    <t>①鼓勵的話。比喻做事不要畏難，做一件就少一件。 ②比喻做事只顧眼前利益，從而損害了長遠利益。</t>
  </si>
  <si>
    <t>"按著腦袋往火炕裡鑽"</t>
  </si>
  <si>
    <t>"憋氣窩火"</t>
  </si>
  <si>
    <t>"按著牛頭喝水"</t>
  </si>
  <si>
    <t>"勉強不得"</t>
  </si>
  <si>
    <t>"案板底下放風箏"</t>
  </si>
  <si>
    <t>"飛不起來"</t>
  </si>
  <si>
    <t>指陷入困境</t>
  </si>
  <si>
    <t>"案板頂門"</t>
  </si>
  <si>
    <t>"管得寬"</t>
  </si>
  <si>
    <t>"案板上的搟麵杖"</t>
  </si>
  <si>
    <t>"光棍一條"</t>
  </si>
  <si>
    <t>"案板上的狗肉"</t>
  </si>
  <si>
    <t>"上不了席"</t>
  </si>
  <si>
    <t>"案板上的肉"</t>
  </si>
  <si>
    <t>"任人宰割"</t>
  </si>
  <si>
    <t>"案板上砍骨頭"</t>
  </si>
  <si>
    <t>"乾乾脆脆"</t>
  </si>
  <si>
    <t>不牽拖</t>
  </si>
  <si>
    <t>"暗地裡耍拳"</t>
  </si>
  <si>
    <t>"瞎打一陣"</t>
  </si>
  <si>
    <t>"暗洞裡裹腳"</t>
  </si>
  <si>
    <t>"瞎纏"</t>
  </si>
  <si>
    <t>"暗室裡穿針"</t>
  </si>
  <si>
    <t>"難過"</t>
  </si>
  <si>
    <t>"暗鎖加明鎖"</t>
  </si>
  <si>
    <t>"層層設防"</t>
  </si>
  <si>
    <t>"暗灘上行船"</t>
  </si>
  <si>
    <t>"危險性大"</t>
  </si>
  <si>
    <t>"暗屋裡穿針"</t>
  </si>
  <si>
    <t>"骯髒他娘哭一夜"</t>
  </si>
  <si>
    <t>"骯髒死啦"</t>
  </si>
  <si>
    <t>"鏊子上烙冰"</t>
  </si>
  <si>
    <t>"化湯了"</t>
  </si>
  <si>
    <t>"鏊子上烙餅"</t>
  </si>
  <si>
    <t>"翻來覆去"</t>
  </si>
  <si>
    <t>http://dict.revised.moe.edu.tw/cgi-bin/cbdic/gsweb.cgi?ccd=rNeTnh&amp;o=e0&amp;sec1=1&amp;op=sid=%22Z00000034755%22.&amp;v=-2</t>
  </si>
  <si>
    <t>"八磅大錘釘釘子"</t>
  </si>
  <si>
    <t>"穩紮穩打"</t>
  </si>
  <si>
    <t>"八寶飯裡撒鹽巴"</t>
  </si>
  <si>
    <t>"又添一味"</t>
  </si>
  <si>
    <t>八寶飯不加盬或辣椒的</t>
  </si>
  <si>
    <t>http://www.duilian8.com/xiehouyu/4232.html</t>
  </si>
  <si>
    <t>"八十歲老太學吹打"</t>
  </si>
  <si>
    <t>"上氣不接下氣"</t>
  </si>
  <si>
    <t>"八十歲奶奶搽胭脂"</t>
  </si>
  <si>
    <t>"老來俏"</t>
  </si>
  <si>
    <t>"八哥啄柿子"</t>
  </si>
  <si>
    <t>"揀軟的欺"</t>
  </si>
  <si>
    <t>"八個麻雀抬轎"</t>
  </si>
  <si>
    <t>"擔當不起"</t>
  </si>
  <si>
    <t>"哪能包你一世"</t>
    <phoneticPr fontId="1" type="noConversion"/>
  </si>
  <si>
    <t>"八股文的格式"</t>
  </si>
  <si>
    <t>"千篇一律"</t>
    <phoneticPr fontId="1" type="noConversion"/>
  </si>
  <si>
    <t>https://zhidao.baidu.com/question/207702778.html</t>
  </si>
  <si>
    <t>"心里美"</t>
  </si>
  <si>
    <t>"八畝地裡一棵谷"</t>
  </si>
  <si>
    <t>"就這一"</t>
  </si>
  <si>
    <t>"難分難解"</t>
  </si>
  <si>
    <t>"大主意個人拿"</t>
  </si>
  <si>
    <t>"八十老太學吹打"</t>
  </si>
  <si>
    <t>"八十老翁吹喇叭"</t>
  </si>
  <si>
    <t>"有氣無力"</t>
  </si>
  <si>
    <t>"八十歲比高低"</t>
  </si>
  <si>
    <t>"老當益壯"</t>
  </si>
  <si>
    <t>"八十歲吹喇叭"</t>
  </si>
  <si>
    <t>"壽長氣短"</t>
  </si>
  <si>
    <t>"八十歲的阿婆"</t>
  </si>
  <si>
    <t>"老掉牙了"</t>
  </si>
  <si>
    <t>"八十歲公公耍猴子"</t>
  </si>
  <si>
    <t>"老把戲"</t>
  </si>
  <si>
    <t>"八十歲公公挑擔子"</t>
  </si>
  <si>
    <t>"心有餘而力不足"</t>
  </si>
  <si>
    <t>"八十歲考狀元"</t>
  </si>
  <si>
    <t>"人老心不老"</t>
  </si>
  <si>
    <t>八十歲考狀元通常考不上</t>
  </si>
  <si>
    <t>"八十歲老人進幼兒園"</t>
  </si>
  <si>
    <t>"返老還童"</t>
  </si>
  <si>
    <t>"八十歲老翁吹喇叭"</t>
  </si>
  <si>
    <t>"八十歲老翁學手藝"</t>
  </si>
  <si>
    <t>"老來發奮"</t>
  </si>
  <si>
    <t>"八十歲沒兒女"</t>
  </si>
  <si>
    <t>"老來孤單"</t>
  </si>
  <si>
    <t>"八十歲跳舞"</t>
  </si>
  <si>
    <t>"老天真"</t>
    <phoneticPr fontId="1" type="noConversion"/>
  </si>
  <si>
    <t>https://www.pmume.com/xiehouyu/nb4f4.shtml</t>
    <phoneticPr fontId="1" type="noConversion"/>
  </si>
  <si>
    <t>"八十歲站櫃檯"</t>
  </si>
  <si>
    <t>"老在行"</t>
  </si>
  <si>
    <t>"八仙桌缺只腳"</t>
  </si>
  <si>
    <t>"擺不平"</t>
  </si>
  <si>
    <t>"明擺著"</t>
  </si>
  <si>
    <t>"八旬奶奶三歲孫"</t>
    <phoneticPr fontId="1" type="noConversion"/>
  </si>
  <si>
    <t>"八月的柿子"</t>
  </si>
  <si>
    <t>"越老越紅"</t>
  </si>
  <si>
    <t>"八月的絲瓜"</t>
  </si>
  <si>
    <t>"黑心"</t>
  </si>
  <si>
    <t>"一會兒晴，一會兒陰"</t>
  </si>
  <si>
    <t>"八月桂花開"</t>
  </si>
  <si>
    <t>"到處飄香"</t>
  </si>
  <si>
    <t>"八月裡的黃瓜棚"</t>
  </si>
  <si>
    <t>"空架子"</t>
  </si>
  <si>
    <t>"八月十五辦年貨"</t>
  </si>
  <si>
    <t>"趕早不趕晚"</t>
  </si>
  <si>
    <t>"八月十五吃月餅"</t>
  </si>
  <si>
    <t>"正是時候"</t>
  </si>
  <si>
    <t>"八月十五吃粽子"</t>
  </si>
  <si>
    <t>"不是時候"</t>
  </si>
  <si>
    <t>"八月十五桂花香"</t>
  </si>
  <si>
    <t>"花好月圓"</t>
  </si>
  <si>
    <t>"八月十五過年"</t>
  </si>
  <si>
    <t>"差遠了"</t>
  </si>
  <si>
    <t>"一年一回"</t>
  </si>
  <si>
    <t>"八月十五種花生"</t>
  </si>
  <si>
    <t>"瞎指揮"</t>
  </si>
  <si>
    <t>"八張牌攤開打"</t>
  </si>
  <si>
    <t>"來明的"</t>
  </si>
  <si>
    <t>"八隻腳的螃蟹"</t>
  </si>
  <si>
    <t>"橫行霸道"</t>
  </si>
  <si>
    <t>"少一半"</t>
  </si>
  <si>
    <t>"巴掌被蚊咬"</t>
  </si>
  <si>
    <t>"手癢"</t>
  </si>
  <si>
    <t>"巴掌長瘡"</t>
  </si>
  <si>
    <t>"毒手"</t>
  </si>
  <si>
    <t>"巴掌穿鞋"</t>
  </si>
  <si>
    <t>"行不通"</t>
  </si>
  <si>
    <t>"巴掌打空氣"</t>
  </si>
  <si>
    <t>"勞而無功"</t>
  </si>
  <si>
    <t>"其實遮不住天"</t>
  </si>
  <si>
    <t>"巴掌劈磚頭"</t>
  </si>
  <si>
    <t>"硬功夫"</t>
  </si>
  <si>
    <t>"叭拉狗掀門簾"</t>
  </si>
  <si>
    <t>"全仗一張嘴"</t>
  </si>
  <si>
    <t>"扒灰頭講禮書"</t>
  </si>
  <si>
    <t>"說理不走理"</t>
  </si>
  <si>
    <t>"扒了皮的癩蛤蟆"</t>
  </si>
  <si>
    <t>"活著討厭，死了還嚇人"</t>
  </si>
  <si>
    <t>"扒了牆的廟"</t>
  </si>
  <si>
    <t>"慌了神"</t>
  </si>
  <si>
    <t>"芭蕉插在古樹上"</t>
  </si>
  <si>
    <t>"粗枝大葉"</t>
  </si>
  <si>
    <t>"芭蕉敲鼓"</t>
  </si>
  <si>
    <t>"面面俱到"</t>
  </si>
  <si>
    <t>"疤瘌眼照鏡子"</t>
  </si>
  <si>
    <t>"自找難看"</t>
  </si>
  <si>
    <t>"疤上生瘡"</t>
  </si>
  <si>
    <t>"根底壞"</t>
  </si>
  <si>
    <t>"兩頭拉"</t>
  </si>
  <si>
    <t>"拔節的竹筍"</t>
  </si>
  <si>
    <t>"天天向上"</t>
  </si>
  <si>
    <t>"拔了蘿蔔窟窿在"</t>
  </si>
  <si>
    <t>"有根有據"</t>
  </si>
  <si>
    <t>"拔了蘿蔔有眼在"</t>
  </si>
  <si>
    <t>"不得白用力"</t>
  </si>
  <si>
    <t>"一茬比一茬辣"</t>
  </si>
  <si>
    <t>"拔了毛的鳳凰"</t>
  </si>
  <si>
    <t>"不如雞"</t>
  </si>
  <si>
    <t>"拔了毛的鴿子"</t>
  </si>
  <si>
    <t>"看你咋飛"</t>
  </si>
  <si>
    <t>"拔了毛的獅子"</t>
  </si>
  <si>
    <t>"惹你笑"</t>
  </si>
  <si>
    <t>"把鼻涕往臉上抹"</t>
  </si>
  <si>
    <t>"把鐮刀卡在喉嚨裡"</t>
  </si>
  <si>
    <t>"吞又吞不下，吐又吐不出來"</t>
  </si>
  <si>
    <t>"把牛角安在驢頭上"</t>
  </si>
  <si>
    <t>"四不像"</t>
  </si>
  <si>
    <t>"把手插在磨眼裡"</t>
  </si>
  <si>
    <t>"自找苦吃"</t>
  </si>
  <si>
    <t>"把它當枕頭"</t>
  </si>
  <si>
    <t>"置之腦後"</t>
  </si>
  <si>
    <t>"把珍珠當泥丸"</t>
  </si>
  <si>
    <t>"真不識貨"</t>
  </si>
  <si>
    <t>"把狀元關到門背後"</t>
  </si>
  <si>
    <t>"埋沒人才"</t>
  </si>
  <si>
    <t>"靶場上的老黃忠"</t>
  </si>
  <si>
    <t>"百發百中"</t>
  </si>
  <si>
    <t>"靶場上練瞄準"</t>
  </si>
  <si>
    <t>"睜隻眼閉隻眼"</t>
  </si>
  <si>
    <t>"霸王別姬"</t>
  </si>
  <si>
    <t>"無可奈何"</t>
  </si>
  <si>
    <t>"霸王請客"</t>
  </si>
  <si>
    <t>"吃也得吃，不吃也得吃"</t>
  </si>
  <si>
    <t>"霸王項羽"</t>
  </si>
  <si>
    <t>"不可一世"</t>
  </si>
  <si>
    <t>"白玻璃瓶裝清水"</t>
  </si>
  <si>
    <t>"看透了"</t>
  </si>
  <si>
    <t>"白布進染缸"</t>
  </si>
  <si>
    <t>"洗不清"</t>
  </si>
  <si>
    <t>"白菜長心"</t>
  </si>
  <si>
    <t>"老了"</t>
  </si>
  <si>
    <t>"白菜燴豆腐"</t>
  </si>
  <si>
    <t>"誰也不沾誰的光"</t>
  </si>
  <si>
    <t>"白痴的葫蘆"</t>
  </si>
  <si>
    <t>"傻瓜一個"</t>
  </si>
  <si>
    <t>"白骨精扮新娘"</t>
  </si>
  <si>
    <t>"妖里妖氣"</t>
  </si>
  <si>
    <t>"白骨精唱歌"</t>
  </si>
  <si>
    <t>"怪腔怪調"</t>
  </si>
  <si>
    <t>"白骨精的飯食"</t>
  </si>
  <si>
    <t>"碰也不要碰"</t>
  </si>
  <si>
    <t>"白骨精化美女"</t>
  </si>
  <si>
    <t>"人面鬼心"</t>
  </si>
  <si>
    <t>"白骨精見了孫悟空"</t>
  </si>
  <si>
    <t>"顯現原形"</t>
  </si>
  <si>
    <t>"白骨精開口"</t>
  </si>
  <si>
    <t>"不講人話"</t>
  </si>
  <si>
    <t>"一計不成又生一計"</t>
  </si>
  <si>
    <t>"白骨精說人話"</t>
  </si>
  <si>
    <t>"妖言惑眾"</t>
  </si>
  <si>
    <t>"白骨精想吃唐僧肉"</t>
  </si>
  <si>
    <t>"痴心妄想"</t>
  </si>
  <si>
    <t>"白骨精遇上孫悟空"</t>
  </si>
  <si>
    <t>"原形畢露"</t>
  </si>
  <si>
    <t>"白骨精照鏡子"</t>
  </si>
  <si>
    <t>"裡外不是人"</t>
  </si>
  <si>
    <t>"白骨精裝新娘"</t>
  </si>
  <si>
    <t>"突出"</t>
  </si>
  <si>
    <t>"根子不正"</t>
  </si>
  <si>
    <t>"可有可無"</t>
  </si>
  <si>
    <t>"白臉奸臣出場"</t>
  </si>
  <si>
    <t>"惡相"</t>
  </si>
  <si>
    <t>"與眾不同"</t>
  </si>
  <si>
    <t>"白米換糠"</t>
  </si>
  <si>
    <t>"有福不會享"</t>
  </si>
  <si>
    <t>"精打光"</t>
  </si>
  <si>
    <t>"白娘娘喝了雄黃酒"</t>
  </si>
  <si>
    <t>"白娘子鬥法海"</t>
  </si>
  <si>
    <t>"白娘子喝了雄黃酒"</t>
  </si>
  <si>
    <t>"白娘子救許仙"</t>
  </si>
  <si>
    <t>"盡心盡力"</t>
  </si>
  <si>
    <t>"白娘子突斷橋"</t>
  </si>
  <si>
    <t>"想起舊情來"</t>
  </si>
  <si>
    <t>"總有人搭救"</t>
  </si>
  <si>
    <t>"白娘子遇許仙"</t>
  </si>
  <si>
    <t>"千里姻緣一線牽"</t>
  </si>
  <si>
    <t>"胡思亂想"</t>
  </si>
  <si>
    <t>"白水鍋裡揭豆腐皮"</t>
  </si>
  <si>
    <t>"辦不到"</t>
  </si>
  <si>
    <t>"白水煮冬瓜"</t>
  </si>
  <si>
    <t>"沒啥滋味"</t>
  </si>
  <si>
    <t>"白水煮豆腐"</t>
  </si>
  <si>
    <t>"淡而無味"</t>
  </si>
  <si>
    <t>"白素貞不捨許仙"</t>
  </si>
  <si>
    <t>"恩愛難分"</t>
  </si>
  <si>
    <t>"白素貞哭斷橋"</t>
  </si>
  <si>
    <t>"想起舊情"</t>
  </si>
  <si>
    <t>"白糖拌蜜糖"</t>
  </si>
  <si>
    <t>"甜上加甜"</t>
  </si>
  <si>
    <t>"白天打燈籠"</t>
  </si>
  <si>
    <t>"白搭"</t>
  </si>
  <si>
    <t>"白天照電筒"</t>
  </si>
  <si>
    <t>"多此一舉"</t>
  </si>
  <si>
    <t>"白眼狼戴眼鏡"</t>
  </si>
  <si>
    <t>"冒充好了"</t>
  </si>
  <si>
    <t>"白楊樹葉子"</t>
  </si>
  <si>
    <t>"兩面光"</t>
  </si>
  <si>
    <t>"白衣秀士當寨主"</t>
  </si>
  <si>
    <t>"容不得人"</t>
  </si>
  <si>
    <t>"白蟻蛀觀音"</t>
  </si>
  <si>
    <t>"自身難保"</t>
  </si>
  <si>
    <t>"白蟻鑽過的料"</t>
  </si>
  <si>
    <t>"壞透了"</t>
  </si>
  <si>
    <t>"白紙黑字"</t>
  </si>
  <si>
    <t>"黑白分明"</t>
  </si>
  <si>
    <t>"百合地裡栽甘蔗"</t>
  </si>
  <si>
    <t>"苦根甜苗"</t>
  </si>
  <si>
    <t>"百家姓上少了第二姓"</t>
  </si>
  <si>
    <t>"缺錢"</t>
  </si>
  <si>
    <t>"百家姓少了第二姓"</t>
  </si>
  <si>
    <t>"沒錢"</t>
  </si>
  <si>
    <t>"百斤擔子加鐵砣"</t>
  </si>
  <si>
    <t>"重任在肩"</t>
  </si>
  <si>
    <t>"百里草原安家"</t>
  </si>
  <si>
    <t>"孤孤單單"</t>
  </si>
  <si>
    <t>"百里長的公路不用拐彎"</t>
  </si>
  <si>
    <t>"太直了"</t>
  </si>
  <si>
    <t>"百靈戲牡丹"</t>
  </si>
  <si>
    <t>"鳥語花香"</t>
  </si>
  <si>
    <t>"百靈遇鸚鵡"</t>
  </si>
  <si>
    <t>"會唱的碰到會說的"</t>
  </si>
  <si>
    <t>"百米短跑"</t>
  </si>
  <si>
    <t>"有始有終"</t>
  </si>
  <si>
    <t>"百年的大樹"</t>
  </si>
  <si>
    <t>"根深蒂固"</t>
  </si>
  <si>
    <t>"百年的瓜子千年的樹"</t>
  </si>
  <si>
    <t>"百年的歪脖樹"</t>
  </si>
  <si>
    <t>"定型了"</t>
  </si>
  <si>
    <t>"百年鳥龜下臭卵"</t>
  </si>
  <si>
    <t>"老壞蛋"</t>
  </si>
  <si>
    <t>"百年松樹，五月芭蕉"</t>
  </si>
  <si>
    <t>"百鳥展翅"</t>
  </si>
  <si>
    <t>"各顯其能"</t>
  </si>
  <si>
    <t>"百歲老人過生日"</t>
  </si>
  <si>
    <t>"難得有一回"</t>
  </si>
  <si>
    <t>"百歲老人學跳舞"</t>
  </si>
  <si>
    <t>"百歲老人做大壽"</t>
  </si>
  <si>
    <t>"四世同堂"</t>
  </si>
  <si>
    <t>"百萬雄獅過大江"</t>
  </si>
  <si>
    <t>"勢不可當"</t>
  </si>
  <si>
    <t>"百隻麻雀炒碟菜"</t>
  </si>
  <si>
    <t>"儘是嘴"</t>
  </si>
  <si>
    <t>"柏油燙豬頭"</t>
  </si>
  <si>
    <t>"連根拔"</t>
  </si>
  <si>
    <t>"擺渡不成翻了舟"</t>
  </si>
  <si>
    <t>"兩頭誤"</t>
  </si>
  <si>
    <t>"敗家子回頭"</t>
  </si>
  <si>
    <t>"金不換"</t>
  </si>
  <si>
    <t>"拜罷天地去討飯"</t>
  </si>
  <si>
    <t>"沒過一天好日子"</t>
  </si>
  <si>
    <t>"拜年不磕頭"</t>
  </si>
  <si>
    <t>"幹什麼來了"</t>
  </si>
  <si>
    <t>"拜年的話"</t>
  </si>
  <si>
    <t>"好聽"</t>
  </si>
  <si>
    <t>"拜年的見了面"</t>
  </si>
  <si>
    <t>"你好我也好"</t>
  </si>
  <si>
    <t>"拜堂的夫妻"</t>
  </si>
  <si>
    <t>"謝天謝地"</t>
  </si>
  <si>
    <t>"扳不倒照鏡子"</t>
  </si>
  <si>
    <t>"扳倒大樹掏老鴿"</t>
  </si>
  <si>
    <t>"揀有把握的干"</t>
  </si>
  <si>
    <t>"扳倒大樹掏老鴰"</t>
  </si>
  <si>
    <t>"扳倒大甕掏小米"</t>
  </si>
  <si>
    <t>"摸到底了"</t>
  </si>
  <si>
    <t>"扳倒礁窩，嚇跑婆婆"</t>
  </si>
  <si>
    <t>"潑婦"</t>
  </si>
  <si>
    <t>"扳倒樹掏老鴰"</t>
  </si>
  <si>
    <t>"穩逮"</t>
  </si>
  <si>
    <t>"扳手緊螺帽"</t>
  </si>
  <si>
    <t>"絲絲入扣"</t>
  </si>
  <si>
    <t>"扳著指頭算賬"</t>
  </si>
  <si>
    <t>"有數"</t>
  </si>
  <si>
    <t>"班門弄斧"</t>
  </si>
  <si>
    <t>"自不量力"</t>
  </si>
  <si>
    <t>"斑鳩打架"</t>
  </si>
  <si>
    <t>"賣弄風流"</t>
  </si>
  <si>
    <t>"斑馬的腦袋"</t>
  </si>
  <si>
    <t>"頭頭是道"</t>
  </si>
  <si>
    <t>"搬家丟了老婆"</t>
  </si>
  <si>
    <t>"粗心極了"</t>
  </si>
  <si>
    <t>"搬竹竿進胡同"</t>
  </si>
  <si>
    <t>"直來直去"</t>
  </si>
  <si>
    <t>"搬著梯子上天"</t>
  </si>
  <si>
    <t>"沒門"</t>
  </si>
  <si>
    <t>"板凳倒地"</t>
  </si>
  <si>
    <t>"四腳朝天"</t>
  </si>
  <si>
    <t>"板凳倒立"</t>
  </si>
  <si>
    <t>"板凳爬上牆"</t>
  </si>
  <si>
    <t>"怪事一回"</t>
  </si>
  <si>
    <t>"板凳上打麻將"</t>
  </si>
  <si>
    <t>"抓不開"</t>
  </si>
  <si>
    <t>"有板有眼"</t>
  </si>
  <si>
    <t>"板門上貼門神"</t>
  </si>
  <si>
    <t>"一個向東，一個向西"</t>
  </si>
  <si>
    <t>"板上釘釘子"</t>
  </si>
  <si>
    <t>"半邊豬頭"</t>
  </si>
  <si>
    <t>"獨眼"</t>
  </si>
  <si>
    <t>"半道上撿個喇叭"</t>
  </si>
  <si>
    <t>"有得吹了"</t>
  </si>
  <si>
    <t>"半道上遇親人"</t>
  </si>
  <si>
    <t>"喜相逢"</t>
  </si>
  <si>
    <t>"半吊子的一半"</t>
  </si>
  <si>
    <t>"二百五"</t>
  </si>
  <si>
    <t>"半個銅錢"</t>
  </si>
  <si>
    <t>"不成方圓"</t>
  </si>
  <si>
    <t>"半截梭子織布"</t>
  </si>
  <si>
    <t>"獨來獨往"</t>
  </si>
  <si>
    <t>"半空的云彩"</t>
  </si>
  <si>
    <t>"變化多端"</t>
  </si>
  <si>
    <t>"半空中盪鞦韆"</t>
  </si>
  <si>
    <t>"不落實"</t>
  </si>
  <si>
    <t>"半空中的火把"</t>
  </si>
  <si>
    <t>"高明"</t>
  </si>
  <si>
    <t>"半空中點燈"</t>
  </si>
  <si>
    <t>"半空中吊帳子"</t>
  </si>
  <si>
    <t>"不著實地"</t>
  </si>
  <si>
    <t>"半空中放風箏"</t>
  </si>
  <si>
    <t>"總有牽線人"</t>
  </si>
  <si>
    <t>"半空中騎馬"</t>
  </si>
  <si>
    <t>"騰云駕霧"</t>
  </si>
  <si>
    <t>"半籃子喜鵲"</t>
  </si>
  <si>
    <t>"嘰嘰喳喳"</t>
  </si>
  <si>
    <t>"好大的口氣"</t>
  </si>
  <si>
    <t>"半路上碰見劫道的"</t>
  </si>
  <si>
    <t>"凶多吉少"</t>
  </si>
  <si>
    <t>"半路上出家"</t>
  </si>
  <si>
    <t>"從頭學起"</t>
  </si>
  <si>
    <t>"半路上丟算盤"</t>
  </si>
  <si>
    <t>"失算了"</t>
  </si>
  <si>
    <t>"半路上留客人"</t>
  </si>
  <si>
    <t>"嘴上熱情"</t>
  </si>
  <si>
    <t>"半路上殺出個程咬金"</t>
  </si>
  <si>
    <t>"突如其來：措手不及"</t>
  </si>
  <si>
    <t>"半路上殺出個楊排風"</t>
  </si>
  <si>
    <t>"好厲害的丫頭"</t>
  </si>
  <si>
    <t>"半路天小差"</t>
  </si>
  <si>
    <t>"有始無終"</t>
  </si>
  <si>
    <t>"半瓶於醋"</t>
  </si>
  <si>
    <t>"晃蕩得很"</t>
  </si>
  <si>
    <t>"半天打不出噴嚏來"</t>
  </si>
  <si>
    <t>"難受"</t>
  </si>
  <si>
    <t>"半天云裡踩鋼絲"</t>
  </si>
  <si>
    <t>"提心吊膽"</t>
  </si>
  <si>
    <t>"破天荒"</t>
  </si>
  <si>
    <t>"調子太高"</t>
  </si>
  <si>
    <t>"空喊"</t>
  </si>
  <si>
    <t>"半天云裡打燈籠"</t>
  </si>
  <si>
    <t>"空談"</t>
  </si>
  <si>
    <t>"半天云裡打麻雀"</t>
  </si>
  <si>
    <t>"空對空"</t>
  </si>
  <si>
    <t>"半天云裡打算盤"</t>
  </si>
  <si>
    <t>"算得高"</t>
  </si>
  <si>
    <t>"半天云裡翻跟頭"</t>
  </si>
  <si>
    <t>"半天云裡放屁"</t>
  </si>
  <si>
    <t>"臭氣熏天"</t>
  </si>
  <si>
    <t>"高才"</t>
  </si>
  <si>
    <t>"呼聲很高"</t>
  </si>
  <si>
    <t>"半天云里拉家常"</t>
  </si>
  <si>
    <t>"高談闊論"</t>
  </si>
  <si>
    <t>"肯定落空"</t>
  </si>
  <si>
    <t>"露馬腳"</t>
  </si>
  <si>
    <t>"遠走高飛"</t>
  </si>
  <si>
    <t>"驚天動地"</t>
  </si>
  <si>
    <t>"空話連"</t>
  </si>
  <si>
    <t>"藝高人膽大"</t>
  </si>
  <si>
    <t>"要求太高"</t>
  </si>
  <si>
    <t>"高論"</t>
  </si>
  <si>
    <t>"半天云裡做演說"</t>
  </si>
  <si>
    <t>"半天云中拍巴掌"</t>
  </si>
  <si>
    <t>"高手"</t>
  </si>
  <si>
    <t>"一句空話"</t>
  </si>
  <si>
    <t>"干難受"</t>
  </si>
  <si>
    <t>"暗中使勁"</t>
  </si>
  <si>
    <t>"不知頭尾"</t>
  </si>
  <si>
    <t>"半夜吃黃連"</t>
  </si>
  <si>
    <t>"暗中叫苦"</t>
  </si>
  <si>
    <t>"賺黑錢"</t>
  </si>
  <si>
    <t>"問心無愧"</t>
  </si>
  <si>
    <t>"暗中作樂"</t>
  </si>
  <si>
    <t>"步步小心"</t>
  </si>
  <si>
    <t>"亂了時辰"</t>
  </si>
  <si>
    <t>"瞎鼓搗"</t>
  </si>
  <si>
    <t>"瞎砍一通"</t>
  </si>
  <si>
    <t>"不分老嫩"</t>
  </si>
  <si>
    <t>"瞎說"</t>
  </si>
  <si>
    <t>"暗中搞鬼"</t>
  </si>
  <si>
    <t>"不知高低"</t>
  </si>
  <si>
    <t>"等死等不到天亮"</t>
  </si>
  <si>
    <t>"一鳴驚人"</t>
  </si>
  <si>
    <t>"虛驚一場"</t>
  </si>
  <si>
    <t>"暗中交易"</t>
  </si>
  <si>
    <t>"想得美"</t>
  </si>
  <si>
    <t>"忘本"</t>
  </si>
  <si>
    <t>http://www.xwen.com/zuowen/0225/zuowen8223.html</t>
    <phoneticPr fontId="1" type="noConversion"/>
  </si>
  <si>
    <t>"老的老，小的小"</t>
    <phoneticPr fontId="1" type="noConversion"/>
  </si>
  <si>
    <t>"八仙桌上放盞燈"</t>
    <phoneticPr fontId="1" type="noConversion"/>
  </si>
  <si>
    <t>忽冷忽熱</t>
    <phoneticPr fontId="1" type="noConversion"/>
  </si>
  <si>
    <t>虛有其表</t>
    <phoneticPr fontId="1" type="noConversion"/>
  </si>
  <si>
    <t>https://www.pmume.com/xiehouyu/nb46p.shtml</t>
  </si>
  <si>
    <t>形容辦不到</t>
    <phoneticPr fontId="1" type="noConversion"/>
  </si>
  <si>
    <t>http://www.dtsgx.cn/html/200903/sxw_200932616247978.asp</t>
  </si>
  <si>
    <t>http://www.ciyu5.com/xhy/b/4545.html</t>
  </si>
  <si>
    <t>"白毛烏鴉"</t>
    <phoneticPr fontId="1" type="noConversion"/>
  </si>
  <si>
    <t>http://www.ciyu5.com/xhy/dongwu/4565.html</t>
  </si>
  <si>
    <t>與眾不同</t>
    <phoneticPr fontId="1" type="noConversion"/>
  </si>
  <si>
    <t>"白娘子壓在雷峰塔下"</t>
    <phoneticPr fontId="1" type="noConversion"/>
  </si>
  <si>
    <t>"白日做夢"</t>
    <phoneticPr fontId="1" type="noConversion"/>
  </si>
  <si>
    <t>http://www.ciyu5.com/xhy/b/4569.html</t>
  </si>
  <si>
    <t>沒有根據的亂想</t>
    <phoneticPr fontId="1" type="noConversion"/>
  </si>
  <si>
    <t>"半夜做夢娶新娘"</t>
    <phoneticPr fontId="1" type="noConversion"/>
  </si>
  <si>
    <t>https://hk.answers.yahoo.com/question/index?qid=20071028000051KK04923</t>
  </si>
  <si>
    <t>盡想好事；想得倒美</t>
  </si>
  <si>
    <t>找死</t>
    <phoneticPr fontId="1" type="noConversion"/>
  </si>
  <si>
    <t>https://iask.sina.com.cn/b/Qx1b2XXILu.html</t>
  </si>
  <si>
    <t>半夜為暗，黃連為苦</t>
    <phoneticPr fontId="1" type="noConversion"/>
  </si>
  <si>
    <t>http://www.ciyu5.com/xhy/b/5180.html</t>
  </si>
  <si>
    <t>一點可能性都沒有</t>
    <phoneticPr fontId="1" type="noConversion"/>
  </si>
  <si>
    <t>"扳倒葫蘆灑了油"</t>
    <phoneticPr fontId="1" type="noConversion"/>
  </si>
  <si>
    <t>"一不做，二不休"</t>
    <phoneticPr fontId="1" type="noConversion"/>
  </si>
  <si>
    <t>"百萬雄師下江南"</t>
    <phoneticPr fontId="1" type="noConversion"/>
  </si>
  <si>
    <t>"興師動眾"</t>
    <phoneticPr fontId="1" type="noConversion"/>
  </si>
  <si>
    <t>http://www.ciyu5.com/xhy/b/5158.html</t>
  </si>
  <si>
    <t>比喻染上的壞習慣很難改掉</t>
  </si>
  <si>
    <t>https://iask.sina.com.cn/b/7ytz93XuZTj.html</t>
  </si>
  <si>
    <t>https://zhidao.baidu.com/question/132079050</t>
  </si>
  <si>
    <t>http://www.ciyu5.com/xhy/b/4553.html</t>
  </si>
  <si>
    <t>"白骨精騙唐僧"</t>
    <phoneticPr fontId="1" type="noConversion"/>
  </si>
  <si>
    <t>http://www.ciyu5.com/xhy/b/4554.html</t>
  </si>
  <si>
    <t>"白鶴站在雞群裡"</t>
    <phoneticPr fontId="1" type="noConversion"/>
  </si>
  <si>
    <t>http://www.ciyu5.com/xhy/b/4557.html</t>
  </si>
  <si>
    <t>"拔了蘿蔔栽上蔥"</t>
    <phoneticPr fontId="1" type="noConversion"/>
  </si>
  <si>
    <t>"拔河比賽"</t>
    <phoneticPr fontId="1" type="noConversion"/>
  </si>
  <si>
    <t>"白蠟樹上結桂花"</t>
    <phoneticPr fontId="1" type="noConversion"/>
  </si>
  <si>
    <t>http://www.ciyu5.com/xhy/b/4561.html</t>
  </si>
  <si>
    <t>"白臉蛋上打粉"</t>
    <phoneticPr fontId="1" type="noConversion"/>
  </si>
  <si>
    <t>"白娘娘鬥法海"</t>
    <phoneticPr fontId="1" type="noConversion"/>
  </si>
  <si>
    <t>http://www.ciyu5.com/xhy/b/4567.html</t>
  </si>
  <si>
    <t>http://www.ciyu5.com/xhy/b/4566.html</t>
  </si>
  <si>
    <t>http://www.ciyu5.com/xhy/b/4568.html</t>
  </si>
  <si>
    <t>http://www.ciyu5.com/xhy/b/4570.html</t>
  </si>
  <si>
    <t>http://www.ciyu5.com/xhy/b/5139.html</t>
  </si>
  <si>
    <t>http://www.ciyu5.com/xhy/b/5141.html</t>
  </si>
  <si>
    <t>http://www.ciyu5.com/xhy/b/5143.html</t>
  </si>
  <si>
    <t>http://www.ciyu5.com/xhy/b/5170.html</t>
  </si>
  <si>
    <t>http://www.ciyu5.com/xhy/b/5173.html</t>
  </si>
  <si>
    <t>http://www.ciyu5.com/xhy/b/5174.html</t>
  </si>
  <si>
    <t>http://www.ciyu5.com/xhy/b/5176.html</t>
  </si>
  <si>
    <t>http://www.ciyu5.com/xhy/b/5179.html</t>
  </si>
  <si>
    <t>"板凳上擱窩窩頭"</t>
    <phoneticPr fontId="1" type="noConversion"/>
  </si>
  <si>
    <t>http://www.ciyu5.com/xhy/b/5185.html</t>
  </si>
  <si>
    <t>http://www.ciyu5.com/xhy/b/5186.html</t>
  </si>
  <si>
    <t>http://www.ciyu5.com/xhy/b/5189.html</t>
  </si>
  <si>
    <t>http://www.ciyu5.com/xhy/b/5190.html</t>
  </si>
  <si>
    <t>http://www.ciyu5.com/xhy/b/5191.html</t>
  </si>
  <si>
    <t>http://www.ciyu5.com/xhy/b/5194.html</t>
  </si>
  <si>
    <t>http://www.ciyu5.com/xhy/b/5198.html</t>
  </si>
  <si>
    <t>http://www.ciyu5.com/xhy/b/5603.html</t>
  </si>
  <si>
    <t>比喻未做過的害怕心情</t>
    <phoneticPr fontId="1" type="noConversion"/>
  </si>
  <si>
    <t>http://www.ciyu5.com/xhy/b/5614.html</t>
  </si>
  <si>
    <t>http://www.ciyu5.com/xhy/b/5606.html</t>
  </si>
  <si>
    <t>http://www.ciyu5.com/xhy/b/5605.html</t>
  </si>
  <si>
    <t>不切實際</t>
    <phoneticPr fontId="1" type="noConversion"/>
  </si>
  <si>
    <t>http://www.ciyu5.com/xhy/xieyin/5608.html</t>
  </si>
  <si>
    <t>"吃米不記種田人"</t>
    <phoneticPr fontId="1" type="noConversion"/>
  </si>
  <si>
    <t>https://wenwen.sogou.com/z/q720014737.htm</t>
  </si>
  <si>
    <t>http://www.ciyu5.com/xhy/b/5184.html</t>
    <phoneticPr fontId="1" type="noConversion"/>
  </si>
  <si>
    <t>"半夜做惡夢"</t>
    <phoneticPr fontId="1" type="noConversion"/>
  </si>
  <si>
    <t>"半夜起來罵閻王"</t>
    <phoneticPr fontId="1" type="noConversion"/>
  </si>
  <si>
    <t>http://www.duilian8.com/xiehouyu/3968.html</t>
  </si>
  <si>
    <t>"半夜敲鐘"</t>
    <phoneticPr fontId="1" type="noConversion"/>
  </si>
  <si>
    <t>"半夜三更放鞭炮"</t>
    <phoneticPr fontId="1" type="noConversion"/>
  </si>
  <si>
    <t>"半夜做買賣"</t>
    <phoneticPr fontId="1" type="noConversion"/>
  </si>
  <si>
    <t>https://zhidao.baidu.com/question/814346206259126292.html</t>
  </si>
  <si>
    <t>"半夜爬山"</t>
    <phoneticPr fontId="1" type="noConversion"/>
  </si>
  <si>
    <t>https://zhidao.baidu.com/question/1052144357622139459.html</t>
  </si>
  <si>
    <t>"半夜鬧王殿"</t>
    <phoneticPr fontId="1" type="noConversion"/>
  </si>
  <si>
    <t>"半夜聊天"</t>
    <phoneticPr fontId="1" type="noConversion"/>
  </si>
  <si>
    <t>http://dixiadao.com/xiehouyu/4801.html</t>
  </si>
  <si>
    <t>"半夜裡摘茄子"</t>
    <phoneticPr fontId="1" type="noConversion"/>
  </si>
  <si>
    <t>"半夜裡掄大斧"</t>
    <phoneticPr fontId="1" type="noConversion"/>
  </si>
  <si>
    <t>https://www.zybang.com/question/1aa683ed52b204f8d4bf96a28fbf0db5.html</t>
  </si>
  <si>
    <t>"半夜裡和面"</t>
    <phoneticPr fontId="1" type="noConversion"/>
  </si>
  <si>
    <t>"半夜雞叫"</t>
    <phoneticPr fontId="1" type="noConversion"/>
  </si>
  <si>
    <t>https://www.pmume.com/xiehouyu/nb47y.shtml</t>
  </si>
  <si>
    <t>"半夜過獨木橋"</t>
    <phoneticPr fontId="1" type="noConversion"/>
  </si>
  <si>
    <t>https://zhidao.baidu.com/question/2271346082830676548.html</t>
  </si>
  <si>
    <t>"半夜彈琴"</t>
    <phoneticPr fontId="1" type="noConversion"/>
  </si>
  <si>
    <t>https://xiehouyu.911cha.com/Mnhh.html</t>
  </si>
  <si>
    <t>"半夜打雷心不驚"</t>
    <phoneticPr fontId="1" type="noConversion"/>
  </si>
  <si>
    <t>https://zhidao.baidu.com/question/1672875930950668227.html</t>
  </si>
  <si>
    <t>"半夜出門做生意"</t>
    <phoneticPr fontId="1" type="noConversion"/>
  </si>
  <si>
    <t>"半夜吃甘庶"</t>
    <phoneticPr fontId="1" type="noConversion"/>
  </si>
  <si>
    <t>https://zhidao.baidu.com/question/1759948231232258068.html</t>
  </si>
  <si>
    <t>"半響打不出噴嚏來"</t>
    <phoneticPr fontId="1" type="noConversion"/>
  </si>
  <si>
    <t>http://por.tw/zip369/data_01/index.php?id=371</t>
  </si>
  <si>
    <t>"半夜拔河"</t>
    <phoneticPr fontId="1" type="noConversion"/>
  </si>
  <si>
    <t>http://por.tw/zip369/data_01/?id=372</t>
  </si>
  <si>
    <t>"半天抓云"</t>
    <phoneticPr fontId="1" type="noConversion"/>
  </si>
  <si>
    <t>http://www.ciyu5.com/xhy/b/5619.html</t>
  </si>
  <si>
    <t>http://www.ciyu5.com/xhy/b/5615.html</t>
  </si>
  <si>
    <t>"半天云裡作演說"</t>
    <phoneticPr fontId="1" type="noConversion"/>
  </si>
  <si>
    <t>http://por.tw/zip369/data_01/?id=367</t>
  </si>
  <si>
    <t>"半天云裡找對象"</t>
    <phoneticPr fontId="1" type="noConversion"/>
  </si>
  <si>
    <t>http://por.tw/zip369/data_01/?id=366</t>
  </si>
  <si>
    <t>http://por.tw/zip369/data_01/?id=398</t>
  </si>
  <si>
    <t>http://por.tw/zip369/data_01/?id=395</t>
  </si>
  <si>
    <t>http://por.tw/zip369/data_01/?id=394</t>
  </si>
  <si>
    <t>http://por.tw/zip369/data_01/?id=391</t>
  </si>
  <si>
    <t>http://por.tw/zip369/data_01/?id=388</t>
  </si>
  <si>
    <t>http://por.tw/zip369/data_01/?id=383</t>
  </si>
  <si>
    <t>"半天云裡演雜技"</t>
    <phoneticPr fontId="1" type="noConversion"/>
  </si>
  <si>
    <t>http://por.tw/zip369/data_01/?id=365</t>
  </si>
  <si>
    <t>"半天云裡寫文章"</t>
    <phoneticPr fontId="1" type="noConversion"/>
  </si>
  <si>
    <t>http://por.tw/zip369/data_01/?id=364</t>
  </si>
  <si>
    <t>"半天云裡響炸雷"</t>
    <phoneticPr fontId="1" type="noConversion"/>
  </si>
  <si>
    <t>https://zhidao.baidu.com/question/712045591545391765.html</t>
  </si>
  <si>
    <t>"半天云裡騎仙鶴"</t>
    <phoneticPr fontId="1" type="noConversion"/>
  </si>
  <si>
    <t>http://www.xuexila.com/xiehouyu/1701767.html</t>
  </si>
  <si>
    <t>"半兩人說千斤語"</t>
    <phoneticPr fontId="1" type="noConversion"/>
  </si>
  <si>
    <t>http://xhy.zou114.com/553.html</t>
  </si>
  <si>
    <t>https://zhidao.baidu.com/question/589183892133279325.html</t>
  </si>
  <si>
    <t>"巴掌蒙眼睛"</t>
    <phoneticPr fontId="1" type="noConversion"/>
  </si>
  <si>
    <t>https://xiehouyu.911cha.com/MTBl.html</t>
  </si>
  <si>
    <t>"八字寫一撇"</t>
    <phoneticPr fontId="1" type="noConversion"/>
  </si>
  <si>
    <t>http://www.ciyu5.com/xhy/b/4239.html</t>
  </si>
  <si>
    <t>http://www.ciyu5.com/xhy/b/4240.html</t>
  </si>
  <si>
    <t>http://www.ciyu5.com/xhy/b/4242.html</t>
  </si>
  <si>
    <t>http://www.ciyu5.com/xhy/b/4244.html</t>
  </si>
  <si>
    <t>http://www.ciyu5.com/xhy/b/4524.html</t>
  </si>
  <si>
    <t>http://www.ciyu5.com/xhy/b/4525.html</t>
  </si>
  <si>
    <t>http://www.ciyu5.com/xhy/b/4527.html</t>
  </si>
  <si>
    <t>http://www.ciyu5.com/xhy/b/4526.html</t>
  </si>
  <si>
    <t>http://www.ciyu5.com/xhy/b/4531.html</t>
  </si>
  <si>
    <t>http://www.ciyu5.com/xhy/b/4532.html</t>
  </si>
  <si>
    <t>http://www.ciyu5.com/xhy/b/4535.html</t>
  </si>
  <si>
    <t>http://www.ciyu5.com/xhy/b/4537.html</t>
  </si>
  <si>
    <t>http://www.ciyu5.com/xhy/b/4538.html</t>
  </si>
  <si>
    <t>http://www.ciyu5.com/xhy/b/4540.html</t>
  </si>
  <si>
    <t>http://www.ciyu5.com/xhy/b/4542.html</t>
  </si>
  <si>
    <t>http://www.ciyu5.com/xhy/b/4541.html</t>
  </si>
  <si>
    <t>http://www.ciyu5.com/xhy/b/4543.html</t>
  </si>
  <si>
    <t>http://www.ciyu5.com/xhy/b/4544.html</t>
  </si>
  <si>
    <t>http://www.ciyu5.com/xhy/b/4546.html</t>
  </si>
  <si>
    <t>http://www.ciyu5.com/xhy/b/4548.html</t>
  </si>
  <si>
    <t>http://www.ciyu5.com/xhy/b/4550.html</t>
  </si>
  <si>
    <t>http://www.ciyu5.com/xhy/b/4551.html</t>
  </si>
  <si>
    <t>"白骨精打跟頭"</t>
    <phoneticPr fontId="1" type="noConversion"/>
  </si>
  <si>
    <t>"鬼把戲"</t>
    <phoneticPr fontId="1" type="noConversion"/>
  </si>
  <si>
    <t>http://www.ciyu5.com/xhy/b/4555.html</t>
  </si>
  <si>
    <t>http://www.ciyu5.com/xhy/b/4556.html</t>
  </si>
  <si>
    <t>http://www.ciyu5.com/xhy/b/4562.html</t>
  </si>
  <si>
    <t>http://www.ciyu5.com/xhy/b/5145.html</t>
  </si>
  <si>
    <t>http://www.ciyu5.com/xhy/b/5146.html</t>
  </si>
  <si>
    <t>http://www.ciyu5.com/xhy/b/5152.html</t>
  </si>
  <si>
    <t>http://www.ciyu5.com/xhy/b/5156.html</t>
  </si>
  <si>
    <t>http://www.ciyu5.com/xhy/b/5159.html</t>
  </si>
  <si>
    <t>http://www.ciyu5.com/xhy/b/5161.html</t>
  </si>
  <si>
    <t>http://www.ciyu5.com/xhy/b/5164.html</t>
  </si>
  <si>
    <t>http://www.ciyu5.com/xhy/b/5165.html</t>
  </si>
  <si>
    <t>http://www.ciyu5.com/xhy/b/5166.html</t>
  </si>
  <si>
    <t>http://www.ciyu5.com/xhy/b/5168.html</t>
  </si>
  <si>
    <t>http://www.ciyu5.com/xhy/b/5171.html</t>
  </si>
  <si>
    <t>http://www.ciyu5.com/xhy/b/5199.html</t>
  </si>
  <si>
    <t>"半天云裡跑馬"</t>
    <phoneticPr fontId="1" type="noConversion"/>
  </si>
  <si>
    <t>http://www.ciyu5.com/xhy/b/5616.html</t>
  </si>
  <si>
    <t>"半天云裡拋棉花"</t>
    <phoneticPr fontId="1" type="noConversion"/>
  </si>
  <si>
    <t>https://zhidao.baidu.com/question/4630646.html</t>
  </si>
  <si>
    <t>"半天云裡聊天"</t>
    <phoneticPr fontId="1" type="noConversion"/>
  </si>
  <si>
    <t>http://www.2345daohang.com/xiehouyu/h/item_356.htm</t>
  </si>
  <si>
    <t>"半天云裡喊口號"</t>
    <phoneticPr fontId="1" type="noConversion"/>
  </si>
  <si>
    <t>https://zhidao.baidu.com/question/1046747484250040259.html</t>
  </si>
  <si>
    <t>"半天云裡掛剪子"</t>
    <phoneticPr fontId="1" type="noConversion"/>
  </si>
  <si>
    <t>http://www.ciyu5.com/xhy/b/5197.html</t>
  </si>
  <si>
    <t>http://www.sheup.net/info_xhy_3.php?id=350&amp;s=1222647016</t>
  </si>
  <si>
    <t>"半天云裡翻賬簿"</t>
    <phoneticPr fontId="1" type="noConversion"/>
  </si>
  <si>
    <t>https://mxiehouyu.911cha.com/Mm9v.html</t>
  </si>
  <si>
    <t>https://zhidao.baidu.com/question/140469658725299885.html</t>
  </si>
  <si>
    <t>"半天云裡打電話"</t>
    <phoneticPr fontId="1" type="noConversion"/>
  </si>
  <si>
    <t>http://por.tw/zip369/data_01/index.php?id=342</t>
  </si>
  <si>
    <t>"半天云裡吃喝"</t>
    <phoneticPr fontId="1" type="noConversion"/>
  </si>
  <si>
    <t>http://www.zxxk.com/article/554385.html</t>
  </si>
  <si>
    <t>"半天云里長滿草"</t>
    <phoneticPr fontId="1" type="noConversion"/>
  </si>
  <si>
    <t>http://www.baike777.com/show/13696.html</t>
  </si>
  <si>
    <t>"半天云裡唱歌"</t>
    <phoneticPr fontId="1" type="noConversion"/>
  </si>
  <si>
    <t>https://xiehouyu.911cha.com/Mmx3.html</t>
  </si>
  <si>
    <t>無壯年</t>
    <phoneticPr fontId="1" type="noConversion"/>
  </si>
  <si>
    <t>https://zhidao.baidu.com/question/1515290665479097100.html</t>
  </si>
  <si>
    <t>"八月的天氣"</t>
    <phoneticPr fontId="1" type="noConversion"/>
  </si>
  <si>
    <t>http://www.ciyu5.com/xhy/b/4226.html</t>
  </si>
  <si>
    <t>http://www.ciyu5.com/xhy/b/4225.html</t>
  </si>
  <si>
    <t>http://www.ciyu5.com/xhy/b/4227.html</t>
  </si>
  <si>
    <t>http://www.ciyu5.com/xhy/b/4230.html</t>
  </si>
  <si>
    <t>http://www.ciyu5.com/xhy/b/4234.html</t>
  </si>
  <si>
    <t>http://www.ciyu5.com/xhy/b/4237.html</t>
  </si>
  <si>
    <t>http://www.ciyu5.com/xhy/b/3606.html</t>
  </si>
  <si>
    <t>http://www.ciyu5.com/xhy/b/3605.html</t>
  </si>
  <si>
    <t>http://www.ciyu5.com/xhy/b/3601.html</t>
  </si>
  <si>
    <t>http://www.ciyu5.com/xhy/b/3603.html</t>
  </si>
  <si>
    <t>"八個錢算命"</t>
    <phoneticPr fontId="1" type="noConversion"/>
  </si>
  <si>
    <t>http://www.dtsgx.cn/html/200905/sxw_200952104613635.asp</t>
  </si>
  <si>
    <t>http://www.ciyu5.com/xhy/b/3600.html</t>
  </si>
  <si>
    <t>"八里莊的蘿蔔"</t>
    <phoneticPr fontId="1" type="noConversion"/>
  </si>
  <si>
    <t>http://por.tw/zip369/data_01/index.php?id=85</t>
  </si>
  <si>
    <t>"八千歲留鬍子"</t>
    <phoneticPr fontId="1" type="noConversion"/>
  </si>
  <si>
    <t>http://por.tw/zip369/data_01/?id=88</t>
  </si>
  <si>
    <t>"八匹馬拉不開"</t>
    <phoneticPr fontId="1" type="noConversion"/>
  </si>
  <si>
    <t>https://zhidao.baidu.com/question/492694598.html</t>
  </si>
  <si>
    <t>"八月十五團圓節"</t>
    <phoneticPr fontId="1" type="noConversion"/>
  </si>
  <si>
    <t>https://books.google.com.tw/books?id=KvpGDwAAQBAJ&amp;pg=PT68&amp;lpg=PT68&amp;dq=%E7%99%BD%E5%A8%98%E5%AD%90%E5%A3%93%E5%9C%A8%E9%9B%B7%E5%B3%B0%E5%A1%94%E4%B8%8B+%E6%AD%87%E5%BE%8C%E8%AA%9E&amp;source=bl&amp;ots=3st2yhIh_q&amp;sig=1ZgINzgxoQMskxFrWCYC1EN-xtU&amp;hl=zh-TW&amp;sa=X&amp;ved=2ahUKEwjwgIzbzd_aAhWKa7wKHcjUC9UQ6AEwBXoECAAQUQ#v=onepage&amp;q=%E7%99%BD%E5%A8%98%E5%AD%90%E5%A3%93%E5%9C%A8%E9%9B%B7%E5%B3%B0%E5%A1%94%E4%B8%8B%20%E6%AD%87%E5%BE%8C%E8%AA%9E&amp;f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</si>
</sst>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2" fillId="0" borderId="0" xfId="0" applyFont="1" applyFill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workbookViewId="0">
      <selection activeCell="J2" sqref="J2:J301"/>
    </sheetView>
  </sheetViews>
  <sheetFormatPr defaultRowHeight="16.5"/>
  <cols>
    <col min="1" max="1" width="35.5" bestFit="1" customWidth="1"/>
    <col min="2" max="2" width="28.875" bestFit="1" customWidth="1"/>
    <col min="7" max="8" width="11.625" customWidth="1"/>
    <col min="10" max="10" width="49.375" bestFit="1" customWidth="1"/>
    <col min="11" max="11" width="109.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t="s">
        <v>9</v>
      </c>
      <c r="B2" t="s">
        <v>10</v>
      </c>
      <c r="C2">
        <v>3</v>
      </c>
      <c r="D2">
        <v>3</v>
      </c>
      <c r="E2">
        <v>3</v>
      </c>
      <c r="F2" t="b">
        <f t="shared" ref="F2:F33" si="0">C2=E2</f>
        <v>1</v>
      </c>
      <c r="G2" t="b">
        <f>C2=D2</f>
        <v>1</v>
      </c>
      <c r="H2" t="b">
        <f>D2=E2</f>
        <v>1</v>
      </c>
      <c r="I2" t="b">
        <f>AND(C2=D2,D2=E2)</f>
        <v>1</v>
      </c>
      <c r="J2" t="str">
        <f>C2&amp;","&amp;A2&amp;","&amp;B2</f>
        <v>3,"阿斗當皇帝","軟弱無能"</v>
      </c>
    </row>
    <row r="3" spans="1:11">
      <c r="A3" t="s">
        <v>11</v>
      </c>
      <c r="B3" t="s">
        <v>12</v>
      </c>
      <c r="C3">
        <v>3</v>
      </c>
      <c r="D3">
        <v>3</v>
      </c>
      <c r="E3">
        <v>3</v>
      </c>
      <c r="F3" t="b">
        <f t="shared" si="0"/>
        <v>1</v>
      </c>
      <c r="G3" t="b">
        <f t="shared" ref="G3:G66" si="1">C3=D3</f>
        <v>1</v>
      </c>
      <c r="H3" t="b">
        <f t="shared" ref="H3:H66" si="2">D3=E3</f>
        <v>1</v>
      </c>
      <c r="I3" t="b">
        <f t="shared" ref="I3:I66" si="3">AND(C3=D3,D3=E3)</f>
        <v>1</v>
      </c>
      <c r="J3" t="str">
        <f t="shared" ref="J3:J66" si="4">C3&amp;","&amp;A3&amp;","&amp;B3</f>
        <v>3,"阿斗的江山","白送"</v>
      </c>
    </row>
    <row r="4" spans="1:11">
      <c r="A4" t="s">
        <v>13</v>
      </c>
      <c r="B4" t="s">
        <v>14</v>
      </c>
      <c r="C4">
        <v>1</v>
      </c>
      <c r="D4">
        <v>1</v>
      </c>
      <c r="E4">
        <v>1</v>
      </c>
      <c r="F4" t="b">
        <f t="shared" si="0"/>
        <v>1</v>
      </c>
      <c r="G4" t="b">
        <f t="shared" si="1"/>
        <v>1</v>
      </c>
      <c r="H4" t="b">
        <f t="shared" si="2"/>
        <v>1</v>
      </c>
      <c r="I4" t="b">
        <f t="shared" si="3"/>
        <v>1</v>
      </c>
      <c r="J4" t="str">
        <f t="shared" si="4"/>
        <v>1,"阿奶抱孫子","老手"</v>
      </c>
    </row>
    <row r="5" spans="1:11">
      <c r="A5" s="2" t="s">
        <v>15</v>
      </c>
      <c r="B5" s="2" t="s">
        <v>16</v>
      </c>
      <c r="C5">
        <v>2</v>
      </c>
      <c r="D5">
        <v>2</v>
      </c>
      <c r="E5">
        <v>2</v>
      </c>
      <c r="F5" t="b">
        <f t="shared" si="0"/>
        <v>1</v>
      </c>
      <c r="G5" t="b">
        <f t="shared" si="1"/>
        <v>1</v>
      </c>
      <c r="H5" t="b">
        <f t="shared" si="2"/>
        <v>1</v>
      </c>
      <c r="I5" t="b">
        <f t="shared" si="3"/>
        <v>1</v>
      </c>
      <c r="J5" t="str">
        <f t="shared" si="4"/>
        <v>2,"阿婆的鞋","老樣子"</v>
      </c>
    </row>
    <row r="6" spans="1:11">
      <c r="A6" s="2" t="s">
        <v>17</v>
      </c>
      <c r="B6" s="2" t="s">
        <v>18</v>
      </c>
      <c r="C6" s="3">
        <v>3</v>
      </c>
      <c r="D6" s="4">
        <v>3</v>
      </c>
      <c r="E6" s="3">
        <v>3</v>
      </c>
      <c r="F6" t="b">
        <f t="shared" si="0"/>
        <v>1</v>
      </c>
      <c r="G6" t="b">
        <f t="shared" si="1"/>
        <v>1</v>
      </c>
      <c r="H6" t="b">
        <f t="shared" si="2"/>
        <v>1</v>
      </c>
      <c r="I6" t="b">
        <f t="shared" si="3"/>
        <v>1</v>
      </c>
      <c r="J6" t="str">
        <f t="shared" si="4"/>
        <v>3,"阿婆留鬍子","反常"</v>
      </c>
    </row>
    <row r="7" spans="1:11">
      <c r="A7" s="2" t="s">
        <v>19</v>
      </c>
      <c r="B7" s="2" t="s">
        <v>20</v>
      </c>
      <c r="C7">
        <v>1</v>
      </c>
      <c r="D7">
        <v>1</v>
      </c>
      <c r="E7">
        <v>1</v>
      </c>
      <c r="F7" t="b">
        <f t="shared" si="0"/>
        <v>1</v>
      </c>
      <c r="G7" t="b">
        <f t="shared" si="1"/>
        <v>1</v>
      </c>
      <c r="H7" t="b">
        <f t="shared" si="2"/>
        <v>1</v>
      </c>
      <c r="I7" t="b">
        <f t="shared" si="3"/>
        <v>1</v>
      </c>
      <c r="J7" t="str">
        <f t="shared" si="4"/>
        <v>1,"阿慶嫂倒茶","滴水不漏"</v>
      </c>
    </row>
    <row r="8" spans="1:11">
      <c r="A8" s="2" t="s">
        <v>21</v>
      </c>
      <c r="B8" s="2" t="s">
        <v>22</v>
      </c>
      <c r="C8">
        <v>2</v>
      </c>
      <c r="D8" s="3">
        <v>2</v>
      </c>
      <c r="E8">
        <v>2</v>
      </c>
      <c r="F8" t="b">
        <f t="shared" si="0"/>
        <v>1</v>
      </c>
      <c r="G8" t="b">
        <f t="shared" si="1"/>
        <v>1</v>
      </c>
      <c r="H8" t="b">
        <f t="shared" si="2"/>
        <v>1</v>
      </c>
      <c r="I8" t="b">
        <f t="shared" si="3"/>
        <v>1</v>
      </c>
      <c r="J8" t="str">
        <f t="shared" si="4"/>
        <v>2,"挨鞭子不挨棍子","吃軟不吃硬"</v>
      </c>
    </row>
    <row r="9" spans="1:11">
      <c r="A9" s="2" t="s">
        <v>23</v>
      </c>
      <c r="B9" s="2" t="s">
        <v>24</v>
      </c>
      <c r="C9">
        <v>3</v>
      </c>
      <c r="D9">
        <v>3</v>
      </c>
      <c r="E9">
        <v>3</v>
      </c>
      <c r="F9" t="b">
        <f t="shared" si="0"/>
        <v>1</v>
      </c>
      <c r="G9" t="b">
        <f t="shared" si="1"/>
        <v>1</v>
      </c>
      <c r="H9" t="b">
        <f t="shared" si="2"/>
        <v>1</v>
      </c>
      <c r="I9" t="b">
        <f t="shared" si="3"/>
        <v>1</v>
      </c>
      <c r="J9" t="str">
        <f t="shared" si="4"/>
        <v>3,"挨打的狗去咬雞","拿別人出氣"</v>
      </c>
    </row>
    <row r="10" spans="1:11">
      <c r="A10" s="2" t="s">
        <v>25</v>
      </c>
      <c r="B10" s="2" t="s">
        <v>26</v>
      </c>
      <c r="C10">
        <v>3</v>
      </c>
      <c r="D10">
        <v>3</v>
      </c>
      <c r="E10">
        <v>3</v>
      </c>
      <c r="F10" t="b">
        <f t="shared" si="0"/>
        <v>1</v>
      </c>
      <c r="G10" t="b">
        <f t="shared" si="1"/>
        <v>1</v>
      </c>
      <c r="H10" t="b">
        <f t="shared" si="2"/>
        <v>1</v>
      </c>
      <c r="I10" t="b">
        <f t="shared" si="3"/>
        <v>1</v>
      </c>
      <c r="J10" t="str">
        <f t="shared" si="4"/>
        <v>3,"挨打的山雞","顧頭不顧尾"</v>
      </c>
    </row>
    <row r="11" spans="1:11">
      <c r="A11" s="2" t="s">
        <v>27</v>
      </c>
      <c r="B11" s="2" t="s">
        <v>28</v>
      </c>
      <c r="C11">
        <v>3</v>
      </c>
      <c r="D11">
        <v>3</v>
      </c>
      <c r="E11">
        <v>3</v>
      </c>
      <c r="F11" t="b">
        <f t="shared" si="0"/>
        <v>1</v>
      </c>
      <c r="G11" t="b">
        <f t="shared" si="1"/>
        <v>1</v>
      </c>
      <c r="H11" t="b">
        <f t="shared" si="2"/>
        <v>1</v>
      </c>
      <c r="I11" t="b">
        <f t="shared" si="3"/>
        <v>1</v>
      </c>
      <c r="J11" t="str">
        <f t="shared" si="4"/>
        <v>3,"挨了巴掌賠不是","奴顏媚骨"</v>
      </c>
    </row>
    <row r="12" spans="1:11">
      <c r="A12" s="2" t="s">
        <v>29</v>
      </c>
      <c r="B12" s="2" t="s">
        <v>30</v>
      </c>
      <c r="C12">
        <v>3</v>
      </c>
      <c r="D12">
        <v>3</v>
      </c>
      <c r="E12">
        <v>3</v>
      </c>
      <c r="F12" t="b">
        <f t="shared" si="0"/>
        <v>1</v>
      </c>
      <c r="G12" t="b">
        <f t="shared" si="1"/>
        <v>1</v>
      </c>
      <c r="H12" t="b">
        <f t="shared" si="2"/>
        <v>1</v>
      </c>
      <c r="I12" t="b">
        <f t="shared" si="3"/>
        <v>1</v>
      </c>
      <c r="J12" t="str">
        <f t="shared" si="4"/>
        <v>3,"挨了打的鴨子","亂竄"</v>
      </c>
      <c r="K12" t="s">
        <v>31</v>
      </c>
    </row>
    <row r="13" spans="1:11">
      <c r="A13" s="2" t="s">
        <v>32</v>
      </c>
      <c r="B13" s="2" t="s">
        <v>33</v>
      </c>
      <c r="C13">
        <v>3</v>
      </c>
      <c r="D13" s="3">
        <v>3</v>
      </c>
      <c r="E13">
        <v>3</v>
      </c>
      <c r="F13" t="b">
        <f t="shared" si="0"/>
        <v>1</v>
      </c>
      <c r="G13" t="b">
        <f t="shared" si="1"/>
        <v>1</v>
      </c>
      <c r="H13" t="b">
        <f t="shared" si="2"/>
        <v>1</v>
      </c>
      <c r="I13" t="b">
        <f t="shared" si="3"/>
        <v>1</v>
      </c>
      <c r="J13" t="str">
        <f t="shared" si="4"/>
        <v>3,"挨了刀的肥豬","不怕開水燙"</v>
      </c>
      <c r="K13" t="s">
        <v>34</v>
      </c>
    </row>
    <row r="14" spans="1:11">
      <c r="A14" s="2" t="s">
        <v>35</v>
      </c>
      <c r="B14" s="2" t="s">
        <v>36</v>
      </c>
      <c r="C14">
        <v>3</v>
      </c>
      <c r="D14">
        <v>3</v>
      </c>
      <c r="E14">
        <v>3</v>
      </c>
      <c r="F14" t="b">
        <f t="shared" si="0"/>
        <v>1</v>
      </c>
      <c r="G14" t="b">
        <f t="shared" si="1"/>
        <v>1</v>
      </c>
      <c r="H14" t="b">
        <f t="shared" si="2"/>
        <v>1</v>
      </c>
      <c r="I14" t="b">
        <f t="shared" si="3"/>
        <v>1</v>
      </c>
      <c r="J14" t="str">
        <f t="shared" si="4"/>
        <v>3,"挨了刀的皮球","癟了"</v>
      </c>
    </row>
    <row r="15" spans="1:11">
      <c r="A15" s="2" t="s">
        <v>37</v>
      </c>
      <c r="B15" s="2" t="s">
        <v>38</v>
      </c>
      <c r="C15">
        <v>3</v>
      </c>
      <c r="D15" s="3">
        <v>3</v>
      </c>
      <c r="E15">
        <v>3</v>
      </c>
      <c r="F15" t="b">
        <f t="shared" si="0"/>
        <v>1</v>
      </c>
      <c r="G15" t="b">
        <f t="shared" si="1"/>
        <v>1</v>
      </c>
      <c r="H15" t="b">
        <f t="shared" si="2"/>
        <v>1</v>
      </c>
      <c r="I15" t="b">
        <f t="shared" si="3"/>
        <v>1</v>
      </c>
      <c r="J15" t="str">
        <f t="shared" si="4"/>
        <v>3,"挨了霜的狗尾巴草","蔫了"</v>
      </c>
    </row>
    <row r="16" spans="1:11">
      <c r="A16" s="2" t="s">
        <v>39</v>
      </c>
      <c r="B16" s="2" t="s">
        <v>40</v>
      </c>
      <c r="C16">
        <v>1</v>
      </c>
      <c r="D16">
        <v>1</v>
      </c>
      <c r="E16">
        <v>1</v>
      </c>
      <c r="F16" t="b">
        <f t="shared" si="0"/>
        <v>1</v>
      </c>
      <c r="G16" t="b">
        <f t="shared" si="1"/>
        <v>1</v>
      </c>
      <c r="H16" t="b">
        <f t="shared" si="2"/>
        <v>1</v>
      </c>
      <c r="I16" t="b">
        <f t="shared" si="3"/>
        <v>1</v>
      </c>
      <c r="J16" t="str">
        <f t="shared" si="4"/>
        <v>1,"矮子踩高蹺","取長補短"</v>
      </c>
    </row>
    <row r="17" spans="1:11">
      <c r="A17" s="2" t="s">
        <v>41</v>
      </c>
      <c r="B17" s="2" t="s">
        <v>42</v>
      </c>
      <c r="C17">
        <v>3</v>
      </c>
      <c r="D17">
        <v>3</v>
      </c>
      <c r="E17">
        <v>3</v>
      </c>
      <c r="F17" t="b">
        <f t="shared" si="0"/>
        <v>1</v>
      </c>
      <c r="G17" t="b">
        <f t="shared" si="1"/>
        <v>1</v>
      </c>
      <c r="H17" t="b">
        <f t="shared" si="2"/>
        <v>1</v>
      </c>
      <c r="I17" t="b">
        <f t="shared" si="3"/>
        <v>1</v>
      </c>
      <c r="J17" t="str">
        <f t="shared" si="4"/>
        <v>3,"矮子穿長袍","拖拖拉拉"</v>
      </c>
    </row>
    <row r="18" spans="1:11">
      <c r="A18" s="2" t="s">
        <v>43</v>
      </c>
      <c r="B18" s="2" t="s">
        <v>44</v>
      </c>
      <c r="C18">
        <v>3</v>
      </c>
      <c r="D18">
        <v>3</v>
      </c>
      <c r="E18">
        <v>3</v>
      </c>
      <c r="F18" t="b">
        <f t="shared" si="0"/>
        <v>1</v>
      </c>
      <c r="G18" t="b">
        <f t="shared" si="1"/>
        <v>1</v>
      </c>
      <c r="H18" t="b">
        <f t="shared" si="2"/>
        <v>1</v>
      </c>
      <c r="I18" t="b">
        <f t="shared" si="3"/>
        <v>1</v>
      </c>
      <c r="J18" t="str">
        <f t="shared" si="4"/>
        <v>3,"矮子打呵欠","氣兒不長"</v>
      </c>
    </row>
    <row r="19" spans="1:11">
      <c r="A19" s="2" t="s">
        <v>45</v>
      </c>
      <c r="B19" s="2" t="s">
        <v>46</v>
      </c>
      <c r="C19" s="3">
        <v>3</v>
      </c>
      <c r="D19" s="3">
        <v>3</v>
      </c>
      <c r="E19">
        <v>3</v>
      </c>
      <c r="F19" t="b">
        <f t="shared" si="0"/>
        <v>1</v>
      </c>
      <c r="G19" t="b">
        <f t="shared" si="1"/>
        <v>1</v>
      </c>
      <c r="H19" t="b">
        <f t="shared" si="2"/>
        <v>1</v>
      </c>
      <c r="I19" t="b">
        <f t="shared" si="3"/>
        <v>1</v>
      </c>
      <c r="J19" t="str">
        <f t="shared" si="4"/>
        <v>3,"矮子打牆","只有一半"</v>
      </c>
      <c r="K19" s="3" t="s">
        <v>533</v>
      </c>
    </row>
    <row r="20" spans="1:11">
      <c r="A20" s="2" t="s">
        <v>47</v>
      </c>
      <c r="B20" s="2" t="s">
        <v>48</v>
      </c>
      <c r="C20">
        <v>3</v>
      </c>
      <c r="D20" s="3">
        <v>3</v>
      </c>
      <c r="E20">
        <v>3</v>
      </c>
      <c r="F20" t="b">
        <f t="shared" si="0"/>
        <v>1</v>
      </c>
      <c r="G20" t="b">
        <f t="shared" si="1"/>
        <v>1</v>
      </c>
      <c r="H20" t="b">
        <f t="shared" si="2"/>
        <v>1</v>
      </c>
      <c r="I20" t="b">
        <f t="shared" si="3"/>
        <v>1</v>
      </c>
      <c r="J20" t="str">
        <f t="shared" si="4"/>
        <v>3,"矮子放屁","低聲下氣"</v>
      </c>
    </row>
    <row r="21" spans="1:11">
      <c r="A21" s="2" t="s">
        <v>49</v>
      </c>
      <c r="B21" s="2" t="s">
        <v>50</v>
      </c>
      <c r="C21">
        <v>3</v>
      </c>
      <c r="D21" s="3">
        <v>3</v>
      </c>
      <c r="E21">
        <v>3</v>
      </c>
      <c r="F21" t="b">
        <f t="shared" si="0"/>
        <v>1</v>
      </c>
      <c r="G21" t="b">
        <f t="shared" si="1"/>
        <v>1</v>
      </c>
      <c r="H21" t="b">
        <f t="shared" si="2"/>
        <v>1</v>
      </c>
      <c r="I21" t="b">
        <f t="shared" si="3"/>
        <v>1</v>
      </c>
      <c r="J21" t="str">
        <f t="shared" si="4"/>
        <v>3,"矮子看戲","人云亦云"</v>
      </c>
    </row>
    <row r="22" spans="1:11">
      <c r="A22" s="2" t="s">
        <v>51</v>
      </c>
      <c r="B22" s="2" t="s">
        <v>52</v>
      </c>
      <c r="C22">
        <v>3</v>
      </c>
      <c r="D22">
        <v>3</v>
      </c>
      <c r="E22">
        <v>3</v>
      </c>
      <c r="F22" t="b">
        <f t="shared" si="0"/>
        <v>1</v>
      </c>
      <c r="G22" t="b">
        <f t="shared" si="1"/>
        <v>1</v>
      </c>
      <c r="H22" t="b">
        <f t="shared" si="2"/>
        <v>1</v>
      </c>
      <c r="I22" t="b">
        <f t="shared" si="3"/>
        <v>1</v>
      </c>
      <c r="J22" t="str">
        <f t="shared" si="4"/>
        <v>3,"矮子面前說短話","惹人多"</v>
      </c>
      <c r="K22" t="s">
        <v>53</v>
      </c>
    </row>
    <row r="23" spans="1:11">
      <c r="A23" s="2" t="s">
        <v>54</v>
      </c>
      <c r="B23" s="2" t="s">
        <v>55</v>
      </c>
      <c r="C23">
        <v>1</v>
      </c>
      <c r="D23">
        <v>1</v>
      </c>
      <c r="E23">
        <v>1</v>
      </c>
      <c r="F23" t="b">
        <f t="shared" si="0"/>
        <v>1</v>
      </c>
      <c r="G23" t="b">
        <f t="shared" si="1"/>
        <v>1</v>
      </c>
      <c r="H23" t="b">
        <f t="shared" si="2"/>
        <v>1</v>
      </c>
      <c r="I23" t="b">
        <f t="shared" si="3"/>
        <v>1</v>
      </c>
      <c r="J23" t="str">
        <f t="shared" si="4"/>
        <v>1,"矮子爬坡","步步高陞"</v>
      </c>
    </row>
    <row r="24" spans="1:11">
      <c r="A24" s="2" t="s">
        <v>56</v>
      </c>
      <c r="B24" s="2" t="s">
        <v>57</v>
      </c>
      <c r="C24">
        <v>3</v>
      </c>
      <c r="D24">
        <v>3</v>
      </c>
      <c r="E24">
        <v>3</v>
      </c>
      <c r="F24" t="b">
        <f t="shared" si="0"/>
        <v>1</v>
      </c>
      <c r="G24" t="b">
        <f t="shared" si="1"/>
        <v>1</v>
      </c>
      <c r="H24" t="b">
        <f t="shared" si="2"/>
        <v>1</v>
      </c>
      <c r="I24" t="b">
        <f t="shared" si="3"/>
        <v>1</v>
      </c>
      <c r="J24" t="str">
        <f t="shared" si="4"/>
        <v>3,"矮子排隊","倒數第一"</v>
      </c>
    </row>
    <row r="25" spans="1:11">
      <c r="A25" s="2" t="s">
        <v>58</v>
      </c>
      <c r="B25" s="2" t="s">
        <v>55</v>
      </c>
      <c r="C25">
        <v>1</v>
      </c>
      <c r="D25">
        <v>1</v>
      </c>
      <c r="E25">
        <v>1</v>
      </c>
      <c r="F25" t="b">
        <f t="shared" si="0"/>
        <v>1</v>
      </c>
      <c r="G25" t="b">
        <f t="shared" si="1"/>
        <v>1</v>
      </c>
      <c r="H25" t="b">
        <f t="shared" si="2"/>
        <v>1</v>
      </c>
      <c r="I25" t="b">
        <f t="shared" si="3"/>
        <v>1</v>
      </c>
      <c r="J25" t="str">
        <f t="shared" si="4"/>
        <v>1,"矮子上樓梯","步步高陞"</v>
      </c>
    </row>
    <row r="26" spans="1:11">
      <c r="A26" s="2" t="s">
        <v>59</v>
      </c>
      <c r="B26" s="2" t="s">
        <v>60</v>
      </c>
      <c r="C26">
        <v>3</v>
      </c>
      <c r="D26">
        <v>3</v>
      </c>
      <c r="E26">
        <v>3</v>
      </c>
      <c r="F26" t="b">
        <f t="shared" si="0"/>
        <v>1</v>
      </c>
      <c r="G26" t="b">
        <f t="shared" si="1"/>
        <v>1</v>
      </c>
      <c r="H26" t="b">
        <f t="shared" si="2"/>
        <v>1</v>
      </c>
      <c r="I26" t="b">
        <f t="shared" si="3"/>
        <v>1</v>
      </c>
      <c r="J26" t="str">
        <f t="shared" si="4"/>
        <v>3,"矮子推掌","出手不高"</v>
      </c>
    </row>
    <row r="27" spans="1:11">
      <c r="A27" s="2" t="s">
        <v>61</v>
      </c>
      <c r="B27" s="2" t="s">
        <v>62</v>
      </c>
      <c r="C27">
        <v>3</v>
      </c>
      <c r="D27" s="3">
        <v>3</v>
      </c>
      <c r="E27">
        <v>3</v>
      </c>
      <c r="F27" t="b">
        <f t="shared" si="0"/>
        <v>1</v>
      </c>
      <c r="G27" t="b">
        <f t="shared" si="1"/>
        <v>1</v>
      </c>
      <c r="H27" t="b">
        <f t="shared" si="2"/>
        <v>1</v>
      </c>
      <c r="I27" t="b">
        <f t="shared" si="3"/>
        <v>1</v>
      </c>
      <c r="J27" t="str">
        <f t="shared" si="4"/>
        <v>3,"矮子坐高凳","上下搆不著，上下為難"</v>
      </c>
    </row>
    <row r="28" spans="1:11">
      <c r="A28" s="2" t="s">
        <v>63</v>
      </c>
      <c r="B28" s="2" t="s">
        <v>64</v>
      </c>
      <c r="C28">
        <v>1</v>
      </c>
      <c r="D28">
        <v>1</v>
      </c>
      <c r="E28">
        <v>1</v>
      </c>
      <c r="F28" t="b">
        <f t="shared" si="0"/>
        <v>1</v>
      </c>
      <c r="G28" t="b">
        <f t="shared" si="1"/>
        <v>1</v>
      </c>
      <c r="H28" t="b">
        <f t="shared" si="2"/>
        <v>1</v>
      </c>
      <c r="I28" t="b">
        <f t="shared" si="3"/>
        <v>1</v>
      </c>
      <c r="J28" t="str">
        <f t="shared" si="4"/>
        <v>1,"愛吃香的有臘腸，愛吃甜的有蜜糖","對味"</v>
      </c>
    </row>
    <row r="29" spans="1:11">
      <c r="A29" s="2" t="s">
        <v>65</v>
      </c>
      <c r="B29" s="2" t="s">
        <v>66</v>
      </c>
      <c r="C29" s="3">
        <v>3</v>
      </c>
      <c r="D29">
        <v>3</v>
      </c>
      <c r="E29" s="3">
        <v>3</v>
      </c>
      <c r="F29" t="b">
        <f t="shared" si="0"/>
        <v>1</v>
      </c>
      <c r="G29" t="b">
        <f t="shared" si="1"/>
        <v>1</v>
      </c>
      <c r="H29" t="b">
        <f t="shared" si="2"/>
        <v>1</v>
      </c>
      <c r="I29" t="b">
        <f t="shared" si="3"/>
        <v>1</v>
      </c>
      <c r="J29" t="str">
        <f t="shared" si="4"/>
        <v>3,"愛打半邊鼓","旁敲側擊"</v>
      </c>
      <c r="K29" s="3" t="s">
        <v>67</v>
      </c>
    </row>
    <row r="30" spans="1:11">
      <c r="A30" s="2" t="s">
        <v>68</v>
      </c>
      <c r="B30" s="2" t="s">
        <v>69</v>
      </c>
      <c r="C30">
        <v>3</v>
      </c>
      <c r="D30">
        <v>3</v>
      </c>
      <c r="E30">
        <v>3</v>
      </c>
      <c r="F30" t="b">
        <f t="shared" si="0"/>
        <v>1</v>
      </c>
      <c r="G30" t="b">
        <f t="shared" si="1"/>
        <v>1</v>
      </c>
      <c r="H30" t="b">
        <f t="shared" si="2"/>
        <v>1</v>
      </c>
      <c r="I30" t="b">
        <f t="shared" si="3"/>
        <v>1</v>
      </c>
      <c r="J30" t="str">
        <f t="shared" si="4"/>
        <v>3,"愛叫的鳥","不做窩"</v>
      </c>
    </row>
    <row r="31" spans="1:11">
      <c r="A31" s="2" t="s">
        <v>70</v>
      </c>
      <c r="B31" s="2" t="s">
        <v>71</v>
      </c>
      <c r="C31">
        <v>3</v>
      </c>
      <c r="D31">
        <v>3</v>
      </c>
      <c r="E31">
        <v>3</v>
      </c>
      <c r="F31" t="b">
        <f t="shared" si="0"/>
        <v>1</v>
      </c>
      <c r="G31" t="b">
        <f t="shared" si="1"/>
        <v>1</v>
      </c>
      <c r="H31" t="b">
        <f t="shared" si="2"/>
        <v>1</v>
      </c>
      <c r="I31" t="b">
        <f t="shared" si="3"/>
        <v>1</v>
      </c>
      <c r="J31" t="str">
        <f t="shared" si="4"/>
        <v>3,"安祿山起兵","反了"</v>
      </c>
    </row>
    <row r="32" spans="1:11">
      <c r="A32" s="2" t="s">
        <v>72</v>
      </c>
      <c r="B32" s="2" t="s">
        <v>73</v>
      </c>
      <c r="C32">
        <v>2</v>
      </c>
      <c r="D32">
        <v>2</v>
      </c>
      <c r="E32">
        <v>2</v>
      </c>
      <c r="F32" t="b">
        <f t="shared" si="0"/>
        <v>1</v>
      </c>
      <c r="G32" t="b">
        <f t="shared" si="1"/>
        <v>1</v>
      </c>
      <c r="H32" t="b">
        <f t="shared" si="2"/>
        <v>1</v>
      </c>
      <c r="I32" t="b">
        <f t="shared" si="3"/>
        <v>1</v>
      </c>
      <c r="J32" t="str">
        <f t="shared" si="4"/>
        <v>2,"岸邊的青蛙","一觸即跳"</v>
      </c>
    </row>
    <row r="33" spans="1:11">
      <c r="A33" s="2" t="s">
        <v>74</v>
      </c>
      <c r="B33" s="2" t="s">
        <v>75</v>
      </c>
      <c r="C33">
        <v>3</v>
      </c>
      <c r="D33">
        <v>3</v>
      </c>
      <c r="E33">
        <v>3</v>
      </c>
      <c r="F33" t="b">
        <f t="shared" si="0"/>
        <v>1</v>
      </c>
      <c r="G33" t="b">
        <f t="shared" si="1"/>
        <v>1</v>
      </c>
      <c r="H33" t="b">
        <f t="shared" si="2"/>
        <v>1</v>
      </c>
      <c r="I33" t="b">
        <f t="shared" si="3"/>
        <v>1</v>
      </c>
      <c r="J33" t="str">
        <f t="shared" si="4"/>
        <v>3,"岸上看人溺水","見死不救"</v>
      </c>
    </row>
    <row r="34" spans="1:11">
      <c r="A34" s="2" t="s">
        <v>76</v>
      </c>
      <c r="B34" s="2" t="s">
        <v>77</v>
      </c>
      <c r="C34">
        <v>3</v>
      </c>
      <c r="D34">
        <v>3</v>
      </c>
      <c r="E34">
        <v>3</v>
      </c>
      <c r="F34" t="b">
        <f t="shared" ref="F34:F65" si="5">C34=E34</f>
        <v>1</v>
      </c>
      <c r="G34" t="b">
        <f t="shared" si="1"/>
        <v>1</v>
      </c>
      <c r="H34" t="b">
        <f t="shared" si="2"/>
        <v>1</v>
      </c>
      <c r="I34" t="b">
        <f t="shared" si="3"/>
        <v>1</v>
      </c>
      <c r="J34" t="str">
        <f t="shared" si="4"/>
        <v>3,"岸上撈月","白費功夫"</v>
      </c>
    </row>
    <row r="35" spans="1:11">
      <c r="A35" s="2" t="s">
        <v>78</v>
      </c>
      <c r="B35" s="2" t="s">
        <v>79</v>
      </c>
      <c r="C35" s="2">
        <v>3</v>
      </c>
      <c r="D35" s="3">
        <v>3</v>
      </c>
      <c r="E35">
        <v>3</v>
      </c>
      <c r="F35" t="b">
        <f t="shared" si="5"/>
        <v>1</v>
      </c>
      <c r="G35" t="b">
        <f t="shared" si="1"/>
        <v>1</v>
      </c>
      <c r="H35" t="b">
        <f t="shared" si="2"/>
        <v>1</v>
      </c>
      <c r="I35" t="b">
        <f t="shared" si="3"/>
        <v>1</v>
      </c>
      <c r="J35" t="str">
        <f t="shared" si="4"/>
        <v>3,"按老方子吃藥","還是老一套"</v>
      </c>
    </row>
    <row r="36" spans="1:11">
      <c r="A36" s="2" t="s">
        <v>80</v>
      </c>
      <c r="B36" s="2" t="s">
        <v>81</v>
      </c>
      <c r="C36">
        <v>2</v>
      </c>
      <c r="D36">
        <v>2</v>
      </c>
      <c r="E36" s="3">
        <v>2</v>
      </c>
      <c r="F36" t="b">
        <f t="shared" si="5"/>
        <v>1</v>
      </c>
      <c r="G36" t="b">
        <f t="shared" si="1"/>
        <v>1</v>
      </c>
      <c r="H36" t="b">
        <f t="shared" si="2"/>
        <v>1</v>
      </c>
      <c r="I36" t="b">
        <f t="shared" si="3"/>
        <v>1</v>
      </c>
      <c r="J36" t="str">
        <f t="shared" si="4"/>
        <v>2,"按著葫蘆挖籽","挖一個少一個"</v>
      </c>
      <c r="K36" s="5" t="s">
        <v>82</v>
      </c>
    </row>
    <row r="37" spans="1:11">
      <c r="A37" s="2" t="s">
        <v>83</v>
      </c>
      <c r="B37" s="2" t="s">
        <v>84</v>
      </c>
      <c r="C37">
        <v>3</v>
      </c>
      <c r="D37" s="3">
        <v>3</v>
      </c>
      <c r="E37">
        <v>3</v>
      </c>
      <c r="F37" t="b">
        <f t="shared" si="5"/>
        <v>1</v>
      </c>
      <c r="G37" t="b">
        <f t="shared" si="1"/>
        <v>1</v>
      </c>
      <c r="H37" t="b">
        <f t="shared" si="2"/>
        <v>1</v>
      </c>
      <c r="I37" t="b">
        <f t="shared" si="3"/>
        <v>1</v>
      </c>
      <c r="J37" t="str">
        <f t="shared" si="4"/>
        <v>3,"按著腦袋往火炕裡鑽","憋氣窩火"</v>
      </c>
    </row>
    <row r="38" spans="1:11">
      <c r="A38" s="2" t="s">
        <v>85</v>
      </c>
      <c r="B38" s="2" t="s">
        <v>86</v>
      </c>
      <c r="C38">
        <v>2</v>
      </c>
      <c r="D38">
        <v>2</v>
      </c>
      <c r="E38">
        <v>2</v>
      </c>
      <c r="F38" t="b">
        <f t="shared" si="5"/>
        <v>1</v>
      </c>
      <c r="G38" t="b">
        <f t="shared" si="1"/>
        <v>1</v>
      </c>
      <c r="H38" t="b">
        <f t="shared" si="2"/>
        <v>1</v>
      </c>
      <c r="I38" t="b">
        <f t="shared" si="3"/>
        <v>1</v>
      </c>
      <c r="J38" t="str">
        <f t="shared" si="4"/>
        <v>2,"按著牛頭喝水","勉強不得"</v>
      </c>
    </row>
    <row r="39" spans="1:11">
      <c r="A39" s="2" t="s">
        <v>87</v>
      </c>
      <c r="B39" s="2" t="s">
        <v>88</v>
      </c>
      <c r="C39" s="3">
        <v>3</v>
      </c>
      <c r="D39">
        <v>3</v>
      </c>
      <c r="E39">
        <v>3</v>
      </c>
      <c r="F39" t="b">
        <f t="shared" si="5"/>
        <v>1</v>
      </c>
      <c r="G39" t="b">
        <f t="shared" si="1"/>
        <v>1</v>
      </c>
      <c r="H39" t="b">
        <f t="shared" si="2"/>
        <v>1</v>
      </c>
      <c r="I39" t="b">
        <f t="shared" si="3"/>
        <v>1</v>
      </c>
      <c r="J39" t="str">
        <f t="shared" si="4"/>
        <v>3,"案板底下放風箏","飛不起來"</v>
      </c>
      <c r="K39" t="s">
        <v>89</v>
      </c>
    </row>
    <row r="40" spans="1:11">
      <c r="A40" s="2" t="s">
        <v>90</v>
      </c>
      <c r="B40" s="2" t="s">
        <v>91</v>
      </c>
      <c r="C40">
        <v>3</v>
      </c>
      <c r="D40">
        <v>3</v>
      </c>
      <c r="E40">
        <v>3</v>
      </c>
      <c r="F40" t="b">
        <f t="shared" si="5"/>
        <v>1</v>
      </c>
      <c r="G40" t="b">
        <f t="shared" si="1"/>
        <v>1</v>
      </c>
      <c r="H40" t="b">
        <f t="shared" si="2"/>
        <v>1</v>
      </c>
      <c r="I40" t="b">
        <f t="shared" si="3"/>
        <v>1</v>
      </c>
      <c r="J40" t="str">
        <f t="shared" si="4"/>
        <v>3,"案板頂門","管得寬"</v>
      </c>
    </row>
    <row r="41" spans="1:11">
      <c r="A41" s="2" t="s">
        <v>92</v>
      </c>
      <c r="B41" s="2" t="s">
        <v>93</v>
      </c>
      <c r="C41">
        <v>3</v>
      </c>
      <c r="D41">
        <v>3</v>
      </c>
      <c r="E41" s="3">
        <v>3</v>
      </c>
      <c r="F41" t="b">
        <f t="shared" si="5"/>
        <v>1</v>
      </c>
      <c r="G41" t="b">
        <f t="shared" si="1"/>
        <v>1</v>
      </c>
      <c r="H41" t="b">
        <f t="shared" si="2"/>
        <v>1</v>
      </c>
      <c r="I41" t="b">
        <f t="shared" si="3"/>
        <v>1</v>
      </c>
      <c r="J41" t="str">
        <f t="shared" si="4"/>
        <v>3,"案板上的搟麵杖","光棍一條"</v>
      </c>
    </row>
    <row r="42" spans="1:11">
      <c r="A42" s="2" t="s">
        <v>94</v>
      </c>
      <c r="B42" s="2" t="s">
        <v>95</v>
      </c>
      <c r="C42">
        <v>3</v>
      </c>
      <c r="D42">
        <v>3</v>
      </c>
      <c r="E42">
        <v>3</v>
      </c>
      <c r="F42" t="b">
        <f t="shared" si="5"/>
        <v>1</v>
      </c>
      <c r="G42" t="b">
        <f t="shared" si="1"/>
        <v>1</v>
      </c>
      <c r="H42" t="b">
        <f t="shared" si="2"/>
        <v>1</v>
      </c>
      <c r="I42" t="b">
        <f t="shared" si="3"/>
        <v>1</v>
      </c>
      <c r="J42" t="str">
        <f t="shared" si="4"/>
        <v>3,"案板上的狗肉","上不了席"</v>
      </c>
    </row>
    <row r="43" spans="1:11">
      <c r="A43" s="2" t="s">
        <v>96</v>
      </c>
      <c r="B43" s="2" t="s">
        <v>97</v>
      </c>
      <c r="C43">
        <v>3</v>
      </c>
      <c r="D43">
        <v>3</v>
      </c>
      <c r="E43">
        <v>3</v>
      </c>
      <c r="F43" t="b">
        <f t="shared" si="5"/>
        <v>1</v>
      </c>
      <c r="G43" t="b">
        <f t="shared" si="1"/>
        <v>1</v>
      </c>
      <c r="H43" t="b">
        <f t="shared" si="2"/>
        <v>1</v>
      </c>
      <c r="I43" t="b">
        <f t="shared" si="3"/>
        <v>1</v>
      </c>
      <c r="J43" t="str">
        <f t="shared" si="4"/>
        <v>3,"案板上的肉","任人宰割"</v>
      </c>
    </row>
    <row r="44" spans="1:11">
      <c r="A44" s="2" t="s">
        <v>98</v>
      </c>
      <c r="B44" s="2" t="s">
        <v>99</v>
      </c>
      <c r="C44">
        <v>1</v>
      </c>
      <c r="D44" s="3">
        <v>1</v>
      </c>
      <c r="E44">
        <v>1</v>
      </c>
      <c r="F44" t="b">
        <f t="shared" si="5"/>
        <v>1</v>
      </c>
      <c r="G44" t="b">
        <f t="shared" si="1"/>
        <v>1</v>
      </c>
      <c r="H44" t="b">
        <f t="shared" si="2"/>
        <v>1</v>
      </c>
      <c r="I44" t="b">
        <f t="shared" si="3"/>
        <v>1</v>
      </c>
      <c r="J44" t="str">
        <f t="shared" si="4"/>
        <v>1,"案板上砍骨頭","乾乾脆脆"</v>
      </c>
      <c r="K44" s="5" t="s">
        <v>100</v>
      </c>
    </row>
    <row r="45" spans="1:11">
      <c r="A45" s="2" t="s">
        <v>101</v>
      </c>
      <c r="B45" s="2" t="s">
        <v>102</v>
      </c>
      <c r="C45">
        <v>3</v>
      </c>
      <c r="D45">
        <v>3</v>
      </c>
      <c r="E45">
        <v>3</v>
      </c>
      <c r="F45" t="b">
        <f t="shared" si="5"/>
        <v>1</v>
      </c>
      <c r="G45" t="b">
        <f t="shared" si="1"/>
        <v>1</v>
      </c>
      <c r="H45" t="b">
        <f t="shared" si="2"/>
        <v>1</v>
      </c>
      <c r="I45" t="b">
        <f t="shared" si="3"/>
        <v>1</v>
      </c>
      <c r="J45" t="str">
        <f t="shared" si="4"/>
        <v>3,"暗地裡耍拳","瞎打一陣"</v>
      </c>
    </row>
    <row r="46" spans="1:11">
      <c r="A46" s="2" t="s">
        <v>103</v>
      </c>
      <c r="B46" s="2" t="s">
        <v>104</v>
      </c>
      <c r="C46">
        <v>3</v>
      </c>
      <c r="D46">
        <v>3</v>
      </c>
      <c r="E46">
        <v>3</v>
      </c>
      <c r="F46" t="b">
        <f t="shared" si="5"/>
        <v>1</v>
      </c>
      <c r="G46" t="b">
        <f t="shared" si="1"/>
        <v>1</v>
      </c>
      <c r="H46" t="b">
        <f t="shared" si="2"/>
        <v>1</v>
      </c>
      <c r="I46" t="b">
        <f t="shared" si="3"/>
        <v>1</v>
      </c>
      <c r="J46" t="str">
        <f t="shared" si="4"/>
        <v>3,"暗洞裡裹腳","瞎纏"</v>
      </c>
    </row>
    <row r="47" spans="1:11">
      <c r="A47" s="2" t="s">
        <v>105</v>
      </c>
      <c r="B47" s="2" t="s">
        <v>106</v>
      </c>
      <c r="C47">
        <v>3</v>
      </c>
      <c r="D47">
        <v>3</v>
      </c>
      <c r="E47">
        <v>3</v>
      </c>
      <c r="F47" t="b">
        <f t="shared" si="5"/>
        <v>1</v>
      </c>
      <c r="G47" t="b">
        <f t="shared" si="1"/>
        <v>1</v>
      </c>
      <c r="H47" t="b">
        <f t="shared" si="2"/>
        <v>1</v>
      </c>
      <c r="I47" t="b">
        <f t="shared" si="3"/>
        <v>1</v>
      </c>
      <c r="J47" t="str">
        <f t="shared" si="4"/>
        <v>3,"暗室裡穿針","難過"</v>
      </c>
    </row>
    <row r="48" spans="1:11">
      <c r="A48" s="2" t="s">
        <v>107</v>
      </c>
      <c r="B48" s="2" t="s">
        <v>108</v>
      </c>
      <c r="C48">
        <v>2</v>
      </c>
      <c r="D48">
        <v>2</v>
      </c>
      <c r="E48">
        <v>2</v>
      </c>
      <c r="F48" t="b">
        <f t="shared" si="5"/>
        <v>1</v>
      </c>
      <c r="G48" t="b">
        <f t="shared" si="1"/>
        <v>1</v>
      </c>
      <c r="H48" t="b">
        <f t="shared" si="2"/>
        <v>1</v>
      </c>
      <c r="I48" t="b">
        <f t="shared" si="3"/>
        <v>1</v>
      </c>
      <c r="J48" t="str">
        <f t="shared" si="4"/>
        <v>2,"暗鎖加明鎖","層層設防"</v>
      </c>
    </row>
    <row r="49" spans="1:12">
      <c r="A49" s="2" t="s">
        <v>109</v>
      </c>
      <c r="B49" s="2" t="s">
        <v>110</v>
      </c>
      <c r="C49">
        <v>3</v>
      </c>
      <c r="D49">
        <v>3</v>
      </c>
      <c r="E49">
        <v>3</v>
      </c>
      <c r="F49" t="b">
        <f t="shared" si="5"/>
        <v>1</v>
      </c>
      <c r="G49" t="b">
        <f t="shared" si="1"/>
        <v>1</v>
      </c>
      <c r="H49" t="b">
        <f t="shared" si="2"/>
        <v>1</v>
      </c>
      <c r="I49" t="b">
        <f t="shared" si="3"/>
        <v>1</v>
      </c>
      <c r="J49" t="str">
        <f t="shared" si="4"/>
        <v>3,"暗灘上行船","危險性大"</v>
      </c>
    </row>
    <row r="50" spans="1:12">
      <c r="A50" s="2" t="s">
        <v>111</v>
      </c>
      <c r="B50" s="2" t="s">
        <v>106</v>
      </c>
      <c r="C50">
        <v>3</v>
      </c>
      <c r="D50">
        <v>3</v>
      </c>
      <c r="E50">
        <v>3</v>
      </c>
      <c r="F50" t="b">
        <f t="shared" si="5"/>
        <v>1</v>
      </c>
      <c r="G50" t="b">
        <f t="shared" si="1"/>
        <v>1</v>
      </c>
      <c r="H50" t="b">
        <f t="shared" si="2"/>
        <v>1</v>
      </c>
      <c r="I50" t="b">
        <f t="shared" si="3"/>
        <v>1</v>
      </c>
      <c r="J50" t="str">
        <f t="shared" si="4"/>
        <v>3,"暗屋裡穿針","難過"</v>
      </c>
    </row>
    <row r="51" spans="1:12">
      <c r="A51" s="2" t="s">
        <v>112</v>
      </c>
      <c r="B51" s="2" t="s">
        <v>113</v>
      </c>
      <c r="C51">
        <v>3</v>
      </c>
      <c r="D51">
        <v>3</v>
      </c>
      <c r="E51">
        <v>3</v>
      </c>
      <c r="F51" t="b">
        <f t="shared" si="5"/>
        <v>1</v>
      </c>
      <c r="G51" t="b">
        <f t="shared" si="1"/>
        <v>1</v>
      </c>
      <c r="H51" t="b">
        <f t="shared" si="2"/>
        <v>1</v>
      </c>
      <c r="I51" t="b">
        <f t="shared" si="3"/>
        <v>1</v>
      </c>
      <c r="J51" t="str">
        <f t="shared" si="4"/>
        <v>3,"骯髒他娘哭一夜","骯髒死啦"</v>
      </c>
    </row>
    <row r="52" spans="1:12">
      <c r="A52" s="2" t="s">
        <v>114</v>
      </c>
      <c r="B52" s="2" t="s">
        <v>115</v>
      </c>
      <c r="C52">
        <v>3</v>
      </c>
      <c r="D52">
        <v>3</v>
      </c>
      <c r="E52">
        <v>3</v>
      </c>
      <c r="F52" t="b">
        <f t="shared" si="5"/>
        <v>1</v>
      </c>
      <c r="G52" t="b">
        <f t="shared" si="1"/>
        <v>1</v>
      </c>
      <c r="H52" t="b">
        <f t="shared" si="2"/>
        <v>1</v>
      </c>
      <c r="I52" t="b">
        <f t="shared" si="3"/>
        <v>1</v>
      </c>
      <c r="J52" t="str">
        <f t="shared" si="4"/>
        <v>3,"鏊子上烙冰","化湯了"</v>
      </c>
    </row>
    <row r="53" spans="1:12">
      <c r="A53" s="2" t="s">
        <v>116</v>
      </c>
      <c r="B53" s="2" t="s">
        <v>117</v>
      </c>
      <c r="C53">
        <v>3</v>
      </c>
      <c r="D53" s="3">
        <v>3</v>
      </c>
      <c r="E53">
        <v>3</v>
      </c>
      <c r="F53" t="b">
        <f t="shared" si="5"/>
        <v>1</v>
      </c>
      <c r="G53" t="b">
        <f t="shared" si="1"/>
        <v>1</v>
      </c>
      <c r="H53" t="b">
        <f t="shared" si="2"/>
        <v>1</v>
      </c>
      <c r="I53" t="b">
        <f t="shared" si="3"/>
        <v>1</v>
      </c>
      <c r="J53" t="str">
        <f t="shared" si="4"/>
        <v>3,"鏊子上烙餅","翻來覆去"</v>
      </c>
      <c r="K53" t="s">
        <v>118</v>
      </c>
    </row>
    <row r="54" spans="1:12">
      <c r="A54" s="2" t="s">
        <v>119</v>
      </c>
      <c r="B54" s="2" t="s">
        <v>120</v>
      </c>
      <c r="C54">
        <v>1</v>
      </c>
      <c r="D54">
        <v>1</v>
      </c>
      <c r="E54">
        <v>1</v>
      </c>
      <c r="F54" t="b">
        <f t="shared" si="5"/>
        <v>1</v>
      </c>
      <c r="G54" t="b">
        <f t="shared" si="1"/>
        <v>1</v>
      </c>
      <c r="H54" t="b">
        <f t="shared" si="2"/>
        <v>1</v>
      </c>
      <c r="I54" t="b">
        <f t="shared" si="3"/>
        <v>1</v>
      </c>
      <c r="J54" t="str">
        <f t="shared" si="4"/>
        <v>1,"八磅大錘釘釘子","穩紮穩打"</v>
      </c>
    </row>
    <row r="55" spans="1:12">
      <c r="A55" s="2" t="s">
        <v>121</v>
      </c>
      <c r="B55" s="2" t="s">
        <v>122</v>
      </c>
      <c r="C55" s="3">
        <v>3</v>
      </c>
      <c r="D55" s="3">
        <v>3</v>
      </c>
      <c r="E55">
        <v>3</v>
      </c>
      <c r="F55" t="b">
        <f t="shared" si="5"/>
        <v>1</v>
      </c>
      <c r="G55" t="b">
        <f t="shared" si="1"/>
        <v>1</v>
      </c>
      <c r="H55" t="b">
        <f t="shared" si="2"/>
        <v>1</v>
      </c>
      <c r="I55" t="b">
        <f t="shared" si="3"/>
        <v>1</v>
      </c>
      <c r="J55" t="str">
        <f t="shared" si="4"/>
        <v>3,"八寶飯裡撒鹽巴","又添一味"</v>
      </c>
      <c r="K55" t="s">
        <v>124</v>
      </c>
      <c r="L55" t="s">
        <v>123</v>
      </c>
    </row>
    <row r="56" spans="1:12">
      <c r="A56" s="2" t="s">
        <v>125</v>
      </c>
      <c r="B56" s="2" t="s">
        <v>126</v>
      </c>
      <c r="C56">
        <v>3</v>
      </c>
      <c r="D56">
        <v>3</v>
      </c>
      <c r="E56">
        <v>3</v>
      </c>
      <c r="F56" t="b">
        <f t="shared" si="5"/>
        <v>1</v>
      </c>
      <c r="G56" t="b">
        <f t="shared" si="1"/>
        <v>1</v>
      </c>
      <c r="H56" t="b">
        <f t="shared" si="2"/>
        <v>1</v>
      </c>
      <c r="I56" t="b">
        <f t="shared" si="3"/>
        <v>1</v>
      </c>
      <c r="J56" t="str">
        <f t="shared" si="4"/>
        <v>3,"八十歲老太學吹打","上氣不接下氣"</v>
      </c>
      <c r="K56" t="s">
        <v>736</v>
      </c>
    </row>
    <row r="57" spans="1:12">
      <c r="A57" s="2" t="s">
        <v>127</v>
      </c>
      <c r="B57" s="2" t="s">
        <v>128</v>
      </c>
      <c r="C57">
        <v>3</v>
      </c>
      <c r="D57">
        <v>3</v>
      </c>
      <c r="E57">
        <v>3</v>
      </c>
      <c r="F57" t="b">
        <f t="shared" si="5"/>
        <v>1</v>
      </c>
      <c r="G57" t="b">
        <f t="shared" si="1"/>
        <v>1</v>
      </c>
      <c r="H57" t="b">
        <f t="shared" si="2"/>
        <v>1</v>
      </c>
      <c r="I57" t="b">
        <f t="shared" si="3"/>
        <v>1</v>
      </c>
      <c r="J57" t="str">
        <f t="shared" si="4"/>
        <v>3,"八十歲奶奶搽胭脂","老來俏"</v>
      </c>
    </row>
    <row r="58" spans="1:12">
      <c r="A58" s="2" t="s">
        <v>129</v>
      </c>
      <c r="B58" s="2" t="s">
        <v>130</v>
      </c>
      <c r="C58">
        <v>3</v>
      </c>
      <c r="D58">
        <v>3</v>
      </c>
      <c r="E58">
        <v>3</v>
      </c>
      <c r="F58" t="b">
        <f t="shared" si="5"/>
        <v>1</v>
      </c>
      <c r="G58" t="b">
        <f t="shared" si="1"/>
        <v>1</v>
      </c>
      <c r="H58" t="b">
        <f t="shared" si="2"/>
        <v>1</v>
      </c>
      <c r="I58" t="b">
        <f t="shared" si="3"/>
        <v>1</v>
      </c>
      <c r="J58" t="str">
        <f t="shared" si="4"/>
        <v>3,"八哥啄柿子","揀軟的欺"</v>
      </c>
    </row>
    <row r="59" spans="1:12">
      <c r="A59" s="2" t="s">
        <v>131</v>
      </c>
      <c r="B59" s="2" t="s">
        <v>132</v>
      </c>
      <c r="C59">
        <v>3</v>
      </c>
      <c r="D59">
        <v>3</v>
      </c>
      <c r="E59">
        <v>3</v>
      </c>
      <c r="F59" t="b">
        <f t="shared" si="5"/>
        <v>1</v>
      </c>
      <c r="G59" t="b">
        <f t="shared" si="1"/>
        <v>1</v>
      </c>
      <c r="H59" t="b">
        <f t="shared" si="2"/>
        <v>1</v>
      </c>
      <c r="I59" t="b">
        <f t="shared" si="3"/>
        <v>1</v>
      </c>
      <c r="J59" t="str">
        <f t="shared" si="4"/>
        <v>3,"八個麻雀抬轎","擔當不起"</v>
      </c>
    </row>
    <row r="60" spans="1:12">
      <c r="A60" s="2" t="s">
        <v>738</v>
      </c>
      <c r="B60" s="2" t="s">
        <v>133</v>
      </c>
      <c r="C60">
        <v>3</v>
      </c>
      <c r="D60" s="3">
        <v>3</v>
      </c>
      <c r="E60">
        <v>3</v>
      </c>
      <c r="F60" t="b">
        <f t="shared" si="5"/>
        <v>1</v>
      </c>
      <c r="G60" t="b">
        <f t="shared" si="1"/>
        <v>1</v>
      </c>
      <c r="H60" t="b">
        <f t="shared" si="2"/>
        <v>1</v>
      </c>
      <c r="I60" t="b">
        <f t="shared" si="3"/>
        <v>1</v>
      </c>
      <c r="J60" t="str">
        <f t="shared" si="4"/>
        <v>3,"八個錢算命","哪能包你一世"</v>
      </c>
      <c r="K60" t="s">
        <v>739</v>
      </c>
    </row>
    <row r="61" spans="1:12">
      <c r="A61" s="2" t="s">
        <v>134</v>
      </c>
      <c r="B61" s="2" t="s">
        <v>135</v>
      </c>
      <c r="C61">
        <v>3</v>
      </c>
      <c r="D61" s="3">
        <v>3</v>
      </c>
      <c r="E61">
        <v>3</v>
      </c>
      <c r="F61" t="b">
        <f t="shared" si="5"/>
        <v>1</v>
      </c>
      <c r="G61" t="b">
        <f t="shared" si="1"/>
        <v>1</v>
      </c>
      <c r="H61" t="b">
        <f t="shared" si="2"/>
        <v>1</v>
      </c>
      <c r="I61" t="b">
        <f t="shared" si="3"/>
        <v>1</v>
      </c>
      <c r="J61" t="str">
        <f t="shared" si="4"/>
        <v>3,"八股文的格式","千篇一律"</v>
      </c>
      <c r="K61" t="s">
        <v>136</v>
      </c>
    </row>
    <row r="62" spans="1:12">
      <c r="A62" s="2" t="s">
        <v>741</v>
      </c>
      <c r="B62" s="2" t="s">
        <v>137</v>
      </c>
      <c r="C62">
        <v>1</v>
      </c>
      <c r="D62" s="3">
        <v>1</v>
      </c>
      <c r="E62">
        <v>1</v>
      </c>
      <c r="F62" t="b">
        <f t="shared" si="5"/>
        <v>1</v>
      </c>
      <c r="G62" t="b">
        <f t="shared" si="1"/>
        <v>1</v>
      </c>
      <c r="H62" t="b">
        <f t="shared" si="2"/>
        <v>1</v>
      </c>
      <c r="I62" t="b">
        <f t="shared" si="3"/>
        <v>1</v>
      </c>
      <c r="J62" t="str">
        <f t="shared" si="4"/>
        <v>1,"八里莊的蘿蔔","心里美"</v>
      </c>
      <c r="K62" t="s">
        <v>742</v>
      </c>
    </row>
    <row r="63" spans="1:12">
      <c r="A63" s="2" t="s">
        <v>138</v>
      </c>
      <c r="B63" s="2" t="s">
        <v>139</v>
      </c>
      <c r="C63">
        <v>1</v>
      </c>
      <c r="D63" s="3">
        <v>1</v>
      </c>
      <c r="E63">
        <v>1</v>
      </c>
      <c r="F63" t="b">
        <f t="shared" si="5"/>
        <v>1</v>
      </c>
      <c r="G63" t="b">
        <f t="shared" si="1"/>
        <v>1</v>
      </c>
      <c r="H63" t="b">
        <f t="shared" si="2"/>
        <v>1</v>
      </c>
      <c r="I63" t="b">
        <f t="shared" si="3"/>
        <v>1</v>
      </c>
      <c r="J63" t="str">
        <f t="shared" si="4"/>
        <v>1,"八畝地裡一棵谷","就這一"</v>
      </c>
      <c r="K63" t="s">
        <v>740</v>
      </c>
    </row>
    <row r="64" spans="1:12">
      <c r="A64" s="2" t="s">
        <v>745</v>
      </c>
      <c r="B64" s="2" t="s">
        <v>140</v>
      </c>
      <c r="C64">
        <v>3</v>
      </c>
      <c r="D64" s="3">
        <v>3</v>
      </c>
      <c r="E64">
        <v>3</v>
      </c>
      <c r="F64" t="b">
        <f t="shared" si="5"/>
        <v>1</v>
      </c>
      <c r="G64" t="b">
        <f t="shared" si="1"/>
        <v>1</v>
      </c>
      <c r="H64" t="b">
        <f t="shared" si="2"/>
        <v>1</v>
      </c>
      <c r="I64" t="b">
        <f t="shared" si="3"/>
        <v>1</v>
      </c>
      <c r="J64" t="str">
        <f t="shared" si="4"/>
        <v>3,"八匹馬拉不開","難分難解"</v>
      </c>
      <c r="K64" t="s">
        <v>746</v>
      </c>
    </row>
    <row r="65" spans="1:11">
      <c r="A65" s="2" t="s">
        <v>743</v>
      </c>
      <c r="B65" s="2" t="s">
        <v>141</v>
      </c>
      <c r="C65">
        <v>1</v>
      </c>
      <c r="D65" s="3">
        <v>1</v>
      </c>
      <c r="E65">
        <v>1</v>
      </c>
      <c r="F65" t="b">
        <f t="shared" si="5"/>
        <v>1</v>
      </c>
      <c r="G65" t="b">
        <f t="shared" si="1"/>
        <v>1</v>
      </c>
      <c r="H65" t="b">
        <f t="shared" si="2"/>
        <v>1</v>
      </c>
      <c r="I65" t="b">
        <f t="shared" si="3"/>
        <v>1</v>
      </c>
      <c r="J65" t="str">
        <f t="shared" si="4"/>
        <v>1,"八千歲留鬍子","大主意個人拿"</v>
      </c>
      <c r="K65" t="s">
        <v>744</v>
      </c>
    </row>
    <row r="66" spans="1:11">
      <c r="A66" s="2" t="s">
        <v>142</v>
      </c>
      <c r="B66" s="2" t="s">
        <v>126</v>
      </c>
      <c r="C66">
        <v>3</v>
      </c>
      <c r="D66">
        <v>3</v>
      </c>
      <c r="E66">
        <v>3</v>
      </c>
      <c r="F66" t="b">
        <f t="shared" ref="F66:F97" si="6">C66=E66</f>
        <v>1</v>
      </c>
      <c r="G66" t="b">
        <f t="shared" si="1"/>
        <v>1</v>
      </c>
      <c r="H66" t="b">
        <f t="shared" si="2"/>
        <v>1</v>
      </c>
      <c r="I66" t="b">
        <f t="shared" si="3"/>
        <v>1</v>
      </c>
      <c r="J66" t="str">
        <f t="shared" si="4"/>
        <v>3,"八十老太學吹打","上氣不接下氣"</v>
      </c>
      <c r="K66" t="s">
        <v>736</v>
      </c>
    </row>
    <row r="67" spans="1:11">
      <c r="A67" s="2" t="s">
        <v>143</v>
      </c>
      <c r="B67" s="2" t="s">
        <v>144</v>
      </c>
      <c r="C67">
        <v>3</v>
      </c>
      <c r="D67">
        <v>3</v>
      </c>
      <c r="E67">
        <v>3</v>
      </c>
      <c r="F67" t="b">
        <f t="shared" si="6"/>
        <v>1</v>
      </c>
      <c r="G67" t="b">
        <f t="shared" ref="G67:G130" si="7">C67=D67</f>
        <v>1</v>
      </c>
      <c r="H67" t="b">
        <f t="shared" ref="H67:H114" si="8">D67=E67</f>
        <v>1</v>
      </c>
      <c r="I67" t="b">
        <f t="shared" ref="I67:I114" si="9">AND(C67=D67,D67=E67)</f>
        <v>1</v>
      </c>
      <c r="J67" t="str">
        <f t="shared" ref="J67:J130" si="10">C67&amp;","&amp;A67&amp;","&amp;B67</f>
        <v>3,"八十老翁吹喇叭","有氣無力"</v>
      </c>
    </row>
    <row r="68" spans="1:11">
      <c r="A68" s="2" t="s">
        <v>145</v>
      </c>
      <c r="B68" s="2" t="s">
        <v>146</v>
      </c>
      <c r="C68">
        <v>1</v>
      </c>
      <c r="D68">
        <v>1</v>
      </c>
      <c r="E68">
        <v>1</v>
      </c>
      <c r="F68" t="b">
        <f t="shared" si="6"/>
        <v>1</v>
      </c>
      <c r="G68" t="b">
        <f t="shared" si="7"/>
        <v>1</v>
      </c>
      <c r="H68" t="b">
        <f t="shared" si="8"/>
        <v>1</v>
      </c>
      <c r="I68" t="b">
        <f t="shared" si="9"/>
        <v>1</v>
      </c>
      <c r="J68" t="str">
        <f t="shared" si="10"/>
        <v>1,"八十歲比高低","老當益壯"</v>
      </c>
    </row>
    <row r="69" spans="1:11">
      <c r="A69" s="2" t="s">
        <v>147</v>
      </c>
      <c r="B69" s="2" t="s">
        <v>148</v>
      </c>
      <c r="C69">
        <v>3</v>
      </c>
      <c r="D69">
        <v>3</v>
      </c>
      <c r="E69">
        <v>3</v>
      </c>
      <c r="F69" t="b">
        <f t="shared" si="6"/>
        <v>1</v>
      </c>
      <c r="G69" t="b">
        <f t="shared" si="7"/>
        <v>1</v>
      </c>
      <c r="H69" t="b">
        <f t="shared" si="8"/>
        <v>1</v>
      </c>
      <c r="I69" t="b">
        <f t="shared" si="9"/>
        <v>1</v>
      </c>
      <c r="J69" t="str">
        <f t="shared" si="10"/>
        <v>3,"八十歲吹喇叭","壽長氣短"</v>
      </c>
    </row>
    <row r="70" spans="1:11">
      <c r="A70" s="2" t="s">
        <v>149</v>
      </c>
      <c r="B70" s="2" t="s">
        <v>150</v>
      </c>
      <c r="C70">
        <v>3</v>
      </c>
      <c r="D70">
        <v>3</v>
      </c>
      <c r="E70">
        <v>3</v>
      </c>
      <c r="F70" t="b">
        <f t="shared" si="6"/>
        <v>1</v>
      </c>
      <c r="G70" t="b">
        <f t="shared" si="7"/>
        <v>1</v>
      </c>
      <c r="H70" t="b">
        <f t="shared" si="8"/>
        <v>1</v>
      </c>
      <c r="I70" t="b">
        <f t="shared" si="9"/>
        <v>1</v>
      </c>
      <c r="J70" t="str">
        <f t="shared" si="10"/>
        <v>3,"八十歲的阿婆","老掉牙了"</v>
      </c>
      <c r="K70" t="s">
        <v>737</v>
      </c>
    </row>
    <row r="71" spans="1:11">
      <c r="A71" s="2" t="s">
        <v>151</v>
      </c>
      <c r="B71" s="2" t="s">
        <v>152</v>
      </c>
      <c r="C71">
        <v>3</v>
      </c>
      <c r="D71" s="3">
        <v>3</v>
      </c>
      <c r="E71">
        <v>3</v>
      </c>
      <c r="F71" t="b">
        <f t="shared" si="6"/>
        <v>1</v>
      </c>
      <c r="G71" t="b">
        <f t="shared" si="7"/>
        <v>1</v>
      </c>
      <c r="H71" t="b">
        <f t="shared" si="8"/>
        <v>1</v>
      </c>
      <c r="I71" t="b">
        <f t="shared" si="9"/>
        <v>1</v>
      </c>
      <c r="J71" t="str">
        <f t="shared" si="10"/>
        <v>3,"八十歲公公耍猴子","老把戲"</v>
      </c>
      <c r="K71" t="s">
        <v>734</v>
      </c>
    </row>
    <row r="72" spans="1:11">
      <c r="A72" s="2" t="s">
        <v>153</v>
      </c>
      <c r="B72" s="2" t="s">
        <v>154</v>
      </c>
      <c r="C72">
        <v>3</v>
      </c>
      <c r="D72" s="3">
        <v>3</v>
      </c>
      <c r="E72">
        <v>3</v>
      </c>
      <c r="F72" t="b">
        <f t="shared" si="6"/>
        <v>1</v>
      </c>
      <c r="G72" t="b">
        <f t="shared" si="7"/>
        <v>1</v>
      </c>
      <c r="H72" t="b">
        <f t="shared" si="8"/>
        <v>1</v>
      </c>
      <c r="I72" t="b">
        <f t="shared" si="9"/>
        <v>1</v>
      </c>
      <c r="J72" t="str">
        <f t="shared" si="10"/>
        <v>3,"八十歲公公挑擔子","心有餘而力不足"</v>
      </c>
      <c r="K72" t="s">
        <v>735</v>
      </c>
    </row>
    <row r="73" spans="1:11">
      <c r="A73" s="2" t="s">
        <v>155</v>
      </c>
      <c r="B73" s="2" t="s">
        <v>156</v>
      </c>
      <c r="C73" s="3">
        <v>3</v>
      </c>
      <c r="D73" s="3">
        <v>3</v>
      </c>
      <c r="E73">
        <v>3</v>
      </c>
      <c r="F73" t="b">
        <f t="shared" si="6"/>
        <v>1</v>
      </c>
      <c r="G73" t="b">
        <f t="shared" si="7"/>
        <v>1</v>
      </c>
      <c r="H73" t="b">
        <f t="shared" si="8"/>
        <v>1</v>
      </c>
      <c r="I73" t="b">
        <f t="shared" si="9"/>
        <v>1</v>
      </c>
      <c r="J73" t="str">
        <f t="shared" si="10"/>
        <v>3,"八十歲考狀元","人老心不老"</v>
      </c>
      <c r="K73" t="s">
        <v>157</v>
      </c>
    </row>
    <row r="74" spans="1:11">
      <c r="A74" s="2" t="s">
        <v>158</v>
      </c>
      <c r="B74" s="2" t="s">
        <v>159</v>
      </c>
      <c r="C74">
        <v>1</v>
      </c>
      <c r="D74">
        <v>1</v>
      </c>
      <c r="E74">
        <v>1</v>
      </c>
      <c r="F74" t="b">
        <f t="shared" si="6"/>
        <v>1</v>
      </c>
      <c r="G74" t="b">
        <f t="shared" si="7"/>
        <v>1</v>
      </c>
      <c r="H74" t="b">
        <f t="shared" si="8"/>
        <v>1</v>
      </c>
      <c r="I74" t="b">
        <f t="shared" si="9"/>
        <v>1</v>
      </c>
      <c r="J74" t="str">
        <f t="shared" si="10"/>
        <v>1,"八十歲老人進幼兒園","返老還童"</v>
      </c>
    </row>
    <row r="75" spans="1:11">
      <c r="A75" s="2" t="s">
        <v>160</v>
      </c>
      <c r="B75" s="2" t="s">
        <v>144</v>
      </c>
      <c r="C75">
        <v>3</v>
      </c>
      <c r="D75">
        <v>3</v>
      </c>
      <c r="E75">
        <v>3</v>
      </c>
      <c r="F75" t="b">
        <f t="shared" si="6"/>
        <v>1</v>
      </c>
      <c r="G75" t="b">
        <f t="shared" si="7"/>
        <v>1</v>
      </c>
      <c r="H75" t="b">
        <f t="shared" si="8"/>
        <v>1</v>
      </c>
      <c r="I75" t="b">
        <f t="shared" si="9"/>
        <v>1</v>
      </c>
      <c r="J75" t="str">
        <f t="shared" si="10"/>
        <v>3,"八十歲老翁吹喇叭","有氣無力"</v>
      </c>
    </row>
    <row r="76" spans="1:11">
      <c r="A76" s="2" t="s">
        <v>161</v>
      </c>
      <c r="B76" s="2" t="s">
        <v>162</v>
      </c>
      <c r="C76">
        <v>1</v>
      </c>
      <c r="D76">
        <v>1</v>
      </c>
      <c r="E76">
        <v>1</v>
      </c>
      <c r="F76" t="b">
        <f t="shared" si="6"/>
        <v>1</v>
      </c>
      <c r="G76" t="b">
        <f t="shared" si="7"/>
        <v>1</v>
      </c>
      <c r="H76" t="b">
        <f t="shared" si="8"/>
        <v>1</v>
      </c>
      <c r="I76" t="b">
        <f t="shared" si="9"/>
        <v>1</v>
      </c>
      <c r="J76" t="str">
        <f t="shared" si="10"/>
        <v>1,"八十歲老翁學手藝","老來發奮"</v>
      </c>
    </row>
    <row r="77" spans="1:11">
      <c r="A77" s="2" t="s">
        <v>163</v>
      </c>
      <c r="B77" s="2" t="s">
        <v>164</v>
      </c>
      <c r="C77">
        <v>3</v>
      </c>
      <c r="D77">
        <v>3</v>
      </c>
      <c r="E77">
        <v>3</v>
      </c>
      <c r="F77" t="b">
        <f t="shared" si="6"/>
        <v>1</v>
      </c>
      <c r="G77" t="b">
        <f t="shared" si="7"/>
        <v>1</v>
      </c>
      <c r="H77" t="b">
        <f t="shared" si="8"/>
        <v>1</v>
      </c>
      <c r="I77" t="b">
        <f t="shared" si="9"/>
        <v>1</v>
      </c>
      <c r="J77" t="str">
        <f t="shared" si="10"/>
        <v>3,"八十歲沒兒女","老來孤單"</v>
      </c>
    </row>
    <row r="78" spans="1:11">
      <c r="A78" s="2" t="s">
        <v>165</v>
      </c>
      <c r="B78" s="2" t="s">
        <v>166</v>
      </c>
      <c r="C78">
        <v>3</v>
      </c>
      <c r="D78">
        <v>3</v>
      </c>
      <c r="E78">
        <v>3</v>
      </c>
      <c r="F78" t="b">
        <f t="shared" si="6"/>
        <v>1</v>
      </c>
      <c r="G78" t="b">
        <f t="shared" si="7"/>
        <v>1</v>
      </c>
      <c r="H78" t="b">
        <f t="shared" si="8"/>
        <v>1</v>
      </c>
      <c r="I78" t="b">
        <f t="shared" si="9"/>
        <v>1</v>
      </c>
      <c r="J78" t="str">
        <f t="shared" si="10"/>
        <v>3,"八十歲跳舞","老天真"</v>
      </c>
      <c r="K78" t="s">
        <v>167</v>
      </c>
    </row>
    <row r="79" spans="1:11">
      <c r="A79" s="2" t="s">
        <v>168</v>
      </c>
      <c r="B79" s="2" t="s">
        <v>169</v>
      </c>
      <c r="C79">
        <v>1</v>
      </c>
      <c r="D79">
        <v>1</v>
      </c>
      <c r="E79">
        <v>1</v>
      </c>
      <c r="F79" t="b">
        <f t="shared" si="6"/>
        <v>1</v>
      </c>
      <c r="G79" t="b">
        <f t="shared" si="7"/>
        <v>1</v>
      </c>
      <c r="H79" t="b">
        <f t="shared" si="8"/>
        <v>1</v>
      </c>
      <c r="I79" t="b">
        <f t="shared" si="9"/>
        <v>1</v>
      </c>
      <c r="J79" t="str">
        <f t="shared" si="10"/>
        <v>1,"八十歲站櫃檯","老在行"</v>
      </c>
    </row>
    <row r="80" spans="1:11">
      <c r="A80" s="2" t="s">
        <v>170</v>
      </c>
      <c r="B80" s="2" t="s">
        <v>171</v>
      </c>
      <c r="C80">
        <v>3</v>
      </c>
      <c r="D80">
        <v>3</v>
      </c>
      <c r="E80">
        <v>3</v>
      </c>
      <c r="F80" t="b">
        <f t="shared" si="6"/>
        <v>1</v>
      </c>
      <c r="G80" t="b">
        <f t="shared" si="7"/>
        <v>1</v>
      </c>
      <c r="H80" t="b">
        <f t="shared" si="8"/>
        <v>1</v>
      </c>
      <c r="I80" t="b">
        <f t="shared" si="9"/>
        <v>1</v>
      </c>
      <c r="J80" t="str">
        <f t="shared" si="10"/>
        <v>3,"八仙桌缺只腳","擺不平"</v>
      </c>
    </row>
    <row r="81" spans="1:12">
      <c r="A81" s="1" t="s">
        <v>535</v>
      </c>
      <c r="B81" s="1" t="s">
        <v>172</v>
      </c>
      <c r="C81" s="3">
        <v>1</v>
      </c>
      <c r="D81" s="3">
        <v>1</v>
      </c>
      <c r="E81">
        <v>1</v>
      </c>
      <c r="F81" t="b">
        <f t="shared" si="6"/>
        <v>1</v>
      </c>
      <c r="G81" t="b">
        <f t="shared" si="7"/>
        <v>1</v>
      </c>
      <c r="H81" t="b">
        <f t="shared" si="8"/>
        <v>1</v>
      </c>
      <c r="I81" t="b">
        <f t="shared" si="9"/>
        <v>1</v>
      </c>
      <c r="J81" t="str">
        <f t="shared" si="10"/>
        <v>1,"八仙桌上放盞燈","明擺著"</v>
      </c>
      <c r="K81" t="s">
        <v>726</v>
      </c>
    </row>
    <row r="82" spans="1:12">
      <c r="A82" s="1" t="s">
        <v>173</v>
      </c>
      <c r="B82" s="1" t="s">
        <v>534</v>
      </c>
      <c r="C82" s="3">
        <v>3</v>
      </c>
      <c r="D82" s="3">
        <v>3</v>
      </c>
      <c r="E82" s="7">
        <v>3</v>
      </c>
      <c r="F82" t="b">
        <f t="shared" si="6"/>
        <v>1</v>
      </c>
      <c r="G82" t="b">
        <f t="shared" si="7"/>
        <v>1</v>
      </c>
      <c r="H82" t="b">
        <f t="shared" si="8"/>
        <v>1</v>
      </c>
      <c r="I82" t="b">
        <f t="shared" si="9"/>
        <v>1</v>
      </c>
      <c r="J82" t="str">
        <f t="shared" si="10"/>
        <v>3,"八旬奶奶三歲孫","老的老，小的小"</v>
      </c>
      <c r="K82" t="s">
        <v>725</v>
      </c>
    </row>
    <row r="83" spans="1:12">
      <c r="A83" t="s">
        <v>174</v>
      </c>
      <c r="B83" t="s">
        <v>175</v>
      </c>
      <c r="C83">
        <v>1</v>
      </c>
      <c r="D83">
        <v>1</v>
      </c>
      <c r="E83">
        <v>1</v>
      </c>
      <c r="F83" t="b">
        <f t="shared" si="6"/>
        <v>1</v>
      </c>
      <c r="G83" t="b">
        <f t="shared" si="7"/>
        <v>1</v>
      </c>
      <c r="H83" t="b">
        <f t="shared" si="8"/>
        <v>1</v>
      </c>
      <c r="I83" t="b">
        <f t="shared" si="9"/>
        <v>1</v>
      </c>
      <c r="J83" t="str">
        <f t="shared" si="10"/>
        <v>1,"八月的柿子","越老越紅"</v>
      </c>
      <c r="K83" t="s">
        <v>729</v>
      </c>
    </row>
    <row r="84" spans="1:12">
      <c r="A84" t="s">
        <v>176</v>
      </c>
      <c r="B84" t="s">
        <v>177</v>
      </c>
      <c r="C84">
        <v>3</v>
      </c>
      <c r="D84">
        <v>3</v>
      </c>
      <c r="E84">
        <v>3</v>
      </c>
      <c r="F84" t="b">
        <f t="shared" si="6"/>
        <v>1</v>
      </c>
      <c r="G84" t="b">
        <f t="shared" si="7"/>
        <v>1</v>
      </c>
      <c r="H84" t="b">
        <f t="shared" si="8"/>
        <v>1</v>
      </c>
      <c r="I84" t="b">
        <f t="shared" si="9"/>
        <v>1</v>
      </c>
      <c r="J84" t="str">
        <f t="shared" si="10"/>
        <v>3,"八月的絲瓜","黑心"</v>
      </c>
    </row>
    <row r="85" spans="1:12">
      <c r="A85" t="s">
        <v>727</v>
      </c>
      <c r="B85" t="s">
        <v>178</v>
      </c>
      <c r="C85">
        <v>3</v>
      </c>
      <c r="D85" s="3">
        <v>3</v>
      </c>
      <c r="E85">
        <v>3</v>
      </c>
      <c r="F85" t="b">
        <f t="shared" si="6"/>
        <v>1</v>
      </c>
      <c r="G85" t="b">
        <f t="shared" si="7"/>
        <v>1</v>
      </c>
      <c r="H85" t="b">
        <f t="shared" si="8"/>
        <v>1</v>
      </c>
      <c r="I85" t="b">
        <f t="shared" si="9"/>
        <v>1</v>
      </c>
      <c r="J85" t="str">
        <f t="shared" si="10"/>
        <v>3,"八月的天氣","一會兒晴，一會兒陰"</v>
      </c>
      <c r="K85" t="s">
        <v>728</v>
      </c>
      <c r="L85" t="s">
        <v>536</v>
      </c>
    </row>
    <row r="86" spans="1:12">
      <c r="A86" t="s">
        <v>179</v>
      </c>
      <c r="B86" t="s">
        <v>180</v>
      </c>
      <c r="C86">
        <v>1</v>
      </c>
      <c r="D86">
        <v>1</v>
      </c>
      <c r="E86">
        <v>1</v>
      </c>
      <c r="F86" t="b">
        <f t="shared" si="6"/>
        <v>1</v>
      </c>
      <c r="G86" t="b">
        <f t="shared" si="7"/>
        <v>1</v>
      </c>
      <c r="H86" t="b">
        <f t="shared" si="8"/>
        <v>1</v>
      </c>
      <c r="I86" t="b">
        <f t="shared" si="9"/>
        <v>1</v>
      </c>
      <c r="J86" t="str">
        <f t="shared" si="10"/>
        <v>1,"八月桂花開","到處飄香"</v>
      </c>
    </row>
    <row r="87" spans="1:12">
      <c r="A87" t="s">
        <v>181</v>
      </c>
      <c r="B87" t="s">
        <v>182</v>
      </c>
      <c r="C87">
        <v>3</v>
      </c>
      <c r="D87" s="3">
        <v>3</v>
      </c>
      <c r="E87">
        <v>3</v>
      </c>
      <c r="F87" t="b">
        <f t="shared" si="6"/>
        <v>1</v>
      </c>
      <c r="G87" t="b">
        <f t="shared" si="7"/>
        <v>1</v>
      </c>
      <c r="H87" t="b">
        <f t="shared" si="8"/>
        <v>1</v>
      </c>
      <c r="I87" t="b">
        <f t="shared" si="9"/>
        <v>1</v>
      </c>
      <c r="J87" t="str">
        <f t="shared" si="10"/>
        <v>3,"八月裡的黃瓜棚","空架子"</v>
      </c>
      <c r="K87" t="s">
        <v>730</v>
      </c>
      <c r="L87" t="s">
        <v>537</v>
      </c>
    </row>
    <row r="88" spans="1:12">
      <c r="A88" t="s">
        <v>183</v>
      </c>
      <c r="B88" t="s">
        <v>184</v>
      </c>
      <c r="C88">
        <v>2</v>
      </c>
      <c r="D88">
        <v>2</v>
      </c>
      <c r="E88">
        <v>2</v>
      </c>
      <c r="F88" t="b">
        <f t="shared" si="6"/>
        <v>1</v>
      </c>
      <c r="G88" t="b">
        <f t="shared" si="7"/>
        <v>1</v>
      </c>
      <c r="H88" t="b">
        <f t="shared" si="8"/>
        <v>1</v>
      </c>
      <c r="I88" t="b">
        <f t="shared" si="9"/>
        <v>1</v>
      </c>
      <c r="J88" t="str">
        <f t="shared" si="10"/>
        <v>2,"八月十五辦年貨","趕早不趕晚"</v>
      </c>
    </row>
    <row r="89" spans="1:12">
      <c r="A89" t="s">
        <v>185</v>
      </c>
      <c r="B89" t="s">
        <v>186</v>
      </c>
      <c r="C89">
        <v>1</v>
      </c>
      <c r="D89">
        <v>1</v>
      </c>
      <c r="E89">
        <v>1</v>
      </c>
      <c r="F89" t="b">
        <f t="shared" si="6"/>
        <v>1</v>
      </c>
      <c r="G89" t="b">
        <f t="shared" si="7"/>
        <v>1</v>
      </c>
      <c r="H89" t="b">
        <f t="shared" si="8"/>
        <v>1</v>
      </c>
      <c r="I89" t="b">
        <f t="shared" si="9"/>
        <v>1</v>
      </c>
      <c r="J89" t="str">
        <f t="shared" si="10"/>
        <v>1,"八月十五吃月餅","正是時候"</v>
      </c>
      <c r="K89" t="s">
        <v>732</v>
      </c>
    </row>
    <row r="90" spans="1:12">
      <c r="A90" t="s">
        <v>187</v>
      </c>
      <c r="B90" t="s">
        <v>188</v>
      </c>
      <c r="C90">
        <v>3</v>
      </c>
      <c r="D90">
        <v>3</v>
      </c>
      <c r="E90">
        <v>3</v>
      </c>
      <c r="F90" t="b">
        <f t="shared" si="6"/>
        <v>1</v>
      </c>
      <c r="G90" t="b">
        <f t="shared" si="7"/>
        <v>1</v>
      </c>
      <c r="H90" t="b">
        <f t="shared" si="8"/>
        <v>1</v>
      </c>
      <c r="I90" t="b">
        <f t="shared" si="9"/>
        <v>1</v>
      </c>
      <c r="J90" t="str">
        <f t="shared" si="10"/>
        <v>3,"八月十五吃粽子","不是時候"</v>
      </c>
      <c r="K90" t="s">
        <v>731</v>
      </c>
    </row>
    <row r="91" spans="1:12">
      <c r="A91" t="s">
        <v>189</v>
      </c>
      <c r="B91" t="s">
        <v>190</v>
      </c>
      <c r="C91">
        <v>1</v>
      </c>
      <c r="D91">
        <v>1</v>
      </c>
      <c r="E91">
        <v>1</v>
      </c>
      <c r="F91" t="b">
        <f t="shared" si="6"/>
        <v>1</v>
      </c>
      <c r="G91" t="b">
        <f t="shared" si="7"/>
        <v>1</v>
      </c>
      <c r="H91" t="b">
        <f t="shared" si="8"/>
        <v>1</v>
      </c>
      <c r="I91" t="b">
        <f t="shared" si="9"/>
        <v>1</v>
      </c>
      <c r="J91" t="str">
        <f t="shared" si="10"/>
        <v>1,"八月十五桂花香","花好月圓"</v>
      </c>
    </row>
    <row r="92" spans="1:12">
      <c r="A92" t="s">
        <v>191</v>
      </c>
      <c r="B92" t="s">
        <v>192</v>
      </c>
      <c r="C92">
        <v>3</v>
      </c>
      <c r="D92">
        <v>3</v>
      </c>
      <c r="E92">
        <v>3</v>
      </c>
      <c r="F92" t="b">
        <f t="shared" si="6"/>
        <v>1</v>
      </c>
      <c r="G92" t="b">
        <f t="shared" si="7"/>
        <v>1</v>
      </c>
      <c r="H92" t="b">
        <f t="shared" si="8"/>
        <v>1</v>
      </c>
      <c r="I92" t="b">
        <f t="shared" si="9"/>
        <v>1</v>
      </c>
      <c r="J92" t="str">
        <f t="shared" si="10"/>
        <v>3,"八月十五過年","差遠了"</v>
      </c>
    </row>
    <row r="93" spans="1:12">
      <c r="A93" t="s">
        <v>747</v>
      </c>
      <c r="B93" t="s">
        <v>193</v>
      </c>
      <c r="C93">
        <v>2</v>
      </c>
      <c r="D93" s="3">
        <v>2</v>
      </c>
      <c r="E93">
        <v>2</v>
      </c>
      <c r="F93" t="b">
        <f t="shared" si="6"/>
        <v>1</v>
      </c>
      <c r="G93" t="b">
        <f t="shared" si="7"/>
        <v>1</v>
      </c>
      <c r="H93" t="b">
        <f t="shared" si="8"/>
        <v>1</v>
      </c>
      <c r="I93" t="b">
        <f t="shared" si="9"/>
        <v>1</v>
      </c>
      <c r="J93" t="str">
        <f t="shared" si="10"/>
        <v>2,"八月十五團圓節","一年一回"</v>
      </c>
    </row>
    <row r="94" spans="1:12">
      <c r="A94" t="s">
        <v>194</v>
      </c>
      <c r="B94" t="s">
        <v>195</v>
      </c>
      <c r="C94">
        <v>3</v>
      </c>
      <c r="D94">
        <v>3</v>
      </c>
      <c r="E94">
        <v>3</v>
      </c>
      <c r="F94" t="b">
        <f t="shared" si="6"/>
        <v>1</v>
      </c>
      <c r="G94" t="b">
        <f t="shared" si="7"/>
        <v>1</v>
      </c>
      <c r="H94" t="b">
        <f t="shared" si="8"/>
        <v>1</v>
      </c>
      <c r="I94" t="b">
        <f t="shared" si="9"/>
        <v>1</v>
      </c>
      <c r="J94" t="str">
        <f t="shared" si="10"/>
        <v>3,"八月十五種花生","瞎指揮"</v>
      </c>
      <c r="K94" t="s">
        <v>733</v>
      </c>
    </row>
    <row r="95" spans="1:12">
      <c r="A95" t="s">
        <v>196</v>
      </c>
      <c r="B95" t="s">
        <v>197</v>
      </c>
      <c r="C95">
        <v>1</v>
      </c>
      <c r="D95">
        <v>1</v>
      </c>
      <c r="E95">
        <v>1</v>
      </c>
      <c r="F95" t="b">
        <f t="shared" si="6"/>
        <v>1</v>
      </c>
      <c r="G95" t="b">
        <f t="shared" si="7"/>
        <v>1</v>
      </c>
      <c r="H95" t="b">
        <f t="shared" si="8"/>
        <v>1</v>
      </c>
      <c r="I95" t="b">
        <f t="shared" si="9"/>
        <v>1</v>
      </c>
      <c r="J95" t="str">
        <f t="shared" si="10"/>
        <v>1,"八張牌攤開打","來明的"</v>
      </c>
    </row>
    <row r="96" spans="1:12">
      <c r="A96" t="s">
        <v>198</v>
      </c>
      <c r="B96" t="s">
        <v>199</v>
      </c>
      <c r="C96">
        <v>3</v>
      </c>
      <c r="D96">
        <v>3</v>
      </c>
      <c r="E96">
        <v>3</v>
      </c>
      <c r="F96" t="b">
        <f t="shared" si="6"/>
        <v>1</v>
      </c>
      <c r="G96" t="b">
        <f t="shared" si="7"/>
        <v>1</v>
      </c>
      <c r="H96" t="b">
        <f t="shared" si="8"/>
        <v>1</v>
      </c>
      <c r="I96" t="b">
        <f t="shared" si="9"/>
        <v>1</v>
      </c>
      <c r="J96" t="str">
        <f t="shared" si="10"/>
        <v>3,"八隻腳的螃蟹","橫行霸道"</v>
      </c>
    </row>
    <row r="97" spans="1:12">
      <c r="A97" t="s">
        <v>663</v>
      </c>
      <c r="B97" t="s">
        <v>200</v>
      </c>
      <c r="C97">
        <v>3</v>
      </c>
      <c r="D97" s="3">
        <v>3</v>
      </c>
      <c r="E97">
        <v>3</v>
      </c>
      <c r="F97" t="b">
        <f t="shared" si="6"/>
        <v>1</v>
      </c>
      <c r="G97" t="b">
        <f t="shared" si="7"/>
        <v>1</v>
      </c>
      <c r="H97" t="b">
        <f t="shared" si="8"/>
        <v>1</v>
      </c>
      <c r="I97" t="b">
        <f t="shared" si="9"/>
        <v>1</v>
      </c>
      <c r="J97" t="str">
        <f t="shared" si="10"/>
        <v>3,"八字寫一撇","少一半"</v>
      </c>
      <c r="K97" t="s">
        <v>664</v>
      </c>
    </row>
    <row r="98" spans="1:12">
      <c r="A98" t="s">
        <v>201</v>
      </c>
      <c r="B98" t="s">
        <v>202</v>
      </c>
      <c r="C98">
        <v>3</v>
      </c>
      <c r="D98">
        <v>3</v>
      </c>
      <c r="E98">
        <v>3</v>
      </c>
      <c r="F98" t="b">
        <f t="shared" ref="F98:F114" si="11">C98=E98</f>
        <v>1</v>
      </c>
      <c r="G98" t="b">
        <f t="shared" si="7"/>
        <v>1</v>
      </c>
      <c r="H98" t="b">
        <f t="shared" si="8"/>
        <v>1</v>
      </c>
      <c r="I98" t="b">
        <f t="shared" si="9"/>
        <v>1</v>
      </c>
      <c r="J98" t="str">
        <f t="shared" si="10"/>
        <v>3,"巴掌被蚊咬","手癢"</v>
      </c>
    </row>
    <row r="99" spans="1:12">
      <c r="A99" t="s">
        <v>203</v>
      </c>
      <c r="B99" t="s">
        <v>204</v>
      </c>
      <c r="C99">
        <v>3</v>
      </c>
      <c r="D99">
        <v>3</v>
      </c>
      <c r="E99">
        <v>3</v>
      </c>
      <c r="F99" t="b">
        <f t="shared" si="11"/>
        <v>1</v>
      </c>
      <c r="G99" t="b">
        <f t="shared" si="7"/>
        <v>1</v>
      </c>
      <c r="H99" t="b">
        <f t="shared" si="8"/>
        <v>1</v>
      </c>
      <c r="I99" t="b">
        <f t="shared" si="9"/>
        <v>1</v>
      </c>
      <c r="J99" t="str">
        <f t="shared" si="10"/>
        <v>3,"巴掌長瘡","毒手"</v>
      </c>
      <c r="K99" t="s">
        <v>665</v>
      </c>
    </row>
    <row r="100" spans="1:12" s="2" customFormat="1">
      <c r="A100" s="2" t="s">
        <v>205</v>
      </c>
      <c r="B100" s="2" t="s">
        <v>206</v>
      </c>
      <c r="C100" s="2">
        <v>3</v>
      </c>
      <c r="D100" s="6">
        <v>3</v>
      </c>
      <c r="E100" s="2">
        <v>3</v>
      </c>
      <c r="F100" s="2" t="b">
        <f t="shared" si="11"/>
        <v>1</v>
      </c>
      <c r="G100" s="2" t="b">
        <f t="shared" si="7"/>
        <v>1</v>
      </c>
      <c r="H100" s="2" t="b">
        <f t="shared" si="8"/>
        <v>1</v>
      </c>
      <c r="I100" s="2" t="b">
        <f t="shared" si="9"/>
        <v>1</v>
      </c>
      <c r="J100" t="str">
        <f t="shared" si="10"/>
        <v>3,"巴掌穿鞋","行不通"</v>
      </c>
      <c r="K100" s="2" t="s">
        <v>538</v>
      </c>
      <c r="L100" s="2" t="s">
        <v>539</v>
      </c>
    </row>
    <row r="101" spans="1:12">
      <c r="A101" t="s">
        <v>207</v>
      </c>
      <c r="B101" t="s">
        <v>208</v>
      </c>
      <c r="C101">
        <v>3</v>
      </c>
      <c r="D101">
        <v>3</v>
      </c>
      <c r="E101">
        <v>3</v>
      </c>
      <c r="F101" t="b">
        <f t="shared" si="11"/>
        <v>1</v>
      </c>
      <c r="G101" t="b">
        <f t="shared" si="7"/>
        <v>1</v>
      </c>
      <c r="H101" t="b">
        <f t="shared" si="8"/>
        <v>1</v>
      </c>
      <c r="I101" t="b">
        <f t="shared" si="9"/>
        <v>1</v>
      </c>
      <c r="J101" t="str">
        <f t="shared" si="10"/>
        <v>3,"巴掌打空氣","勞而無功"</v>
      </c>
      <c r="K101" t="s">
        <v>666</v>
      </c>
    </row>
    <row r="102" spans="1:12">
      <c r="A102" t="s">
        <v>661</v>
      </c>
      <c r="B102" t="s">
        <v>209</v>
      </c>
      <c r="C102">
        <v>3</v>
      </c>
      <c r="D102" s="3">
        <v>3</v>
      </c>
      <c r="E102">
        <v>3</v>
      </c>
      <c r="F102" t="b">
        <f t="shared" si="11"/>
        <v>1</v>
      </c>
      <c r="G102" t="b">
        <f t="shared" si="7"/>
        <v>1</v>
      </c>
      <c r="H102" t="b">
        <f t="shared" si="8"/>
        <v>1</v>
      </c>
      <c r="I102" t="b">
        <f t="shared" si="9"/>
        <v>1</v>
      </c>
      <c r="J102" t="str">
        <f t="shared" si="10"/>
        <v>3,"巴掌蒙眼睛","其實遮不住天"</v>
      </c>
      <c r="K102" t="s">
        <v>662</v>
      </c>
    </row>
    <row r="103" spans="1:12">
      <c r="A103" t="s">
        <v>210</v>
      </c>
      <c r="B103" t="s">
        <v>211</v>
      </c>
      <c r="C103">
        <v>1</v>
      </c>
      <c r="D103">
        <v>1</v>
      </c>
      <c r="E103">
        <v>1</v>
      </c>
      <c r="F103" t="b">
        <f t="shared" si="11"/>
        <v>1</v>
      </c>
      <c r="G103" t="b">
        <f t="shared" si="7"/>
        <v>1</v>
      </c>
      <c r="H103" t="b">
        <f t="shared" si="8"/>
        <v>1</v>
      </c>
      <c r="I103" t="b">
        <f t="shared" si="9"/>
        <v>1</v>
      </c>
      <c r="J103" t="str">
        <f t="shared" si="10"/>
        <v>1,"巴掌劈磚頭","硬功夫"</v>
      </c>
    </row>
    <row r="104" spans="1:12">
      <c r="A104" t="s">
        <v>212</v>
      </c>
      <c r="B104" t="s">
        <v>213</v>
      </c>
      <c r="C104">
        <v>3</v>
      </c>
      <c r="D104">
        <v>3</v>
      </c>
      <c r="E104">
        <v>3</v>
      </c>
      <c r="F104" t="b">
        <f t="shared" si="11"/>
        <v>1</v>
      </c>
      <c r="G104" t="b">
        <f t="shared" si="7"/>
        <v>1</v>
      </c>
      <c r="H104" t="b">
        <f t="shared" si="8"/>
        <v>1</v>
      </c>
      <c r="I104" t="b">
        <f t="shared" si="9"/>
        <v>1</v>
      </c>
      <c r="J104" t="str">
        <f t="shared" si="10"/>
        <v>3,"叭拉狗掀門簾","全仗一張嘴"</v>
      </c>
      <c r="K104" t="s">
        <v>667</v>
      </c>
    </row>
    <row r="105" spans="1:12">
      <c r="A105" t="s">
        <v>214</v>
      </c>
      <c r="B105" t="s">
        <v>215</v>
      </c>
      <c r="C105">
        <v>3</v>
      </c>
      <c r="D105">
        <v>3</v>
      </c>
      <c r="E105">
        <v>3</v>
      </c>
      <c r="F105" t="b">
        <f t="shared" si="11"/>
        <v>1</v>
      </c>
      <c r="G105" t="b">
        <f t="shared" si="7"/>
        <v>1</v>
      </c>
      <c r="H105" t="b">
        <f t="shared" si="8"/>
        <v>1</v>
      </c>
      <c r="I105" t="b">
        <f t="shared" si="9"/>
        <v>1</v>
      </c>
      <c r="J105" t="str">
        <f t="shared" si="10"/>
        <v>3,"扒灰頭講禮書","說理不走理"</v>
      </c>
    </row>
    <row r="106" spans="1:12">
      <c r="A106" t="s">
        <v>216</v>
      </c>
      <c r="B106" t="s">
        <v>217</v>
      </c>
      <c r="C106">
        <v>3</v>
      </c>
      <c r="D106">
        <v>3</v>
      </c>
      <c r="E106">
        <v>3</v>
      </c>
      <c r="F106" t="b">
        <f t="shared" si="11"/>
        <v>1</v>
      </c>
      <c r="G106" t="b">
        <f t="shared" si="7"/>
        <v>1</v>
      </c>
      <c r="H106" t="b">
        <f t="shared" si="8"/>
        <v>1</v>
      </c>
      <c r="I106" t="b">
        <f t="shared" si="9"/>
        <v>1</v>
      </c>
      <c r="J106" t="str">
        <f t="shared" si="10"/>
        <v>3,"扒了皮的癩蛤蟆","活著討厭，死了還嚇人"</v>
      </c>
    </row>
    <row r="107" spans="1:12">
      <c r="A107" t="s">
        <v>218</v>
      </c>
      <c r="B107" t="s">
        <v>219</v>
      </c>
      <c r="C107">
        <v>3</v>
      </c>
      <c r="D107">
        <v>3</v>
      </c>
      <c r="E107">
        <v>3</v>
      </c>
      <c r="F107" t="b">
        <f t="shared" si="11"/>
        <v>1</v>
      </c>
      <c r="G107" t="b">
        <f t="shared" si="7"/>
        <v>1</v>
      </c>
      <c r="H107" t="b">
        <f t="shared" si="8"/>
        <v>1</v>
      </c>
      <c r="I107" t="b">
        <f t="shared" si="9"/>
        <v>1</v>
      </c>
      <c r="J107" t="str">
        <f t="shared" si="10"/>
        <v>3,"扒了牆的廟","慌了神"</v>
      </c>
      <c r="K107" t="s">
        <v>668</v>
      </c>
    </row>
    <row r="108" spans="1:12">
      <c r="A108" t="s">
        <v>220</v>
      </c>
      <c r="B108" t="s">
        <v>221</v>
      </c>
      <c r="C108">
        <v>3</v>
      </c>
      <c r="D108">
        <v>3</v>
      </c>
      <c r="E108">
        <v>3</v>
      </c>
      <c r="F108" t="b">
        <f t="shared" si="11"/>
        <v>1</v>
      </c>
      <c r="G108" t="b">
        <f t="shared" si="7"/>
        <v>1</v>
      </c>
      <c r="H108" t="b">
        <f t="shared" si="8"/>
        <v>1</v>
      </c>
      <c r="I108" t="b">
        <f t="shared" si="9"/>
        <v>1</v>
      </c>
      <c r="J108" t="str">
        <f t="shared" si="10"/>
        <v>3,"芭蕉插在古樹上","粗枝大葉"</v>
      </c>
      <c r="K108" t="s">
        <v>669</v>
      </c>
    </row>
    <row r="109" spans="1:12">
      <c r="A109" t="s">
        <v>222</v>
      </c>
      <c r="B109" t="s">
        <v>223</v>
      </c>
      <c r="C109">
        <v>1</v>
      </c>
      <c r="D109">
        <v>1</v>
      </c>
      <c r="E109">
        <v>1</v>
      </c>
      <c r="F109" t="b">
        <f t="shared" si="11"/>
        <v>1</v>
      </c>
      <c r="G109" t="b">
        <f t="shared" si="7"/>
        <v>1</v>
      </c>
      <c r="H109" t="b">
        <f t="shared" si="8"/>
        <v>1</v>
      </c>
      <c r="I109" t="b">
        <f t="shared" si="9"/>
        <v>1</v>
      </c>
      <c r="J109" t="str">
        <f t="shared" si="10"/>
        <v>1,"芭蕉敲鼓","面面俱到"</v>
      </c>
    </row>
    <row r="110" spans="1:12">
      <c r="A110" t="s">
        <v>224</v>
      </c>
      <c r="B110" t="s">
        <v>225</v>
      </c>
      <c r="C110">
        <v>3</v>
      </c>
      <c r="D110">
        <v>3</v>
      </c>
      <c r="E110">
        <v>3</v>
      </c>
      <c r="F110" t="b">
        <f t="shared" si="11"/>
        <v>1</v>
      </c>
      <c r="G110" t="b">
        <f t="shared" si="7"/>
        <v>1</v>
      </c>
      <c r="H110" t="b">
        <f t="shared" si="8"/>
        <v>1</v>
      </c>
      <c r="I110" t="b">
        <f t="shared" si="9"/>
        <v>1</v>
      </c>
      <c r="J110" t="str">
        <f t="shared" si="10"/>
        <v>3,"疤瘌眼照鏡子","自找難看"</v>
      </c>
      <c r="K110" t="s">
        <v>670</v>
      </c>
    </row>
    <row r="111" spans="1:12">
      <c r="A111" t="s">
        <v>226</v>
      </c>
      <c r="B111" t="s">
        <v>227</v>
      </c>
      <c r="C111">
        <v>3</v>
      </c>
      <c r="D111">
        <v>3</v>
      </c>
      <c r="E111">
        <v>3</v>
      </c>
      <c r="F111" t="b">
        <f t="shared" si="11"/>
        <v>1</v>
      </c>
      <c r="G111" t="b">
        <f t="shared" si="7"/>
        <v>1</v>
      </c>
      <c r="H111" t="b">
        <f t="shared" si="8"/>
        <v>1</v>
      </c>
      <c r="I111" t="b">
        <f t="shared" si="9"/>
        <v>1</v>
      </c>
      <c r="J111" t="str">
        <f t="shared" si="10"/>
        <v>3,"疤上生瘡","根底壞"</v>
      </c>
      <c r="K111" t="s">
        <v>671</v>
      </c>
    </row>
    <row r="112" spans="1:12">
      <c r="A112" t="s">
        <v>571</v>
      </c>
      <c r="B112" t="s">
        <v>228</v>
      </c>
      <c r="C112">
        <v>3</v>
      </c>
      <c r="D112" s="3">
        <v>3</v>
      </c>
      <c r="E112">
        <v>3</v>
      </c>
      <c r="F112" t="b">
        <f t="shared" si="11"/>
        <v>1</v>
      </c>
      <c r="G112" t="b">
        <f t="shared" si="7"/>
        <v>1</v>
      </c>
      <c r="H112" t="b">
        <f t="shared" si="8"/>
        <v>1</v>
      </c>
      <c r="I112" t="b">
        <f t="shared" si="9"/>
        <v>1</v>
      </c>
      <c r="J112" t="str">
        <f t="shared" si="10"/>
        <v>3,"拔河比賽","兩頭拉"</v>
      </c>
      <c r="K112" t="s">
        <v>540</v>
      </c>
    </row>
    <row r="113" spans="1:11">
      <c r="A113" t="s">
        <v>229</v>
      </c>
      <c r="B113" t="s">
        <v>230</v>
      </c>
      <c r="C113">
        <v>1</v>
      </c>
      <c r="D113">
        <v>1</v>
      </c>
      <c r="E113">
        <v>1</v>
      </c>
      <c r="F113" t="b">
        <f t="shared" si="11"/>
        <v>1</v>
      </c>
      <c r="G113" t="b">
        <f t="shared" si="7"/>
        <v>1</v>
      </c>
      <c r="H113" t="b">
        <f t="shared" si="8"/>
        <v>1</v>
      </c>
      <c r="I113" t="b">
        <f t="shared" si="9"/>
        <v>1</v>
      </c>
      <c r="J113" t="str">
        <f t="shared" si="10"/>
        <v>1,"拔節的竹筍","天天向上"</v>
      </c>
      <c r="K113" t="s">
        <v>672</v>
      </c>
    </row>
    <row r="114" spans="1:11">
      <c r="A114" t="s">
        <v>231</v>
      </c>
      <c r="B114" t="s">
        <v>232</v>
      </c>
      <c r="C114">
        <v>1</v>
      </c>
      <c r="D114">
        <v>1</v>
      </c>
      <c r="E114">
        <v>1</v>
      </c>
      <c r="F114" t="b">
        <f t="shared" si="11"/>
        <v>1</v>
      </c>
      <c r="G114" t="b">
        <f t="shared" si="7"/>
        <v>1</v>
      </c>
      <c r="H114" t="b">
        <f t="shared" si="8"/>
        <v>1</v>
      </c>
      <c r="I114" t="b">
        <f t="shared" si="9"/>
        <v>1</v>
      </c>
      <c r="J114" t="str">
        <f t="shared" si="10"/>
        <v>1,"拔了蘿蔔窟窿在","有根有據"</v>
      </c>
      <c r="K114" t="s">
        <v>673</v>
      </c>
    </row>
    <row r="115" spans="1:11">
      <c r="A115" t="s">
        <v>233</v>
      </c>
      <c r="B115" t="s">
        <v>234</v>
      </c>
      <c r="C115">
        <v>3</v>
      </c>
      <c r="D115">
        <v>3</v>
      </c>
      <c r="G115" t="b">
        <f t="shared" si="7"/>
        <v>1</v>
      </c>
      <c r="J115" t="str">
        <f t="shared" si="10"/>
        <v>3,"拔了蘿蔔有眼在","不得白用力"</v>
      </c>
    </row>
    <row r="116" spans="1:11">
      <c r="A116" t="s">
        <v>570</v>
      </c>
      <c r="B116" t="s">
        <v>235</v>
      </c>
      <c r="C116" s="3">
        <v>1</v>
      </c>
      <c r="D116" s="3">
        <v>1</v>
      </c>
      <c r="G116" t="b">
        <f t="shared" si="7"/>
        <v>1</v>
      </c>
      <c r="J116" t="str">
        <f t="shared" si="10"/>
        <v>1,"拔了蘿蔔栽上蔥","一茬比一茬辣"</v>
      </c>
      <c r="K116" t="s">
        <v>563</v>
      </c>
    </row>
    <row r="117" spans="1:11">
      <c r="A117" t="s">
        <v>236</v>
      </c>
      <c r="B117" t="s">
        <v>237</v>
      </c>
      <c r="C117">
        <v>3</v>
      </c>
      <c r="D117">
        <v>3</v>
      </c>
      <c r="G117" t="b">
        <f t="shared" si="7"/>
        <v>1</v>
      </c>
      <c r="J117" t="str">
        <f t="shared" si="10"/>
        <v>3,"拔了毛的鳳凰","不如雞"</v>
      </c>
    </row>
    <row r="118" spans="1:11">
      <c r="A118" t="s">
        <v>238</v>
      </c>
      <c r="B118" t="s">
        <v>239</v>
      </c>
      <c r="C118">
        <v>3</v>
      </c>
      <c r="D118">
        <v>3</v>
      </c>
      <c r="G118" t="b">
        <f t="shared" si="7"/>
        <v>1</v>
      </c>
      <c r="J118" t="str">
        <f t="shared" si="10"/>
        <v>3,"拔了毛的鴿子","看你咋飛"</v>
      </c>
    </row>
    <row r="119" spans="1:11">
      <c r="A119" t="s">
        <v>240</v>
      </c>
      <c r="B119" t="s">
        <v>241</v>
      </c>
      <c r="C119">
        <v>2</v>
      </c>
      <c r="D119">
        <v>2</v>
      </c>
      <c r="G119" t="b">
        <f t="shared" si="7"/>
        <v>1</v>
      </c>
      <c r="J119" t="str">
        <f t="shared" si="10"/>
        <v>2,"拔了毛的獅子","惹你笑"</v>
      </c>
    </row>
    <row r="120" spans="1:11">
      <c r="A120" t="s">
        <v>242</v>
      </c>
      <c r="B120" t="s">
        <v>225</v>
      </c>
      <c r="C120">
        <v>3</v>
      </c>
      <c r="D120">
        <v>3</v>
      </c>
      <c r="G120" t="b">
        <f t="shared" si="7"/>
        <v>1</v>
      </c>
      <c r="J120" t="str">
        <f t="shared" si="10"/>
        <v>3,"把鼻涕往臉上抹","自找難看"</v>
      </c>
      <c r="K120" t="s">
        <v>674</v>
      </c>
    </row>
    <row r="121" spans="1:11">
      <c r="A121" t="s">
        <v>243</v>
      </c>
      <c r="B121" t="s">
        <v>244</v>
      </c>
      <c r="C121">
        <v>2</v>
      </c>
      <c r="D121">
        <v>2</v>
      </c>
      <c r="G121" t="b">
        <f t="shared" si="7"/>
        <v>1</v>
      </c>
      <c r="J121" t="str">
        <f t="shared" si="10"/>
        <v>2,"把鐮刀卡在喉嚨裡","吞又吞不下，吐又吐不出來"</v>
      </c>
    </row>
    <row r="122" spans="1:11">
      <c r="A122" t="s">
        <v>245</v>
      </c>
      <c r="B122" t="s">
        <v>246</v>
      </c>
      <c r="C122">
        <v>3</v>
      </c>
      <c r="D122">
        <v>3</v>
      </c>
      <c r="G122" t="b">
        <f t="shared" si="7"/>
        <v>1</v>
      </c>
      <c r="J122" t="str">
        <f t="shared" si="10"/>
        <v>3,"把牛角安在驢頭上","四不像"</v>
      </c>
      <c r="K122" t="s">
        <v>675</v>
      </c>
    </row>
    <row r="123" spans="1:11">
      <c r="A123" t="s">
        <v>247</v>
      </c>
      <c r="B123" t="s">
        <v>248</v>
      </c>
      <c r="C123">
        <v>3</v>
      </c>
      <c r="D123">
        <v>3</v>
      </c>
      <c r="G123" t="b">
        <f t="shared" si="7"/>
        <v>1</v>
      </c>
      <c r="J123" t="str">
        <f t="shared" si="10"/>
        <v>3,"把手插在磨眼裡","自找苦吃"</v>
      </c>
      <c r="K123" t="s">
        <v>676</v>
      </c>
    </row>
    <row r="124" spans="1:11">
      <c r="A124" t="s">
        <v>249</v>
      </c>
      <c r="B124" t="s">
        <v>250</v>
      </c>
      <c r="C124">
        <v>3</v>
      </c>
      <c r="D124">
        <v>3</v>
      </c>
      <c r="G124" t="b">
        <f t="shared" si="7"/>
        <v>1</v>
      </c>
      <c r="J124" t="str">
        <f t="shared" si="10"/>
        <v>3,"把它當枕頭","置之腦後"</v>
      </c>
    </row>
    <row r="125" spans="1:11">
      <c r="A125" t="s">
        <v>251</v>
      </c>
      <c r="B125" t="s">
        <v>252</v>
      </c>
      <c r="C125">
        <v>3</v>
      </c>
      <c r="D125">
        <v>3</v>
      </c>
      <c r="G125" t="b">
        <f t="shared" si="7"/>
        <v>1</v>
      </c>
      <c r="J125" t="str">
        <f t="shared" si="10"/>
        <v>3,"把珍珠當泥丸","真不識貨"</v>
      </c>
      <c r="K125" t="s">
        <v>677</v>
      </c>
    </row>
    <row r="126" spans="1:11">
      <c r="A126" t="s">
        <v>253</v>
      </c>
      <c r="B126" t="s">
        <v>254</v>
      </c>
      <c r="C126">
        <v>3</v>
      </c>
      <c r="D126">
        <v>3</v>
      </c>
      <c r="G126" t="b">
        <f t="shared" si="7"/>
        <v>1</v>
      </c>
      <c r="J126" t="str">
        <f t="shared" si="10"/>
        <v>3,"把狀元關到門背後","埋沒人才"</v>
      </c>
    </row>
    <row r="127" spans="1:11">
      <c r="A127" t="s">
        <v>255</v>
      </c>
      <c r="B127" t="s">
        <v>256</v>
      </c>
      <c r="C127">
        <v>1</v>
      </c>
      <c r="D127">
        <v>1</v>
      </c>
      <c r="G127" t="b">
        <f t="shared" si="7"/>
        <v>1</v>
      </c>
      <c r="J127" t="str">
        <f t="shared" si="10"/>
        <v>1,"靶場上的老黃忠","百發百中"</v>
      </c>
      <c r="K127" t="s">
        <v>679</v>
      </c>
    </row>
    <row r="128" spans="1:11">
      <c r="A128" t="s">
        <v>257</v>
      </c>
      <c r="B128" t="s">
        <v>258</v>
      </c>
      <c r="C128" s="3">
        <v>3</v>
      </c>
      <c r="D128" s="3">
        <v>3</v>
      </c>
      <c r="G128" t="b">
        <f t="shared" si="7"/>
        <v>1</v>
      </c>
      <c r="J128" t="str">
        <f t="shared" si="10"/>
        <v>3,"靶場上練瞄準","睜隻眼閉隻眼"</v>
      </c>
      <c r="K128" t="s">
        <v>678</v>
      </c>
    </row>
    <row r="129" spans="1:11">
      <c r="A129" t="s">
        <v>259</v>
      </c>
      <c r="B129" t="s">
        <v>260</v>
      </c>
      <c r="C129">
        <v>3</v>
      </c>
      <c r="D129">
        <v>3</v>
      </c>
      <c r="G129" t="b">
        <f t="shared" si="7"/>
        <v>1</v>
      </c>
      <c r="J129" t="str">
        <f t="shared" si="10"/>
        <v>3,"霸王別姬","無可奈何"</v>
      </c>
      <c r="K129" t="s">
        <v>680</v>
      </c>
    </row>
    <row r="130" spans="1:11">
      <c r="A130" t="s">
        <v>261</v>
      </c>
      <c r="B130" t="s">
        <v>262</v>
      </c>
      <c r="C130">
        <v>3</v>
      </c>
      <c r="D130">
        <v>3</v>
      </c>
      <c r="G130" t="b">
        <f t="shared" si="7"/>
        <v>1</v>
      </c>
      <c r="J130" t="str">
        <f t="shared" si="10"/>
        <v>3,"霸王請客","吃也得吃，不吃也得吃"</v>
      </c>
      <c r="K130" t="s">
        <v>681</v>
      </c>
    </row>
    <row r="131" spans="1:11">
      <c r="A131" t="s">
        <v>263</v>
      </c>
      <c r="B131" t="s">
        <v>264</v>
      </c>
      <c r="C131">
        <v>3</v>
      </c>
      <c r="D131">
        <v>3</v>
      </c>
      <c r="G131" t="b">
        <f t="shared" ref="G131:G194" si="12">C131=D131</f>
        <v>1</v>
      </c>
      <c r="J131" t="str">
        <f t="shared" ref="J131:J194" si="13">C131&amp;","&amp;A131&amp;","&amp;B131</f>
        <v>3,"霸王項羽","不可一世"</v>
      </c>
    </row>
    <row r="132" spans="1:11">
      <c r="A132" t="s">
        <v>265</v>
      </c>
      <c r="B132" t="s">
        <v>266</v>
      </c>
      <c r="C132">
        <v>1</v>
      </c>
      <c r="D132" s="3">
        <v>1</v>
      </c>
      <c r="G132" t="b">
        <f t="shared" si="12"/>
        <v>1</v>
      </c>
      <c r="J132" t="str">
        <f t="shared" si="13"/>
        <v>1,"白玻璃瓶裝清水","看透了"</v>
      </c>
      <c r="K132" t="s">
        <v>541</v>
      </c>
    </row>
    <row r="133" spans="1:11">
      <c r="A133" t="s">
        <v>267</v>
      </c>
      <c r="B133" t="s">
        <v>268</v>
      </c>
      <c r="C133">
        <v>3</v>
      </c>
      <c r="D133">
        <v>3</v>
      </c>
      <c r="G133" t="b">
        <f t="shared" si="12"/>
        <v>1</v>
      </c>
      <c r="J133" t="str">
        <f t="shared" si="13"/>
        <v>3,"白布進染缸","洗不清"</v>
      </c>
      <c r="K133" t="s">
        <v>682</v>
      </c>
    </row>
    <row r="134" spans="1:11">
      <c r="A134" t="s">
        <v>269</v>
      </c>
      <c r="B134" t="s">
        <v>270</v>
      </c>
      <c r="C134" s="3">
        <v>3</v>
      </c>
      <c r="D134" s="3">
        <v>3</v>
      </c>
      <c r="G134" t="b">
        <f t="shared" si="12"/>
        <v>1</v>
      </c>
      <c r="J134" t="str">
        <f t="shared" si="13"/>
        <v>3,"白菜長心","老了"</v>
      </c>
      <c r="K134" t="s">
        <v>564</v>
      </c>
    </row>
    <row r="135" spans="1:11">
      <c r="A135" t="s">
        <v>271</v>
      </c>
      <c r="B135" t="s">
        <v>272</v>
      </c>
      <c r="C135">
        <v>2</v>
      </c>
      <c r="D135">
        <v>2</v>
      </c>
      <c r="G135" t="b">
        <f t="shared" si="12"/>
        <v>1</v>
      </c>
      <c r="J135" t="str">
        <f t="shared" si="13"/>
        <v>2,"白菜燴豆腐","誰也不沾誰的光"</v>
      </c>
      <c r="K135" t="s">
        <v>683</v>
      </c>
    </row>
    <row r="136" spans="1:11">
      <c r="A136" t="s">
        <v>273</v>
      </c>
      <c r="B136" t="s">
        <v>274</v>
      </c>
      <c r="C136">
        <v>3</v>
      </c>
      <c r="D136">
        <v>3</v>
      </c>
      <c r="G136" t="b">
        <f t="shared" si="12"/>
        <v>1</v>
      </c>
      <c r="J136" t="str">
        <f t="shared" si="13"/>
        <v>3,"白痴的葫蘆","傻瓜一個"</v>
      </c>
    </row>
    <row r="137" spans="1:11">
      <c r="A137" t="s">
        <v>275</v>
      </c>
      <c r="B137" t="s">
        <v>276</v>
      </c>
      <c r="C137">
        <v>3</v>
      </c>
      <c r="D137">
        <v>3</v>
      </c>
      <c r="G137" t="b">
        <f t="shared" si="12"/>
        <v>1</v>
      </c>
      <c r="J137" t="str">
        <f t="shared" si="13"/>
        <v>3,"白骨精扮新娘","妖里妖氣"</v>
      </c>
    </row>
    <row r="138" spans="1:11">
      <c r="A138" t="s">
        <v>277</v>
      </c>
      <c r="B138" t="s">
        <v>278</v>
      </c>
      <c r="C138">
        <v>3</v>
      </c>
      <c r="D138">
        <v>3</v>
      </c>
      <c r="G138" t="b">
        <f t="shared" si="12"/>
        <v>1</v>
      </c>
      <c r="J138" t="str">
        <f t="shared" si="13"/>
        <v>3,"白骨精唱歌","怪腔怪調"</v>
      </c>
      <c r="K138" t="s">
        <v>684</v>
      </c>
    </row>
    <row r="139" spans="1:11">
      <c r="A139" t="s">
        <v>686</v>
      </c>
      <c r="B139" t="s">
        <v>687</v>
      </c>
      <c r="C139">
        <v>3</v>
      </c>
      <c r="D139">
        <v>3</v>
      </c>
      <c r="G139" t="b">
        <f t="shared" si="12"/>
        <v>1</v>
      </c>
      <c r="J139" t="str">
        <f t="shared" si="13"/>
        <v>3,"白骨精打跟頭","鬼把戲"</v>
      </c>
      <c r="K139" t="s">
        <v>685</v>
      </c>
    </row>
    <row r="140" spans="1:11">
      <c r="A140" t="s">
        <v>279</v>
      </c>
      <c r="B140" t="s">
        <v>280</v>
      </c>
      <c r="C140">
        <v>3</v>
      </c>
      <c r="D140">
        <v>3</v>
      </c>
      <c r="G140" t="b">
        <f t="shared" si="12"/>
        <v>1</v>
      </c>
      <c r="J140" t="str">
        <f t="shared" si="13"/>
        <v>3,"白骨精的飯食","碰也不要碰"</v>
      </c>
    </row>
    <row r="141" spans="1:11">
      <c r="A141" t="s">
        <v>281</v>
      </c>
      <c r="B141" t="s">
        <v>282</v>
      </c>
      <c r="C141">
        <v>3</v>
      </c>
      <c r="D141">
        <v>3</v>
      </c>
      <c r="G141" t="b">
        <f t="shared" si="12"/>
        <v>1</v>
      </c>
      <c r="J141" t="str">
        <f t="shared" si="13"/>
        <v>3,"白骨精化美女","人面鬼心"</v>
      </c>
    </row>
    <row r="142" spans="1:11">
      <c r="A142" t="s">
        <v>283</v>
      </c>
      <c r="B142" t="s">
        <v>284</v>
      </c>
      <c r="C142" s="3">
        <v>3</v>
      </c>
      <c r="D142" s="3">
        <v>3</v>
      </c>
      <c r="G142" t="b">
        <f t="shared" si="12"/>
        <v>1</v>
      </c>
      <c r="J142" t="str">
        <f t="shared" si="13"/>
        <v>3,"白骨精見了孫悟空","顯現原形"</v>
      </c>
      <c r="K142" t="s">
        <v>565</v>
      </c>
    </row>
    <row r="143" spans="1:11">
      <c r="A143" t="s">
        <v>285</v>
      </c>
      <c r="B143" t="s">
        <v>286</v>
      </c>
      <c r="C143">
        <v>3</v>
      </c>
      <c r="D143">
        <v>3</v>
      </c>
      <c r="G143" t="b">
        <f t="shared" si="12"/>
        <v>1</v>
      </c>
      <c r="J143" t="str">
        <f t="shared" si="13"/>
        <v>3,"白骨精開口","不講人話"</v>
      </c>
    </row>
    <row r="144" spans="1:11">
      <c r="A144" t="s">
        <v>566</v>
      </c>
      <c r="B144" t="s">
        <v>287</v>
      </c>
      <c r="C144">
        <v>3</v>
      </c>
      <c r="D144">
        <v>3</v>
      </c>
      <c r="G144" t="b">
        <f t="shared" si="12"/>
        <v>1</v>
      </c>
      <c r="J144" t="str">
        <f t="shared" si="13"/>
        <v>3,"白骨精騙唐僧","一計不成又生一計"</v>
      </c>
      <c r="K144" t="s">
        <v>567</v>
      </c>
    </row>
    <row r="145" spans="1:12">
      <c r="A145" t="s">
        <v>288</v>
      </c>
      <c r="B145" t="s">
        <v>289</v>
      </c>
      <c r="C145">
        <v>3</v>
      </c>
      <c r="D145">
        <v>3</v>
      </c>
      <c r="G145" t="b">
        <f t="shared" si="12"/>
        <v>1</v>
      </c>
      <c r="J145" t="str">
        <f t="shared" si="13"/>
        <v>3,"白骨精說人話","妖言惑眾"</v>
      </c>
      <c r="K145" t="s">
        <v>688</v>
      </c>
    </row>
    <row r="146" spans="1:12">
      <c r="A146" t="s">
        <v>290</v>
      </c>
      <c r="B146" t="s">
        <v>291</v>
      </c>
      <c r="C146">
        <v>3</v>
      </c>
      <c r="D146">
        <v>3</v>
      </c>
      <c r="G146" t="b">
        <f t="shared" si="12"/>
        <v>1</v>
      </c>
      <c r="J146" t="str">
        <f t="shared" si="13"/>
        <v>3,"白骨精想吃唐僧肉","痴心妄想"</v>
      </c>
    </row>
    <row r="147" spans="1:12">
      <c r="A147" t="s">
        <v>292</v>
      </c>
      <c r="B147" t="s">
        <v>293</v>
      </c>
      <c r="C147" s="3">
        <v>3</v>
      </c>
      <c r="D147" s="3">
        <v>3</v>
      </c>
      <c r="G147" t="b">
        <f t="shared" si="12"/>
        <v>1</v>
      </c>
      <c r="J147" t="str">
        <f t="shared" si="13"/>
        <v>3,"白骨精遇上孫悟空","原形畢露"</v>
      </c>
      <c r="K147" t="s">
        <v>565</v>
      </c>
    </row>
    <row r="148" spans="1:12">
      <c r="A148" t="s">
        <v>294</v>
      </c>
      <c r="B148" t="s">
        <v>295</v>
      </c>
      <c r="C148">
        <v>3</v>
      </c>
      <c r="D148">
        <v>3</v>
      </c>
      <c r="G148" t="b">
        <f t="shared" si="12"/>
        <v>1</v>
      </c>
      <c r="J148" t="str">
        <f t="shared" si="13"/>
        <v>3,"白骨精照鏡子","裡外不是人"</v>
      </c>
      <c r="K148" t="s">
        <v>689</v>
      </c>
    </row>
    <row r="149" spans="1:12">
      <c r="A149" t="s">
        <v>296</v>
      </c>
      <c r="B149" t="s">
        <v>276</v>
      </c>
      <c r="C149">
        <v>3</v>
      </c>
      <c r="D149">
        <v>3</v>
      </c>
      <c r="G149" t="b">
        <f t="shared" si="12"/>
        <v>1</v>
      </c>
      <c r="J149" t="str">
        <f t="shared" si="13"/>
        <v>3,"白骨精裝新娘","妖里妖氣"</v>
      </c>
    </row>
    <row r="150" spans="1:12">
      <c r="A150" t="s">
        <v>568</v>
      </c>
      <c r="B150" t="s">
        <v>297</v>
      </c>
      <c r="C150">
        <v>1</v>
      </c>
      <c r="D150">
        <v>1</v>
      </c>
      <c r="G150" t="b">
        <f t="shared" si="12"/>
        <v>1</v>
      </c>
      <c r="J150" t="str">
        <f t="shared" si="13"/>
        <v>1,"白鶴站在雞群裡","突出"</v>
      </c>
      <c r="K150" t="s">
        <v>569</v>
      </c>
    </row>
    <row r="151" spans="1:12">
      <c r="A151" t="s">
        <v>572</v>
      </c>
      <c r="B151" t="s">
        <v>298</v>
      </c>
      <c r="C151">
        <v>3</v>
      </c>
      <c r="D151">
        <v>3</v>
      </c>
      <c r="G151" t="b">
        <f t="shared" si="12"/>
        <v>1</v>
      </c>
      <c r="J151" t="str">
        <f t="shared" si="13"/>
        <v>3,"白蠟樹上結桂花","根子不正"</v>
      </c>
      <c r="K151" t="s">
        <v>573</v>
      </c>
    </row>
    <row r="152" spans="1:12">
      <c r="A152" t="s">
        <v>574</v>
      </c>
      <c r="B152" t="s">
        <v>299</v>
      </c>
      <c r="C152">
        <v>2</v>
      </c>
      <c r="D152">
        <v>2</v>
      </c>
      <c r="G152" t="b">
        <f t="shared" si="12"/>
        <v>1</v>
      </c>
      <c r="J152" t="str">
        <f t="shared" si="13"/>
        <v>2,"白臉蛋上打粉","可有可無"</v>
      </c>
    </row>
    <row r="153" spans="1:12">
      <c r="A153" t="s">
        <v>300</v>
      </c>
      <c r="B153" t="s">
        <v>301</v>
      </c>
      <c r="C153">
        <v>3</v>
      </c>
      <c r="D153">
        <v>3</v>
      </c>
      <c r="G153" t="b">
        <f t="shared" si="12"/>
        <v>1</v>
      </c>
      <c r="J153" t="str">
        <f t="shared" si="13"/>
        <v>3,"白臉奸臣出場","惡相"</v>
      </c>
      <c r="K153" t="s">
        <v>690</v>
      </c>
    </row>
    <row r="154" spans="1:12">
      <c r="A154" s="1" t="s">
        <v>542</v>
      </c>
      <c r="B154" s="1" t="s">
        <v>302</v>
      </c>
      <c r="C154">
        <v>1</v>
      </c>
      <c r="D154" s="3">
        <v>1</v>
      </c>
      <c r="G154" t="b">
        <f t="shared" si="12"/>
        <v>1</v>
      </c>
      <c r="J154" t="str">
        <f t="shared" si="13"/>
        <v>1,"白毛烏鴉","與眾不同"</v>
      </c>
      <c r="K154" t="s">
        <v>543</v>
      </c>
      <c r="L154" t="s">
        <v>544</v>
      </c>
    </row>
    <row r="155" spans="1:12">
      <c r="A155" t="s">
        <v>303</v>
      </c>
      <c r="B155" t="s">
        <v>304</v>
      </c>
      <c r="C155">
        <v>3</v>
      </c>
      <c r="D155">
        <v>3</v>
      </c>
      <c r="G155" t="b">
        <f t="shared" si="12"/>
        <v>1</v>
      </c>
      <c r="J155" t="str">
        <f t="shared" si="13"/>
        <v>3,"白米換糠","有福不會享"</v>
      </c>
    </row>
    <row r="156" spans="1:12">
      <c r="A156" t="s">
        <v>575</v>
      </c>
      <c r="B156" t="s">
        <v>305</v>
      </c>
      <c r="C156">
        <v>3</v>
      </c>
      <c r="D156">
        <v>3</v>
      </c>
      <c r="G156" t="b">
        <f t="shared" si="12"/>
        <v>1</v>
      </c>
      <c r="J156" t="str">
        <f t="shared" si="13"/>
        <v>3,"白娘娘鬥法海","精打光"</v>
      </c>
      <c r="K156" t="s">
        <v>576</v>
      </c>
    </row>
    <row r="157" spans="1:12">
      <c r="A157" t="s">
        <v>306</v>
      </c>
      <c r="B157" t="s">
        <v>284</v>
      </c>
      <c r="C157" s="3">
        <v>3</v>
      </c>
      <c r="D157" s="3">
        <v>3</v>
      </c>
      <c r="G157" t="b">
        <f t="shared" si="12"/>
        <v>1</v>
      </c>
      <c r="J157" t="str">
        <f t="shared" si="13"/>
        <v>3,"白娘娘喝了雄黃酒","顯現原形"</v>
      </c>
      <c r="K157" t="s">
        <v>577</v>
      </c>
    </row>
    <row r="158" spans="1:12">
      <c r="A158" t="s">
        <v>307</v>
      </c>
      <c r="B158" t="s">
        <v>305</v>
      </c>
      <c r="C158">
        <v>3</v>
      </c>
      <c r="D158">
        <v>3</v>
      </c>
      <c r="G158" t="b">
        <f t="shared" si="12"/>
        <v>1</v>
      </c>
      <c r="J158" t="str">
        <f t="shared" si="13"/>
        <v>3,"白娘子鬥法海","精打光"</v>
      </c>
      <c r="K158" t="s">
        <v>576</v>
      </c>
    </row>
    <row r="159" spans="1:12">
      <c r="A159" t="s">
        <v>308</v>
      </c>
      <c r="B159" t="s">
        <v>284</v>
      </c>
      <c r="C159" s="3">
        <v>3</v>
      </c>
      <c r="D159" s="3">
        <v>3</v>
      </c>
      <c r="G159" t="b">
        <f t="shared" si="12"/>
        <v>1</v>
      </c>
      <c r="J159" t="str">
        <f t="shared" si="13"/>
        <v>3,"白娘子喝了雄黃酒","顯現原形"</v>
      </c>
      <c r="K159" t="s">
        <v>577</v>
      </c>
    </row>
    <row r="160" spans="1:12">
      <c r="A160" t="s">
        <v>309</v>
      </c>
      <c r="B160" t="s">
        <v>310</v>
      </c>
      <c r="C160">
        <v>1</v>
      </c>
      <c r="D160">
        <v>1</v>
      </c>
      <c r="G160" t="b">
        <f t="shared" si="12"/>
        <v>1</v>
      </c>
      <c r="J160" t="str">
        <f t="shared" si="13"/>
        <v>1,"白娘子救許仙","盡心盡力"</v>
      </c>
    </row>
    <row r="161" spans="1:12">
      <c r="A161" t="s">
        <v>311</v>
      </c>
      <c r="B161" t="s">
        <v>312</v>
      </c>
      <c r="C161">
        <v>2</v>
      </c>
      <c r="D161">
        <v>2</v>
      </c>
      <c r="G161" t="b">
        <f t="shared" si="12"/>
        <v>1</v>
      </c>
      <c r="J161" t="str">
        <f t="shared" si="13"/>
        <v>2,"白娘子突斷橋","想起舊情來"</v>
      </c>
      <c r="K161" t="s">
        <v>578</v>
      </c>
    </row>
    <row r="162" spans="1:12">
      <c r="A162" s="1" t="s">
        <v>545</v>
      </c>
      <c r="B162" s="1" t="s">
        <v>313</v>
      </c>
      <c r="C162">
        <v>2</v>
      </c>
      <c r="D162">
        <v>2</v>
      </c>
      <c r="G162" t="b">
        <f t="shared" si="12"/>
        <v>1</v>
      </c>
      <c r="J162" t="str">
        <f t="shared" si="13"/>
        <v>2,"白娘子壓在雷峰塔下","總有人搭救"</v>
      </c>
      <c r="K162" t="s">
        <v>748</v>
      </c>
    </row>
    <row r="163" spans="1:12">
      <c r="A163" t="s">
        <v>314</v>
      </c>
      <c r="B163" t="s">
        <v>315</v>
      </c>
      <c r="C163">
        <v>1</v>
      </c>
      <c r="D163">
        <v>1</v>
      </c>
      <c r="G163" t="b">
        <f t="shared" si="12"/>
        <v>1</v>
      </c>
      <c r="J163" t="str">
        <f t="shared" si="13"/>
        <v>1,"白娘子遇許仙","千里姻緣一線牽"</v>
      </c>
    </row>
    <row r="164" spans="1:12">
      <c r="A164" s="1" t="s">
        <v>546</v>
      </c>
      <c r="B164" s="1" t="s">
        <v>316</v>
      </c>
      <c r="C164">
        <v>3</v>
      </c>
      <c r="D164" s="3">
        <v>3</v>
      </c>
      <c r="G164" t="b">
        <f t="shared" si="12"/>
        <v>1</v>
      </c>
      <c r="J164" t="str">
        <f t="shared" si="13"/>
        <v>3,"白日做夢","胡思亂想"</v>
      </c>
      <c r="K164" t="s">
        <v>547</v>
      </c>
      <c r="L164" t="s">
        <v>548</v>
      </c>
    </row>
    <row r="165" spans="1:12">
      <c r="A165" t="s">
        <v>317</v>
      </c>
      <c r="B165" t="s">
        <v>318</v>
      </c>
      <c r="C165">
        <v>3</v>
      </c>
      <c r="D165">
        <v>3</v>
      </c>
      <c r="G165" t="b">
        <f t="shared" si="12"/>
        <v>1</v>
      </c>
      <c r="J165" t="str">
        <f t="shared" si="13"/>
        <v>3,"白水鍋裡揭豆腐皮","辦不到"</v>
      </c>
    </row>
    <row r="166" spans="1:12">
      <c r="A166" t="s">
        <v>319</v>
      </c>
      <c r="B166" t="s">
        <v>320</v>
      </c>
      <c r="C166">
        <v>3</v>
      </c>
      <c r="D166">
        <v>3</v>
      </c>
      <c r="G166" t="b">
        <f t="shared" si="12"/>
        <v>1</v>
      </c>
      <c r="J166" t="str">
        <f t="shared" si="13"/>
        <v>3,"白水煮冬瓜","沒啥滋味"</v>
      </c>
      <c r="K166" t="s">
        <v>579</v>
      </c>
    </row>
    <row r="167" spans="1:12">
      <c r="A167" t="s">
        <v>321</v>
      </c>
      <c r="B167" t="s">
        <v>322</v>
      </c>
      <c r="C167" s="3">
        <v>3</v>
      </c>
      <c r="D167" s="3">
        <v>3</v>
      </c>
      <c r="G167" t="b">
        <f t="shared" si="12"/>
        <v>1</v>
      </c>
      <c r="J167" t="str">
        <f t="shared" si="13"/>
        <v>3,"白水煮豆腐","淡而無味"</v>
      </c>
      <c r="K167" t="s">
        <v>579</v>
      </c>
    </row>
    <row r="168" spans="1:12">
      <c r="A168" t="s">
        <v>323</v>
      </c>
      <c r="B168" t="s">
        <v>324</v>
      </c>
      <c r="C168">
        <v>2</v>
      </c>
      <c r="D168">
        <v>2</v>
      </c>
      <c r="G168" t="b">
        <f t="shared" si="12"/>
        <v>1</v>
      </c>
      <c r="J168" t="str">
        <f t="shared" si="13"/>
        <v>2,"白素貞不捨許仙","恩愛難分"</v>
      </c>
    </row>
    <row r="169" spans="1:12">
      <c r="A169" t="s">
        <v>325</v>
      </c>
      <c r="B169" t="s">
        <v>326</v>
      </c>
      <c r="C169">
        <v>2</v>
      </c>
      <c r="D169">
        <v>2</v>
      </c>
      <c r="G169" t="b">
        <f t="shared" si="12"/>
        <v>1</v>
      </c>
      <c r="J169" t="str">
        <f t="shared" si="13"/>
        <v>2,"白素貞哭斷橋","想起舊情"</v>
      </c>
    </row>
    <row r="170" spans="1:12">
      <c r="A170" t="s">
        <v>327</v>
      </c>
      <c r="B170" t="s">
        <v>328</v>
      </c>
      <c r="C170">
        <v>1</v>
      </c>
      <c r="D170">
        <v>1</v>
      </c>
      <c r="G170" t="b">
        <f t="shared" si="12"/>
        <v>1</v>
      </c>
      <c r="J170" t="str">
        <f t="shared" si="13"/>
        <v>1,"白糖拌蜜糖","甜上加甜"</v>
      </c>
      <c r="K170" t="s">
        <v>580</v>
      </c>
    </row>
    <row r="171" spans="1:12">
      <c r="A171" t="s">
        <v>329</v>
      </c>
      <c r="B171" t="s">
        <v>330</v>
      </c>
      <c r="C171">
        <v>3</v>
      </c>
      <c r="D171">
        <v>3</v>
      </c>
      <c r="G171" t="b">
        <f t="shared" si="12"/>
        <v>1</v>
      </c>
      <c r="J171" t="str">
        <f t="shared" si="13"/>
        <v>3,"白天打燈籠","白搭"</v>
      </c>
      <c r="K171" t="s">
        <v>581</v>
      </c>
    </row>
    <row r="172" spans="1:12">
      <c r="A172" t="s">
        <v>331</v>
      </c>
      <c r="B172" t="s">
        <v>332</v>
      </c>
      <c r="C172">
        <v>3</v>
      </c>
      <c r="D172">
        <v>3</v>
      </c>
      <c r="G172" t="b">
        <f t="shared" si="12"/>
        <v>1</v>
      </c>
      <c r="J172" t="str">
        <f t="shared" si="13"/>
        <v>3,"白天照電筒","多此一舉"</v>
      </c>
      <c r="K172" t="s">
        <v>582</v>
      </c>
    </row>
    <row r="173" spans="1:12">
      <c r="A173" t="s">
        <v>333</v>
      </c>
      <c r="B173" t="s">
        <v>334</v>
      </c>
      <c r="C173">
        <v>3</v>
      </c>
      <c r="D173">
        <v>3</v>
      </c>
      <c r="G173" t="b">
        <f t="shared" si="12"/>
        <v>1</v>
      </c>
      <c r="J173" t="str">
        <f t="shared" si="13"/>
        <v>3,"白眼狼戴眼鏡","冒充好了"</v>
      </c>
    </row>
    <row r="174" spans="1:12">
      <c r="A174" t="s">
        <v>335</v>
      </c>
      <c r="B174" t="s">
        <v>336</v>
      </c>
      <c r="C174">
        <v>3</v>
      </c>
      <c r="D174">
        <v>3</v>
      </c>
      <c r="G174" t="b">
        <f t="shared" si="12"/>
        <v>1</v>
      </c>
      <c r="J174" t="str">
        <f t="shared" si="13"/>
        <v>3,"白楊樹葉子","兩面光"</v>
      </c>
      <c r="K174" t="s">
        <v>691</v>
      </c>
    </row>
    <row r="175" spans="1:12">
      <c r="A175" t="s">
        <v>337</v>
      </c>
      <c r="B175" t="s">
        <v>338</v>
      </c>
      <c r="C175">
        <v>3</v>
      </c>
      <c r="D175">
        <v>3</v>
      </c>
      <c r="G175" t="b">
        <f t="shared" si="12"/>
        <v>1</v>
      </c>
      <c r="J175" t="str">
        <f t="shared" si="13"/>
        <v>3,"白衣秀士當寨主","容不得人"</v>
      </c>
    </row>
    <row r="176" spans="1:12">
      <c r="A176" t="s">
        <v>339</v>
      </c>
      <c r="B176" t="s">
        <v>340</v>
      </c>
      <c r="C176">
        <v>3</v>
      </c>
      <c r="D176">
        <v>3</v>
      </c>
      <c r="G176" t="b">
        <f t="shared" si="12"/>
        <v>1</v>
      </c>
      <c r="J176" t="str">
        <f t="shared" si="13"/>
        <v>3,"白蟻蛀觀音","自身難保"</v>
      </c>
    </row>
    <row r="177" spans="1:12">
      <c r="A177" t="s">
        <v>341</v>
      </c>
      <c r="B177" t="s">
        <v>342</v>
      </c>
      <c r="C177">
        <v>3</v>
      </c>
      <c r="D177">
        <v>3</v>
      </c>
      <c r="G177" t="b">
        <f t="shared" si="12"/>
        <v>1</v>
      </c>
      <c r="J177" t="str">
        <f t="shared" si="13"/>
        <v>3,"白蟻鑽過的料","壞透了"</v>
      </c>
    </row>
    <row r="178" spans="1:12">
      <c r="A178" t="s">
        <v>343</v>
      </c>
      <c r="B178" t="s">
        <v>344</v>
      </c>
      <c r="C178">
        <v>1</v>
      </c>
      <c r="D178">
        <v>1</v>
      </c>
      <c r="G178" t="b">
        <f t="shared" si="12"/>
        <v>1</v>
      </c>
      <c r="J178" t="str">
        <f t="shared" si="13"/>
        <v>1,"白紙黑字","黑白分明"</v>
      </c>
      <c r="K178" t="s">
        <v>692</v>
      </c>
    </row>
    <row r="179" spans="1:12">
      <c r="A179" t="s">
        <v>345</v>
      </c>
      <c r="B179" t="s">
        <v>346</v>
      </c>
      <c r="C179">
        <v>1</v>
      </c>
      <c r="D179">
        <v>1</v>
      </c>
      <c r="G179" t="b">
        <f t="shared" si="12"/>
        <v>1</v>
      </c>
      <c r="J179" t="str">
        <f t="shared" si="13"/>
        <v>1,"百合地裡栽甘蔗","苦根甜苗"</v>
      </c>
    </row>
    <row r="180" spans="1:12">
      <c r="A180" t="s">
        <v>347</v>
      </c>
      <c r="B180" t="s">
        <v>348</v>
      </c>
      <c r="C180">
        <v>3</v>
      </c>
      <c r="D180">
        <v>3</v>
      </c>
      <c r="G180" t="b">
        <f t="shared" si="12"/>
        <v>1</v>
      </c>
      <c r="J180" t="str">
        <f t="shared" si="13"/>
        <v>3,"百家姓上少了第二姓","缺錢"</v>
      </c>
      <c r="K180" t="s">
        <v>693</v>
      </c>
    </row>
    <row r="181" spans="1:12">
      <c r="A181" t="s">
        <v>349</v>
      </c>
      <c r="B181" t="s">
        <v>350</v>
      </c>
      <c r="C181">
        <v>3</v>
      </c>
      <c r="D181">
        <v>3</v>
      </c>
      <c r="G181" t="b">
        <f t="shared" si="12"/>
        <v>1</v>
      </c>
      <c r="J181" t="str">
        <f t="shared" si="13"/>
        <v>3,"百家姓少了第二姓","沒錢"</v>
      </c>
      <c r="K181" t="s">
        <v>693</v>
      </c>
    </row>
    <row r="182" spans="1:12">
      <c r="A182" t="s">
        <v>351</v>
      </c>
      <c r="B182" t="s">
        <v>352</v>
      </c>
      <c r="C182">
        <v>1</v>
      </c>
      <c r="D182">
        <v>1</v>
      </c>
      <c r="G182" t="b">
        <f t="shared" si="12"/>
        <v>1</v>
      </c>
      <c r="J182" t="str">
        <f t="shared" si="13"/>
        <v>1,"百斤擔子加鐵砣","重任在肩"</v>
      </c>
    </row>
    <row r="183" spans="1:12">
      <c r="A183" t="s">
        <v>353</v>
      </c>
      <c r="B183" t="s">
        <v>354</v>
      </c>
      <c r="C183">
        <v>3</v>
      </c>
      <c r="D183">
        <v>3</v>
      </c>
      <c r="G183" t="b">
        <f t="shared" si="12"/>
        <v>1</v>
      </c>
      <c r="J183" t="str">
        <f t="shared" si="13"/>
        <v>3,"百里草原安家","孤孤單單"</v>
      </c>
    </row>
    <row r="184" spans="1:12">
      <c r="A184" t="s">
        <v>355</v>
      </c>
      <c r="B184" t="s">
        <v>356</v>
      </c>
      <c r="C184">
        <v>3</v>
      </c>
      <c r="D184">
        <v>3</v>
      </c>
      <c r="G184" t="b">
        <f t="shared" si="12"/>
        <v>1</v>
      </c>
      <c r="J184" t="str">
        <f t="shared" si="13"/>
        <v>3,"百里長的公路不用拐彎","太直了"</v>
      </c>
    </row>
    <row r="185" spans="1:12">
      <c r="A185" t="s">
        <v>357</v>
      </c>
      <c r="B185" t="s">
        <v>358</v>
      </c>
      <c r="C185">
        <v>1</v>
      </c>
      <c r="D185">
        <v>1</v>
      </c>
      <c r="G185" t="b">
        <f t="shared" si="12"/>
        <v>1</v>
      </c>
      <c r="J185" t="str">
        <f t="shared" si="13"/>
        <v>1,"百靈戲牡丹","鳥語花香"</v>
      </c>
    </row>
    <row r="186" spans="1:12">
      <c r="A186" t="s">
        <v>359</v>
      </c>
      <c r="B186" t="s">
        <v>360</v>
      </c>
      <c r="C186">
        <v>1</v>
      </c>
      <c r="D186">
        <v>1</v>
      </c>
      <c r="G186" t="b">
        <f t="shared" si="12"/>
        <v>1</v>
      </c>
      <c r="J186" t="str">
        <f t="shared" si="13"/>
        <v>1,"百靈遇鸚鵡","會唱的碰到會說的"</v>
      </c>
      <c r="K186" t="s">
        <v>694</v>
      </c>
    </row>
    <row r="187" spans="1:12">
      <c r="A187" t="s">
        <v>361</v>
      </c>
      <c r="B187" t="s">
        <v>362</v>
      </c>
      <c r="C187">
        <v>1</v>
      </c>
      <c r="D187">
        <v>1</v>
      </c>
      <c r="G187" t="b">
        <f t="shared" si="12"/>
        <v>1</v>
      </c>
      <c r="J187" t="str">
        <f t="shared" si="13"/>
        <v>1,"百米短跑","有始有終"</v>
      </c>
    </row>
    <row r="188" spans="1:12">
      <c r="A188" t="s">
        <v>363</v>
      </c>
      <c r="B188" t="s">
        <v>364</v>
      </c>
      <c r="C188">
        <v>1</v>
      </c>
      <c r="D188">
        <v>1</v>
      </c>
      <c r="G188" t="b">
        <f t="shared" si="12"/>
        <v>1</v>
      </c>
      <c r="J188" t="str">
        <f t="shared" si="13"/>
        <v>1,"百年的大樹","根深蒂固"</v>
      </c>
    </row>
    <row r="189" spans="1:12">
      <c r="A189" t="s">
        <v>365</v>
      </c>
      <c r="B189" t="s">
        <v>364</v>
      </c>
      <c r="C189">
        <v>1</v>
      </c>
      <c r="D189">
        <v>1</v>
      </c>
      <c r="G189" t="b">
        <f t="shared" si="12"/>
        <v>1</v>
      </c>
      <c r="J189" t="str">
        <f t="shared" si="13"/>
        <v>1,"百年的瓜子千年的樹","根深蒂固"</v>
      </c>
    </row>
    <row r="190" spans="1:12">
      <c r="A190" s="1" t="s">
        <v>366</v>
      </c>
      <c r="B190" s="1" t="s">
        <v>367</v>
      </c>
      <c r="C190" s="3">
        <v>3</v>
      </c>
      <c r="D190" s="3">
        <v>3</v>
      </c>
      <c r="G190" t="b">
        <f t="shared" si="12"/>
        <v>1</v>
      </c>
      <c r="J190" t="str">
        <f t="shared" si="13"/>
        <v>3,"百年的歪脖樹","定型了"</v>
      </c>
      <c r="K190" t="s">
        <v>561</v>
      </c>
      <c r="L190" t="s">
        <v>562</v>
      </c>
    </row>
    <row r="191" spans="1:12">
      <c r="A191" t="s">
        <v>368</v>
      </c>
      <c r="B191" t="s">
        <v>369</v>
      </c>
      <c r="C191">
        <v>3</v>
      </c>
      <c r="D191">
        <v>3</v>
      </c>
      <c r="G191" t="b">
        <f t="shared" si="12"/>
        <v>1</v>
      </c>
      <c r="J191" t="str">
        <f t="shared" si="13"/>
        <v>3,"百年鳥龜下臭卵","老壞蛋"</v>
      </c>
    </row>
    <row r="192" spans="1:12">
      <c r="A192" t="s">
        <v>370</v>
      </c>
      <c r="B192" t="s">
        <v>221</v>
      </c>
      <c r="C192">
        <v>3</v>
      </c>
      <c r="D192">
        <v>3</v>
      </c>
      <c r="G192" t="b">
        <f t="shared" si="12"/>
        <v>1</v>
      </c>
      <c r="J192" t="str">
        <f t="shared" si="13"/>
        <v>3,"百年松樹，五月芭蕉","粗枝大葉"</v>
      </c>
      <c r="K192" t="s">
        <v>695</v>
      </c>
    </row>
    <row r="193" spans="1:11">
      <c r="A193" t="s">
        <v>371</v>
      </c>
      <c r="B193" t="s">
        <v>372</v>
      </c>
      <c r="C193">
        <v>1</v>
      </c>
      <c r="D193">
        <v>1</v>
      </c>
      <c r="G193" t="b">
        <f t="shared" si="12"/>
        <v>1</v>
      </c>
      <c r="J193" t="str">
        <f t="shared" si="13"/>
        <v>1,"百鳥展翅","各顯其能"</v>
      </c>
    </row>
    <row r="194" spans="1:11">
      <c r="A194" t="s">
        <v>373</v>
      </c>
      <c r="B194" t="s">
        <v>374</v>
      </c>
      <c r="C194">
        <v>2</v>
      </c>
      <c r="D194">
        <v>2</v>
      </c>
      <c r="G194" t="b">
        <f t="shared" si="12"/>
        <v>1</v>
      </c>
      <c r="J194" t="str">
        <f t="shared" si="13"/>
        <v>2,"百歲老人過生日","難得有一回"</v>
      </c>
    </row>
    <row r="195" spans="1:11">
      <c r="A195" t="s">
        <v>375</v>
      </c>
      <c r="B195" t="s">
        <v>156</v>
      </c>
      <c r="C195">
        <v>1</v>
      </c>
      <c r="D195">
        <v>1</v>
      </c>
      <c r="G195" t="b">
        <f t="shared" ref="G195:G258" si="14">C195=D195</f>
        <v>1</v>
      </c>
      <c r="J195" t="str">
        <f t="shared" ref="J195:J258" si="15">C195&amp;","&amp;A195&amp;","&amp;B195</f>
        <v>1,"百歲老人學跳舞","人老心不老"</v>
      </c>
    </row>
    <row r="196" spans="1:11">
      <c r="A196" t="s">
        <v>376</v>
      </c>
      <c r="B196" t="s">
        <v>377</v>
      </c>
      <c r="C196">
        <v>1</v>
      </c>
      <c r="D196">
        <v>1</v>
      </c>
      <c r="G196" t="b">
        <f t="shared" si="14"/>
        <v>1</v>
      </c>
      <c r="J196" t="str">
        <f t="shared" si="15"/>
        <v>1,"百歲老人做大壽","四世同堂"</v>
      </c>
    </row>
    <row r="197" spans="1:11">
      <c r="A197" s="1" t="s">
        <v>559</v>
      </c>
      <c r="B197" s="1" t="s">
        <v>560</v>
      </c>
      <c r="C197" s="3">
        <v>2</v>
      </c>
      <c r="D197">
        <v>2</v>
      </c>
      <c r="G197" t="b">
        <f t="shared" si="14"/>
        <v>1</v>
      </c>
      <c r="J197" t="str">
        <f t="shared" si="15"/>
        <v>2,"百萬雄師下江南","興師動眾"</v>
      </c>
    </row>
    <row r="198" spans="1:11">
      <c r="A198" t="s">
        <v>378</v>
      </c>
      <c r="B198" t="s">
        <v>379</v>
      </c>
      <c r="C198">
        <v>1</v>
      </c>
      <c r="D198">
        <v>1</v>
      </c>
      <c r="G198" t="b">
        <f t="shared" si="14"/>
        <v>1</v>
      </c>
      <c r="J198" t="str">
        <f t="shared" si="15"/>
        <v>1,"百萬雄獅過大江","勢不可當"</v>
      </c>
      <c r="K198" t="s">
        <v>696</v>
      </c>
    </row>
    <row r="199" spans="1:11">
      <c r="A199" t="s">
        <v>380</v>
      </c>
      <c r="B199" t="s">
        <v>381</v>
      </c>
      <c r="C199">
        <v>3</v>
      </c>
      <c r="D199">
        <v>3</v>
      </c>
      <c r="G199" t="b">
        <f t="shared" si="14"/>
        <v>1</v>
      </c>
      <c r="J199" t="str">
        <f t="shared" si="15"/>
        <v>3,"百隻麻雀炒碟菜","儘是嘴"</v>
      </c>
    </row>
    <row r="200" spans="1:11">
      <c r="A200" t="s">
        <v>382</v>
      </c>
      <c r="B200" t="s">
        <v>383</v>
      </c>
      <c r="C200">
        <v>1</v>
      </c>
      <c r="D200">
        <v>1</v>
      </c>
      <c r="G200" t="b">
        <f t="shared" si="14"/>
        <v>1</v>
      </c>
      <c r="J200" t="str">
        <f t="shared" si="15"/>
        <v>1,"柏油燙豬頭","連根拔"</v>
      </c>
      <c r="K200" t="s">
        <v>697</v>
      </c>
    </row>
    <row r="201" spans="1:11">
      <c r="A201" t="s">
        <v>384</v>
      </c>
      <c r="B201" t="s">
        <v>385</v>
      </c>
      <c r="C201">
        <v>3</v>
      </c>
      <c r="D201">
        <v>3</v>
      </c>
      <c r="G201" t="b">
        <f t="shared" si="14"/>
        <v>1</v>
      </c>
      <c r="J201" t="str">
        <f t="shared" si="15"/>
        <v>3,"擺渡不成翻了舟","兩頭誤"</v>
      </c>
      <c r="K201" t="s">
        <v>698</v>
      </c>
    </row>
    <row r="202" spans="1:11">
      <c r="A202" t="s">
        <v>386</v>
      </c>
      <c r="B202" t="s">
        <v>387</v>
      </c>
      <c r="C202">
        <v>1</v>
      </c>
      <c r="D202">
        <v>1</v>
      </c>
      <c r="G202" t="b">
        <f t="shared" si="14"/>
        <v>1</v>
      </c>
      <c r="J202" t="str">
        <f t="shared" si="15"/>
        <v>1,"敗家子回頭","金不換"</v>
      </c>
      <c r="K202" t="s">
        <v>699</v>
      </c>
    </row>
    <row r="203" spans="1:11">
      <c r="A203" t="s">
        <v>388</v>
      </c>
      <c r="B203" t="s">
        <v>389</v>
      </c>
      <c r="C203">
        <v>3</v>
      </c>
      <c r="D203">
        <v>3</v>
      </c>
      <c r="G203" t="b">
        <f t="shared" si="14"/>
        <v>1</v>
      </c>
      <c r="J203" t="str">
        <f t="shared" si="15"/>
        <v>3,"拜罷天地去討飯","沒過一天好日子"</v>
      </c>
      <c r="K203" t="s">
        <v>700</v>
      </c>
    </row>
    <row r="204" spans="1:11">
      <c r="A204" t="s">
        <v>390</v>
      </c>
      <c r="B204" t="s">
        <v>391</v>
      </c>
      <c r="C204" s="3">
        <v>1</v>
      </c>
      <c r="D204" s="3">
        <v>1</v>
      </c>
      <c r="G204" t="b">
        <f t="shared" si="14"/>
        <v>1</v>
      </c>
      <c r="J204" t="str">
        <f t="shared" si="15"/>
        <v>1,"拜年不磕頭","幹什麼來了"</v>
      </c>
      <c r="K204" t="s">
        <v>583</v>
      </c>
    </row>
    <row r="205" spans="1:11">
      <c r="A205" t="s">
        <v>392</v>
      </c>
      <c r="B205" t="s">
        <v>393</v>
      </c>
      <c r="C205">
        <v>1</v>
      </c>
      <c r="D205">
        <v>1</v>
      </c>
      <c r="G205" t="b">
        <f t="shared" si="14"/>
        <v>1</v>
      </c>
      <c r="J205" t="str">
        <f t="shared" si="15"/>
        <v>1,"拜年的話","好聽"</v>
      </c>
      <c r="K205" t="s">
        <v>701</v>
      </c>
    </row>
    <row r="206" spans="1:11">
      <c r="A206" t="s">
        <v>394</v>
      </c>
      <c r="B206" t="s">
        <v>395</v>
      </c>
      <c r="C206">
        <v>1</v>
      </c>
      <c r="D206">
        <v>1</v>
      </c>
      <c r="G206" t="b">
        <f t="shared" si="14"/>
        <v>1</v>
      </c>
      <c r="J206" t="str">
        <f t="shared" si="15"/>
        <v>1,"拜年的見了面","你好我也好"</v>
      </c>
    </row>
    <row r="207" spans="1:11">
      <c r="A207" t="s">
        <v>396</v>
      </c>
      <c r="B207" t="s">
        <v>397</v>
      </c>
      <c r="C207">
        <v>1</v>
      </c>
      <c r="D207">
        <v>1</v>
      </c>
      <c r="G207" t="b">
        <f t="shared" si="14"/>
        <v>1</v>
      </c>
      <c r="J207" t="str">
        <f t="shared" si="15"/>
        <v>1,"拜堂的夫妻","謝天謝地"</v>
      </c>
    </row>
    <row r="208" spans="1:11">
      <c r="A208" t="s">
        <v>398</v>
      </c>
      <c r="B208" t="s">
        <v>295</v>
      </c>
      <c r="C208">
        <v>3</v>
      </c>
      <c r="D208">
        <v>3</v>
      </c>
      <c r="G208" t="b">
        <f t="shared" si="14"/>
        <v>1</v>
      </c>
      <c r="J208" t="str">
        <f t="shared" si="15"/>
        <v>3,"扳不倒照鏡子","裡外不是人"</v>
      </c>
    </row>
    <row r="209" spans="1:12">
      <c r="A209" t="s">
        <v>399</v>
      </c>
      <c r="B209" t="s">
        <v>400</v>
      </c>
      <c r="C209">
        <v>2</v>
      </c>
      <c r="D209">
        <v>2</v>
      </c>
      <c r="G209" t="b">
        <f t="shared" si="14"/>
        <v>1</v>
      </c>
      <c r="J209" t="str">
        <f t="shared" si="15"/>
        <v>2,"扳倒大樹掏老鴿","揀有把握的干"</v>
      </c>
    </row>
    <row r="210" spans="1:12">
      <c r="A210" t="s">
        <v>401</v>
      </c>
      <c r="B210" t="s">
        <v>400</v>
      </c>
      <c r="C210">
        <v>2</v>
      </c>
      <c r="D210">
        <v>2</v>
      </c>
      <c r="G210" t="b">
        <f t="shared" si="14"/>
        <v>1</v>
      </c>
      <c r="J210" t="str">
        <f t="shared" si="15"/>
        <v>2,"扳倒大樹掏老鴰","揀有把握的干"</v>
      </c>
    </row>
    <row r="211" spans="1:12">
      <c r="A211" t="s">
        <v>402</v>
      </c>
      <c r="B211" t="s">
        <v>403</v>
      </c>
      <c r="C211">
        <v>2</v>
      </c>
      <c r="D211">
        <v>2</v>
      </c>
      <c r="G211" t="b">
        <f t="shared" si="14"/>
        <v>1</v>
      </c>
      <c r="J211" t="str">
        <f t="shared" si="15"/>
        <v>2,"扳倒大甕掏小米","摸到底了"</v>
      </c>
      <c r="K211" t="s">
        <v>584</v>
      </c>
    </row>
    <row r="212" spans="1:12">
      <c r="A212" s="1" t="s">
        <v>557</v>
      </c>
      <c r="B212" s="1" t="s">
        <v>558</v>
      </c>
      <c r="C212" s="3">
        <v>2</v>
      </c>
      <c r="D212">
        <v>2</v>
      </c>
      <c r="G212" t="b">
        <f t="shared" si="14"/>
        <v>1</v>
      </c>
      <c r="J212" t="str">
        <f t="shared" si="15"/>
        <v>2,"扳倒葫蘆灑了油","一不做，二不休"</v>
      </c>
      <c r="K212" t="s">
        <v>660</v>
      </c>
    </row>
    <row r="213" spans="1:12">
      <c r="A213" t="s">
        <v>404</v>
      </c>
      <c r="B213" t="s">
        <v>405</v>
      </c>
      <c r="C213">
        <v>3</v>
      </c>
      <c r="D213">
        <v>3</v>
      </c>
      <c r="G213" t="b">
        <f t="shared" si="14"/>
        <v>1</v>
      </c>
      <c r="J213" t="str">
        <f t="shared" si="15"/>
        <v>3,"扳倒礁窩，嚇跑婆婆","潑婦"</v>
      </c>
    </row>
    <row r="214" spans="1:12">
      <c r="A214" t="s">
        <v>406</v>
      </c>
      <c r="B214" t="s">
        <v>407</v>
      </c>
      <c r="C214">
        <v>1</v>
      </c>
      <c r="D214">
        <v>1</v>
      </c>
      <c r="G214" t="b">
        <f t="shared" si="14"/>
        <v>1</v>
      </c>
      <c r="J214" t="str">
        <f t="shared" si="15"/>
        <v>1,"扳倒樹掏老鴰","穩逮"</v>
      </c>
    </row>
    <row r="215" spans="1:12">
      <c r="A215" t="s">
        <v>408</v>
      </c>
      <c r="B215" t="s">
        <v>409</v>
      </c>
      <c r="C215">
        <v>1</v>
      </c>
      <c r="D215">
        <v>1</v>
      </c>
      <c r="G215" t="b">
        <f t="shared" si="14"/>
        <v>1</v>
      </c>
      <c r="J215" t="str">
        <f t="shared" si="15"/>
        <v>1,"扳手緊螺帽","絲絲入扣"</v>
      </c>
    </row>
    <row r="216" spans="1:12">
      <c r="A216" t="s">
        <v>410</v>
      </c>
      <c r="B216" t="s">
        <v>411</v>
      </c>
      <c r="C216">
        <v>2</v>
      </c>
      <c r="D216">
        <v>2</v>
      </c>
      <c r="G216" t="b">
        <f t="shared" si="14"/>
        <v>1</v>
      </c>
      <c r="J216" t="str">
        <f t="shared" si="15"/>
        <v>2,"扳著指頭算賬","有數"</v>
      </c>
      <c r="K216" t="s">
        <v>585</v>
      </c>
    </row>
    <row r="217" spans="1:12">
      <c r="A217" t="s">
        <v>412</v>
      </c>
      <c r="B217" t="s">
        <v>413</v>
      </c>
      <c r="C217">
        <v>3</v>
      </c>
      <c r="D217">
        <v>3</v>
      </c>
      <c r="G217" t="b">
        <f t="shared" si="14"/>
        <v>1</v>
      </c>
      <c r="J217" t="str">
        <f t="shared" si="15"/>
        <v>3,"班門弄斧","自不量力"</v>
      </c>
    </row>
    <row r="218" spans="1:12">
      <c r="A218" t="s">
        <v>414</v>
      </c>
      <c r="B218" t="s">
        <v>415</v>
      </c>
      <c r="C218">
        <v>3</v>
      </c>
      <c r="D218">
        <v>3</v>
      </c>
      <c r="G218" t="b">
        <f t="shared" si="14"/>
        <v>1</v>
      </c>
      <c r="J218" t="str">
        <f t="shared" si="15"/>
        <v>3,"斑鳩打架","賣弄風流"</v>
      </c>
    </row>
    <row r="219" spans="1:12">
      <c r="A219" t="s">
        <v>416</v>
      </c>
      <c r="B219" t="s">
        <v>417</v>
      </c>
      <c r="C219">
        <v>1</v>
      </c>
      <c r="D219">
        <v>1</v>
      </c>
      <c r="G219" t="b">
        <f t="shared" si="14"/>
        <v>1</v>
      </c>
      <c r="J219" t="str">
        <f t="shared" si="15"/>
        <v>1,"斑馬的腦袋","頭頭是道"</v>
      </c>
      <c r="K219" t="s">
        <v>586</v>
      </c>
    </row>
    <row r="220" spans="1:12">
      <c r="A220" t="s">
        <v>418</v>
      </c>
      <c r="B220" t="s">
        <v>419</v>
      </c>
      <c r="C220">
        <v>3</v>
      </c>
      <c r="D220">
        <v>3</v>
      </c>
      <c r="G220" t="b">
        <f t="shared" si="14"/>
        <v>1</v>
      </c>
      <c r="J220" t="str">
        <f t="shared" si="15"/>
        <v>3,"搬家丟了老婆","粗心極了"</v>
      </c>
    </row>
    <row r="221" spans="1:12">
      <c r="A221" t="s">
        <v>420</v>
      </c>
      <c r="B221" t="s">
        <v>421</v>
      </c>
      <c r="C221">
        <v>2</v>
      </c>
      <c r="D221">
        <v>2</v>
      </c>
      <c r="G221" t="b">
        <f t="shared" si="14"/>
        <v>1</v>
      </c>
      <c r="J221" t="str">
        <f t="shared" si="15"/>
        <v>2,"搬竹竿進胡同","直來直去"</v>
      </c>
      <c r="K221" t="s">
        <v>587</v>
      </c>
    </row>
    <row r="222" spans="1:12">
      <c r="A222" s="1" t="s">
        <v>422</v>
      </c>
      <c r="B222" s="1" t="s">
        <v>423</v>
      </c>
      <c r="C222">
        <v>3</v>
      </c>
      <c r="D222" s="3">
        <v>3</v>
      </c>
      <c r="G222" t="b">
        <f t="shared" si="14"/>
        <v>1</v>
      </c>
      <c r="J222" t="str">
        <f t="shared" si="15"/>
        <v>3,"搬著梯子上天","沒門"</v>
      </c>
      <c r="K222" t="s">
        <v>555</v>
      </c>
      <c r="L222" t="s">
        <v>556</v>
      </c>
    </row>
    <row r="223" spans="1:12">
      <c r="A223" t="s">
        <v>424</v>
      </c>
      <c r="B223" t="s">
        <v>425</v>
      </c>
      <c r="C223">
        <v>3</v>
      </c>
      <c r="D223">
        <v>3</v>
      </c>
      <c r="G223" t="b">
        <f t="shared" si="14"/>
        <v>1</v>
      </c>
      <c r="J223" t="str">
        <f t="shared" si="15"/>
        <v>3,"板凳倒地","四腳朝天"</v>
      </c>
    </row>
    <row r="224" spans="1:12">
      <c r="A224" t="s">
        <v>426</v>
      </c>
      <c r="B224" t="s">
        <v>425</v>
      </c>
      <c r="C224">
        <v>3</v>
      </c>
      <c r="D224">
        <v>3</v>
      </c>
      <c r="G224" t="b">
        <f t="shared" si="14"/>
        <v>1</v>
      </c>
      <c r="J224" t="str">
        <f t="shared" si="15"/>
        <v>3,"板凳倒立","四腳朝天"</v>
      </c>
    </row>
    <row r="225" spans="1:11">
      <c r="A225" t="s">
        <v>427</v>
      </c>
      <c r="B225" t="s">
        <v>428</v>
      </c>
      <c r="C225">
        <v>3</v>
      </c>
      <c r="D225">
        <v>3</v>
      </c>
      <c r="G225" t="b">
        <f t="shared" si="14"/>
        <v>1</v>
      </c>
      <c r="J225" t="str">
        <f t="shared" si="15"/>
        <v>3,"板凳爬上牆","怪事一回"</v>
      </c>
    </row>
    <row r="226" spans="1:11">
      <c r="A226" t="s">
        <v>429</v>
      </c>
      <c r="B226" t="s">
        <v>430</v>
      </c>
      <c r="C226">
        <v>3</v>
      </c>
      <c r="D226">
        <v>3</v>
      </c>
      <c r="G226" t="b">
        <f t="shared" si="14"/>
        <v>1</v>
      </c>
      <c r="J226" t="str">
        <f t="shared" si="15"/>
        <v>3,"板凳上打麻將","抓不開"</v>
      </c>
      <c r="K226" t="s">
        <v>605</v>
      </c>
    </row>
    <row r="227" spans="1:11">
      <c r="A227" t="s">
        <v>588</v>
      </c>
      <c r="B227" t="s">
        <v>431</v>
      </c>
      <c r="C227">
        <v>1</v>
      </c>
      <c r="D227">
        <v>1</v>
      </c>
      <c r="G227" t="b">
        <f t="shared" si="14"/>
        <v>1</v>
      </c>
      <c r="J227" t="str">
        <f t="shared" si="15"/>
        <v>1,"板凳上擱窩窩頭","有板有眼"</v>
      </c>
      <c r="K227" t="s">
        <v>589</v>
      </c>
    </row>
    <row r="228" spans="1:11">
      <c r="A228" t="s">
        <v>432</v>
      </c>
      <c r="B228" t="s">
        <v>433</v>
      </c>
      <c r="C228" s="3">
        <v>3</v>
      </c>
      <c r="D228" s="3">
        <v>3</v>
      </c>
      <c r="G228" t="b">
        <f t="shared" si="14"/>
        <v>1</v>
      </c>
      <c r="J228" t="str">
        <f t="shared" si="15"/>
        <v>3,"板門上貼門神","一個向東，一個向西"</v>
      </c>
      <c r="K228" t="s">
        <v>590</v>
      </c>
    </row>
    <row r="229" spans="1:11">
      <c r="A229" t="s">
        <v>434</v>
      </c>
      <c r="B229" t="s">
        <v>120</v>
      </c>
      <c r="C229">
        <v>1</v>
      </c>
      <c r="D229">
        <v>1</v>
      </c>
      <c r="G229" t="b">
        <f t="shared" si="14"/>
        <v>1</v>
      </c>
      <c r="J229" t="str">
        <f t="shared" si="15"/>
        <v>1,"板上釘釘子","穩紮穩打"</v>
      </c>
    </row>
    <row r="230" spans="1:11">
      <c r="A230" t="s">
        <v>435</v>
      </c>
      <c r="B230" t="s">
        <v>436</v>
      </c>
      <c r="C230">
        <v>3</v>
      </c>
      <c r="D230">
        <v>3</v>
      </c>
      <c r="G230" t="b">
        <f t="shared" si="14"/>
        <v>1</v>
      </c>
      <c r="J230" t="str">
        <f t="shared" si="15"/>
        <v>3,"半邊豬頭","獨眼"</v>
      </c>
    </row>
    <row r="231" spans="1:11">
      <c r="A231" t="s">
        <v>437</v>
      </c>
      <c r="B231" t="s">
        <v>438</v>
      </c>
      <c r="C231">
        <v>2</v>
      </c>
      <c r="D231">
        <v>2</v>
      </c>
      <c r="G231" t="b">
        <f t="shared" si="14"/>
        <v>1</v>
      </c>
      <c r="J231" t="str">
        <f t="shared" si="15"/>
        <v>2,"半道上撿個喇叭","有得吹了"</v>
      </c>
      <c r="K231" t="s">
        <v>591</v>
      </c>
    </row>
    <row r="232" spans="1:11">
      <c r="A232" t="s">
        <v>439</v>
      </c>
      <c r="B232" t="s">
        <v>440</v>
      </c>
      <c r="C232">
        <v>1</v>
      </c>
      <c r="D232">
        <v>1</v>
      </c>
      <c r="G232" t="b">
        <f t="shared" si="14"/>
        <v>1</v>
      </c>
      <c r="J232" t="str">
        <f t="shared" si="15"/>
        <v>1,"半道上遇親人","喜相逢"</v>
      </c>
    </row>
    <row r="233" spans="1:11">
      <c r="A233" t="s">
        <v>441</v>
      </c>
      <c r="B233" t="s">
        <v>442</v>
      </c>
      <c r="C233">
        <v>3</v>
      </c>
      <c r="D233">
        <v>3</v>
      </c>
      <c r="G233" t="b">
        <f t="shared" si="14"/>
        <v>1</v>
      </c>
      <c r="J233" t="str">
        <f t="shared" si="15"/>
        <v>3,"半吊子的一半","二百五"</v>
      </c>
      <c r="K233" t="s">
        <v>592</v>
      </c>
    </row>
    <row r="234" spans="1:11">
      <c r="A234" t="s">
        <v>443</v>
      </c>
      <c r="B234" t="s">
        <v>444</v>
      </c>
      <c r="C234">
        <v>3</v>
      </c>
      <c r="D234">
        <v>3</v>
      </c>
      <c r="G234" t="b">
        <f t="shared" si="14"/>
        <v>1</v>
      </c>
      <c r="J234" t="str">
        <f t="shared" si="15"/>
        <v>3,"半個銅錢","不成方圓"</v>
      </c>
      <c r="K234" t="s">
        <v>593</v>
      </c>
    </row>
    <row r="235" spans="1:11">
      <c r="A235" t="s">
        <v>445</v>
      </c>
      <c r="B235" t="s">
        <v>446</v>
      </c>
      <c r="C235">
        <v>2</v>
      </c>
      <c r="D235">
        <v>2</v>
      </c>
      <c r="G235" t="b">
        <f t="shared" si="14"/>
        <v>1</v>
      </c>
      <c r="J235" t="str">
        <f t="shared" si="15"/>
        <v>2,"半截梭子織布","獨來獨往"</v>
      </c>
    </row>
    <row r="236" spans="1:11">
      <c r="A236" t="s">
        <v>447</v>
      </c>
      <c r="B236" t="s">
        <v>448</v>
      </c>
      <c r="C236">
        <v>2</v>
      </c>
      <c r="D236">
        <v>2</v>
      </c>
      <c r="G236" t="b">
        <f t="shared" si="14"/>
        <v>1</v>
      </c>
      <c r="J236" t="str">
        <f t="shared" si="15"/>
        <v>2,"半空的云彩","變化多端"</v>
      </c>
    </row>
    <row r="237" spans="1:11">
      <c r="A237" t="s">
        <v>449</v>
      </c>
      <c r="B237" t="s">
        <v>450</v>
      </c>
      <c r="C237">
        <v>3</v>
      </c>
      <c r="D237">
        <v>3</v>
      </c>
      <c r="G237" t="b">
        <f t="shared" si="14"/>
        <v>1</v>
      </c>
      <c r="J237" t="str">
        <f t="shared" si="15"/>
        <v>3,"半空中盪鞦韆","不落實"</v>
      </c>
    </row>
    <row r="238" spans="1:11">
      <c r="A238" t="s">
        <v>451</v>
      </c>
      <c r="B238" t="s">
        <v>452</v>
      </c>
      <c r="C238">
        <v>1</v>
      </c>
      <c r="D238">
        <v>1</v>
      </c>
      <c r="G238" t="b">
        <f t="shared" si="14"/>
        <v>1</v>
      </c>
      <c r="J238" t="str">
        <f t="shared" si="15"/>
        <v>1,"半空中的火把","高明"</v>
      </c>
      <c r="K238" t="s">
        <v>594</v>
      </c>
    </row>
    <row r="239" spans="1:11">
      <c r="A239" t="s">
        <v>453</v>
      </c>
      <c r="B239" t="s">
        <v>452</v>
      </c>
      <c r="C239">
        <v>1</v>
      </c>
      <c r="D239">
        <v>1</v>
      </c>
      <c r="G239" t="b">
        <f t="shared" si="14"/>
        <v>1</v>
      </c>
      <c r="J239" t="str">
        <f t="shared" si="15"/>
        <v>1,"半空中點燈","高明"</v>
      </c>
      <c r="K239" t="s">
        <v>594</v>
      </c>
    </row>
    <row r="240" spans="1:11">
      <c r="A240" t="s">
        <v>454</v>
      </c>
      <c r="B240" t="s">
        <v>455</v>
      </c>
      <c r="C240">
        <v>3</v>
      </c>
      <c r="D240">
        <v>3</v>
      </c>
      <c r="G240" t="b">
        <f t="shared" si="14"/>
        <v>1</v>
      </c>
      <c r="J240" t="str">
        <f t="shared" si="15"/>
        <v>3,"半空中吊帳子","不著實地"</v>
      </c>
    </row>
    <row r="241" spans="1:12">
      <c r="A241" t="s">
        <v>456</v>
      </c>
      <c r="B241" t="s">
        <v>457</v>
      </c>
      <c r="C241">
        <v>1</v>
      </c>
      <c r="D241">
        <v>1</v>
      </c>
      <c r="G241" t="b">
        <f t="shared" si="14"/>
        <v>1</v>
      </c>
      <c r="J241" t="str">
        <f t="shared" si="15"/>
        <v>1,"半空中放風箏","總有牽線人"</v>
      </c>
    </row>
    <row r="242" spans="1:12">
      <c r="A242" t="s">
        <v>458</v>
      </c>
      <c r="B242" t="s">
        <v>459</v>
      </c>
      <c r="C242">
        <v>1</v>
      </c>
      <c r="D242">
        <v>1</v>
      </c>
      <c r="G242" t="b">
        <f t="shared" si="14"/>
        <v>1</v>
      </c>
      <c r="J242" t="str">
        <f t="shared" si="15"/>
        <v>1,"半空中騎馬","騰云駕霧"</v>
      </c>
    </row>
    <row r="243" spans="1:12">
      <c r="A243" t="s">
        <v>460</v>
      </c>
      <c r="B243" t="s">
        <v>461</v>
      </c>
      <c r="C243" s="3">
        <v>2</v>
      </c>
      <c r="D243" s="3">
        <v>2</v>
      </c>
      <c r="G243" t="b">
        <f t="shared" si="14"/>
        <v>1</v>
      </c>
      <c r="J243" t="str">
        <f t="shared" si="15"/>
        <v>2,"半籃子喜鵲","嘰嘰喳喳"</v>
      </c>
      <c r="K243" t="s">
        <v>595</v>
      </c>
    </row>
    <row r="244" spans="1:12">
      <c r="A244" s="1" t="s">
        <v>658</v>
      </c>
      <c r="B244" s="1" t="s">
        <v>462</v>
      </c>
      <c r="C244">
        <v>3</v>
      </c>
      <c r="D244" s="3">
        <v>3</v>
      </c>
      <c r="G244" t="b">
        <f t="shared" si="14"/>
        <v>1</v>
      </c>
      <c r="J244" t="str">
        <f t="shared" si="15"/>
        <v>3,"半兩人說千斤語","好大的口氣"</v>
      </c>
      <c r="K244" t="s">
        <v>659</v>
      </c>
    </row>
    <row r="245" spans="1:12">
      <c r="A245" t="s">
        <v>463</v>
      </c>
      <c r="B245" t="s">
        <v>464</v>
      </c>
      <c r="C245">
        <v>3</v>
      </c>
      <c r="D245">
        <v>3</v>
      </c>
      <c r="G245" t="b">
        <f t="shared" si="14"/>
        <v>1</v>
      </c>
      <c r="J245" t="str">
        <f t="shared" si="15"/>
        <v>3,"半路上碰見劫道的","凶多吉少"</v>
      </c>
    </row>
    <row r="246" spans="1:12">
      <c r="A246" t="s">
        <v>465</v>
      </c>
      <c r="B246" t="s">
        <v>466</v>
      </c>
      <c r="C246">
        <v>1</v>
      </c>
      <c r="D246">
        <v>1</v>
      </c>
      <c r="G246" t="b">
        <f t="shared" si="14"/>
        <v>1</v>
      </c>
      <c r="J246" t="str">
        <f t="shared" si="15"/>
        <v>1,"半路上出家","從頭學起"</v>
      </c>
    </row>
    <row r="247" spans="1:12">
      <c r="A247" t="s">
        <v>467</v>
      </c>
      <c r="B247" t="s">
        <v>468</v>
      </c>
      <c r="C247">
        <v>3</v>
      </c>
      <c r="D247">
        <v>3</v>
      </c>
      <c r="G247" t="b">
        <f t="shared" si="14"/>
        <v>1</v>
      </c>
      <c r="J247" t="str">
        <f t="shared" si="15"/>
        <v>3,"半路上丟算盤","失算了"</v>
      </c>
    </row>
    <row r="248" spans="1:12">
      <c r="A248" t="s">
        <v>469</v>
      </c>
      <c r="B248" t="s">
        <v>470</v>
      </c>
      <c r="C248">
        <v>3</v>
      </c>
      <c r="D248">
        <v>3</v>
      </c>
      <c r="G248" t="b">
        <f t="shared" si="14"/>
        <v>1</v>
      </c>
      <c r="J248" t="str">
        <f t="shared" si="15"/>
        <v>3,"半路上留客人","嘴上熱情"</v>
      </c>
    </row>
    <row r="249" spans="1:12">
      <c r="A249" t="s">
        <v>471</v>
      </c>
      <c r="B249" t="s">
        <v>472</v>
      </c>
      <c r="C249">
        <v>2</v>
      </c>
      <c r="D249">
        <v>2</v>
      </c>
      <c r="G249" t="b">
        <f t="shared" si="14"/>
        <v>1</v>
      </c>
      <c r="J249" t="str">
        <f t="shared" si="15"/>
        <v>2,"半路上殺出個程咬金","突如其來：措手不及"</v>
      </c>
    </row>
    <row r="250" spans="1:12">
      <c r="A250" t="s">
        <v>473</v>
      </c>
      <c r="B250" t="s">
        <v>474</v>
      </c>
      <c r="C250">
        <v>1</v>
      </c>
      <c r="D250">
        <v>1</v>
      </c>
      <c r="G250" t="b">
        <f t="shared" si="14"/>
        <v>1</v>
      </c>
      <c r="J250" t="str">
        <f t="shared" si="15"/>
        <v>1,"半路上殺出個楊排風","好厲害的丫頭"</v>
      </c>
    </row>
    <row r="251" spans="1:12">
      <c r="A251" t="s">
        <v>475</v>
      </c>
      <c r="B251" t="s">
        <v>476</v>
      </c>
      <c r="C251">
        <v>3</v>
      </c>
      <c r="D251">
        <v>3</v>
      </c>
      <c r="G251" t="b">
        <f t="shared" si="14"/>
        <v>1</v>
      </c>
      <c r="J251" t="str">
        <f t="shared" si="15"/>
        <v>3,"半路天小差","有始無終"</v>
      </c>
      <c r="K251" t="s">
        <v>702</v>
      </c>
    </row>
    <row r="252" spans="1:12">
      <c r="A252" t="s">
        <v>477</v>
      </c>
      <c r="B252" t="s">
        <v>478</v>
      </c>
      <c r="C252">
        <v>3</v>
      </c>
      <c r="D252">
        <v>3</v>
      </c>
      <c r="G252" t="b">
        <f t="shared" si="14"/>
        <v>1</v>
      </c>
      <c r="J252" t="str">
        <f t="shared" si="15"/>
        <v>3,"半瓶於醋","晃蕩得很"</v>
      </c>
    </row>
    <row r="253" spans="1:12">
      <c r="A253" t="s">
        <v>479</v>
      </c>
      <c r="B253" t="s">
        <v>480</v>
      </c>
      <c r="C253">
        <v>3</v>
      </c>
      <c r="D253">
        <v>3</v>
      </c>
      <c r="G253" t="b">
        <f t="shared" si="14"/>
        <v>1</v>
      </c>
      <c r="J253" t="str">
        <f t="shared" si="15"/>
        <v>3,"半天打不出噴嚏來","難受"</v>
      </c>
    </row>
    <row r="254" spans="1:12">
      <c r="A254" t="s">
        <v>481</v>
      </c>
      <c r="B254" t="s">
        <v>482</v>
      </c>
      <c r="C254" s="3">
        <v>2</v>
      </c>
      <c r="D254" s="3">
        <v>2</v>
      </c>
      <c r="G254" t="b">
        <f t="shared" si="14"/>
        <v>1</v>
      </c>
      <c r="J254" t="str">
        <f t="shared" si="15"/>
        <v>2,"半天云裡踩鋼絲","提心吊膽"</v>
      </c>
      <c r="K254" t="s">
        <v>596</v>
      </c>
      <c r="L254" t="s">
        <v>597</v>
      </c>
    </row>
    <row r="255" spans="1:12">
      <c r="A255" t="s">
        <v>721</v>
      </c>
      <c r="B255" t="s">
        <v>483</v>
      </c>
      <c r="C255">
        <v>2</v>
      </c>
      <c r="D255">
        <v>2</v>
      </c>
      <c r="G255" t="b">
        <f t="shared" si="14"/>
        <v>1</v>
      </c>
      <c r="J255" t="str">
        <f t="shared" si="15"/>
        <v>2,"半天云里長滿草","破天荒"</v>
      </c>
      <c r="K255" t="s">
        <v>722</v>
      </c>
    </row>
    <row r="256" spans="1:12">
      <c r="A256" t="s">
        <v>723</v>
      </c>
      <c r="B256" t="s">
        <v>484</v>
      </c>
      <c r="C256">
        <v>3</v>
      </c>
      <c r="D256">
        <v>3</v>
      </c>
      <c r="G256" t="b">
        <f t="shared" si="14"/>
        <v>1</v>
      </c>
      <c r="J256" t="str">
        <f t="shared" si="15"/>
        <v>3,"半天云裡唱歌","調子太高"</v>
      </c>
      <c r="K256" t="s">
        <v>724</v>
      </c>
    </row>
    <row r="257" spans="1:12">
      <c r="A257" t="s">
        <v>719</v>
      </c>
      <c r="B257" t="s">
        <v>485</v>
      </c>
      <c r="C257">
        <v>3</v>
      </c>
      <c r="D257">
        <v>3</v>
      </c>
      <c r="G257" t="b">
        <f t="shared" si="14"/>
        <v>1</v>
      </c>
      <c r="J257" t="str">
        <f t="shared" si="15"/>
        <v>3,"半天云裡吃喝","空喊"</v>
      </c>
      <c r="K257" t="s">
        <v>720</v>
      </c>
    </row>
    <row r="258" spans="1:12">
      <c r="A258" t="s">
        <v>486</v>
      </c>
      <c r="B258" t="s">
        <v>452</v>
      </c>
      <c r="C258">
        <v>1</v>
      </c>
      <c r="D258">
        <v>1</v>
      </c>
      <c r="G258" t="b">
        <f t="shared" si="14"/>
        <v>1</v>
      </c>
      <c r="J258" t="str">
        <f t="shared" si="15"/>
        <v>1,"半天云裡打燈籠","高明"</v>
      </c>
      <c r="K258" t="s">
        <v>602</v>
      </c>
    </row>
    <row r="259" spans="1:12">
      <c r="A259" t="s">
        <v>717</v>
      </c>
      <c r="B259" t="s">
        <v>487</v>
      </c>
      <c r="C259">
        <v>3</v>
      </c>
      <c r="D259">
        <v>3</v>
      </c>
      <c r="G259" t="b">
        <f t="shared" ref="G259:G301" si="16">C259=D259</f>
        <v>1</v>
      </c>
      <c r="J259" t="str">
        <f t="shared" ref="J259:J301" si="17">C259&amp;","&amp;A259&amp;","&amp;B259</f>
        <v>3,"半天云裡打電話","空談"</v>
      </c>
      <c r="K259" t="s">
        <v>718</v>
      </c>
    </row>
    <row r="260" spans="1:12">
      <c r="A260" t="s">
        <v>488</v>
      </c>
      <c r="B260" t="s">
        <v>489</v>
      </c>
      <c r="C260" s="3">
        <v>3</v>
      </c>
      <c r="D260" s="3">
        <v>3</v>
      </c>
      <c r="G260" t="b">
        <f t="shared" si="16"/>
        <v>1</v>
      </c>
      <c r="J260" t="str">
        <f t="shared" si="17"/>
        <v>3,"半天云裡打麻雀","空對空"</v>
      </c>
      <c r="K260" t="s">
        <v>600</v>
      </c>
      <c r="L260" t="s">
        <v>601</v>
      </c>
    </row>
    <row r="261" spans="1:12">
      <c r="A261" t="s">
        <v>490</v>
      </c>
      <c r="B261" t="s">
        <v>491</v>
      </c>
      <c r="C261">
        <v>1</v>
      </c>
      <c r="D261">
        <v>1</v>
      </c>
      <c r="G261" t="b">
        <f t="shared" si="16"/>
        <v>1</v>
      </c>
      <c r="J261" t="str">
        <f t="shared" si="17"/>
        <v>1,"半天云裡打算盤","算得高"</v>
      </c>
      <c r="K261" t="s">
        <v>599</v>
      </c>
    </row>
    <row r="262" spans="1:12">
      <c r="A262" t="s">
        <v>492</v>
      </c>
      <c r="B262" t="s">
        <v>455</v>
      </c>
      <c r="C262">
        <v>3</v>
      </c>
      <c r="D262">
        <v>3</v>
      </c>
      <c r="G262" t="b">
        <f t="shared" si="16"/>
        <v>1</v>
      </c>
      <c r="J262" t="str">
        <f t="shared" si="17"/>
        <v>3,"半天云裡翻跟頭","不著實地"</v>
      </c>
      <c r="K262" t="s">
        <v>715</v>
      </c>
    </row>
    <row r="263" spans="1:12">
      <c r="A263" t="s">
        <v>714</v>
      </c>
      <c r="B263" t="s">
        <v>491</v>
      </c>
      <c r="C263">
        <v>1</v>
      </c>
      <c r="D263">
        <v>1</v>
      </c>
      <c r="G263" t="b">
        <f t="shared" si="16"/>
        <v>1</v>
      </c>
      <c r="J263" t="str">
        <f t="shared" si="17"/>
        <v>1,"半天云裡翻賬簿","算得高"</v>
      </c>
      <c r="K263" t="s">
        <v>716</v>
      </c>
    </row>
    <row r="264" spans="1:12">
      <c r="A264" t="s">
        <v>493</v>
      </c>
      <c r="B264" t="s">
        <v>494</v>
      </c>
      <c r="C264">
        <v>3</v>
      </c>
      <c r="D264">
        <v>3</v>
      </c>
      <c r="G264" t="b">
        <f t="shared" si="16"/>
        <v>1</v>
      </c>
      <c r="J264" t="str">
        <f t="shared" si="17"/>
        <v>3,"半天云裡放屁","臭氣熏天"</v>
      </c>
      <c r="K264" t="s">
        <v>713</v>
      </c>
    </row>
    <row r="265" spans="1:12">
      <c r="A265" t="s">
        <v>711</v>
      </c>
      <c r="B265" t="s">
        <v>495</v>
      </c>
      <c r="C265">
        <v>1</v>
      </c>
      <c r="D265">
        <v>1</v>
      </c>
      <c r="G265" t="b">
        <f t="shared" si="16"/>
        <v>1</v>
      </c>
      <c r="J265" t="str">
        <f t="shared" si="17"/>
        <v>1,"半天云裡掛剪子","高才"</v>
      </c>
      <c r="K265" t="s">
        <v>712</v>
      </c>
    </row>
    <row r="266" spans="1:12">
      <c r="A266" t="s">
        <v>709</v>
      </c>
      <c r="B266" t="s">
        <v>496</v>
      </c>
      <c r="C266">
        <v>1</v>
      </c>
      <c r="D266">
        <v>1</v>
      </c>
      <c r="G266" t="b">
        <f t="shared" si="16"/>
        <v>1</v>
      </c>
      <c r="J266" t="str">
        <f t="shared" si="17"/>
        <v>1,"半天云裡喊口號","呼聲很高"</v>
      </c>
      <c r="K266" t="s">
        <v>710</v>
      </c>
    </row>
    <row r="267" spans="1:12">
      <c r="A267" t="s">
        <v>497</v>
      </c>
      <c r="B267" t="s">
        <v>487</v>
      </c>
      <c r="C267">
        <v>3</v>
      </c>
      <c r="D267">
        <v>3</v>
      </c>
      <c r="G267" t="b">
        <f t="shared" si="16"/>
        <v>1</v>
      </c>
      <c r="J267" t="str">
        <f t="shared" si="17"/>
        <v>3,"半天云里拉家常","空談"</v>
      </c>
      <c r="K267" s="8" t="s">
        <v>598</v>
      </c>
    </row>
    <row r="268" spans="1:12">
      <c r="A268" t="s">
        <v>707</v>
      </c>
      <c r="B268" t="s">
        <v>498</v>
      </c>
      <c r="C268">
        <v>1</v>
      </c>
      <c r="D268">
        <v>1</v>
      </c>
      <c r="G268" t="b">
        <f t="shared" si="16"/>
        <v>1</v>
      </c>
      <c r="J268" t="str">
        <f t="shared" si="17"/>
        <v>1,"半天云裡聊天","高談闊論"</v>
      </c>
      <c r="K268" s="8" t="s">
        <v>708</v>
      </c>
    </row>
    <row r="269" spans="1:12">
      <c r="A269" t="s">
        <v>705</v>
      </c>
      <c r="B269" t="s">
        <v>499</v>
      </c>
      <c r="C269">
        <v>3</v>
      </c>
      <c r="D269">
        <v>3</v>
      </c>
      <c r="G269" t="b">
        <f t="shared" si="16"/>
        <v>1</v>
      </c>
      <c r="J269" t="str">
        <f t="shared" si="17"/>
        <v>3,"半天云裡拋棉花","肯定落空"</v>
      </c>
      <c r="K269" s="8" t="s">
        <v>706</v>
      </c>
    </row>
    <row r="270" spans="1:12">
      <c r="A270" t="s">
        <v>703</v>
      </c>
      <c r="B270" t="s">
        <v>500</v>
      </c>
      <c r="C270">
        <v>3</v>
      </c>
      <c r="D270">
        <v>3</v>
      </c>
      <c r="G270" t="b">
        <f t="shared" si="16"/>
        <v>1</v>
      </c>
      <c r="J270" t="str">
        <f t="shared" si="17"/>
        <v>3,"半天云裡跑馬","露馬腳"</v>
      </c>
      <c r="K270" s="8" t="s">
        <v>704</v>
      </c>
    </row>
    <row r="271" spans="1:12">
      <c r="A271" t="s">
        <v>656</v>
      </c>
      <c r="B271" t="s">
        <v>501</v>
      </c>
      <c r="C271">
        <v>2</v>
      </c>
      <c r="D271">
        <v>2</v>
      </c>
      <c r="G271" t="b">
        <f t="shared" si="16"/>
        <v>1</v>
      </c>
      <c r="J271" t="str">
        <f t="shared" si="17"/>
        <v>2,"半天云裡騎仙鶴","遠走高飛"</v>
      </c>
      <c r="K271" s="8" t="s">
        <v>657</v>
      </c>
    </row>
    <row r="272" spans="1:12">
      <c r="A272" t="s">
        <v>654</v>
      </c>
      <c r="B272" t="s">
        <v>502</v>
      </c>
      <c r="C272" s="3">
        <v>1</v>
      </c>
      <c r="D272" s="3">
        <v>1</v>
      </c>
      <c r="G272" t="b">
        <f t="shared" si="16"/>
        <v>1</v>
      </c>
      <c r="J272" t="str">
        <f t="shared" si="17"/>
        <v>1,"半天云裡響炸雷","驚天動地"</v>
      </c>
      <c r="K272" s="8" t="s">
        <v>655</v>
      </c>
    </row>
    <row r="273" spans="1:12">
      <c r="A273" t="s">
        <v>652</v>
      </c>
      <c r="B273" t="s">
        <v>503</v>
      </c>
      <c r="C273">
        <v>3</v>
      </c>
      <c r="D273">
        <v>3</v>
      </c>
      <c r="G273" t="b">
        <f t="shared" si="16"/>
        <v>1</v>
      </c>
      <c r="J273" t="str">
        <f t="shared" si="17"/>
        <v>3,"半天云裡寫文章","空話連"</v>
      </c>
      <c r="K273" s="8" t="s">
        <v>653</v>
      </c>
    </row>
    <row r="274" spans="1:12">
      <c r="A274" t="s">
        <v>650</v>
      </c>
      <c r="B274" t="s">
        <v>504</v>
      </c>
      <c r="C274">
        <v>1</v>
      </c>
      <c r="D274">
        <v>1</v>
      </c>
      <c r="G274" t="b">
        <f t="shared" si="16"/>
        <v>1</v>
      </c>
      <c r="J274" t="str">
        <f t="shared" si="17"/>
        <v>1,"半天云裡演雜技","藝高人膽大"</v>
      </c>
      <c r="K274" s="8" t="s">
        <v>651</v>
      </c>
    </row>
    <row r="275" spans="1:12">
      <c r="A275" t="s">
        <v>642</v>
      </c>
      <c r="B275" t="s">
        <v>505</v>
      </c>
      <c r="C275">
        <v>3</v>
      </c>
      <c r="D275">
        <v>3</v>
      </c>
      <c r="G275" t="b">
        <f t="shared" si="16"/>
        <v>1</v>
      </c>
      <c r="J275" t="str">
        <f t="shared" si="17"/>
        <v>3,"半天云裡找對象","要求太高"</v>
      </c>
      <c r="K275" s="8" t="s">
        <v>643</v>
      </c>
    </row>
    <row r="276" spans="1:12">
      <c r="A276" t="s">
        <v>640</v>
      </c>
      <c r="B276" t="s">
        <v>506</v>
      </c>
      <c r="C276">
        <v>1</v>
      </c>
      <c r="D276">
        <v>1</v>
      </c>
      <c r="G276" t="b">
        <f t="shared" si="16"/>
        <v>1</v>
      </c>
      <c r="J276" t="str">
        <f t="shared" si="17"/>
        <v>1,"半天云裡作演說","高論"</v>
      </c>
      <c r="K276" s="8" t="s">
        <v>641</v>
      </c>
    </row>
    <row r="277" spans="1:12">
      <c r="A277" t="s">
        <v>507</v>
      </c>
      <c r="B277" t="s">
        <v>506</v>
      </c>
      <c r="C277">
        <v>1</v>
      </c>
      <c r="D277">
        <v>1</v>
      </c>
      <c r="G277" t="b">
        <f t="shared" si="16"/>
        <v>1</v>
      </c>
      <c r="J277" t="str">
        <f t="shared" si="17"/>
        <v>1,"半天云裡做演說","高論"</v>
      </c>
      <c r="K277" s="8" t="s">
        <v>641</v>
      </c>
    </row>
    <row r="278" spans="1:12">
      <c r="A278" t="s">
        <v>508</v>
      </c>
      <c r="B278" t="s">
        <v>509</v>
      </c>
      <c r="C278">
        <v>1</v>
      </c>
      <c r="D278">
        <v>1</v>
      </c>
      <c r="G278" t="b">
        <f t="shared" si="16"/>
        <v>1</v>
      </c>
      <c r="J278" t="str">
        <f t="shared" si="17"/>
        <v>1,"半天云中拍巴掌","高手"</v>
      </c>
      <c r="K278" s="8" t="s">
        <v>639</v>
      </c>
    </row>
    <row r="279" spans="1:12">
      <c r="A279" s="2" t="s">
        <v>637</v>
      </c>
      <c r="B279" s="2" t="s">
        <v>510</v>
      </c>
      <c r="C279">
        <v>3</v>
      </c>
      <c r="D279">
        <v>3</v>
      </c>
      <c r="G279" t="b">
        <f t="shared" si="16"/>
        <v>1</v>
      </c>
      <c r="J279" t="str">
        <f t="shared" si="17"/>
        <v>3,"半天抓云","一句空話"</v>
      </c>
      <c r="K279" s="8" t="s">
        <v>638</v>
      </c>
    </row>
    <row r="280" spans="1:12">
      <c r="A280" s="2" t="s">
        <v>633</v>
      </c>
      <c r="B280" s="2" t="s">
        <v>511</v>
      </c>
      <c r="C280">
        <v>3</v>
      </c>
      <c r="D280">
        <v>3</v>
      </c>
      <c r="G280" t="b">
        <f t="shared" si="16"/>
        <v>1</v>
      </c>
      <c r="J280" t="str">
        <f t="shared" si="17"/>
        <v>3,"半響打不出噴嚏來","干難受"</v>
      </c>
      <c r="K280" s="8" t="s">
        <v>634</v>
      </c>
    </row>
    <row r="281" spans="1:12">
      <c r="A281" s="2" t="s">
        <v>635</v>
      </c>
      <c r="B281" s="2" t="s">
        <v>512</v>
      </c>
      <c r="C281">
        <v>3</v>
      </c>
      <c r="D281">
        <v>3</v>
      </c>
      <c r="G281" t="b">
        <f t="shared" si="16"/>
        <v>1</v>
      </c>
      <c r="J281" t="str">
        <f t="shared" si="17"/>
        <v>3,"半夜拔河","暗中使勁"</v>
      </c>
      <c r="K281" s="8" t="s">
        <v>636</v>
      </c>
    </row>
    <row r="282" spans="1:12">
      <c r="A282" s="2" t="s">
        <v>631</v>
      </c>
      <c r="B282" s="2" t="s">
        <v>513</v>
      </c>
      <c r="C282">
        <v>3</v>
      </c>
      <c r="D282">
        <v>3</v>
      </c>
      <c r="G282" t="b">
        <f t="shared" si="16"/>
        <v>1</v>
      </c>
      <c r="J282" t="str">
        <f t="shared" si="17"/>
        <v>3,"半夜吃甘庶","不知頭尾"</v>
      </c>
      <c r="K282" s="8" t="s">
        <v>632</v>
      </c>
    </row>
    <row r="283" spans="1:12">
      <c r="A283" s="2" t="s">
        <v>514</v>
      </c>
      <c r="B283" s="2" t="s">
        <v>515</v>
      </c>
      <c r="C283" s="3">
        <v>2</v>
      </c>
      <c r="D283">
        <v>2</v>
      </c>
      <c r="G283" t="b">
        <f t="shared" si="16"/>
        <v>1</v>
      </c>
      <c r="J283" t="str">
        <f t="shared" si="17"/>
        <v>2,"半夜吃黃連","暗中叫苦"</v>
      </c>
      <c r="K283" s="8" t="s">
        <v>553</v>
      </c>
      <c r="L283" t="s">
        <v>554</v>
      </c>
    </row>
    <row r="284" spans="1:12">
      <c r="A284" s="2" t="s">
        <v>630</v>
      </c>
      <c r="B284" s="2" t="s">
        <v>516</v>
      </c>
      <c r="C284">
        <v>3</v>
      </c>
      <c r="D284">
        <v>3</v>
      </c>
      <c r="G284" t="b">
        <f t="shared" si="16"/>
        <v>1</v>
      </c>
      <c r="J284" t="str">
        <f t="shared" si="17"/>
        <v>3,"半夜出門做生意","賺黑錢"</v>
      </c>
      <c r="K284" s="8" t="s">
        <v>612</v>
      </c>
    </row>
    <row r="285" spans="1:12">
      <c r="A285" s="2" t="s">
        <v>628</v>
      </c>
      <c r="B285" s="2" t="s">
        <v>517</v>
      </c>
      <c r="C285">
        <v>1</v>
      </c>
      <c r="D285">
        <v>1</v>
      </c>
      <c r="G285" t="b">
        <f t="shared" si="16"/>
        <v>1</v>
      </c>
      <c r="J285" t="str">
        <f t="shared" si="17"/>
        <v>1,"半夜打雷心不驚","問心無愧"</v>
      </c>
      <c r="K285" s="8" t="s">
        <v>629</v>
      </c>
    </row>
    <row r="286" spans="1:12">
      <c r="A286" s="2" t="s">
        <v>626</v>
      </c>
      <c r="B286" s="2" t="s">
        <v>518</v>
      </c>
      <c r="C286">
        <v>3</v>
      </c>
      <c r="D286">
        <v>3</v>
      </c>
      <c r="G286" t="b">
        <f t="shared" si="16"/>
        <v>1</v>
      </c>
      <c r="J286" t="str">
        <f t="shared" si="17"/>
        <v>3,"半夜彈琴","暗中作樂"</v>
      </c>
      <c r="K286" s="8" t="s">
        <v>627</v>
      </c>
    </row>
    <row r="287" spans="1:12">
      <c r="A287" s="2" t="s">
        <v>624</v>
      </c>
      <c r="B287" s="2" t="s">
        <v>519</v>
      </c>
      <c r="C287">
        <v>1</v>
      </c>
      <c r="D287">
        <v>1</v>
      </c>
      <c r="G287" t="b">
        <f t="shared" si="16"/>
        <v>1</v>
      </c>
      <c r="J287" t="str">
        <f t="shared" si="17"/>
        <v>1,"半夜過獨木橋","步步小心"</v>
      </c>
      <c r="K287" s="8" t="s">
        <v>625</v>
      </c>
    </row>
    <row r="288" spans="1:12">
      <c r="A288" s="2" t="s">
        <v>622</v>
      </c>
      <c r="B288" s="2" t="s">
        <v>520</v>
      </c>
      <c r="C288">
        <v>3</v>
      </c>
      <c r="D288">
        <v>3</v>
      </c>
      <c r="G288" t="b">
        <f t="shared" si="16"/>
        <v>1</v>
      </c>
      <c r="J288" t="str">
        <f t="shared" si="17"/>
        <v>3,"半夜雞叫","亂了時辰"</v>
      </c>
      <c r="K288" s="8" t="s">
        <v>623</v>
      </c>
    </row>
    <row r="289" spans="1:12">
      <c r="A289" s="2" t="s">
        <v>621</v>
      </c>
      <c r="B289" s="2" t="s">
        <v>521</v>
      </c>
      <c r="C289">
        <v>3</v>
      </c>
      <c r="D289">
        <v>3</v>
      </c>
      <c r="G289" t="b">
        <f t="shared" si="16"/>
        <v>1</v>
      </c>
      <c r="J289" t="str">
        <f t="shared" si="17"/>
        <v>3,"半夜裡和面","瞎鼓搗"</v>
      </c>
      <c r="K289" s="8" t="s">
        <v>649</v>
      </c>
    </row>
    <row r="290" spans="1:12">
      <c r="A290" s="2" t="s">
        <v>619</v>
      </c>
      <c r="B290" s="2" t="s">
        <v>522</v>
      </c>
      <c r="C290">
        <v>3</v>
      </c>
      <c r="D290">
        <v>3</v>
      </c>
      <c r="G290" t="b">
        <f t="shared" si="16"/>
        <v>1</v>
      </c>
      <c r="J290" t="str">
        <f t="shared" si="17"/>
        <v>3,"半夜裡掄大斧","瞎砍一通"</v>
      </c>
      <c r="K290" s="8" t="s">
        <v>620</v>
      </c>
    </row>
    <row r="291" spans="1:12">
      <c r="A291" s="2" t="s">
        <v>618</v>
      </c>
      <c r="B291" s="2" t="s">
        <v>523</v>
      </c>
      <c r="C291">
        <v>2</v>
      </c>
      <c r="D291">
        <v>2</v>
      </c>
      <c r="G291" t="b">
        <f t="shared" si="16"/>
        <v>1</v>
      </c>
      <c r="J291" t="str">
        <f t="shared" si="17"/>
        <v>2,"半夜裡摘茄子","不分老嫩"</v>
      </c>
      <c r="K291" s="8" t="s">
        <v>648</v>
      </c>
    </row>
    <row r="292" spans="1:12">
      <c r="A292" s="2" t="s">
        <v>616</v>
      </c>
      <c r="B292" s="2" t="s">
        <v>524</v>
      </c>
      <c r="C292">
        <v>3</v>
      </c>
      <c r="D292">
        <v>3</v>
      </c>
      <c r="G292" t="b">
        <f t="shared" si="16"/>
        <v>1</v>
      </c>
      <c r="J292" t="str">
        <f t="shared" si="17"/>
        <v>3,"半夜聊天","瞎說"</v>
      </c>
      <c r="K292" s="8" t="s">
        <v>617</v>
      </c>
    </row>
    <row r="293" spans="1:12">
      <c r="A293" s="2" t="s">
        <v>615</v>
      </c>
      <c r="B293" s="2" t="s">
        <v>525</v>
      </c>
      <c r="C293">
        <v>3</v>
      </c>
      <c r="D293">
        <v>3</v>
      </c>
      <c r="G293" t="b">
        <f t="shared" si="16"/>
        <v>1</v>
      </c>
      <c r="J293" t="str">
        <f t="shared" si="17"/>
        <v>3,"半夜鬧王殿","暗中搞鬼"</v>
      </c>
      <c r="K293" s="8" t="s">
        <v>647</v>
      </c>
    </row>
    <row r="294" spans="1:12">
      <c r="A294" s="2" t="s">
        <v>613</v>
      </c>
      <c r="B294" s="2" t="s">
        <v>526</v>
      </c>
      <c r="C294" s="3">
        <v>3</v>
      </c>
      <c r="D294" s="3">
        <v>3</v>
      </c>
      <c r="G294" t="b">
        <f t="shared" si="16"/>
        <v>1</v>
      </c>
      <c r="J294" t="str">
        <f t="shared" si="17"/>
        <v>3,"半夜爬山","不知高低"</v>
      </c>
      <c r="K294" s="8" t="s">
        <v>614</v>
      </c>
    </row>
    <row r="295" spans="1:12">
      <c r="A295" s="2" t="s">
        <v>607</v>
      </c>
      <c r="B295" s="2" t="s">
        <v>527</v>
      </c>
      <c r="C295">
        <v>3</v>
      </c>
      <c r="D295" s="3">
        <v>3</v>
      </c>
      <c r="G295" t="b">
        <f t="shared" si="16"/>
        <v>1</v>
      </c>
      <c r="J295" t="str">
        <f t="shared" si="17"/>
        <v>3,"半夜起來罵閻王","等死等不到天亮"</v>
      </c>
      <c r="K295" s="8" t="s">
        <v>608</v>
      </c>
      <c r="L295" t="s">
        <v>552</v>
      </c>
    </row>
    <row r="296" spans="1:12">
      <c r="A296" s="2" t="s">
        <v>609</v>
      </c>
      <c r="B296" s="2" t="s">
        <v>528</v>
      </c>
      <c r="C296">
        <v>1</v>
      </c>
      <c r="D296">
        <v>1</v>
      </c>
      <c r="G296" t="b">
        <f t="shared" si="16"/>
        <v>1</v>
      </c>
      <c r="J296" t="str">
        <f t="shared" si="17"/>
        <v>1,"半夜敲鐘","一鳴驚人"</v>
      </c>
      <c r="K296" s="8" t="s">
        <v>646</v>
      </c>
    </row>
    <row r="297" spans="1:12">
      <c r="A297" t="s">
        <v>610</v>
      </c>
      <c r="B297" t="s">
        <v>528</v>
      </c>
      <c r="C297">
        <v>1</v>
      </c>
      <c r="D297">
        <v>1</v>
      </c>
      <c r="G297" t="b">
        <f t="shared" si="16"/>
        <v>1</v>
      </c>
      <c r="J297" t="str">
        <f t="shared" si="17"/>
        <v>1,"半夜三更放鞭炮","一鳴驚人"</v>
      </c>
      <c r="K297" s="8" t="s">
        <v>645</v>
      </c>
    </row>
    <row r="298" spans="1:12">
      <c r="A298" t="s">
        <v>606</v>
      </c>
      <c r="B298" t="s">
        <v>529</v>
      </c>
      <c r="C298">
        <v>2</v>
      </c>
      <c r="D298">
        <v>2</v>
      </c>
      <c r="G298" t="b">
        <f t="shared" si="16"/>
        <v>1</v>
      </c>
      <c r="J298" t="str">
        <f t="shared" si="17"/>
        <v>2,"半夜做惡夢","虛驚一場"</v>
      </c>
      <c r="K298" s="8" t="s">
        <v>644</v>
      </c>
    </row>
    <row r="299" spans="1:12">
      <c r="A299" t="s">
        <v>611</v>
      </c>
      <c r="B299" t="s">
        <v>530</v>
      </c>
      <c r="C299">
        <v>3</v>
      </c>
      <c r="D299">
        <v>3</v>
      </c>
      <c r="G299" t="b">
        <f t="shared" si="16"/>
        <v>1</v>
      </c>
      <c r="J299" t="str">
        <f t="shared" si="17"/>
        <v>3,"半夜做買賣","暗中交易"</v>
      </c>
      <c r="K299" s="8" t="s">
        <v>612</v>
      </c>
    </row>
    <row r="300" spans="1:12">
      <c r="A300" s="2" t="s">
        <v>549</v>
      </c>
      <c r="B300" s="2" t="s">
        <v>531</v>
      </c>
      <c r="C300">
        <v>3</v>
      </c>
      <c r="D300" s="3">
        <v>3</v>
      </c>
      <c r="G300" t="b">
        <f t="shared" si="16"/>
        <v>1</v>
      </c>
      <c r="J300" t="str">
        <f t="shared" si="17"/>
        <v>3,"半夜做夢娶新娘","想得美"</v>
      </c>
      <c r="K300" s="8" t="s">
        <v>550</v>
      </c>
      <c r="L300" t="s">
        <v>551</v>
      </c>
    </row>
    <row r="301" spans="1:12">
      <c r="A301" t="s">
        <v>603</v>
      </c>
      <c r="B301" t="s">
        <v>532</v>
      </c>
      <c r="C301">
        <v>3</v>
      </c>
      <c r="D301">
        <v>3</v>
      </c>
      <c r="G301" t="b">
        <f t="shared" si="16"/>
        <v>1</v>
      </c>
      <c r="J301" t="str">
        <f t="shared" si="17"/>
        <v>3,"吃米不記種田人","忘本"</v>
      </c>
      <c r="K301" s="8" t="s">
        <v>604</v>
      </c>
    </row>
  </sheetData>
  <autoFilter ref="A1:L301" xr:uid="{F365134C-F3A8-4554-A826-79C8AC406911}"/>
  <phoneticPr fontId="1" type="noConversion"/>
  <conditionalFormatting sqref="G3:G301 F3:F114 H2:H114 F2:G2">
    <cfRule type="cellIs" dxfId="1" priority="2" operator="equal">
      <formula>FALSE</formula>
    </cfRule>
  </conditionalFormatting>
  <conditionalFormatting sqref="I2:I114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總表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</dc:creator>
  <cp:keywords/>
  <dc:description/>
  <cp:lastModifiedBy>Cheng</cp:lastModifiedBy>
  <cp:revision/>
  <dcterms:created xsi:type="dcterms:W3CDTF">2018-04-26T05:39:33Z</dcterms:created>
  <dcterms:modified xsi:type="dcterms:W3CDTF">2018-05-19T19:45:57Z</dcterms:modified>
  <cp:category/>
  <cp:contentStatus/>
</cp:coreProperties>
</file>