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825464a880f44a/AI-Stap/RED-AI/4. TOOL JDR/Evaluating GPT4 for World Heritage/Test Results/"/>
    </mc:Choice>
  </mc:AlternateContent>
  <xr:revisionPtr revIDLastSave="0" documentId="8_{FC97B475-E8CA-4B1F-A891-BE7887524176}" xr6:coauthVersionLast="47" xr6:coauthVersionMax="47" xr10:uidLastSave="{00000000-0000-0000-0000-000000000000}"/>
  <bookViews>
    <workbookView xWindow="9636" yWindow="3156" windowWidth="24996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C48" i="1"/>
  <c r="D48" i="1"/>
  <c r="E48" i="1"/>
</calcChain>
</file>

<file path=xl/sharedStrings.xml><?xml version="1.0" encoding="utf-8"?>
<sst xmlns="http://schemas.openxmlformats.org/spreadsheetml/2006/main" count="52" uniqueCount="52">
  <si>
    <t>Target Pathology</t>
  </si>
  <si>
    <t>GPT4 omni</t>
  </si>
  <si>
    <t>Gemini 1.5 Pro</t>
  </si>
  <si>
    <t>Claude 3 Opus</t>
  </si>
  <si>
    <t>Count</t>
  </si>
  <si>
    <t>abrasion</t>
  </si>
  <si>
    <t>adherent deposit</t>
  </si>
  <si>
    <t>algae</t>
  </si>
  <si>
    <t>alveolisation</t>
  </si>
  <si>
    <t>biological colonisation</t>
  </si>
  <si>
    <t>black crust</t>
  </si>
  <si>
    <t>blistering_bolha</t>
  </si>
  <si>
    <t>chipping_lascagem</t>
  </si>
  <si>
    <t>contour spalling_desplacamento contornante</t>
  </si>
  <si>
    <t>corrosion of inserted elements</t>
  </si>
  <si>
    <t>crack-fissura</t>
  </si>
  <si>
    <t>craquele</t>
  </si>
  <si>
    <t>dark diffuse biocolonisation</t>
  </si>
  <si>
    <t>deformation</t>
  </si>
  <si>
    <t>degraded joint filling</t>
  </si>
  <si>
    <t>detachment of mortar layer</t>
  </si>
  <si>
    <t>differential erosion</t>
  </si>
  <si>
    <t>discolouration_alteração cromática</t>
  </si>
  <si>
    <t>efflorescence</t>
  </si>
  <si>
    <t>encrustation_incrustação</t>
  </si>
  <si>
    <t>erosion</t>
  </si>
  <si>
    <t>film</t>
  </si>
  <si>
    <t>flaking_descamação</t>
  </si>
  <si>
    <t>fracture</t>
  </si>
  <si>
    <t>fragmentation</t>
  </si>
  <si>
    <t>gap_lacuna</t>
  </si>
  <si>
    <t>granular disintegration</t>
  </si>
  <si>
    <t>lichens</t>
  </si>
  <si>
    <t>loose deposit</t>
  </si>
  <si>
    <t>misalignment elements_desnivelados</t>
  </si>
  <si>
    <t>moist area</t>
  </si>
  <si>
    <t>moss</t>
  </si>
  <si>
    <t>open joint</t>
  </si>
  <si>
    <t>patina</t>
  </si>
  <si>
    <t>perforation</t>
  </si>
  <si>
    <t>pitting</t>
  </si>
  <si>
    <t>plant_vegetation</t>
  </si>
  <si>
    <t>powdering_pulverização</t>
  </si>
  <si>
    <t>soiling_sujidade</t>
  </si>
  <si>
    <t>spalling_desplacamento</t>
  </si>
  <si>
    <t>staining_mancha</t>
  </si>
  <si>
    <t>sugaring</t>
  </si>
  <si>
    <t>thin black deposit</t>
  </si>
  <si>
    <t>unaesthetic joint filling</t>
  </si>
  <si>
    <t>unaesthetic patch repair</t>
  </si>
  <si>
    <t>Total</t>
  </si>
  <si>
    <t>graffiti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</si>
</sst>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CA9B2-C1C8-42DB-B2AE-D3D7992BBCEF}" name="Table1" displayName="Table1" ref="A1:E48" totalsRowCount="1" headerRowDxfId="2" headerRowBorderDxfId="1" tableBorderDxfId="0">
  <autoFilter ref="A1:E47" xr:uid="{7BFCA9B2-C1C8-42DB-B2AE-D3D7992BBCEF}"/>
  <tableColumns count="5">
    <tableColumn id="1" xr3:uid="{8DBA3F97-F180-4AD7-9277-EA93A1FF5C02}" name="Target Pathology" totalsRowLabel="Total"/>
    <tableColumn id="2" xr3:uid="{D6E4EC66-3868-4417-981C-6C72B5FD42BB}" name="GPT4 omni" totalsRowFunction="sum"/>
    <tableColumn id="3" xr3:uid="{89C86B2E-B67E-4547-BF11-D2BFED228090}" name="Gemini 1.5 Pro" totalsRowFunction="sum"/>
    <tableColumn id="4" xr3:uid="{472864D4-05BD-4906-A1D2-283D6D3DCE2F}" name="Claude 3 Opus" totalsRowFunction="sum"/>
    <tableColumn id="5" xr3:uid="{0CFA8F51-81A4-41B2-9898-DF15AA22441C}" name="Count" totalsRowFunction="su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workbookViewId="0">
      <selection activeCell="A48" sqref="A48:XFD48"/>
    </sheetView>
  </sheetViews>
  <sheetFormatPr defaultRowHeight="14.4" x14ac:dyDescent="0.3"/>
  <cols>
    <col min="1" max="1" width="16.77734375" customWidth="1"/>
    <col min="2" max="2" width="11.77734375" customWidth="1"/>
    <col min="3" max="3" width="14.88671875" customWidth="1"/>
    <col min="4" max="4" width="14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0</v>
      </c>
      <c r="C2">
        <v>1</v>
      </c>
      <c r="D2">
        <v>0</v>
      </c>
      <c r="E2">
        <v>2</v>
      </c>
    </row>
    <row r="3" spans="1:5" x14ac:dyDescent="0.3">
      <c r="A3" t="s">
        <v>6</v>
      </c>
      <c r="B3">
        <v>0</v>
      </c>
      <c r="C3">
        <v>0</v>
      </c>
      <c r="D3">
        <v>1</v>
      </c>
      <c r="E3">
        <v>6</v>
      </c>
    </row>
    <row r="4" spans="1:5" x14ac:dyDescent="0.3">
      <c r="A4" t="s">
        <v>7</v>
      </c>
      <c r="B4">
        <v>7.5</v>
      </c>
      <c r="C4">
        <v>7</v>
      </c>
      <c r="D4">
        <v>0</v>
      </c>
      <c r="E4">
        <v>9</v>
      </c>
    </row>
    <row r="5" spans="1:5" x14ac:dyDescent="0.3">
      <c r="A5" t="s">
        <v>8</v>
      </c>
      <c r="B5">
        <v>1</v>
      </c>
      <c r="C5">
        <v>5</v>
      </c>
      <c r="D5">
        <v>7</v>
      </c>
      <c r="E5">
        <v>8</v>
      </c>
    </row>
    <row r="6" spans="1:5" x14ac:dyDescent="0.3">
      <c r="A6" t="s">
        <v>9</v>
      </c>
      <c r="B6">
        <v>6.5</v>
      </c>
      <c r="C6">
        <v>7</v>
      </c>
      <c r="D6">
        <v>8</v>
      </c>
      <c r="E6">
        <v>8</v>
      </c>
    </row>
    <row r="7" spans="1:5" x14ac:dyDescent="0.3">
      <c r="A7" t="s">
        <v>10</v>
      </c>
      <c r="B7">
        <v>2</v>
      </c>
      <c r="C7">
        <v>5</v>
      </c>
      <c r="D7">
        <v>2</v>
      </c>
      <c r="E7">
        <v>18</v>
      </c>
    </row>
    <row r="8" spans="1:5" x14ac:dyDescent="0.3">
      <c r="A8" t="s">
        <v>11</v>
      </c>
      <c r="B8">
        <v>3</v>
      </c>
      <c r="C8">
        <v>0</v>
      </c>
      <c r="D8">
        <v>0</v>
      </c>
      <c r="E8">
        <v>9</v>
      </c>
    </row>
    <row r="9" spans="1:5" x14ac:dyDescent="0.3">
      <c r="A9" t="s">
        <v>12</v>
      </c>
      <c r="B9">
        <v>1</v>
      </c>
      <c r="C9">
        <v>0</v>
      </c>
      <c r="D9">
        <v>0</v>
      </c>
      <c r="E9">
        <v>7</v>
      </c>
    </row>
    <row r="10" spans="1:5" x14ac:dyDescent="0.3">
      <c r="A10" t="s">
        <v>13</v>
      </c>
      <c r="B10">
        <v>0</v>
      </c>
      <c r="C10">
        <v>1</v>
      </c>
      <c r="D10">
        <v>1</v>
      </c>
      <c r="E10">
        <v>9</v>
      </c>
    </row>
    <row r="11" spans="1:5" x14ac:dyDescent="0.3">
      <c r="A11" t="s">
        <v>14</v>
      </c>
      <c r="B11">
        <v>4</v>
      </c>
      <c r="C11">
        <v>3</v>
      </c>
      <c r="D11">
        <v>0</v>
      </c>
      <c r="E11">
        <v>5</v>
      </c>
    </row>
    <row r="12" spans="1:5" x14ac:dyDescent="0.3">
      <c r="A12" t="s">
        <v>15</v>
      </c>
      <c r="B12">
        <v>4</v>
      </c>
      <c r="C12">
        <v>4</v>
      </c>
      <c r="D12">
        <v>2</v>
      </c>
      <c r="E12">
        <v>4</v>
      </c>
    </row>
    <row r="13" spans="1:5" x14ac:dyDescent="0.3">
      <c r="A13" t="s">
        <v>16</v>
      </c>
      <c r="B13">
        <v>1</v>
      </c>
      <c r="C13">
        <v>1</v>
      </c>
      <c r="D13">
        <v>3</v>
      </c>
      <c r="E13">
        <v>3</v>
      </c>
    </row>
    <row r="14" spans="1:5" x14ac:dyDescent="0.3">
      <c r="A14" t="s">
        <v>17</v>
      </c>
      <c r="B14">
        <v>11</v>
      </c>
      <c r="C14">
        <v>1</v>
      </c>
      <c r="D14">
        <v>2</v>
      </c>
      <c r="E14">
        <v>18</v>
      </c>
    </row>
    <row r="15" spans="1:5" x14ac:dyDescent="0.3">
      <c r="A15" t="s">
        <v>18</v>
      </c>
      <c r="B15">
        <v>0</v>
      </c>
      <c r="C15">
        <v>0</v>
      </c>
      <c r="D15">
        <v>0</v>
      </c>
      <c r="E15">
        <v>1</v>
      </c>
    </row>
    <row r="16" spans="1:5" x14ac:dyDescent="0.3">
      <c r="A16" t="s">
        <v>19</v>
      </c>
      <c r="B16">
        <v>2</v>
      </c>
      <c r="C16">
        <v>1</v>
      </c>
      <c r="D16">
        <v>0</v>
      </c>
      <c r="E16">
        <v>4</v>
      </c>
    </row>
    <row r="17" spans="1:5" x14ac:dyDescent="0.3">
      <c r="A17" t="s">
        <v>20</v>
      </c>
      <c r="B17">
        <v>5</v>
      </c>
      <c r="C17">
        <v>4</v>
      </c>
      <c r="D17">
        <v>0</v>
      </c>
      <c r="E17">
        <v>5</v>
      </c>
    </row>
    <row r="18" spans="1:5" x14ac:dyDescent="0.3">
      <c r="A18" t="s">
        <v>21</v>
      </c>
      <c r="B18">
        <v>5</v>
      </c>
      <c r="C18">
        <v>0</v>
      </c>
      <c r="D18">
        <v>1</v>
      </c>
      <c r="E18">
        <v>10</v>
      </c>
    </row>
    <row r="19" spans="1:5" x14ac:dyDescent="0.3">
      <c r="A19" t="s">
        <v>22</v>
      </c>
      <c r="B19">
        <v>2</v>
      </c>
      <c r="C19">
        <v>0</v>
      </c>
      <c r="D19">
        <v>0</v>
      </c>
      <c r="E19">
        <v>2</v>
      </c>
    </row>
    <row r="20" spans="1:5" x14ac:dyDescent="0.3">
      <c r="A20" t="s">
        <v>23</v>
      </c>
      <c r="B20">
        <v>7</v>
      </c>
      <c r="C20">
        <v>6</v>
      </c>
      <c r="D20">
        <v>0</v>
      </c>
      <c r="E20">
        <v>11</v>
      </c>
    </row>
    <row r="21" spans="1:5" x14ac:dyDescent="0.3">
      <c r="A21" t="s">
        <v>24</v>
      </c>
      <c r="B21">
        <v>0</v>
      </c>
      <c r="C21">
        <v>0</v>
      </c>
      <c r="D21">
        <v>0</v>
      </c>
      <c r="E21">
        <v>6</v>
      </c>
    </row>
    <row r="22" spans="1:5" x14ac:dyDescent="0.3">
      <c r="A22" t="s">
        <v>25</v>
      </c>
      <c r="B22">
        <v>9</v>
      </c>
      <c r="C22">
        <v>7</v>
      </c>
      <c r="D22">
        <v>11</v>
      </c>
      <c r="E22">
        <v>13</v>
      </c>
    </row>
    <row r="23" spans="1:5" x14ac:dyDescent="0.3">
      <c r="A23" t="s">
        <v>26</v>
      </c>
      <c r="B23">
        <v>0</v>
      </c>
      <c r="C23">
        <v>1</v>
      </c>
      <c r="D23">
        <v>0</v>
      </c>
      <c r="E23">
        <v>6</v>
      </c>
    </row>
    <row r="24" spans="1:5" x14ac:dyDescent="0.3">
      <c r="A24" t="s">
        <v>27</v>
      </c>
      <c r="B24">
        <v>5</v>
      </c>
      <c r="C24">
        <v>0</v>
      </c>
      <c r="D24">
        <v>1</v>
      </c>
      <c r="E24">
        <v>8</v>
      </c>
    </row>
    <row r="25" spans="1:5" x14ac:dyDescent="0.3">
      <c r="A25" t="s">
        <v>28</v>
      </c>
      <c r="B25">
        <v>2</v>
      </c>
      <c r="C25">
        <v>1</v>
      </c>
      <c r="D25">
        <v>2</v>
      </c>
      <c r="E25">
        <v>11</v>
      </c>
    </row>
    <row r="26" spans="1:5" x14ac:dyDescent="0.3">
      <c r="A26" t="s">
        <v>29</v>
      </c>
      <c r="B26">
        <v>1</v>
      </c>
      <c r="C26">
        <v>1</v>
      </c>
      <c r="D26">
        <v>0</v>
      </c>
      <c r="E26">
        <v>4</v>
      </c>
    </row>
    <row r="27" spans="1:5" x14ac:dyDescent="0.3">
      <c r="A27" t="s">
        <v>30</v>
      </c>
      <c r="B27">
        <v>2</v>
      </c>
      <c r="C27">
        <v>0</v>
      </c>
      <c r="D27">
        <v>2</v>
      </c>
      <c r="E27">
        <v>6</v>
      </c>
    </row>
    <row r="28" spans="1:5" x14ac:dyDescent="0.3">
      <c r="A28" t="s">
        <v>51</v>
      </c>
      <c r="B28">
        <v>7</v>
      </c>
      <c r="C28">
        <v>7</v>
      </c>
      <c r="D28">
        <v>6</v>
      </c>
      <c r="E28">
        <v>7</v>
      </c>
    </row>
    <row r="29" spans="1:5" x14ac:dyDescent="0.3">
      <c r="A29" t="s">
        <v>31</v>
      </c>
      <c r="B29">
        <v>6</v>
      </c>
      <c r="C29">
        <v>4</v>
      </c>
      <c r="D29">
        <v>7</v>
      </c>
      <c r="E29">
        <v>12</v>
      </c>
    </row>
    <row r="30" spans="1:5" x14ac:dyDescent="0.3">
      <c r="A30" t="s">
        <v>32</v>
      </c>
      <c r="B30">
        <v>11</v>
      </c>
      <c r="C30">
        <v>11</v>
      </c>
      <c r="D30">
        <v>6</v>
      </c>
      <c r="E30">
        <v>12</v>
      </c>
    </row>
    <row r="31" spans="1:5" x14ac:dyDescent="0.3">
      <c r="A31" t="s">
        <v>33</v>
      </c>
      <c r="B31">
        <v>2</v>
      </c>
      <c r="C31">
        <v>0</v>
      </c>
      <c r="D31">
        <v>2</v>
      </c>
      <c r="E31">
        <v>4</v>
      </c>
    </row>
    <row r="32" spans="1:5" x14ac:dyDescent="0.3">
      <c r="A32" t="s">
        <v>34</v>
      </c>
      <c r="B32">
        <v>1</v>
      </c>
      <c r="C32">
        <v>0</v>
      </c>
      <c r="D32">
        <v>0</v>
      </c>
      <c r="E32">
        <v>6</v>
      </c>
    </row>
    <row r="33" spans="1:5" x14ac:dyDescent="0.3">
      <c r="A33" t="s">
        <v>35</v>
      </c>
      <c r="B33">
        <v>7</v>
      </c>
      <c r="C33">
        <v>5</v>
      </c>
      <c r="D33">
        <v>2</v>
      </c>
      <c r="E33">
        <v>10</v>
      </c>
    </row>
    <row r="34" spans="1:5" x14ac:dyDescent="0.3">
      <c r="A34" t="s">
        <v>36</v>
      </c>
      <c r="B34">
        <v>1</v>
      </c>
      <c r="C34">
        <v>1</v>
      </c>
      <c r="D34">
        <v>1</v>
      </c>
      <c r="E34">
        <v>1</v>
      </c>
    </row>
    <row r="35" spans="1:5" x14ac:dyDescent="0.3">
      <c r="A35" t="s">
        <v>37</v>
      </c>
      <c r="B35">
        <v>2</v>
      </c>
      <c r="C35">
        <v>6</v>
      </c>
      <c r="D35">
        <v>0</v>
      </c>
      <c r="E35">
        <v>9</v>
      </c>
    </row>
    <row r="36" spans="1:5" x14ac:dyDescent="0.3">
      <c r="A36" t="s">
        <v>38</v>
      </c>
      <c r="B36">
        <v>0</v>
      </c>
      <c r="C36">
        <v>0</v>
      </c>
      <c r="D36">
        <v>1</v>
      </c>
      <c r="E36">
        <v>3</v>
      </c>
    </row>
    <row r="37" spans="1:5" x14ac:dyDescent="0.3">
      <c r="A37" t="s">
        <v>39</v>
      </c>
      <c r="B37">
        <v>1</v>
      </c>
      <c r="C37">
        <v>1</v>
      </c>
      <c r="D37">
        <v>0</v>
      </c>
      <c r="E37">
        <v>3</v>
      </c>
    </row>
    <row r="38" spans="1:5" x14ac:dyDescent="0.3">
      <c r="A38" t="s">
        <v>40</v>
      </c>
      <c r="B38">
        <v>0</v>
      </c>
      <c r="C38">
        <v>3</v>
      </c>
      <c r="D38">
        <v>1</v>
      </c>
      <c r="E38">
        <v>4</v>
      </c>
    </row>
    <row r="39" spans="1:5" x14ac:dyDescent="0.3">
      <c r="A39" t="s">
        <v>41</v>
      </c>
      <c r="B39">
        <v>9</v>
      </c>
      <c r="C39">
        <v>10</v>
      </c>
      <c r="D39">
        <v>7</v>
      </c>
      <c r="E39">
        <v>10</v>
      </c>
    </row>
    <row r="40" spans="1:5" x14ac:dyDescent="0.3">
      <c r="A40" t="s">
        <v>42</v>
      </c>
      <c r="B40">
        <v>0</v>
      </c>
      <c r="C40">
        <v>4</v>
      </c>
      <c r="D40">
        <v>1</v>
      </c>
      <c r="E40">
        <v>10</v>
      </c>
    </row>
    <row r="41" spans="1:5" x14ac:dyDescent="0.3">
      <c r="A41" t="s">
        <v>43</v>
      </c>
      <c r="B41">
        <v>6</v>
      </c>
      <c r="C41">
        <v>12</v>
      </c>
      <c r="D41">
        <v>2</v>
      </c>
      <c r="E41">
        <v>13</v>
      </c>
    </row>
    <row r="42" spans="1:5" x14ac:dyDescent="0.3">
      <c r="A42" t="s">
        <v>44</v>
      </c>
      <c r="B42">
        <v>4</v>
      </c>
      <c r="C42">
        <v>9</v>
      </c>
      <c r="D42">
        <v>4</v>
      </c>
      <c r="E42">
        <v>17</v>
      </c>
    </row>
    <row r="43" spans="1:5" x14ac:dyDescent="0.3">
      <c r="A43" t="s">
        <v>45</v>
      </c>
      <c r="B43">
        <v>8</v>
      </c>
      <c r="C43">
        <v>7</v>
      </c>
      <c r="D43">
        <v>3</v>
      </c>
      <c r="E43">
        <v>11</v>
      </c>
    </row>
    <row r="44" spans="1:5" x14ac:dyDescent="0.3">
      <c r="A44" t="s">
        <v>46</v>
      </c>
      <c r="B44">
        <v>1</v>
      </c>
      <c r="C44">
        <v>0</v>
      </c>
      <c r="D44">
        <v>0</v>
      </c>
      <c r="E44">
        <v>5</v>
      </c>
    </row>
    <row r="45" spans="1:5" x14ac:dyDescent="0.3">
      <c r="A45" t="s">
        <v>47</v>
      </c>
      <c r="B45">
        <v>0</v>
      </c>
      <c r="C45">
        <v>0</v>
      </c>
      <c r="D45">
        <v>0</v>
      </c>
      <c r="E45">
        <v>11</v>
      </c>
    </row>
    <row r="46" spans="1:5" x14ac:dyDescent="0.3">
      <c r="A46" t="s">
        <v>48</v>
      </c>
      <c r="B46">
        <v>1</v>
      </c>
      <c r="C46">
        <v>1</v>
      </c>
      <c r="D46">
        <v>0</v>
      </c>
      <c r="E46">
        <v>7</v>
      </c>
    </row>
    <row r="47" spans="1:5" x14ac:dyDescent="0.3">
      <c r="A47" t="s">
        <v>49</v>
      </c>
      <c r="B47">
        <v>1</v>
      </c>
      <c r="C47">
        <v>1</v>
      </c>
      <c r="D47">
        <v>0</v>
      </c>
      <c r="E47">
        <v>6</v>
      </c>
    </row>
    <row r="48" spans="1:5" x14ac:dyDescent="0.3">
      <c r="A48" t="s">
        <v>50</v>
      </c>
      <c r="B48">
        <f>SUBTOTAL(109,Table1[GPT4 omni])</f>
        <v>149</v>
      </c>
      <c r="C48">
        <f>SUBTOTAL(109,Table1[Gemini 1.5 Pro])</f>
        <v>138</v>
      </c>
      <c r="D48">
        <f>SUBTOTAL(109,Table1[Claude 3 Opus])</f>
        <v>86</v>
      </c>
      <c r="E48">
        <f>SUBTOTAL(109,Table1[Count])</f>
        <v>354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Daniele Corradetti</cp:lastModifiedBy>
  <dcterms:created xsi:type="dcterms:W3CDTF">2024-05-25T16:12:22Z</dcterms:created>
  <dcterms:modified xsi:type="dcterms:W3CDTF">2024-06-03T15:00:19Z</dcterms:modified>
</cp:coreProperties>
</file>