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Huang\Desktop\"/>
    </mc:Choice>
  </mc:AlternateContent>
  <xr:revisionPtr revIDLastSave="0" documentId="13_ncr:1_{F854F5EA-27CA-4611-8788-4ABB493560CF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Matrix" sheetId="1" r:id="rId1"/>
    <sheet name="statistics" sheetId="3" r:id="rId2"/>
    <sheet name="Raw" sheetId="2" r:id="rId3"/>
  </sheets>
  <definedNames>
    <definedName name="_xlnm._FilterDatabase" localSheetId="2" hidden="1">Raw!$A$1:$K$358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" i="3"/>
  <c r="I13" i="3"/>
  <c r="I7" i="3"/>
  <c r="I3" i="3"/>
  <c r="I4" i="3"/>
  <c r="I5" i="3"/>
  <c r="I6" i="3"/>
  <c r="I8" i="3"/>
  <c r="I9" i="3"/>
  <c r="I10" i="3"/>
  <c r="I11" i="3"/>
  <c r="I12" i="3"/>
  <c r="I14" i="3"/>
  <c r="I15" i="3"/>
  <c r="I16" i="3"/>
  <c r="I17" i="3"/>
  <c r="I18" i="3"/>
  <c r="I19" i="3"/>
  <c r="I20" i="3"/>
  <c r="I21" i="3"/>
  <c r="I22" i="3"/>
  <c r="I2" i="3"/>
</calcChain>
</file>

<file path=xl/sharedStrings.xml><?xml version="1.0" encoding="utf-8"?>
<sst xmlns="http://schemas.openxmlformats.org/spreadsheetml/2006/main" count="3133" uniqueCount="342">
  <si>
    <t>Sanhua International INC</t>
  </si>
  <si>
    <t>152110</t>
  </si>
  <si>
    <t>Ship Date</t>
  </si>
  <si>
    <t>2023-03-02</t>
  </si>
  <si>
    <t>2023-03-03</t>
  </si>
  <si>
    <t>2023-03-04</t>
  </si>
  <si>
    <t>2023-03-06</t>
  </si>
  <si>
    <t>2023-03-07</t>
  </si>
  <si>
    <t>2023-03-08</t>
  </si>
  <si>
    <t>2023-03-09</t>
  </si>
  <si>
    <t>2023-03-10</t>
  </si>
  <si>
    <t>2023-03-11</t>
  </si>
  <si>
    <t>2023-03-13</t>
  </si>
  <si>
    <t>2023-03-14</t>
  </si>
  <si>
    <t>2023-03-15</t>
  </si>
  <si>
    <t>2023-03-16</t>
  </si>
  <si>
    <t>2023-03-17</t>
  </si>
  <si>
    <t>2023-03-18</t>
  </si>
  <si>
    <t>2023-03-20</t>
  </si>
  <si>
    <t>2023-03-21</t>
  </si>
  <si>
    <t>2023-03-22</t>
  </si>
  <si>
    <t>2023-03-23</t>
  </si>
  <si>
    <t>2023-03-24</t>
  </si>
  <si>
    <t>2023-03-25</t>
  </si>
  <si>
    <t>2023-03-27</t>
  </si>
  <si>
    <t>2023-03-28</t>
  </si>
  <si>
    <t>2023-03-29</t>
  </si>
  <si>
    <t>2023-03-30</t>
  </si>
  <si>
    <t>2023-03-31</t>
  </si>
  <si>
    <t>2023-04-01</t>
  </si>
  <si>
    <t>2023-04-03</t>
  </si>
  <si>
    <t>2023-04-04</t>
  </si>
  <si>
    <t>2023-04-05</t>
  </si>
  <si>
    <t>2023-04-06</t>
  </si>
  <si>
    <t>2023-04-07</t>
  </si>
  <si>
    <t>2023-04-08</t>
  </si>
  <si>
    <t>2023-04-09</t>
  </si>
  <si>
    <t>2023-04-10</t>
  </si>
  <si>
    <t>2023-04-11</t>
  </si>
  <si>
    <t>2023-04-12</t>
  </si>
  <si>
    <t>2023-04-13</t>
  </si>
  <si>
    <t>2023-04-14</t>
  </si>
  <si>
    <t>2023-04-15</t>
  </si>
  <si>
    <t>2023-04-17</t>
  </si>
  <si>
    <t>2023-04-18</t>
  </si>
  <si>
    <t>2023-04-19</t>
  </si>
  <si>
    <t>2023-04-20</t>
  </si>
  <si>
    <t>2023-04-21</t>
  </si>
  <si>
    <t>2023-04-22</t>
  </si>
  <si>
    <t>2023-04-24</t>
  </si>
  <si>
    <t>2023-04-25</t>
  </si>
  <si>
    <t>2023-04-26</t>
  </si>
  <si>
    <t>2023-04-27</t>
  </si>
  <si>
    <t>2023-04-28</t>
  </si>
  <si>
    <t>2023-04-29</t>
  </si>
  <si>
    <t>2023-05-02</t>
  </si>
  <si>
    <t>2023-05-03</t>
  </si>
  <si>
    <t>2023-05-04</t>
  </si>
  <si>
    <t>2023-05-05</t>
  </si>
  <si>
    <t>2023-05-06</t>
  </si>
  <si>
    <t>2023-05-08</t>
  </si>
  <si>
    <t>2023-05-09</t>
  </si>
  <si>
    <t>2023-05-10</t>
  </si>
  <si>
    <t>2023-05-11</t>
  </si>
  <si>
    <t>2023-05-12</t>
  </si>
  <si>
    <t>2023-05-13</t>
  </si>
  <si>
    <t>2023-05-15</t>
  </si>
  <si>
    <t>2023-05-16</t>
  </si>
  <si>
    <t>2023-05-17</t>
  </si>
  <si>
    <t>2023-05-18</t>
  </si>
  <si>
    <t>2023-05-19</t>
  </si>
  <si>
    <t>2023-05-20</t>
  </si>
  <si>
    <t>2023-05-22</t>
  </si>
  <si>
    <t>2023-05-23</t>
  </si>
  <si>
    <t>2023-05-24</t>
  </si>
  <si>
    <t>2023-05-25</t>
  </si>
  <si>
    <t>2023-05-26</t>
  </si>
  <si>
    <t>2023-05-27</t>
  </si>
  <si>
    <t>2023-05-29</t>
  </si>
  <si>
    <t>2023-05-30</t>
  </si>
  <si>
    <t>Receipt Date</t>
  </si>
  <si>
    <t>2023-04-23</t>
  </si>
  <si>
    <t>2023-03-19</t>
  </si>
  <si>
    <t>2023-04-30</t>
  </si>
  <si>
    <t>2023-05-01</t>
  </si>
  <si>
    <t>2023-03-26</t>
  </si>
  <si>
    <t>2023-05-14</t>
  </si>
  <si>
    <t>2023-04-16</t>
  </si>
  <si>
    <t>2023-06-07</t>
  </si>
  <si>
    <t>2023-06-01</t>
  </si>
  <si>
    <t>2023-06-02</t>
  </si>
  <si>
    <t>2023-06-14</t>
  </si>
  <si>
    <t>2023-06-04</t>
  </si>
  <si>
    <t>2023-05-31</t>
  </si>
  <si>
    <t>2023-06-06</t>
  </si>
  <si>
    <t>2023-06-08</t>
  </si>
  <si>
    <t>2023-06-09</t>
  </si>
  <si>
    <t>2023-06-21</t>
  </si>
  <si>
    <t>2023-06-11</t>
  </si>
  <si>
    <t>2023-06-12</t>
  </si>
  <si>
    <t>2023-06-13</t>
  </si>
  <si>
    <t>2023-06-15</t>
  </si>
  <si>
    <t>2023-05-07</t>
  </si>
  <si>
    <t>2023-06-23</t>
  </si>
  <si>
    <t>2023-07-05</t>
  </si>
  <si>
    <t>2023-06-25</t>
  </si>
  <si>
    <t>2023-06-27</t>
  </si>
  <si>
    <t>2023-06-29</t>
  </si>
  <si>
    <t>2023-05-21</t>
  </si>
  <si>
    <t>2023-07-12</t>
  </si>
  <si>
    <t>2023-07-01</t>
  </si>
  <si>
    <t>2023-07-02</t>
  </si>
  <si>
    <t>2023-06-28</t>
  </si>
  <si>
    <t>2023-07-04</t>
  </si>
  <si>
    <t>2023-07-06</t>
  </si>
  <si>
    <t>2023-05-28</t>
  </si>
  <si>
    <t>2023-07-19</t>
  </si>
  <si>
    <t>2023-07-08</t>
  </si>
  <si>
    <t>2023-07-09</t>
  </si>
  <si>
    <t>2023-07-10</t>
  </si>
  <si>
    <t>2023-07-11</t>
  </si>
  <si>
    <t>2023-07-13</t>
  </si>
  <si>
    <t>2023-06-03</t>
  </si>
  <si>
    <t>2023-07-14</t>
  </si>
  <si>
    <t>2023-07-26</t>
  </si>
  <si>
    <t>2023-06-05</t>
  </si>
  <si>
    <t>2023-07-15</t>
  </si>
  <si>
    <t>PO Number</t>
  </si>
  <si>
    <t>Ship To Location</t>
  </si>
  <si>
    <t>PO Line #</t>
  </si>
  <si>
    <t>Release Version</t>
  </si>
  <si>
    <t>Release Date</t>
  </si>
  <si>
    <t>Part Number</t>
  </si>
  <si>
    <t>Part Description</t>
  </si>
  <si>
    <t>UoM</t>
  </si>
  <si>
    <t>7700002394</t>
  </si>
  <si>
    <t>550 Milan Drive Sparks NV 89437 US</t>
  </si>
  <si>
    <t>02/24/2023</t>
  </si>
  <si>
    <t>1478201-00-B</t>
  </si>
  <si>
    <t>HEAT EXCHANGER,RAVEN</t>
  </si>
  <si>
    <t>EA</t>
  </si>
  <si>
    <t>1108202-01-M</t>
  </si>
  <si>
    <t>ELECTRIC OIL PUMP,TESLA</t>
  </si>
  <si>
    <t>1716767-00-A</t>
  </si>
  <si>
    <t>HEAT EXCHANGER, 3DU 2.0</t>
  </si>
  <si>
    <t>7700003372</t>
  </si>
  <si>
    <t>1592843-00-A</t>
  </si>
  <si>
    <t>HEAT EXCHANGER,P2R</t>
  </si>
  <si>
    <t>7700006983</t>
  </si>
  <si>
    <t>1339 South Park Avenue Buffalo NY 14220 US</t>
  </si>
  <si>
    <t>02/21/2023</t>
  </si>
  <si>
    <t>1455773-00-F</t>
  </si>
  <si>
    <t>HEATSINK, GEN3 DCDC CONVERTER</t>
  </si>
  <si>
    <t>1083849-00-E</t>
  </si>
  <si>
    <t>HEAT SINK, POWERSTAGE</t>
  </si>
  <si>
    <t>7700010069</t>
  </si>
  <si>
    <t>45500 Fremont Blvd Fremont CA 94538 US</t>
  </si>
  <si>
    <t>02/25/2023</t>
  </si>
  <si>
    <t>1547595-A2-F</t>
  </si>
  <si>
    <t>SUPERMANIFOLD, ASY</t>
  </si>
  <si>
    <t>1547595-A0-F</t>
  </si>
  <si>
    <t>7700011829</t>
  </si>
  <si>
    <t>02/26/2023</t>
  </si>
  <si>
    <t>1540065-00-C</t>
  </si>
  <si>
    <t>ASSY, BRKT, RAD, FAN</t>
  </si>
  <si>
    <t>7700013617</t>
  </si>
  <si>
    <t>550 Milan Dr Sparks NV 89437 US</t>
  </si>
  <si>
    <t>1108202-00-M</t>
  </si>
  <si>
    <t>1108202-00-N</t>
  </si>
  <si>
    <t>7700013721</t>
  </si>
  <si>
    <t>201 Discovery Dr. Livermore CA 94551 US</t>
  </si>
  <si>
    <t>1752119-03-B</t>
  </si>
  <si>
    <t>7700015506</t>
  </si>
  <si>
    <t>111 Empire Blvd Brookshire TX 77423 US</t>
  </si>
  <si>
    <t>1631640-00-A</t>
  </si>
  <si>
    <t>HEAT EXCHANGER,4DU</t>
  </si>
  <si>
    <t>1096215-00-C</t>
  </si>
  <si>
    <t>HEAT EXCHANGER, 3DU</t>
  </si>
  <si>
    <t>1631640-00-B</t>
  </si>
  <si>
    <t>7700015578</t>
  </si>
  <si>
    <t>1657603-02-E</t>
  </si>
  <si>
    <t>HS, BRZD, AGED, INV, 4DU, LF, 175VCTI</t>
  </si>
  <si>
    <t>7700015582</t>
  </si>
  <si>
    <t>7700015845</t>
  </si>
  <si>
    <t>7015 Lancer Blvd San Antonio TX 78219 US</t>
  </si>
  <si>
    <t>02/27/2023</t>
  </si>
  <si>
    <t>7700016103</t>
  </si>
  <si>
    <t>17100 Murphy Pkwy Megafactory Storage Lathrop CA 95330 US</t>
  </si>
  <si>
    <t>1693247-47-D</t>
  </si>
  <si>
    <t>HSNK,BRZD,INS,4HR,BTO</t>
  </si>
  <si>
    <t>1693247-27-D</t>
  </si>
  <si>
    <t>HSNK,BRZD,INS,2HR,BTO</t>
  </si>
  <si>
    <t>7700016554</t>
  </si>
  <si>
    <t>1739701-50-B</t>
  </si>
  <si>
    <t>ASY,RAPTOR,TC,MP2XL</t>
  </si>
  <si>
    <t xml:space="preserve">  Receipt Date</t>
  </si>
  <si>
    <t>Open Quantity</t>
  </si>
  <si>
    <t>Unit of Measure</t>
  </si>
  <si>
    <t>04/17/2023</t>
  </si>
  <si>
    <t>03/08/2023</t>
  </si>
  <si>
    <t>03/11/2023</t>
  </si>
  <si>
    <t>04/06/2023</t>
  </si>
  <si>
    <t>04/20/2023</t>
  </si>
  <si>
    <t>03/09/2023</t>
  </si>
  <si>
    <t>03/07/2023</t>
  </si>
  <si>
    <t>04/18/2023</t>
  </si>
  <si>
    <t>03/10/2023</t>
  </si>
  <si>
    <t>05/03/2023</t>
  </si>
  <si>
    <t>03/13/2023</t>
  </si>
  <si>
    <t>03/14/2023</t>
  </si>
  <si>
    <t>04/23/2023</t>
  </si>
  <si>
    <t>03/15/2023</t>
  </si>
  <si>
    <t>03/18/2023</t>
  </si>
  <si>
    <t>04/13/2023</t>
  </si>
  <si>
    <t>04/27/2023</t>
  </si>
  <si>
    <t>03/16/2023</t>
  </si>
  <si>
    <t>04/25/2023</t>
  </si>
  <si>
    <t>04/19/2023</t>
  </si>
  <si>
    <t>03/17/2023</t>
  </si>
  <si>
    <t>05/10/2023</t>
  </si>
  <si>
    <t>03/20/2023</t>
  </si>
  <si>
    <t>03/21/2023</t>
  </si>
  <si>
    <t>04/30/2023</t>
  </si>
  <si>
    <t>03/19/2023</t>
  </si>
  <si>
    <t>03/22/2023</t>
  </si>
  <si>
    <t>05/01/2023</t>
  </si>
  <si>
    <t>03/25/2023</t>
  </si>
  <si>
    <t>05/04/2023</t>
  </si>
  <si>
    <t>03/23/2023</t>
  </si>
  <si>
    <t>04/26/2023</t>
  </si>
  <si>
    <t>03/24/2023</t>
  </si>
  <si>
    <t>05/05/2023</t>
  </si>
  <si>
    <t>05/17/2023</t>
  </si>
  <si>
    <t>03/27/2023</t>
  </si>
  <si>
    <t>05/06/2023</t>
  </si>
  <si>
    <t>03/28/2023</t>
  </si>
  <si>
    <t>03/26/2023</t>
  </si>
  <si>
    <t>05/08/2023</t>
  </si>
  <si>
    <t>03/29/2023</t>
  </si>
  <si>
    <t>04/01/2023</t>
  </si>
  <si>
    <t>05/11/2023</t>
  </si>
  <si>
    <t>05/09/2023</t>
  </si>
  <si>
    <t>03/30/2023</t>
  </si>
  <si>
    <t>03/31/2023</t>
  </si>
  <si>
    <t>05/24/2023</t>
  </si>
  <si>
    <t>04/03/2023</t>
  </si>
  <si>
    <t>05/13/2023</t>
  </si>
  <si>
    <t>04/04/2023</t>
  </si>
  <si>
    <t>05/14/2023</t>
  </si>
  <si>
    <t>04/05/2023</t>
  </si>
  <si>
    <t>05/15/2023</t>
  </si>
  <si>
    <t>05/16/2023</t>
  </si>
  <si>
    <t>05/18/2023</t>
  </si>
  <si>
    <t>04/08/2023</t>
  </si>
  <si>
    <t>04/07/2023</t>
  </si>
  <si>
    <t>04/09/2023</t>
  </si>
  <si>
    <t>04/10/2023</t>
  </si>
  <si>
    <t>05/20/2023</t>
  </si>
  <si>
    <t>04/11/2023</t>
  </si>
  <si>
    <t>04/12/2023</t>
  </si>
  <si>
    <t>05/23/2023</t>
  </si>
  <si>
    <t>05/25/2023</t>
  </si>
  <si>
    <t>04/14/2023</t>
  </si>
  <si>
    <t>05/26/2023</t>
  </si>
  <si>
    <t>04/16/2023</t>
  </si>
  <si>
    <t>04/15/2023</t>
  </si>
  <si>
    <t>06/07/2023</t>
  </si>
  <si>
    <t>05/27/2023</t>
  </si>
  <si>
    <t>05/29/2023</t>
  </si>
  <si>
    <t>06/01/2023</t>
  </si>
  <si>
    <t>04/21/2023</t>
  </si>
  <si>
    <t>04/22/2023</t>
  </si>
  <si>
    <t>06/14/2023</t>
  </si>
  <si>
    <t>06/02/2023</t>
  </si>
  <si>
    <t>04/24/2023</t>
  </si>
  <si>
    <t>06/04/2023</t>
  </si>
  <si>
    <t>05/31/2023</t>
  </si>
  <si>
    <t>06/06/2023</t>
  </si>
  <si>
    <t>06/08/2023</t>
  </si>
  <si>
    <t>04/28/2023</t>
  </si>
  <si>
    <t>06/21/2023</t>
  </si>
  <si>
    <t>06/09/2023</t>
  </si>
  <si>
    <t>04/29/2023</t>
  </si>
  <si>
    <t>06/11/2023</t>
  </si>
  <si>
    <t>05/02/2023</t>
  </si>
  <si>
    <t>06/12/2023</t>
  </si>
  <si>
    <t>06/13/2023</t>
  </si>
  <si>
    <t>06/15/2023</t>
  </si>
  <si>
    <t>05/07/2023</t>
  </si>
  <si>
    <t>05/12/2023</t>
  </si>
  <si>
    <t>07/05/2023</t>
  </si>
  <si>
    <t>06/23/2023</t>
  </si>
  <si>
    <t>06/25/2023</t>
  </si>
  <si>
    <t>06/27/2023</t>
  </si>
  <si>
    <t>06/29/2023</t>
  </si>
  <si>
    <t>05/19/2023</t>
  </si>
  <si>
    <t>07/12/2023</t>
  </si>
  <si>
    <t>05/21/2023</t>
  </si>
  <si>
    <t>07/01/2023</t>
  </si>
  <si>
    <t>05/22/2023</t>
  </si>
  <si>
    <t>07/02/2023</t>
  </si>
  <si>
    <t>06/28/2023</t>
  </si>
  <si>
    <t>07/04/2023</t>
  </si>
  <si>
    <t>07/06/2023</t>
  </si>
  <si>
    <t>05/28/2023</t>
  </si>
  <si>
    <t>07/19/2023</t>
  </si>
  <si>
    <t>07/08/2023</t>
  </si>
  <si>
    <t>05/30/2023</t>
  </si>
  <si>
    <t>07/09/2023</t>
  </si>
  <si>
    <t>07/10/2023</t>
  </si>
  <si>
    <t>07/11/2023</t>
  </si>
  <si>
    <t>07/13/2023</t>
  </si>
  <si>
    <t>07/14/2023</t>
  </si>
  <si>
    <t>07/26/2023</t>
  </si>
  <si>
    <t>06/03/2023</t>
  </si>
  <si>
    <t>07/15/2023</t>
  </si>
  <si>
    <t>06/05/2023</t>
  </si>
  <si>
    <t>PO</t>
  </si>
  <si>
    <t>3月份的</t>
  </si>
  <si>
    <t>4月份的</t>
  </si>
  <si>
    <t>5月份的</t>
  </si>
  <si>
    <t>S/C/1096215-00-C/#/#</t>
  </si>
  <si>
    <t>P/M/1547595-A2-F/0127-0100086#</t>
  </si>
  <si>
    <t>P/M/1547595-A2-F/0127-0100086#</t>
    <phoneticPr fontId="3" type="noConversion"/>
  </si>
  <si>
    <t>S/C/1631640-00-A/#/#</t>
  </si>
  <si>
    <t>P-Octo2/M/1752119-03-B/0127-0100079/Octo2</t>
  </si>
  <si>
    <t>P/C/1083849-00-E/BH45-01LM018/0122</t>
  </si>
  <si>
    <t>S/C/1108202-10-M/#/#</t>
  </si>
  <si>
    <t>S/C/1657594-00-A/#/#</t>
  </si>
  <si>
    <t>P/M/1540065-00-C/0127-0100008#</t>
  </si>
  <si>
    <t>S/C/1716767-00-A/#/#</t>
  </si>
  <si>
    <t>1547595-A2-F</t>
    <phoneticPr fontId="3" type="noConversion"/>
  </si>
  <si>
    <t>1547595-A0-F</t>
    <phoneticPr fontId="3" type="noConversion"/>
  </si>
  <si>
    <t>1108202-00-M</t>
    <phoneticPr fontId="3" type="noConversion"/>
  </si>
  <si>
    <t>1108202-01-M</t>
    <phoneticPr fontId="3" type="noConversion"/>
  </si>
  <si>
    <t>S/C/1693247-20-C/#/#</t>
  </si>
  <si>
    <t>1693247-47-D</t>
    <phoneticPr fontId="3" type="noConversion"/>
  </si>
  <si>
    <t>1693247-27-D</t>
    <phoneticPr fontId="3" type="noConversion"/>
  </si>
  <si>
    <t>S/C/1631640-00-B/#/#</t>
  </si>
  <si>
    <t>1108202-00-N</t>
    <phoneticPr fontId="3" type="noConversion"/>
  </si>
  <si>
    <t>S/C/1739701-00-B/#/#</t>
  </si>
  <si>
    <t>1739701-50-B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</si>
</sst>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/yyyy"/>
  </numFmts>
  <fonts count="7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9"/>
      <name val="MingLiU"/>
      <family val="3"/>
      <charset val="136"/>
    </font>
    <font>
      <sz val="11"/>
      <color rgb="FFFF0000"/>
      <name val="Calibri"/>
      <family val="2"/>
    </font>
    <font>
      <sz val="11"/>
      <color theme="9"/>
      <name val="Calibri"/>
      <family val="2"/>
    </font>
    <font>
      <sz val="11"/>
      <color theme="7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176" fontId="0" fillId="0" borderId="0" xfId="0" applyNumberFormat="1"/>
    <xf numFmtId="176" fontId="0" fillId="0" borderId="0" xfId="0" applyNumberFormat="1" applyAlignment="1">
      <alignment horizontal="left"/>
    </xf>
    <xf numFmtId="176" fontId="1" fillId="0" borderId="0" xfId="0" applyNumberFormat="1" applyFont="1" applyAlignment="1">
      <alignment horizontal="left"/>
    </xf>
    <xf numFmtId="0" fontId="2" fillId="0" borderId="0" xfId="0" applyFont="1"/>
    <xf numFmtId="0" fontId="0" fillId="0" borderId="2" xfId="0" applyBorder="1" applyAlignment="1">
      <alignment horizontal="left"/>
    </xf>
    <xf numFmtId="0" fontId="2" fillId="0" borderId="2" xfId="0" applyFont="1" applyBorder="1" applyAlignment="1">
      <alignment horizontal="left"/>
    </xf>
    <xf numFmtId="0" fontId="4" fillId="0" borderId="0" xfId="0" applyFont="1"/>
    <xf numFmtId="0" fontId="4" fillId="0" borderId="2" xfId="0" applyFont="1" applyBorder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/>
    <xf numFmtId="0" fontId="5" fillId="0" borderId="0" xfId="0" applyFont="1" applyAlignment="1">
      <alignment horizontal="right"/>
    </xf>
    <xf numFmtId="0" fontId="5" fillId="0" borderId="0" xfId="0" applyFont="1"/>
    <xf numFmtId="0" fontId="5" fillId="0" borderId="2" xfId="0" applyFont="1" applyBorder="1" applyAlignment="1">
      <alignment horizontal="left"/>
    </xf>
    <xf numFmtId="0" fontId="6" fillId="0" borderId="0" xfId="0" applyFont="1"/>
    <xf numFmtId="0" fontId="4" fillId="0" borderId="1" xfId="0" applyFont="1" applyBorder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R26"/>
  <sheetViews>
    <sheetView topLeftCell="G7" workbookViewId="0">
      <selection activeCell="G26" sqref="G26"/>
    </sheetView>
  </sheetViews>
  <sheetFormatPr defaultColWidth="8.81640625" defaultRowHeight="14.5"/>
  <cols>
    <col min="1" max="1" width="15" customWidth="1"/>
    <col min="2" max="2" width="50" customWidth="1"/>
    <col min="3" max="3" width="12" customWidth="1"/>
    <col min="4" max="4" width="15" customWidth="1"/>
    <col min="5" max="5" width="12" customWidth="1"/>
    <col min="6" max="6" width="15" customWidth="1"/>
    <col min="7" max="7" width="40" customWidth="1"/>
    <col min="8" max="8" width="15" customWidth="1"/>
  </cols>
  <sheetData>
    <row r="2" spans="1:226">
      <c r="A2" s="3"/>
      <c r="B2" s="3"/>
      <c r="C2" s="3"/>
      <c r="D2" s="5" t="s">
        <v>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</row>
    <row r="3" spans="1:226">
      <c r="A3" s="3"/>
      <c r="B3" s="3"/>
      <c r="C3" s="3"/>
      <c r="D3" s="5" t="s">
        <v>1</v>
      </c>
      <c r="E3" s="3"/>
      <c r="F3" s="3"/>
      <c r="G3" s="3"/>
      <c r="H3" s="4" t="s">
        <v>2</v>
      </c>
      <c r="I3" s="4" t="s">
        <v>3</v>
      </c>
      <c r="J3" s="4" t="s">
        <v>3</v>
      </c>
      <c r="K3" s="4" t="s">
        <v>3</v>
      </c>
      <c r="L3" s="4" t="s">
        <v>4</v>
      </c>
      <c r="M3" s="4" t="s">
        <v>4</v>
      </c>
      <c r="N3" s="4" t="s">
        <v>4</v>
      </c>
      <c r="O3" s="4" t="s">
        <v>4</v>
      </c>
      <c r="P3" s="4" t="s">
        <v>4</v>
      </c>
      <c r="Q3" s="4" t="s">
        <v>5</v>
      </c>
      <c r="R3" s="4" t="s">
        <v>6</v>
      </c>
      <c r="S3" s="4" t="s">
        <v>6</v>
      </c>
      <c r="T3" s="4" t="s">
        <v>7</v>
      </c>
      <c r="U3" s="4" t="s">
        <v>7</v>
      </c>
      <c r="V3" s="4" t="s">
        <v>8</v>
      </c>
      <c r="W3" s="4" t="s">
        <v>8</v>
      </c>
      <c r="X3" s="4" t="s">
        <v>9</v>
      </c>
      <c r="Y3" s="4" t="s">
        <v>9</v>
      </c>
      <c r="Z3" s="4" t="s">
        <v>9</v>
      </c>
      <c r="AA3" s="4" t="s">
        <v>10</v>
      </c>
      <c r="AB3" s="4" t="s">
        <v>10</v>
      </c>
      <c r="AC3" s="4" t="s">
        <v>10</v>
      </c>
      <c r="AD3" s="4" t="s">
        <v>10</v>
      </c>
      <c r="AE3" s="4" t="s">
        <v>10</v>
      </c>
      <c r="AF3" s="4" t="s">
        <v>10</v>
      </c>
      <c r="AG3" s="4" t="s">
        <v>11</v>
      </c>
      <c r="AH3" s="4" t="s">
        <v>12</v>
      </c>
      <c r="AI3" s="4" t="s">
        <v>12</v>
      </c>
      <c r="AJ3" s="4" t="s">
        <v>13</v>
      </c>
      <c r="AK3" s="4" t="s">
        <v>14</v>
      </c>
      <c r="AL3" s="4" t="s">
        <v>14</v>
      </c>
      <c r="AM3" s="4" t="s">
        <v>14</v>
      </c>
      <c r="AN3" s="4" t="s">
        <v>15</v>
      </c>
      <c r="AO3" s="4" t="s">
        <v>15</v>
      </c>
      <c r="AP3" s="4" t="s">
        <v>15</v>
      </c>
      <c r="AQ3" s="4" t="s">
        <v>15</v>
      </c>
      <c r="AR3" s="4" t="s">
        <v>16</v>
      </c>
      <c r="AS3" s="4" t="s">
        <v>16</v>
      </c>
      <c r="AT3" s="4" t="s">
        <v>16</v>
      </c>
      <c r="AU3" s="4" t="s">
        <v>16</v>
      </c>
      <c r="AV3" s="4" t="s">
        <v>16</v>
      </c>
      <c r="AW3" s="4" t="s">
        <v>17</v>
      </c>
      <c r="AX3" s="4" t="s">
        <v>18</v>
      </c>
      <c r="AY3" s="4" t="s">
        <v>18</v>
      </c>
      <c r="AZ3" s="4" t="s">
        <v>19</v>
      </c>
      <c r="BA3" s="4" t="s">
        <v>19</v>
      </c>
      <c r="BB3" s="4" t="s">
        <v>19</v>
      </c>
      <c r="BC3" s="4" t="s">
        <v>20</v>
      </c>
      <c r="BD3" s="4" t="s">
        <v>20</v>
      </c>
      <c r="BE3" s="4" t="s">
        <v>21</v>
      </c>
      <c r="BF3" s="4" t="s">
        <v>21</v>
      </c>
      <c r="BG3" s="4" t="s">
        <v>21</v>
      </c>
      <c r="BH3" s="4" t="s">
        <v>22</v>
      </c>
      <c r="BI3" s="4" t="s">
        <v>22</v>
      </c>
      <c r="BJ3" s="4" t="s">
        <v>22</v>
      </c>
      <c r="BK3" s="4" t="s">
        <v>22</v>
      </c>
      <c r="BL3" s="4" t="s">
        <v>22</v>
      </c>
      <c r="BM3" s="4" t="s">
        <v>22</v>
      </c>
      <c r="BN3" s="4" t="s">
        <v>23</v>
      </c>
      <c r="BO3" s="4" t="s">
        <v>24</v>
      </c>
      <c r="BP3" s="4" t="s">
        <v>24</v>
      </c>
      <c r="BQ3" s="4" t="s">
        <v>24</v>
      </c>
      <c r="BR3" s="4" t="s">
        <v>25</v>
      </c>
      <c r="BS3" s="4" t="s">
        <v>25</v>
      </c>
      <c r="BT3" s="4" t="s">
        <v>25</v>
      </c>
      <c r="BU3" s="4" t="s">
        <v>26</v>
      </c>
      <c r="BV3" s="4" t="s">
        <v>26</v>
      </c>
      <c r="BW3" s="4" t="s">
        <v>27</v>
      </c>
      <c r="BX3" s="4" t="s">
        <v>27</v>
      </c>
      <c r="BY3" s="4" t="s">
        <v>27</v>
      </c>
      <c r="BZ3" s="4" t="s">
        <v>28</v>
      </c>
      <c r="CA3" s="4" t="s">
        <v>28</v>
      </c>
      <c r="CB3" s="4" t="s">
        <v>28</v>
      </c>
      <c r="CC3" s="4" t="s">
        <v>28</v>
      </c>
      <c r="CD3" s="4" t="s">
        <v>28</v>
      </c>
      <c r="CE3" s="4" t="s">
        <v>29</v>
      </c>
      <c r="CF3" s="4" t="s">
        <v>29</v>
      </c>
      <c r="CG3" s="4" t="s">
        <v>29</v>
      </c>
      <c r="CH3" s="4" t="s">
        <v>30</v>
      </c>
      <c r="CI3" s="4" t="s">
        <v>30</v>
      </c>
      <c r="CJ3" s="4" t="s">
        <v>30</v>
      </c>
      <c r="CK3" s="4" t="s">
        <v>31</v>
      </c>
      <c r="CL3" s="4" t="s">
        <v>31</v>
      </c>
      <c r="CM3" s="4" t="s">
        <v>32</v>
      </c>
      <c r="CN3" s="4" t="s">
        <v>33</v>
      </c>
      <c r="CO3" s="4" t="s">
        <v>33</v>
      </c>
      <c r="CP3" s="4" t="s">
        <v>34</v>
      </c>
      <c r="CQ3" s="4" t="s">
        <v>34</v>
      </c>
      <c r="CR3" s="4" t="s">
        <v>34</v>
      </c>
      <c r="CS3" s="4" t="s">
        <v>34</v>
      </c>
      <c r="CT3" s="4" t="s">
        <v>34</v>
      </c>
      <c r="CU3" s="4" t="s">
        <v>35</v>
      </c>
      <c r="CV3" s="4" t="s">
        <v>36</v>
      </c>
      <c r="CW3" s="4" t="s">
        <v>37</v>
      </c>
      <c r="CX3" s="4" t="s">
        <v>37</v>
      </c>
      <c r="CY3" s="4" t="s">
        <v>37</v>
      </c>
      <c r="CZ3" s="4" t="s">
        <v>37</v>
      </c>
      <c r="DA3" s="4" t="s">
        <v>37</v>
      </c>
      <c r="DB3" s="4" t="s">
        <v>38</v>
      </c>
      <c r="DC3" s="4" t="s">
        <v>38</v>
      </c>
      <c r="DD3" s="4" t="s">
        <v>38</v>
      </c>
      <c r="DE3" s="4" t="s">
        <v>39</v>
      </c>
      <c r="DF3" s="4" t="s">
        <v>40</v>
      </c>
      <c r="DG3" s="4" t="s">
        <v>40</v>
      </c>
      <c r="DH3" s="4" t="s">
        <v>40</v>
      </c>
      <c r="DI3" s="4" t="s">
        <v>41</v>
      </c>
      <c r="DJ3" s="4" t="s">
        <v>41</v>
      </c>
      <c r="DK3" s="4" t="s">
        <v>41</v>
      </c>
      <c r="DL3" s="4" t="s">
        <v>41</v>
      </c>
      <c r="DM3" s="4" t="s">
        <v>42</v>
      </c>
      <c r="DN3" s="4" t="s">
        <v>43</v>
      </c>
      <c r="DO3" s="4" t="s">
        <v>43</v>
      </c>
      <c r="DP3" s="4" t="s">
        <v>43</v>
      </c>
      <c r="DQ3" s="4" t="s">
        <v>43</v>
      </c>
      <c r="DR3" s="4" t="s">
        <v>43</v>
      </c>
      <c r="DS3" s="4" t="s">
        <v>44</v>
      </c>
      <c r="DT3" s="4" t="s">
        <v>45</v>
      </c>
      <c r="DU3" s="4" t="s">
        <v>45</v>
      </c>
      <c r="DV3" s="4" t="s">
        <v>45</v>
      </c>
      <c r="DW3" s="4" t="s">
        <v>46</v>
      </c>
      <c r="DX3" s="4" t="s">
        <v>46</v>
      </c>
      <c r="DY3" s="4" t="s">
        <v>47</v>
      </c>
      <c r="DZ3" s="4" t="s">
        <v>47</v>
      </c>
      <c r="EA3" s="4" t="s">
        <v>47</v>
      </c>
      <c r="EB3" s="4" t="s">
        <v>47</v>
      </c>
      <c r="EC3" s="4" t="s">
        <v>47</v>
      </c>
      <c r="ED3" s="4" t="s">
        <v>48</v>
      </c>
      <c r="EE3" s="4" t="s">
        <v>49</v>
      </c>
      <c r="EF3" s="4" t="s">
        <v>49</v>
      </c>
      <c r="EG3" s="4" t="s">
        <v>49</v>
      </c>
      <c r="EH3" s="4" t="s">
        <v>49</v>
      </c>
      <c r="EI3" s="4" t="s">
        <v>49</v>
      </c>
      <c r="EJ3" s="4" t="s">
        <v>50</v>
      </c>
      <c r="EK3" s="4" t="s">
        <v>51</v>
      </c>
      <c r="EL3" s="4" t="s">
        <v>51</v>
      </c>
      <c r="EM3" s="4" t="s">
        <v>51</v>
      </c>
      <c r="EN3" s="4" t="s">
        <v>51</v>
      </c>
      <c r="EO3" s="4" t="s">
        <v>52</v>
      </c>
      <c r="EP3" s="4" t="s">
        <v>52</v>
      </c>
      <c r="EQ3" s="4" t="s">
        <v>53</v>
      </c>
      <c r="ER3" s="4" t="s">
        <v>53</v>
      </c>
      <c r="ES3" s="4" t="s">
        <v>53</v>
      </c>
      <c r="ET3" s="4" t="s">
        <v>53</v>
      </c>
      <c r="EU3" s="4" t="s">
        <v>53</v>
      </c>
      <c r="EV3" s="4" t="s">
        <v>54</v>
      </c>
      <c r="EW3" s="4" t="s">
        <v>55</v>
      </c>
      <c r="EX3" s="4" t="s">
        <v>55</v>
      </c>
      <c r="EY3" s="4" t="s">
        <v>56</v>
      </c>
      <c r="EZ3" s="4" t="s">
        <v>56</v>
      </c>
      <c r="FA3" s="4" t="s">
        <v>56</v>
      </c>
      <c r="FB3" s="4" t="s">
        <v>57</v>
      </c>
      <c r="FC3" s="4" t="s">
        <v>57</v>
      </c>
      <c r="FD3" s="4" t="s">
        <v>58</v>
      </c>
      <c r="FE3" s="4" t="s">
        <v>58</v>
      </c>
      <c r="FF3" s="4" t="s">
        <v>58</v>
      </c>
      <c r="FG3" s="4" t="s">
        <v>59</v>
      </c>
      <c r="FH3" s="4" t="s">
        <v>60</v>
      </c>
      <c r="FI3" s="4" t="s">
        <v>60</v>
      </c>
      <c r="FJ3" s="4" t="s">
        <v>60</v>
      </c>
      <c r="FK3" s="4" t="s">
        <v>60</v>
      </c>
      <c r="FL3" s="4" t="s">
        <v>60</v>
      </c>
      <c r="FM3" s="4" t="s">
        <v>61</v>
      </c>
      <c r="FN3" s="4" t="s">
        <v>61</v>
      </c>
      <c r="FO3" s="4" t="s">
        <v>62</v>
      </c>
      <c r="FP3" s="4" t="s">
        <v>62</v>
      </c>
      <c r="FQ3" s="4" t="s">
        <v>63</v>
      </c>
      <c r="FR3" s="4" t="s">
        <v>63</v>
      </c>
      <c r="FS3" s="4" t="s">
        <v>64</v>
      </c>
      <c r="FT3" s="4" t="s">
        <v>64</v>
      </c>
      <c r="FU3" s="4" t="s">
        <v>64</v>
      </c>
      <c r="FV3" s="4" t="s">
        <v>64</v>
      </c>
      <c r="FW3" s="4" t="s">
        <v>64</v>
      </c>
      <c r="FX3" s="4" t="s">
        <v>64</v>
      </c>
      <c r="FY3" s="4" t="s">
        <v>65</v>
      </c>
      <c r="FZ3" s="4" t="s">
        <v>66</v>
      </c>
      <c r="GA3" s="4" t="s">
        <v>66</v>
      </c>
      <c r="GB3" s="4" t="s">
        <v>66</v>
      </c>
      <c r="GC3" s="4" t="s">
        <v>66</v>
      </c>
      <c r="GD3" s="4" t="s">
        <v>67</v>
      </c>
      <c r="GE3" s="4" t="s">
        <v>67</v>
      </c>
      <c r="GF3" s="4" t="s">
        <v>67</v>
      </c>
      <c r="GG3" s="4" t="s">
        <v>68</v>
      </c>
      <c r="GH3" s="4" t="s">
        <v>68</v>
      </c>
      <c r="GI3" s="4" t="s">
        <v>69</v>
      </c>
      <c r="GJ3" s="4" t="s">
        <v>69</v>
      </c>
      <c r="GK3" s="4" t="s">
        <v>70</v>
      </c>
      <c r="GL3" s="4" t="s">
        <v>70</v>
      </c>
      <c r="GM3" s="4" t="s">
        <v>70</v>
      </c>
      <c r="GN3" s="4" t="s">
        <v>70</v>
      </c>
      <c r="GO3" s="4" t="s">
        <v>70</v>
      </c>
      <c r="GP3" s="4" t="s">
        <v>70</v>
      </c>
      <c r="GQ3" s="4" t="s">
        <v>71</v>
      </c>
      <c r="GR3" s="4" t="s">
        <v>72</v>
      </c>
      <c r="GS3" s="4" t="s">
        <v>72</v>
      </c>
      <c r="GT3" s="4" t="s">
        <v>72</v>
      </c>
      <c r="GU3" s="4" t="s">
        <v>72</v>
      </c>
      <c r="GV3" s="4" t="s">
        <v>73</v>
      </c>
      <c r="GW3" s="4" t="s">
        <v>73</v>
      </c>
      <c r="GX3" s="4" t="s">
        <v>73</v>
      </c>
      <c r="GY3" s="4" t="s">
        <v>74</v>
      </c>
      <c r="GZ3" s="4" t="s">
        <v>74</v>
      </c>
      <c r="HA3" s="4" t="s">
        <v>74</v>
      </c>
      <c r="HB3" s="4" t="s">
        <v>75</v>
      </c>
      <c r="HC3" s="4" t="s">
        <v>75</v>
      </c>
      <c r="HD3" s="4" t="s">
        <v>76</v>
      </c>
      <c r="HE3" s="4" t="s">
        <v>76</v>
      </c>
      <c r="HF3" s="4" t="s">
        <v>76</v>
      </c>
      <c r="HG3" s="4" t="s">
        <v>76</v>
      </c>
      <c r="HH3" s="4" t="s">
        <v>76</v>
      </c>
      <c r="HI3" s="4" t="s">
        <v>76</v>
      </c>
      <c r="HJ3" s="4" t="s">
        <v>77</v>
      </c>
      <c r="HK3" s="4" t="s">
        <v>78</v>
      </c>
      <c r="HL3" s="4" t="s">
        <v>78</v>
      </c>
      <c r="HM3" s="4" t="s">
        <v>78</v>
      </c>
      <c r="HN3" s="4" t="s">
        <v>78</v>
      </c>
      <c r="HO3" s="4" t="s">
        <v>78</v>
      </c>
      <c r="HP3" s="4" t="s">
        <v>79</v>
      </c>
      <c r="HQ3" s="4" t="s">
        <v>79</v>
      </c>
      <c r="HR3" s="4" t="s">
        <v>79</v>
      </c>
    </row>
    <row r="4" spans="1:226">
      <c r="A4" s="3"/>
      <c r="B4" s="3"/>
      <c r="C4" s="3"/>
      <c r="D4" s="3"/>
      <c r="E4" s="3"/>
      <c r="F4" s="3"/>
      <c r="G4" s="3"/>
      <c r="H4" s="4" t="s">
        <v>80</v>
      </c>
      <c r="I4" s="4" t="s">
        <v>8</v>
      </c>
      <c r="J4" s="4" t="s">
        <v>11</v>
      </c>
      <c r="K4" s="4" t="s">
        <v>43</v>
      </c>
      <c r="L4" s="4" t="s">
        <v>7</v>
      </c>
      <c r="M4" s="4" t="s">
        <v>9</v>
      </c>
      <c r="N4" s="4" t="s">
        <v>33</v>
      </c>
      <c r="O4" s="4" t="s">
        <v>44</v>
      </c>
      <c r="P4" s="4" t="s">
        <v>46</v>
      </c>
      <c r="Q4" s="4" t="s">
        <v>10</v>
      </c>
      <c r="R4" s="4" t="s">
        <v>10</v>
      </c>
      <c r="S4" s="4" t="s">
        <v>56</v>
      </c>
      <c r="T4" s="4" t="s">
        <v>11</v>
      </c>
      <c r="U4" s="4" t="s">
        <v>12</v>
      </c>
      <c r="V4" s="4" t="s">
        <v>13</v>
      </c>
      <c r="W4" s="4" t="s">
        <v>81</v>
      </c>
      <c r="X4" s="4" t="s">
        <v>12</v>
      </c>
      <c r="Y4" s="4" t="s">
        <v>14</v>
      </c>
      <c r="Z4" s="4" t="s">
        <v>17</v>
      </c>
      <c r="AA4" s="4" t="s">
        <v>13</v>
      </c>
      <c r="AB4" s="4" t="s">
        <v>15</v>
      </c>
      <c r="AC4" s="4" t="s">
        <v>40</v>
      </c>
      <c r="AD4" s="4" t="s">
        <v>45</v>
      </c>
      <c r="AE4" s="4" t="s">
        <v>50</v>
      </c>
      <c r="AF4" s="4" t="s">
        <v>52</v>
      </c>
      <c r="AG4" s="4" t="s">
        <v>16</v>
      </c>
      <c r="AH4" s="4" t="s">
        <v>17</v>
      </c>
      <c r="AI4" s="4" t="s">
        <v>62</v>
      </c>
      <c r="AJ4" s="4" t="s">
        <v>18</v>
      </c>
      <c r="AK4" s="4" t="s">
        <v>82</v>
      </c>
      <c r="AL4" s="4" t="s">
        <v>19</v>
      </c>
      <c r="AM4" s="4" t="s">
        <v>83</v>
      </c>
      <c r="AN4" s="4" t="s">
        <v>18</v>
      </c>
      <c r="AO4" s="4" t="s">
        <v>20</v>
      </c>
      <c r="AP4" s="4" t="s">
        <v>23</v>
      </c>
      <c r="AQ4" s="4" t="s">
        <v>84</v>
      </c>
      <c r="AR4" s="4" t="s">
        <v>19</v>
      </c>
      <c r="AS4" s="4" t="s">
        <v>21</v>
      </c>
      <c r="AT4" s="4" t="s">
        <v>46</v>
      </c>
      <c r="AU4" s="4" t="s">
        <v>51</v>
      </c>
      <c r="AV4" s="4" t="s">
        <v>57</v>
      </c>
      <c r="AW4" s="4" t="s">
        <v>22</v>
      </c>
      <c r="AX4" s="4" t="s">
        <v>58</v>
      </c>
      <c r="AY4" s="4" t="s">
        <v>68</v>
      </c>
      <c r="AZ4" s="4" t="s">
        <v>23</v>
      </c>
      <c r="BA4" s="4" t="s">
        <v>24</v>
      </c>
      <c r="BB4" s="4" t="s">
        <v>59</v>
      </c>
      <c r="BC4" s="4" t="s">
        <v>85</v>
      </c>
      <c r="BD4" s="4" t="s">
        <v>25</v>
      </c>
      <c r="BE4" s="4" t="s">
        <v>26</v>
      </c>
      <c r="BF4" s="4" t="s">
        <v>29</v>
      </c>
      <c r="BG4" s="4" t="s">
        <v>60</v>
      </c>
      <c r="BH4" s="4" t="s">
        <v>25</v>
      </c>
      <c r="BI4" s="4" t="s">
        <v>27</v>
      </c>
      <c r="BJ4" s="4" t="s">
        <v>52</v>
      </c>
      <c r="BK4" s="4" t="s">
        <v>56</v>
      </c>
      <c r="BL4" s="4" t="s">
        <v>61</v>
      </c>
      <c r="BM4" s="4" t="s">
        <v>63</v>
      </c>
      <c r="BN4" s="4" t="s">
        <v>28</v>
      </c>
      <c r="BO4" s="4" t="s">
        <v>28</v>
      </c>
      <c r="BP4" s="4" t="s">
        <v>29</v>
      </c>
      <c r="BQ4" s="4" t="s">
        <v>74</v>
      </c>
      <c r="BR4" s="4" t="s">
        <v>29</v>
      </c>
      <c r="BS4" s="4" t="s">
        <v>30</v>
      </c>
      <c r="BT4" s="4" t="s">
        <v>65</v>
      </c>
      <c r="BU4" s="4" t="s">
        <v>31</v>
      </c>
      <c r="BV4" s="4" t="s">
        <v>86</v>
      </c>
      <c r="BW4" s="4" t="s">
        <v>30</v>
      </c>
      <c r="BX4" s="4" t="s">
        <v>32</v>
      </c>
      <c r="BY4" s="4" t="s">
        <v>66</v>
      </c>
      <c r="BZ4" s="4" t="s">
        <v>31</v>
      </c>
      <c r="CA4" s="4" t="s">
        <v>33</v>
      </c>
      <c r="CB4" s="4" t="s">
        <v>62</v>
      </c>
      <c r="CC4" s="4" t="s">
        <v>67</v>
      </c>
      <c r="CD4" s="4" t="s">
        <v>69</v>
      </c>
      <c r="CE4" s="4" t="s">
        <v>34</v>
      </c>
      <c r="CF4" s="4" t="s">
        <v>35</v>
      </c>
      <c r="CG4" s="4" t="s">
        <v>68</v>
      </c>
      <c r="CH4" s="4" t="s">
        <v>34</v>
      </c>
      <c r="CI4" s="4" t="s">
        <v>35</v>
      </c>
      <c r="CJ4" s="4" t="s">
        <v>36</v>
      </c>
      <c r="CK4" s="4" t="s">
        <v>37</v>
      </c>
      <c r="CL4" s="4" t="s">
        <v>71</v>
      </c>
      <c r="CM4" s="4" t="s">
        <v>38</v>
      </c>
      <c r="CN4" s="4" t="s">
        <v>37</v>
      </c>
      <c r="CO4" s="4" t="s">
        <v>39</v>
      </c>
      <c r="CP4" s="4" t="s">
        <v>38</v>
      </c>
      <c r="CQ4" s="4" t="s">
        <v>40</v>
      </c>
      <c r="CR4" s="4" t="s">
        <v>68</v>
      </c>
      <c r="CS4" s="4" t="s">
        <v>73</v>
      </c>
      <c r="CT4" s="4" t="s">
        <v>75</v>
      </c>
      <c r="CU4" s="4" t="s">
        <v>41</v>
      </c>
      <c r="CV4" s="4" t="s">
        <v>75</v>
      </c>
      <c r="CW4" s="4" t="s">
        <v>41</v>
      </c>
      <c r="CX4" s="4" t="s">
        <v>42</v>
      </c>
      <c r="CY4" s="4" t="s">
        <v>87</v>
      </c>
      <c r="CZ4" s="4" t="s">
        <v>76</v>
      </c>
      <c r="DA4" s="4" t="s">
        <v>88</v>
      </c>
      <c r="DB4" s="4" t="s">
        <v>42</v>
      </c>
      <c r="DC4" s="4" t="s">
        <v>43</v>
      </c>
      <c r="DD4" s="4" t="s">
        <v>77</v>
      </c>
      <c r="DE4" s="4" t="s">
        <v>42</v>
      </c>
      <c r="DF4" s="4" t="s">
        <v>43</v>
      </c>
      <c r="DG4" s="4" t="s">
        <v>45</v>
      </c>
      <c r="DH4" s="4" t="s">
        <v>78</v>
      </c>
      <c r="DI4" s="4" t="s">
        <v>44</v>
      </c>
      <c r="DJ4" s="4" t="s">
        <v>46</v>
      </c>
      <c r="DK4" s="4" t="s">
        <v>74</v>
      </c>
      <c r="DL4" s="4" t="s">
        <v>89</v>
      </c>
      <c r="DM4" s="4" t="s">
        <v>47</v>
      </c>
      <c r="DN4" s="4" t="s">
        <v>47</v>
      </c>
      <c r="DO4" s="4" t="s">
        <v>48</v>
      </c>
      <c r="DP4" s="4" t="s">
        <v>81</v>
      </c>
      <c r="DQ4" s="4" t="s">
        <v>90</v>
      </c>
      <c r="DR4" s="4" t="s">
        <v>91</v>
      </c>
      <c r="DS4" s="4" t="s">
        <v>49</v>
      </c>
      <c r="DT4" s="4" t="s">
        <v>48</v>
      </c>
      <c r="DU4" s="4" t="s">
        <v>50</v>
      </c>
      <c r="DV4" s="4" t="s">
        <v>92</v>
      </c>
      <c r="DW4" s="4" t="s">
        <v>49</v>
      </c>
      <c r="DX4" s="4" t="s">
        <v>51</v>
      </c>
      <c r="DY4" s="4" t="s">
        <v>50</v>
      </c>
      <c r="DZ4" s="4" t="s">
        <v>52</v>
      </c>
      <c r="EA4" s="4" t="s">
        <v>93</v>
      </c>
      <c r="EB4" s="4" t="s">
        <v>94</v>
      </c>
      <c r="EC4" s="4" t="s">
        <v>95</v>
      </c>
      <c r="ED4" s="4" t="s">
        <v>53</v>
      </c>
      <c r="EE4" s="4" t="s">
        <v>53</v>
      </c>
      <c r="EF4" s="4" t="s">
        <v>54</v>
      </c>
      <c r="EG4" s="4" t="s">
        <v>83</v>
      </c>
      <c r="EH4" s="4" t="s">
        <v>96</v>
      </c>
      <c r="EI4" s="4" t="s">
        <v>97</v>
      </c>
      <c r="EJ4" s="4" t="s">
        <v>54</v>
      </c>
      <c r="EK4" s="4" t="s">
        <v>54</v>
      </c>
      <c r="EL4" s="4" t="s">
        <v>83</v>
      </c>
      <c r="EM4" s="4" t="s">
        <v>55</v>
      </c>
      <c r="EN4" s="4" t="s">
        <v>98</v>
      </c>
      <c r="EO4" s="4" t="s">
        <v>56</v>
      </c>
      <c r="EP4" s="4" t="s">
        <v>99</v>
      </c>
      <c r="EQ4" s="4" t="s">
        <v>55</v>
      </c>
      <c r="ER4" s="4" t="s">
        <v>57</v>
      </c>
      <c r="ES4" s="4" t="s">
        <v>88</v>
      </c>
      <c r="ET4" s="4" t="s">
        <v>100</v>
      </c>
      <c r="EU4" s="4" t="s">
        <v>101</v>
      </c>
      <c r="EV4" s="4" t="s">
        <v>58</v>
      </c>
      <c r="EW4" s="4" t="s">
        <v>59</v>
      </c>
      <c r="EX4" s="4" t="s">
        <v>60</v>
      </c>
      <c r="EY4" s="4" t="s">
        <v>59</v>
      </c>
      <c r="EZ4" s="4" t="s">
        <v>102</v>
      </c>
      <c r="FA4" s="4" t="s">
        <v>61</v>
      </c>
      <c r="FB4" s="4" t="s">
        <v>60</v>
      </c>
      <c r="FC4" s="4" t="s">
        <v>62</v>
      </c>
      <c r="FD4" s="4" t="s">
        <v>60</v>
      </c>
      <c r="FE4" s="4" t="s">
        <v>61</v>
      </c>
      <c r="FF4" s="4" t="s">
        <v>63</v>
      </c>
      <c r="FG4" s="4" t="s">
        <v>64</v>
      </c>
      <c r="FH4" s="4" t="s">
        <v>64</v>
      </c>
      <c r="FI4" s="4" t="s">
        <v>65</v>
      </c>
      <c r="FJ4" s="4" t="s">
        <v>86</v>
      </c>
      <c r="FK4" s="4" t="s">
        <v>103</v>
      </c>
      <c r="FL4" s="4" t="s">
        <v>104</v>
      </c>
      <c r="FM4" s="4" t="s">
        <v>65</v>
      </c>
      <c r="FN4" s="4" t="s">
        <v>66</v>
      </c>
      <c r="FO4" s="4" t="s">
        <v>67</v>
      </c>
      <c r="FP4" s="4" t="s">
        <v>105</v>
      </c>
      <c r="FQ4" s="4" t="s">
        <v>66</v>
      </c>
      <c r="FR4" s="4" t="s">
        <v>68</v>
      </c>
      <c r="FS4" s="4" t="s">
        <v>66</v>
      </c>
      <c r="FT4" s="4" t="s">
        <v>67</v>
      </c>
      <c r="FU4" s="4" t="s">
        <v>69</v>
      </c>
      <c r="FV4" s="4" t="s">
        <v>97</v>
      </c>
      <c r="FW4" s="4" t="s">
        <v>106</v>
      </c>
      <c r="FX4" s="4" t="s">
        <v>107</v>
      </c>
      <c r="FY4" s="4" t="s">
        <v>70</v>
      </c>
      <c r="FZ4" s="4" t="s">
        <v>70</v>
      </c>
      <c r="GA4" s="4" t="s">
        <v>71</v>
      </c>
      <c r="GB4" s="4" t="s">
        <v>108</v>
      </c>
      <c r="GC4" s="4" t="s">
        <v>109</v>
      </c>
      <c r="GD4" s="4" t="s">
        <v>71</v>
      </c>
      <c r="GE4" s="4" t="s">
        <v>72</v>
      </c>
      <c r="GF4" s="4" t="s">
        <v>110</v>
      </c>
      <c r="GG4" s="4" t="s">
        <v>108</v>
      </c>
      <c r="GH4" s="4" t="s">
        <v>111</v>
      </c>
      <c r="GI4" s="4" t="s">
        <v>72</v>
      </c>
      <c r="GJ4" s="4" t="s">
        <v>74</v>
      </c>
      <c r="GK4" s="4" t="s">
        <v>72</v>
      </c>
      <c r="GL4" s="4" t="s">
        <v>73</v>
      </c>
      <c r="GM4" s="4" t="s">
        <v>75</v>
      </c>
      <c r="GN4" s="4" t="s">
        <v>112</v>
      </c>
      <c r="GO4" s="4" t="s">
        <v>113</v>
      </c>
      <c r="GP4" s="4" t="s">
        <v>114</v>
      </c>
      <c r="GQ4" s="4" t="s">
        <v>76</v>
      </c>
      <c r="GR4" s="4" t="s">
        <v>76</v>
      </c>
      <c r="GS4" s="4" t="s">
        <v>77</v>
      </c>
      <c r="GT4" s="4" t="s">
        <v>115</v>
      </c>
      <c r="GU4" s="4" t="s">
        <v>116</v>
      </c>
      <c r="GV4" s="4" t="s">
        <v>77</v>
      </c>
      <c r="GW4" s="4" t="s">
        <v>78</v>
      </c>
      <c r="GX4" s="4" t="s">
        <v>117</v>
      </c>
      <c r="GY4" s="4" t="s">
        <v>115</v>
      </c>
      <c r="GZ4" s="4" t="s">
        <v>79</v>
      </c>
      <c r="HA4" s="4" t="s">
        <v>118</v>
      </c>
      <c r="HB4" s="4" t="s">
        <v>93</v>
      </c>
      <c r="HC4" s="4" t="s">
        <v>119</v>
      </c>
      <c r="HD4" s="4" t="s">
        <v>78</v>
      </c>
      <c r="HE4" s="4" t="s">
        <v>79</v>
      </c>
      <c r="HF4" s="4" t="s">
        <v>89</v>
      </c>
      <c r="HG4" s="4" t="s">
        <v>104</v>
      </c>
      <c r="HH4" s="4" t="s">
        <v>120</v>
      </c>
      <c r="HI4" s="4" t="s">
        <v>121</v>
      </c>
      <c r="HJ4" s="4" t="s">
        <v>90</v>
      </c>
      <c r="HK4" s="4" t="s">
        <v>90</v>
      </c>
      <c r="HL4" s="4" t="s">
        <v>122</v>
      </c>
      <c r="HM4" s="4" t="s">
        <v>92</v>
      </c>
      <c r="HN4" s="4" t="s">
        <v>123</v>
      </c>
      <c r="HO4" s="4" t="s">
        <v>124</v>
      </c>
      <c r="HP4" s="4" t="s">
        <v>122</v>
      </c>
      <c r="HQ4" s="4" t="s">
        <v>125</v>
      </c>
      <c r="HR4" s="4" t="s">
        <v>126</v>
      </c>
    </row>
    <row r="5" spans="1:226">
      <c r="A5" s="4" t="s">
        <v>127</v>
      </c>
      <c r="B5" s="4" t="s">
        <v>128</v>
      </c>
      <c r="C5" s="4" t="s">
        <v>129</v>
      </c>
      <c r="D5" s="4" t="s">
        <v>130</v>
      </c>
      <c r="E5" s="4" t="s">
        <v>131</v>
      </c>
      <c r="F5" s="4" t="s">
        <v>132</v>
      </c>
      <c r="G5" s="4" t="s">
        <v>133</v>
      </c>
      <c r="H5" s="5" t="s">
        <v>134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</row>
    <row r="6" spans="1:226">
      <c r="A6" s="5" t="s">
        <v>135</v>
      </c>
      <c r="B6" s="5" t="s">
        <v>136</v>
      </c>
      <c r="C6" s="5">
        <v>90</v>
      </c>
      <c r="D6" s="5">
        <v>406</v>
      </c>
      <c r="E6" s="5" t="s">
        <v>137</v>
      </c>
      <c r="F6" s="5" t="s">
        <v>138</v>
      </c>
      <c r="G6" s="5" t="s">
        <v>139</v>
      </c>
      <c r="H6" s="5" t="s">
        <v>140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3600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1440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5">
        <v>0</v>
      </c>
      <c r="BR6" s="5">
        <v>0</v>
      </c>
      <c r="BS6" s="5">
        <v>0</v>
      </c>
      <c r="BT6" s="5">
        <v>0</v>
      </c>
      <c r="BU6" s="5">
        <v>0</v>
      </c>
      <c r="BV6" s="5">
        <v>0</v>
      </c>
      <c r="BW6" s="5">
        <v>0</v>
      </c>
      <c r="BX6" s="5">
        <v>0</v>
      </c>
      <c r="BY6" s="5">
        <v>0</v>
      </c>
      <c r="BZ6" s="5">
        <v>0</v>
      </c>
      <c r="CA6" s="5">
        <v>0</v>
      </c>
      <c r="CB6" s="5">
        <v>3600</v>
      </c>
      <c r="CC6" s="5">
        <v>0</v>
      </c>
      <c r="CD6" s="5">
        <v>0</v>
      </c>
      <c r="CE6" s="5">
        <v>0</v>
      </c>
      <c r="CF6" s="5">
        <v>0</v>
      </c>
      <c r="CG6" s="5">
        <v>0</v>
      </c>
      <c r="CH6" s="5">
        <v>0</v>
      </c>
      <c r="CI6" s="5">
        <v>0</v>
      </c>
      <c r="CJ6" s="5">
        <v>0</v>
      </c>
      <c r="CK6" s="5">
        <v>0</v>
      </c>
      <c r="CL6" s="5">
        <v>0</v>
      </c>
      <c r="CM6" s="5">
        <v>0</v>
      </c>
      <c r="CN6" s="5">
        <v>0</v>
      </c>
      <c r="CO6" s="5">
        <v>0</v>
      </c>
      <c r="CP6" s="5">
        <v>0</v>
      </c>
      <c r="CQ6" s="5">
        <v>0</v>
      </c>
      <c r="CR6" s="5">
        <v>0</v>
      </c>
      <c r="CS6" s="5">
        <v>0</v>
      </c>
      <c r="CT6" s="5">
        <v>0</v>
      </c>
      <c r="CU6" s="5">
        <v>0</v>
      </c>
      <c r="CV6" s="5">
        <v>0</v>
      </c>
      <c r="CW6" s="5">
        <v>0</v>
      </c>
      <c r="CX6" s="5">
        <v>0</v>
      </c>
      <c r="CY6" s="5">
        <v>0</v>
      </c>
      <c r="CZ6" s="5">
        <v>0</v>
      </c>
      <c r="DA6" s="5">
        <v>0</v>
      </c>
      <c r="DB6" s="5">
        <v>0</v>
      </c>
      <c r="DC6" s="5">
        <v>0</v>
      </c>
      <c r="DD6" s="5">
        <v>0</v>
      </c>
      <c r="DE6" s="5">
        <v>0</v>
      </c>
      <c r="DF6" s="5">
        <v>0</v>
      </c>
      <c r="DG6" s="5">
        <v>0</v>
      </c>
      <c r="DH6" s="5">
        <v>0</v>
      </c>
      <c r="DI6" s="5">
        <v>0</v>
      </c>
      <c r="DJ6" s="5">
        <v>0</v>
      </c>
      <c r="DK6" s="5">
        <v>2520</v>
      </c>
      <c r="DL6" s="5">
        <v>0</v>
      </c>
      <c r="DM6" s="5">
        <v>0</v>
      </c>
      <c r="DN6" s="5">
        <v>0</v>
      </c>
      <c r="DO6" s="5">
        <v>0</v>
      </c>
      <c r="DP6" s="5">
        <v>0</v>
      </c>
      <c r="DQ6" s="5">
        <v>0</v>
      </c>
      <c r="DR6" s="5">
        <v>0</v>
      </c>
      <c r="DS6" s="5">
        <v>0</v>
      </c>
      <c r="DT6" s="5">
        <v>0</v>
      </c>
      <c r="DU6" s="5">
        <v>0</v>
      </c>
      <c r="DV6" s="5">
        <v>0</v>
      </c>
      <c r="DW6" s="5">
        <v>0</v>
      </c>
      <c r="DX6" s="5">
        <v>0</v>
      </c>
      <c r="DY6" s="5">
        <v>0</v>
      </c>
      <c r="DZ6" s="5">
        <v>0</v>
      </c>
      <c r="EA6" s="5">
        <v>2160</v>
      </c>
      <c r="EB6" s="5">
        <v>0</v>
      </c>
      <c r="EC6" s="5">
        <v>0</v>
      </c>
      <c r="ED6" s="5">
        <v>0</v>
      </c>
      <c r="EE6" s="5">
        <v>0</v>
      </c>
      <c r="EF6" s="5">
        <v>0</v>
      </c>
      <c r="EG6" s="5">
        <v>0</v>
      </c>
      <c r="EH6" s="5">
        <v>0</v>
      </c>
      <c r="EI6" s="5">
        <v>0</v>
      </c>
      <c r="EJ6" s="5">
        <v>0</v>
      </c>
      <c r="EK6" s="5">
        <v>0</v>
      </c>
      <c r="EL6" s="5">
        <v>0</v>
      </c>
      <c r="EM6" s="5">
        <v>0</v>
      </c>
      <c r="EN6" s="5">
        <v>0</v>
      </c>
      <c r="EO6" s="5">
        <v>0</v>
      </c>
      <c r="EP6" s="5">
        <v>0</v>
      </c>
      <c r="EQ6" s="5">
        <v>0</v>
      </c>
      <c r="ER6" s="5">
        <v>0</v>
      </c>
      <c r="ES6" s="5">
        <v>2160</v>
      </c>
      <c r="ET6" s="5">
        <v>0</v>
      </c>
      <c r="EU6" s="5">
        <v>0</v>
      </c>
      <c r="EV6" s="5">
        <v>0</v>
      </c>
      <c r="EW6" s="5">
        <v>0</v>
      </c>
      <c r="EX6" s="5">
        <v>0</v>
      </c>
      <c r="EY6" s="5">
        <v>0</v>
      </c>
      <c r="EZ6" s="5">
        <v>0</v>
      </c>
      <c r="FA6" s="5">
        <v>0</v>
      </c>
      <c r="FB6" s="5">
        <v>0</v>
      </c>
      <c r="FC6" s="5">
        <v>0</v>
      </c>
      <c r="FD6" s="5">
        <v>0</v>
      </c>
      <c r="FE6" s="5">
        <v>0</v>
      </c>
      <c r="FF6" s="5">
        <v>0</v>
      </c>
      <c r="FG6" s="5">
        <v>0</v>
      </c>
      <c r="FH6" s="5">
        <v>0</v>
      </c>
      <c r="FI6" s="5">
        <v>0</v>
      </c>
      <c r="FJ6" s="5">
        <v>0</v>
      </c>
      <c r="FK6" s="5">
        <v>0</v>
      </c>
      <c r="FL6" s="5">
        <v>0</v>
      </c>
      <c r="FM6" s="5">
        <v>0</v>
      </c>
      <c r="FN6" s="5">
        <v>0</v>
      </c>
      <c r="FO6" s="5">
        <v>0</v>
      </c>
      <c r="FP6" s="5">
        <v>0</v>
      </c>
      <c r="FQ6" s="5">
        <v>0</v>
      </c>
      <c r="FR6" s="5">
        <v>0</v>
      </c>
      <c r="FS6" s="5">
        <v>0</v>
      </c>
      <c r="FT6" s="5">
        <v>0</v>
      </c>
      <c r="FU6" s="5">
        <v>0</v>
      </c>
      <c r="FV6" s="5">
        <v>1800</v>
      </c>
      <c r="FW6" s="5">
        <v>0</v>
      </c>
      <c r="FX6" s="5">
        <v>0</v>
      </c>
      <c r="FY6" s="5">
        <v>0</v>
      </c>
      <c r="FZ6" s="5">
        <v>0</v>
      </c>
      <c r="GA6" s="5">
        <v>0</v>
      </c>
      <c r="GB6" s="5">
        <v>0</v>
      </c>
      <c r="GC6" s="5">
        <v>0</v>
      </c>
      <c r="GD6" s="5">
        <v>0</v>
      </c>
      <c r="GE6" s="5">
        <v>0</v>
      </c>
      <c r="GF6" s="5">
        <v>0</v>
      </c>
      <c r="GG6" s="5">
        <v>0</v>
      </c>
      <c r="GH6" s="5">
        <v>0</v>
      </c>
      <c r="GI6" s="5">
        <v>0</v>
      </c>
      <c r="GJ6" s="5">
        <v>0</v>
      </c>
      <c r="GK6" s="5">
        <v>0</v>
      </c>
      <c r="GL6" s="5">
        <v>0</v>
      </c>
      <c r="GM6" s="5">
        <v>0</v>
      </c>
      <c r="GN6" s="5">
        <v>1440</v>
      </c>
      <c r="GO6" s="5">
        <v>0</v>
      </c>
      <c r="GP6" s="5">
        <v>0</v>
      </c>
      <c r="GQ6" s="5">
        <v>0</v>
      </c>
      <c r="GR6" s="5">
        <v>0</v>
      </c>
      <c r="GS6" s="5">
        <v>0</v>
      </c>
      <c r="GT6" s="5">
        <v>0</v>
      </c>
      <c r="GU6" s="5">
        <v>0</v>
      </c>
      <c r="GV6" s="5">
        <v>0</v>
      </c>
      <c r="GW6" s="5">
        <v>0</v>
      </c>
      <c r="GX6" s="5">
        <v>0</v>
      </c>
      <c r="GY6" s="5">
        <v>0</v>
      </c>
      <c r="GZ6" s="5">
        <v>0</v>
      </c>
      <c r="HA6" s="5">
        <v>0</v>
      </c>
      <c r="HB6" s="5">
        <v>0</v>
      </c>
      <c r="HC6" s="5">
        <v>0</v>
      </c>
      <c r="HD6" s="5">
        <v>0</v>
      </c>
      <c r="HE6" s="5">
        <v>0</v>
      </c>
      <c r="HF6" s="5">
        <v>0</v>
      </c>
      <c r="HG6" s="5">
        <v>1440</v>
      </c>
      <c r="HH6" s="5">
        <v>0</v>
      </c>
      <c r="HI6" s="5">
        <v>0</v>
      </c>
      <c r="HJ6" s="5">
        <v>0</v>
      </c>
      <c r="HK6" s="5">
        <v>0</v>
      </c>
      <c r="HL6" s="5">
        <v>0</v>
      </c>
      <c r="HM6" s="5">
        <v>0</v>
      </c>
      <c r="HN6" s="5">
        <v>0</v>
      </c>
      <c r="HO6" s="5">
        <v>0</v>
      </c>
      <c r="HP6" s="5">
        <v>0</v>
      </c>
      <c r="HQ6" s="5">
        <v>0</v>
      </c>
      <c r="HR6" s="5">
        <v>0</v>
      </c>
    </row>
    <row r="7" spans="1:226">
      <c r="A7" s="5" t="s">
        <v>135</v>
      </c>
      <c r="B7" s="5" t="s">
        <v>136</v>
      </c>
      <c r="C7" s="5">
        <v>170</v>
      </c>
      <c r="D7" s="5">
        <v>406</v>
      </c>
      <c r="E7" s="5" t="s">
        <v>137</v>
      </c>
      <c r="F7" s="5" t="s">
        <v>141</v>
      </c>
      <c r="G7" s="5" t="s">
        <v>142</v>
      </c>
      <c r="H7" s="5" t="s">
        <v>140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480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960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960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5">
        <v>0</v>
      </c>
      <c r="BW7" s="5">
        <v>0</v>
      </c>
      <c r="BX7" s="5">
        <v>0</v>
      </c>
      <c r="BY7" s="5">
        <v>0</v>
      </c>
      <c r="BZ7" s="5">
        <v>0</v>
      </c>
      <c r="CA7" s="5">
        <v>0</v>
      </c>
      <c r="CB7" s="5">
        <v>480</v>
      </c>
      <c r="CC7" s="5">
        <v>0</v>
      </c>
      <c r="CD7" s="5">
        <v>0</v>
      </c>
      <c r="CE7" s="5">
        <v>0</v>
      </c>
      <c r="CF7" s="5">
        <v>0</v>
      </c>
      <c r="CG7" s="5">
        <v>0</v>
      </c>
      <c r="CH7" s="5">
        <v>0</v>
      </c>
      <c r="CI7" s="5">
        <v>0</v>
      </c>
      <c r="CJ7" s="5">
        <v>0</v>
      </c>
      <c r="CK7" s="5">
        <v>0</v>
      </c>
      <c r="CL7" s="5">
        <v>0</v>
      </c>
      <c r="CM7" s="5">
        <v>0</v>
      </c>
      <c r="CN7" s="5">
        <v>0</v>
      </c>
      <c r="CO7" s="5">
        <v>0</v>
      </c>
      <c r="CP7" s="5">
        <v>0</v>
      </c>
      <c r="CQ7" s="5">
        <v>0</v>
      </c>
      <c r="CR7" s="5">
        <v>960</v>
      </c>
      <c r="CS7" s="5">
        <v>0</v>
      </c>
      <c r="CT7" s="5">
        <v>0</v>
      </c>
      <c r="CU7" s="5">
        <v>0</v>
      </c>
      <c r="CV7" s="5">
        <v>0</v>
      </c>
      <c r="CW7" s="5">
        <v>0</v>
      </c>
      <c r="CX7" s="5">
        <v>0</v>
      </c>
      <c r="CY7" s="5">
        <v>0</v>
      </c>
      <c r="CZ7" s="5">
        <v>0</v>
      </c>
      <c r="DA7" s="5">
        <v>0</v>
      </c>
      <c r="DB7" s="5">
        <v>0</v>
      </c>
      <c r="DC7" s="5">
        <v>0</v>
      </c>
      <c r="DD7" s="5">
        <v>0</v>
      </c>
      <c r="DE7" s="5">
        <v>0</v>
      </c>
      <c r="DF7" s="5">
        <v>0</v>
      </c>
      <c r="DG7" s="5">
        <v>0</v>
      </c>
      <c r="DH7" s="5">
        <v>0</v>
      </c>
      <c r="DI7" s="5">
        <v>0</v>
      </c>
      <c r="DJ7" s="5">
        <v>0</v>
      </c>
      <c r="DK7" s="5">
        <v>960</v>
      </c>
      <c r="DL7" s="5">
        <v>0</v>
      </c>
      <c r="DM7" s="5">
        <v>0</v>
      </c>
      <c r="DN7" s="5">
        <v>0</v>
      </c>
      <c r="DO7" s="5">
        <v>0</v>
      </c>
      <c r="DP7" s="5">
        <v>0</v>
      </c>
      <c r="DQ7" s="5">
        <v>0</v>
      </c>
      <c r="DR7" s="5">
        <v>0</v>
      </c>
      <c r="DS7" s="5">
        <v>0</v>
      </c>
      <c r="DT7" s="5">
        <v>0</v>
      </c>
      <c r="DU7" s="5">
        <v>0</v>
      </c>
      <c r="DV7" s="5">
        <v>0</v>
      </c>
      <c r="DW7" s="5">
        <v>0</v>
      </c>
      <c r="DX7" s="5">
        <v>0</v>
      </c>
      <c r="DY7" s="5">
        <v>0</v>
      </c>
      <c r="DZ7" s="5">
        <v>0</v>
      </c>
      <c r="EA7" s="5">
        <v>480</v>
      </c>
      <c r="EB7" s="5">
        <v>0</v>
      </c>
      <c r="EC7" s="5">
        <v>0</v>
      </c>
      <c r="ED7" s="5">
        <v>0</v>
      </c>
      <c r="EE7" s="5">
        <v>0</v>
      </c>
      <c r="EF7" s="5">
        <v>0</v>
      </c>
      <c r="EG7" s="5">
        <v>0</v>
      </c>
      <c r="EH7" s="5">
        <v>0</v>
      </c>
      <c r="EI7" s="5">
        <v>0</v>
      </c>
      <c r="EJ7" s="5">
        <v>0</v>
      </c>
      <c r="EK7" s="5">
        <v>0</v>
      </c>
      <c r="EL7" s="5">
        <v>0</v>
      </c>
      <c r="EM7" s="5">
        <v>0</v>
      </c>
      <c r="EN7" s="5">
        <v>0</v>
      </c>
      <c r="EO7" s="5">
        <v>0</v>
      </c>
      <c r="EP7" s="5">
        <v>0</v>
      </c>
      <c r="EQ7" s="5">
        <v>0</v>
      </c>
      <c r="ER7" s="5">
        <v>0</v>
      </c>
      <c r="ES7" s="5">
        <v>1440</v>
      </c>
      <c r="ET7" s="5">
        <v>0</v>
      </c>
      <c r="EU7" s="5">
        <v>0</v>
      </c>
      <c r="EV7" s="5">
        <v>0</v>
      </c>
      <c r="EW7" s="5">
        <v>0</v>
      </c>
      <c r="EX7" s="5">
        <v>0</v>
      </c>
      <c r="EY7" s="5">
        <v>0</v>
      </c>
      <c r="EZ7" s="5">
        <v>0</v>
      </c>
      <c r="FA7" s="5">
        <v>0</v>
      </c>
      <c r="FB7" s="5">
        <v>0</v>
      </c>
      <c r="FC7" s="5">
        <v>0</v>
      </c>
      <c r="FD7" s="5">
        <v>0</v>
      </c>
      <c r="FE7" s="5">
        <v>0</v>
      </c>
      <c r="FF7" s="5">
        <v>0</v>
      </c>
      <c r="FG7" s="5">
        <v>0</v>
      </c>
      <c r="FH7" s="5">
        <v>0</v>
      </c>
      <c r="FI7" s="5">
        <v>0</v>
      </c>
      <c r="FJ7" s="5">
        <v>0</v>
      </c>
      <c r="FK7" s="5">
        <v>0</v>
      </c>
      <c r="FL7" s="5">
        <v>0</v>
      </c>
      <c r="FM7" s="5">
        <v>0</v>
      </c>
      <c r="FN7" s="5">
        <v>0</v>
      </c>
      <c r="FO7" s="5">
        <v>0</v>
      </c>
      <c r="FP7" s="5">
        <v>0</v>
      </c>
      <c r="FQ7" s="5">
        <v>0</v>
      </c>
      <c r="FR7" s="5">
        <v>0</v>
      </c>
      <c r="FS7" s="5">
        <v>0</v>
      </c>
      <c r="FT7" s="5">
        <v>0</v>
      </c>
      <c r="FU7" s="5">
        <v>0</v>
      </c>
      <c r="FV7" s="5">
        <v>960</v>
      </c>
      <c r="FW7" s="5">
        <v>0</v>
      </c>
      <c r="FX7" s="5">
        <v>0</v>
      </c>
      <c r="FY7" s="5">
        <v>0</v>
      </c>
      <c r="FZ7" s="5">
        <v>0</v>
      </c>
      <c r="GA7" s="5">
        <v>0</v>
      </c>
      <c r="GB7" s="5">
        <v>0</v>
      </c>
      <c r="GC7" s="5">
        <v>0</v>
      </c>
      <c r="GD7" s="5">
        <v>0</v>
      </c>
      <c r="GE7" s="5">
        <v>0</v>
      </c>
      <c r="GF7" s="5">
        <v>0</v>
      </c>
      <c r="GG7" s="5">
        <v>0</v>
      </c>
      <c r="GH7" s="5">
        <v>0</v>
      </c>
      <c r="GI7" s="5">
        <v>0</v>
      </c>
      <c r="GJ7" s="5">
        <v>0</v>
      </c>
      <c r="GK7" s="5">
        <v>0</v>
      </c>
      <c r="GL7" s="5">
        <v>0</v>
      </c>
      <c r="GM7" s="5">
        <v>0</v>
      </c>
      <c r="GN7" s="5">
        <v>480</v>
      </c>
      <c r="GO7" s="5">
        <v>0</v>
      </c>
      <c r="GP7" s="5">
        <v>0</v>
      </c>
      <c r="GQ7" s="5">
        <v>0</v>
      </c>
      <c r="GR7" s="5">
        <v>0</v>
      </c>
      <c r="GS7" s="5">
        <v>0</v>
      </c>
      <c r="GT7" s="5">
        <v>0</v>
      </c>
      <c r="GU7" s="5">
        <v>0</v>
      </c>
      <c r="GV7" s="5">
        <v>0</v>
      </c>
      <c r="GW7" s="5">
        <v>0</v>
      </c>
      <c r="GX7" s="5">
        <v>0</v>
      </c>
      <c r="GY7" s="5">
        <v>0</v>
      </c>
      <c r="GZ7" s="5">
        <v>0</v>
      </c>
      <c r="HA7" s="5">
        <v>0</v>
      </c>
      <c r="HB7" s="5">
        <v>0</v>
      </c>
      <c r="HC7" s="5">
        <v>0</v>
      </c>
      <c r="HD7" s="5">
        <v>0</v>
      </c>
      <c r="HE7" s="5">
        <v>0</v>
      </c>
      <c r="HF7" s="5">
        <v>0</v>
      </c>
      <c r="HG7" s="5">
        <v>480</v>
      </c>
      <c r="HH7" s="5">
        <v>0</v>
      </c>
      <c r="HI7" s="5">
        <v>0</v>
      </c>
      <c r="HJ7" s="5">
        <v>0</v>
      </c>
      <c r="HK7" s="5">
        <v>0</v>
      </c>
      <c r="HL7" s="5">
        <v>0</v>
      </c>
      <c r="HM7" s="5">
        <v>0</v>
      </c>
      <c r="HN7" s="5">
        <v>0</v>
      </c>
      <c r="HO7" s="5">
        <v>0</v>
      </c>
      <c r="HP7" s="5">
        <v>0</v>
      </c>
      <c r="HQ7" s="5">
        <v>0</v>
      </c>
      <c r="HR7" s="5">
        <v>0</v>
      </c>
    </row>
    <row r="8" spans="1:226">
      <c r="A8" s="5" t="s">
        <v>135</v>
      </c>
      <c r="B8" s="5" t="s">
        <v>136</v>
      </c>
      <c r="C8" s="5">
        <v>180</v>
      </c>
      <c r="D8" s="5">
        <v>406</v>
      </c>
      <c r="E8" s="5" t="s">
        <v>137</v>
      </c>
      <c r="F8" s="5" t="s">
        <v>143</v>
      </c>
      <c r="G8" s="5" t="s">
        <v>144</v>
      </c>
      <c r="H8" s="5" t="s">
        <v>140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10360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10920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24640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0</v>
      </c>
      <c r="BV8" s="5">
        <v>0</v>
      </c>
      <c r="BW8" s="5">
        <v>0</v>
      </c>
      <c r="BX8" s="5">
        <v>0</v>
      </c>
      <c r="BY8" s="5">
        <v>0</v>
      </c>
      <c r="BZ8" s="5">
        <v>0</v>
      </c>
      <c r="CA8" s="5">
        <v>0</v>
      </c>
      <c r="CB8" s="5">
        <v>9800</v>
      </c>
      <c r="CC8" s="5">
        <v>0</v>
      </c>
      <c r="CD8" s="5">
        <v>0</v>
      </c>
      <c r="CE8" s="5">
        <v>0</v>
      </c>
      <c r="CF8" s="5">
        <v>0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5">
        <v>0</v>
      </c>
      <c r="CP8" s="5">
        <v>0</v>
      </c>
      <c r="CQ8" s="5">
        <v>0</v>
      </c>
      <c r="CR8" s="5">
        <v>24640</v>
      </c>
      <c r="CS8" s="5">
        <v>0</v>
      </c>
      <c r="CT8" s="5">
        <v>0</v>
      </c>
      <c r="CU8" s="5">
        <v>0</v>
      </c>
      <c r="CV8" s="5">
        <v>0</v>
      </c>
      <c r="CW8" s="5">
        <v>0</v>
      </c>
      <c r="CX8" s="5">
        <v>0</v>
      </c>
      <c r="CY8" s="5">
        <v>0</v>
      </c>
      <c r="CZ8" s="5">
        <v>0</v>
      </c>
      <c r="DA8" s="5">
        <v>0</v>
      </c>
      <c r="DB8" s="5">
        <v>0</v>
      </c>
      <c r="DC8" s="5">
        <v>0</v>
      </c>
      <c r="DD8" s="5">
        <v>0</v>
      </c>
      <c r="DE8" s="5">
        <v>0</v>
      </c>
      <c r="DF8" s="5">
        <v>0</v>
      </c>
      <c r="DG8" s="5">
        <v>0</v>
      </c>
      <c r="DH8" s="5">
        <v>0</v>
      </c>
      <c r="DI8" s="5">
        <v>0</v>
      </c>
      <c r="DJ8" s="5">
        <v>0</v>
      </c>
      <c r="DK8" s="5">
        <v>23240</v>
      </c>
      <c r="DL8" s="5">
        <v>0</v>
      </c>
      <c r="DM8" s="5">
        <v>0</v>
      </c>
      <c r="DN8" s="5">
        <v>0</v>
      </c>
      <c r="DO8" s="5">
        <v>0</v>
      </c>
      <c r="DP8" s="5">
        <v>0</v>
      </c>
      <c r="DQ8" s="5">
        <v>0</v>
      </c>
      <c r="DR8" s="5">
        <v>0</v>
      </c>
      <c r="DS8" s="5">
        <v>0</v>
      </c>
      <c r="DT8" s="5">
        <v>0</v>
      </c>
      <c r="DU8" s="5">
        <v>0</v>
      </c>
      <c r="DV8" s="5">
        <v>0</v>
      </c>
      <c r="DW8" s="5">
        <v>0</v>
      </c>
      <c r="DX8" s="5">
        <v>0</v>
      </c>
      <c r="DY8" s="5">
        <v>0</v>
      </c>
      <c r="DZ8" s="5">
        <v>0</v>
      </c>
      <c r="EA8" s="5">
        <v>23800</v>
      </c>
      <c r="EB8" s="5">
        <v>0</v>
      </c>
      <c r="EC8" s="5">
        <v>0</v>
      </c>
      <c r="ED8" s="5">
        <v>0</v>
      </c>
      <c r="EE8" s="5">
        <v>0</v>
      </c>
      <c r="EF8" s="5">
        <v>0</v>
      </c>
      <c r="EG8" s="5">
        <v>0</v>
      </c>
      <c r="EH8" s="5">
        <v>0</v>
      </c>
      <c r="EI8" s="5">
        <v>0</v>
      </c>
      <c r="EJ8" s="5">
        <v>0</v>
      </c>
      <c r="EK8" s="5">
        <v>0</v>
      </c>
      <c r="EL8" s="5">
        <v>0</v>
      </c>
      <c r="EM8" s="5">
        <v>0</v>
      </c>
      <c r="EN8" s="5">
        <v>0</v>
      </c>
      <c r="EO8" s="5">
        <v>0</v>
      </c>
      <c r="EP8" s="5">
        <v>0</v>
      </c>
      <c r="EQ8" s="5">
        <v>0</v>
      </c>
      <c r="ER8" s="5">
        <v>0</v>
      </c>
      <c r="ES8" s="5">
        <v>29120</v>
      </c>
      <c r="ET8" s="5">
        <v>0</v>
      </c>
      <c r="EU8" s="5">
        <v>0</v>
      </c>
      <c r="EV8" s="5">
        <v>0</v>
      </c>
      <c r="EW8" s="5">
        <v>0</v>
      </c>
      <c r="EX8" s="5">
        <v>0</v>
      </c>
      <c r="EY8" s="5">
        <v>0</v>
      </c>
      <c r="EZ8" s="5">
        <v>0</v>
      </c>
      <c r="FA8" s="5">
        <v>0</v>
      </c>
      <c r="FB8" s="5">
        <v>0</v>
      </c>
      <c r="FC8" s="5">
        <v>0</v>
      </c>
      <c r="FD8" s="5">
        <v>0</v>
      </c>
      <c r="FE8" s="5">
        <v>0</v>
      </c>
      <c r="FF8" s="5">
        <v>0</v>
      </c>
      <c r="FG8" s="5">
        <v>0</v>
      </c>
      <c r="FH8" s="5">
        <v>0</v>
      </c>
      <c r="FI8" s="5">
        <v>0</v>
      </c>
      <c r="FJ8" s="5">
        <v>0</v>
      </c>
      <c r="FK8" s="5">
        <v>0</v>
      </c>
      <c r="FL8" s="5">
        <v>0</v>
      </c>
      <c r="FM8" s="5">
        <v>0</v>
      </c>
      <c r="FN8" s="5">
        <v>0</v>
      </c>
      <c r="FO8" s="5">
        <v>0</v>
      </c>
      <c r="FP8" s="5">
        <v>0</v>
      </c>
      <c r="FQ8" s="5">
        <v>0</v>
      </c>
      <c r="FR8" s="5">
        <v>0</v>
      </c>
      <c r="FS8" s="5">
        <v>0</v>
      </c>
      <c r="FT8" s="5">
        <v>0</v>
      </c>
      <c r="FU8" s="5">
        <v>0</v>
      </c>
      <c r="FV8" s="5">
        <v>20440</v>
      </c>
      <c r="FW8" s="5">
        <v>0</v>
      </c>
      <c r="FX8" s="5">
        <v>0</v>
      </c>
      <c r="FY8" s="5">
        <v>0</v>
      </c>
      <c r="FZ8" s="5">
        <v>0</v>
      </c>
      <c r="GA8" s="5">
        <v>0</v>
      </c>
      <c r="GB8" s="5">
        <v>0</v>
      </c>
      <c r="GC8" s="5">
        <v>0</v>
      </c>
      <c r="GD8" s="5">
        <v>0</v>
      </c>
      <c r="GE8" s="5">
        <v>0</v>
      </c>
      <c r="GF8" s="5">
        <v>0</v>
      </c>
      <c r="GG8" s="5">
        <v>0</v>
      </c>
      <c r="GH8" s="5">
        <v>0</v>
      </c>
      <c r="GI8" s="5">
        <v>0</v>
      </c>
      <c r="GJ8" s="5">
        <v>0</v>
      </c>
      <c r="GK8" s="5">
        <v>0</v>
      </c>
      <c r="GL8" s="5">
        <v>0</v>
      </c>
      <c r="GM8" s="5">
        <v>0</v>
      </c>
      <c r="GN8" s="5">
        <v>20720</v>
      </c>
      <c r="GO8" s="5">
        <v>0</v>
      </c>
      <c r="GP8" s="5">
        <v>0</v>
      </c>
      <c r="GQ8" s="5">
        <v>0</v>
      </c>
      <c r="GR8" s="5">
        <v>0</v>
      </c>
      <c r="GS8" s="5">
        <v>0</v>
      </c>
      <c r="GT8" s="5">
        <v>0</v>
      </c>
      <c r="GU8" s="5">
        <v>0</v>
      </c>
      <c r="GV8" s="5">
        <v>0</v>
      </c>
      <c r="GW8" s="5">
        <v>0</v>
      </c>
      <c r="GX8" s="5">
        <v>0</v>
      </c>
      <c r="GY8" s="5">
        <v>0</v>
      </c>
      <c r="GZ8" s="5">
        <v>0</v>
      </c>
      <c r="HA8" s="5">
        <v>0</v>
      </c>
      <c r="HB8" s="5">
        <v>0</v>
      </c>
      <c r="HC8" s="5">
        <v>0</v>
      </c>
      <c r="HD8" s="5">
        <v>0</v>
      </c>
      <c r="HE8" s="5">
        <v>0</v>
      </c>
      <c r="HF8" s="5">
        <v>0</v>
      </c>
      <c r="HG8" s="5">
        <v>21280</v>
      </c>
      <c r="HH8" s="5">
        <v>0</v>
      </c>
      <c r="HI8" s="5">
        <v>0</v>
      </c>
      <c r="HJ8" s="5">
        <v>0</v>
      </c>
      <c r="HK8" s="5">
        <v>0</v>
      </c>
      <c r="HL8" s="5">
        <v>0</v>
      </c>
      <c r="HM8" s="5">
        <v>0</v>
      </c>
      <c r="HN8" s="5">
        <v>0</v>
      </c>
      <c r="HO8" s="5">
        <v>0</v>
      </c>
      <c r="HP8" s="5">
        <v>0</v>
      </c>
      <c r="HQ8" s="5">
        <v>0</v>
      </c>
      <c r="HR8" s="5">
        <v>0</v>
      </c>
    </row>
    <row r="9" spans="1:226">
      <c r="A9" s="5" t="s">
        <v>145</v>
      </c>
      <c r="B9" s="5" t="s">
        <v>136</v>
      </c>
      <c r="C9" s="5">
        <v>30</v>
      </c>
      <c r="D9" s="5">
        <v>265</v>
      </c>
      <c r="E9" s="5" t="s">
        <v>137</v>
      </c>
      <c r="F9" s="5" t="s">
        <v>146</v>
      </c>
      <c r="G9" s="5" t="s">
        <v>147</v>
      </c>
      <c r="H9" s="5" t="s">
        <v>140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672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1008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672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0</v>
      </c>
      <c r="CP9" s="5">
        <v>0</v>
      </c>
      <c r="CQ9" s="5">
        <v>0</v>
      </c>
      <c r="CR9" s="5">
        <v>1008</v>
      </c>
      <c r="CS9" s="5">
        <v>0</v>
      </c>
      <c r="CT9" s="5">
        <v>0</v>
      </c>
      <c r="CU9" s="5">
        <v>0</v>
      </c>
      <c r="CV9" s="5">
        <v>0</v>
      </c>
      <c r="CW9" s="5">
        <v>0</v>
      </c>
      <c r="CX9" s="5">
        <v>0</v>
      </c>
      <c r="CY9" s="5">
        <v>0</v>
      </c>
      <c r="CZ9" s="5">
        <v>0</v>
      </c>
      <c r="DA9" s="5">
        <v>0</v>
      </c>
      <c r="DB9" s="5">
        <v>0</v>
      </c>
      <c r="DC9" s="5">
        <v>0</v>
      </c>
      <c r="DD9" s="5">
        <v>0</v>
      </c>
      <c r="DE9" s="5">
        <v>0</v>
      </c>
      <c r="DF9" s="5">
        <v>0</v>
      </c>
      <c r="DG9" s="5">
        <v>0</v>
      </c>
      <c r="DH9" s="5">
        <v>0</v>
      </c>
      <c r="DI9" s="5">
        <v>0</v>
      </c>
      <c r="DJ9" s="5">
        <v>0</v>
      </c>
      <c r="DK9" s="5">
        <v>672</v>
      </c>
      <c r="DL9" s="5">
        <v>0</v>
      </c>
      <c r="DM9" s="5">
        <v>0</v>
      </c>
      <c r="DN9" s="5">
        <v>0</v>
      </c>
      <c r="DO9" s="5">
        <v>0</v>
      </c>
      <c r="DP9" s="5">
        <v>0</v>
      </c>
      <c r="DQ9" s="5">
        <v>0</v>
      </c>
      <c r="DR9" s="5">
        <v>0</v>
      </c>
      <c r="DS9" s="5">
        <v>0</v>
      </c>
      <c r="DT9" s="5">
        <v>0</v>
      </c>
      <c r="DU9" s="5">
        <v>0</v>
      </c>
      <c r="DV9" s="5">
        <v>0</v>
      </c>
      <c r="DW9" s="5">
        <v>0</v>
      </c>
      <c r="DX9" s="5">
        <v>0</v>
      </c>
      <c r="DY9" s="5">
        <v>0</v>
      </c>
      <c r="DZ9" s="5">
        <v>0</v>
      </c>
      <c r="EA9" s="5">
        <v>672</v>
      </c>
      <c r="EB9" s="5">
        <v>0</v>
      </c>
      <c r="EC9" s="5">
        <v>0</v>
      </c>
      <c r="ED9" s="5">
        <v>0</v>
      </c>
      <c r="EE9" s="5">
        <v>0</v>
      </c>
      <c r="EF9" s="5">
        <v>0</v>
      </c>
      <c r="EG9" s="5">
        <v>0</v>
      </c>
      <c r="EH9" s="5">
        <v>0</v>
      </c>
      <c r="EI9" s="5">
        <v>0</v>
      </c>
      <c r="EJ9" s="5">
        <v>0</v>
      </c>
      <c r="EK9" s="5">
        <v>0</v>
      </c>
      <c r="EL9" s="5">
        <v>0</v>
      </c>
      <c r="EM9" s="5">
        <v>0</v>
      </c>
      <c r="EN9" s="5">
        <v>0</v>
      </c>
      <c r="EO9" s="5">
        <v>0</v>
      </c>
      <c r="EP9" s="5">
        <v>0</v>
      </c>
      <c r="EQ9" s="5">
        <v>0</v>
      </c>
      <c r="ER9" s="5">
        <v>0</v>
      </c>
      <c r="ES9" s="5">
        <v>1344</v>
      </c>
      <c r="ET9" s="5">
        <v>0</v>
      </c>
      <c r="EU9" s="5">
        <v>0</v>
      </c>
      <c r="EV9" s="5">
        <v>0</v>
      </c>
      <c r="EW9" s="5">
        <v>0</v>
      </c>
      <c r="EX9" s="5">
        <v>0</v>
      </c>
      <c r="EY9" s="5">
        <v>0</v>
      </c>
      <c r="EZ9" s="5">
        <v>0</v>
      </c>
      <c r="FA9" s="5">
        <v>0</v>
      </c>
      <c r="FB9" s="5">
        <v>0</v>
      </c>
      <c r="FC9" s="5">
        <v>0</v>
      </c>
      <c r="FD9" s="5">
        <v>0</v>
      </c>
      <c r="FE9" s="5">
        <v>0</v>
      </c>
      <c r="FF9" s="5">
        <v>0</v>
      </c>
      <c r="FG9" s="5">
        <v>0</v>
      </c>
      <c r="FH9" s="5">
        <v>0</v>
      </c>
      <c r="FI9" s="5">
        <v>0</v>
      </c>
      <c r="FJ9" s="5">
        <v>0</v>
      </c>
      <c r="FK9" s="5">
        <v>0</v>
      </c>
      <c r="FL9" s="5">
        <v>0</v>
      </c>
      <c r="FM9" s="5">
        <v>0</v>
      </c>
      <c r="FN9" s="5">
        <v>0</v>
      </c>
      <c r="FO9" s="5">
        <v>0</v>
      </c>
      <c r="FP9" s="5">
        <v>0</v>
      </c>
      <c r="FQ9" s="5">
        <v>0</v>
      </c>
      <c r="FR9" s="5">
        <v>0</v>
      </c>
      <c r="FS9" s="5">
        <v>0</v>
      </c>
      <c r="FT9" s="5">
        <v>0</v>
      </c>
      <c r="FU9" s="5">
        <v>0</v>
      </c>
      <c r="FV9" s="5">
        <v>1008</v>
      </c>
      <c r="FW9" s="5">
        <v>0</v>
      </c>
      <c r="FX9" s="5">
        <v>0</v>
      </c>
      <c r="FY9" s="5">
        <v>0</v>
      </c>
      <c r="FZ9" s="5">
        <v>0</v>
      </c>
      <c r="GA9" s="5">
        <v>0</v>
      </c>
      <c r="GB9" s="5">
        <v>0</v>
      </c>
      <c r="GC9" s="5">
        <v>0</v>
      </c>
      <c r="GD9" s="5">
        <v>0</v>
      </c>
      <c r="GE9" s="5">
        <v>0</v>
      </c>
      <c r="GF9" s="5">
        <v>0</v>
      </c>
      <c r="GG9" s="5">
        <v>0</v>
      </c>
      <c r="GH9" s="5">
        <v>0</v>
      </c>
      <c r="GI9" s="5">
        <v>0</v>
      </c>
      <c r="GJ9" s="5">
        <v>0</v>
      </c>
      <c r="GK9" s="5">
        <v>0</v>
      </c>
      <c r="GL9" s="5">
        <v>0</v>
      </c>
      <c r="GM9" s="5">
        <v>0</v>
      </c>
      <c r="GN9" s="5">
        <v>672</v>
      </c>
      <c r="GO9" s="5">
        <v>0</v>
      </c>
      <c r="GP9" s="5">
        <v>0</v>
      </c>
      <c r="GQ9" s="5">
        <v>0</v>
      </c>
      <c r="GR9" s="5">
        <v>0</v>
      </c>
      <c r="GS9" s="5">
        <v>0</v>
      </c>
      <c r="GT9" s="5">
        <v>0</v>
      </c>
      <c r="GU9" s="5">
        <v>0</v>
      </c>
      <c r="GV9" s="5">
        <v>0</v>
      </c>
      <c r="GW9" s="5">
        <v>0</v>
      </c>
      <c r="GX9" s="5">
        <v>0</v>
      </c>
      <c r="GY9" s="5">
        <v>0</v>
      </c>
      <c r="GZ9" s="5">
        <v>0</v>
      </c>
      <c r="HA9" s="5">
        <v>0</v>
      </c>
      <c r="HB9" s="5">
        <v>0</v>
      </c>
      <c r="HC9" s="5">
        <v>0</v>
      </c>
      <c r="HD9" s="5">
        <v>0</v>
      </c>
      <c r="HE9" s="5">
        <v>0</v>
      </c>
      <c r="HF9" s="5">
        <v>0</v>
      </c>
      <c r="HG9" s="5">
        <v>336</v>
      </c>
      <c r="HH9" s="5">
        <v>0</v>
      </c>
      <c r="HI9" s="5">
        <v>0</v>
      </c>
      <c r="HJ9" s="5">
        <v>0</v>
      </c>
      <c r="HK9" s="5">
        <v>0</v>
      </c>
      <c r="HL9" s="5">
        <v>0</v>
      </c>
      <c r="HM9" s="5">
        <v>0</v>
      </c>
      <c r="HN9" s="5">
        <v>0</v>
      </c>
      <c r="HO9" s="5">
        <v>0</v>
      </c>
      <c r="HP9" s="5">
        <v>0</v>
      </c>
      <c r="HQ9" s="5">
        <v>0</v>
      </c>
      <c r="HR9" s="5">
        <v>0</v>
      </c>
    </row>
    <row r="10" spans="1:226">
      <c r="A10" s="5" t="s">
        <v>148</v>
      </c>
      <c r="B10" s="5" t="s">
        <v>149</v>
      </c>
      <c r="C10" s="5">
        <v>30</v>
      </c>
      <c r="D10" s="5">
        <v>220</v>
      </c>
      <c r="E10" s="5" t="s">
        <v>150</v>
      </c>
      <c r="F10" s="5" t="s">
        <v>151</v>
      </c>
      <c r="G10" s="5" t="s">
        <v>152</v>
      </c>
      <c r="H10" s="5" t="s">
        <v>140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2496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2176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2176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1536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0</v>
      </c>
      <c r="CR10" s="5">
        <v>0</v>
      </c>
      <c r="CS10" s="5">
        <v>0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1664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2176</v>
      </c>
      <c r="DS10" s="5">
        <v>0</v>
      </c>
      <c r="DT10" s="5">
        <v>0</v>
      </c>
      <c r="DU10" s="5">
        <v>0</v>
      </c>
      <c r="DV10" s="5">
        <v>0</v>
      </c>
      <c r="DW10" s="5">
        <v>0</v>
      </c>
      <c r="DX10" s="5">
        <v>0</v>
      </c>
      <c r="DY10" s="5">
        <v>0</v>
      </c>
      <c r="DZ10" s="5">
        <v>0</v>
      </c>
      <c r="EA10" s="5">
        <v>0</v>
      </c>
      <c r="EB10" s="5">
        <v>0</v>
      </c>
      <c r="EC10" s="5">
        <v>0</v>
      </c>
      <c r="ED10" s="5">
        <v>0</v>
      </c>
      <c r="EE10" s="5">
        <v>0</v>
      </c>
      <c r="EF10" s="5">
        <v>0</v>
      </c>
      <c r="EG10" s="5">
        <v>0</v>
      </c>
      <c r="EH10" s="5">
        <v>0</v>
      </c>
      <c r="EI10" s="5">
        <v>2880</v>
      </c>
      <c r="EJ10" s="5">
        <v>0</v>
      </c>
      <c r="EK10" s="5">
        <v>0</v>
      </c>
      <c r="EL10" s="5">
        <v>0</v>
      </c>
      <c r="EM10" s="5">
        <v>0</v>
      </c>
      <c r="EN10" s="5">
        <v>0</v>
      </c>
      <c r="EO10" s="5">
        <v>0</v>
      </c>
      <c r="EP10" s="5">
        <v>0</v>
      </c>
      <c r="EQ10" s="5">
        <v>0</v>
      </c>
      <c r="ER10" s="5">
        <v>0</v>
      </c>
      <c r="ES10" s="5">
        <v>0</v>
      </c>
      <c r="ET10" s="5">
        <v>0</v>
      </c>
      <c r="EU10" s="5">
        <v>0</v>
      </c>
      <c r="EV10" s="5">
        <v>0</v>
      </c>
      <c r="EW10" s="5">
        <v>0</v>
      </c>
      <c r="EX10" s="5">
        <v>0</v>
      </c>
      <c r="EY10" s="5">
        <v>0</v>
      </c>
      <c r="EZ10" s="5">
        <v>0</v>
      </c>
      <c r="FA10" s="5">
        <v>0</v>
      </c>
      <c r="FB10" s="5">
        <v>0</v>
      </c>
      <c r="FC10" s="5">
        <v>0</v>
      </c>
      <c r="FD10" s="5">
        <v>0</v>
      </c>
      <c r="FE10" s="5">
        <v>0</v>
      </c>
      <c r="FF10" s="5">
        <v>0</v>
      </c>
      <c r="FG10" s="5">
        <v>0</v>
      </c>
      <c r="FH10" s="5">
        <v>0</v>
      </c>
      <c r="FI10" s="5">
        <v>0</v>
      </c>
      <c r="FJ10" s="5">
        <v>0</v>
      </c>
      <c r="FK10" s="5">
        <v>0</v>
      </c>
      <c r="FL10" s="5">
        <v>1664</v>
      </c>
      <c r="FM10" s="5">
        <v>0</v>
      </c>
      <c r="FN10" s="5">
        <v>0</v>
      </c>
      <c r="FO10" s="5">
        <v>0</v>
      </c>
      <c r="FP10" s="5">
        <v>0</v>
      </c>
      <c r="FQ10" s="5">
        <v>0</v>
      </c>
      <c r="FR10" s="5">
        <v>0</v>
      </c>
      <c r="FS10" s="5">
        <v>0</v>
      </c>
      <c r="FT10" s="5">
        <v>0</v>
      </c>
      <c r="FU10" s="5">
        <v>0</v>
      </c>
      <c r="FV10" s="5">
        <v>0</v>
      </c>
      <c r="FW10" s="5">
        <v>0</v>
      </c>
      <c r="FX10" s="5">
        <v>0</v>
      </c>
      <c r="FY10" s="5">
        <v>0</v>
      </c>
      <c r="FZ10" s="5">
        <v>0</v>
      </c>
      <c r="GA10" s="5">
        <v>0</v>
      </c>
      <c r="GB10" s="5">
        <v>0</v>
      </c>
      <c r="GC10" s="5">
        <v>1664</v>
      </c>
      <c r="GD10" s="5">
        <v>0</v>
      </c>
      <c r="GE10" s="5">
        <v>0</v>
      </c>
      <c r="GF10" s="5">
        <v>0</v>
      </c>
      <c r="GG10" s="5">
        <v>0</v>
      </c>
      <c r="GH10" s="5">
        <v>0</v>
      </c>
      <c r="GI10" s="5">
        <v>0</v>
      </c>
      <c r="GJ10" s="5">
        <v>0</v>
      </c>
      <c r="GK10" s="5">
        <v>0</v>
      </c>
      <c r="GL10" s="5">
        <v>0</v>
      </c>
      <c r="GM10" s="5">
        <v>0</v>
      </c>
      <c r="GN10" s="5">
        <v>0</v>
      </c>
      <c r="GO10" s="5">
        <v>0</v>
      </c>
      <c r="GP10" s="5">
        <v>0</v>
      </c>
      <c r="GQ10" s="5">
        <v>0</v>
      </c>
      <c r="GR10" s="5">
        <v>0</v>
      </c>
      <c r="GS10" s="5">
        <v>0</v>
      </c>
      <c r="GT10" s="5">
        <v>0</v>
      </c>
      <c r="GU10" s="5">
        <v>1664</v>
      </c>
      <c r="GV10" s="5">
        <v>0</v>
      </c>
      <c r="GW10" s="5">
        <v>0</v>
      </c>
      <c r="GX10" s="5">
        <v>0</v>
      </c>
      <c r="GY10" s="5">
        <v>0</v>
      </c>
      <c r="GZ10" s="5">
        <v>0</v>
      </c>
      <c r="HA10" s="5">
        <v>0</v>
      </c>
      <c r="HB10" s="5">
        <v>0</v>
      </c>
      <c r="HC10" s="5">
        <v>0</v>
      </c>
      <c r="HD10" s="5">
        <v>0</v>
      </c>
      <c r="HE10" s="5">
        <v>0</v>
      </c>
      <c r="HF10" s="5">
        <v>0</v>
      </c>
      <c r="HG10" s="5">
        <v>0</v>
      </c>
      <c r="HH10" s="5">
        <v>0</v>
      </c>
      <c r="HI10" s="5">
        <v>0</v>
      </c>
      <c r="HJ10" s="5">
        <v>0</v>
      </c>
      <c r="HK10" s="5">
        <v>0</v>
      </c>
      <c r="HL10" s="5">
        <v>0</v>
      </c>
      <c r="HM10" s="5">
        <v>0</v>
      </c>
      <c r="HN10" s="5">
        <v>0</v>
      </c>
      <c r="HO10" s="5">
        <v>1664</v>
      </c>
      <c r="HP10" s="5">
        <v>0</v>
      </c>
      <c r="HQ10" s="5">
        <v>0</v>
      </c>
      <c r="HR10" s="5">
        <v>0</v>
      </c>
    </row>
    <row r="11" spans="1:226">
      <c r="A11" s="5" t="s">
        <v>148</v>
      </c>
      <c r="B11" s="5" t="s">
        <v>149</v>
      </c>
      <c r="C11" s="5">
        <v>40</v>
      </c>
      <c r="D11" s="5">
        <v>220</v>
      </c>
      <c r="E11" s="5" t="s">
        <v>150</v>
      </c>
      <c r="F11" s="5" t="s">
        <v>153</v>
      </c>
      <c r="G11" s="5" t="s">
        <v>154</v>
      </c>
      <c r="H11" s="5" t="s">
        <v>140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240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640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640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1360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0</v>
      </c>
      <c r="CC11" s="5">
        <v>0</v>
      </c>
      <c r="CD11" s="5">
        <v>0</v>
      </c>
      <c r="CE11" s="5">
        <v>0</v>
      </c>
      <c r="CF11" s="5">
        <v>0</v>
      </c>
      <c r="CG11" s="5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5">
        <v>0</v>
      </c>
      <c r="CP11" s="5">
        <v>0</v>
      </c>
      <c r="CQ11" s="5">
        <v>0</v>
      </c>
      <c r="CR11" s="5">
        <v>0</v>
      </c>
      <c r="CS11" s="5">
        <v>0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1200</v>
      </c>
      <c r="DB11" s="5">
        <v>0</v>
      </c>
      <c r="DC11" s="5">
        <v>0</v>
      </c>
      <c r="DD11" s="5">
        <v>0</v>
      </c>
      <c r="DE11" s="5">
        <v>0</v>
      </c>
      <c r="DF11" s="5">
        <v>0</v>
      </c>
      <c r="DG11" s="5">
        <v>0</v>
      </c>
      <c r="DH11" s="5">
        <v>0</v>
      </c>
      <c r="DI11" s="5">
        <v>0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  <c r="DP11" s="5">
        <v>0</v>
      </c>
      <c r="DQ11" s="5">
        <v>0</v>
      </c>
      <c r="DR11" s="5">
        <v>640</v>
      </c>
      <c r="DS11" s="5">
        <v>0</v>
      </c>
      <c r="DT11" s="5">
        <v>0</v>
      </c>
      <c r="DU11" s="5">
        <v>0</v>
      </c>
      <c r="DV11" s="5">
        <v>0</v>
      </c>
      <c r="DW11" s="5">
        <v>0</v>
      </c>
      <c r="DX11" s="5">
        <v>0</v>
      </c>
      <c r="DY11" s="5">
        <v>0</v>
      </c>
      <c r="DZ11" s="5">
        <v>0</v>
      </c>
      <c r="EA11" s="5">
        <v>0</v>
      </c>
      <c r="EB11" s="5">
        <v>0</v>
      </c>
      <c r="EC11" s="5">
        <v>0</v>
      </c>
      <c r="ED11" s="5">
        <v>0</v>
      </c>
      <c r="EE11" s="5">
        <v>0</v>
      </c>
      <c r="EF11" s="5">
        <v>0</v>
      </c>
      <c r="EG11" s="5">
        <v>0</v>
      </c>
      <c r="EH11" s="5">
        <v>0</v>
      </c>
      <c r="EI11" s="5">
        <v>880</v>
      </c>
      <c r="EJ11" s="5">
        <v>0</v>
      </c>
      <c r="EK11" s="5">
        <v>0</v>
      </c>
      <c r="EL11" s="5">
        <v>0</v>
      </c>
      <c r="EM11" s="5">
        <v>0</v>
      </c>
      <c r="EN11" s="5">
        <v>0</v>
      </c>
      <c r="EO11" s="5">
        <v>0</v>
      </c>
      <c r="EP11" s="5">
        <v>0</v>
      </c>
      <c r="EQ11" s="5">
        <v>0</v>
      </c>
      <c r="ER11" s="5">
        <v>0</v>
      </c>
      <c r="ES11" s="5">
        <v>0</v>
      </c>
      <c r="ET11" s="5">
        <v>0</v>
      </c>
      <c r="EU11" s="5">
        <v>0</v>
      </c>
      <c r="EV11" s="5">
        <v>0</v>
      </c>
      <c r="EW11" s="5">
        <v>0</v>
      </c>
      <c r="EX11" s="5">
        <v>0</v>
      </c>
      <c r="EY11" s="5">
        <v>0</v>
      </c>
      <c r="EZ11" s="5">
        <v>0</v>
      </c>
      <c r="FA11" s="5">
        <v>0</v>
      </c>
      <c r="FB11" s="5">
        <v>0</v>
      </c>
      <c r="FC11" s="5">
        <v>0</v>
      </c>
      <c r="FD11" s="5">
        <v>0</v>
      </c>
      <c r="FE11" s="5">
        <v>0</v>
      </c>
      <c r="FF11" s="5">
        <v>0</v>
      </c>
      <c r="FG11" s="5">
        <v>0</v>
      </c>
      <c r="FH11" s="5">
        <v>0</v>
      </c>
      <c r="FI11" s="5">
        <v>0</v>
      </c>
      <c r="FJ11" s="5">
        <v>0</v>
      </c>
      <c r="FK11" s="5">
        <v>0</v>
      </c>
      <c r="FL11" s="5">
        <v>640</v>
      </c>
      <c r="FM11" s="5">
        <v>0</v>
      </c>
      <c r="FN11" s="5">
        <v>0</v>
      </c>
      <c r="FO11" s="5">
        <v>0</v>
      </c>
      <c r="FP11" s="5">
        <v>0</v>
      </c>
      <c r="FQ11" s="5">
        <v>0</v>
      </c>
      <c r="FR11" s="5">
        <v>0</v>
      </c>
      <c r="FS11" s="5">
        <v>0</v>
      </c>
      <c r="FT11" s="5">
        <v>0</v>
      </c>
      <c r="FU11" s="5">
        <v>0</v>
      </c>
      <c r="FV11" s="5">
        <v>0</v>
      </c>
      <c r="FW11" s="5">
        <v>0</v>
      </c>
      <c r="FX11" s="5">
        <v>0</v>
      </c>
      <c r="FY11" s="5">
        <v>0</v>
      </c>
      <c r="FZ11" s="5">
        <v>0</v>
      </c>
      <c r="GA11" s="5">
        <v>0</v>
      </c>
      <c r="GB11" s="5">
        <v>0</v>
      </c>
      <c r="GC11" s="5">
        <v>720</v>
      </c>
      <c r="GD11" s="5">
        <v>0</v>
      </c>
      <c r="GE11" s="5">
        <v>0</v>
      </c>
      <c r="GF11" s="5">
        <v>0</v>
      </c>
      <c r="GG11" s="5">
        <v>0</v>
      </c>
      <c r="GH11" s="5">
        <v>0</v>
      </c>
      <c r="GI11" s="5">
        <v>0</v>
      </c>
      <c r="GJ11" s="5">
        <v>0</v>
      </c>
      <c r="GK11" s="5">
        <v>0</v>
      </c>
      <c r="GL11" s="5">
        <v>0</v>
      </c>
      <c r="GM11" s="5">
        <v>0</v>
      </c>
      <c r="GN11" s="5">
        <v>0</v>
      </c>
      <c r="GO11" s="5">
        <v>0</v>
      </c>
      <c r="GP11" s="5">
        <v>0</v>
      </c>
      <c r="GQ11" s="5">
        <v>0</v>
      </c>
      <c r="GR11" s="5">
        <v>0</v>
      </c>
      <c r="GS11" s="5">
        <v>0</v>
      </c>
      <c r="GT11" s="5">
        <v>0</v>
      </c>
      <c r="GU11" s="5">
        <v>720</v>
      </c>
      <c r="GV11" s="5">
        <v>0</v>
      </c>
      <c r="GW11" s="5">
        <v>0</v>
      </c>
      <c r="GX11" s="5">
        <v>0</v>
      </c>
      <c r="GY11" s="5">
        <v>0</v>
      </c>
      <c r="GZ11" s="5">
        <v>0</v>
      </c>
      <c r="HA11" s="5">
        <v>0</v>
      </c>
      <c r="HB11" s="5">
        <v>0</v>
      </c>
      <c r="HC11" s="5">
        <v>0</v>
      </c>
      <c r="HD11" s="5">
        <v>0</v>
      </c>
      <c r="HE11" s="5">
        <v>0</v>
      </c>
      <c r="HF11" s="5">
        <v>0</v>
      </c>
      <c r="HG11" s="5">
        <v>0</v>
      </c>
      <c r="HH11" s="5">
        <v>0</v>
      </c>
      <c r="HI11" s="5">
        <v>0</v>
      </c>
      <c r="HJ11" s="5">
        <v>0</v>
      </c>
      <c r="HK11" s="5">
        <v>0</v>
      </c>
      <c r="HL11" s="5">
        <v>0</v>
      </c>
      <c r="HM11" s="5">
        <v>0</v>
      </c>
      <c r="HN11" s="5">
        <v>0</v>
      </c>
      <c r="HO11" s="5">
        <v>720</v>
      </c>
      <c r="HP11" s="5">
        <v>0</v>
      </c>
      <c r="HQ11" s="5">
        <v>0</v>
      </c>
      <c r="HR11" s="5">
        <v>0</v>
      </c>
    </row>
    <row r="12" spans="1:226">
      <c r="A12" s="5" t="s">
        <v>155</v>
      </c>
      <c r="B12" s="5" t="s">
        <v>156</v>
      </c>
      <c r="C12" s="5">
        <v>170</v>
      </c>
      <c r="D12" s="5">
        <v>349</v>
      </c>
      <c r="E12" s="5" t="s">
        <v>157</v>
      </c>
      <c r="F12" s="5" t="s">
        <v>158</v>
      </c>
      <c r="G12" s="5" t="s">
        <v>159</v>
      </c>
      <c r="H12" s="5" t="s">
        <v>140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1872</v>
      </c>
      <c r="R12" s="5">
        <v>0</v>
      </c>
      <c r="S12" s="5">
        <v>0</v>
      </c>
      <c r="T12" s="5">
        <v>0</v>
      </c>
      <c r="U12" s="5">
        <v>936</v>
      </c>
      <c r="V12" s="5">
        <v>1872</v>
      </c>
      <c r="W12" s="5">
        <v>0</v>
      </c>
      <c r="X12" s="5">
        <v>0</v>
      </c>
      <c r="Y12" s="5">
        <v>936</v>
      </c>
      <c r="Z12" s="5">
        <v>0</v>
      </c>
      <c r="AA12" s="5">
        <v>0</v>
      </c>
      <c r="AB12" s="5">
        <v>936</v>
      </c>
      <c r="AC12" s="5">
        <v>0</v>
      </c>
      <c r="AD12" s="5">
        <v>0</v>
      </c>
      <c r="AE12" s="5">
        <v>0</v>
      </c>
      <c r="AF12" s="5">
        <v>0</v>
      </c>
      <c r="AG12" s="5">
        <v>936</v>
      </c>
      <c r="AH12" s="5">
        <v>0</v>
      </c>
      <c r="AI12" s="5">
        <v>0</v>
      </c>
      <c r="AJ12" s="5">
        <v>936</v>
      </c>
      <c r="AK12" s="5">
        <v>0</v>
      </c>
      <c r="AL12" s="5">
        <v>936</v>
      </c>
      <c r="AM12" s="5">
        <v>0</v>
      </c>
      <c r="AN12" s="5">
        <v>0</v>
      </c>
      <c r="AO12" s="5">
        <v>1872</v>
      </c>
      <c r="AP12" s="5">
        <v>0</v>
      </c>
      <c r="AQ12" s="5">
        <v>0</v>
      </c>
      <c r="AR12" s="5">
        <v>0</v>
      </c>
      <c r="AS12" s="5">
        <v>936</v>
      </c>
      <c r="AT12" s="5">
        <v>0</v>
      </c>
      <c r="AU12" s="5">
        <v>0</v>
      </c>
      <c r="AV12" s="5">
        <v>0</v>
      </c>
      <c r="AW12" s="5">
        <v>936</v>
      </c>
      <c r="AX12" s="5">
        <v>0</v>
      </c>
      <c r="AY12" s="5">
        <v>0</v>
      </c>
      <c r="AZ12" s="5">
        <v>0</v>
      </c>
      <c r="BA12" s="5">
        <v>936</v>
      </c>
      <c r="BB12" s="5">
        <v>0</v>
      </c>
      <c r="BC12" s="5">
        <v>0</v>
      </c>
      <c r="BD12" s="5">
        <v>1872</v>
      </c>
      <c r="BE12" s="5">
        <v>0</v>
      </c>
      <c r="BF12" s="5">
        <v>0</v>
      </c>
      <c r="BG12" s="5">
        <v>0</v>
      </c>
      <c r="BH12" s="5">
        <v>0</v>
      </c>
      <c r="BI12" s="5">
        <v>936</v>
      </c>
      <c r="BJ12" s="5">
        <v>0</v>
      </c>
      <c r="BK12" s="5">
        <v>0</v>
      </c>
      <c r="BL12" s="5">
        <v>0</v>
      </c>
      <c r="BM12" s="5">
        <v>0</v>
      </c>
      <c r="BN12" s="5">
        <v>936</v>
      </c>
      <c r="BO12" s="5">
        <v>0</v>
      </c>
      <c r="BP12" s="5">
        <v>0</v>
      </c>
      <c r="BQ12" s="5">
        <v>0</v>
      </c>
      <c r="BR12" s="5">
        <v>0</v>
      </c>
      <c r="BS12" s="5">
        <v>936</v>
      </c>
      <c r="BT12" s="5">
        <v>0</v>
      </c>
      <c r="BU12" s="5">
        <v>936</v>
      </c>
      <c r="BV12" s="5">
        <v>0</v>
      </c>
      <c r="BW12" s="5">
        <v>0</v>
      </c>
      <c r="BX12" s="5">
        <v>936</v>
      </c>
      <c r="BY12" s="5">
        <v>0</v>
      </c>
      <c r="BZ12" s="5">
        <v>0</v>
      </c>
      <c r="CA12" s="5">
        <v>936</v>
      </c>
      <c r="CB12" s="5">
        <v>0</v>
      </c>
      <c r="CC12" s="5">
        <v>0</v>
      </c>
      <c r="CD12" s="5">
        <v>0</v>
      </c>
      <c r="CE12" s="5">
        <v>936</v>
      </c>
      <c r="CF12" s="5">
        <v>0</v>
      </c>
      <c r="CG12" s="5">
        <v>0</v>
      </c>
      <c r="CH12" s="5">
        <v>0</v>
      </c>
      <c r="CI12" s="5">
        <v>0</v>
      </c>
      <c r="CJ12" s="5">
        <v>936</v>
      </c>
      <c r="CK12" s="5">
        <v>936</v>
      </c>
      <c r="CL12" s="5">
        <v>0</v>
      </c>
      <c r="CM12" s="5">
        <v>936</v>
      </c>
      <c r="CN12" s="5">
        <v>0</v>
      </c>
      <c r="CO12" s="5">
        <v>0</v>
      </c>
      <c r="CP12" s="5">
        <v>0</v>
      </c>
      <c r="CQ12" s="5">
        <v>1872</v>
      </c>
      <c r="CR12" s="5">
        <v>0</v>
      </c>
      <c r="CS12" s="5">
        <v>0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936</v>
      </c>
      <c r="CZ12" s="5">
        <v>0</v>
      </c>
      <c r="DA12" s="5">
        <v>0</v>
      </c>
      <c r="DB12" s="5">
        <v>0</v>
      </c>
      <c r="DC12" s="5">
        <v>936</v>
      </c>
      <c r="DD12" s="5">
        <v>0</v>
      </c>
      <c r="DE12" s="5">
        <v>0</v>
      </c>
      <c r="DF12" s="5">
        <v>0</v>
      </c>
      <c r="DG12" s="5">
        <v>936</v>
      </c>
      <c r="DH12" s="5">
        <v>0</v>
      </c>
      <c r="DI12" s="5">
        <v>0</v>
      </c>
      <c r="DJ12" s="5">
        <v>0</v>
      </c>
      <c r="DK12" s="5">
        <v>0</v>
      </c>
      <c r="DL12" s="5">
        <v>0</v>
      </c>
      <c r="DM12" s="5">
        <v>936</v>
      </c>
      <c r="DN12" s="5">
        <v>0</v>
      </c>
      <c r="DO12" s="5">
        <v>0</v>
      </c>
      <c r="DP12" s="5">
        <v>936</v>
      </c>
      <c r="DQ12" s="5">
        <v>0</v>
      </c>
      <c r="DR12" s="5">
        <v>0</v>
      </c>
      <c r="DS12" s="5">
        <v>936</v>
      </c>
      <c r="DT12" s="5">
        <v>0</v>
      </c>
      <c r="DU12" s="5">
        <v>936</v>
      </c>
      <c r="DV12" s="5">
        <v>0</v>
      </c>
      <c r="DW12" s="5">
        <v>0</v>
      </c>
      <c r="DX12" s="5">
        <v>936</v>
      </c>
      <c r="DY12" s="5">
        <v>0</v>
      </c>
      <c r="DZ12" s="5">
        <v>936</v>
      </c>
      <c r="EA12" s="5">
        <v>0</v>
      </c>
      <c r="EB12" s="5">
        <v>0</v>
      </c>
      <c r="EC12" s="5">
        <v>0</v>
      </c>
      <c r="ED12" s="5">
        <v>936</v>
      </c>
      <c r="EE12" s="5">
        <v>0</v>
      </c>
      <c r="EF12" s="5">
        <v>0</v>
      </c>
      <c r="EG12" s="5">
        <v>936</v>
      </c>
      <c r="EH12" s="5">
        <v>0</v>
      </c>
      <c r="EI12" s="5">
        <v>0</v>
      </c>
      <c r="EJ12" s="5">
        <v>0</v>
      </c>
      <c r="EK12" s="5">
        <v>0</v>
      </c>
      <c r="EL12" s="5">
        <v>0</v>
      </c>
      <c r="EM12" s="5">
        <v>936</v>
      </c>
      <c r="EN12" s="5">
        <v>0</v>
      </c>
      <c r="EO12" s="5">
        <v>0</v>
      </c>
      <c r="EP12" s="5">
        <v>0</v>
      </c>
      <c r="EQ12" s="5">
        <v>0</v>
      </c>
      <c r="ER12" s="5">
        <v>936</v>
      </c>
      <c r="ES12" s="5">
        <v>0</v>
      </c>
      <c r="ET12" s="5">
        <v>0</v>
      </c>
      <c r="EU12" s="5">
        <v>0</v>
      </c>
      <c r="EV12" s="5">
        <v>1872</v>
      </c>
      <c r="EW12" s="5">
        <v>0</v>
      </c>
      <c r="EX12" s="5">
        <v>936</v>
      </c>
      <c r="EY12" s="5">
        <v>0</v>
      </c>
      <c r="EZ12" s="5">
        <v>0</v>
      </c>
      <c r="FA12" s="5">
        <v>936</v>
      </c>
      <c r="FB12" s="5">
        <v>0</v>
      </c>
      <c r="FC12" s="5">
        <v>936</v>
      </c>
      <c r="FD12" s="5">
        <v>0</v>
      </c>
      <c r="FE12" s="5">
        <v>0</v>
      </c>
      <c r="FF12" s="5">
        <v>936</v>
      </c>
      <c r="FG12" s="5">
        <v>1872</v>
      </c>
      <c r="FH12" s="5">
        <v>0</v>
      </c>
      <c r="FI12" s="5">
        <v>0</v>
      </c>
      <c r="FJ12" s="5">
        <v>0</v>
      </c>
      <c r="FK12" s="5">
        <v>0</v>
      </c>
      <c r="FL12" s="5">
        <v>0</v>
      </c>
      <c r="FM12" s="5">
        <v>0</v>
      </c>
      <c r="FN12" s="5">
        <v>936</v>
      </c>
      <c r="FO12" s="5">
        <v>936</v>
      </c>
      <c r="FP12" s="5">
        <v>0</v>
      </c>
      <c r="FQ12" s="5">
        <v>0</v>
      </c>
      <c r="FR12" s="5">
        <v>936</v>
      </c>
      <c r="FS12" s="5">
        <v>0</v>
      </c>
      <c r="FT12" s="5">
        <v>0</v>
      </c>
      <c r="FU12" s="5">
        <v>936</v>
      </c>
      <c r="FV12" s="5">
        <v>0</v>
      </c>
      <c r="FW12" s="5">
        <v>0</v>
      </c>
      <c r="FX12" s="5">
        <v>0</v>
      </c>
      <c r="FY12" s="5">
        <v>936</v>
      </c>
      <c r="FZ12" s="5">
        <v>0</v>
      </c>
      <c r="GA12" s="5">
        <v>0</v>
      </c>
      <c r="GB12" s="5">
        <v>936</v>
      </c>
      <c r="GC12" s="5">
        <v>0</v>
      </c>
      <c r="GD12" s="5">
        <v>0</v>
      </c>
      <c r="GE12" s="5">
        <v>936</v>
      </c>
      <c r="GF12" s="5">
        <v>0</v>
      </c>
      <c r="GG12" s="5">
        <v>0</v>
      </c>
      <c r="GH12" s="5">
        <v>0</v>
      </c>
      <c r="GI12" s="5">
        <v>0</v>
      </c>
      <c r="GJ12" s="5">
        <v>936</v>
      </c>
      <c r="GK12" s="5">
        <v>0</v>
      </c>
      <c r="GL12" s="5">
        <v>0</v>
      </c>
      <c r="GM12" s="5">
        <v>936</v>
      </c>
      <c r="GN12" s="5">
        <v>0</v>
      </c>
      <c r="GO12" s="5">
        <v>0</v>
      </c>
      <c r="GP12" s="5">
        <v>0</v>
      </c>
      <c r="GQ12" s="5">
        <v>1872</v>
      </c>
      <c r="GR12" s="5">
        <v>0</v>
      </c>
      <c r="GS12" s="5">
        <v>0</v>
      </c>
      <c r="GT12" s="5">
        <v>936</v>
      </c>
      <c r="GU12" s="5">
        <v>0</v>
      </c>
      <c r="GV12" s="5">
        <v>0</v>
      </c>
      <c r="GW12" s="5">
        <v>936</v>
      </c>
      <c r="GX12" s="5">
        <v>0</v>
      </c>
      <c r="GY12" s="5">
        <v>0</v>
      </c>
      <c r="GZ12" s="5">
        <v>936</v>
      </c>
      <c r="HA12" s="5">
        <v>0</v>
      </c>
      <c r="HB12" s="5">
        <v>0</v>
      </c>
      <c r="HC12" s="5">
        <v>0</v>
      </c>
      <c r="HD12" s="5">
        <v>0</v>
      </c>
      <c r="HE12" s="5">
        <v>0</v>
      </c>
      <c r="HF12" s="5">
        <v>936</v>
      </c>
      <c r="HG12" s="5">
        <v>0</v>
      </c>
      <c r="HH12" s="5">
        <v>0</v>
      </c>
      <c r="HI12" s="5">
        <v>0</v>
      </c>
      <c r="HJ12" s="5">
        <v>1872</v>
      </c>
      <c r="HK12" s="5">
        <v>0</v>
      </c>
      <c r="HL12" s="5">
        <v>0</v>
      </c>
      <c r="HM12" s="5">
        <v>936</v>
      </c>
      <c r="HN12" s="5">
        <v>0</v>
      </c>
      <c r="HO12" s="5">
        <v>0</v>
      </c>
      <c r="HP12" s="5">
        <v>0</v>
      </c>
      <c r="HQ12" s="5">
        <v>936</v>
      </c>
      <c r="HR12" s="5">
        <v>0</v>
      </c>
    </row>
    <row r="13" spans="1:226">
      <c r="A13" s="5" t="s">
        <v>155</v>
      </c>
      <c r="B13" s="5" t="s">
        <v>156</v>
      </c>
      <c r="C13" s="5">
        <v>190</v>
      </c>
      <c r="D13" s="5">
        <v>349</v>
      </c>
      <c r="E13" s="5" t="s">
        <v>157</v>
      </c>
      <c r="F13" s="5" t="s">
        <v>160</v>
      </c>
      <c r="G13" s="5" t="s">
        <v>159</v>
      </c>
      <c r="H13" s="5" t="s">
        <v>140</v>
      </c>
      <c r="I13" s="5">
        <v>2808</v>
      </c>
      <c r="J13" s="5">
        <v>0</v>
      </c>
      <c r="K13" s="5">
        <v>0</v>
      </c>
      <c r="L13" s="5">
        <v>0</v>
      </c>
      <c r="M13" s="5">
        <v>936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2808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1872</v>
      </c>
      <c r="AC13" s="5">
        <v>0</v>
      </c>
      <c r="AD13" s="5">
        <v>0</v>
      </c>
      <c r="AE13" s="5">
        <v>0</v>
      </c>
      <c r="AF13" s="5">
        <v>0</v>
      </c>
      <c r="AG13" s="5">
        <v>2808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2808</v>
      </c>
      <c r="AT13" s="5">
        <v>0</v>
      </c>
      <c r="AU13" s="5">
        <v>0</v>
      </c>
      <c r="AV13" s="5">
        <v>0</v>
      </c>
      <c r="AW13" s="5">
        <v>2808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936</v>
      </c>
      <c r="BJ13" s="5">
        <v>0</v>
      </c>
      <c r="BK13" s="5">
        <v>0</v>
      </c>
      <c r="BL13" s="5">
        <v>0</v>
      </c>
      <c r="BM13" s="5">
        <v>0</v>
      </c>
      <c r="BN13" s="5">
        <v>2808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2808</v>
      </c>
      <c r="BY13" s="5">
        <v>0</v>
      </c>
      <c r="BZ13" s="5">
        <v>0</v>
      </c>
      <c r="CA13" s="5">
        <v>936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936</v>
      </c>
      <c r="CK13" s="5">
        <v>2808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  <c r="CQ13" s="5">
        <v>0</v>
      </c>
      <c r="CR13" s="5">
        <v>0</v>
      </c>
      <c r="CS13" s="5">
        <v>0</v>
      </c>
      <c r="CT13" s="5">
        <v>0</v>
      </c>
      <c r="CU13" s="5">
        <v>936</v>
      </c>
      <c r="CV13" s="5">
        <v>0</v>
      </c>
      <c r="CW13" s="5">
        <v>0</v>
      </c>
      <c r="CX13" s="5">
        <v>0</v>
      </c>
      <c r="CY13" s="5">
        <v>936</v>
      </c>
      <c r="CZ13" s="5">
        <v>0</v>
      </c>
      <c r="DA13" s="5">
        <v>0</v>
      </c>
      <c r="DB13" s="5">
        <v>0</v>
      </c>
      <c r="DC13" s="5">
        <v>2808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2808</v>
      </c>
      <c r="DN13" s="5">
        <v>0</v>
      </c>
      <c r="DO13" s="5">
        <v>0</v>
      </c>
      <c r="DP13" s="5">
        <v>0</v>
      </c>
      <c r="DQ13" s="5">
        <v>0</v>
      </c>
      <c r="DR13" s="5">
        <v>0</v>
      </c>
      <c r="DS13" s="5">
        <v>2808</v>
      </c>
      <c r="DT13" s="5">
        <v>0</v>
      </c>
      <c r="DU13" s="5">
        <v>0</v>
      </c>
      <c r="DV13" s="5">
        <v>0</v>
      </c>
      <c r="DW13" s="5">
        <v>0</v>
      </c>
      <c r="DX13" s="5">
        <v>0</v>
      </c>
      <c r="DY13" s="5">
        <v>0</v>
      </c>
      <c r="DZ13" s="5">
        <v>0</v>
      </c>
      <c r="EA13" s="5">
        <v>0</v>
      </c>
      <c r="EB13" s="5">
        <v>0</v>
      </c>
      <c r="EC13" s="5">
        <v>0</v>
      </c>
      <c r="ED13" s="5">
        <v>2808</v>
      </c>
      <c r="EE13" s="5">
        <v>0</v>
      </c>
      <c r="EF13" s="5">
        <v>0</v>
      </c>
      <c r="EG13" s="5">
        <v>0</v>
      </c>
      <c r="EH13" s="5">
        <v>0</v>
      </c>
      <c r="EI13" s="5">
        <v>0</v>
      </c>
      <c r="EJ13" s="5">
        <v>0</v>
      </c>
      <c r="EK13" s="5">
        <v>0</v>
      </c>
      <c r="EL13" s="5">
        <v>0</v>
      </c>
      <c r="EM13" s="5">
        <v>0</v>
      </c>
      <c r="EN13" s="5">
        <v>0</v>
      </c>
      <c r="EO13" s="5">
        <v>2808</v>
      </c>
      <c r="EP13" s="5">
        <v>0</v>
      </c>
      <c r="EQ13" s="5">
        <v>0</v>
      </c>
      <c r="ER13" s="5">
        <v>936</v>
      </c>
      <c r="ES13" s="5">
        <v>0</v>
      </c>
      <c r="ET13" s="5">
        <v>0</v>
      </c>
      <c r="EU13" s="5">
        <v>0</v>
      </c>
      <c r="EV13" s="5">
        <v>0</v>
      </c>
      <c r="EW13" s="5">
        <v>0</v>
      </c>
      <c r="EX13" s="5">
        <v>2808</v>
      </c>
      <c r="EY13" s="5">
        <v>0</v>
      </c>
      <c r="EZ13" s="5">
        <v>0</v>
      </c>
      <c r="FA13" s="5">
        <v>0</v>
      </c>
      <c r="FB13" s="5">
        <v>0</v>
      </c>
      <c r="FC13" s="5">
        <v>936</v>
      </c>
      <c r="FD13" s="5">
        <v>0</v>
      </c>
      <c r="FE13" s="5">
        <v>0</v>
      </c>
      <c r="FF13" s="5">
        <v>0</v>
      </c>
      <c r="FG13" s="5">
        <v>936</v>
      </c>
      <c r="FH13" s="5">
        <v>0</v>
      </c>
      <c r="FI13" s="5">
        <v>0</v>
      </c>
      <c r="FJ13" s="5">
        <v>2808</v>
      </c>
      <c r="FK13" s="5">
        <v>0</v>
      </c>
      <c r="FL13" s="5">
        <v>0</v>
      </c>
      <c r="FM13" s="5">
        <v>0</v>
      </c>
      <c r="FN13" s="5">
        <v>0</v>
      </c>
      <c r="FO13" s="5">
        <v>0</v>
      </c>
      <c r="FP13" s="5">
        <v>0</v>
      </c>
      <c r="FQ13" s="5">
        <v>0</v>
      </c>
      <c r="FR13" s="5">
        <v>936</v>
      </c>
      <c r="FS13" s="5">
        <v>0</v>
      </c>
      <c r="FT13" s="5">
        <v>0</v>
      </c>
      <c r="FU13" s="5">
        <v>0</v>
      </c>
      <c r="FV13" s="5">
        <v>0</v>
      </c>
      <c r="FW13" s="5">
        <v>0</v>
      </c>
      <c r="FX13" s="5">
        <v>0</v>
      </c>
      <c r="FY13" s="5">
        <v>2808</v>
      </c>
      <c r="FZ13" s="5">
        <v>0</v>
      </c>
      <c r="GA13" s="5">
        <v>0</v>
      </c>
      <c r="GB13" s="5">
        <v>0</v>
      </c>
      <c r="GC13" s="5">
        <v>0</v>
      </c>
      <c r="GD13" s="5">
        <v>0</v>
      </c>
      <c r="GE13" s="5">
        <v>936</v>
      </c>
      <c r="GF13" s="5">
        <v>0</v>
      </c>
      <c r="GG13" s="5">
        <v>0</v>
      </c>
      <c r="GH13" s="5">
        <v>0</v>
      </c>
      <c r="GI13" s="5">
        <v>0</v>
      </c>
      <c r="GJ13" s="5">
        <v>936</v>
      </c>
      <c r="GK13" s="5">
        <v>0</v>
      </c>
      <c r="GL13" s="5">
        <v>0</v>
      </c>
      <c r="GM13" s="5">
        <v>936</v>
      </c>
      <c r="GN13" s="5">
        <v>0</v>
      </c>
      <c r="GO13" s="5">
        <v>0</v>
      </c>
      <c r="GP13" s="5">
        <v>0</v>
      </c>
      <c r="GQ13" s="5">
        <v>1872</v>
      </c>
      <c r="GR13" s="5">
        <v>0</v>
      </c>
      <c r="GS13" s="5">
        <v>0</v>
      </c>
      <c r="GT13" s="5">
        <v>936</v>
      </c>
      <c r="GU13" s="5">
        <v>0</v>
      </c>
      <c r="GV13" s="5">
        <v>0</v>
      </c>
      <c r="GW13" s="5">
        <v>936</v>
      </c>
      <c r="GX13" s="5">
        <v>0</v>
      </c>
      <c r="GY13" s="5">
        <v>0</v>
      </c>
      <c r="GZ13" s="5">
        <v>936</v>
      </c>
      <c r="HA13" s="5">
        <v>0</v>
      </c>
      <c r="HB13" s="5">
        <v>0</v>
      </c>
      <c r="HC13" s="5">
        <v>0</v>
      </c>
      <c r="HD13" s="5">
        <v>0</v>
      </c>
      <c r="HE13" s="5">
        <v>0</v>
      </c>
      <c r="HF13" s="5">
        <v>936</v>
      </c>
      <c r="HG13" s="5">
        <v>0</v>
      </c>
      <c r="HH13" s="5">
        <v>0</v>
      </c>
      <c r="HI13" s="5">
        <v>0</v>
      </c>
      <c r="HJ13" s="5">
        <v>1872</v>
      </c>
      <c r="HK13" s="5">
        <v>0</v>
      </c>
      <c r="HL13" s="5">
        <v>0</v>
      </c>
      <c r="HM13" s="5">
        <v>936</v>
      </c>
      <c r="HN13" s="5">
        <v>0</v>
      </c>
      <c r="HO13" s="5">
        <v>0</v>
      </c>
      <c r="HP13" s="5">
        <v>0</v>
      </c>
      <c r="HQ13" s="5">
        <v>936</v>
      </c>
      <c r="HR13" s="5">
        <v>0</v>
      </c>
    </row>
    <row r="14" spans="1:226">
      <c r="A14" s="5" t="s">
        <v>161</v>
      </c>
      <c r="B14" s="5" t="s">
        <v>149</v>
      </c>
      <c r="C14" s="5">
        <v>10</v>
      </c>
      <c r="D14" s="5">
        <v>225</v>
      </c>
      <c r="E14" s="5" t="s">
        <v>162</v>
      </c>
      <c r="F14" s="5" t="s">
        <v>163</v>
      </c>
      <c r="G14" s="5" t="s">
        <v>164</v>
      </c>
      <c r="H14" s="5" t="s">
        <v>140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5040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3384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3600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  <c r="CQ14" s="5">
        <v>0</v>
      </c>
      <c r="CR14" s="5">
        <v>0</v>
      </c>
      <c r="CS14" s="5">
        <v>0</v>
      </c>
      <c r="CT14" s="5">
        <v>0</v>
      </c>
      <c r="CU14" s="5">
        <v>0</v>
      </c>
      <c r="CV14" s="5">
        <v>0</v>
      </c>
      <c r="CW14" s="5">
        <v>0</v>
      </c>
      <c r="CX14" s="5">
        <v>0</v>
      </c>
      <c r="CY14" s="5">
        <v>0</v>
      </c>
      <c r="CZ14" s="5">
        <v>0</v>
      </c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0</v>
      </c>
      <c r="DH14" s="5">
        <v>0</v>
      </c>
      <c r="DI14" s="5">
        <v>0</v>
      </c>
      <c r="DJ14" s="5">
        <v>5616</v>
      </c>
      <c r="DK14" s="5">
        <v>0</v>
      </c>
      <c r="DL14" s="5">
        <v>0</v>
      </c>
      <c r="DM14" s="5">
        <v>0</v>
      </c>
      <c r="DN14" s="5">
        <v>0</v>
      </c>
      <c r="DO14" s="5">
        <v>0</v>
      </c>
      <c r="DP14" s="5">
        <v>0</v>
      </c>
      <c r="DQ14" s="5">
        <v>0</v>
      </c>
      <c r="DR14" s="5">
        <v>0</v>
      </c>
      <c r="DS14" s="5">
        <v>0</v>
      </c>
      <c r="DT14" s="5">
        <v>0</v>
      </c>
      <c r="DU14" s="5">
        <v>0</v>
      </c>
      <c r="DV14" s="5">
        <v>0</v>
      </c>
      <c r="DW14" s="5">
        <v>0</v>
      </c>
      <c r="DX14" s="5">
        <v>0</v>
      </c>
      <c r="DY14" s="5">
        <v>0</v>
      </c>
      <c r="DZ14" s="5">
        <v>0</v>
      </c>
      <c r="EA14" s="5">
        <v>0</v>
      </c>
      <c r="EB14" s="5">
        <v>0</v>
      </c>
      <c r="EC14" s="5">
        <v>0</v>
      </c>
      <c r="ED14" s="5">
        <v>0</v>
      </c>
      <c r="EE14" s="5">
        <v>0</v>
      </c>
      <c r="EF14" s="5">
        <v>0</v>
      </c>
      <c r="EG14" s="5">
        <v>0</v>
      </c>
      <c r="EH14" s="5">
        <v>0</v>
      </c>
      <c r="EI14" s="5">
        <v>0</v>
      </c>
      <c r="EJ14" s="5">
        <v>0</v>
      </c>
      <c r="EK14" s="5">
        <v>0</v>
      </c>
      <c r="EL14" s="5">
        <v>0</v>
      </c>
      <c r="EM14" s="5">
        <v>0</v>
      </c>
      <c r="EN14" s="5">
        <v>0</v>
      </c>
      <c r="EO14" s="5">
        <v>0</v>
      </c>
      <c r="EP14" s="5">
        <v>0</v>
      </c>
      <c r="EQ14" s="5">
        <v>0</v>
      </c>
      <c r="ER14" s="5">
        <v>6048</v>
      </c>
      <c r="ES14" s="5">
        <v>0</v>
      </c>
      <c r="ET14" s="5">
        <v>0</v>
      </c>
      <c r="EU14" s="5">
        <v>0</v>
      </c>
      <c r="EV14" s="5">
        <v>0</v>
      </c>
      <c r="EW14" s="5">
        <v>0</v>
      </c>
      <c r="EX14" s="5">
        <v>0</v>
      </c>
      <c r="EY14" s="5">
        <v>0</v>
      </c>
      <c r="EZ14" s="5">
        <v>0</v>
      </c>
      <c r="FA14" s="5">
        <v>0</v>
      </c>
      <c r="FB14" s="5">
        <v>0</v>
      </c>
      <c r="FC14" s="5">
        <v>0</v>
      </c>
      <c r="FD14" s="5">
        <v>0</v>
      </c>
      <c r="FE14" s="5">
        <v>0</v>
      </c>
      <c r="FF14" s="5">
        <v>0</v>
      </c>
      <c r="FG14" s="5">
        <v>0</v>
      </c>
      <c r="FH14" s="5">
        <v>0</v>
      </c>
      <c r="FI14" s="5">
        <v>0</v>
      </c>
      <c r="FJ14" s="5">
        <v>0</v>
      </c>
      <c r="FK14" s="5">
        <v>0</v>
      </c>
      <c r="FL14" s="5">
        <v>0</v>
      </c>
      <c r="FM14" s="5">
        <v>0</v>
      </c>
      <c r="FN14" s="5">
        <v>0</v>
      </c>
      <c r="FO14" s="5">
        <v>0</v>
      </c>
      <c r="FP14" s="5">
        <v>0</v>
      </c>
      <c r="FQ14" s="5">
        <v>0</v>
      </c>
      <c r="FR14" s="5">
        <v>0</v>
      </c>
      <c r="FS14" s="5">
        <v>0</v>
      </c>
      <c r="FT14" s="5">
        <v>0</v>
      </c>
      <c r="FU14" s="5">
        <v>3096</v>
      </c>
      <c r="FV14" s="5">
        <v>0</v>
      </c>
      <c r="FW14" s="5">
        <v>0</v>
      </c>
      <c r="FX14" s="5">
        <v>0</v>
      </c>
      <c r="FY14" s="5">
        <v>0</v>
      </c>
      <c r="FZ14" s="5">
        <v>0</v>
      </c>
      <c r="GA14" s="5">
        <v>0</v>
      </c>
      <c r="GB14" s="5">
        <v>0</v>
      </c>
      <c r="GC14" s="5">
        <v>0</v>
      </c>
      <c r="GD14" s="5">
        <v>0</v>
      </c>
      <c r="GE14" s="5">
        <v>0</v>
      </c>
      <c r="GF14" s="5">
        <v>0</v>
      </c>
      <c r="GG14" s="5">
        <v>0</v>
      </c>
      <c r="GH14" s="5">
        <v>0</v>
      </c>
      <c r="GI14" s="5">
        <v>0</v>
      </c>
      <c r="GJ14" s="5">
        <v>0</v>
      </c>
      <c r="GK14" s="5">
        <v>0</v>
      </c>
      <c r="GL14" s="5">
        <v>0</v>
      </c>
      <c r="GM14" s="5">
        <v>6264</v>
      </c>
      <c r="GN14" s="5">
        <v>0</v>
      </c>
      <c r="GO14" s="5">
        <v>0</v>
      </c>
      <c r="GP14" s="5">
        <v>0</v>
      </c>
      <c r="GQ14" s="5">
        <v>0</v>
      </c>
      <c r="GR14" s="5">
        <v>0</v>
      </c>
      <c r="GS14" s="5">
        <v>0</v>
      </c>
      <c r="GT14" s="5">
        <v>0</v>
      </c>
      <c r="GU14" s="5">
        <v>0</v>
      </c>
      <c r="GV14" s="5">
        <v>0</v>
      </c>
      <c r="GW14" s="5">
        <v>0</v>
      </c>
      <c r="GX14" s="5">
        <v>0</v>
      </c>
      <c r="GY14" s="5">
        <v>0</v>
      </c>
      <c r="GZ14" s="5">
        <v>0</v>
      </c>
      <c r="HA14" s="5">
        <v>0</v>
      </c>
      <c r="HB14" s="5">
        <v>0</v>
      </c>
      <c r="HC14" s="5">
        <v>0</v>
      </c>
      <c r="HD14" s="5">
        <v>0</v>
      </c>
      <c r="HE14" s="5">
        <v>0</v>
      </c>
      <c r="HF14" s="5">
        <v>0</v>
      </c>
      <c r="HG14" s="5">
        <v>0</v>
      </c>
      <c r="HH14" s="5">
        <v>0</v>
      </c>
      <c r="HI14" s="5">
        <v>0</v>
      </c>
      <c r="HJ14" s="5">
        <v>0</v>
      </c>
      <c r="HK14" s="5">
        <v>0</v>
      </c>
      <c r="HL14" s="5">
        <v>0</v>
      </c>
      <c r="HM14" s="5">
        <v>0</v>
      </c>
      <c r="HN14" s="5">
        <v>0</v>
      </c>
      <c r="HO14" s="5">
        <v>0</v>
      </c>
      <c r="HP14" s="5">
        <v>0</v>
      </c>
      <c r="HQ14" s="5">
        <v>0</v>
      </c>
      <c r="HR14" s="5">
        <v>0</v>
      </c>
    </row>
    <row r="15" spans="1:226">
      <c r="A15" s="5" t="s">
        <v>165</v>
      </c>
      <c r="B15" s="5" t="s">
        <v>166</v>
      </c>
      <c r="C15" s="5">
        <v>50</v>
      </c>
      <c r="D15" s="5">
        <v>185</v>
      </c>
      <c r="E15" s="5" t="s">
        <v>137</v>
      </c>
      <c r="F15" s="5" t="s">
        <v>167</v>
      </c>
      <c r="G15" s="5" t="s">
        <v>142</v>
      </c>
      <c r="H15" s="5" t="s">
        <v>140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48600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24000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0</v>
      </c>
      <c r="CI15" s="5">
        <v>24000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0</v>
      </c>
      <c r="CU15" s="5">
        <v>0</v>
      </c>
      <c r="CV15" s="5">
        <v>0</v>
      </c>
      <c r="CW15" s="5">
        <v>0</v>
      </c>
      <c r="CX15" s="5">
        <v>24000</v>
      </c>
      <c r="CY15" s="5">
        <v>0</v>
      </c>
      <c r="CZ15" s="5">
        <v>0</v>
      </c>
      <c r="DA15" s="5">
        <v>0</v>
      </c>
      <c r="DB15" s="5">
        <v>0</v>
      </c>
      <c r="DC15" s="5">
        <v>0</v>
      </c>
      <c r="DD15" s="5">
        <v>0</v>
      </c>
      <c r="DE15" s="5">
        <v>0</v>
      </c>
      <c r="DF15" s="5">
        <v>0</v>
      </c>
      <c r="DG15" s="5">
        <v>0</v>
      </c>
      <c r="DH15" s="5">
        <v>0</v>
      </c>
      <c r="DI15" s="5">
        <v>0</v>
      </c>
      <c r="DJ15" s="5">
        <v>0</v>
      </c>
      <c r="DK15" s="5">
        <v>0</v>
      </c>
      <c r="DL15" s="5">
        <v>0</v>
      </c>
      <c r="DM15" s="5">
        <v>0</v>
      </c>
      <c r="DN15" s="5">
        <v>0</v>
      </c>
      <c r="DO15" s="5">
        <v>24000</v>
      </c>
      <c r="DP15" s="5">
        <v>0</v>
      </c>
      <c r="DQ15" s="5">
        <v>0</v>
      </c>
      <c r="DR15" s="5">
        <v>0</v>
      </c>
      <c r="DS15" s="5">
        <v>0</v>
      </c>
      <c r="DT15" s="5">
        <v>0</v>
      </c>
      <c r="DU15" s="5">
        <v>0</v>
      </c>
      <c r="DV15" s="5">
        <v>0</v>
      </c>
      <c r="DW15" s="5">
        <v>0</v>
      </c>
      <c r="DX15" s="5">
        <v>0</v>
      </c>
      <c r="DY15" s="5">
        <v>0</v>
      </c>
      <c r="DZ15" s="5">
        <v>0</v>
      </c>
      <c r="EA15" s="5">
        <v>0</v>
      </c>
      <c r="EB15" s="5">
        <v>0</v>
      </c>
      <c r="EC15" s="5">
        <v>0</v>
      </c>
      <c r="ED15" s="5">
        <v>0</v>
      </c>
      <c r="EE15" s="5">
        <v>0</v>
      </c>
      <c r="EF15" s="5">
        <v>0</v>
      </c>
      <c r="EG15" s="5">
        <v>0</v>
      </c>
      <c r="EH15" s="5">
        <v>0</v>
      </c>
      <c r="EI15" s="5">
        <v>0</v>
      </c>
      <c r="EJ15" s="5">
        <v>0</v>
      </c>
      <c r="EK15" s="5">
        <v>0</v>
      </c>
      <c r="EL15" s="5">
        <v>0</v>
      </c>
      <c r="EM15" s="5">
        <v>0</v>
      </c>
      <c r="EN15" s="5">
        <v>0</v>
      </c>
      <c r="EO15" s="5">
        <v>0</v>
      </c>
      <c r="EP15" s="5">
        <v>0</v>
      </c>
      <c r="EQ15" s="5">
        <v>0</v>
      </c>
      <c r="ER15" s="5">
        <v>0</v>
      </c>
      <c r="ES15" s="5">
        <v>0</v>
      </c>
      <c r="ET15" s="5">
        <v>0</v>
      </c>
      <c r="EU15" s="5">
        <v>0</v>
      </c>
      <c r="EV15" s="5">
        <v>0</v>
      </c>
      <c r="EW15" s="5">
        <v>0</v>
      </c>
      <c r="EX15" s="5">
        <v>0</v>
      </c>
      <c r="EY15" s="5">
        <v>0</v>
      </c>
      <c r="EZ15" s="5">
        <v>0</v>
      </c>
      <c r="FA15" s="5">
        <v>0</v>
      </c>
      <c r="FB15" s="5">
        <v>0</v>
      </c>
      <c r="FC15" s="5">
        <v>0</v>
      </c>
      <c r="FD15" s="5">
        <v>0</v>
      </c>
      <c r="FE15" s="5">
        <v>0</v>
      </c>
      <c r="FF15" s="5">
        <v>0</v>
      </c>
      <c r="FG15" s="5">
        <v>0</v>
      </c>
      <c r="FH15" s="5">
        <v>0</v>
      </c>
      <c r="FI15" s="5">
        <v>0</v>
      </c>
      <c r="FJ15" s="5">
        <v>0</v>
      </c>
      <c r="FK15" s="5">
        <v>0</v>
      </c>
      <c r="FL15" s="5">
        <v>0</v>
      </c>
      <c r="FM15" s="5">
        <v>0</v>
      </c>
      <c r="FN15" s="5">
        <v>0</v>
      </c>
      <c r="FO15" s="5">
        <v>0</v>
      </c>
      <c r="FP15" s="5">
        <v>0</v>
      </c>
      <c r="FQ15" s="5">
        <v>0</v>
      </c>
      <c r="FR15" s="5">
        <v>0</v>
      </c>
      <c r="FS15" s="5">
        <v>0</v>
      </c>
      <c r="FT15" s="5">
        <v>0</v>
      </c>
      <c r="FU15" s="5">
        <v>0</v>
      </c>
      <c r="FV15" s="5">
        <v>0</v>
      </c>
      <c r="FW15" s="5">
        <v>0</v>
      </c>
      <c r="FX15" s="5">
        <v>0</v>
      </c>
      <c r="FY15" s="5">
        <v>0</v>
      </c>
      <c r="FZ15" s="5">
        <v>0</v>
      </c>
      <c r="GA15" s="5">
        <v>0</v>
      </c>
      <c r="GB15" s="5">
        <v>0</v>
      </c>
      <c r="GC15" s="5">
        <v>0</v>
      </c>
      <c r="GD15" s="5">
        <v>0</v>
      </c>
      <c r="GE15" s="5">
        <v>0</v>
      </c>
      <c r="GF15" s="5">
        <v>0</v>
      </c>
      <c r="GG15" s="5">
        <v>0</v>
      </c>
      <c r="GH15" s="5">
        <v>0</v>
      </c>
      <c r="GI15" s="5">
        <v>0</v>
      </c>
      <c r="GJ15" s="5">
        <v>0</v>
      </c>
      <c r="GK15" s="5">
        <v>0</v>
      </c>
      <c r="GL15" s="5">
        <v>0</v>
      </c>
      <c r="GM15" s="5">
        <v>0</v>
      </c>
      <c r="GN15" s="5">
        <v>0</v>
      </c>
      <c r="GO15" s="5">
        <v>0</v>
      </c>
      <c r="GP15" s="5">
        <v>0</v>
      </c>
      <c r="GQ15" s="5">
        <v>0</v>
      </c>
      <c r="GR15" s="5">
        <v>0</v>
      </c>
      <c r="GS15" s="5">
        <v>0</v>
      </c>
      <c r="GT15" s="5">
        <v>0</v>
      </c>
      <c r="GU15" s="5">
        <v>0</v>
      </c>
      <c r="GV15" s="5">
        <v>0</v>
      </c>
      <c r="GW15" s="5">
        <v>0</v>
      </c>
      <c r="GX15" s="5">
        <v>0</v>
      </c>
      <c r="GY15" s="5">
        <v>0</v>
      </c>
      <c r="GZ15" s="5">
        <v>0</v>
      </c>
      <c r="HA15" s="5">
        <v>0</v>
      </c>
      <c r="HB15" s="5">
        <v>0</v>
      </c>
      <c r="HC15" s="5">
        <v>0</v>
      </c>
      <c r="HD15" s="5">
        <v>0</v>
      </c>
      <c r="HE15" s="5">
        <v>0</v>
      </c>
      <c r="HF15" s="5">
        <v>0</v>
      </c>
      <c r="HG15" s="5">
        <v>0</v>
      </c>
      <c r="HH15" s="5">
        <v>0</v>
      </c>
      <c r="HI15" s="5">
        <v>0</v>
      </c>
      <c r="HJ15" s="5">
        <v>0</v>
      </c>
      <c r="HK15" s="5">
        <v>0</v>
      </c>
      <c r="HL15" s="5">
        <v>0</v>
      </c>
      <c r="HM15" s="5">
        <v>0</v>
      </c>
      <c r="HN15" s="5">
        <v>0</v>
      </c>
      <c r="HO15" s="5">
        <v>0</v>
      </c>
      <c r="HP15" s="5">
        <v>0</v>
      </c>
      <c r="HQ15" s="5">
        <v>0</v>
      </c>
      <c r="HR15" s="5">
        <v>0</v>
      </c>
    </row>
    <row r="16" spans="1:226">
      <c r="A16" s="5" t="s">
        <v>165</v>
      </c>
      <c r="B16" s="5" t="s">
        <v>166</v>
      </c>
      <c r="C16" s="5">
        <v>70</v>
      </c>
      <c r="D16" s="5">
        <v>185</v>
      </c>
      <c r="E16" s="5" t="s">
        <v>137</v>
      </c>
      <c r="F16" s="5" t="s">
        <v>168</v>
      </c>
      <c r="G16" s="5" t="s">
        <v>142</v>
      </c>
      <c r="H16" s="5" t="s">
        <v>140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0</v>
      </c>
      <c r="CS16" s="5">
        <v>0</v>
      </c>
      <c r="CT16" s="5">
        <v>0</v>
      </c>
      <c r="CU16" s="5">
        <v>0</v>
      </c>
      <c r="CV16" s="5">
        <v>0</v>
      </c>
      <c r="CW16" s="5">
        <v>0</v>
      </c>
      <c r="CX16" s="5">
        <v>0</v>
      </c>
      <c r="CY16" s="5">
        <v>0</v>
      </c>
      <c r="CZ16" s="5">
        <v>0</v>
      </c>
      <c r="DA16" s="5">
        <v>0</v>
      </c>
      <c r="DB16" s="5">
        <v>0</v>
      </c>
      <c r="DC16" s="5">
        <v>0</v>
      </c>
      <c r="DD16" s="5">
        <v>0</v>
      </c>
      <c r="DE16" s="5">
        <v>0</v>
      </c>
      <c r="DF16" s="5">
        <v>0</v>
      </c>
      <c r="DG16" s="5">
        <v>0</v>
      </c>
      <c r="DH16" s="5">
        <v>0</v>
      </c>
      <c r="DI16" s="5">
        <v>0</v>
      </c>
      <c r="DJ16" s="5">
        <v>0</v>
      </c>
      <c r="DK16" s="5">
        <v>0</v>
      </c>
      <c r="DL16" s="5">
        <v>0</v>
      </c>
      <c r="DM16" s="5">
        <v>0</v>
      </c>
      <c r="DN16" s="5">
        <v>0</v>
      </c>
      <c r="DO16" s="5">
        <v>0</v>
      </c>
      <c r="DP16" s="5">
        <v>0</v>
      </c>
      <c r="DQ16" s="5">
        <v>0</v>
      </c>
      <c r="DR16" s="5">
        <v>0</v>
      </c>
      <c r="DS16" s="5">
        <v>0</v>
      </c>
      <c r="DT16" s="5">
        <v>0</v>
      </c>
      <c r="DU16" s="5">
        <v>0</v>
      </c>
      <c r="DV16" s="5">
        <v>0</v>
      </c>
      <c r="DW16" s="5">
        <v>0</v>
      </c>
      <c r="DX16" s="5">
        <v>0</v>
      </c>
      <c r="DY16" s="5">
        <v>0</v>
      </c>
      <c r="DZ16" s="5">
        <v>0</v>
      </c>
      <c r="EA16" s="5">
        <v>0</v>
      </c>
      <c r="EB16" s="5">
        <v>0</v>
      </c>
      <c r="EC16" s="5">
        <v>0</v>
      </c>
      <c r="ED16" s="5">
        <v>0</v>
      </c>
      <c r="EE16" s="5">
        <v>0</v>
      </c>
      <c r="EF16" s="5">
        <v>26400</v>
      </c>
      <c r="EG16" s="5">
        <v>0</v>
      </c>
      <c r="EH16" s="5">
        <v>0</v>
      </c>
      <c r="EI16" s="5">
        <v>0</v>
      </c>
      <c r="EJ16" s="5">
        <v>0</v>
      </c>
      <c r="EK16" s="5">
        <v>0</v>
      </c>
      <c r="EL16" s="5">
        <v>0</v>
      </c>
      <c r="EM16" s="5">
        <v>0</v>
      </c>
      <c r="EN16" s="5">
        <v>0</v>
      </c>
      <c r="EO16" s="5">
        <v>0</v>
      </c>
      <c r="EP16" s="5">
        <v>0</v>
      </c>
      <c r="EQ16" s="5">
        <v>0</v>
      </c>
      <c r="ER16" s="5">
        <v>0</v>
      </c>
      <c r="ES16" s="5">
        <v>0</v>
      </c>
      <c r="ET16" s="5">
        <v>0</v>
      </c>
      <c r="EU16" s="5">
        <v>0</v>
      </c>
      <c r="EV16" s="5">
        <v>0</v>
      </c>
      <c r="EW16" s="5">
        <v>0</v>
      </c>
      <c r="EX16" s="5">
        <v>0</v>
      </c>
      <c r="EY16" s="5">
        <v>0</v>
      </c>
      <c r="EZ16" s="5">
        <v>0</v>
      </c>
      <c r="FA16" s="5">
        <v>0</v>
      </c>
      <c r="FB16" s="5">
        <v>0</v>
      </c>
      <c r="FC16" s="5">
        <v>0</v>
      </c>
      <c r="FD16" s="5">
        <v>0</v>
      </c>
      <c r="FE16" s="5">
        <v>0</v>
      </c>
      <c r="FF16" s="5">
        <v>0</v>
      </c>
      <c r="FG16" s="5">
        <v>0</v>
      </c>
      <c r="FH16" s="5">
        <v>0</v>
      </c>
      <c r="FI16" s="5">
        <v>22200</v>
      </c>
      <c r="FJ16" s="5">
        <v>0</v>
      </c>
      <c r="FK16" s="5">
        <v>0</v>
      </c>
      <c r="FL16" s="5">
        <v>0</v>
      </c>
      <c r="FM16" s="5">
        <v>0</v>
      </c>
      <c r="FN16" s="5">
        <v>0</v>
      </c>
      <c r="FO16" s="5">
        <v>0</v>
      </c>
      <c r="FP16" s="5">
        <v>0</v>
      </c>
      <c r="FQ16" s="5">
        <v>0</v>
      </c>
      <c r="FR16" s="5">
        <v>0</v>
      </c>
      <c r="FS16" s="5">
        <v>0</v>
      </c>
      <c r="FT16" s="5">
        <v>0</v>
      </c>
      <c r="FU16" s="5">
        <v>0</v>
      </c>
      <c r="FV16" s="5">
        <v>0</v>
      </c>
      <c r="FW16" s="5">
        <v>0</v>
      </c>
      <c r="FX16" s="5">
        <v>0</v>
      </c>
      <c r="FY16" s="5">
        <v>0</v>
      </c>
      <c r="FZ16" s="5">
        <v>0</v>
      </c>
      <c r="GA16" s="5">
        <v>22800</v>
      </c>
      <c r="GB16" s="5">
        <v>0</v>
      </c>
      <c r="GC16" s="5">
        <v>0</v>
      </c>
      <c r="GD16" s="5">
        <v>0</v>
      </c>
      <c r="GE16" s="5">
        <v>0</v>
      </c>
      <c r="GF16" s="5">
        <v>0</v>
      </c>
      <c r="GG16" s="5">
        <v>0</v>
      </c>
      <c r="GH16" s="5">
        <v>0</v>
      </c>
      <c r="GI16" s="5">
        <v>0</v>
      </c>
      <c r="GJ16" s="5">
        <v>0</v>
      </c>
      <c r="GK16" s="5">
        <v>0</v>
      </c>
      <c r="GL16" s="5">
        <v>0</v>
      </c>
      <c r="GM16" s="5">
        <v>0</v>
      </c>
      <c r="GN16" s="5">
        <v>0</v>
      </c>
      <c r="GO16" s="5">
        <v>0</v>
      </c>
      <c r="GP16" s="5">
        <v>0</v>
      </c>
      <c r="GQ16" s="5">
        <v>0</v>
      </c>
      <c r="GR16" s="5">
        <v>0</v>
      </c>
      <c r="GS16" s="5">
        <v>22800</v>
      </c>
      <c r="GT16" s="5">
        <v>0</v>
      </c>
      <c r="GU16" s="5">
        <v>0</v>
      </c>
      <c r="GV16" s="5">
        <v>0</v>
      </c>
      <c r="GW16" s="5">
        <v>0</v>
      </c>
      <c r="GX16" s="5">
        <v>0</v>
      </c>
      <c r="GY16" s="5">
        <v>0</v>
      </c>
      <c r="GZ16" s="5">
        <v>0</v>
      </c>
      <c r="HA16" s="5">
        <v>0</v>
      </c>
      <c r="HB16" s="5">
        <v>0</v>
      </c>
      <c r="HC16" s="5">
        <v>0</v>
      </c>
      <c r="HD16" s="5">
        <v>0</v>
      </c>
      <c r="HE16" s="5">
        <v>0</v>
      </c>
      <c r="HF16" s="5">
        <v>0</v>
      </c>
      <c r="HG16" s="5">
        <v>0</v>
      </c>
      <c r="HH16" s="5">
        <v>0</v>
      </c>
      <c r="HI16" s="5">
        <v>0</v>
      </c>
      <c r="HJ16" s="5">
        <v>0</v>
      </c>
      <c r="HK16" s="5">
        <v>0</v>
      </c>
      <c r="HL16" s="5">
        <v>22200</v>
      </c>
      <c r="HM16" s="5">
        <v>0</v>
      </c>
      <c r="HN16" s="5">
        <v>0</v>
      </c>
      <c r="HO16" s="5">
        <v>0</v>
      </c>
      <c r="HP16" s="5">
        <v>0</v>
      </c>
      <c r="HQ16" s="5">
        <v>0</v>
      </c>
      <c r="HR16" s="5">
        <v>0</v>
      </c>
    </row>
    <row r="17" spans="1:226">
      <c r="A17" s="5" t="s">
        <v>169</v>
      </c>
      <c r="B17" s="5" t="s">
        <v>170</v>
      </c>
      <c r="C17" s="5">
        <v>30</v>
      </c>
      <c r="D17" s="5">
        <v>262</v>
      </c>
      <c r="E17" s="5" t="s">
        <v>137</v>
      </c>
      <c r="F17" s="5" t="s">
        <v>171</v>
      </c>
      <c r="G17" s="5" t="s">
        <v>159</v>
      </c>
      <c r="H17" s="5" t="s">
        <v>140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936</v>
      </c>
      <c r="R17" s="5">
        <v>0</v>
      </c>
      <c r="S17" s="5">
        <v>0</v>
      </c>
      <c r="T17" s="5">
        <v>0</v>
      </c>
      <c r="U17" s="5">
        <v>936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936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936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936</v>
      </c>
      <c r="BB17" s="5">
        <v>0</v>
      </c>
      <c r="BC17" s="5">
        <v>0</v>
      </c>
      <c r="BD17" s="5">
        <v>0</v>
      </c>
      <c r="BE17" s="5">
        <v>936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936</v>
      </c>
      <c r="BT17" s="5">
        <v>0</v>
      </c>
      <c r="BU17" s="5">
        <v>0</v>
      </c>
      <c r="BV17" s="5">
        <v>0</v>
      </c>
      <c r="BW17" s="5">
        <v>0</v>
      </c>
      <c r="BX17" s="5">
        <v>936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  <c r="CH17" s="5">
        <v>0</v>
      </c>
      <c r="CI17" s="5">
        <v>0</v>
      </c>
      <c r="CJ17" s="5">
        <v>0</v>
      </c>
      <c r="CK17" s="5">
        <v>936</v>
      </c>
      <c r="CL17" s="5">
        <v>0</v>
      </c>
      <c r="CM17" s="5">
        <v>0</v>
      </c>
      <c r="CN17" s="5">
        <v>0</v>
      </c>
      <c r="CO17" s="5">
        <v>936</v>
      </c>
      <c r="CP17" s="5">
        <v>0</v>
      </c>
      <c r="CQ17" s="5">
        <v>0</v>
      </c>
      <c r="CR17" s="5">
        <v>0</v>
      </c>
      <c r="CS17" s="5">
        <v>0</v>
      </c>
      <c r="CT17" s="5">
        <v>0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0</v>
      </c>
      <c r="DC17" s="5">
        <v>936</v>
      </c>
      <c r="DD17" s="5">
        <v>0</v>
      </c>
      <c r="DE17" s="5">
        <v>0</v>
      </c>
      <c r="DF17" s="5">
        <v>0</v>
      </c>
      <c r="DG17" s="5">
        <v>936</v>
      </c>
      <c r="DH17" s="5">
        <v>0</v>
      </c>
      <c r="DI17" s="5">
        <v>0</v>
      </c>
      <c r="DJ17" s="5">
        <v>0</v>
      </c>
      <c r="DK17" s="5">
        <v>0</v>
      </c>
      <c r="DL17" s="5">
        <v>0</v>
      </c>
      <c r="DM17" s="5">
        <v>0</v>
      </c>
      <c r="DN17" s="5">
        <v>0</v>
      </c>
      <c r="DO17" s="5">
        <v>0</v>
      </c>
      <c r="DP17" s="5">
        <v>0</v>
      </c>
      <c r="DQ17" s="5">
        <v>0</v>
      </c>
      <c r="DR17" s="5">
        <v>0</v>
      </c>
      <c r="DS17" s="5">
        <v>936</v>
      </c>
      <c r="DT17" s="5">
        <v>0</v>
      </c>
      <c r="DU17" s="5">
        <v>0</v>
      </c>
      <c r="DV17" s="5">
        <v>0</v>
      </c>
      <c r="DW17" s="5">
        <v>0</v>
      </c>
      <c r="DX17" s="5">
        <v>0</v>
      </c>
      <c r="DY17" s="5">
        <v>0</v>
      </c>
      <c r="DZ17" s="5">
        <v>0</v>
      </c>
      <c r="EA17" s="5">
        <v>0</v>
      </c>
      <c r="EB17" s="5">
        <v>0</v>
      </c>
      <c r="EC17" s="5">
        <v>0</v>
      </c>
      <c r="ED17" s="5">
        <v>936</v>
      </c>
      <c r="EE17" s="5">
        <v>0</v>
      </c>
      <c r="EF17" s="5">
        <v>0</v>
      </c>
      <c r="EG17" s="5">
        <v>0</v>
      </c>
      <c r="EH17" s="5">
        <v>0</v>
      </c>
      <c r="EI17" s="5">
        <v>0</v>
      </c>
      <c r="EJ17" s="5">
        <v>0</v>
      </c>
      <c r="EK17" s="5">
        <v>0</v>
      </c>
      <c r="EL17" s="5">
        <v>0</v>
      </c>
      <c r="EM17" s="5">
        <v>0</v>
      </c>
      <c r="EN17" s="5">
        <v>0</v>
      </c>
      <c r="EO17" s="5">
        <v>936</v>
      </c>
      <c r="EP17" s="5">
        <v>0</v>
      </c>
      <c r="EQ17" s="5">
        <v>0</v>
      </c>
      <c r="ER17" s="5">
        <v>0</v>
      </c>
      <c r="ES17" s="5">
        <v>0</v>
      </c>
      <c r="ET17" s="5">
        <v>0</v>
      </c>
      <c r="EU17" s="5">
        <v>0</v>
      </c>
      <c r="EV17" s="5">
        <v>0</v>
      </c>
      <c r="EW17" s="5">
        <v>0</v>
      </c>
      <c r="EX17" s="5">
        <v>936</v>
      </c>
      <c r="EY17" s="5">
        <v>0</v>
      </c>
      <c r="EZ17" s="5">
        <v>0</v>
      </c>
      <c r="FA17" s="5">
        <v>0</v>
      </c>
      <c r="FB17" s="5">
        <v>0</v>
      </c>
      <c r="FC17" s="5">
        <v>936</v>
      </c>
      <c r="FD17" s="5">
        <v>0</v>
      </c>
      <c r="FE17" s="5">
        <v>0</v>
      </c>
      <c r="FF17" s="5">
        <v>0</v>
      </c>
      <c r="FG17" s="5">
        <v>0</v>
      </c>
      <c r="FH17" s="5">
        <v>0</v>
      </c>
      <c r="FI17" s="5">
        <v>0</v>
      </c>
      <c r="FJ17" s="5">
        <v>0</v>
      </c>
      <c r="FK17" s="5">
        <v>0</v>
      </c>
      <c r="FL17" s="5">
        <v>0</v>
      </c>
      <c r="FM17" s="5">
        <v>0</v>
      </c>
      <c r="FN17" s="5">
        <v>936</v>
      </c>
      <c r="FO17" s="5">
        <v>0</v>
      </c>
      <c r="FP17" s="5">
        <v>0</v>
      </c>
      <c r="FQ17" s="5">
        <v>0</v>
      </c>
      <c r="FR17" s="5">
        <v>936</v>
      </c>
      <c r="FS17" s="5">
        <v>0</v>
      </c>
      <c r="FT17" s="5">
        <v>0</v>
      </c>
      <c r="FU17" s="5">
        <v>0</v>
      </c>
      <c r="FV17" s="5">
        <v>0</v>
      </c>
      <c r="FW17" s="5">
        <v>0</v>
      </c>
      <c r="FX17" s="5">
        <v>0</v>
      </c>
      <c r="FY17" s="5">
        <v>0</v>
      </c>
      <c r="FZ17" s="5">
        <v>0</v>
      </c>
      <c r="GA17" s="5">
        <v>0</v>
      </c>
      <c r="GB17" s="5">
        <v>0</v>
      </c>
      <c r="GC17" s="5">
        <v>0</v>
      </c>
      <c r="GD17" s="5">
        <v>0</v>
      </c>
      <c r="GE17" s="5">
        <v>936</v>
      </c>
      <c r="GF17" s="5">
        <v>0</v>
      </c>
      <c r="GG17" s="5">
        <v>0</v>
      </c>
      <c r="GH17" s="5">
        <v>0</v>
      </c>
      <c r="GI17" s="5">
        <v>0</v>
      </c>
      <c r="GJ17" s="5">
        <v>936</v>
      </c>
      <c r="GK17" s="5">
        <v>0</v>
      </c>
      <c r="GL17" s="5">
        <v>0</v>
      </c>
      <c r="GM17" s="5">
        <v>0</v>
      </c>
      <c r="GN17" s="5">
        <v>0</v>
      </c>
      <c r="GO17" s="5">
        <v>0</v>
      </c>
      <c r="GP17" s="5">
        <v>0</v>
      </c>
      <c r="GQ17" s="5">
        <v>0</v>
      </c>
      <c r="GR17" s="5">
        <v>0</v>
      </c>
      <c r="GS17" s="5">
        <v>0</v>
      </c>
      <c r="GT17" s="5">
        <v>0</v>
      </c>
      <c r="GU17" s="5">
        <v>0</v>
      </c>
      <c r="GV17" s="5">
        <v>0</v>
      </c>
      <c r="GW17" s="5">
        <v>0</v>
      </c>
      <c r="GX17" s="5">
        <v>0</v>
      </c>
      <c r="GY17" s="5">
        <v>0</v>
      </c>
      <c r="GZ17" s="5">
        <v>0</v>
      </c>
      <c r="HA17" s="5">
        <v>0</v>
      </c>
      <c r="HB17" s="5">
        <v>936</v>
      </c>
      <c r="HC17" s="5">
        <v>0</v>
      </c>
      <c r="HD17" s="5">
        <v>0</v>
      </c>
      <c r="HE17" s="5">
        <v>0</v>
      </c>
      <c r="HF17" s="5">
        <v>0</v>
      </c>
      <c r="HG17" s="5">
        <v>0</v>
      </c>
      <c r="HH17" s="5">
        <v>0</v>
      </c>
      <c r="HI17" s="5">
        <v>0</v>
      </c>
      <c r="HJ17" s="5">
        <v>936</v>
      </c>
      <c r="HK17" s="5">
        <v>0</v>
      </c>
      <c r="HL17" s="5">
        <v>0</v>
      </c>
      <c r="HM17" s="5">
        <v>0</v>
      </c>
      <c r="HN17" s="5">
        <v>0</v>
      </c>
      <c r="HO17" s="5">
        <v>0</v>
      </c>
      <c r="HP17" s="5">
        <v>0</v>
      </c>
      <c r="HQ17" s="5">
        <v>0</v>
      </c>
      <c r="HR17" s="5">
        <v>0</v>
      </c>
    </row>
    <row r="18" spans="1:226">
      <c r="A18" s="5" t="s">
        <v>172</v>
      </c>
      <c r="B18" s="5" t="s">
        <v>173</v>
      </c>
      <c r="C18" s="5">
        <v>10</v>
      </c>
      <c r="D18" s="5">
        <v>136</v>
      </c>
      <c r="E18" s="5" t="s">
        <v>137</v>
      </c>
      <c r="F18" s="5" t="s">
        <v>174</v>
      </c>
      <c r="G18" s="5" t="s">
        <v>175</v>
      </c>
      <c r="H18" s="5" t="s">
        <v>140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4368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3360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3696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5376</v>
      </c>
      <c r="BH18" s="5">
        <v>0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3360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0</v>
      </c>
      <c r="CU18" s="5">
        <v>0</v>
      </c>
      <c r="CV18" s="5">
        <v>0</v>
      </c>
      <c r="CW18" s="5">
        <v>0</v>
      </c>
      <c r="CX18" s="5">
        <v>0</v>
      </c>
      <c r="CY18" s="5">
        <v>0</v>
      </c>
      <c r="CZ18" s="5">
        <v>0</v>
      </c>
      <c r="DA18" s="5">
        <v>0</v>
      </c>
      <c r="DB18" s="5">
        <v>0</v>
      </c>
      <c r="DC18" s="5">
        <v>0</v>
      </c>
      <c r="DD18" s="5">
        <v>0</v>
      </c>
      <c r="DE18" s="5">
        <v>0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0</v>
      </c>
      <c r="DL18" s="5">
        <v>0</v>
      </c>
      <c r="DM18" s="5">
        <v>0</v>
      </c>
      <c r="DN18" s="5">
        <v>0</v>
      </c>
      <c r="DO18" s="5">
        <v>0</v>
      </c>
      <c r="DP18" s="5">
        <v>0</v>
      </c>
      <c r="DQ18" s="5">
        <v>0</v>
      </c>
      <c r="DR18" s="5">
        <v>0</v>
      </c>
      <c r="DS18" s="5">
        <v>0</v>
      </c>
      <c r="DT18" s="5">
        <v>0</v>
      </c>
      <c r="DU18" s="5">
        <v>0</v>
      </c>
      <c r="DV18" s="5">
        <v>0</v>
      </c>
      <c r="DW18" s="5">
        <v>0</v>
      </c>
      <c r="DX18" s="5">
        <v>0</v>
      </c>
      <c r="DY18" s="5">
        <v>0</v>
      </c>
      <c r="DZ18" s="5">
        <v>0</v>
      </c>
      <c r="EA18" s="5">
        <v>0</v>
      </c>
      <c r="EB18" s="5">
        <v>0</v>
      </c>
      <c r="EC18" s="5">
        <v>0</v>
      </c>
      <c r="ED18" s="5">
        <v>0</v>
      </c>
      <c r="EE18" s="5">
        <v>0</v>
      </c>
      <c r="EF18" s="5">
        <v>0</v>
      </c>
      <c r="EG18" s="5">
        <v>0</v>
      </c>
      <c r="EH18" s="5">
        <v>0</v>
      </c>
      <c r="EI18" s="5">
        <v>0</v>
      </c>
      <c r="EJ18" s="5">
        <v>0</v>
      </c>
      <c r="EK18" s="5">
        <v>0</v>
      </c>
      <c r="EL18" s="5">
        <v>0</v>
      </c>
      <c r="EM18" s="5">
        <v>0</v>
      </c>
      <c r="EN18" s="5">
        <v>0</v>
      </c>
      <c r="EO18" s="5">
        <v>0</v>
      </c>
      <c r="EP18" s="5">
        <v>0</v>
      </c>
      <c r="EQ18" s="5">
        <v>0</v>
      </c>
      <c r="ER18" s="5">
        <v>0</v>
      </c>
      <c r="ES18" s="5">
        <v>0</v>
      </c>
      <c r="ET18" s="5">
        <v>0</v>
      </c>
      <c r="EU18" s="5">
        <v>0</v>
      </c>
      <c r="EV18" s="5">
        <v>0</v>
      </c>
      <c r="EW18" s="5">
        <v>0</v>
      </c>
      <c r="EX18" s="5">
        <v>0</v>
      </c>
      <c r="EY18" s="5">
        <v>0</v>
      </c>
      <c r="EZ18" s="5">
        <v>0</v>
      </c>
      <c r="FA18" s="5">
        <v>0</v>
      </c>
      <c r="FB18" s="5">
        <v>0</v>
      </c>
      <c r="FC18" s="5">
        <v>0</v>
      </c>
      <c r="FD18" s="5">
        <v>0</v>
      </c>
      <c r="FE18" s="5">
        <v>0</v>
      </c>
      <c r="FF18" s="5">
        <v>0</v>
      </c>
      <c r="FG18" s="5">
        <v>0</v>
      </c>
      <c r="FH18" s="5">
        <v>0</v>
      </c>
      <c r="FI18" s="5">
        <v>0</v>
      </c>
      <c r="FJ18" s="5">
        <v>0</v>
      </c>
      <c r="FK18" s="5">
        <v>0</v>
      </c>
      <c r="FL18" s="5">
        <v>0</v>
      </c>
      <c r="FM18" s="5">
        <v>0</v>
      </c>
      <c r="FN18" s="5">
        <v>0</v>
      </c>
      <c r="FO18" s="5">
        <v>0</v>
      </c>
      <c r="FP18" s="5">
        <v>0</v>
      </c>
      <c r="FQ18" s="5">
        <v>0</v>
      </c>
      <c r="FR18" s="5">
        <v>0</v>
      </c>
      <c r="FS18" s="5">
        <v>0</v>
      </c>
      <c r="FT18" s="5">
        <v>0</v>
      </c>
      <c r="FU18" s="5">
        <v>0</v>
      </c>
      <c r="FV18" s="5">
        <v>0</v>
      </c>
      <c r="FW18" s="5">
        <v>0</v>
      </c>
      <c r="FX18" s="5">
        <v>0</v>
      </c>
      <c r="FY18" s="5">
        <v>0</v>
      </c>
      <c r="FZ18" s="5">
        <v>0</v>
      </c>
      <c r="GA18" s="5">
        <v>0</v>
      </c>
      <c r="GB18" s="5">
        <v>0</v>
      </c>
      <c r="GC18" s="5">
        <v>0</v>
      </c>
      <c r="GD18" s="5">
        <v>0</v>
      </c>
      <c r="GE18" s="5">
        <v>0</v>
      </c>
      <c r="GF18" s="5">
        <v>0</v>
      </c>
      <c r="GG18" s="5">
        <v>0</v>
      </c>
      <c r="GH18" s="5">
        <v>0</v>
      </c>
      <c r="GI18" s="5">
        <v>0</v>
      </c>
      <c r="GJ18" s="5">
        <v>0</v>
      </c>
      <c r="GK18" s="5">
        <v>0</v>
      </c>
      <c r="GL18" s="5">
        <v>0</v>
      </c>
      <c r="GM18" s="5">
        <v>0</v>
      </c>
      <c r="GN18" s="5">
        <v>0</v>
      </c>
      <c r="GO18" s="5">
        <v>0</v>
      </c>
      <c r="GP18" s="5">
        <v>0</v>
      </c>
      <c r="GQ18" s="5">
        <v>0</v>
      </c>
      <c r="GR18" s="5">
        <v>0</v>
      </c>
      <c r="GS18" s="5">
        <v>0</v>
      </c>
      <c r="GT18" s="5">
        <v>0</v>
      </c>
      <c r="GU18" s="5">
        <v>0</v>
      </c>
      <c r="GV18" s="5">
        <v>0</v>
      </c>
      <c r="GW18" s="5">
        <v>0</v>
      </c>
      <c r="GX18" s="5">
        <v>0</v>
      </c>
      <c r="GY18" s="5">
        <v>0</v>
      </c>
      <c r="GZ18" s="5">
        <v>0</v>
      </c>
      <c r="HA18" s="5">
        <v>0</v>
      </c>
      <c r="HB18" s="5">
        <v>0</v>
      </c>
      <c r="HC18" s="5">
        <v>0</v>
      </c>
      <c r="HD18" s="5">
        <v>0</v>
      </c>
      <c r="HE18" s="5">
        <v>0</v>
      </c>
      <c r="HF18" s="5">
        <v>0</v>
      </c>
      <c r="HG18" s="5">
        <v>0</v>
      </c>
      <c r="HH18" s="5">
        <v>0</v>
      </c>
      <c r="HI18" s="5">
        <v>0</v>
      </c>
      <c r="HJ18" s="5">
        <v>0</v>
      </c>
      <c r="HK18" s="5">
        <v>0</v>
      </c>
      <c r="HL18" s="5">
        <v>0</v>
      </c>
      <c r="HM18" s="5">
        <v>0</v>
      </c>
      <c r="HN18" s="5">
        <v>0</v>
      </c>
      <c r="HO18" s="5">
        <v>0</v>
      </c>
      <c r="HP18" s="5">
        <v>0</v>
      </c>
      <c r="HQ18" s="5">
        <v>0</v>
      </c>
      <c r="HR18" s="5">
        <v>0</v>
      </c>
    </row>
    <row r="19" spans="1:226">
      <c r="A19" s="5" t="s">
        <v>172</v>
      </c>
      <c r="B19" s="5" t="s">
        <v>173</v>
      </c>
      <c r="C19" s="5">
        <v>20</v>
      </c>
      <c r="D19" s="5">
        <v>136</v>
      </c>
      <c r="E19" s="5" t="s">
        <v>137</v>
      </c>
      <c r="F19" s="5" t="s">
        <v>176</v>
      </c>
      <c r="G19" s="5" t="s">
        <v>177</v>
      </c>
      <c r="H19" s="5" t="s">
        <v>140</v>
      </c>
      <c r="I19" s="5">
        <v>0</v>
      </c>
      <c r="J19" s="5">
        <v>0</v>
      </c>
      <c r="K19" s="5">
        <v>4200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1680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1960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560</v>
      </c>
      <c r="AY19" s="5">
        <v>0</v>
      </c>
      <c r="AZ19" s="5">
        <v>0</v>
      </c>
      <c r="BA19" s="5">
        <v>0</v>
      </c>
      <c r="BB19" s="5">
        <v>1120</v>
      </c>
      <c r="BC19" s="5">
        <v>0</v>
      </c>
      <c r="BD19" s="5">
        <v>0</v>
      </c>
      <c r="BE19" s="5">
        <v>0</v>
      </c>
      <c r="BF19" s="5">
        <v>0</v>
      </c>
      <c r="BG19" s="5">
        <v>560</v>
      </c>
      <c r="BH19" s="5">
        <v>0</v>
      </c>
      <c r="BI19" s="5">
        <v>0</v>
      </c>
      <c r="BJ19" s="5">
        <v>0</v>
      </c>
      <c r="BK19" s="5">
        <v>0</v>
      </c>
      <c r="BL19" s="5">
        <v>2240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1120</v>
      </c>
      <c r="BU19" s="5">
        <v>0</v>
      </c>
      <c r="BV19" s="5">
        <v>0</v>
      </c>
      <c r="BW19" s="5">
        <v>0</v>
      </c>
      <c r="BX19" s="5">
        <v>0</v>
      </c>
      <c r="BY19" s="5">
        <v>560</v>
      </c>
      <c r="BZ19" s="5">
        <v>0</v>
      </c>
      <c r="CA19" s="5">
        <v>0</v>
      </c>
      <c r="CB19" s="5">
        <v>0</v>
      </c>
      <c r="CC19" s="5">
        <v>2240</v>
      </c>
      <c r="CD19" s="5">
        <v>0</v>
      </c>
      <c r="CE19" s="5">
        <v>0</v>
      </c>
      <c r="CF19" s="5">
        <v>0</v>
      </c>
      <c r="CG19" s="5">
        <v>0</v>
      </c>
      <c r="CH19" s="5">
        <v>0</v>
      </c>
      <c r="CI19" s="5">
        <v>0</v>
      </c>
      <c r="CJ19" s="5">
        <v>0</v>
      </c>
      <c r="CK19" s="5">
        <v>0</v>
      </c>
      <c r="CL19" s="5">
        <v>1680</v>
      </c>
      <c r="CM19" s="5">
        <v>0</v>
      </c>
      <c r="CN19" s="5">
        <v>0</v>
      </c>
      <c r="CO19" s="5">
        <v>0</v>
      </c>
      <c r="CP19" s="5">
        <v>0</v>
      </c>
      <c r="CQ19" s="5">
        <v>0</v>
      </c>
      <c r="CR19" s="5">
        <v>0</v>
      </c>
      <c r="CS19" s="5">
        <v>1400</v>
      </c>
      <c r="CT19" s="5">
        <v>0</v>
      </c>
      <c r="CU19" s="5">
        <v>0</v>
      </c>
      <c r="CV19" s="5">
        <v>0</v>
      </c>
      <c r="CW19" s="5">
        <v>0</v>
      </c>
      <c r="CX19" s="5">
        <v>0</v>
      </c>
      <c r="CY19" s="5">
        <v>0</v>
      </c>
      <c r="CZ19" s="5">
        <v>560</v>
      </c>
      <c r="DA19" s="5">
        <v>0</v>
      </c>
      <c r="DB19" s="5">
        <v>0</v>
      </c>
      <c r="DC19" s="5">
        <v>0</v>
      </c>
      <c r="DD19" s="5">
        <v>1120</v>
      </c>
      <c r="DE19" s="5">
        <v>0</v>
      </c>
      <c r="DF19" s="5">
        <v>0</v>
      </c>
      <c r="DG19" s="5">
        <v>0</v>
      </c>
      <c r="DH19" s="5">
        <v>2240</v>
      </c>
      <c r="DI19" s="5">
        <v>0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1120</v>
      </c>
      <c r="DR19" s="5">
        <v>0</v>
      </c>
      <c r="DS19" s="5">
        <v>0</v>
      </c>
      <c r="DT19" s="5">
        <v>0</v>
      </c>
      <c r="DU19" s="5">
        <v>0</v>
      </c>
      <c r="DV19" s="5">
        <v>1120</v>
      </c>
      <c r="DW19" s="5">
        <v>0</v>
      </c>
      <c r="DX19" s="5">
        <v>0</v>
      </c>
      <c r="DY19" s="5">
        <v>0</v>
      </c>
      <c r="DZ19" s="5">
        <v>0</v>
      </c>
      <c r="EA19" s="5">
        <v>0</v>
      </c>
      <c r="EB19" s="5">
        <v>1680</v>
      </c>
      <c r="EC19" s="5">
        <v>0</v>
      </c>
      <c r="ED19" s="5">
        <v>0</v>
      </c>
      <c r="EE19" s="5">
        <v>0</v>
      </c>
      <c r="EF19" s="5">
        <v>0</v>
      </c>
      <c r="EG19" s="5">
        <v>0</v>
      </c>
      <c r="EH19" s="5">
        <v>840</v>
      </c>
      <c r="EI19" s="5">
        <v>0</v>
      </c>
      <c r="EJ19" s="5">
        <v>0</v>
      </c>
      <c r="EK19" s="5">
        <v>0</v>
      </c>
      <c r="EL19" s="5">
        <v>0</v>
      </c>
      <c r="EM19" s="5">
        <v>0</v>
      </c>
      <c r="EN19" s="5">
        <v>560</v>
      </c>
      <c r="EO19" s="5">
        <v>0</v>
      </c>
      <c r="EP19" s="5">
        <v>560</v>
      </c>
      <c r="EQ19" s="5">
        <v>0</v>
      </c>
      <c r="ER19" s="5">
        <v>0</v>
      </c>
      <c r="ES19" s="5">
        <v>0</v>
      </c>
      <c r="ET19" s="5">
        <v>5600</v>
      </c>
      <c r="EU19" s="5">
        <v>0</v>
      </c>
      <c r="EV19" s="5">
        <v>0</v>
      </c>
      <c r="EW19" s="5">
        <v>0</v>
      </c>
      <c r="EX19" s="5">
        <v>0</v>
      </c>
      <c r="EY19" s="5">
        <v>0</v>
      </c>
      <c r="EZ19" s="5">
        <v>0</v>
      </c>
      <c r="FA19" s="5">
        <v>0</v>
      </c>
      <c r="FB19" s="5">
        <v>0</v>
      </c>
      <c r="FC19" s="5">
        <v>0</v>
      </c>
      <c r="FD19" s="5">
        <v>0</v>
      </c>
      <c r="FE19" s="5">
        <v>0</v>
      </c>
      <c r="FF19" s="5">
        <v>0</v>
      </c>
      <c r="FG19" s="5">
        <v>0</v>
      </c>
      <c r="FH19" s="5">
        <v>0</v>
      </c>
      <c r="FI19" s="5">
        <v>0</v>
      </c>
      <c r="FJ19" s="5">
        <v>0</v>
      </c>
      <c r="FK19" s="5">
        <v>1120</v>
      </c>
      <c r="FL19" s="5">
        <v>0</v>
      </c>
      <c r="FM19" s="5">
        <v>0</v>
      </c>
      <c r="FN19" s="5">
        <v>0</v>
      </c>
      <c r="FO19" s="5">
        <v>0</v>
      </c>
      <c r="FP19" s="5">
        <v>1120</v>
      </c>
      <c r="FQ19" s="5">
        <v>0</v>
      </c>
      <c r="FR19" s="5">
        <v>0</v>
      </c>
      <c r="FS19" s="5">
        <v>0</v>
      </c>
      <c r="FT19" s="5">
        <v>0</v>
      </c>
      <c r="FU19" s="5">
        <v>0</v>
      </c>
      <c r="FV19" s="5">
        <v>0</v>
      </c>
      <c r="FW19" s="5">
        <v>2240</v>
      </c>
      <c r="FX19" s="5">
        <v>0</v>
      </c>
      <c r="FY19" s="5">
        <v>0</v>
      </c>
      <c r="FZ19" s="5">
        <v>0</v>
      </c>
      <c r="GA19" s="5">
        <v>0</v>
      </c>
      <c r="GB19" s="5">
        <v>0</v>
      </c>
      <c r="GC19" s="5">
        <v>0</v>
      </c>
      <c r="GD19" s="5">
        <v>0</v>
      </c>
      <c r="GE19" s="5">
        <v>0</v>
      </c>
      <c r="GF19" s="5">
        <v>560</v>
      </c>
      <c r="GG19" s="5">
        <v>0</v>
      </c>
      <c r="GH19" s="5">
        <v>1400</v>
      </c>
      <c r="GI19" s="5">
        <v>0</v>
      </c>
      <c r="GJ19" s="5">
        <v>0</v>
      </c>
      <c r="GK19" s="5">
        <v>0</v>
      </c>
      <c r="GL19" s="5">
        <v>0</v>
      </c>
      <c r="GM19" s="5">
        <v>0</v>
      </c>
      <c r="GN19" s="5">
        <v>0</v>
      </c>
      <c r="GO19" s="5">
        <v>2240</v>
      </c>
      <c r="GP19" s="5">
        <v>0</v>
      </c>
      <c r="GQ19" s="5">
        <v>0</v>
      </c>
      <c r="GR19" s="5">
        <v>0</v>
      </c>
      <c r="GS19" s="5">
        <v>0</v>
      </c>
      <c r="GT19" s="5">
        <v>0</v>
      </c>
      <c r="GU19" s="5">
        <v>0</v>
      </c>
      <c r="GV19" s="5">
        <v>0</v>
      </c>
      <c r="GW19" s="5">
        <v>0</v>
      </c>
      <c r="GX19" s="5">
        <v>560</v>
      </c>
      <c r="GY19" s="5">
        <v>0</v>
      </c>
      <c r="GZ19" s="5">
        <v>0</v>
      </c>
      <c r="HA19" s="5">
        <v>560</v>
      </c>
      <c r="HB19" s="5">
        <v>0</v>
      </c>
      <c r="HC19" s="5">
        <v>560</v>
      </c>
      <c r="HD19" s="5">
        <v>0</v>
      </c>
      <c r="HE19" s="5">
        <v>0</v>
      </c>
      <c r="HF19" s="5">
        <v>0</v>
      </c>
      <c r="HG19" s="5">
        <v>0</v>
      </c>
      <c r="HH19" s="5">
        <v>1680</v>
      </c>
      <c r="HI19" s="5">
        <v>0</v>
      </c>
      <c r="HJ19" s="5">
        <v>0</v>
      </c>
      <c r="HK19" s="5">
        <v>0</v>
      </c>
      <c r="HL19" s="5">
        <v>0</v>
      </c>
      <c r="HM19" s="5">
        <v>0</v>
      </c>
      <c r="HN19" s="5">
        <v>560</v>
      </c>
      <c r="HO19" s="5">
        <v>0</v>
      </c>
      <c r="HP19" s="5">
        <v>0</v>
      </c>
      <c r="HQ19" s="5">
        <v>0</v>
      </c>
      <c r="HR19" s="5">
        <v>560</v>
      </c>
    </row>
    <row r="20" spans="1:226">
      <c r="A20" s="5" t="s">
        <v>172</v>
      </c>
      <c r="B20" s="5" t="s">
        <v>173</v>
      </c>
      <c r="C20" s="5">
        <v>30</v>
      </c>
      <c r="D20" s="5">
        <v>136</v>
      </c>
      <c r="E20" s="5" t="s">
        <v>137</v>
      </c>
      <c r="F20" s="5" t="s">
        <v>178</v>
      </c>
      <c r="G20" s="5" t="s">
        <v>175</v>
      </c>
      <c r="H20" s="5" t="s">
        <v>140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3696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0</v>
      </c>
      <c r="CU20" s="5">
        <v>0</v>
      </c>
      <c r="CV20" s="5">
        <v>3696</v>
      </c>
      <c r="CW20" s="5">
        <v>0</v>
      </c>
      <c r="CX20" s="5">
        <v>0</v>
      </c>
      <c r="CY20" s="5">
        <v>0</v>
      </c>
      <c r="CZ20" s="5">
        <v>2688</v>
      </c>
      <c r="DA20" s="5">
        <v>0</v>
      </c>
      <c r="DB20" s="5">
        <v>0</v>
      </c>
      <c r="DC20" s="5">
        <v>0</v>
      </c>
      <c r="DD20" s="5">
        <v>1344</v>
      </c>
      <c r="DE20" s="5">
        <v>0</v>
      </c>
      <c r="DF20" s="5">
        <v>0</v>
      </c>
      <c r="DG20" s="5">
        <v>0</v>
      </c>
      <c r="DH20" s="5">
        <v>2016</v>
      </c>
      <c r="DI20" s="5">
        <v>0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  <c r="DP20" s="5">
        <v>0</v>
      </c>
      <c r="DQ20" s="5">
        <v>1008</v>
      </c>
      <c r="DR20" s="5">
        <v>0</v>
      </c>
      <c r="DS20" s="5">
        <v>0</v>
      </c>
      <c r="DT20" s="5">
        <v>0</v>
      </c>
      <c r="DU20" s="5">
        <v>0</v>
      </c>
      <c r="DV20" s="5">
        <v>1344</v>
      </c>
      <c r="DW20" s="5">
        <v>0</v>
      </c>
      <c r="DX20" s="5">
        <v>0</v>
      </c>
      <c r="DY20" s="5">
        <v>0</v>
      </c>
      <c r="DZ20" s="5">
        <v>0</v>
      </c>
      <c r="EA20" s="5">
        <v>0</v>
      </c>
      <c r="EB20" s="5">
        <v>1680</v>
      </c>
      <c r="EC20" s="5">
        <v>0</v>
      </c>
      <c r="ED20" s="5">
        <v>0</v>
      </c>
      <c r="EE20" s="5">
        <v>0</v>
      </c>
      <c r="EF20" s="5">
        <v>0</v>
      </c>
      <c r="EG20" s="5">
        <v>0</v>
      </c>
      <c r="EH20" s="5">
        <v>1008</v>
      </c>
      <c r="EI20" s="5">
        <v>0</v>
      </c>
      <c r="EJ20" s="5">
        <v>0</v>
      </c>
      <c r="EK20" s="5">
        <v>0</v>
      </c>
      <c r="EL20" s="5">
        <v>0</v>
      </c>
      <c r="EM20" s="5">
        <v>0</v>
      </c>
      <c r="EN20" s="5">
        <v>336</v>
      </c>
      <c r="EO20" s="5">
        <v>0</v>
      </c>
      <c r="EP20" s="5">
        <v>672</v>
      </c>
      <c r="EQ20" s="5">
        <v>0</v>
      </c>
      <c r="ER20" s="5">
        <v>0</v>
      </c>
      <c r="ES20" s="5">
        <v>0</v>
      </c>
      <c r="ET20" s="5">
        <v>5376</v>
      </c>
      <c r="EU20" s="5">
        <v>0</v>
      </c>
      <c r="EV20" s="5">
        <v>0</v>
      </c>
      <c r="EW20" s="5">
        <v>0</v>
      </c>
      <c r="EX20" s="5">
        <v>0</v>
      </c>
      <c r="EY20" s="5">
        <v>0</v>
      </c>
      <c r="EZ20" s="5">
        <v>0</v>
      </c>
      <c r="FA20" s="5">
        <v>0</v>
      </c>
      <c r="FB20" s="5">
        <v>0</v>
      </c>
      <c r="FC20" s="5">
        <v>0</v>
      </c>
      <c r="FD20" s="5">
        <v>0</v>
      </c>
      <c r="FE20" s="5">
        <v>0</v>
      </c>
      <c r="FF20" s="5">
        <v>0</v>
      </c>
      <c r="FG20" s="5">
        <v>0</v>
      </c>
      <c r="FH20" s="5">
        <v>0</v>
      </c>
      <c r="FI20" s="5">
        <v>0</v>
      </c>
      <c r="FJ20" s="5">
        <v>0</v>
      </c>
      <c r="FK20" s="5">
        <v>1344</v>
      </c>
      <c r="FL20" s="5">
        <v>0</v>
      </c>
      <c r="FM20" s="5">
        <v>0</v>
      </c>
      <c r="FN20" s="5">
        <v>0</v>
      </c>
      <c r="FO20" s="5">
        <v>0</v>
      </c>
      <c r="FP20" s="5">
        <v>1008</v>
      </c>
      <c r="FQ20" s="5">
        <v>0</v>
      </c>
      <c r="FR20" s="5">
        <v>0</v>
      </c>
      <c r="FS20" s="5">
        <v>0</v>
      </c>
      <c r="FT20" s="5">
        <v>0</v>
      </c>
      <c r="FU20" s="5">
        <v>0</v>
      </c>
      <c r="FV20" s="5">
        <v>0</v>
      </c>
      <c r="FW20" s="5">
        <v>2016</v>
      </c>
      <c r="FX20" s="5">
        <v>0</v>
      </c>
      <c r="FY20" s="5">
        <v>0</v>
      </c>
      <c r="FZ20" s="5">
        <v>0</v>
      </c>
      <c r="GA20" s="5">
        <v>0</v>
      </c>
      <c r="GB20" s="5">
        <v>0</v>
      </c>
      <c r="GC20" s="5">
        <v>0</v>
      </c>
      <c r="GD20" s="5">
        <v>0</v>
      </c>
      <c r="GE20" s="5">
        <v>0</v>
      </c>
      <c r="GF20" s="5">
        <v>672</v>
      </c>
      <c r="GG20" s="5">
        <v>0</v>
      </c>
      <c r="GH20" s="5">
        <v>1344</v>
      </c>
      <c r="GI20" s="5">
        <v>0</v>
      </c>
      <c r="GJ20" s="5">
        <v>0</v>
      </c>
      <c r="GK20" s="5">
        <v>0</v>
      </c>
      <c r="GL20" s="5">
        <v>0</v>
      </c>
      <c r="GM20" s="5">
        <v>0</v>
      </c>
      <c r="GN20" s="5">
        <v>0</v>
      </c>
      <c r="GO20" s="5">
        <v>2352</v>
      </c>
      <c r="GP20" s="5">
        <v>0</v>
      </c>
      <c r="GQ20" s="5">
        <v>0</v>
      </c>
      <c r="GR20" s="5">
        <v>0</v>
      </c>
      <c r="GS20" s="5">
        <v>0</v>
      </c>
      <c r="GT20" s="5">
        <v>0</v>
      </c>
      <c r="GU20" s="5">
        <v>0</v>
      </c>
      <c r="GV20" s="5">
        <v>0</v>
      </c>
      <c r="GW20" s="5">
        <v>0</v>
      </c>
      <c r="GX20" s="5">
        <v>336</v>
      </c>
      <c r="GY20" s="5">
        <v>0</v>
      </c>
      <c r="GZ20" s="5">
        <v>0</v>
      </c>
      <c r="HA20" s="5">
        <v>672</v>
      </c>
      <c r="HB20" s="5">
        <v>0</v>
      </c>
      <c r="HC20" s="5">
        <v>672</v>
      </c>
      <c r="HD20" s="5">
        <v>0</v>
      </c>
      <c r="HE20" s="5">
        <v>0</v>
      </c>
      <c r="HF20" s="5">
        <v>0</v>
      </c>
      <c r="HG20" s="5">
        <v>0</v>
      </c>
      <c r="HH20" s="5">
        <v>1680</v>
      </c>
      <c r="HI20" s="5">
        <v>0</v>
      </c>
      <c r="HJ20" s="5">
        <v>0</v>
      </c>
      <c r="HK20" s="5">
        <v>0</v>
      </c>
      <c r="HL20" s="5">
        <v>0</v>
      </c>
      <c r="HM20" s="5">
        <v>0</v>
      </c>
      <c r="HN20" s="5">
        <v>672</v>
      </c>
      <c r="HO20" s="5">
        <v>0</v>
      </c>
      <c r="HP20" s="5">
        <v>0</v>
      </c>
      <c r="HQ20" s="5">
        <v>0</v>
      </c>
      <c r="HR20" s="5">
        <v>672</v>
      </c>
    </row>
    <row r="21" spans="1:226">
      <c r="A21" s="5" t="s">
        <v>179</v>
      </c>
      <c r="B21" s="5" t="s">
        <v>173</v>
      </c>
      <c r="C21" s="5">
        <v>60</v>
      </c>
      <c r="D21" s="5">
        <v>145</v>
      </c>
      <c r="E21" s="5" t="s">
        <v>137</v>
      </c>
      <c r="F21" s="5" t="s">
        <v>180</v>
      </c>
      <c r="G21" s="5" t="s">
        <v>181</v>
      </c>
      <c r="H21" s="5" t="s">
        <v>140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8928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8064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11520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0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5">
        <v>0</v>
      </c>
      <c r="CP21" s="5">
        <v>0</v>
      </c>
      <c r="CQ21" s="5">
        <v>0</v>
      </c>
      <c r="CR21" s="5">
        <v>0</v>
      </c>
      <c r="CS21" s="5">
        <v>0</v>
      </c>
      <c r="CT21" s="5">
        <v>0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0</v>
      </c>
      <c r="DA21" s="5">
        <v>0</v>
      </c>
      <c r="DB21" s="5">
        <v>0</v>
      </c>
      <c r="DC21" s="5">
        <v>0</v>
      </c>
      <c r="DD21" s="5">
        <v>0</v>
      </c>
      <c r="DE21" s="5">
        <v>0</v>
      </c>
      <c r="DF21" s="5">
        <v>0</v>
      </c>
      <c r="DG21" s="5">
        <v>0</v>
      </c>
      <c r="DH21" s="5">
        <v>0</v>
      </c>
      <c r="DI21" s="5">
        <v>0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>
        <v>0</v>
      </c>
      <c r="DV21" s="5">
        <v>11520</v>
      </c>
      <c r="DW21" s="5">
        <v>0</v>
      </c>
      <c r="DX21" s="5">
        <v>0</v>
      </c>
      <c r="DY21" s="5">
        <v>0</v>
      </c>
      <c r="DZ21" s="5">
        <v>0</v>
      </c>
      <c r="EA21" s="5">
        <v>0</v>
      </c>
      <c r="EB21" s="5">
        <v>0</v>
      </c>
      <c r="EC21" s="5">
        <v>0</v>
      </c>
      <c r="ED21" s="5">
        <v>0</v>
      </c>
      <c r="EE21" s="5">
        <v>0</v>
      </c>
      <c r="EF21" s="5">
        <v>0</v>
      </c>
      <c r="EG21" s="5">
        <v>0</v>
      </c>
      <c r="EH21" s="5">
        <v>0</v>
      </c>
      <c r="EI21" s="5">
        <v>0</v>
      </c>
      <c r="EJ21" s="5">
        <v>0</v>
      </c>
      <c r="EK21" s="5">
        <v>0</v>
      </c>
      <c r="EL21" s="5">
        <v>0</v>
      </c>
      <c r="EM21" s="5">
        <v>0</v>
      </c>
      <c r="EN21" s="5">
        <v>0</v>
      </c>
      <c r="EO21" s="5">
        <v>0</v>
      </c>
      <c r="EP21" s="5">
        <v>0</v>
      </c>
      <c r="EQ21" s="5">
        <v>0</v>
      </c>
      <c r="ER21" s="5">
        <v>0</v>
      </c>
      <c r="ES21" s="5">
        <v>0</v>
      </c>
      <c r="ET21" s="5">
        <v>0</v>
      </c>
      <c r="EU21" s="5">
        <v>0</v>
      </c>
      <c r="EV21" s="5">
        <v>0</v>
      </c>
      <c r="EW21" s="5">
        <v>0</v>
      </c>
      <c r="EX21" s="5">
        <v>0</v>
      </c>
      <c r="EY21" s="5">
        <v>0</v>
      </c>
      <c r="EZ21" s="5">
        <v>0</v>
      </c>
      <c r="FA21" s="5">
        <v>0</v>
      </c>
      <c r="FB21" s="5">
        <v>0</v>
      </c>
      <c r="FC21" s="5">
        <v>0</v>
      </c>
      <c r="FD21" s="5">
        <v>0</v>
      </c>
      <c r="FE21" s="5">
        <v>0</v>
      </c>
      <c r="FF21" s="5">
        <v>0</v>
      </c>
      <c r="FG21" s="5">
        <v>0</v>
      </c>
      <c r="FH21" s="5">
        <v>0</v>
      </c>
      <c r="FI21" s="5">
        <v>0</v>
      </c>
      <c r="FJ21" s="5">
        <v>0</v>
      </c>
      <c r="FK21" s="5">
        <v>0</v>
      </c>
      <c r="FL21" s="5">
        <v>0</v>
      </c>
      <c r="FM21" s="5">
        <v>0</v>
      </c>
      <c r="FN21" s="5">
        <v>0</v>
      </c>
      <c r="FO21" s="5">
        <v>0</v>
      </c>
      <c r="FP21" s="5">
        <v>3744</v>
      </c>
      <c r="FQ21" s="5">
        <v>0</v>
      </c>
      <c r="FR21" s="5">
        <v>0</v>
      </c>
      <c r="FS21" s="5">
        <v>0</v>
      </c>
      <c r="FT21" s="5">
        <v>0</v>
      </c>
      <c r="FU21" s="5">
        <v>0</v>
      </c>
      <c r="FV21" s="5">
        <v>0</v>
      </c>
      <c r="FW21" s="5">
        <v>0</v>
      </c>
      <c r="FX21" s="5">
        <v>0</v>
      </c>
      <c r="FY21" s="5">
        <v>0</v>
      </c>
      <c r="FZ21" s="5">
        <v>0</v>
      </c>
      <c r="GA21" s="5">
        <v>0</v>
      </c>
      <c r="GB21" s="5">
        <v>0</v>
      </c>
      <c r="GC21" s="5">
        <v>0</v>
      </c>
      <c r="GD21" s="5">
        <v>0</v>
      </c>
      <c r="GE21" s="5">
        <v>0</v>
      </c>
      <c r="GF21" s="5">
        <v>0</v>
      </c>
      <c r="GG21" s="5">
        <v>0</v>
      </c>
      <c r="GH21" s="5">
        <v>4320</v>
      </c>
      <c r="GI21" s="5">
        <v>0</v>
      </c>
      <c r="GJ21" s="5">
        <v>0</v>
      </c>
      <c r="GK21" s="5">
        <v>0</v>
      </c>
      <c r="GL21" s="5">
        <v>0</v>
      </c>
      <c r="GM21" s="5">
        <v>0</v>
      </c>
      <c r="GN21" s="5">
        <v>0</v>
      </c>
      <c r="GO21" s="5">
        <v>0</v>
      </c>
      <c r="GP21" s="5">
        <v>0</v>
      </c>
      <c r="GQ21" s="5">
        <v>0</v>
      </c>
      <c r="GR21" s="5">
        <v>0</v>
      </c>
      <c r="GS21" s="5">
        <v>0</v>
      </c>
      <c r="GT21" s="5">
        <v>0</v>
      </c>
      <c r="GU21" s="5">
        <v>0</v>
      </c>
      <c r="GV21" s="5">
        <v>0</v>
      </c>
      <c r="GW21" s="5">
        <v>0</v>
      </c>
      <c r="GX21" s="5">
        <v>0</v>
      </c>
      <c r="GY21" s="5">
        <v>0</v>
      </c>
      <c r="GZ21" s="5">
        <v>0</v>
      </c>
      <c r="HA21" s="5">
        <v>4032</v>
      </c>
      <c r="HB21" s="5">
        <v>0</v>
      </c>
      <c r="HC21" s="5">
        <v>0</v>
      </c>
      <c r="HD21" s="5">
        <v>0</v>
      </c>
      <c r="HE21" s="5">
        <v>0</v>
      </c>
      <c r="HF21" s="5">
        <v>0</v>
      </c>
      <c r="HG21" s="5">
        <v>0</v>
      </c>
      <c r="HH21" s="5">
        <v>0</v>
      </c>
      <c r="HI21" s="5">
        <v>0</v>
      </c>
      <c r="HJ21" s="5">
        <v>0</v>
      </c>
      <c r="HK21" s="5">
        <v>0</v>
      </c>
      <c r="HL21" s="5">
        <v>0</v>
      </c>
      <c r="HM21" s="5">
        <v>0</v>
      </c>
      <c r="HN21" s="5">
        <v>0</v>
      </c>
      <c r="HO21" s="5">
        <v>0</v>
      </c>
      <c r="HP21" s="5">
        <v>0</v>
      </c>
      <c r="HQ21" s="5">
        <v>0</v>
      </c>
      <c r="HR21" s="5">
        <v>0</v>
      </c>
    </row>
    <row r="22" spans="1:226">
      <c r="A22" s="5" t="s">
        <v>182</v>
      </c>
      <c r="B22" s="5" t="s">
        <v>173</v>
      </c>
      <c r="C22" s="5">
        <v>30</v>
      </c>
      <c r="D22" s="5">
        <v>129</v>
      </c>
      <c r="E22" s="5" t="s">
        <v>137</v>
      </c>
      <c r="F22" s="5" t="s">
        <v>167</v>
      </c>
      <c r="G22" s="5" t="s">
        <v>142</v>
      </c>
      <c r="H22" s="5" t="s">
        <v>140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10200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7200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15000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>
        <v>0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0</v>
      </c>
      <c r="CP22" s="5">
        <v>0</v>
      </c>
      <c r="CQ22" s="5">
        <v>0</v>
      </c>
      <c r="CR22" s="5">
        <v>0</v>
      </c>
      <c r="CS22" s="5">
        <v>0</v>
      </c>
      <c r="CT22" s="5">
        <v>0</v>
      </c>
      <c r="CU22" s="5">
        <v>0</v>
      </c>
      <c r="CV22" s="5">
        <v>0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15000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>
        <v>0</v>
      </c>
      <c r="DI22" s="5">
        <v>0</v>
      </c>
      <c r="DJ22" s="5">
        <v>0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  <c r="DU22" s="5">
        <v>0</v>
      </c>
      <c r="DV22" s="5">
        <v>0</v>
      </c>
      <c r="DW22" s="5">
        <v>0</v>
      </c>
      <c r="DX22" s="5">
        <v>0</v>
      </c>
      <c r="DY22" s="5">
        <v>0</v>
      </c>
      <c r="DZ22" s="5">
        <v>0</v>
      </c>
      <c r="EA22" s="5">
        <v>0</v>
      </c>
      <c r="EB22" s="5">
        <v>0</v>
      </c>
      <c r="EC22" s="5">
        <v>0</v>
      </c>
      <c r="ED22" s="5">
        <v>0</v>
      </c>
      <c r="EE22" s="5">
        <v>0</v>
      </c>
      <c r="EF22" s="5">
        <v>0</v>
      </c>
      <c r="EG22" s="5">
        <v>0</v>
      </c>
      <c r="EH22" s="5">
        <v>0</v>
      </c>
      <c r="EI22" s="5">
        <v>0</v>
      </c>
      <c r="EJ22" s="5">
        <v>7800</v>
      </c>
      <c r="EK22" s="5">
        <v>0</v>
      </c>
      <c r="EL22" s="5">
        <v>0</v>
      </c>
      <c r="EM22" s="5">
        <v>0</v>
      </c>
      <c r="EN22" s="5">
        <v>0</v>
      </c>
      <c r="EO22" s="5">
        <v>0</v>
      </c>
      <c r="EP22" s="5">
        <v>0</v>
      </c>
      <c r="EQ22" s="5">
        <v>0</v>
      </c>
      <c r="ER22" s="5">
        <v>0</v>
      </c>
      <c r="ES22" s="5">
        <v>0</v>
      </c>
      <c r="ET22" s="5">
        <v>0</v>
      </c>
      <c r="EU22" s="5">
        <v>0</v>
      </c>
      <c r="EV22" s="5">
        <v>0</v>
      </c>
      <c r="EW22" s="5">
        <v>7800</v>
      </c>
      <c r="EX22" s="5">
        <v>0</v>
      </c>
      <c r="EY22" s="5">
        <v>0</v>
      </c>
      <c r="EZ22" s="5">
        <v>0</v>
      </c>
      <c r="FA22" s="5">
        <v>0</v>
      </c>
      <c r="FB22" s="5">
        <v>0</v>
      </c>
      <c r="FC22" s="5">
        <v>0</v>
      </c>
      <c r="FD22" s="5">
        <v>0</v>
      </c>
      <c r="FE22" s="5">
        <v>0</v>
      </c>
      <c r="FF22" s="5">
        <v>0</v>
      </c>
      <c r="FG22" s="5">
        <v>0</v>
      </c>
      <c r="FH22" s="5">
        <v>0</v>
      </c>
      <c r="FI22" s="5">
        <v>0</v>
      </c>
      <c r="FJ22" s="5">
        <v>0</v>
      </c>
      <c r="FK22" s="5">
        <v>0</v>
      </c>
      <c r="FL22" s="5">
        <v>0</v>
      </c>
      <c r="FM22" s="5">
        <v>7800</v>
      </c>
      <c r="FN22" s="5">
        <v>0</v>
      </c>
      <c r="FO22" s="5">
        <v>0</v>
      </c>
      <c r="FP22" s="5">
        <v>0</v>
      </c>
      <c r="FQ22" s="5">
        <v>0</v>
      </c>
      <c r="FR22" s="5">
        <v>0</v>
      </c>
      <c r="FS22" s="5">
        <v>0</v>
      </c>
      <c r="FT22" s="5">
        <v>0</v>
      </c>
      <c r="FU22" s="5">
        <v>0</v>
      </c>
      <c r="FV22" s="5">
        <v>0</v>
      </c>
      <c r="FW22" s="5">
        <v>0</v>
      </c>
      <c r="FX22" s="5">
        <v>0</v>
      </c>
      <c r="FY22" s="5">
        <v>0</v>
      </c>
      <c r="FZ22" s="5">
        <v>0</v>
      </c>
      <c r="GA22" s="5">
        <v>0</v>
      </c>
      <c r="GB22" s="5">
        <v>0</v>
      </c>
      <c r="GC22" s="5">
        <v>0</v>
      </c>
      <c r="GD22" s="5">
        <v>7800</v>
      </c>
      <c r="GE22" s="5">
        <v>0</v>
      </c>
      <c r="GF22" s="5">
        <v>0</v>
      </c>
      <c r="GG22" s="5">
        <v>0</v>
      </c>
      <c r="GH22" s="5">
        <v>0</v>
      </c>
      <c r="GI22" s="5">
        <v>0</v>
      </c>
      <c r="GJ22" s="5">
        <v>0</v>
      </c>
      <c r="GK22" s="5">
        <v>0</v>
      </c>
      <c r="GL22" s="5">
        <v>0</v>
      </c>
      <c r="GM22" s="5">
        <v>0</v>
      </c>
      <c r="GN22" s="5">
        <v>0</v>
      </c>
      <c r="GO22" s="5">
        <v>0</v>
      </c>
      <c r="GP22" s="5">
        <v>0</v>
      </c>
      <c r="GQ22" s="5">
        <v>0</v>
      </c>
      <c r="GR22" s="5">
        <v>0</v>
      </c>
      <c r="GS22" s="5">
        <v>0</v>
      </c>
      <c r="GT22" s="5">
        <v>0</v>
      </c>
      <c r="GU22" s="5">
        <v>0</v>
      </c>
      <c r="GV22" s="5">
        <v>7200</v>
      </c>
      <c r="GW22" s="5">
        <v>0</v>
      </c>
      <c r="GX22" s="5">
        <v>0</v>
      </c>
      <c r="GY22" s="5">
        <v>0</v>
      </c>
      <c r="GZ22" s="5">
        <v>0</v>
      </c>
      <c r="HA22" s="5">
        <v>0</v>
      </c>
      <c r="HB22" s="5">
        <v>0</v>
      </c>
      <c r="HC22" s="5">
        <v>0</v>
      </c>
      <c r="HD22" s="5">
        <v>0</v>
      </c>
      <c r="HE22" s="5">
        <v>0</v>
      </c>
      <c r="HF22" s="5">
        <v>0</v>
      </c>
      <c r="HG22" s="5">
        <v>0</v>
      </c>
      <c r="HH22" s="5">
        <v>0</v>
      </c>
      <c r="HI22" s="5">
        <v>0</v>
      </c>
      <c r="HJ22" s="5">
        <v>0</v>
      </c>
      <c r="HK22" s="5">
        <v>0</v>
      </c>
      <c r="HL22" s="5">
        <v>0</v>
      </c>
      <c r="HM22" s="5">
        <v>0</v>
      </c>
      <c r="HN22" s="5">
        <v>0</v>
      </c>
      <c r="HO22" s="5">
        <v>0</v>
      </c>
      <c r="HP22" s="5">
        <v>7800</v>
      </c>
      <c r="HQ22" s="5">
        <v>0</v>
      </c>
      <c r="HR22" s="5">
        <v>0</v>
      </c>
    </row>
    <row r="23" spans="1:226">
      <c r="A23" s="5" t="s">
        <v>183</v>
      </c>
      <c r="B23" s="5" t="s">
        <v>184</v>
      </c>
      <c r="C23" s="5">
        <v>30</v>
      </c>
      <c r="D23" s="5">
        <v>171</v>
      </c>
      <c r="E23" s="5" t="s">
        <v>185</v>
      </c>
      <c r="F23" s="5" t="s">
        <v>158</v>
      </c>
      <c r="G23" s="5" t="s">
        <v>159</v>
      </c>
      <c r="H23" s="5" t="s">
        <v>140</v>
      </c>
      <c r="I23" s="5">
        <v>0</v>
      </c>
      <c r="J23" s="5">
        <v>0</v>
      </c>
      <c r="K23" s="5">
        <v>0</v>
      </c>
      <c r="L23" s="5">
        <v>1872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936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936</v>
      </c>
      <c r="Y23" s="5">
        <v>0</v>
      </c>
      <c r="Z23" s="5">
        <v>0</v>
      </c>
      <c r="AA23" s="5">
        <v>1872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936</v>
      </c>
      <c r="AL23" s="5">
        <v>0</v>
      </c>
      <c r="AM23" s="5">
        <v>0</v>
      </c>
      <c r="AN23" s="5">
        <v>936</v>
      </c>
      <c r="AO23" s="5">
        <v>0</v>
      </c>
      <c r="AP23" s="5">
        <v>0</v>
      </c>
      <c r="AQ23" s="5">
        <v>0</v>
      </c>
      <c r="AR23" s="5">
        <v>1872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936</v>
      </c>
      <c r="BD23" s="5">
        <v>0</v>
      </c>
      <c r="BE23" s="5">
        <v>0</v>
      </c>
      <c r="BF23" s="5">
        <v>0</v>
      </c>
      <c r="BG23" s="5">
        <v>0</v>
      </c>
      <c r="BH23" s="5">
        <v>1872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936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936</v>
      </c>
      <c r="BX23" s="5">
        <v>0</v>
      </c>
      <c r="BY23" s="5">
        <v>0</v>
      </c>
      <c r="BZ23" s="5">
        <v>1872</v>
      </c>
      <c r="CA23" s="5">
        <v>0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936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936</v>
      </c>
      <c r="CO23" s="5">
        <v>0</v>
      </c>
      <c r="CP23" s="5">
        <v>1872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>
        <v>0</v>
      </c>
      <c r="CW23" s="5">
        <v>936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5">
        <v>936</v>
      </c>
      <c r="DG23" s="5">
        <v>0</v>
      </c>
      <c r="DH23" s="5">
        <v>0</v>
      </c>
      <c r="DI23" s="5">
        <v>1872</v>
      </c>
      <c r="DJ23" s="5">
        <v>0</v>
      </c>
      <c r="DK23" s="5">
        <v>0</v>
      </c>
      <c r="DL23" s="5">
        <v>0</v>
      </c>
      <c r="DM23" s="5">
        <v>0</v>
      </c>
      <c r="DN23" s="5">
        <v>936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5">
        <v>0</v>
      </c>
      <c r="DW23" s="5">
        <v>936</v>
      </c>
      <c r="DX23" s="5">
        <v>0</v>
      </c>
      <c r="DY23" s="5">
        <v>1872</v>
      </c>
      <c r="DZ23" s="5">
        <v>0</v>
      </c>
      <c r="EA23" s="5">
        <v>0</v>
      </c>
      <c r="EB23" s="5">
        <v>0</v>
      </c>
      <c r="EC23" s="5">
        <v>0</v>
      </c>
      <c r="ED23" s="5">
        <v>0</v>
      </c>
      <c r="EE23" s="5">
        <v>936</v>
      </c>
      <c r="EF23" s="5">
        <v>0</v>
      </c>
      <c r="EG23" s="5">
        <v>0</v>
      </c>
      <c r="EH23" s="5">
        <v>0</v>
      </c>
      <c r="EI23" s="5">
        <v>0</v>
      </c>
      <c r="EJ23" s="5">
        <v>0</v>
      </c>
      <c r="EK23" s="5">
        <v>0</v>
      </c>
      <c r="EL23" s="5">
        <v>936</v>
      </c>
      <c r="EM23" s="5">
        <v>0</v>
      </c>
      <c r="EN23" s="5">
        <v>0</v>
      </c>
      <c r="EO23" s="5">
        <v>0</v>
      </c>
      <c r="EP23" s="5">
        <v>0</v>
      </c>
      <c r="EQ23" s="5">
        <v>2808</v>
      </c>
      <c r="ER23" s="5">
        <v>0</v>
      </c>
      <c r="ES23" s="5">
        <v>0</v>
      </c>
      <c r="ET23" s="5">
        <v>0</v>
      </c>
      <c r="EU23" s="5">
        <v>0</v>
      </c>
      <c r="EV23" s="5">
        <v>0</v>
      </c>
      <c r="EW23" s="5">
        <v>0</v>
      </c>
      <c r="EX23" s="5">
        <v>0</v>
      </c>
      <c r="EY23" s="5">
        <v>0</v>
      </c>
      <c r="EZ23" s="5">
        <v>936</v>
      </c>
      <c r="FA23" s="5">
        <v>0</v>
      </c>
      <c r="FB23" s="5">
        <v>936</v>
      </c>
      <c r="FC23" s="5">
        <v>0</v>
      </c>
      <c r="FD23" s="5">
        <v>0</v>
      </c>
      <c r="FE23" s="5">
        <v>1872</v>
      </c>
      <c r="FF23" s="5">
        <v>0</v>
      </c>
      <c r="FG23" s="5">
        <v>0</v>
      </c>
      <c r="FH23" s="5">
        <v>936</v>
      </c>
      <c r="FI23" s="5">
        <v>0</v>
      </c>
      <c r="FJ23" s="5">
        <v>0</v>
      </c>
      <c r="FK23" s="5">
        <v>0</v>
      </c>
      <c r="FL23" s="5">
        <v>0</v>
      </c>
      <c r="FM23" s="5">
        <v>0</v>
      </c>
      <c r="FN23" s="5">
        <v>0</v>
      </c>
      <c r="FO23" s="5">
        <v>0</v>
      </c>
      <c r="FP23" s="5">
        <v>0</v>
      </c>
      <c r="FQ23" s="5">
        <v>936</v>
      </c>
      <c r="FR23" s="5">
        <v>0</v>
      </c>
      <c r="FS23" s="5">
        <v>0</v>
      </c>
      <c r="FT23" s="5">
        <v>1872</v>
      </c>
      <c r="FU23" s="5">
        <v>0</v>
      </c>
      <c r="FV23" s="5">
        <v>0</v>
      </c>
      <c r="FW23" s="5">
        <v>0</v>
      </c>
      <c r="FX23" s="5">
        <v>0</v>
      </c>
      <c r="FY23" s="5">
        <v>0</v>
      </c>
      <c r="FZ23" s="5">
        <v>936</v>
      </c>
      <c r="GA23" s="5">
        <v>0</v>
      </c>
      <c r="GB23" s="5">
        <v>0</v>
      </c>
      <c r="GC23" s="5">
        <v>0</v>
      </c>
      <c r="GD23" s="5">
        <v>0</v>
      </c>
      <c r="GE23" s="5">
        <v>0</v>
      </c>
      <c r="GF23" s="5">
        <v>0</v>
      </c>
      <c r="GG23" s="5">
        <v>936</v>
      </c>
      <c r="GH23" s="5">
        <v>0</v>
      </c>
      <c r="GI23" s="5">
        <v>936</v>
      </c>
      <c r="GJ23" s="5">
        <v>0</v>
      </c>
      <c r="GK23" s="5">
        <v>0</v>
      </c>
      <c r="GL23" s="5">
        <v>1872</v>
      </c>
      <c r="GM23" s="5">
        <v>0</v>
      </c>
      <c r="GN23" s="5">
        <v>0</v>
      </c>
      <c r="GO23" s="5">
        <v>0</v>
      </c>
      <c r="GP23" s="5">
        <v>0</v>
      </c>
      <c r="GQ23" s="5">
        <v>0</v>
      </c>
      <c r="GR23" s="5">
        <v>936</v>
      </c>
      <c r="GS23" s="5">
        <v>0</v>
      </c>
      <c r="GT23" s="5">
        <v>0</v>
      </c>
      <c r="GU23" s="5">
        <v>0</v>
      </c>
      <c r="GV23" s="5">
        <v>0</v>
      </c>
      <c r="GW23" s="5">
        <v>0</v>
      </c>
      <c r="GX23" s="5">
        <v>0</v>
      </c>
      <c r="GY23" s="5">
        <v>936</v>
      </c>
      <c r="GZ23" s="5">
        <v>0</v>
      </c>
      <c r="HA23" s="5">
        <v>0</v>
      </c>
      <c r="HB23" s="5">
        <v>0</v>
      </c>
      <c r="HC23" s="5">
        <v>0</v>
      </c>
      <c r="HD23" s="5">
        <v>0</v>
      </c>
      <c r="HE23" s="5">
        <v>2808</v>
      </c>
      <c r="HF23" s="5">
        <v>0</v>
      </c>
      <c r="HG23" s="5">
        <v>0</v>
      </c>
      <c r="HH23" s="5">
        <v>0</v>
      </c>
      <c r="HI23" s="5">
        <v>0</v>
      </c>
      <c r="HJ23" s="5">
        <v>0</v>
      </c>
      <c r="HK23" s="5">
        <v>936</v>
      </c>
      <c r="HL23" s="5">
        <v>0</v>
      </c>
      <c r="HM23" s="5">
        <v>0</v>
      </c>
      <c r="HN23" s="5">
        <v>0</v>
      </c>
      <c r="HO23" s="5">
        <v>0</v>
      </c>
      <c r="HP23" s="5">
        <v>0</v>
      </c>
      <c r="HQ23" s="5">
        <v>0</v>
      </c>
      <c r="HR23" s="5">
        <v>0</v>
      </c>
    </row>
    <row r="24" spans="1:226">
      <c r="A24" s="5" t="s">
        <v>186</v>
      </c>
      <c r="B24" s="5" t="s">
        <v>187</v>
      </c>
      <c r="C24" s="5">
        <v>90</v>
      </c>
      <c r="D24" s="5">
        <v>72</v>
      </c>
      <c r="E24" s="5" t="s">
        <v>150</v>
      </c>
      <c r="F24" s="5" t="s">
        <v>188</v>
      </c>
      <c r="G24" s="5" t="s">
        <v>189</v>
      </c>
      <c r="H24" s="5" t="s">
        <v>140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1512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1512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1512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5">
        <v>1512</v>
      </c>
      <c r="BK24" s="5">
        <v>0</v>
      </c>
      <c r="BL24" s="5">
        <v>0</v>
      </c>
      <c r="BM24" s="5">
        <v>1000</v>
      </c>
      <c r="BN24" s="5">
        <v>0</v>
      </c>
      <c r="BO24" s="5">
        <v>0</v>
      </c>
      <c r="BP24" s="5">
        <v>0</v>
      </c>
      <c r="BQ24" s="5">
        <v>0</v>
      </c>
      <c r="BR24" s="5">
        <v>0</v>
      </c>
      <c r="BS24" s="5">
        <v>0</v>
      </c>
      <c r="BT24" s="5">
        <v>0</v>
      </c>
      <c r="BU24" s="5">
        <v>0</v>
      </c>
      <c r="BV24" s="5">
        <v>0</v>
      </c>
      <c r="BW24" s="5">
        <v>0</v>
      </c>
      <c r="BX24" s="5">
        <v>0</v>
      </c>
      <c r="BY24" s="5">
        <v>0</v>
      </c>
      <c r="BZ24" s="5">
        <v>0</v>
      </c>
      <c r="CA24" s="5">
        <v>0</v>
      </c>
      <c r="CB24" s="5">
        <v>0</v>
      </c>
      <c r="CC24" s="5">
        <v>0</v>
      </c>
      <c r="CD24" s="5">
        <v>1090</v>
      </c>
      <c r="CE24" s="5">
        <v>0</v>
      </c>
      <c r="CF24" s="5">
        <v>0</v>
      </c>
      <c r="CG24" s="5">
        <v>0</v>
      </c>
      <c r="CH24" s="5">
        <v>0</v>
      </c>
      <c r="CI24" s="5">
        <v>0</v>
      </c>
      <c r="CJ24" s="5">
        <v>0</v>
      </c>
      <c r="CK24" s="5">
        <v>0</v>
      </c>
      <c r="CL24" s="5">
        <v>0</v>
      </c>
      <c r="CM24" s="5">
        <v>0</v>
      </c>
      <c r="CN24" s="5">
        <v>0</v>
      </c>
      <c r="CO24" s="5">
        <v>0</v>
      </c>
      <c r="CP24" s="5">
        <v>0</v>
      </c>
      <c r="CQ24" s="5">
        <v>0</v>
      </c>
      <c r="CR24" s="5">
        <v>0</v>
      </c>
      <c r="CS24" s="5">
        <v>0</v>
      </c>
      <c r="CT24" s="5">
        <v>910</v>
      </c>
      <c r="CU24" s="5">
        <v>0</v>
      </c>
      <c r="CV24" s="5">
        <v>0</v>
      </c>
      <c r="CW24" s="5">
        <v>0</v>
      </c>
      <c r="CX24" s="5">
        <v>0</v>
      </c>
      <c r="CY24" s="5">
        <v>0</v>
      </c>
      <c r="CZ24" s="5">
        <v>0</v>
      </c>
      <c r="DA24" s="5">
        <v>0</v>
      </c>
      <c r="DB24" s="5">
        <v>0</v>
      </c>
      <c r="DC24" s="5">
        <v>0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v>0</v>
      </c>
      <c r="DL24" s="5">
        <v>940</v>
      </c>
      <c r="DM24" s="5">
        <v>0</v>
      </c>
      <c r="DN24" s="5">
        <v>0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5">
        <v>0</v>
      </c>
      <c r="DV24" s="5">
        <v>0</v>
      </c>
      <c r="DW24" s="5">
        <v>0</v>
      </c>
      <c r="DX24" s="5">
        <v>0</v>
      </c>
      <c r="DY24" s="5">
        <v>0</v>
      </c>
      <c r="DZ24" s="5">
        <v>0</v>
      </c>
      <c r="EA24" s="5">
        <v>0</v>
      </c>
      <c r="EB24" s="5">
        <v>0</v>
      </c>
      <c r="EC24" s="5">
        <v>1020</v>
      </c>
      <c r="ED24" s="5">
        <v>0</v>
      </c>
      <c r="EE24" s="5">
        <v>0</v>
      </c>
      <c r="EF24" s="5">
        <v>0</v>
      </c>
      <c r="EG24" s="5">
        <v>0</v>
      </c>
      <c r="EH24" s="5">
        <v>0</v>
      </c>
      <c r="EI24" s="5">
        <v>0</v>
      </c>
      <c r="EJ24" s="5">
        <v>0</v>
      </c>
      <c r="EK24" s="5">
        <v>0</v>
      </c>
      <c r="EL24" s="5">
        <v>0</v>
      </c>
      <c r="EM24" s="5">
        <v>0</v>
      </c>
      <c r="EN24" s="5">
        <v>0</v>
      </c>
      <c r="EO24" s="5">
        <v>0</v>
      </c>
      <c r="EP24" s="5">
        <v>0</v>
      </c>
      <c r="EQ24" s="5">
        <v>0</v>
      </c>
      <c r="ER24" s="5">
        <v>0</v>
      </c>
      <c r="ES24" s="5">
        <v>0</v>
      </c>
      <c r="ET24" s="5">
        <v>0</v>
      </c>
      <c r="EU24" s="5">
        <v>2050</v>
      </c>
      <c r="EV24" s="5">
        <v>0</v>
      </c>
      <c r="EW24" s="5">
        <v>0</v>
      </c>
      <c r="EX24" s="5">
        <v>0</v>
      </c>
      <c r="EY24" s="5">
        <v>0</v>
      </c>
      <c r="EZ24" s="5">
        <v>0</v>
      </c>
      <c r="FA24" s="5">
        <v>0</v>
      </c>
      <c r="FB24" s="5">
        <v>0</v>
      </c>
      <c r="FC24" s="5">
        <v>0</v>
      </c>
      <c r="FD24" s="5">
        <v>0</v>
      </c>
      <c r="FE24" s="5">
        <v>0</v>
      </c>
      <c r="FF24" s="5">
        <v>0</v>
      </c>
      <c r="FG24" s="5">
        <v>0</v>
      </c>
      <c r="FH24" s="5">
        <v>0</v>
      </c>
      <c r="FI24" s="5">
        <v>0</v>
      </c>
      <c r="FJ24" s="5">
        <v>0</v>
      </c>
      <c r="FK24" s="5">
        <v>0</v>
      </c>
      <c r="FL24" s="5">
        <v>0</v>
      </c>
      <c r="FM24" s="5">
        <v>0</v>
      </c>
      <c r="FN24" s="5">
        <v>0</v>
      </c>
      <c r="FO24" s="5">
        <v>0</v>
      </c>
      <c r="FP24" s="5">
        <v>0</v>
      </c>
      <c r="FQ24" s="5">
        <v>0</v>
      </c>
      <c r="FR24" s="5">
        <v>0</v>
      </c>
      <c r="FS24" s="5">
        <v>0</v>
      </c>
      <c r="FT24" s="5">
        <v>0</v>
      </c>
      <c r="FU24" s="5">
        <v>0</v>
      </c>
      <c r="FV24" s="5">
        <v>0</v>
      </c>
      <c r="FW24" s="5">
        <v>0</v>
      </c>
      <c r="FX24" s="5">
        <v>1330</v>
      </c>
      <c r="FY24" s="5">
        <v>0</v>
      </c>
      <c r="FZ24" s="5">
        <v>0</v>
      </c>
      <c r="GA24" s="5">
        <v>0</v>
      </c>
      <c r="GB24" s="5">
        <v>0</v>
      </c>
      <c r="GC24" s="5">
        <v>0</v>
      </c>
      <c r="GD24" s="5">
        <v>0</v>
      </c>
      <c r="GE24" s="5">
        <v>0</v>
      </c>
      <c r="GF24" s="5">
        <v>0</v>
      </c>
      <c r="GG24" s="5">
        <v>0</v>
      </c>
      <c r="GH24" s="5">
        <v>0</v>
      </c>
      <c r="GI24" s="5">
        <v>0</v>
      </c>
      <c r="GJ24" s="5">
        <v>0</v>
      </c>
      <c r="GK24" s="5">
        <v>0</v>
      </c>
      <c r="GL24" s="5">
        <v>0</v>
      </c>
      <c r="GM24" s="5">
        <v>0</v>
      </c>
      <c r="GN24" s="5">
        <v>0</v>
      </c>
      <c r="GO24" s="5">
        <v>0</v>
      </c>
      <c r="GP24" s="5">
        <v>1590</v>
      </c>
      <c r="GQ24" s="5">
        <v>0</v>
      </c>
      <c r="GR24" s="5">
        <v>0</v>
      </c>
      <c r="GS24" s="5">
        <v>0</v>
      </c>
      <c r="GT24" s="5">
        <v>0</v>
      </c>
      <c r="GU24" s="5">
        <v>0</v>
      </c>
      <c r="GV24" s="5">
        <v>0</v>
      </c>
      <c r="GW24" s="5">
        <v>0</v>
      </c>
      <c r="GX24" s="5">
        <v>0</v>
      </c>
      <c r="GY24" s="5">
        <v>0</v>
      </c>
      <c r="GZ24" s="5">
        <v>0</v>
      </c>
      <c r="HA24" s="5">
        <v>0</v>
      </c>
      <c r="HB24" s="5">
        <v>0</v>
      </c>
      <c r="HC24" s="5">
        <v>0</v>
      </c>
      <c r="HD24" s="5">
        <v>0</v>
      </c>
      <c r="HE24" s="5">
        <v>0</v>
      </c>
      <c r="HF24" s="5">
        <v>0</v>
      </c>
      <c r="HG24" s="5">
        <v>0</v>
      </c>
      <c r="HH24" s="5">
        <v>0</v>
      </c>
      <c r="HI24" s="5">
        <v>1650</v>
      </c>
      <c r="HJ24" s="5">
        <v>0</v>
      </c>
      <c r="HK24" s="5">
        <v>0</v>
      </c>
      <c r="HL24" s="5">
        <v>0</v>
      </c>
      <c r="HM24" s="5">
        <v>0</v>
      </c>
      <c r="HN24" s="5">
        <v>0</v>
      </c>
      <c r="HO24" s="5">
        <v>0</v>
      </c>
      <c r="HP24" s="5">
        <v>0</v>
      </c>
      <c r="HQ24" s="5">
        <v>0</v>
      </c>
      <c r="HR24" s="5">
        <v>0</v>
      </c>
    </row>
    <row r="25" spans="1:226">
      <c r="A25" s="5" t="s">
        <v>186</v>
      </c>
      <c r="B25" s="5" t="s">
        <v>187</v>
      </c>
      <c r="C25" s="5">
        <v>100</v>
      </c>
      <c r="D25" s="5">
        <v>72</v>
      </c>
      <c r="E25" s="5" t="s">
        <v>150</v>
      </c>
      <c r="F25" s="5" t="s">
        <v>190</v>
      </c>
      <c r="G25" s="5" t="s">
        <v>191</v>
      </c>
      <c r="H25" s="5" t="s">
        <v>140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756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756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756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0</v>
      </c>
      <c r="BM25" s="5">
        <v>756</v>
      </c>
      <c r="BN25" s="5">
        <v>0</v>
      </c>
      <c r="BO25" s="5">
        <v>0</v>
      </c>
      <c r="BP25" s="5">
        <v>0</v>
      </c>
      <c r="BQ25" s="5">
        <v>0</v>
      </c>
      <c r="BR25" s="5">
        <v>0</v>
      </c>
      <c r="BS25" s="5">
        <v>0</v>
      </c>
      <c r="BT25" s="5">
        <v>0</v>
      </c>
      <c r="BU25" s="5">
        <v>0</v>
      </c>
      <c r="BV25" s="5">
        <v>0</v>
      </c>
      <c r="BW25" s="5">
        <v>0</v>
      </c>
      <c r="BX25" s="5">
        <v>0</v>
      </c>
      <c r="BY25" s="5">
        <v>0</v>
      </c>
      <c r="BZ25" s="5">
        <v>0</v>
      </c>
      <c r="CA25" s="5">
        <v>0</v>
      </c>
      <c r="CB25" s="5">
        <v>0</v>
      </c>
      <c r="CC25" s="5">
        <v>0</v>
      </c>
      <c r="CD25" s="5">
        <v>2364</v>
      </c>
      <c r="CE25" s="5">
        <v>0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  <c r="CK25" s="5">
        <v>0</v>
      </c>
      <c r="CL25" s="5">
        <v>0</v>
      </c>
      <c r="CM25" s="5">
        <v>0</v>
      </c>
      <c r="CN25" s="5">
        <v>0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>
        <v>630</v>
      </c>
      <c r="CU25" s="5">
        <v>0</v>
      </c>
      <c r="CV25" s="5">
        <v>0</v>
      </c>
      <c r="CW25" s="5">
        <v>0</v>
      </c>
      <c r="CX25" s="5">
        <v>0</v>
      </c>
      <c r="CY25" s="5">
        <v>0</v>
      </c>
      <c r="CZ25" s="5">
        <v>0</v>
      </c>
      <c r="DA25" s="5">
        <v>0</v>
      </c>
      <c r="DB25" s="5">
        <v>0</v>
      </c>
      <c r="DC25" s="5">
        <v>0</v>
      </c>
      <c r="DD25" s="5">
        <v>0</v>
      </c>
      <c r="DE25" s="5">
        <v>0</v>
      </c>
      <c r="DF25" s="5">
        <v>0</v>
      </c>
      <c r="DG25" s="5">
        <v>0</v>
      </c>
      <c r="DH25" s="5">
        <v>0</v>
      </c>
      <c r="DI25" s="5">
        <v>0</v>
      </c>
      <c r="DJ25" s="5">
        <v>0</v>
      </c>
      <c r="DK25" s="5">
        <v>0</v>
      </c>
      <c r="DL25" s="5">
        <v>630</v>
      </c>
      <c r="DM25" s="5">
        <v>0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0</v>
      </c>
      <c r="DV25" s="5">
        <v>0</v>
      </c>
      <c r="DW25" s="5">
        <v>0</v>
      </c>
      <c r="DX25" s="5">
        <v>0</v>
      </c>
      <c r="DY25" s="5">
        <v>0</v>
      </c>
      <c r="DZ25" s="5">
        <v>0</v>
      </c>
      <c r="EA25" s="5">
        <v>0</v>
      </c>
      <c r="EB25" s="5">
        <v>0</v>
      </c>
      <c r="EC25" s="5">
        <v>621</v>
      </c>
      <c r="ED25" s="5">
        <v>0</v>
      </c>
      <c r="EE25" s="5">
        <v>0</v>
      </c>
      <c r="EF25" s="5">
        <v>0</v>
      </c>
      <c r="EG25" s="5">
        <v>0</v>
      </c>
      <c r="EH25" s="5">
        <v>0</v>
      </c>
      <c r="EI25" s="5">
        <v>0</v>
      </c>
      <c r="EJ25" s="5">
        <v>0</v>
      </c>
      <c r="EK25" s="5">
        <v>0</v>
      </c>
      <c r="EL25" s="5">
        <v>0</v>
      </c>
      <c r="EM25" s="5">
        <v>0</v>
      </c>
      <c r="EN25" s="5">
        <v>0</v>
      </c>
      <c r="EO25" s="5">
        <v>0</v>
      </c>
      <c r="EP25" s="5">
        <v>0</v>
      </c>
      <c r="EQ25" s="5">
        <v>0</v>
      </c>
      <c r="ER25" s="5">
        <v>0</v>
      </c>
      <c r="ES25" s="5">
        <v>0</v>
      </c>
      <c r="ET25" s="5">
        <v>0</v>
      </c>
      <c r="EU25" s="5">
        <v>1230</v>
      </c>
      <c r="EV25" s="5">
        <v>0</v>
      </c>
      <c r="EW25" s="5">
        <v>0</v>
      </c>
      <c r="EX25" s="5">
        <v>0</v>
      </c>
      <c r="EY25" s="5">
        <v>0</v>
      </c>
      <c r="EZ25" s="5">
        <v>0</v>
      </c>
      <c r="FA25" s="5">
        <v>0</v>
      </c>
      <c r="FB25" s="5">
        <v>0</v>
      </c>
      <c r="FC25" s="5">
        <v>0</v>
      </c>
      <c r="FD25" s="5">
        <v>0</v>
      </c>
      <c r="FE25" s="5">
        <v>0</v>
      </c>
      <c r="FF25" s="5">
        <v>0</v>
      </c>
      <c r="FG25" s="5">
        <v>0</v>
      </c>
      <c r="FH25" s="5">
        <v>0</v>
      </c>
      <c r="FI25" s="5">
        <v>0</v>
      </c>
      <c r="FJ25" s="5">
        <v>0</v>
      </c>
      <c r="FK25" s="5">
        <v>0</v>
      </c>
      <c r="FL25" s="5">
        <v>0</v>
      </c>
      <c r="FM25" s="5">
        <v>0</v>
      </c>
      <c r="FN25" s="5">
        <v>0</v>
      </c>
      <c r="FO25" s="5">
        <v>0</v>
      </c>
      <c r="FP25" s="5">
        <v>0</v>
      </c>
      <c r="FQ25" s="5">
        <v>0</v>
      </c>
      <c r="FR25" s="5">
        <v>0</v>
      </c>
      <c r="FS25" s="5">
        <v>0</v>
      </c>
      <c r="FT25" s="5">
        <v>0</v>
      </c>
      <c r="FU25" s="5">
        <v>0</v>
      </c>
      <c r="FV25" s="5">
        <v>0</v>
      </c>
      <c r="FW25" s="5">
        <v>0</v>
      </c>
      <c r="FX25" s="5">
        <v>348</v>
      </c>
      <c r="FY25" s="5">
        <v>0</v>
      </c>
      <c r="FZ25" s="5">
        <v>0</v>
      </c>
      <c r="GA25" s="5">
        <v>0</v>
      </c>
      <c r="GB25" s="5">
        <v>0</v>
      </c>
      <c r="GC25" s="5">
        <v>0</v>
      </c>
      <c r="GD25" s="5">
        <v>0</v>
      </c>
      <c r="GE25" s="5">
        <v>0</v>
      </c>
      <c r="GF25" s="5">
        <v>0</v>
      </c>
      <c r="GG25" s="5">
        <v>0</v>
      </c>
      <c r="GH25" s="5">
        <v>0</v>
      </c>
      <c r="GI25" s="5">
        <v>0</v>
      </c>
      <c r="GJ25" s="5">
        <v>0</v>
      </c>
      <c r="GK25" s="5">
        <v>0</v>
      </c>
      <c r="GL25" s="5">
        <v>0</v>
      </c>
      <c r="GM25" s="5">
        <v>0</v>
      </c>
      <c r="GN25" s="5">
        <v>0</v>
      </c>
      <c r="GO25" s="5">
        <v>0</v>
      </c>
      <c r="GP25" s="5">
        <v>176</v>
      </c>
      <c r="GQ25" s="5">
        <v>0</v>
      </c>
      <c r="GR25" s="5">
        <v>0</v>
      </c>
      <c r="GS25" s="5">
        <v>0</v>
      </c>
      <c r="GT25" s="5">
        <v>0</v>
      </c>
      <c r="GU25" s="5">
        <v>0</v>
      </c>
      <c r="GV25" s="5">
        <v>0</v>
      </c>
      <c r="GW25" s="5">
        <v>0</v>
      </c>
      <c r="GX25" s="5">
        <v>0</v>
      </c>
      <c r="GY25" s="5">
        <v>0</v>
      </c>
      <c r="GZ25" s="5">
        <v>0</v>
      </c>
      <c r="HA25" s="5">
        <v>0</v>
      </c>
      <c r="HB25" s="5">
        <v>0</v>
      </c>
      <c r="HC25" s="5">
        <v>0</v>
      </c>
      <c r="HD25" s="5">
        <v>0</v>
      </c>
      <c r="HE25" s="5">
        <v>0</v>
      </c>
      <c r="HF25" s="5">
        <v>0</v>
      </c>
      <c r="HG25" s="5">
        <v>0</v>
      </c>
      <c r="HH25" s="5">
        <v>0</v>
      </c>
      <c r="HI25" s="5">
        <v>183</v>
      </c>
      <c r="HJ25" s="5">
        <v>0</v>
      </c>
      <c r="HK25" s="5">
        <v>0</v>
      </c>
      <c r="HL25" s="5">
        <v>0</v>
      </c>
      <c r="HM25" s="5">
        <v>0</v>
      </c>
      <c r="HN25" s="5">
        <v>0</v>
      </c>
      <c r="HO25" s="5">
        <v>0</v>
      </c>
      <c r="HP25" s="5">
        <v>0</v>
      </c>
      <c r="HQ25" s="5">
        <v>0</v>
      </c>
      <c r="HR25" s="5">
        <v>0</v>
      </c>
    </row>
    <row r="26" spans="1:226">
      <c r="A26" s="5" t="s">
        <v>192</v>
      </c>
      <c r="B26" s="5" t="s">
        <v>187</v>
      </c>
      <c r="C26" s="5">
        <v>40</v>
      </c>
      <c r="D26" s="5">
        <v>68</v>
      </c>
      <c r="E26" s="5" t="s">
        <v>137</v>
      </c>
      <c r="F26" s="5" t="s">
        <v>193</v>
      </c>
      <c r="G26" s="5" t="s">
        <v>194</v>
      </c>
      <c r="H26" s="5" t="s">
        <v>140</v>
      </c>
      <c r="I26" s="5">
        <v>0</v>
      </c>
      <c r="J26" s="5">
        <v>72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72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72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72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0</v>
      </c>
      <c r="BS26" s="5">
        <v>0</v>
      </c>
      <c r="BT26" s="5">
        <v>0</v>
      </c>
      <c r="BU26" s="5">
        <v>0</v>
      </c>
      <c r="BV26" s="5">
        <v>0</v>
      </c>
      <c r="BW26" s="5">
        <v>0</v>
      </c>
      <c r="BX26" s="5">
        <v>0</v>
      </c>
      <c r="BY26" s="5">
        <v>0</v>
      </c>
      <c r="BZ26" s="5">
        <v>0</v>
      </c>
      <c r="CA26" s="5">
        <v>0</v>
      </c>
      <c r="CB26" s="5">
        <v>0</v>
      </c>
      <c r="CC26" s="5">
        <v>0</v>
      </c>
      <c r="CD26" s="5">
        <v>0</v>
      </c>
      <c r="CE26" s="5">
        <v>0</v>
      </c>
      <c r="CF26" s="5">
        <v>84</v>
      </c>
      <c r="CG26" s="5">
        <v>0</v>
      </c>
      <c r="CH26" s="5">
        <v>0</v>
      </c>
      <c r="CI26" s="5">
        <v>0</v>
      </c>
      <c r="CJ26" s="5">
        <v>0</v>
      </c>
      <c r="CK26" s="5">
        <v>0</v>
      </c>
      <c r="CL26" s="5">
        <v>0</v>
      </c>
      <c r="CM26" s="5">
        <v>0</v>
      </c>
      <c r="CN26" s="5">
        <v>0</v>
      </c>
      <c r="CO26" s="5">
        <v>0</v>
      </c>
      <c r="CP26" s="5">
        <v>0</v>
      </c>
      <c r="CQ26" s="5">
        <v>0</v>
      </c>
      <c r="CR26" s="5">
        <v>0</v>
      </c>
      <c r="CS26" s="5">
        <v>0</v>
      </c>
      <c r="CT26" s="5">
        <v>0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0</v>
      </c>
      <c r="DA26" s="5">
        <v>0</v>
      </c>
      <c r="DB26" s="5">
        <v>0</v>
      </c>
      <c r="DC26" s="5">
        <v>0</v>
      </c>
      <c r="DD26" s="5">
        <v>0</v>
      </c>
      <c r="DE26" s="5">
        <v>84</v>
      </c>
      <c r="DF26" s="5">
        <v>0</v>
      </c>
      <c r="DG26" s="5">
        <v>0</v>
      </c>
      <c r="DH26" s="5">
        <v>0</v>
      </c>
      <c r="DI26" s="5">
        <v>0</v>
      </c>
      <c r="DJ26" s="5">
        <v>0</v>
      </c>
      <c r="DK26" s="5">
        <v>0</v>
      </c>
      <c r="DL26" s="5">
        <v>0</v>
      </c>
      <c r="DM26" s="5">
        <v>0</v>
      </c>
      <c r="DN26" s="5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>
        <v>120</v>
      </c>
      <c r="DU26" s="5">
        <v>0</v>
      </c>
      <c r="DV26" s="5">
        <v>0</v>
      </c>
      <c r="DW26" s="5">
        <v>0</v>
      </c>
      <c r="DX26" s="5">
        <v>0</v>
      </c>
      <c r="DY26" s="5">
        <v>0</v>
      </c>
      <c r="DZ26" s="5">
        <v>0</v>
      </c>
      <c r="EA26" s="5">
        <v>0</v>
      </c>
      <c r="EB26" s="5">
        <v>0</v>
      </c>
      <c r="EC26" s="5">
        <v>0</v>
      </c>
      <c r="ED26" s="5">
        <v>0</v>
      </c>
      <c r="EE26" s="5">
        <v>0</v>
      </c>
      <c r="EF26" s="5">
        <v>0</v>
      </c>
      <c r="EG26" s="5">
        <v>0</v>
      </c>
      <c r="EH26" s="5">
        <v>0</v>
      </c>
      <c r="EI26" s="5">
        <v>0</v>
      </c>
      <c r="EJ26" s="5">
        <v>0</v>
      </c>
      <c r="EK26" s="5">
        <v>84</v>
      </c>
      <c r="EL26" s="5">
        <v>0</v>
      </c>
      <c r="EM26" s="5">
        <v>0</v>
      </c>
      <c r="EN26" s="5">
        <v>0</v>
      </c>
      <c r="EO26" s="5">
        <v>0</v>
      </c>
      <c r="EP26" s="5">
        <v>0</v>
      </c>
      <c r="EQ26" s="5">
        <v>0</v>
      </c>
      <c r="ER26" s="5">
        <v>0</v>
      </c>
      <c r="ES26" s="5">
        <v>0</v>
      </c>
      <c r="ET26" s="5">
        <v>0</v>
      </c>
      <c r="EU26" s="5">
        <v>0</v>
      </c>
      <c r="EV26" s="5">
        <v>0</v>
      </c>
      <c r="EW26" s="5">
        <v>0</v>
      </c>
      <c r="EX26" s="5">
        <v>0</v>
      </c>
      <c r="EY26" s="5">
        <v>72</v>
      </c>
      <c r="EZ26" s="5">
        <v>0</v>
      </c>
      <c r="FA26" s="5">
        <v>0</v>
      </c>
      <c r="FB26" s="5">
        <v>0</v>
      </c>
      <c r="FC26" s="5">
        <v>0</v>
      </c>
      <c r="FD26" s="5">
        <v>64</v>
      </c>
      <c r="FE26" s="5">
        <v>0</v>
      </c>
      <c r="FF26" s="5">
        <v>0</v>
      </c>
      <c r="FG26" s="5">
        <v>0</v>
      </c>
      <c r="FH26" s="5">
        <v>0</v>
      </c>
      <c r="FI26" s="5">
        <v>0</v>
      </c>
      <c r="FJ26" s="5">
        <v>0</v>
      </c>
      <c r="FK26" s="5">
        <v>0</v>
      </c>
      <c r="FL26" s="5">
        <v>0</v>
      </c>
      <c r="FM26" s="5">
        <v>0</v>
      </c>
      <c r="FN26" s="5">
        <v>0</v>
      </c>
      <c r="FO26" s="5">
        <v>0</v>
      </c>
      <c r="FP26" s="5">
        <v>0</v>
      </c>
      <c r="FQ26" s="5">
        <v>0</v>
      </c>
      <c r="FR26" s="5">
        <v>0</v>
      </c>
      <c r="FS26" s="5">
        <v>64</v>
      </c>
      <c r="FT26" s="5">
        <v>0</v>
      </c>
      <c r="FU26" s="5">
        <v>0</v>
      </c>
      <c r="FV26" s="5">
        <v>0</v>
      </c>
      <c r="FW26" s="5">
        <v>0</v>
      </c>
      <c r="FX26" s="5">
        <v>0</v>
      </c>
      <c r="FY26" s="5">
        <v>0</v>
      </c>
      <c r="FZ26" s="5">
        <v>0</v>
      </c>
      <c r="GA26" s="5">
        <v>0</v>
      </c>
      <c r="GB26" s="5">
        <v>0</v>
      </c>
      <c r="GC26" s="5">
        <v>0</v>
      </c>
      <c r="GD26" s="5">
        <v>0</v>
      </c>
      <c r="GE26" s="5">
        <v>0</v>
      </c>
      <c r="GF26" s="5">
        <v>0</v>
      </c>
      <c r="GG26" s="5">
        <v>0</v>
      </c>
      <c r="GH26" s="5">
        <v>0</v>
      </c>
      <c r="GI26" s="5">
        <v>0</v>
      </c>
      <c r="GJ26" s="5">
        <v>0</v>
      </c>
      <c r="GK26" s="5">
        <v>84</v>
      </c>
      <c r="GL26" s="5">
        <v>0</v>
      </c>
      <c r="GM26" s="5">
        <v>0</v>
      </c>
      <c r="GN26" s="5">
        <v>0</v>
      </c>
      <c r="GO26" s="5">
        <v>0</v>
      </c>
      <c r="GP26" s="5">
        <v>0</v>
      </c>
      <c r="GQ26" s="5">
        <v>0</v>
      </c>
      <c r="GR26" s="5">
        <v>0</v>
      </c>
      <c r="GS26" s="5">
        <v>0</v>
      </c>
      <c r="GT26" s="5">
        <v>0</v>
      </c>
      <c r="GU26" s="5">
        <v>0</v>
      </c>
      <c r="GV26" s="5">
        <v>0</v>
      </c>
      <c r="GW26" s="5">
        <v>0</v>
      </c>
      <c r="GX26" s="5">
        <v>0</v>
      </c>
      <c r="GY26" s="5">
        <v>0</v>
      </c>
      <c r="GZ26" s="5">
        <v>0</v>
      </c>
      <c r="HA26" s="5">
        <v>0</v>
      </c>
      <c r="HB26" s="5">
        <v>0</v>
      </c>
      <c r="HC26" s="5">
        <v>0</v>
      </c>
      <c r="HD26" s="5">
        <v>108</v>
      </c>
      <c r="HE26" s="5">
        <v>0</v>
      </c>
      <c r="HF26" s="5">
        <v>0</v>
      </c>
      <c r="HG26" s="5">
        <v>0</v>
      </c>
      <c r="HH26" s="5">
        <v>0</v>
      </c>
      <c r="HI26" s="5">
        <v>0</v>
      </c>
      <c r="HJ26" s="5">
        <v>0</v>
      </c>
      <c r="HK26" s="5">
        <v>0</v>
      </c>
      <c r="HL26" s="5">
        <v>0</v>
      </c>
      <c r="HM26" s="5">
        <v>0</v>
      </c>
      <c r="HN26" s="5">
        <v>0</v>
      </c>
      <c r="HO26" s="5">
        <v>0</v>
      </c>
      <c r="HP26" s="5">
        <v>0</v>
      </c>
      <c r="HQ26" s="5">
        <v>0</v>
      </c>
      <c r="HR26" s="5"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058ED-545F-B844-988F-798FAD3150F3}">
  <dimension ref="A1:K22"/>
  <sheetViews>
    <sheetView tabSelected="1" workbookViewId="0">
      <selection activeCell="J8" sqref="J8"/>
    </sheetView>
  </sheetViews>
  <sheetFormatPr defaultColWidth="10.90625" defaultRowHeight="14.5"/>
  <cols>
    <col min="1" max="1" width="11.36328125" bestFit="1" customWidth="1"/>
    <col min="2" max="2" width="19.36328125" customWidth="1"/>
    <col min="3" max="5" width="11" bestFit="1" customWidth="1"/>
  </cols>
  <sheetData>
    <row r="1" spans="1:11">
      <c r="A1" s="9" t="s">
        <v>317</v>
      </c>
      <c r="B1" s="9" t="s">
        <v>132</v>
      </c>
      <c r="C1" s="9" t="s">
        <v>318</v>
      </c>
      <c r="D1" s="9" t="s">
        <v>319</v>
      </c>
      <c r="E1" s="9" t="s">
        <v>320</v>
      </c>
    </row>
    <row r="2" spans="1:11">
      <c r="A2" s="9">
        <v>7700015506</v>
      </c>
      <c r="B2" s="9" t="s">
        <v>176</v>
      </c>
      <c r="C2">
        <v>14</v>
      </c>
      <c r="D2">
        <v>18.48</v>
      </c>
      <c r="E2">
        <v>13.16</v>
      </c>
      <c r="F2" s="5" t="s">
        <v>321</v>
      </c>
      <c r="I2">
        <f>SUMIFS(Raw!$J:$J,Raw!$H:$H,"&gt;=" &amp;DATE(2023,3,1),Raw!$H:$H,"&lt;=" &amp;DATE(2023,3,31),Raw!$F:$F,B2,Raw!$A:$A,statistics!A2)/10000</f>
        <v>1.6240000000000001</v>
      </c>
      <c r="J2">
        <f>SUMIFS(Raw!$J:$J,Raw!$H:$H,"&gt;=" &amp;DATE(2023,4,1),Raw!$H:$H,"&lt;=" &amp;DATE(2023,4,30),Raw!$F:$F,B2,Raw!$A:$A,statistics!A2)/10000</f>
        <v>1.8480000000000001</v>
      </c>
      <c r="K2">
        <f>SUMIFS(Raw!$J:$J,Raw!$H:$H,"&gt;=" &amp;DATE(2023,5,1),Raw!$H:$H,"&lt;=" &amp;DATE(2023,5,31),Raw!$F:$F,B2,Raw!$A:$A,statistics!A2)/10000</f>
        <v>1.3160000000000001</v>
      </c>
    </row>
    <row r="3" spans="1:11">
      <c r="A3" s="18">
        <v>7700010069</v>
      </c>
      <c r="B3" s="18" t="s">
        <v>332</v>
      </c>
      <c r="C3" s="18">
        <v>23.4</v>
      </c>
      <c r="D3" s="18">
        <v>20.591999999999999</v>
      </c>
      <c r="E3" s="18">
        <v>23.4</v>
      </c>
      <c r="F3" s="19" t="s">
        <v>322</v>
      </c>
      <c r="I3">
        <f>SUMIFS(Raw!$J:$J,Raw!$H:$H,"&gt;=" &amp;DATE(2023,3,1),Raw!$H:$H,"&lt;=" &amp;DATE(2023,3,31),Raw!$F:$F,B3,Raw!$A:$A,statistics!A3)/10000</f>
        <v>2.4336000000000002</v>
      </c>
      <c r="J3">
        <f>SUMIFS(Raw!$J:$J,Raw!$H:$H,"&gt;=" &amp;DATE(2023,4,1),Raw!$H:$H,"&lt;=" &amp;DATE(2023,4,30),Raw!$F:$F,B3,Raw!$A:$A,statistics!A3)/10000</f>
        <v>2.0592000000000001</v>
      </c>
      <c r="K3">
        <f>SUMIFS(Raw!$J:$J,Raw!$H:$H,"&gt;=" &amp;DATE(2023,5,1),Raw!$H:$H,"&lt;=" &amp;DATE(2023,5,31),Raw!$F:$F,B3,Raw!$A:$A,statistics!A3)/10000</f>
        <v>2.34</v>
      </c>
    </row>
    <row r="4" spans="1:11">
      <c r="A4" s="9">
        <v>7700016554</v>
      </c>
      <c r="B4" s="9" t="s">
        <v>341</v>
      </c>
      <c r="C4">
        <v>0.28799999999999998</v>
      </c>
      <c r="D4">
        <v>0.28799999999999998</v>
      </c>
      <c r="E4">
        <v>0.39200000000000002</v>
      </c>
      <c r="F4" s="5" t="s">
        <v>340</v>
      </c>
      <c r="I4">
        <f>SUMIFS(Raw!$J:$J,Raw!$H:$H,"&gt;=" &amp;DATE(2023,3,1),Raw!$H:$H,"&lt;=" &amp;DATE(2023,3,31),Raw!$F:$F,B4,Raw!$A:$A,statistics!A4)/10000</f>
        <v>2.8799999999999999E-2</v>
      </c>
      <c r="J4">
        <f>SUMIFS(Raw!$J:$J,Raw!$H:$H,"&gt;=" &amp;DATE(2023,4,1),Raw!$H:$H,"&lt;=" &amp;DATE(2023,4,30),Raw!$F:$F,B4,Raw!$A:$A,statistics!A4)/10000</f>
        <v>3.7199999999999997E-2</v>
      </c>
      <c r="K4">
        <f>SUMIFS(Raw!$J:$J,Raw!$H:$H,"&gt;=" &amp;DATE(2023,5,1),Raw!$H:$H,"&lt;=" &amp;DATE(2023,5,31),Raw!$F:$F,B4,Raw!$A:$A,statistics!A4)/10000</f>
        <v>3.9199999999999999E-2</v>
      </c>
    </row>
    <row r="5" spans="1:11">
      <c r="A5" s="20">
        <v>7700016103</v>
      </c>
      <c r="B5" s="20" t="s">
        <v>336</v>
      </c>
      <c r="C5" s="20">
        <v>7.048</v>
      </c>
      <c r="D5" s="20">
        <v>4.92</v>
      </c>
      <c r="E5" s="20">
        <v>4.57</v>
      </c>
      <c r="F5" s="20" t="s">
        <v>335</v>
      </c>
      <c r="I5">
        <f>SUMIFS(Raw!$J:$J,Raw!$H:$H,"&gt;=" &amp;DATE(2023,3,1),Raw!$H:$H,"&lt;=" &amp;DATE(2023,3,31),Raw!$F:$F,B5,Raw!$A:$A,statistics!A5)/10000</f>
        <v>0.81379999999999997</v>
      </c>
      <c r="J5">
        <f>SUMIFS(Raw!$J:$J,Raw!$H:$H,"&gt;=" &amp;DATE(2023,4,1),Raw!$H:$H,"&lt;=" &amp;DATE(2023,4,30),Raw!$F:$F,B5,Raw!$A:$A,statistics!A5)/10000</f>
        <v>0.49199999999999999</v>
      </c>
      <c r="K5">
        <f>SUMIFS(Raw!$J:$J,Raw!$H:$H,"&gt;=" &amp;DATE(2023,5,1),Raw!$H:$H,"&lt;=" &amp;DATE(2023,5,31),Raw!$F:$F,B5,Raw!$A:$A,statistics!A5)/10000</f>
        <v>0.45700000000000002</v>
      </c>
    </row>
    <row r="6" spans="1:11">
      <c r="A6" s="20">
        <v>7700016103</v>
      </c>
      <c r="B6" s="20" t="s">
        <v>337</v>
      </c>
      <c r="C6" s="20">
        <v>3.024</v>
      </c>
      <c r="D6" s="20">
        <v>3.1110000000000002</v>
      </c>
      <c r="E6" s="20">
        <v>0.70699999999999996</v>
      </c>
      <c r="F6" s="20" t="s">
        <v>335</v>
      </c>
      <c r="I6">
        <f>SUMIFS(Raw!$J:$J,Raw!$H:$H,"&gt;=" &amp;DATE(2023,3,1),Raw!$H:$H,"&lt;=" &amp;DATE(2023,3,31),Raw!$F:$F,B6,Raw!$A:$A,statistics!A6)/10000</f>
        <v>0.53879999999999995</v>
      </c>
      <c r="J6">
        <f>SUMIFS(Raw!$J:$J,Raw!$H:$H,"&gt;=" &amp;DATE(2023,4,1),Raw!$H:$H,"&lt;=" &amp;DATE(2023,4,30),Raw!$F:$F,B6,Raw!$A:$A,statistics!A6)/10000</f>
        <v>0.31109999999999999</v>
      </c>
      <c r="K6">
        <f>SUMIFS(Raw!$J:$J,Raw!$H:$H,"&gt;=" &amp;DATE(2023,5,1),Raw!$H:$H,"&lt;=" &amp;DATE(2023,5,31),Raw!$F:$F,B6,Raw!$A:$A,statistics!A6)/10000</f>
        <v>7.0699999999999999E-2</v>
      </c>
    </row>
    <row r="7" spans="1:11">
      <c r="A7" s="17" t="s">
        <v>155</v>
      </c>
      <c r="B7" s="18" t="s">
        <v>331</v>
      </c>
      <c r="C7" s="18"/>
      <c r="D7" s="18"/>
      <c r="E7" s="18"/>
      <c r="F7" s="19" t="s">
        <v>323</v>
      </c>
      <c r="I7">
        <f>SUMIFS(Raw!$J:$J,Raw!$H:$H,"&gt;=" &amp;DATE(2023,3,1),Raw!$H:$H,"&lt;=" &amp;DATE(2023,3,31),Raw!$F:$F,B7,Raw!$A:$A,statistics!A7)/10000</f>
        <v>2.1528</v>
      </c>
      <c r="J7">
        <f>SUMIFS(Raw!$J:$J,Raw!$H:$H,"&gt;=" &amp;DATE(2023,4,1),Raw!$H:$H,"&lt;=" &amp;DATE(2023,4,30),Raw!$F:$F,B7,Raw!$A:$A,statistics!A7)/10000</f>
        <v>1.9656</v>
      </c>
      <c r="K7">
        <f>SUMIFS(Raw!$J:$J,Raw!$H:$H,"&gt;=" &amp;DATE(2023,5,1),Raw!$H:$H,"&lt;=" &amp;DATE(2023,5,31),Raw!$F:$F,B7,Raw!$A:$A,statistics!A7)/10000</f>
        <v>2.34</v>
      </c>
    </row>
    <row r="8" spans="1:11">
      <c r="A8" s="9">
        <v>7700015845</v>
      </c>
      <c r="B8" s="9" t="s">
        <v>331</v>
      </c>
      <c r="C8">
        <v>34.631999999999998</v>
      </c>
      <c r="D8">
        <v>34.631999999999998</v>
      </c>
      <c r="E8">
        <v>41.183999999999997</v>
      </c>
      <c r="F8" s="11" t="s">
        <v>323</v>
      </c>
      <c r="I8">
        <f>SUMIFS(Raw!$J:$J,Raw!$H:$H,"&gt;=" &amp;DATE(2023,3,1),Raw!$H:$H,"&lt;=" &amp;DATE(2023,3,31),Raw!$F:$F,B8,Raw!$A:$A,statistics!A8)/10000</f>
        <v>1.5911999999999999</v>
      </c>
      <c r="J8">
        <f>SUMIFS(Raw!$J:$J,Raw!$H:$H,"&gt;=" &amp;DATE(2023,4,1),Raw!$H:$H,"&lt;=" &amp;DATE(2023,4,30),Raw!$F:$F,B8,Raw!$A:$A,statistics!A8)/10000</f>
        <v>1.5911999999999999</v>
      </c>
      <c r="K8">
        <f>SUMIFS(Raw!$J:$J,Raw!$H:$H,"&gt;=" &amp;DATE(2023,5,1),Raw!$H:$H,"&lt;=" &amp;DATE(2023,5,31),Raw!$F:$F,B8,Raw!$A:$A,statistics!A8)/10000</f>
        <v>1.7784</v>
      </c>
    </row>
    <row r="9" spans="1:11">
      <c r="A9" s="9">
        <v>7700015506</v>
      </c>
      <c r="B9" s="9" t="s">
        <v>174</v>
      </c>
      <c r="C9">
        <v>20.16</v>
      </c>
      <c r="D9">
        <v>0</v>
      </c>
      <c r="E9">
        <v>0</v>
      </c>
      <c r="F9" s="10" t="s">
        <v>324</v>
      </c>
      <c r="I9">
        <f>SUMIFS(Raw!$J:$J,Raw!$H:$H,"&gt;=" &amp;DATE(2023,3,1),Raw!$H:$H,"&lt;=" &amp;DATE(2023,3,31),Raw!$F:$F,B9,Raw!$A:$A,statistics!A9)/10000</f>
        <v>2.016</v>
      </c>
      <c r="J9">
        <f>SUMIFS(Raw!$J:$J,Raw!$H:$H,"&gt;=" &amp;DATE(2023,4,1),Raw!$H:$H,"&lt;=" &amp;DATE(2023,4,30),Raw!$F:$F,B9,Raw!$A:$A,statistics!A9)/10000</f>
        <v>0</v>
      </c>
      <c r="K9">
        <f>SUMIFS(Raw!$J:$J,Raw!$H:$H,"&gt;=" &amp;DATE(2023,5,1),Raw!$H:$H,"&lt;=" &amp;DATE(2023,5,31),Raw!$F:$F,B9,Raw!$A:$A,statistics!A9)/10000</f>
        <v>0</v>
      </c>
    </row>
    <row r="10" spans="1:11">
      <c r="A10" s="9">
        <v>7700013721</v>
      </c>
      <c r="B10" s="9" t="s">
        <v>171</v>
      </c>
      <c r="C10">
        <v>7.4880000000000004</v>
      </c>
      <c r="D10">
        <v>6.5519999999999996</v>
      </c>
      <c r="E10">
        <v>7.4880000000000004</v>
      </c>
      <c r="F10" s="10" t="s">
        <v>325</v>
      </c>
      <c r="I10">
        <f>SUMIFS(Raw!$J:$J,Raw!$H:$H,"&gt;=" &amp;DATE(2023,3,1),Raw!$H:$H,"&lt;=" &amp;DATE(2023,3,31),Raw!$F:$F,B10,Raw!$A:$A,statistics!A10)/10000</f>
        <v>0.74880000000000002</v>
      </c>
      <c r="J10">
        <f>SUMIFS(Raw!$J:$J,Raw!$H:$H,"&gt;=" &amp;DATE(2023,4,1),Raw!$H:$H,"&lt;=" &amp;DATE(2023,4,30),Raw!$F:$F,B10,Raw!$A:$A,statistics!A10)/10000</f>
        <v>0.6552</v>
      </c>
      <c r="K10">
        <f>SUMIFS(Raw!$J:$J,Raw!$H:$H,"&gt;=" &amp;DATE(2023,5,1),Raw!$H:$H,"&lt;=" &amp;DATE(2023,5,31),Raw!$F:$F,B10,Raw!$A:$A,statistics!A10)/10000</f>
        <v>0.74880000000000002</v>
      </c>
    </row>
    <row r="11" spans="1:11">
      <c r="A11" s="9">
        <v>7700006983</v>
      </c>
      <c r="B11" s="9" t="s">
        <v>151</v>
      </c>
      <c r="C11">
        <v>8.3840000000000003</v>
      </c>
      <c r="D11">
        <v>6.72</v>
      </c>
      <c r="E11">
        <v>6.6559999999999997</v>
      </c>
      <c r="F11" s="10" t="s">
        <v>151</v>
      </c>
      <c r="I11">
        <f>SUMIFS(Raw!$J:$J,Raw!$H:$H,"&gt;=" &amp;DATE(2023,3,1),Raw!$H:$H,"&lt;=" &amp;DATE(2023,3,31),Raw!$F:$F,B11,Raw!$A:$A,statistics!A11)/10000</f>
        <v>0.83840000000000003</v>
      </c>
      <c r="J11">
        <f>SUMIFS(Raw!$J:$J,Raw!$H:$H,"&gt;=" &amp;DATE(2023,4,1),Raw!$H:$H,"&lt;=" &amp;DATE(2023,4,30),Raw!$F:$F,B11,Raw!$A:$A,statistics!A11)/10000</f>
        <v>0.67200000000000004</v>
      </c>
      <c r="K11">
        <f>SUMIFS(Raw!$J:$J,Raw!$H:$H,"&gt;=" &amp;DATE(2023,5,1),Raw!$H:$H,"&lt;=" &amp;DATE(2023,5,31),Raw!$F:$F,B11,Raw!$A:$A,statistics!A11)/10000</f>
        <v>0.66559999999999997</v>
      </c>
    </row>
    <row r="12" spans="1:11">
      <c r="A12" s="9">
        <v>7700006983</v>
      </c>
      <c r="B12" s="9" t="s">
        <v>153</v>
      </c>
      <c r="C12">
        <v>2.88</v>
      </c>
      <c r="D12">
        <v>2.72</v>
      </c>
      <c r="E12">
        <v>2.8</v>
      </c>
      <c r="F12" s="10" t="s">
        <v>326</v>
      </c>
      <c r="I12">
        <f>SUMIFS(Raw!$J:$J,Raw!$H:$H,"&gt;=" &amp;DATE(2023,3,1),Raw!$H:$H,"&lt;=" &amp;DATE(2023,3,31),Raw!$F:$F,B12,Raw!$A:$A,statistics!A12)/10000</f>
        <v>0.28799999999999998</v>
      </c>
      <c r="J12">
        <f>SUMIFS(Raw!$J:$J,Raw!$H:$H,"&gt;=" &amp;DATE(2023,4,1),Raw!$H:$H,"&lt;=" &amp;DATE(2023,4,30),Raw!$F:$F,B12,Raw!$A:$A,statistics!A12)/10000</f>
        <v>0.27200000000000002</v>
      </c>
      <c r="K12">
        <f>SUMIFS(Raw!$J:$J,Raw!$H:$H,"&gt;=" &amp;DATE(2023,5,1),Raw!$H:$H,"&lt;=" &amp;DATE(2023,5,31),Raw!$F:$F,B12,Raw!$A:$A,statistics!A12)/10000</f>
        <v>0.28000000000000003</v>
      </c>
    </row>
    <row r="13" spans="1:11">
      <c r="A13" s="21" t="s">
        <v>165</v>
      </c>
      <c r="B13" s="12" t="s">
        <v>167</v>
      </c>
      <c r="F13" s="13" t="s">
        <v>327</v>
      </c>
      <c r="I13">
        <f>SUMIFS(Raw!$J:$J,Raw!$H:$H,"&gt;=" &amp;DATE(2023,3,1),Raw!$H:$H,"&lt;=" &amp;DATE(2023,3,31),Raw!$F:$F,B13,Raw!$A:$A,statistics!A13)/10000</f>
        <v>7.26</v>
      </c>
      <c r="J13">
        <f>SUMIFS(Raw!$J:$J,Raw!$H:$H,"&gt;=" &amp;DATE(2023,4,1),Raw!$H:$H,"&lt;=" &amp;DATE(2023,4,30),Raw!$F:$F,B13,Raw!$A:$A,statistics!A13)/10000</f>
        <v>7.2</v>
      </c>
      <c r="K13">
        <f>SUMIFS(Raw!$J:$J,Raw!$H:$H,"&gt;=" &amp;DATE(2023,5,1),Raw!$H:$H,"&lt;=" &amp;DATE(2023,5,31),Raw!$F:$F,B13,Raw!$A:$A,statistics!A13)/10000</f>
        <v>0</v>
      </c>
    </row>
    <row r="14" spans="1:11" s="12" customFormat="1">
      <c r="A14" s="12">
        <v>7700015582</v>
      </c>
      <c r="B14" s="12" t="s">
        <v>333</v>
      </c>
      <c r="C14" s="12">
        <v>105</v>
      </c>
      <c r="D14" s="12">
        <v>94.8</v>
      </c>
      <c r="E14" s="12">
        <v>38.4</v>
      </c>
      <c r="F14" s="13" t="s">
        <v>327</v>
      </c>
      <c r="I14">
        <f>SUMIFS(Raw!$J:$J,Raw!$H:$H,"&gt;=" &amp;DATE(2023,3,1),Raw!$H:$H,"&lt;=" &amp;DATE(2023,3,31),Raw!$F:$F,B14,Raw!$A:$A,statistics!A14)/10000</f>
        <v>3.24</v>
      </c>
      <c r="J14">
        <f>SUMIFS(Raw!$J:$J,Raw!$H:$H,"&gt;=" &amp;DATE(2023,4,1),Raw!$H:$H,"&lt;=" &amp;DATE(2023,4,30),Raw!$F:$F,B14,Raw!$A:$A,statistics!A14)/10000</f>
        <v>2.2799999999999998</v>
      </c>
      <c r="K14">
        <f>SUMIFS(Raw!$J:$J,Raw!$H:$H,"&gt;=" &amp;DATE(2023,5,1),Raw!$H:$H,"&lt;=" &amp;DATE(2023,5,31),Raw!$F:$F,B14,Raw!$A:$A,statistics!A14)/10000</f>
        <v>3.84</v>
      </c>
    </row>
    <row r="15" spans="1:11">
      <c r="A15" s="9">
        <v>7700015578</v>
      </c>
      <c r="B15" s="9" t="s">
        <v>180</v>
      </c>
      <c r="C15">
        <v>28.512</v>
      </c>
      <c r="D15">
        <v>11.52</v>
      </c>
      <c r="E15">
        <v>12.096</v>
      </c>
      <c r="F15" s="10" t="s">
        <v>328</v>
      </c>
      <c r="I15">
        <f>SUMIFS(Raw!$J:$J,Raw!$H:$H,"&gt;=" &amp;DATE(2023,3,1),Raw!$H:$H,"&lt;=" &amp;DATE(2023,3,31),Raw!$F:$F,B15,Raw!$A:$A,statistics!A15)/10000</f>
        <v>2.8512</v>
      </c>
      <c r="J15">
        <f>SUMIFS(Raw!$J:$J,Raw!$H:$H,"&gt;=" &amp;DATE(2023,4,1),Raw!$H:$H,"&lt;=" &amp;DATE(2023,4,30),Raw!$F:$F,B15,Raw!$A:$A,statistics!A15)/10000</f>
        <v>1.1519999999999999</v>
      </c>
      <c r="K15">
        <f>SUMIFS(Raw!$J:$J,Raw!$H:$H,"&gt;=" &amp;DATE(2023,5,1),Raw!$H:$H,"&lt;=" &amp;DATE(2023,5,31),Raw!$F:$F,B15,Raw!$A:$A,statistics!A15)/10000</f>
        <v>1.2096</v>
      </c>
    </row>
    <row r="16" spans="1:11">
      <c r="A16" s="9">
        <v>7700011829</v>
      </c>
      <c r="B16" s="9" t="s">
        <v>163</v>
      </c>
      <c r="C16">
        <v>8.2840000000000007</v>
      </c>
      <c r="D16">
        <v>11.664</v>
      </c>
      <c r="E16">
        <v>9.36</v>
      </c>
      <c r="F16" s="10" t="s">
        <v>329</v>
      </c>
      <c r="I16">
        <f>SUMIFS(Raw!$J:$J,Raw!$H:$H,"&gt;=" &amp;DATE(2023,3,1),Raw!$H:$H,"&lt;=" &amp;DATE(2023,3,31),Raw!$F:$F,B16,Raw!$A:$A,statistics!A16)/10000</f>
        <v>1.2023999999999999</v>
      </c>
      <c r="J16">
        <f>SUMIFS(Raw!$J:$J,Raw!$H:$H,"&gt;=" &amp;DATE(2023,4,1),Raw!$H:$H,"&lt;=" &amp;DATE(2023,4,30),Raw!$F:$F,B16,Raw!$A:$A,statistics!A16)/10000</f>
        <v>1.1664000000000001</v>
      </c>
      <c r="K16">
        <f>SUMIFS(Raw!$J:$J,Raw!$H:$H,"&gt;=" &amp;DATE(2023,5,1),Raw!$H:$H,"&lt;=" &amp;DATE(2023,5,31),Raw!$F:$F,B16,Raw!$A:$A,statistics!A16)/10000</f>
        <v>0.93600000000000005</v>
      </c>
    </row>
    <row r="17" spans="1:11">
      <c r="A17" s="9">
        <v>7700002394</v>
      </c>
      <c r="B17" s="9" t="s">
        <v>138</v>
      </c>
      <c r="C17">
        <v>5.04</v>
      </c>
      <c r="D17">
        <v>6.84</v>
      </c>
      <c r="E17">
        <v>4.68</v>
      </c>
      <c r="F17" s="10" t="s">
        <v>138</v>
      </c>
      <c r="I17">
        <f>SUMIFS(Raw!$J:$J,Raw!$H:$H,"&gt;=" &amp;DATE(2023,3,1),Raw!$H:$H,"&lt;=" &amp;DATE(2023,3,31),Raw!$F:$F,B17,Raw!$A:$A,statistics!A17)/10000</f>
        <v>0.86399999999999999</v>
      </c>
      <c r="J17">
        <f>SUMIFS(Raw!$J:$J,Raw!$H:$H,"&gt;=" &amp;DATE(2023,4,1),Raw!$H:$H,"&lt;=" &amp;DATE(2023,4,30),Raw!$F:$F,B17,Raw!$A:$A,statistics!A17)/10000</f>
        <v>0.68400000000000005</v>
      </c>
      <c r="K17">
        <f>SUMIFS(Raw!$J:$J,Raw!$H:$H,"&gt;=" &amp;DATE(2023,5,1),Raw!$H:$H,"&lt;=" &amp;DATE(2023,5,31),Raw!$F:$F,B17,Raw!$A:$A,statistics!A17)/10000</f>
        <v>0.46800000000000003</v>
      </c>
    </row>
    <row r="18" spans="1:11" s="12" customFormat="1">
      <c r="A18" s="12">
        <v>7700002394</v>
      </c>
      <c r="B18" s="12" t="s">
        <v>334</v>
      </c>
      <c r="C18" s="12">
        <v>2.4</v>
      </c>
      <c r="D18" s="12">
        <v>3.84</v>
      </c>
      <c r="E18" s="12">
        <v>1.92</v>
      </c>
      <c r="F18" s="13" t="s">
        <v>327</v>
      </c>
      <c r="I18">
        <f>SUMIFS(Raw!$J:$J,Raw!$H:$H,"&gt;=" &amp;DATE(2023,3,1),Raw!$H:$H,"&lt;=" &amp;DATE(2023,3,31),Raw!$F:$F,B18,Raw!$A:$A,statistics!A18)/10000</f>
        <v>0.28799999999999998</v>
      </c>
      <c r="J18">
        <f>SUMIFS(Raw!$J:$J,Raw!$H:$H,"&gt;=" &amp;DATE(2023,4,1),Raw!$H:$H,"&lt;=" &amp;DATE(2023,4,30),Raw!$F:$F,B18,Raw!$A:$A,statistics!A18)/10000</f>
        <v>0.38400000000000001</v>
      </c>
      <c r="K18">
        <f>SUMIFS(Raw!$J:$J,Raw!$H:$H,"&gt;=" &amp;DATE(2023,5,1),Raw!$H:$H,"&lt;=" &amp;DATE(2023,5,31),Raw!$F:$F,B18,Raw!$A:$A,statistics!A18)/10000</f>
        <v>0.192</v>
      </c>
    </row>
    <row r="19" spans="1:11">
      <c r="A19" s="9">
        <v>7700002394</v>
      </c>
      <c r="B19" s="9" t="s">
        <v>143</v>
      </c>
      <c r="C19">
        <v>45.92</v>
      </c>
      <c r="D19">
        <v>100.8</v>
      </c>
      <c r="E19">
        <v>62.44</v>
      </c>
      <c r="F19" s="10" t="s">
        <v>330</v>
      </c>
      <c r="I19">
        <f>SUMIFS(Raw!$J:$J,Raw!$H:$H,"&gt;=" &amp;DATE(2023,3,1),Raw!$H:$H,"&lt;=" &amp;DATE(2023,3,31),Raw!$F:$F,B19,Raw!$A:$A,statistics!A19)/10000</f>
        <v>5.5720000000000001</v>
      </c>
      <c r="J19">
        <f>SUMIFS(Raw!$J:$J,Raw!$H:$H,"&gt;=" &amp;DATE(2023,4,1),Raw!$H:$H,"&lt;=" &amp;DATE(2023,4,30),Raw!$F:$F,B19,Raw!$A:$A,statistics!A19)/10000</f>
        <v>10.08</v>
      </c>
      <c r="K19">
        <f>SUMIFS(Raw!$J:$J,Raw!$H:$H,"&gt;=" &amp;DATE(2023,5,1),Raw!$H:$H,"&lt;=" &amp;DATE(2023,5,31),Raw!$F:$F,B19,Raw!$A:$A,statistics!A19)/10000</f>
        <v>6.2439999999999998</v>
      </c>
    </row>
    <row r="20" spans="1:11">
      <c r="A20" s="9">
        <v>7700003372</v>
      </c>
      <c r="B20" s="9" t="s">
        <v>146</v>
      </c>
      <c r="C20">
        <v>1.68</v>
      </c>
      <c r="D20">
        <v>3.6960000000000002</v>
      </c>
      <c r="E20">
        <v>2.016</v>
      </c>
      <c r="F20" s="10" t="s">
        <v>146</v>
      </c>
      <c r="I20">
        <f>SUMIFS(Raw!$J:$J,Raw!$H:$H,"&gt;=" &amp;DATE(2023,3,1),Raw!$H:$H,"&lt;=" &amp;DATE(2023,3,31),Raw!$F:$F,B20,Raw!$A:$A,statistics!A20)/10000</f>
        <v>0.23519999999999999</v>
      </c>
      <c r="J20">
        <f>SUMIFS(Raw!$J:$J,Raw!$H:$H,"&gt;=" &amp;DATE(2023,4,1),Raw!$H:$H,"&lt;=" &amp;DATE(2023,4,30),Raw!$F:$F,B20,Raw!$A:$A,statistics!A20)/10000</f>
        <v>0.36959999999999998</v>
      </c>
      <c r="K20">
        <f>SUMIFS(Raw!$J:$J,Raw!$H:$H,"&gt;=" &amp;DATE(2023,5,1),Raw!$H:$H,"&lt;=" &amp;DATE(2023,5,31),Raw!$F:$F,B20,Raw!$A:$A,statistics!A20)/10000</f>
        <v>0.2016</v>
      </c>
    </row>
    <row r="21" spans="1:11">
      <c r="A21" s="9">
        <v>7700015506</v>
      </c>
      <c r="B21" s="9" t="s">
        <v>178</v>
      </c>
      <c r="C21">
        <v>20.16</v>
      </c>
      <c r="D21">
        <v>21.167999999999999</v>
      </c>
      <c r="E21">
        <v>13.4</v>
      </c>
      <c r="F21" s="10" t="s">
        <v>338</v>
      </c>
      <c r="I21">
        <f>SUMIFS(Raw!$J:$J,Raw!$H:$H,"&gt;=" &amp;DATE(2023,3,1),Raw!$H:$H,"&lt;=" &amp;DATE(2023,3,31),Raw!$F:$F,B21,Raw!$A:$A,statistics!A21)/10000</f>
        <v>0</v>
      </c>
      <c r="J21">
        <f>SUMIFS(Raw!$J:$J,Raw!$H:$H,"&gt;=" &amp;DATE(2023,4,1),Raw!$H:$H,"&lt;=" &amp;DATE(2023,4,30),Raw!$F:$F,B21,Raw!$A:$A,statistics!A21)/10000</f>
        <v>2.4864000000000002</v>
      </c>
      <c r="K21">
        <f>SUMIFS(Raw!$J:$J,Raw!$H:$H,"&gt;=" &amp;DATE(2023,5,1),Raw!$H:$H,"&lt;=" &amp;DATE(2023,5,31),Raw!$F:$F,B21,Raw!$A:$A,statistics!A21)/10000</f>
        <v>1.3440000000000001</v>
      </c>
    </row>
    <row r="22" spans="1:11">
      <c r="A22" s="12">
        <v>7700013617</v>
      </c>
      <c r="B22" s="12" t="s">
        <v>339</v>
      </c>
      <c r="C22" s="12">
        <v>0</v>
      </c>
      <c r="D22" s="12">
        <v>26.4</v>
      </c>
      <c r="E22" s="12">
        <v>90</v>
      </c>
      <c r="F22" s="13" t="s">
        <v>327</v>
      </c>
      <c r="I22">
        <f>SUMIFS(Raw!$J:$J,Raw!$H:$H,"&gt;=" &amp;DATE(2023,3,1),Raw!$H:$H,"&lt;=" &amp;DATE(2023,3,31),Raw!$F:$F,B22,Raw!$A:$A,statistics!A22)/10000</f>
        <v>0</v>
      </c>
      <c r="J22">
        <f>SUMIFS(Raw!$J:$J,Raw!$H:$H,"&gt;=" &amp;DATE(2023,4,1),Raw!$H:$H,"&lt;=" &amp;DATE(2023,4,30),Raw!$F:$F,B22,Raw!$A:$A,statistics!A22)/10000</f>
        <v>2.64</v>
      </c>
      <c r="K22">
        <f>SUMIFS(Raw!$J:$J,Raw!$H:$H,"&gt;=" &amp;DATE(2023,5,1),Raw!$H:$H,"&lt;=" &amp;DATE(2023,5,31),Raw!$F:$F,B22,Raw!$A:$A,statistics!A22)/10000</f>
        <v>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58"/>
  <sheetViews>
    <sheetView workbookViewId="0">
      <selection activeCell="B14" sqref="B14"/>
    </sheetView>
  </sheetViews>
  <sheetFormatPr defaultColWidth="8.81640625" defaultRowHeight="14.5"/>
  <cols>
    <col min="1" max="1" width="12" customWidth="1"/>
    <col min="2" max="2" width="50" customWidth="1"/>
    <col min="3" max="4" width="12" customWidth="1"/>
    <col min="5" max="5" width="12" style="6" customWidth="1"/>
    <col min="6" max="6" width="15" style="6" customWidth="1"/>
    <col min="7" max="7" width="40" customWidth="1"/>
    <col min="8" max="8" width="12" style="16" customWidth="1"/>
    <col min="9" max="11" width="15" customWidth="1"/>
  </cols>
  <sheetData>
    <row r="1" spans="1:11">
      <c r="A1" s="2" t="s">
        <v>127</v>
      </c>
      <c r="B1" s="2" t="s">
        <v>128</v>
      </c>
      <c r="C1" s="2" t="s">
        <v>129</v>
      </c>
      <c r="D1" s="2" t="s">
        <v>130</v>
      </c>
      <c r="E1" s="8" t="s">
        <v>131</v>
      </c>
      <c r="F1" s="8" t="s">
        <v>132</v>
      </c>
      <c r="G1" s="2" t="s">
        <v>133</v>
      </c>
      <c r="H1" s="14" t="s">
        <v>2</v>
      </c>
      <c r="I1" s="2" t="s">
        <v>195</v>
      </c>
      <c r="J1" s="2" t="s">
        <v>196</v>
      </c>
      <c r="K1" s="2" t="s">
        <v>197</v>
      </c>
    </row>
    <row r="2" spans="1:11">
      <c r="A2" s="1" t="s">
        <v>172</v>
      </c>
      <c r="B2" s="1" t="s">
        <v>173</v>
      </c>
      <c r="C2" s="1">
        <v>20</v>
      </c>
      <c r="D2" s="1">
        <v>136</v>
      </c>
      <c r="E2" s="7" t="s">
        <v>137</v>
      </c>
      <c r="F2" s="7" t="s">
        <v>176</v>
      </c>
      <c r="G2" s="1" t="s">
        <v>177</v>
      </c>
      <c r="H2" s="15">
        <v>44987</v>
      </c>
      <c r="I2" s="1" t="s">
        <v>198</v>
      </c>
      <c r="J2" s="1">
        <v>4200</v>
      </c>
      <c r="K2" s="1" t="s">
        <v>140</v>
      </c>
    </row>
    <row r="3" spans="1:11">
      <c r="A3" s="1" t="s">
        <v>155</v>
      </c>
      <c r="B3" s="1" t="s">
        <v>156</v>
      </c>
      <c r="C3" s="1">
        <v>190</v>
      </c>
      <c r="D3" s="1">
        <v>349</v>
      </c>
      <c r="E3" s="7" t="s">
        <v>157</v>
      </c>
      <c r="F3" s="7" t="s">
        <v>160</v>
      </c>
      <c r="G3" s="1" t="s">
        <v>159</v>
      </c>
      <c r="H3" s="15">
        <v>44987</v>
      </c>
      <c r="I3" s="1" t="s">
        <v>199</v>
      </c>
      <c r="J3" s="1">
        <v>2808</v>
      </c>
      <c r="K3" s="1" t="s">
        <v>140</v>
      </c>
    </row>
    <row r="4" spans="1:11">
      <c r="A4" s="1" t="s">
        <v>192</v>
      </c>
      <c r="B4" s="1" t="s">
        <v>187</v>
      </c>
      <c r="C4" s="1">
        <v>40</v>
      </c>
      <c r="D4" s="1">
        <v>68</v>
      </c>
      <c r="E4" s="7" t="s">
        <v>137</v>
      </c>
      <c r="F4" s="7" t="s">
        <v>193</v>
      </c>
      <c r="G4" s="1" t="s">
        <v>194</v>
      </c>
      <c r="H4" s="15">
        <v>44987</v>
      </c>
      <c r="I4" s="1" t="s">
        <v>200</v>
      </c>
      <c r="J4" s="1">
        <v>72</v>
      </c>
      <c r="K4" s="1" t="s">
        <v>140</v>
      </c>
    </row>
    <row r="5" spans="1:11">
      <c r="A5" s="1" t="s">
        <v>186</v>
      </c>
      <c r="B5" s="1" t="s">
        <v>187</v>
      </c>
      <c r="C5" s="1">
        <v>90</v>
      </c>
      <c r="D5" s="1">
        <v>72</v>
      </c>
      <c r="E5" s="7" t="s">
        <v>150</v>
      </c>
      <c r="F5" s="7" t="s">
        <v>188</v>
      </c>
      <c r="G5" s="1" t="s">
        <v>189</v>
      </c>
      <c r="H5" s="15">
        <v>44988</v>
      </c>
      <c r="I5" s="1" t="s">
        <v>201</v>
      </c>
      <c r="J5" s="1">
        <v>1512</v>
      </c>
      <c r="K5" s="1" t="s">
        <v>140</v>
      </c>
    </row>
    <row r="6" spans="1:11">
      <c r="A6" s="1" t="s">
        <v>186</v>
      </c>
      <c r="B6" s="1" t="s">
        <v>187</v>
      </c>
      <c r="C6" s="1">
        <v>100</v>
      </c>
      <c r="D6" s="1">
        <v>72</v>
      </c>
      <c r="E6" s="7" t="s">
        <v>150</v>
      </c>
      <c r="F6" s="7" t="s">
        <v>190</v>
      </c>
      <c r="G6" s="1" t="s">
        <v>191</v>
      </c>
      <c r="H6" s="15">
        <v>44988</v>
      </c>
      <c r="I6" s="1" t="s">
        <v>202</v>
      </c>
      <c r="J6" s="1">
        <v>756</v>
      </c>
      <c r="K6" s="1" t="s">
        <v>140</v>
      </c>
    </row>
    <row r="7" spans="1:11">
      <c r="A7" s="1" t="s">
        <v>155</v>
      </c>
      <c r="B7" s="1" t="s">
        <v>156</v>
      </c>
      <c r="C7" s="1">
        <v>190</v>
      </c>
      <c r="D7" s="1">
        <v>349</v>
      </c>
      <c r="E7" s="7" t="s">
        <v>157</v>
      </c>
      <c r="F7" s="7" t="s">
        <v>160</v>
      </c>
      <c r="G7" s="1" t="s">
        <v>159</v>
      </c>
      <c r="H7" s="15">
        <v>44988</v>
      </c>
      <c r="I7" s="1" t="s">
        <v>203</v>
      </c>
      <c r="J7" s="1">
        <v>936</v>
      </c>
      <c r="K7" s="1" t="s">
        <v>140</v>
      </c>
    </row>
    <row r="8" spans="1:11">
      <c r="A8" s="1" t="s">
        <v>183</v>
      </c>
      <c r="B8" s="1" t="s">
        <v>184</v>
      </c>
      <c r="C8" s="1">
        <v>30</v>
      </c>
      <c r="D8" s="1">
        <v>171</v>
      </c>
      <c r="E8" s="7" t="s">
        <v>185</v>
      </c>
      <c r="F8" s="7" t="s">
        <v>158</v>
      </c>
      <c r="G8" s="1" t="s">
        <v>159</v>
      </c>
      <c r="H8" s="15">
        <v>44988</v>
      </c>
      <c r="I8" s="1" t="s">
        <v>204</v>
      </c>
      <c r="J8" s="1">
        <v>1872</v>
      </c>
      <c r="K8" s="1" t="s">
        <v>140</v>
      </c>
    </row>
    <row r="9" spans="1:11">
      <c r="A9" s="1" t="s">
        <v>172</v>
      </c>
      <c r="B9" s="1" t="s">
        <v>173</v>
      </c>
      <c r="C9" s="1">
        <v>10</v>
      </c>
      <c r="D9" s="1">
        <v>136</v>
      </c>
      <c r="E9" s="7" t="s">
        <v>137</v>
      </c>
      <c r="F9" s="7" t="s">
        <v>174</v>
      </c>
      <c r="G9" s="1" t="s">
        <v>175</v>
      </c>
      <c r="H9" s="15">
        <v>44988</v>
      </c>
      <c r="I9" s="1" t="s">
        <v>205</v>
      </c>
      <c r="J9" s="1">
        <v>4368</v>
      </c>
      <c r="K9" s="1" t="s">
        <v>140</v>
      </c>
    </row>
    <row r="10" spans="1:11">
      <c r="A10" s="1" t="s">
        <v>169</v>
      </c>
      <c r="B10" s="1" t="s">
        <v>170</v>
      </c>
      <c r="C10" s="1">
        <v>30</v>
      </c>
      <c r="D10" s="1">
        <v>262</v>
      </c>
      <c r="E10" s="7" t="s">
        <v>137</v>
      </c>
      <c r="F10" s="7" t="s">
        <v>171</v>
      </c>
      <c r="G10" s="1" t="s">
        <v>159</v>
      </c>
      <c r="H10" s="15">
        <v>44989</v>
      </c>
      <c r="I10" s="1" t="s">
        <v>206</v>
      </c>
      <c r="J10" s="1">
        <v>936</v>
      </c>
      <c r="K10" s="1" t="s">
        <v>140</v>
      </c>
    </row>
    <row r="11" spans="1:11">
      <c r="A11" s="1" t="s">
        <v>155</v>
      </c>
      <c r="B11" s="1" t="s">
        <v>156</v>
      </c>
      <c r="C11" s="1">
        <v>170</v>
      </c>
      <c r="D11" s="1">
        <v>349</v>
      </c>
      <c r="E11" s="7" t="s">
        <v>157</v>
      </c>
      <c r="F11" s="7" t="s">
        <v>158</v>
      </c>
      <c r="G11" s="1" t="s">
        <v>159</v>
      </c>
      <c r="H11" s="15">
        <v>44989</v>
      </c>
      <c r="I11" s="1" t="s">
        <v>206</v>
      </c>
      <c r="J11" s="1">
        <v>1872</v>
      </c>
      <c r="K11" s="1" t="s">
        <v>140</v>
      </c>
    </row>
    <row r="12" spans="1:11">
      <c r="A12" s="1" t="s">
        <v>148</v>
      </c>
      <c r="B12" s="1" t="s">
        <v>149</v>
      </c>
      <c r="C12" s="1">
        <v>30</v>
      </c>
      <c r="D12" s="1">
        <v>220</v>
      </c>
      <c r="E12" s="7" t="s">
        <v>150</v>
      </c>
      <c r="F12" s="7" t="s">
        <v>151</v>
      </c>
      <c r="G12" s="1" t="s">
        <v>152</v>
      </c>
      <c r="H12" s="15">
        <v>44991</v>
      </c>
      <c r="I12" s="1" t="s">
        <v>207</v>
      </c>
      <c r="J12" s="1">
        <v>2496</v>
      </c>
      <c r="K12" s="1" t="s">
        <v>140</v>
      </c>
    </row>
    <row r="13" spans="1:11">
      <c r="A13" s="1" t="s">
        <v>183</v>
      </c>
      <c r="B13" s="1" t="s">
        <v>184</v>
      </c>
      <c r="C13" s="1">
        <v>30</v>
      </c>
      <c r="D13" s="1">
        <v>171</v>
      </c>
      <c r="E13" s="7" t="s">
        <v>185</v>
      </c>
      <c r="F13" s="7" t="s">
        <v>158</v>
      </c>
      <c r="G13" s="1" t="s">
        <v>159</v>
      </c>
      <c r="H13" s="15">
        <v>44991</v>
      </c>
      <c r="I13" s="1" t="s">
        <v>206</v>
      </c>
      <c r="J13" s="1">
        <v>936</v>
      </c>
      <c r="K13" s="1" t="s">
        <v>140</v>
      </c>
    </row>
    <row r="14" spans="1:11">
      <c r="A14" s="1" t="s">
        <v>148</v>
      </c>
      <c r="B14" s="1" t="s">
        <v>149</v>
      </c>
      <c r="C14" s="1">
        <v>40</v>
      </c>
      <c r="D14" s="1">
        <v>220</v>
      </c>
      <c r="E14" s="7" t="s">
        <v>150</v>
      </c>
      <c r="F14" s="7" t="s">
        <v>153</v>
      </c>
      <c r="G14" s="1" t="s">
        <v>154</v>
      </c>
      <c r="H14" s="15">
        <v>44991</v>
      </c>
      <c r="I14" s="1" t="s">
        <v>207</v>
      </c>
      <c r="J14" s="1">
        <v>240</v>
      </c>
      <c r="K14" s="1" t="s">
        <v>140</v>
      </c>
    </row>
    <row r="15" spans="1:11">
      <c r="A15" s="1" t="s">
        <v>182</v>
      </c>
      <c r="B15" s="1" t="s">
        <v>173</v>
      </c>
      <c r="C15" s="1">
        <v>30</v>
      </c>
      <c r="D15" s="1">
        <v>129</v>
      </c>
      <c r="E15" s="7" t="s">
        <v>137</v>
      </c>
      <c r="F15" s="7" t="s">
        <v>167</v>
      </c>
      <c r="G15" s="1" t="s">
        <v>142</v>
      </c>
      <c r="H15" s="15">
        <v>44992</v>
      </c>
      <c r="I15" s="1" t="s">
        <v>200</v>
      </c>
      <c r="J15" s="1">
        <v>10200</v>
      </c>
      <c r="K15" s="1" t="s">
        <v>140</v>
      </c>
    </row>
    <row r="16" spans="1:11">
      <c r="A16" s="1" t="s">
        <v>155</v>
      </c>
      <c r="B16" s="1" t="s">
        <v>156</v>
      </c>
      <c r="C16" s="1">
        <v>190</v>
      </c>
      <c r="D16" s="1">
        <v>349</v>
      </c>
      <c r="E16" s="7" t="s">
        <v>157</v>
      </c>
      <c r="F16" s="7" t="s">
        <v>160</v>
      </c>
      <c r="G16" s="1" t="s">
        <v>159</v>
      </c>
      <c r="H16" s="15">
        <v>44992</v>
      </c>
      <c r="I16" s="1" t="s">
        <v>208</v>
      </c>
      <c r="J16" s="1">
        <v>2808</v>
      </c>
      <c r="K16" s="1" t="s">
        <v>140</v>
      </c>
    </row>
    <row r="17" spans="1:11">
      <c r="A17" s="1" t="s">
        <v>169</v>
      </c>
      <c r="B17" s="1" t="s">
        <v>170</v>
      </c>
      <c r="C17" s="1">
        <v>30</v>
      </c>
      <c r="D17" s="1">
        <v>262</v>
      </c>
      <c r="E17" s="7" t="s">
        <v>137</v>
      </c>
      <c r="F17" s="7" t="s">
        <v>171</v>
      </c>
      <c r="G17" s="1" t="s">
        <v>159</v>
      </c>
      <c r="H17" s="15">
        <v>44992</v>
      </c>
      <c r="I17" s="1" t="s">
        <v>208</v>
      </c>
      <c r="J17" s="1">
        <v>936</v>
      </c>
      <c r="K17" s="1" t="s">
        <v>140</v>
      </c>
    </row>
    <row r="18" spans="1:11">
      <c r="A18" s="1" t="s">
        <v>155</v>
      </c>
      <c r="B18" s="1" t="s">
        <v>156</v>
      </c>
      <c r="C18" s="1">
        <v>170</v>
      </c>
      <c r="D18" s="1">
        <v>349</v>
      </c>
      <c r="E18" s="7" t="s">
        <v>157</v>
      </c>
      <c r="F18" s="7" t="s">
        <v>158</v>
      </c>
      <c r="G18" s="1" t="s">
        <v>159</v>
      </c>
      <c r="H18" s="15">
        <v>44992</v>
      </c>
      <c r="I18" s="1" t="s">
        <v>208</v>
      </c>
      <c r="J18" s="1">
        <v>936</v>
      </c>
      <c r="K18" s="1" t="s">
        <v>140</v>
      </c>
    </row>
    <row r="19" spans="1:11">
      <c r="A19" s="1" t="s">
        <v>155</v>
      </c>
      <c r="B19" s="1" t="s">
        <v>156</v>
      </c>
      <c r="C19" s="1">
        <v>170</v>
      </c>
      <c r="D19" s="1">
        <v>349</v>
      </c>
      <c r="E19" s="7" t="s">
        <v>157</v>
      </c>
      <c r="F19" s="7" t="s">
        <v>158</v>
      </c>
      <c r="G19" s="1" t="s">
        <v>159</v>
      </c>
      <c r="H19" s="15">
        <v>44993</v>
      </c>
      <c r="I19" s="1" t="s">
        <v>209</v>
      </c>
      <c r="J19" s="1">
        <v>1872</v>
      </c>
      <c r="K19" s="1" t="s">
        <v>140</v>
      </c>
    </row>
    <row r="20" spans="1:11">
      <c r="A20" s="1" t="s">
        <v>179</v>
      </c>
      <c r="B20" s="1" t="s">
        <v>173</v>
      </c>
      <c r="C20" s="1">
        <v>60</v>
      </c>
      <c r="D20" s="1">
        <v>145</v>
      </c>
      <c r="E20" s="7" t="s">
        <v>137</v>
      </c>
      <c r="F20" s="7" t="s">
        <v>180</v>
      </c>
      <c r="G20" s="1" t="s">
        <v>181</v>
      </c>
      <c r="H20" s="15">
        <v>44993</v>
      </c>
      <c r="I20" s="1" t="s">
        <v>210</v>
      </c>
      <c r="J20" s="1">
        <v>8928</v>
      </c>
      <c r="K20" s="1" t="s">
        <v>140</v>
      </c>
    </row>
    <row r="21" spans="1:11">
      <c r="A21" s="1" t="s">
        <v>183</v>
      </c>
      <c r="B21" s="1" t="s">
        <v>184</v>
      </c>
      <c r="C21" s="1">
        <v>30</v>
      </c>
      <c r="D21" s="1">
        <v>171</v>
      </c>
      <c r="E21" s="7" t="s">
        <v>185</v>
      </c>
      <c r="F21" s="7" t="s">
        <v>158</v>
      </c>
      <c r="G21" s="1" t="s">
        <v>159</v>
      </c>
      <c r="H21" s="15">
        <v>44994</v>
      </c>
      <c r="I21" s="1" t="s">
        <v>208</v>
      </c>
      <c r="J21" s="1">
        <v>936</v>
      </c>
      <c r="K21" s="1" t="s">
        <v>140</v>
      </c>
    </row>
    <row r="22" spans="1:11">
      <c r="A22" s="1" t="s">
        <v>155</v>
      </c>
      <c r="B22" s="1" t="s">
        <v>156</v>
      </c>
      <c r="C22" s="1">
        <v>170</v>
      </c>
      <c r="D22" s="1">
        <v>349</v>
      </c>
      <c r="E22" s="7" t="s">
        <v>157</v>
      </c>
      <c r="F22" s="7" t="s">
        <v>158</v>
      </c>
      <c r="G22" s="1" t="s">
        <v>159</v>
      </c>
      <c r="H22" s="15">
        <v>44994</v>
      </c>
      <c r="I22" s="1" t="s">
        <v>211</v>
      </c>
      <c r="J22" s="1">
        <v>936</v>
      </c>
      <c r="K22" s="1" t="s">
        <v>140</v>
      </c>
    </row>
    <row r="23" spans="1:11">
      <c r="A23" s="1" t="s">
        <v>192</v>
      </c>
      <c r="B23" s="1" t="s">
        <v>187</v>
      </c>
      <c r="C23" s="1">
        <v>40</v>
      </c>
      <c r="D23" s="1">
        <v>68</v>
      </c>
      <c r="E23" s="7" t="s">
        <v>137</v>
      </c>
      <c r="F23" s="7" t="s">
        <v>193</v>
      </c>
      <c r="G23" s="1" t="s">
        <v>194</v>
      </c>
      <c r="H23" s="15">
        <v>44994</v>
      </c>
      <c r="I23" s="1" t="s">
        <v>212</v>
      </c>
      <c r="J23" s="1">
        <v>72</v>
      </c>
      <c r="K23" s="1" t="s">
        <v>140</v>
      </c>
    </row>
    <row r="24" spans="1:11">
      <c r="A24" s="1" t="s">
        <v>186</v>
      </c>
      <c r="B24" s="1" t="s">
        <v>187</v>
      </c>
      <c r="C24" s="1">
        <v>90</v>
      </c>
      <c r="D24" s="1">
        <v>72</v>
      </c>
      <c r="E24" s="7" t="s">
        <v>150</v>
      </c>
      <c r="F24" s="7" t="s">
        <v>188</v>
      </c>
      <c r="G24" s="1" t="s">
        <v>189</v>
      </c>
      <c r="H24" s="15">
        <v>44995</v>
      </c>
      <c r="I24" s="1" t="s">
        <v>213</v>
      </c>
      <c r="J24" s="1">
        <v>1512</v>
      </c>
      <c r="K24" s="1" t="s">
        <v>140</v>
      </c>
    </row>
    <row r="25" spans="1:11">
      <c r="A25" s="1" t="s">
        <v>186</v>
      </c>
      <c r="B25" s="1" t="s">
        <v>187</v>
      </c>
      <c r="C25" s="1">
        <v>100</v>
      </c>
      <c r="D25" s="1">
        <v>72</v>
      </c>
      <c r="E25" s="7" t="s">
        <v>150</v>
      </c>
      <c r="F25" s="7" t="s">
        <v>190</v>
      </c>
      <c r="G25" s="1" t="s">
        <v>191</v>
      </c>
      <c r="H25" s="15">
        <v>44995</v>
      </c>
      <c r="I25" s="1" t="s">
        <v>214</v>
      </c>
      <c r="J25" s="1">
        <v>756</v>
      </c>
      <c r="K25" s="1" t="s">
        <v>140</v>
      </c>
    </row>
    <row r="26" spans="1:11">
      <c r="A26" s="1" t="s">
        <v>155</v>
      </c>
      <c r="B26" s="1" t="s">
        <v>156</v>
      </c>
      <c r="C26" s="1">
        <v>170</v>
      </c>
      <c r="D26" s="1">
        <v>349</v>
      </c>
      <c r="E26" s="7" t="s">
        <v>157</v>
      </c>
      <c r="F26" s="7" t="s">
        <v>158</v>
      </c>
      <c r="G26" s="1" t="s">
        <v>159</v>
      </c>
      <c r="H26" s="15">
        <v>44995</v>
      </c>
      <c r="I26" s="1" t="s">
        <v>215</v>
      </c>
      <c r="J26" s="1">
        <v>936</v>
      </c>
      <c r="K26" s="1" t="s">
        <v>140</v>
      </c>
    </row>
    <row r="27" spans="1:11">
      <c r="A27" s="1" t="s">
        <v>172</v>
      </c>
      <c r="B27" s="1" t="s">
        <v>173</v>
      </c>
      <c r="C27" s="1">
        <v>20</v>
      </c>
      <c r="D27" s="1">
        <v>136</v>
      </c>
      <c r="E27" s="7" t="s">
        <v>137</v>
      </c>
      <c r="F27" s="7" t="s">
        <v>176</v>
      </c>
      <c r="G27" s="1" t="s">
        <v>177</v>
      </c>
      <c r="H27" s="15">
        <v>44995</v>
      </c>
      <c r="I27" s="1" t="s">
        <v>216</v>
      </c>
      <c r="J27" s="1">
        <v>1680</v>
      </c>
      <c r="K27" s="1" t="s">
        <v>140</v>
      </c>
    </row>
    <row r="28" spans="1:11">
      <c r="A28" s="1" t="s">
        <v>172</v>
      </c>
      <c r="B28" s="1" t="s">
        <v>173</v>
      </c>
      <c r="C28" s="1">
        <v>10</v>
      </c>
      <c r="D28" s="1">
        <v>136</v>
      </c>
      <c r="E28" s="7" t="s">
        <v>137</v>
      </c>
      <c r="F28" s="7" t="s">
        <v>174</v>
      </c>
      <c r="G28" s="1" t="s">
        <v>175</v>
      </c>
      <c r="H28" s="15">
        <v>44995</v>
      </c>
      <c r="I28" s="1" t="s">
        <v>216</v>
      </c>
      <c r="J28" s="1">
        <v>3360</v>
      </c>
      <c r="K28" s="1" t="s">
        <v>140</v>
      </c>
    </row>
    <row r="29" spans="1:11">
      <c r="A29" s="1" t="s">
        <v>161</v>
      </c>
      <c r="B29" s="1" t="s">
        <v>149</v>
      </c>
      <c r="C29" s="1">
        <v>10</v>
      </c>
      <c r="D29" s="1">
        <v>225</v>
      </c>
      <c r="E29" s="7" t="s">
        <v>162</v>
      </c>
      <c r="F29" s="7" t="s">
        <v>163</v>
      </c>
      <c r="G29" s="1" t="s">
        <v>164</v>
      </c>
      <c r="H29" s="15">
        <v>44995</v>
      </c>
      <c r="I29" s="1" t="s">
        <v>215</v>
      </c>
      <c r="J29" s="1">
        <v>5040</v>
      </c>
      <c r="K29" s="1" t="s">
        <v>140</v>
      </c>
    </row>
    <row r="30" spans="1:11">
      <c r="A30" s="1" t="s">
        <v>135</v>
      </c>
      <c r="B30" s="1" t="s">
        <v>136</v>
      </c>
      <c r="C30" s="1">
        <v>90</v>
      </c>
      <c r="D30" s="1">
        <v>406</v>
      </c>
      <c r="E30" s="7" t="s">
        <v>137</v>
      </c>
      <c r="F30" s="7" t="s">
        <v>138</v>
      </c>
      <c r="G30" s="1" t="s">
        <v>139</v>
      </c>
      <c r="H30" s="15">
        <v>44995</v>
      </c>
      <c r="I30" s="1" t="s">
        <v>217</v>
      </c>
      <c r="J30" s="1">
        <v>3600</v>
      </c>
      <c r="K30" s="1" t="s">
        <v>140</v>
      </c>
    </row>
    <row r="31" spans="1:11">
      <c r="A31" s="1" t="s">
        <v>183</v>
      </c>
      <c r="B31" s="1" t="s">
        <v>184</v>
      </c>
      <c r="C31" s="1">
        <v>30</v>
      </c>
      <c r="D31" s="1">
        <v>171</v>
      </c>
      <c r="E31" s="7" t="s">
        <v>185</v>
      </c>
      <c r="F31" s="7" t="s">
        <v>158</v>
      </c>
      <c r="G31" s="1" t="s">
        <v>159</v>
      </c>
      <c r="H31" s="15">
        <v>44995</v>
      </c>
      <c r="I31" s="1" t="s">
        <v>209</v>
      </c>
      <c r="J31" s="1">
        <v>1872</v>
      </c>
      <c r="K31" s="1" t="s">
        <v>140</v>
      </c>
    </row>
    <row r="32" spans="1:11">
      <c r="A32" s="1" t="s">
        <v>155</v>
      </c>
      <c r="B32" s="1" t="s">
        <v>156</v>
      </c>
      <c r="C32" s="1">
        <v>190</v>
      </c>
      <c r="D32" s="1">
        <v>349</v>
      </c>
      <c r="E32" s="7" t="s">
        <v>157</v>
      </c>
      <c r="F32" s="7" t="s">
        <v>160</v>
      </c>
      <c r="G32" s="1" t="s">
        <v>159</v>
      </c>
      <c r="H32" s="15">
        <v>44995</v>
      </c>
      <c r="I32" s="1" t="s">
        <v>215</v>
      </c>
      <c r="J32" s="1">
        <v>1872</v>
      </c>
      <c r="K32" s="1" t="s">
        <v>140</v>
      </c>
    </row>
    <row r="33" spans="1:11">
      <c r="A33" s="1" t="s">
        <v>135</v>
      </c>
      <c r="B33" s="1" t="s">
        <v>136</v>
      </c>
      <c r="C33" s="1">
        <v>170</v>
      </c>
      <c r="D33" s="1">
        <v>406</v>
      </c>
      <c r="E33" s="7" t="s">
        <v>137</v>
      </c>
      <c r="F33" s="7" t="s">
        <v>141</v>
      </c>
      <c r="G33" s="1" t="s">
        <v>142</v>
      </c>
      <c r="H33" s="15">
        <v>44995</v>
      </c>
      <c r="I33" s="1" t="s">
        <v>217</v>
      </c>
      <c r="J33" s="1">
        <v>480</v>
      </c>
      <c r="K33" s="1" t="s">
        <v>140</v>
      </c>
    </row>
    <row r="34" spans="1:11">
      <c r="A34" s="1" t="s">
        <v>135</v>
      </c>
      <c r="B34" s="1" t="s">
        <v>136</v>
      </c>
      <c r="C34" s="1">
        <v>180</v>
      </c>
      <c r="D34" s="1">
        <v>406</v>
      </c>
      <c r="E34" s="7" t="s">
        <v>137</v>
      </c>
      <c r="F34" s="7" t="s">
        <v>143</v>
      </c>
      <c r="G34" s="1" t="s">
        <v>144</v>
      </c>
      <c r="H34" s="15">
        <v>44995</v>
      </c>
      <c r="I34" s="1" t="s">
        <v>217</v>
      </c>
      <c r="J34" s="1">
        <v>10360</v>
      </c>
      <c r="K34" s="1" t="s">
        <v>140</v>
      </c>
    </row>
    <row r="35" spans="1:11">
      <c r="A35" s="1" t="s">
        <v>155</v>
      </c>
      <c r="B35" s="1" t="s">
        <v>156</v>
      </c>
      <c r="C35" s="1">
        <v>190</v>
      </c>
      <c r="D35" s="1">
        <v>349</v>
      </c>
      <c r="E35" s="7" t="s">
        <v>157</v>
      </c>
      <c r="F35" s="7" t="s">
        <v>160</v>
      </c>
      <c r="G35" s="1" t="s">
        <v>159</v>
      </c>
      <c r="H35" s="15">
        <v>44996</v>
      </c>
      <c r="I35" s="1" t="s">
        <v>218</v>
      </c>
      <c r="J35" s="1">
        <v>2808</v>
      </c>
      <c r="K35" s="1" t="s">
        <v>140</v>
      </c>
    </row>
    <row r="36" spans="1:11">
      <c r="A36" s="1" t="s">
        <v>169</v>
      </c>
      <c r="B36" s="1" t="s">
        <v>170</v>
      </c>
      <c r="C36" s="1">
        <v>30</v>
      </c>
      <c r="D36" s="1">
        <v>262</v>
      </c>
      <c r="E36" s="7" t="s">
        <v>137</v>
      </c>
      <c r="F36" s="7" t="s">
        <v>171</v>
      </c>
      <c r="G36" s="1" t="s">
        <v>159</v>
      </c>
      <c r="H36" s="15">
        <v>44996</v>
      </c>
      <c r="I36" s="1" t="s">
        <v>218</v>
      </c>
      <c r="J36" s="1">
        <v>936</v>
      </c>
      <c r="K36" s="1" t="s">
        <v>140</v>
      </c>
    </row>
    <row r="37" spans="1:11">
      <c r="A37" s="1" t="s">
        <v>155</v>
      </c>
      <c r="B37" s="1" t="s">
        <v>156</v>
      </c>
      <c r="C37" s="1">
        <v>170</v>
      </c>
      <c r="D37" s="1">
        <v>349</v>
      </c>
      <c r="E37" s="7" t="s">
        <v>157</v>
      </c>
      <c r="F37" s="7" t="s">
        <v>158</v>
      </c>
      <c r="G37" s="1" t="s">
        <v>159</v>
      </c>
      <c r="H37" s="15">
        <v>44996</v>
      </c>
      <c r="I37" s="1" t="s">
        <v>218</v>
      </c>
      <c r="J37" s="1">
        <v>936</v>
      </c>
      <c r="K37" s="1" t="s">
        <v>140</v>
      </c>
    </row>
    <row r="38" spans="1:11">
      <c r="A38" s="1" t="s">
        <v>148</v>
      </c>
      <c r="B38" s="1" t="s">
        <v>149</v>
      </c>
      <c r="C38" s="1">
        <v>30</v>
      </c>
      <c r="D38" s="1">
        <v>220</v>
      </c>
      <c r="E38" s="7" t="s">
        <v>150</v>
      </c>
      <c r="F38" s="7" t="s">
        <v>151</v>
      </c>
      <c r="G38" s="1" t="s">
        <v>152</v>
      </c>
      <c r="H38" s="15">
        <v>44998</v>
      </c>
      <c r="I38" s="1" t="s">
        <v>219</v>
      </c>
      <c r="J38" s="1">
        <v>2176</v>
      </c>
      <c r="K38" s="1" t="s">
        <v>140</v>
      </c>
    </row>
    <row r="39" spans="1:11">
      <c r="A39" s="1" t="s">
        <v>165</v>
      </c>
      <c r="B39" s="1" t="s">
        <v>166</v>
      </c>
      <c r="C39" s="1">
        <v>50</v>
      </c>
      <c r="D39" s="1">
        <v>185</v>
      </c>
      <c r="E39" s="7" t="s">
        <v>137</v>
      </c>
      <c r="F39" s="7" t="s">
        <v>167</v>
      </c>
      <c r="G39" s="1" t="s">
        <v>142</v>
      </c>
      <c r="H39" s="15">
        <v>44998</v>
      </c>
      <c r="I39" s="1" t="s">
        <v>212</v>
      </c>
      <c r="J39" s="1">
        <v>48600</v>
      </c>
      <c r="K39" s="1" t="s">
        <v>140</v>
      </c>
    </row>
    <row r="40" spans="1:11">
      <c r="A40" s="1" t="s">
        <v>148</v>
      </c>
      <c r="B40" s="1" t="s">
        <v>149</v>
      </c>
      <c r="C40" s="1">
        <v>40</v>
      </c>
      <c r="D40" s="1">
        <v>220</v>
      </c>
      <c r="E40" s="7" t="s">
        <v>150</v>
      </c>
      <c r="F40" s="7" t="s">
        <v>153</v>
      </c>
      <c r="G40" s="1" t="s">
        <v>154</v>
      </c>
      <c r="H40" s="15">
        <v>44998</v>
      </c>
      <c r="I40" s="1" t="s">
        <v>219</v>
      </c>
      <c r="J40" s="1">
        <v>640</v>
      </c>
      <c r="K40" s="1" t="s">
        <v>140</v>
      </c>
    </row>
    <row r="41" spans="1:11">
      <c r="A41" s="1" t="s">
        <v>155</v>
      </c>
      <c r="B41" s="1" t="s">
        <v>156</v>
      </c>
      <c r="C41" s="1">
        <v>170</v>
      </c>
      <c r="D41" s="1">
        <v>349</v>
      </c>
      <c r="E41" s="7" t="s">
        <v>157</v>
      </c>
      <c r="F41" s="7" t="s">
        <v>158</v>
      </c>
      <c r="G41" s="1" t="s">
        <v>159</v>
      </c>
      <c r="H41" s="15">
        <v>44999</v>
      </c>
      <c r="I41" s="1" t="s">
        <v>220</v>
      </c>
      <c r="J41" s="1">
        <v>936</v>
      </c>
      <c r="K41" s="1" t="s">
        <v>140</v>
      </c>
    </row>
    <row r="42" spans="1:11">
      <c r="A42" s="1" t="s">
        <v>155</v>
      </c>
      <c r="B42" s="1" t="s">
        <v>156</v>
      </c>
      <c r="C42" s="1">
        <v>170</v>
      </c>
      <c r="D42" s="1">
        <v>349</v>
      </c>
      <c r="E42" s="7" t="s">
        <v>157</v>
      </c>
      <c r="F42" s="7" t="s">
        <v>158</v>
      </c>
      <c r="G42" s="1" t="s">
        <v>159</v>
      </c>
      <c r="H42" s="15">
        <v>45000</v>
      </c>
      <c r="I42" s="1" t="s">
        <v>221</v>
      </c>
      <c r="J42" s="1">
        <v>936</v>
      </c>
      <c r="K42" s="1" t="s">
        <v>140</v>
      </c>
    </row>
    <row r="43" spans="1:11">
      <c r="A43" s="1" t="s">
        <v>179</v>
      </c>
      <c r="B43" s="1" t="s">
        <v>173</v>
      </c>
      <c r="C43" s="1">
        <v>60</v>
      </c>
      <c r="D43" s="1">
        <v>145</v>
      </c>
      <c r="E43" s="7" t="s">
        <v>137</v>
      </c>
      <c r="F43" s="7" t="s">
        <v>180</v>
      </c>
      <c r="G43" s="1" t="s">
        <v>181</v>
      </c>
      <c r="H43" s="15">
        <v>45000</v>
      </c>
      <c r="I43" s="1" t="s">
        <v>222</v>
      </c>
      <c r="J43" s="1">
        <v>8064</v>
      </c>
      <c r="K43" s="1" t="s">
        <v>140</v>
      </c>
    </row>
    <row r="44" spans="1:11">
      <c r="A44" s="1" t="s">
        <v>183</v>
      </c>
      <c r="B44" s="1" t="s">
        <v>184</v>
      </c>
      <c r="C44" s="1">
        <v>30</v>
      </c>
      <c r="D44" s="1">
        <v>171</v>
      </c>
      <c r="E44" s="7" t="s">
        <v>185</v>
      </c>
      <c r="F44" s="7" t="s">
        <v>158</v>
      </c>
      <c r="G44" s="1" t="s">
        <v>159</v>
      </c>
      <c r="H44" s="15">
        <v>45000</v>
      </c>
      <c r="I44" s="1" t="s">
        <v>223</v>
      </c>
      <c r="J44" s="1">
        <v>936</v>
      </c>
      <c r="K44" s="1" t="s">
        <v>140</v>
      </c>
    </row>
    <row r="45" spans="1:11">
      <c r="A45" s="1" t="s">
        <v>183</v>
      </c>
      <c r="B45" s="1" t="s">
        <v>184</v>
      </c>
      <c r="C45" s="1">
        <v>30</v>
      </c>
      <c r="D45" s="1">
        <v>171</v>
      </c>
      <c r="E45" s="7" t="s">
        <v>185</v>
      </c>
      <c r="F45" s="7" t="s">
        <v>158</v>
      </c>
      <c r="G45" s="1" t="s">
        <v>159</v>
      </c>
      <c r="H45" s="15">
        <v>45001</v>
      </c>
      <c r="I45" s="1" t="s">
        <v>220</v>
      </c>
      <c r="J45" s="1">
        <v>936</v>
      </c>
      <c r="K45" s="1" t="s">
        <v>140</v>
      </c>
    </row>
    <row r="46" spans="1:11">
      <c r="A46" s="1" t="s">
        <v>155</v>
      </c>
      <c r="B46" s="1" t="s">
        <v>156</v>
      </c>
      <c r="C46" s="1">
        <v>170</v>
      </c>
      <c r="D46" s="1">
        <v>349</v>
      </c>
      <c r="E46" s="7" t="s">
        <v>157</v>
      </c>
      <c r="F46" s="7" t="s">
        <v>158</v>
      </c>
      <c r="G46" s="1" t="s">
        <v>159</v>
      </c>
      <c r="H46" s="15">
        <v>45001</v>
      </c>
      <c r="I46" s="1" t="s">
        <v>224</v>
      </c>
      <c r="J46" s="1">
        <v>1872</v>
      </c>
      <c r="K46" s="1" t="s">
        <v>140</v>
      </c>
    </row>
    <row r="47" spans="1:11">
      <c r="A47" s="1" t="s">
        <v>172</v>
      </c>
      <c r="B47" s="1" t="s">
        <v>173</v>
      </c>
      <c r="C47" s="1">
        <v>20</v>
      </c>
      <c r="D47" s="1">
        <v>136</v>
      </c>
      <c r="E47" s="7" t="s">
        <v>137</v>
      </c>
      <c r="F47" s="7" t="s">
        <v>176</v>
      </c>
      <c r="G47" s="1" t="s">
        <v>177</v>
      </c>
      <c r="H47" s="15">
        <v>45001</v>
      </c>
      <c r="I47" s="1" t="s">
        <v>225</v>
      </c>
      <c r="J47" s="1">
        <v>1960</v>
      </c>
      <c r="K47" s="1" t="s">
        <v>140</v>
      </c>
    </row>
    <row r="48" spans="1:11">
      <c r="A48" s="1" t="s">
        <v>169</v>
      </c>
      <c r="B48" s="1" t="s">
        <v>170</v>
      </c>
      <c r="C48" s="1">
        <v>30</v>
      </c>
      <c r="D48" s="1">
        <v>262</v>
      </c>
      <c r="E48" s="7" t="s">
        <v>137</v>
      </c>
      <c r="F48" s="7" t="s">
        <v>171</v>
      </c>
      <c r="G48" s="1" t="s">
        <v>159</v>
      </c>
      <c r="H48" s="15">
        <v>45001</v>
      </c>
      <c r="I48" s="1" t="s">
        <v>224</v>
      </c>
      <c r="J48" s="1">
        <v>936</v>
      </c>
      <c r="K48" s="1" t="s">
        <v>140</v>
      </c>
    </row>
    <row r="49" spans="1:11">
      <c r="A49" s="1" t="s">
        <v>172</v>
      </c>
      <c r="B49" s="1" t="s">
        <v>173</v>
      </c>
      <c r="C49" s="1">
        <v>10</v>
      </c>
      <c r="D49" s="1">
        <v>136</v>
      </c>
      <c r="E49" s="7" t="s">
        <v>137</v>
      </c>
      <c r="F49" s="7" t="s">
        <v>174</v>
      </c>
      <c r="G49" s="1" t="s">
        <v>175</v>
      </c>
      <c r="H49" s="15">
        <v>45001</v>
      </c>
      <c r="I49" s="1" t="s">
        <v>225</v>
      </c>
      <c r="J49" s="1">
        <v>3696</v>
      </c>
      <c r="K49" s="1" t="s">
        <v>140</v>
      </c>
    </row>
    <row r="50" spans="1:11">
      <c r="A50" s="1" t="s">
        <v>192</v>
      </c>
      <c r="B50" s="1" t="s">
        <v>187</v>
      </c>
      <c r="C50" s="1">
        <v>40</v>
      </c>
      <c r="D50" s="1">
        <v>68</v>
      </c>
      <c r="E50" s="7" t="s">
        <v>137</v>
      </c>
      <c r="F50" s="7" t="s">
        <v>193</v>
      </c>
      <c r="G50" s="1" t="s">
        <v>194</v>
      </c>
      <c r="H50" s="15">
        <v>45001</v>
      </c>
      <c r="I50" s="1" t="s">
        <v>226</v>
      </c>
      <c r="J50" s="1">
        <v>72</v>
      </c>
      <c r="K50" s="1" t="s">
        <v>140</v>
      </c>
    </row>
    <row r="51" spans="1:11">
      <c r="A51" s="1" t="s">
        <v>186</v>
      </c>
      <c r="B51" s="1" t="s">
        <v>187</v>
      </c>
      <c r="C51" s="1">
        <v>90</v>
      </c>
      <c r="D51" s="1">
        <v>72</v>
      </c>
      <c r="E51" s="7" t="s">
        <v>150</v>
      </c>
      <c r="F51" s="7" t="s">
        <v>188</v>
      </c>
      <c r="G51" s="1" t="s">
        <v>189</v>
      </c>
      <c r="H51" s="15">
        <v>45002</v>
      </c>
      <c r="I51" s="1" t="s">
        <v>202</v>
      </c>
      <c r="J51" s="1">
        <v>1512</v>
      </c>
      <c r="K51" s="1" t="s">
        <v>140</v>
      </c>
    </row>
    <row r="52" spans="1:11">
      <c r="A52" s="1" t="s">
        <v>186</v>
      </c>
      <c r="B52" s="1" t="s">
        <v>187</v>
      </c>
      <c r="C52" s="1">
        <v>100</v>
      </c>
      <c r="D52" s="1">
        <v>72</v>
      </c>
      <c r="E52" s="7" t="s">
        <v>150</v>
      </c>
      <c r="F52" s="7" t="s">
        <v>190</v>
      </c>
      <c r="G52" s="1" t="s">
        <v>191</v>
      </c>
      <c r="H52" s="15">
        <v>45002</v>
      </c>
      <c r="I52" s="1" t="s">
        <v>227</v>
      </c>
      <c r="J52" s="1">
        <v>756</v>
      </c>
      <c r="K52" s="1" t="s">
        <v>140</v>
      </c>
    </row>
    <row r="53" spans="1:11">
      <c r="A53" s="1" t="s">
        <v>161</v>
      </c>
      <c r="B53" s="1" t="s">
        <v>149</v>
      </c>
      <c r="C53" s="1">
        <v>10</v>
      </c>
      <c r="D53" s="1">
        <v>225</v>
      </c>
      <c r="E53" s="7" t="s">
        <v>162</v>
      </c>
      <c r="F53" s="7" t="s">
        <v>163</v>
      </c>
      <c r="G53" s="1" t="s">
        <v>164</v>
      </c>
      <c r="H53" s="15">
        <v>45002</v>
      </c>
      <c r="I53" s="1" t="s">
        <v>228</v>
      </c>
      <c r="J53" s="1">
        <v>3384</v>
      </c>
      <c r="K53" s="1" t="s">
        <v>140</v>
      </c>
    </row>
    <row r="54" spans="1:11">
      <c r="A54" s="1" t="s">
        <v>135</v>
      </c>
      <c r="B54" s="1" t="s">
        <v>136</v>
      </c>
      <c r="C54" s="1">
        <v>90</v>
      </c>
      <c r="D54" s="1">
        <v>406</v>
      </c>
      <c r="E54" s="7" t="s">
        <v>137</v>
      </c>
      <c r="F54" s="7" t="s">
        <v>138</v>
      </c>
      <c r="G54" s="1" t="s">
        <v>139</v>
      </c>
      <c r="H54" s="15">
        <v>45002</v>
      </c>
      <c r="I54" s="1" t="s">
        <v>229</v>
      </c>
      <c r="J54" s="1">
        <v>1440</v>
      </c>
      <c r="K54" s="1" t="s">
        <v>140</v>
      </c>
    </row>
    <row r="55" spans="1:11">
      <c r="A55" s="1" t="s">
        <v>145</v>
      </c>
      <c r="B55" s="1" t="s">
        <v>136</v>
      </c>
      <c r="C55" s="1">
        <v>30</v>
      </c>
      <c r="D55" s="1">
        <v>265</v>
      </c>
      <c r="E55" s="7" t="s">
        <v>137</v>
      </c>
      <c r="F55" s="7" t="s">
        <v>146</v>
      </c>
      <c r="G55" s="1" t="s">
        <v>147</v>
      </c>
      <c r="H55" s="15">
        <v>45002</v>
      </c>
      <c r="I55" s="1" t="s">
        <v>229</v>
      </c>
      <c r="J55" s="1">
        <v>672</v>
      </c>
      <c r="K55" s="1" t="s">
        <v>140</v>
      </c>
    </row>
    <row r="56" spans="1:11">
      <c r="A56" s="1" t="s">
        <v>155</v>
      </c>
      <c r="B56" s="1" t="s">
        <v>156</v>
      </c>
      <c r="C56" s="1">
        <v>170</v>
      </c>
      <c r="D56" s="1">
        <v>349</v>
      </c>
      <c r="E56" s="7" t="s">
        <v>157</v>
      </c>
      <c r="F56" s="7" t="s">
        <v>158</v>
      </c>
      <c r="G56" s="1" t="s">
        <v>159</v>
      </c>
      <c r="H56" s="15">
        <v>45002</v>
      </c>
      <c r="I56" s="1" t="s">
        <v>228</v>
      </c>
      <c r="J56" s="1">
        <v>936</v>
      </c>
      <c r="K56" s="1" t="s">
        <v>140</v>
      </c>
    </row>
    <row r="57" spans="1:11">
      <c r="A57" s="1" t="s">
        <v>183</v>
      </c>
      <c r="B57" s="1" t="s">
        <v>184</v>
      </c>
      <c r="C57" s="1">
        <v>30</v>
      </c>
      <c r="D57" s="1">
        <v>171</v>
      </c>
      <c r="E57" s="7" t="s">
        <v>185</v>
      </c>
      <c r="F57" s="7" t="s">
        <v>158</v>
      </c>
      <c r="G57" s="1" t="s">
        <v>159</v>
      </c>
      <c r="H57" s="15">
        <v>45002</v>
      </c>
      <c r="I57" s="1" t="s">
        <v>221</v>
      </c>
      <c r="J57" s="1">
        <v>1872</v>
      </c>
      <c r="K57" s="1" t="s">
        <v>140</v>
      </c>
    </row>
    <row r="58" spans="1:11">
      <c r="A58" s="1" t="s">
        <v>155</v>
      </c>
      <c r="B58" s="1" t="s">
        <v>156</v>
      </c>
      <c r="C58" s="1">
        <v>190</v>
      </c>
      <c r="D58" s="1">
        <v>349</v>
      </c>
      <c r="E58" s="7" t="s">
        <v>157</v>
      </c>
      <c r="F58" s="7" t="s">
        <v>160</v>
      </c>
      <c r="G58" s="1" t="s">
        <v>159</v>
      </c>
      <c r="H58" s="15">
        <v>45002</v>
      </c>
      <c r="I58" s="1" t="s">
        <v>228</v>
      </c>
      <c r="J58" s="1">
        <v>2808</v>
      </c>
      <c r="K58" s="1" t="s">
        <v>140</v>
      </c>
    </row>
    <row r="59" spans="1:11">
      <c r="A59" s="1" t="s">
        <v>135</v>
      </c>
      <c r="B59" s="1" t="s">
        <v>136</v>
      </c>
      <c r="C59" s="1">
        <v>170</v>
      </c>
      <c r="D59" s="1">
        <v>406</v>
      </c>
      <c r="E59" s="7" t="s">
        <v>137</v>
      </c>
      <c r="F59" s="7" t="s">
        <v>141</v>
      </c>
      <c r="G59" s="1" t="s">
        <v>142</v>
      </c>
      <c r="H59" s="15">
        <v>45002</v>
      </c>
      <c r="I59" s="1" t="s">
        <v>229</v>
      </c>
      <c r="J59" s="1">
        <v>960</v>
      </c>
      <c r="K59" s="1" t="s">
        <v>140</v>
      </c>
    </row>
    <row r="60" spans="1:11">
      <c r="A60" s="1" t="s">
        <v>135</v>
      </c>
      <c r="B60" s="1" t="s">
        <v>136</v>
      </c>
      <c r="C60" s="1">
        <v>180</v>
      </c>
      <c r="D60" s="1">
        <v>406</v>
      </c>
      <c r="E60" s="7" t="s">
        <v>137</v>
      </c>
      <c r="F60" s="7" t="s">
        <v>143</v>
      </c>
      <c r="G60" s="1" t="s">
        <v>144</v>
      </c>
      <c r="H60" s="15">
        <v>45002</v>
      </c>
      <c r="I60" s="1" t="s">
        <v>229</v>
      </c>
      <c r="J60" s="1">
        <v>10920</v>
      </c>
      <c r="K60" s="1" t="s">
        <v>140</v>
      </c>
    </row>
    <row r="61" spans="1:11">
      <c r="A61" s="1" t="s">
        <v>155</v>
      </c>
      <c r="B61" s="1" t="s">
        <v>156</v>
      </c>
      <c r="C61" s="1">
        <v>190</v>
      </c>
      <c r="D61" s="1">
        <v>349</v>
      </c>
      <c r="E61" s="7" t="s">
        <v>157</v>
      </c>
      <c r="F61" s="7" t="s">
        <v>160</v>
      </c>
      <c r="G61" s="1" t="s">
        <v>159</v>
      </c>
      <c r="H61" s="15">
        <v>45003</v>
      </c>
      <c r="I61" s="1" t="s">
        <v>230</v>
      </c>
      <c r="J61" s="1">
        <v>2808</v>
      </c>
      <c r="K61" s="1" t="s">
        <v>140</v>
      </c>
    </row>
    <row r="62" spans="1:11">
      <c r="A62" s="1" t="s">
        <v>155</v>
      </c>
      <c r="B62" s="1" t="s">
        <v>156</v>
      </c>
      <c r="C62" s="1">
        <v>170</v>
      </c>
      <c r="D62" s="1">
        <v>349</v>
      </c>
      <c r="E62" s="7" t="s">
        <v>157</v>
      </c>
      <c r="F62" s="7" t="s">
        <v>158</v>
      </c>
      <c r="G62" s="1" t="s">
        <v>159</v>
      </c>
      <c r="H62" s="15">
        <v>45003</v>
      </c>
      <c r="I62" s="1" t="s">
        <v>230</v>
      </c>
      <c r="J62" s="1">
        <v>936</v>
      </c>
      <c r="K62" s="1" t="s">
        <v>140</v>
      </c>
    </row>
    <row r="63" spans="1:11">
      <c r="A63" s="1" t="s">
        <v>172</v>
      </c>
      <c r="B63" s="1" t="s">
        <v>173</v>
      </c>
      <c r="C63" s="1">
        <v>20</v>
      </c>
      <c r="D63" s="1">
        <v>136</v>
      </c>
      <c r="E63" s="7" t="s">
        <v>137</v>
      </c>
      <c r="F63" s="7" t="s">
        <v>176</v>
      </c>
      <c r="G63" s="1" t="s">
        <v>177</v>
      </c>
      <c r="H63" s="15">
        <v>45005</v>
      </c>
      <c r="I63" s="1" t="s">
        <v>231</v>
      </c>
      <c r="J63" s="1">
        <v>560</v>
      </c>
      <c r="K63" s="1" t="s">
        <v>140</v>
      </c>
    </row>
    <row r="64" spans="1:11">
      <c r="A64" s="1" t="s">
        <v>148</v>
      </c>
      <c r="B64" s="1" t="s">
        <v>149</v>
      </c>
      <c r="C64" s="1">
        <v>30</v>
      </c>
      <c r="D64" s="1">
        <v>220</v>
      </c>
      <c r="E64" s="7" t="s">
        <v>150</v>
      </c>
      <c r="F64" s="7" t="s">
        <v>151</v>
      </c>
      <c r="G64" s="1" t="s">
        <v>152</v>
      </c>
      <c r="H64" s="15">
        <v>45005</v>
      </c>
      <c r="I64" s="1" t="s">
        <v>232</v>
      </c>
      <c r="J64" s="1">
        <v>2176</v>
      </c>
      <c r="K64" s="1" t="s">
        <v>140</v>
      </c>
    </row>
    <row r="65" spans="1:11">
      <c r="A65" s="1" t="s">
        <v>148</v>
      </c>
      <c r="B65" s="1" t="s">
        <v>149</v>
      </c>
      <c r="C65" s="1">
        <v>40</v>
      </c>
      <c r="D65" s="1">
        <v>220</v>
      </c>
      <c r="E65" s="7" t="s">
        <v>150</v>
      </c>
      <c r="F65" s="7" t="s">
        <v>153</v>
      </c>
      <c r="G65" s="1" t="s">
        <v>154</v>
      </c>
      <c r="H65" s="15">
        <v>45005</v>
      </c>
      <c r="I65" s="1" t="s">
        <v>232</v>
      </c>
      <c r="J65" s="1">
        <v>640</v>
      </c>
      <c r="K65" s="1" t="s">
        <v>140</v>
      </c>
    </row>
    <row r="66" spans="1:11">
      <c r="A66" s="1" t="s">
        <v>182</v>
      </c>
      <c r="B66" s="1" t="s">
        <v>173</v>
      </c>
      <c r="C66" s="1">
        <v>30</v>
      </c>
      <c r="D66" s="1">
        <v>129</v>
      </c>
      <c r="E66" s="7" t="s">
        <v>137</v>
      </c>
      <c r="F66" s="7" t="s">
        <v>167</v>
      </c>
      <c r="G66" s="1" t="s">
        <v>142</v>
      </c>
      <c r="H66" s="15">
        <v>45006</v>
      </c>
      <c r="I66" s="1" t="s">
        <v>226</v>
      </c>
      <c r="J66" s="1">
        <v>7200</v>
      </c>
      <c r="K66" s="1" t="s">
        <v>140</v>
      </c>
    </row>
    <row r="67" spans="1:11">
      <c r="A67" s="1" t="s">
        <v>169</v>
      </c>
      <c r="B67" s="1" t="s">
        <v>170</v>
      </c>
      <c r="C67" s="1">
        <v>30</v>
      </c>
      <c r="D67" s="1">
        <v>262</v>
      </c>
      <c r="E67" s="7" t="s">
        <v>137</v>
      </c>
      <c r="F67" s="7" t="s">
        <v>171</v>
      </c>
      <c r="G67" s="1" t="s">
        <v>159</v>
      </c>
      <c r="H67" s="15">
        <v>45006</v>
      </c>
      <c r="I67" s="1" t="s">
        <v>233</v>
      </c>
      <c r="J67" s="1">
        <v>936</v>
      </c>
      <c r="K67" s="1" t="s">
        <v>140</v>
      </c>
    </row>
    <row r="68" spans="1:11">
      <c r="A68" s="1" t="s">
        <v>172</v>
      </c>
      <c r="B68" s="1" t="s">
        <v>173</v>
      </c>
      <c r="C68" s="1">
        <v>20</v>
      </c>
      <c r="D68" s="1">
        <v>136</v>
      </c>
      <c r="E68" s="7" t="s">
        <v>137</v>
      </c>
      <c r="F68" s="7" t="s">
        <v>176</v>
      </c>
      <c r="G68" s="1" t="s">
        <v>177</v>
      </c>
      <c r="H68" s="15">
        <v>45006</v>
      </c>
      <c r="I68" s="1" t="s">
        <v>234</v>
      </c>
      <c r="J68" s="1">
        <v>1120</v>
      </c>
      <c r="K68" s="1" t="s">
        <v>140</v>
      </c>
    </row>
    <row r="69" spans="1:11">
      <c r="A69" s="1" t="s">
        <v>155</v>
      </c>
      <c r="B69" s="1" t="s">
        <v>156</v>
      </c>
      <c r="C69" s="1">
        <v>170</v>
      </c>
      <c r="D69" s="1">
        <v>349</v>
      </c>
      <c r="E69" s="7" t="s">
        <v>157</v>
      </c>
      <c r="F69" s="7" t="s">
        <v>158</v>
      </c>
      <c r="G69" s="1" t="s">
        <v>159</v>
      </c>
      <c r="H69" s="15">
        <v>45006</v>
      </c>
      <c r="I69" s="1" t="s">
        <v>233</v>
      </c>
      <c r="J69" s="1">
        <v>936</v>
      </c>
      <c r="K69" s="1" t="s">
        <v>140</v>
      </c>
    </row>
    <row r="70" spans="1:11">
      <c r="A70" s="1" t="s">
        <v>155</v>
      </c>
      <c r="B70" s="1" t="s">
        <v>156</v>
      </c>
      <c r="C70" s="1">
        <v>170</v>
      </c>
      <c r="D70" s="1">
        <v>349</v>
      </c>
      <c r="E70" s="7" t="s">
        <v>157</v>
      </c>
      <c r="F70" s="7" t="s">
        <v>158</v>
      </c>
      <c r="G70" s="1" t="s">
        <v>159</v>
      </c>
      <c r="H70" s="15">
        <v>45007</v>
      </c>
      <c r="I70" s="1" t="s">
        <v>235</v>
      </c>
      <c r="J70" s="1">
        <v>1872</v>
      </c>
      <c r="K70" s="1" t="s">
        <v>140</v>
      </c>
    </row>
    <row r="71" spans="1:11">
      <c r="A71" s="1" t="s">
        <v>183</v>
      </c>
      <c r="B71" s="1" t="s">
        <v>184</v>
      </c>
      <c r="C71" s="1">
        <v>30</v>
      </c>
      <c r="D71" s="1">
        <v>171</v>
      </c>
      <c r="E71" s="7" t="s">
        <v>185</v>
      </c>
      <c r="F71" s="7" t="s">
        <v>158</v>
      </c>
      <c r="G71" s="1" t="s">
        <v>159</v>
      </c>
      <c r="H71" s="15">
        <v>45007</v>
      </c>
      <c r="I71" s="1" t="s">
        <v>236</v>
      </c>
      <c r="J71" s="1">
        <v>936</v>
      </c>
      <c r="K71" s="1" t="s">
        <v>140</v>
      </c>
    </row>
    <row r="72" spans="1:11">
      <c r="A72" s="1" t="s">
        <v>172</v>
      </c>
      <c r="B72" s="1" t="s">
        <v>173</v>
      </c>
      <c r="C72" s="1">
        <v>20</v>
      </c>
      <c r="D72" s="1">
        <v>136</v>
      </c>
      <c r="E72" s="7" t="s">
        <v>137</v>
      </c>
      <c r="F72" s="7" t="s">
        <v>176</v>
      </c>
      <c r="G72" s="1" t="s">
        <v>177</v>
      </c>
      <c r="H72" s="15">
        <v>45008</v>
      </c>
      <c r="I72" s="1" t="s">
        <v>237</v>
      </c>
      <c r="J72" s="1">
        <v>560</v>
      </c>
      <c r="K72" s="1" t="s">
        <v>140</v>
      </c>
    </row>
    <row r="73" spans="1:11">
      <c r="A73" s="1" t="s">
        <v>169</v>
      </c>
      <c r="B73" s="1" t="s">
        <v>170</v>
      </c>
      <c r="C73" s="1">
        <v>30</v>
      </c>
      <c r="D73" s="1">
        <v>262</v>
      </c>
      <c r="E73" s="7" t="s">
        <v>137</v>
      </c>
      <c r="F73" s="7" t="s">
        <v>171</v>
      </c>
      <c r="G73" s="1" t="s">
        <v>159</v>
      </c>
      <c r="H73" s="15">
        <v>45008</v>
      </c>
      <c r="I73" s="1" t="s">
        <v>238</v>
      </c>
      <c r="J73" s="1">
        <v>936</v>
      </c>
      <c r="K73" s="1" t="s">
        <v>140</v>
      </c>
    </row>
    <row r="74" spans="1:11">
      <c r="A74" s="1" t="s">
        <v>172</v>
      </c>
      <c r="B74" s="1" t="s">
        <v>173</v>
      </c>
      <c r="C74" s="1">
        <v>10</v>
      </c>
      <c r="D74" s="1">
        <v>136</v>
      </c>
      <c r="E74" s="7" t="s">
        <v>137</v>
      </c>
      <c r="F74" s="7" t="s">
        <v>174</v>
      </c>
      <c r="G74" s="1" t="s">
        <v>175</v>
      </c>
      <c r="H74" s="15">
        <v>45008</v>
      </c>
      <c r="I74" s="1" t="s">
        <v>237</v>
      </c>
      <c r="J74" s="1">
        <v>5376</v>
      </c>
      <c r="K74" s="1" t="s">
        <v>140</v>
      </c>
    </row>
    <row r="75" spans="1:11">
      <c r="A75" s="1" t="s">
        <v>192</v>
      </c>
      <c r="B75" s="1" t="s">
        <v>187</v>
      </c>
      <c r="C75" s="1">
        <v>40</v>
      </c>
      <c r="D75" s="1">
        <v>68</v>
      </c>
      <c r="E75" s="7" t="s">
        <v>137</v>
      </c>
      <c r="F75" s="7" t="s">
        <v>193</v>
      </c>
      <c r="G75" s="1" t="s">
        <v>194</v>
      </c>
      <c r="H75" s="15">
        <v>45008</v>
      </c>
      <c r="I75" s="1" t="s">
        <v>239</v>
      </c>
      <c r="J75" s="1">
        <v>72</v>
      </c>
      <c r="K75" s="1" t="s">
        <v>140</v>
      </c>
    </row>
    <row r="76" spans="1:11">
      <c r="A76" s="1" t="s">
        <v>186</v>
      </c>
      <c r="B76" s="1" t="s">
        <v>187</v>
      </c>
      <c r="C76" s="1">
        <v>90</v>
      </c>
      <c r="D76" s="1">
        <v>72</v>
      </c>
      <c r="E76" s="7" t="s">
        <v>150</v>
      </c>
      <c r="F76" s="7" t="s">
        <v>188</v>
      </c>
      <c r="G76" s="1" t="s">
        <v>189</v>
      </c>
      <c r="H76" s="15">
        <v>45009</v>
      </c>
      <c r="I76" s="1" t="s">
        <v>214</v>
      </c>
      <c r="J76" s="1">
        <v>1512</v>
      </c>
      <c r="K76" s="1" t="s">
        <v>140</v>
      </c>
    </row>
    <row r="77" spans="1:11">
      <c r="A77" s="1" t="s">
        <v>186</v>
      </c>
      <c r="B77" s="1" t="s">
        <v>187</v>
      </c>
      <c r="C77" s="1">
        <v>90</v>
      </c>
      <c r="D77" s="1">
        <v>72</v>
      </c>
      <c r="E77" s="7" t="s">
        <v>150</v>
      </c>
      <c r="F77" s="7" t="s">
        <v>188</v>
      </c>
      <c r="G77" s="1" t="s">
        <v>189</v>
      </c>
      <c r="H77" s="15">
        <v>45009</v>
      </c>
      <c r="I77" s="1" t="s">
        <v>240</v>
      </c>
      <c r="J77" s="1">
        <v>1000</v>
      </c>
      <c r="K77" s="1" t="s">
        <v>140</v>
      </c>
    </row>
    <row r="78" spans="1:11">
      <c r="A78" s="1" t="s">
        <v>186</v>
      </c>
      <c r="B78" s="1" t="s">
        <v>187</v>
      </c>
      <c r="C78" s="1">
        <v>100</v>
      </c>
      <c r="D78" s="1">
        <v>72</v>
      </c>
      <c r="E78" s="7" t="s">
        <v>150</v>
      </c>
      <c r="F78" s="7" t="s">
        <v>190</v>
      </c>
      <c r="G78" s="1" t="s">
        <v>191</v>
      </c>
      <c r="H78" s="15">
        <v>45009</v>
      </c>
      <c r="I78" s="1" t="s">
        <v>240</v>
      </c>
      <c r="J78" s="1">
        <v>756</v>
      </c>
      <c r="K78" s="1" t="s">
        <v>140</v>
      </c>
    </row>
    <row r="79" spans="1:11">
      <c r="A79" s="1" t="s">
        <v>145</v>
      </c>
      <c r="B79" s="1" t="s">
        <v>136</v>
      </c>
      <c r="C79" s="1">
        <v>30</v>
      </c>
      <c r="D79" s="1">
        <v>265</v>
      </c>
      <c r="E79" s="7" t="s">
        <v>137</v>
      </c>
      <c r="F79" s="7" t="s">
        <v>146</v>
      </c>
      <c r="G79" s="1" t="s">
        <v>147</v>
      </c>
      <c r="H79" s="15">
        <v>45009</v>
      </c>
      <c r="I79" s="1" t="s">
        <v>207</v>
      </c>
      <c r="J79" s="1">
        <v>1008</v>
      </c>
      <c r="K79" s="1" t="s">
        <v>140</v>
      </c>
    </row>
    <row r="80" spans="1:11">
      <c r="A80" s="1" t="s">
        <v>172</v>
      </c>
      <c r="B80" s="1" t="s">
        <v>173</v>
      </c>
      <c r="C80" s="1">
        <v>20</v>
      </c>
      <c r="D80" s="1">
        <v>136</v>
      </c>
      <c r="E80" s="7" t="s">
        <v>137</v>
      </c>
      <c r="F80" s="7" t="s">
        <v>176</v>
      </c>
      <c r="G80" s="1" t="s">
        <v>177</v>
      </c>
      <c r="H80" s="15">
        <v>45009</v>
      </c>
      <c r="I80" s="1" t="s">
        <v>241</v>
      </c>
      <c r="J80" s="1">
        <v>2240</v>
      </c>
      <c r="K80" s="1" t="s">
        <v>140</v>
      </c>
    </row>
    <row r="81" spans="1:11">
      <c r="A81" s="1" t="s">
        <v>155</v>
      </c>
      <c r="B81" s="1" t="s">
        <v>156</v>
      </c>
      <c r="C81" s="1">
        <v>170</v>
      </c>
      <c r="D81" s="1">
        <v>349</v>
      </c>
      <c r="E81" s="7" t="s">
        <v>157</v>
      </c>
      <c r="F81" s="7" t="s">
        <v>158</v>
      </c>
      <c r="G81" s="1" t="s">
        <v>159</v>
      </c>
      <c r="H81" s="15">
        <v>45009</v>
      </c>
      <c r="I81" s="1" t="s">
        <v>242</v>
      </c>
      <c r="J81" s="1">
        <v>936</v>
      </c>
      <c r="K81" s="1" t="s">
        <v>140</v>
      </c>
    </row>
    <row r="82" spans="1:11">
      <c r="A82" s="1" t="s">
        <v>183</v>
      </c>
      <c r="B82" s="1" t="s">
        <v>184</v>
      </c>
      <c r="C82" s="1">
        <v>30</v>
      </c>
      <c r="D82" s="1">
        <v>171</v>
      </c>
      <c r="E82" s="7" t="s">
        <v>185</v>
      </c>
      <c r="F82" s="7" t="s">
        <v>158</v>
      </c>
      <c r="G82" s="1" t="s">
        <v>159</v>
      </c>
      <c r="H82" s="15">
        <v>45009</v>
      </c>
      <c r="I82" s="1" t="s">
        <v>235</v>
      </c>
      <c r="J82" s="1">
        <v>1872</v>
      </c>
      <c r="K82" s="1" t="s">
        <v>140</v>
      </c>
    </row>
    <row r="83" spans="1:11">
      <c r="A83" s="1" t="s">
        <v>155</v>
      </c>
      <c r="B83" s="1" t="s">
        <v>156</v>
      </c>
      <c r="C83" s="1">
        <v>190</v>
      </c>
      <c r="D83" s="1">
        <v>349</v>
      </c>
      <c r="E83" s="7" t="s">
        <v>157</v>
      </c>
      <c r="F83" s="7" t="s">
        <v>160</v>
      </c>
      <c r="G83" s="1" t="s">
        <v>159</v>
      </c>
      <c r="H83" s="15">
        <v>45009</v>
      </c>
      <c r="I83" s="1" t="s">
        <v>242</v>
      </c>
      <c r="J83" s="1">
        <v>936</v>
      </c>
      <c r="K83" s="1" t="s">
        <v>140</v>
      </c>
    </row>
    <row r="84" spans="1:11">
      <c r="A84" s="1" t="s">
        <v>135</v>
      </c>
      <c r="B84" s="1" t="s">
        <v>136</v>
      </c>
      <c r="C84" s="1">
        <v>180</v>
      </c>
      <c r="D84" s="1">
        <v>406</v>
      </c>
      <c r="E84" s="7" t="s">
        <v>137</v>
      </c>
      <c r="F84" s="7" t="s">
        <v>143</v>
      </c>
      <c r="G84" s="1" t="s">
        <v>144</v>
      </c>
      <c r="H84" s="15">
        <v>45009</v>
      </c>
      <c r="I84" s="1" t="s">
        <v>207</v>
      </c>
      <c r="J84" s="1">
        <v>24640</v>
      </c>
      <c r="K84" s="1" t="s">
        <v>140</v>
      </c>
    </row>
    <row r="85" spans="1:11">
      <c r="A85" s="1" t="s">
        <v>135</v>
      </c>
      <c r="B85" s="1" t="s">
        <v>136</v>
      </c>
      <c r="C85" s="1">
        <v>170</v>
      </c>
      <c r="D85" s="1">
        <v>406</v>
      </c>
      <c r="E85" s="7" t="s">
        <v>137</v>
      </c>
      <c r="F85" s="7" t="s">
        <v>141</v>
      </c>
      <c r="G85" s="1" t="s">
        <v>142</v>
      </c>
      <c r="H85" s="15">
        <v>45009</v>
      </c>
      <c r="I85" s="1" t="s">
        <v>207</v>
      </c>
      <c r="J85" s="1">
        <v>960</v>
      </c>
      <c r="K85" s="1" t="s">
        <v>140</v>
      </c>
    </row>
    <row r="86" spans="1:11">
      <c r="A86" s="1" t="s">
        <v>155</v>
      </c>
      <c r="B86" s="1" t="s">
        <v>156</v>
      </c>
      <c r="C86" s="1">
        <v>190</v>
      </c>
      <c r="D86" s="1">
        <v>349</v>
      </c>
      <c r="E86" s="7" t="s">
        <v>157</v>
      </c>
      <c r="F86" s="7" t="s">
        <v>160</v>
      </c>
      <c r="G86" s="1" t="s">
        <v>159</v>
      </c>
      <c r="H86" s="15">
        <v>45010</v>
      </c>
      <c r="I86" s="1" t="s">
        <v>243</v>
      </c>
      <c r="J86" s="1">
        <v>2808</v>
      </c>
      <c r="K86" s="1" t="s">
        <v>140</v>
      </c>
    </row>
    <row r="87" spans="1:11">
      <c r="A87" s="1" t="s">
        <v>155</v>
      </c>
      <c r="B87" s="1" t="s">
        <v>156</v>
      </c>
      <c r="C87" s="1">
        <v>170</v>
      </c>
      <c r="D87" s="1">
        <v>349</v>
      </c>
      <c r="E87" s="7" t="s">
        <v>157</v>
      </c>
      <c r="F87" s="7" t="s">
        <v>158</v>
      </c>
      <c r="G87" s="1" t="s">
        <v>159</v>
      </c>
      <c r="H87" s="15">
        <v>45010</v>
      </c>
      <c r="I87" s="1" t="s">
        <v>243</v>
      </c>
      <c r="J87" s="1">
        <v>936</v>
      </c>
      <c r="K87" s="1" t="s">
        <v>140</v>
      </c>
    </row>
    <row r="88" spans="1:11">
      <c r="A88" s="1" t="s">
        <v>148</v>
      </c>
      <c r="B88" s="1" t="s">
        <v>149</v>
      </c>
      <c r="C88" s="1">
        <v>30</v>
      </c>
      <c r="D88" s="1">
        <v>220</v>
      </c>
      <c r="E88" s="7" t="s">
        <v>150</v>
      </c>
      <c r="F88" s="7" t="s">
        <v>151</v>
      </c>
      <c r="G88" s="1" t="s">
        <v>152</v>
      </c>
      <c r="H88" s="15">
        <v>45012</v>
      </c>
      <c r="I88" s="1" t="s">
        <v>244</v>
      </c>
      <c r="J88" s="1">
        <v>1536</v>
      </c>
      <c r="K88" s="1" t="s">
        <v>140</v>
      </c>
    </row>
    <row r="89" spans="1:11">
      <c r="A89" s="1" t="s">
        <v>183</v>
      </c>
      <c r="B89" s="1" t="s">
        <v>184</v>
      </c>
      <c r="C89" s="1">
        <v>30</v>
      </c>
      <c r="D89" s="1">
        <v>171</v>
      </c>
      <c r="E89" s="7" t="s">
        <v>185</v>
      </c>
      <c r="F89" s="7" t="s">
        <v>158</v>
      </c>
      <c r="G89" s="1" t="s">
        <v>159</v>
      </c>
      <c r="H89" s="15">
        <v>45012</v>
      </c>
      <c r="I89" s="1" t="s">
        <v>243</v>
      </c>
      <c r="J89" s="1">
        <v>936</v>
      </c>
      <c r="K89" s="1" t="s">
        <v>140</v>
      </c>
    </row>
    <row r="90" spans="1:11">
      <c r="A90" s="1" t="s">
        <v>165</v>
      </c>
      <c r="B90" s="1" t="s">
        <v>166</v>
      </c>
      <c r="C90" s="1">
        <v>50</v>
      </c>
      <c r="D90" s="1">
        <v>185</v>
      </c>
      <c r="E90" s="7" t="s">
        <v>137</v>
      </c>
      <c r="F90" s="7" t="s">
        <v>167</v>
      </c>
      <c r="G90" s="1" t="s">
        <v>142</v>
      </c>
      <c r="H90" s="15">
        <v>45012</v>
      </c>
      <c r="I90" s="1" t="s">
        <v>239</v>
      </c>
      <c r="J90" s="1">
        <v>24000</v>
      </c>
      <c r="K90" s="1" t="s">
        <v>140</v>
      </c>
    </row>
    <row r="91" spans="1:11">
      <c r="A91" s="1" t="s">
        <v>148</v>
      </c>
      <c r="B91" s="1" t="s">
        <v>149</v>
      </c>
      <c r="C91" s="1">
        <v>40</v>
      </c>
      <c r="D91" s="1">
        <v>220</v>
      </c>
      <c r="E91" s="7" t="s">
        <v>150</v>
      </c>
      <c r="F91" s="7" t="s">
        <v>153</v>
      </c>
      <c r="G91" s="1" t="s">
        <v>154</v>
      </c>
      <c r="H91" s="15">
        <v>45012</v>
      </c>
      <c r="I91" s="1" t="s">
        <v>244</v>
      </c>
      <c r="J91" s="1">
        <v>1360</v>
      </c>
      <c r="K91" s="1" t="s">
        <v>140</v>
      </c>
    </row>
    <row r="92" spans="1:11">
      <c r="A92" s="1" t="s">
        <v>182</v>
      </c>
      <c r="B92" s="1" t="s">
        <v>173</v>
      </c>
      <c r="C92" s="1">
        <v>30</v>
      </c>
      <c r="D92" s="1">
        <v>129</v>
      </c>
      <c r="E92" s="7" t="s">
        <v>137</v>
      </c>
      <c r="F92" s="7" t="s">
        <v>167</v>
      </c>
      <c r="G92" s="1" t="s">
        <v>142</v>
      </c>
      <c r="H92" s="15">
        <v>45013</v>
      </c>
      <c r="I92" s="1" t="s">
        <v>239</v>
      </c>
      <c r="J92" s="1">
        <v>15000</v>
      </c>
      <c r="K92" s="1" t="s">
        <v>140</v>
      </c>
    </row>
    <row r="93" spans="1:11">
      <c r="A93" s="1" t="s">
        <v>169</v>
      </c>
      <c r="B93" s="1" t="s">
        <v>170</v>
      </c>
      <c r="C93" s="1">
        <v>30</v>
      </c>
      <c r="D93" s="1">
        <v>262</v>
      </c>
      <c r="E93" s="7" t="s">
        <v>137</v>
      </c>
      <c r="F93" s="7" t="s">
        <v>171</v>
      </c>
      <c r="G93" s="1" t="s">
        <v>159</v>
      </c>
      <c r="H93" s="15">
        <v>45013</v>
      </c>
      <c r="I93" s="1" t="s">
        <v>245</v>
      </c>
      <c r="J93" s="1">
        <v>936</v>
      </c>
      <c r="K93" s="1" t="s">
        <v>140</v>
      </c>
    </row>
    <row r="94" spans="1:11">
      <c r="A94" s="1" t="s">
        <v>155</v>
      </c>
      <c r="B94" s="1" t="s">
        <v>156</v>
      </c>
      <c r="C94" s="1">
        <v>170</v>
      </c>
      <c r="D94" s="1">
        <v>349</v>
      </c>
      <c r="E94" s="7" t="s">
        <v>157</v>
      </c>
      <c r="F94" s="7" t="s">
        <v>158</v>
      </c>
      <c r="G94" s="1" t="s">
        <v>159</v>
      </c>
      <c r="H94" s="15">
        <v>45013</v>
      </c>
      <c r="I94" s="1" t="s">
        <v>245</v>
      </c>
      <c r="J94" s="1">
        <v>936</v>
      </c>
      <c r="K94" s="1" t="s">
        <v>140</v>
      </c>
    </row>
    <row r="95" spans="1:11">
      <c r="A95" s="1" t="s">
        <v>172</v>
      </c>
      <c r="B95" s="1" t="s">
        <v>173</v>
      </c>
      <c r="C95" s="1">
        <v>20</v>
      </c>
      <c r="D95" s="1">
        <v>136</v>
      </c>
      <c r="E95" s="7" t="s">
        <v>137</v>
      </c>
      <c r="F95" s="7" t="s">
        <v>176</v>
      </c>
      <c r="G95" s="1" t="s">
        <v>177</v>
      </c>
      <c r="H95" s="15">
        <v>45013</v>
      </c>
      <c r="I95" s="1" t="s">
        <v>246</v>
      </c>
      <c r="J95" s="1">
        <v>1120</v>
      </c>
      <c r="K95" s="1" t="s">
        <v>140</v>
      </c>
    </row>
    <row r="96" spans="1:11">
      <c r="A96" s="1" t="s">
        <v>155</v>
      </c>
      <c r="B96" s="1" t="s">
        <v>156</v>
      </c>
      <c r="C96" s="1">
        <v>170</v>
      </c>
      <c r="D96" s="1">
        <v>349</v>
      </c>
      <c r="E96" s="7" t="s">
        <v>157</v>
      </c>
      <c r="F96" s="7" t="s">
        <v>158</v>
      </c>
      <c r="G96" s="1" t="s">
        <v>159</v>
      </c>
      <c r="H96" s="15">
        <v>45014</v>
      </c>
      <c r="I96" s="1" t="s">
        <v>247</v>
      </c>
      <c r="J96" s="1">
        <v>936</v>
      </c>
      <c r="K96" s="1" t="s">
        <v>140</v>
      </c>
    </row>
    <row r="97" spans="1:11">
      <c r="A97" s="1" t="s">
        <v>179</v>
      </c>
      <c r="B97" s="1" t="s">
        <v>173</v>
      </c>
      <c r="C97" s="1">
        <v>60</v>
      </c>
      <c r="D97" s="1">
        <v>145</v>
      </c>
      <c r="E97" s="7" t="s">
        <v>137</v>
      </c>
      <c r="F97" s="7" t="s">
        <v>180</v>
      </c>
      <c r="G97" s="1" t="s">
        <v>181</v>
      </c>
      <c r="H97" s="15">
        <v>45014</v>
      </c>
      <c r="I97" s="1" t="s">
        <v>248</v>
      </c>
      <c r="J97" s="1">
        <v>11520</v>
      </c>
      <c r="K97" s="1" t="s">
        <v>140</v>
      </c>
    </row>
    <row r="98" spans="1:11">
      <c r="A98" s="1" t="s">
        <v>183</v>
      </c>
      <c r="B98" s="1" t="s">
        <v>184</v>
      </c>
      <c r="C98" s="1">
        <v>30</v>
      </c>
      <c r="D98" s="1">
        <v>171</v>
      </c>
      <c r="E98" s="7" t="s">
        <v>185</v>
      </c>
      <c r="F98" s="7" t="s">
        <v>158</v>
      </c>
      <c r="G98" s="1" t="s">
        <v>159</v>
      </c>
      <c r="H98" s="15">
        <v>45015</v>
      </c>
      <c r="I98" s="1" t="s">
        <v>245</v>
      </c>
      <c r="J98" s="1">
        <v>936</v>
      </c>
      <c r="K98" s="1" t="s">
        <v>140</v>
      </c>
    </row>
    <row r="99" spans="1:11">
      <c r="A99" s="1" t="s">
        <v>155</v>
      </c>
      <c r="B99" s="1" t="s">
        <v>156</v>
      </c>
      <c r="C99" s="1">
        <v>190</v>
      </c>
      <c r="D99" s="1">
        <v>349</v>
      </c>
      <c r="E99" s="7" t="s">
        <v>157</v>
      </c>
      <c r="F99" s="7" t="s">
        <v>160</v>
      </c>
      <c r="G99" s="1" t="s">
        <v>159</v>
      </c>
      <c r="H99" s="15">
        <v>45015</v>
      </c>
      <c r="I99" s="1" t="s">
        <v>249</v>
      </c>
      <c r="J99" s="1">
        <v>2808</v>
      </c>
      <c r="K99" s="1" t="s">
        <v>140</v>
      </c>
    </row>
    <row r="100" spans="1:11">
      <c r="A100" s="1" t="s">
        <v>155</v>
      </c>
      <c r="B100" s="1" t="s">
        <v>156</v>
      </c>
      <c r="C100" s="1">
        <v>170</v>
      </c>
      <c r="D100" s="1">
        <v>349</v>
      </c>
      <c r="E100" s="7" t="s">
        <v>157</v>
      </c>
      <c r="F100" s="7" t="s">
        <v>158</v>
      </c>
      <c r="G100" s="1" t="s">
        <v>159</v>
      </c>
      <c r="H100" s="15">
        <v>45015</v>
      </c>
      <c r="I100" s="1" t="s">
        <v>249</v>
      </c>
      <c r="J100" s="1">
        <v>936</v>
      </c>
      <c r="K100" s="1" t="s">
        <v>140</v>
      </c>
    </row>
    <row r="101" spans="1:11">
      <c r="A101" s="1" t="s">
        <v>172</v>
      </c>
      <c r="B101" s="1" t="s">
        <v>173</v>
      </c>
      <c r="C101" s="1">
        <v>20</v>
      </c>
      <c r="D101" s="1">
        <v>136</v>
      </c>
      <c r="E101" s="7" t="s">
        <v>137</v>
      </c>
      <c r="F101" s="7" t="s">
        <v>176</v>
      </c>
      <c r="G101" s="1" t="s">
        <v>177</v>
      </c>
      <c r="H101" s="15">
        <v>45015</v>
      </c>
      <c r="I101" s="1" t="s">
        <v>250</v>
      </c>
      <c r="J101" s="1">
        <v>560</v>
      </c>
      <c r="K101" s="1" t="s">
        <v>140</v>
      </c>
    </row>
    <row r="102" spans="1:11">
      <c r="A102" s="1" t="s">
        <v>169</v>
      </c>
      <c r="B102" s="1" t="s">
        <v>170</v>
      </c>
      <c r="C102" s="1">
        <v>30</v>
      </c>
      <c r="D102" s="1">
        <v>262</v>
      </c>
      <c r="E102" s="7" t="s">
        <v>137</v>
      </c>
      <c r="F102" s="7" t="s">
        <v>171</v>
      </c>
      <c r="G102" s="1" t="s">
        <v>159</v>
      </c>
      <c r="H102" s="15">
        <v>45015</v>
      </c>
      <c r="I102" s="1" t="s">
        <v>249</v>
      </c>
      <c r="J102" s="1">
        <v>936</v>
      </c>
      <c r="K102" s="1" t="s">
        <v>140</v>
      </c>
    </row>
    <row r="103" spans="1:11">
      <c r="A103" s="1" t="s">
        <v>172</v>
      </c>
      <c r="B103" s="1" t="s">
        <v>173</v>
      </c>
      <c r="C103" s="1">
        <v>10</v>
      </c>
      <c r="D103" s="1">
        <v>136</v>
      </c>
      <c r="E103" s="7" t="s">
        <v>137</v>
      </c>
      <c r="F103" s="7" t="s">
        <v>174</v>
      </c>
      <c r="G103" s="1" t="s">
        <v>175</v>
      </c>
      <c r="H103" s="15">
        <v>45015</v>
      </c>
      <c r="I103" s="1" t="s">
        <v>250</v>
      </c>
      <c r="J103" s="1">
        <v>3360</v>
      </c>
      <c r="K103" s="1" t="s">
        <v>140</v>
      </c>
    </row>
    <row r="104" spans="1:11">
      <c r="A104" s="1" t="s">
        <v>161</v>
      </c>
      <c r="B104" s="1" t="s">
        <v>149</v>
      </c>
      <c r="C104" s="1">
        <v>10</v>
      </c>
      <c r="D104" s="1">
        <v>225</v>
      </c>
      <c r="E104" s="7" t="s">
        <v>162</v>
      </c>
      <c r="F104" s="7" t="s">
        <v>163</v>
      </c>
      <c r="G104" s="1" t="s">
        <v>164</v>
      </c>
      <c r="H104" s="15">
        <v>45016</v>
      </c>
      <c r="I104" s="1" t="s">
        <v>201</v>
      </c>
      <c r="J104" s="1">
        <v>3600</v>
      </c>
      <c r="K104" s="1" t="s">
        <v>140</v>
      </c>
    </row>
    <row r="105" spans="1:11">
      <c r="A105" s="1" t="s">
        <v>145</v>
      </c>
      <c r="B105" s="1" t="s">
        <v>136</v>
      </c>
      <c r="C105" s="1">
        <v>30</v>
      </c>
      <c r="D105" s="1">
        <v>265</v>
      </c>
      <c r="E105" s="7" t="s">
        <v>137</v>
      </c>
      <c r="F105" s="7" t="s">
        <v>146</v>
      </c>
      <c r="G105" s="1" t="s">
        <v>147</v>
      </c>
      <c r="H105" s="15">
        <v>45016</v>
      </c>
      <c r="I105" s="1" t="s">
        <v>219</v>
      </c>
      <c r="J105" s="1">
        <v>672</v>
      </c>
      <c r="K105" s="1" t="s">
        <v>140</v>
      </c>
    </row>
    <row r="106" spans="1:11">
      <c r="A106" s="1" t="s">
        <v>135</v>
      </c>
      <c r="B106" s="1" t="s">
        <v>136</v>
      </c>
      <c r="C106" s="1">
        <v>90</v>
      </c>
      <c r="D106" s="1">
        <v>406</v>
      </c>
      <c r="E106" s="7" t="s">
        <v>137</v>
      </c>
      <c r="F106" s="7" t="s">
        <v>138</v>
      </c>
      <c r="G106" s="1" t="s">
        <v>139</v>
      </c>
      <c r="H106" s="15">
        <v>45016</v>
      </c>
      <c r="I106" s="1" t="s">
        <v>219</v>
      </c>
      <c r="J106" s="1">
        <v>3600</v>
      </c>
      <c r="K106" s="1" t="s">
        <v>140</v>
      </c>
    </row>
    <row r="107" spans="1:11">
      <c r="A107" s="1" t="s">
        <v>172</v>
      </c>
      <c r="B107" s="1" t="s">
        <v>173</v>
      </c>
      <c r="C107" s="1">
        <v>20</v>
      </c>
      <c r="D107" s="1">
        <v>136</v>
      </c>
      <c r="E107" s="7" t="s">
        <v>137</v>
      </c>
      <c r="F107" s="7" t="s">
        <v>176</v>
      </c>
      <c r="G107" s="1" t="s">
        <v>177</v>
      </c>
      <c r="H107" s="15">
        <v>45016</v>
      </c>
      <c r="I107" s="1" t="s">
        <v>251</v>
      </c>
      <c r="J107" s="1">
        <v>2240</v>
      </c>
      <c r="K107" s="1" t="s">
        <v>140</v>
      </c>
    </row>
    <row r="108" spans="1:11">
      <c r="A108" s="1" t="s">
        <v>155</v>
      </c>
      <c r="B108" s="1" t="s">
        <v>156</v>
      </c>
      <c r="C108" s="1">
        <v>170</v>
      </c>
      <c r="D108" s="1">
        <v>349</v>
      </c>
      <c r="E108" s="7" t="s">
        <v>157</v>
      </c>
      <c r="F108" s="7" t="s">
        <v>158</v>
      </c>
      <c r="G108" s="1" t="s">
        <v>159</v>
      </c>
      <c r="H108" s="15">
        <v>45016</v>
      </c>
      <c r="I108" s="1" t="s">
        <v>201</v>
      </c>
      <c r="J108" s="1">
        <v>936</v>
      </c>
      <c r="K108" s="1" t="s">
        <v>140</v>
      </c>
    </row>
    <row r="109" spans="1:11">
      <c r="A109" s="1" t="s">
        <v>155</v>
      </c>
      <c r="B109" s="1" t="s">
        <v>156</v>
      </c>
      <c r="C109" s="1">
        <v>190</v>
      </c>
      <c r="D109" s="1">
        <v>349</v>
      </c>
      <c r="E109" s="7" t="s">
        <v>157</v>
      </c>
      <c r="F109" s="7" t="s">
        <v>160</v>
      </c>
      <c r="G109" s="1" t="s">
        <v>159</v>
      </c>
      <c r="H109" s="15">
        <v>45016</v>
      </c>
      <c r="I109" s="1" t="s">
        <v>201</v>
      </c>
      <c r="J109" s="1">
        <v>936</v>
      </c>
      <c r="K109" s="1" t="s">
        <v>140</v>
      </c>
    </row>
    <row r="110" spans="1:11">
      <c r="A110" s="1" t="s">
        <v>183</v>
      </c>
      <c r="B110" s="1" t="s">
        <v>184</v>
      </c>
      <c r="C110" s="1">
        <v>30</v>
      </c>
      <c r="D110" s="1">
        <v>171</v>
      </c>
      <c r="E110" s="7" t="s">
        <v>185</v>
      </c>
      <c r="F110" s="7" t="s">
        <v>158</v>
      </c>
      <c r="G110" s="1" t="s">
        <v>159</v>
      </c>
      <c r="H110" s="15">
        <v>45016</v>
      </c>
      <c r="I110" s="1" t="s">
        <v>247</v>
      </c>
      <c r="J110" s="1">
        <v>1872</v>
      </c>
      <c r="K110" s="1" t="s">
        <v>140</v>
      </c>
    </row>
    <row r="111" spans="1:11">
      <c r="A111" s="1" t="s">
        <v>135</v>
      </c>
      <c r="B111" s="1" t="s">
        <v>136</v>
      </c>
      <c r="C111" s="1">
        <v>170</v>
      </c>
      <c r="D111" s="1">
        <v>406</v>
      </c>
      <c r="E111" s="7" t="s">
        <v>137</v>
      </c>
      <c r="F111" s="7" t="s">
        <v>141</v>
      </c>
      <c r="G111" s="1" t="s">
        <v>142</v>
      </c>
      <c r="H111" s="15">
        <v>45016</v>
      </c>
      <c r="I111" s="1" t="s">
        <v>219</v>
      </c>
      <c r="J111" s="1">
        <v>480</v>
      </c>
      <c r="K111" s="1" t="s">
        <v>140</v>
      </c>
    </row>
    <row r="112" spans="1:11">
      <c r="A112" s="1" t="s">
        <v>135</v>
      </c>
      <c r="B112" s="1" t="s">
        <v>136</v>
      </c>
      <c r="C112" s="1">
        <v>180</v>
      </c>
      <c r="D112" s="1">
        <v>406</v>
      </c>
      <c r="E112" s="7" t="s">
        <v>137</v>
      </c>
      <c r="F112" s="7" t="s">
        <v>143</v>
      </c>
      <c r="G112" s="1" t="s">
        <v>144</v>
      </c>
      <c r="H112" s="15">
        <v>45016</v>
      </c>
      <c r="I112" s="1" t="s">
        <v>219</v>
      </c>
      <c r="J112" s="1">
        <v>9800</v>
      </c>
      <c r="K112" s="1" t="s">
        <v>140</v>
      </c>
    </row>
    <row r="113" spans="1:11">
      <c r="A113" s="1" t="s">
        <v>186</v>
      </c>
      <c r="B113" s="1" t="s">
        <v>187</v>
      </c>
      <c r="C113" s="1">
        <v>90</v>
      </c>
      <c r="D113" s="1">
        <v>72</v>
      </c>
      <c r="E113" s="7" t="s">
        <v>150</v>
      </c>
      <c r="F113" s="7" t="s">
        <v>188</v>
      </c>
      <c r="G113" s="1" t="s">
        <v>189</v>
      </c>
      <c r="H113" s="15">
        <v>45016</v>
      </c>
      <c r="I113" s="1" t="s">
        <v>252</v>
      </c>
      <c r="J113" s="1">
        <v>1090</v>
      </c>
      <c r="K113" s="1" t="s">
        <v>140</v>
      </c>
    </row>
    <row r="114" spans="1:11">
      <c r="A114" s="1" t="s">
        <v>186</v>
      </c>
      <c r="B114" s="1" t="s">
        <v>187</v>
      </c>
      <c r="C114" s="1">
        <v>100</v>
      </c>
      <c r="D114" s="1">
        <v>72</v>
      </c>
      <c r="E114" s="7" t="s">
        <v>150</v>
      </c>
      <c r="F114" s="7" t="s">
        <v>190</v>
      </c>
      <c r="G114" s="1" t="s">
        <v>191</v>
      </c>
      <c r="H114" s="15">
        <v>45016</v>
      </c>
      <c r="I114" s="1" t="s">
        <v>252</v>
      </c>
      <c r="J114" s="1">
        <v>2364</v>
      </c>
      <c r="K114" s="1" t="s">
        <v>140</v>
      </c>
    </row>
    <row r="115" spans="1:11">
      <c r="A115" s="1" t="s">
        <v>172</v>
      </c>
      <c r="B115" s="1" t="s">
        <v>173</v>
      </c>
      <c r="C115" s="1">
        <v>30</v>
      </c>
      <c r="D115" s="1">
        <v>136</v>
      </c>
      <c r="E115" s="7" t="s">
        <v>137</v>
      </c>
      <c r="F115" s="7" t="s">
        <v>178</v>
      </c>
      <c r="G115" s="1" t="s">
        <v>175</v>
      </c>
      <c r="H115" s="15">
        <v>45017</v>
      </c>
      <c r="I115" s="1" t="s">
        <v>232</v>
      </c>
      <c r="J115" s="1">
        <v>3696</v>
      </c>
      <c r="K115" s="1" t="s">
        <v>140</v>
      </c>
    </row>
    <row r="116" spans="1:11">
      <c r="A116" s="1" t="s">
        <v>192</v>
      </c>
      <c r="B116" s="1" t="s">
        <v>187</v>
      </c>
      <c r="C116" s="1">
        <v>40</v>
      </c>
      <c r="D116" s="1">
        <v>68</v>
      </c>
      <c r="E116" s="7" t="s">
        <v>137</v>
      </c>
      <c r="F116" s="7" t="s">
        <v>193</v>
      </c>
      <c r="G116" s="1" t="s">
        <v>194</v>
      </c>
      <c r="H116" s="15">
        <v>45017</v>
      </c>
      <c r="I116" s="1" t="s">
        <v>253</v>
      </c>
      <c r="J116" s="1">
        <v>84</v>
      </c>
      <c r="K116" s="1" t="s">
        <v>140</v>
      </c>
    </row>
    <row r="117" spans="1:11">
      <c r="A117" s="1" t="s">
        <v>155</v>
      </c>
      <c r="B117" s="1" t="s">
        <v>156</v>
      </c>
      <c r="C117" s="1">
        <v>170</v>
      </c>
      <c r="D117" s="1">
        <v>349</v>
      </c>
      <c r="E117" s="7" t="s">
        <v>157</v>
      </c>
      <c r="F117" s="7" t="s">
        <v>158</v>
      </c>
      <c r="G117" s="1" t="s">
        <v>159</v>
      </c>
      <c r="H117" s="15">
        <v>45017</v>
      </c>
      <c r="I117" s="1" t="s">
        <v>254</v>
      </c>
      <c r="J117" s="1">
        <v>936</v>
      </c>
      <c r="K117" s="1" t="s">
        <v>140</v>
      </c>
    </row>
    <row r="118" spans="1:11">
      <c r="A118" s="1" t="s">
        <v>155</v>
      </c>
      <c r="B118" s="1" t="s">
        <v>156</v>
      </c>
      <c r="C118" s="1">
        <v>170</v>
      </c>
      <c r="D118" s="1">
        <v>349</v>
      </c>
      <c r="E118" s="7" t="s">
        <v>157</v>
      </c>
      <c r="F118" s="7" t="s">
        <v>158</v>
      </c>
      <c r="G118" s="1" t="s">
        <v>159</v>
      </c>
      <c r="H118" s="15">
        <v>45019</v>
      </c>
      <c r="I118" s="1" t="s">
        <v>255</v>
      </c>
      <c r="J118" s="1">
        <v>936</v>
      </c>
      <c r="K118" s="1" t="s">
        <v>140</v>
      </c>
    </row>
    <row r="119" spans="1:11">
      <c r="A119" s="1" t="s">
        <v>165</v>
      </c>
      <c r="B119" s="1" t="s">
        <v>166</v>
      </c>
      <c r="C119" s="1">
        <v>50</v>
      </c>
      <c r="D119" s="1">
        <v>185</v>
      </c>
      <c r="E119" s="7" t="s">
        <v>137</v>
      </c>
      <c r="F119" s="7" t="s">
        <v>167</v>
      </c>
      <c r="G119" s="1" t="s">
        <v>142</v>
      </c>
      <c r="H119" s="15">
        <v>45019</v>
      </c>
      <c r="I119" s="1" t="s">
        <v>253</v>
      </c>
      <c r="J119" s="1">
        <v>24000</v>
      </c>
      <c r="K119" s="1" t="s">
        <v>140</v>
      </c>
    </row>
    <row r="120" spans="1:11">
      <c r="A120" s="1" t="s">
        <v>183</v>
      </c>
      <c r="B120" s="1" t="s">
        <v>184</v>
      </c>
      <c r="C120" s="1">
        <v>30</v>
      </c>
      <c r="D120" s="1">
        <v>171</v>
      </c>
      <c r="E120" s="7" t="s">
        <v>185</v>
      </c>
      <c r="F120" s="7" t="s">
        <v>158</v>
      </c>
      <c r="G120" s="1" t="s">
        <v>159</v>
      </c>
      <c r="H120" s="15">
        <v>45019</v>
      </c>
      <c r="I120" s="1" t="s">
        <v>254</v>
      </c>
      <c r="J120" s="1">
        <v>936</v>
      </c>
      <c r="K120" s="1" t="s">
        <v>140</v>
      </c>
    </row>
    <row r="121" spans="1:11">
      <c r="A121" s="1" t="s">
        <v>155</v>
      </c>
      <c r="B121" s="1" t="s">
        <v>156</v>
      </c>
      <c r="C121" s="1">
        <v>190</v>
      </c>
      <c r="D121" s="1">
        <v>349</v>
      </c>
      <c r="E121" s="7" t="s">
        <v>157</v>
      </c>
      <c r="F121" s="7" t="s">
        <v>160</v>
      </c>
      <c r="G121" s="1" t="s">
        <v>159</v>
      </c>
      <c r="H121" s="15">
        <v>45019</v>
      </c>
      <c r="I121" s="1" t="s">
        <v>255</v>
      </c>
      <c r="J121" s="1">
        <v>936</v>
      </c>
      <c r="K121" s="1" t="s">
        <v>140</v>
      </c>
    </row>
    <row r="122" spans="1:11">
      <c r="A122" s="1" t="s">
        <v>155</v>
      </c>
      <c r="B122" s="1" t="s">
        <v>156</v>
      </c>
      <c r="C122" s="1">
        <v>190</v>
      </c>
      <c r="D122" s="1">
        <v>349</v>
      </c>
      <c r="E122" s="7" t="s">
        <v>157</v>
      </c>
      <c r="F122" s="7" t="s">
        <v>160</v>
      </c>
      <c r="G122" s="1" t="s">
        <v>159</v>
      </c>
      <c r="H122" s="15">
        <v>45020</v>
      </c>
      <c r="I122" s="1" t="s">
        <v>256</v>
      </c>
      <c r="J122" s="1">
        <v>2808</v>
      </c>
      <c r="K122" s="1" t="s">
        <v>140</v>
      </c>
    </row>
    <row r="123" spans="1:11">
      <c r="A123" s="1" t="s">
        <v>155</v>
      </c>
      <c r="B123" s="1" t="s">
        <v>156</v>
      </c>
      <c r="C123" s="1">
        <v>170</v>
      </c>
      <c r="D123" s="1">
        <v>349</v>
      </c>
      <c r="E123" s="7" t="s">
        <v>157</v>
      </c>
      <c r="F123" s="7" t="s">
        <v>158</v>
      </c>
      <c r="G123" s="1" t="s">
        <v>159</v>
      </c>
      <c r="H123" s="15">
        <v>45020</v>
      </c>
      <c r="I123" s="1" t="s">
        <v>256</v>
      </c>
      <c r="J123" s="1">
        <v>936</v>
      </c>
      <c r="K123" s="1" t="s">
        <v>140</v>
      </c>
    </row>
    <row r="124" spans="1:11">
      <c r="A124" s="1" t="s">
        <v>172</v>
      </c>
      <c r="B124" s="1" t="s">
        <v>173</v>
      </c>
      <c r="C124" s="1">
        <v>20</v>
      </c>
      <c r="D124" s="1">
        <v>136</v>
      </c>
      <c r="E124" s="7" t="s">
        <v>137</v>
      </c>
      <c r="F124" s="7" t="s">
        <v>176</v>
      </c>
      <c r="G124" s="1" t="s">
        <v>177</v>
      </c>
      <c r="H124" s="15">
        <v>45020</v>
      </c>
      <c r="I124" s="1" t="s">
        <v>257</v>
      </c>
      <c r="J124" s="1">
        <v>1680</v>
      </c>
      <c r="K124" s="1" t="s">
        <v>140</v>
      </c>
    </row>
    <row r="125" spans="1:11">
      <c r="A125" s="1" t="s">
        <v>169</v>
      </c>
      <c r="B125" s="1" t="s">
        <v>170</v>
      </c>
      <c r="C125" s="1">
        <v>30</v>
      </c>
      <c r="D125" s="1">
        <v>262</v>
      </c>
      <c r="E125" s="7" t="s">
        <v>137</v>
      </c>
      <c r="F125" s="7" t="s">
        <v>171</v>
      </c>
      <c r="G125" s="1" t="s">
        <v>159</v>
      </c>
      <c r="H125" s="15">
        <v>45020</v>
      </c>
      <c r="I125" s="1" t="s">
        <v>256</v>
      </c>
      <c r="J125" s="1">
        <v>936</v>
      </c>
      <c r="K125" s="1" t="s">
        <v>140</v>
      </c>
    </row>
    <row r="126" spans="1:11">
      <c r="A126" s="1" t="s">
        <v>155</v>
      </c>
      <c r="B126" s="1" t="s">
        <v>156</v>
      </c>
      <c r="C126" s="1">
        <v>170</v>
      </c>
      <c r="D126" s="1">
        <v>349</v>
      </c>
      <c r="E126" s="7" t="s">
        <v>157</v>
      </c>
      <c r="F126" s="7" t="s">
        <v>158</v>
      </c>
      <c r="G126" s="1" t="s">
        <v>159</v>
      </c>
      <c r="H126" s="15">
        <v>45021</v>
      </c>
      <c r="I126" s="1" t="s">
        <v>258</v>
      </c>
      <c r="J126" s="1">
        <v>936</v>
      </c>
      <c r="K126" s="1" t="s">
        <v>140</v>
      </c>
    </row>
    <row r="127" spans="1:11">
      <c r="A127" s="1" t="s">
        <v>169</v>
      </c>
      <c r="B127" s="1" t="s">
        <v>170</v>
      </c>
      <c r="C127" s="1">
        <v>30</v>
      </c>
      <c r="D127" s="1">
        <v>262</v>
      </c>
      <c r="E127" s="7" t="s">
        <v>137</v>
      </c>
      <c r="F127" s="7" t="s">
        <v>171</v>
      </c>
      <c r="G127" s="1" t="s">
        <v>159</v>
      </c>
      <c r="H127" s="15">
        <v>45022</v>
      </c>
      <c r="I127" s="1" t="s">
        <v>259</v>
      </c>
      <c r="J127" s="1">
        <v>936</v>
      </c>
      <c r="K127" s="1" t="s">
        <v>140</v>
      </c>
    </row>
    <row r="128" spans="1:11">
      <c r="A128" s="1" t="s">
        <v>183</v>
      </c>
      <c r="B128" s="1" t="s">
        <v>184</v>
      </c>
      <c r="C128" s="1">
        <v>30</v>
      </c>
      <c r="D128" s="1">
        <v>171</v>
      </c>
      <c r="E128" s="7" t="s">
        <v>185</v>
      </c>
      <c r="F128" s="7" t="s">
        <v>158</v>
      </c>
      <c r="G128" s="1" t="s">
        <v>159</v>
      </c>
      <c r="H128" s="15">
        <v>45022</v>
      </c>
      <c r="I128" s="1" t="s">
        <v>256</v>
      </c>
      <c r="J128" s="1">
        <v>936</v>
      </c>
      <c r="K128" s="1" t="s">
        <v>140</v>
      </c>
    </row>
    <row r="129" spans="1:11">
      <c r="A129" s="1" t="s">
        <v>183</v>
      </c>
      <c r="B129" s="1" t="s">
        <v>184</v>
      </c>
      <c r="C129" s="1">
        <v>30</v>
      </c>
      <c r="D129" s="1">
        <v>171</v>
      </c>
      <c r="E129" s="7" t="s">
        <v>185</v>
      </c>
      <c r="F129" s="7" t="s">
        <v>158</v>
      </c>
      <c r="G129" s="1" t="s">
        <v>159</v>
      </c>
      <c r="H129" s="15">
        <v>45023</v>
      </c>
      <c r="I129" s="1" t="s">
        <v>258</v>
      </c>
      <c r="J129" s="1">
        <v>1872</v>
      </c>
      <c r="K129" s="1" t="s">
        <v>140</v>
      </c>
    </row>
    <row r="130" spans="1:11">
      <c r="A130" s="1" t="s">
        <v>135</v>
      </c>
      <c r="B130" s="1" t="s">
        <v>136</v>
      </c>
      <c r="C130" s="1">
        <v>180</v>
      </c>
      <c r="D130" s="1">
        <v>406</v>
      </c>
      <c r="E130" s="7" t="s">
        <v>137</v>
      </c>
      <c r="F130" s="7" t="s">
        <v>143</v>
      </c>
      <c r="G130" s="1" t="s">
        <v>144</v>
      </c>
      <c r="H130" s="15">
        <v>45023</v>
      </c>
      <c r="I130" s="1" t="s">
        <v>232</v>
      </c>
      <c r="J130" s="1">
        <v>24640</v>
      </c>
      <c r="K130" s="1" t="s">
        <v>140</v>
      </c>
    </row>
    <row r="131" spans="1:11">
      <c r="A131" s="1" t="s">
        <v>135</v>
      </c>
      <c r="B131" s="1" t="s">
        <v>136</v>
      </c>
      <c r="C131" s="1">
        <v>170</v>
      </c>
      <c r="D131" s="1">
        <v>406</v>
      </c>
      <c r="E131" s="7" t="s">
        <v>137</v>
      </c>
      <c r="F131" s="7" t="s">
        <v>141</v>
      </c>
      <c r="G131" s="1" t="s">
        <v>142</v>
      </c>
      <c r="H131" s="15">
        <v>45023</v>
      </c>
      <c r="I131" s="1" t="s">
        <v>232</v>
      </c>
      <c r="J131" s="1">
        <v>960</v>
      </c>
      <c r="K131" s="1" t="s">
        <v>140</v>
      </c>
    </row>
    <row r="132" spans="1:11">
      <c r="A132" s="1" t="s">
        <v>145</v>
      </c>
      <c r="B132" s="1" t="s">
        <v>136</v>
      </c>
      <c r="C132" s="1">
        <v>30</v>
      </c>
      <c r="D132" s="1">
        <v>265</v>
      </c>
      <c r="E132" s="7" t="s">
        <v>137</v>
      </c>
      <c r="F132" s="7" t="s">
        <v>146</v>
      </c>
      <c r="G132" s="1" t="s">
        <v>147</v>
      </c>
      <c r="H132" s="15">
        <v>45023</v>
      </c>
      <c r="I132" s="1" t="s">
        <v>232</v>
      </c>
      <c r="J132" s="1">
        <v>1008</v>
      </c>
      <c r="K132" s="1" t="s">
        <v>140</v>
      </c>
    </row>
    <row r="133" spans="1:11">
      <c r="A133" s="1" t="s">
        <v>155</v>
      </c>
      <c r="B133" s="1" t="s">
        <v>156</v>
      </c>
      <c r="C133" s="1">
        <v>170</v>
      </c>
      <c r="D133" s="1">
        <v>349</v>
      </c>
      <c r="E133" s="7" t="s">
        <v>157</v>
      </c>
      <c r="F133" s="7" t="s">
        <v>158</v>
      </c>
      <c r="G133" s="1" t="s">
        <v>159</v>
      </c>
      <c r="H133" s="15">
        <v>45023</v>
      </c>
      <c r="I133" s="1" t="s">
        <v>213</v>
      </c>
      <c r="J133" s="1">
        <v>1872</v>
      </c>
      <c r="K133" s="1" t="s">
        <v>140</v>
      </c>
    </row>
    <row r="134" spans="1:11">
      <c r="A134" s="1" t="s">
        <v>172</v>
      </c>
      <c r="B134" s="1" t="s">
        <v>173</v>
      </c>
      <c r="C134" s="1">
        <v>20</v>
      </c>
      <c r="D134" s="1">
        <v>136</v>
      </c>
      <c r="E134" s="7" t="s">
        <v>137</v>
      </c>
      <c r="F134" s="7" t="s">
        <v>176</v>
      </c>
      <c r="G134" s="1" t="s">
        <v>177</v>
      </c>
      <c r="H134" s="15">
        <v>45023</v>
      </c>
      <c r="I134" s="1" t="s">
        <v>260</v>
      </c>
      <c r="J134" s="1">
        <v>1400</v>
      </c>
      <c r="K134" s="1" t="s">
        <v>140</v>
      </c>
    </row>
    <row r="135" spans="1:11">
      <c r="A135" s="1" t="s">
        <v>186</v>
      </c>
      <c r="B135" s="1" t="s">
        <v>187</v>
      </c>
      <c r="C135" s="1">
        <v>90</v>
      </c>
      <c r="D135" s="1">
        <v>72</v>
      </c>
      <c r="E135" s="7" t="s">
        <v>150</v>
      </c>
      <c r="F135" s="7" t="s">
        <v>188</v>
      </c>
      <c r="G135" s="1" t="s">
        <v>189</v>
      </c>
      <c r="H135" s="15">
        <v>45023</v>
      </c>
      <c r="I135" s="1" t="s">
        <v>261</v>
      </c>
      <c r="J135" s="1">
        <v>910</v>
      </c>
      <c r="K135" s="1" t="s">
        <v>140</v>
      </c>
    </row>
    <row r="136" spans="1:11">
      <c r="A136" s="1" t="s">
        <v>186</v>
      </c>
      <c r="B136" s="1" t="s">
        <v>187</v>
      </c>
      <c r="C136" s="1">
        <v>100</v>
      </c>
      <c r="D136" s="1">
        <v>72</v>
      </c>
      <c r="E136" s="7" t="s">
        <v>150</v>
      </c>
      <c r="F136" s="7" t="s">
        <v>190</v>
      </c>
      <c r="G136" s="1" t="s">
        <v>191</v>
      </c>
      <c r="H136" s="15">
        <v>45023</v>
      </c>
      <c r="I136" s="1" t="s">
        <v>261</v>
      </c>
      <c r="J136" s="1">
        <v>630</v>
      </c>
      <c r="K136" s="1" t="s">
        <v>140</v>
      </c>
    </row>
    <row r="137" spans="1:11">
      <c r="A137" s="1" t="s">
        <v>155</v>
      </c>
      <c r="B137" s="1" t="s">
        <v>156</v>
      </c>
      <c r="C137" s="1">
        <v>190</v>
      </c>
      <c r="D137" s="1">
        <v>349</v>
      </c>
      <c r="E137" s="7" t="s">
        <v>157</v>
      </c>
      <c r="F137" s="7" t="s">
        <v>160</v>
      </c>
      <c r="G137" s="1" t="s">
        <v>159</v>
      </c>
      <c r="H137" s="15">
        <v>45024</v>
      </c>
      <c r="I137" s="1" t="s">
        <v>262</v>
      </c>
      <c r="J137" s="1">
        <v>936</v>
      </c>
      <c r="K137" s="1" t="s">
        <v>140</v>
      </c>
    </row>
    <row r="138" spans="1:11">
      <c r="A138" s="1" t="s">
        <v>172</v>
      </c>
      <c r="B138" s="1" t="s">
        <v>173</v>
      </c>
      <c r="C138" s="1">
        <v>30</v>
      </c>
      <c r="D138" s="1">
        <v>136</v>
      </c>
      <c r="E138" s="7" t="s">
        <v>137</v>
      </c>
      <c r="F138" s="7" t="s">
        <v>178</v>
      </c>
      <c r="G138" s="1" t="s">
        <v>175</v>
      </c>
      <c r="H138" s="15">
        <v>45025</v>
      </c>
      <c r="I138" s="1" t="s">
        <v>261</v>
      </c>
      <c r="J138" s="1">
        <v>3696</v>
      </c>
      <c r="K138" s="1" t="s">
        <v>140</v>
      </c>
    </row>
    <row r="139" spans="1:11">
      <c r="A139" s="1" t="s">
        <v>172</v>
      </c>
      <c r="B139" s="1" t="s">
        <v>173</v>
      </c>
      <c r="C139" s="1">
        <v>30</v>
      </c>
      <c r="D139" s="1">
        <v>136</v>
      </c>
      <c r="E139" s="7" t="s">
        <v>137</v>
      </c>
      <c r="F139" s="7" t="s">
        <v>178</v>
      </c>
      <c r="G139" s="1" t="s">
        <v>175</v>
      </c>
      <c r="H139" s="15">
        <v>45026</v>
      </c>
      <c r="I139" s="1" t="s">
        <v>263</v>
      </c>
      <c r="J139" s="1">
        <v>2688</v>
      </c>
      <c r="K139" s="1" t="s">
        <v>140</v>
      </c>
    </row>
    <row r="140" spans="1:11">
      <c r="A140" s="1" t="s">
        <v>155</v>
      </c>
      <c r="B140" s="1" t="s">
        <v>156</v>
      </c>
      <c r="C140" s="1">
        <v>190</v>
      </c>
      <c r="D140" s="1">
        <v>349</v>
      </c>
      <c r="E140" s="7" t="s">
        <v>157</v>
      </c>
      <c r="F140" s="7" t="s">
        <v>160</v>
      </c>
      <c r="G140" s="1" t="s">
        <v>159</v>
      </c>
      <c r="H140" s="15">
        <v>45026</v>
      </c>
      <c r="I140" s="1" t="s">
        <v>264</v>
      </c>
      <c r="J140" s="1">
        <v>936</v>
      </c>
      <c r="K140" s="1" t="s">
        <v>140</v>
      </c>
    </row>
    <row r="141" spans="1:11">
      <c r="A141" s="1" t="s">
        <v>183</v>
      </c>
      <c r="B141" s="1" t="s">
        <v>184</v>
      </c>
      <c r="C141" s="1">
        <v>30</v>
      </c>
      <c r="D141" s="1">
        <v>171</v>
      </c>
      <c r="E141" s="7" t="s">
        <v>185</v>
      </c>
      <c r="F141" s="7" t="s">
        <v>158</v>
      </c>
      <c r="G141" s="1" t="s">
        <v>159</v>
      </c>
      <c r="H141" s="15">
        <v>45026</v>
      </c>
      <c r="I141" s="1" t="s">
        <v>262</v>
      </c>
      <c r="J141" s="1">
        <v>936</v>
      </c>
      <c r="K141" s="1" t="s">
        <v>140</v>
      </c>
    </row>
    <row r="142" spans="1:11">
      <c r="A142" s="1" t="s">
        <v>165</v>
      </c>
      <c r="B142" s="1" t="s">
        <v>166</v>
      </c>
      <c r="C142" s="1">
        <v>50</v>
      </c>
      <c r="D142" s="1">
        <v>185</v>
      </c>
      <c r="E142" s="7" t="s">
        <v>137</v>
      </c>
      <c r="F142" s="7" t="s">
        <v>167</v>
      </c>
      <c r="G142" s="1" t="s">
        <v>142</v>
      </c>
      <c r="H142" s="15">
        <v>45026</v>
      </c>
      <c r="I142" s="1" t="s">
        <v>265</v>
      </c>
      <c r="J142" s="1">
        <v>24000</v>
      </c>
      <c r="K142" s="1" t="s">
        <v>140</v>
      </c>
    </row>
    <row r="143" spans="1:11">
      <c r="A143" s="1" t="s">
        <v>148</v>
      </c>
      <c r="B143" s="1" t="s">
        <v>149</v>
      </c>
      <c r="C143" s="1">
        <v>40</v>
      </c>
      <c r="D143" s="1">
        <v>220</v>
      </c>
      <c r="E143" s="7" t="s">
        <v>150</v>
      </c>
      <c r="F143" s="7" t="s">
        <v>153</v>
      </c>
      <c r="G143" s="1" t="s">
        <v>154</v>
      </c>
      <c r="H143" s="15">
        <v>45026</v>
      </c>
      <c r="I143" s="1" t="s">
        <v>266</v>
      </c>
      <c r="J143" s="1">
        <v>1200</v>
      </c>
      <c r="K143" s="1" t="s">
        <v>140</v>
      </c>
    </row>
    <row r="144" spans="1:11">
      <c r="A144" s="1" t="s">
        <v>172</v>
      </c>
      <c r="B144" s="1" t="s">
        <v>173</v>
      </c>
      <c r="C144" s="1">
        <v>20</v>
      </c>
      <c r="D144" s="1">
        <v>136</v>
      </c>
      <c r="E144" s="7" t="s">
        <v>137</v>
      </c>
      <c r="F144" s="7" t="s">
        <v>176</v>
      </c>
      <c r="G144" s="1" t="s">
        <v>177</v>
      </c>
      <c r="H144" s="15">
        <v>45026</v>
      </c>
      <c r="I144" s="1" t="s">
        <v>263</v>
      </c>
      <c r="J144" s="1">
        <v>560</v>
      </c>
      <c r="K144" s="1" t="s">
        <v>140</v>
      </c>
    </row>
    <row r="145" spans="1:11">
      <c r="A145" s="1" t="s">
        <v>155</v>
      </c>
      <c r="B145" s="1" t="s">
        <v>156</v>
      </c>
      <c r="C145" s="1">
        <v>170</v>
      </c>
      <c r="D145" s="1">
        <v>349</v>
      </c>
      <c r="E145" s="7" t="s">
        <v>157</v>
      </c>
      <c r="F145" s="7" t="s">
        <v>158</v>
      </c>
      <c r="G145" s="1" t="s">
        <v>159</v>
      </c>
      <c r="H145" s="15">
        <v>45026</v>
      </c>
      <c r="I145" s="1" t="s">
        <v>264</v>
      </c>
      <c r="J145" s="1">
        <v>936</v>
      </c>
      <c r="K145" s="1" t="s">
        <v>140</v>
      </c>
    </row>
    <row r="146" spans="1:11">
      <c r="A146" s="1" t="s">
        <v>148</v>
      </c>
      <c r="B146" s="1" t="s">
        <v>149</v>
      </c>
      <c r="C146" s="1">
        <v>30</v>
      </c>
      <c r="D146" s="1">
        <v>220</v>
      </c>
      <c r="E146" s="7" t="s">
        <v>150</v>
      </c>
      <c r="F146" s="7" t="s">
        <v>151</v>
      </c>
      <c r="G146" s="1" t="s">
        <v>152</v>
      </c>
      <c r="H146" s="15">
        <v>45026</v>
      </c>
      <c r="I146" s="1" t="s">
        <v>266</v>
      </c>
      <c r="J146" s="1">
        <v>1664</v>
      </c>
      <c r="K146" s="1" t="s">
        <v>140</v>
      </c>
    </row>
    <row r="147" spans="1:11">
      <c r="A147" s="1" t="s">
        <v>169</v>
      </c>
      <c r="B147" s="1" t="s">
        <v>170</v>
      </c>
      <c r="C147" s="1">
        <v>30</v>
      </c>
      <c r="D147" s="1">
        <v>262</v>
      </c>
      <c r="E147" s="7" t="s">
        <v>137</v>
      </c>
      <c r="F147" s="7" t="s">
        <v>171</v>
      </c>
      <c r="G147" s="1" t="s">
        <v>159</v>
      </c>
      <c r="H147" s="15">
        <v>45027</v>
      </c>
      <c r="I147" s="1" t="s">
        <v>198</v>
      </c>
      <c r="J147" s="1">
        <v>936</v>
      </c>
      <c r="K147" s="1" t="s">
        <v>140</v>
      </c>
    </row>
    <row r="148" spans="1:11">
      <c r="A148" s="1" t="s">
        <v>155</v>
      </c>
      <c r="B148" s="1" t="s">
        <v>156</v>
      </c>
      <c r="C148" s="1">
        <v>170</v>
      </c>
      <c r="D148" s="1">
        <v>349</v>
      </c>
      <c r="E148" s="7" t="s">
        <v>157</v>
      </c>
      <c r="F148" s="7" t="s">
        <v>158</v>
      </c>
      <c r="G148" s="1" t="s">
        <v>159</v>
      </c>
      <c r="H148" s="15">
        <v>45027</v>
      </c>
      <c r="I148" s="1" t="s">
        <v>198</v>
      </c>
      <c r="J148" s="1">
        <v>936</v>
      </c>
      <c r="K148" s="1" t="s">
        <v>140</v>
      </c>
    </row>
    <row r="149" spans="1:11">
      <c r="A149" s="1" t="s">
        <v>172</v>
      </c>
      <c r="B149" s="1" t="s">
        <v>173</v>
      </c>
      <c r="C149" s="1">
        <v>20</v>
      </c>
      <c r="D149" s="1">
        <v>136</v>
      </c>
      <c r="E149" s="7" t="s">
        <v>137</v>
      </c>
      <c r="F149" s="7" t="s">
        <v>176</v>
      </c>
      <c r="G149" s="1" t="s">
        <v>177</v>
      </c>
      <c r="H149" s="15">
        <v>45027</v>
      </c>
      <c r="I149" s="1" t="s">
        <v>267</v>
      </c>
      <c r="J149" s="1">
        <v>1120</v>
      </c>
      <c r="K149" s="1" t="s">
        <v>140</v>
      </c>
    </row>
    <row r="150" spans="1:11">
      <c r="A150" s="1" t="s">
        <v>182</v>
      </c>
      <c r="B150" s="1" t="s">
        <v>173</v>
      </c>
      <c r="C150" s="1">
        <v>30</v>
      </c>
      <c r="D150" s="1">
        <v>129</v>
      </c>
      <c r="E150" s="7" t="s">
        <v>137</v>
      </c>
      <c r="F150" s="7" t="s">
        <v>167</v>
      </c>
      <c r="G150" s="1" t="s">
        <v>142</v>
      </c>
      <c r="H150" s="15">
        <v>45027</v>
      </c>
      <c r="I150" s="1" t="s">
        <v>265</v>
      </c>
      <c r="J150" s="1">
        <v>15000</v>
      </c>
      <c r="K150" s="1" t="s">
        <v>140</v>
      </c>
    </row>
    <row r="151" spans="1:11">
      <c r="A151" s="1" t="s">
        <v>155</v>
      </c>
      <c r="B151" s="1" t="s">
        <v>156</v>
      </c>
      <c r="C151" s="1">
        <v>190</v>
      </c>
      <c r="D151" s="1">
        <v>349</v>
      </c>
      <c r="E151" s="7" t="s">
        <v>157</v>
      </c>
      <c r="F151" s="7" t="s">
        <v>160</v>
      </c>
      <c r="G151" s="1" t="s">
        <v>159</v>
      </c>
      <c r="H151" s="15">
        <v>45027</v>
      </c>
      <c r="I151" s="1" t="s">
        <v>198</v>
      </c>
      <c r="J151" s="1">
        <v>2808</v>
      </c>
      <c r="K151" s="1" t="s">
        <v>140</v>
      </c>
    </row>
    <row r="152" spans="1:11">
      <c r="A152" s="1" t="s">
        <v>172</v>
      </c>
      <c r="B152" s="1" t="s">
        <v>173</v>
      </c>
      <c r="C152" s="1">
        <v>30</v>
      </c>
      <c r="D152" s="1">
        <v>136</v>
      </c>
      <c r="E152" s="7" t="s">
        <v>137</v>
      </c>
      <c r="F152" s="7" t="s">
        <v>178</v>
      </c>
      <c r="G152" s="1" t="s">
        <v>175</v>
      </c>
      <c r="H152" s="15">
        <v>45027</v>
      </c>
      <c r="I152" s="1" t="s">
        <v>267</v>
      </c>
      <c r="J152" s="1">
        <v>1344</v>
      </c>
      <c r="K152" s="1" t="s">
        <v>140</v>
      </c>
    </row>
    <row r="153" spans="1:11">
      <c r="A153" s="1" t="s">
        <v>192</v>
      </c>
      <c r="B153" s="1" t="s">
        <v>187</v>
      </c>
      <c r="C153" s="1">
        <v>40</v>
      </c>
      <c r="D153" s="1">
        <v>68</v>
      </c>
      <c r="E153" s="7" t="s">
        <v>137</v>
      </c>
      <c r="F153" s="7" t="s">
        <v>193</v>
      </c>
      <c r="G153" s="1" t="s">
        <v>194</v>
      </c>
      <c r="H153" s="15">
        <v>45028</v>
      </c>
      <c r="I153" s="1" t="s">
        <v>265</v>
      </c>
      <c r="J153" s="1">
        <v>84</v>
      </c>
      <c r="K153" s="1" t="s">
        <v>140</v>
      </c>
    </row>
    <row r="154" spans="1:11">
      <c r="A154" s="1" t="s">
        <v>169</v>
      </c>
      <c r="B154" s="1" t="s">
        <v>170</v>
      </c>
      <c r="C154" s="1">
        <v>30</v>
      </c>
      <c r="D154" s="1">
        <v>262</v>
      </c>
      <c r="E154" s="7" t="s">
        <v>137</v>
      </c>
      <c r="F154" s="7" t="s">
        <v>171</v>
      </c>
      <c r="G154" s="1" t="s">
        <v>159</v>
      </c>
      <c r="H154" s="15">
        <v>45029</v>
      </c>
      <c r="I154" s="1" t="s">
        <v>217</v>
      </c>
      <c r="J154" s="1">
        <v>936</v>
      </c>
      <c r="K154" s="1" t="s">
        <v>140</v>
      </c>
    </row>
    <row r="155" spans="1:11">
      <c r="A155" s="1" t="s">
        <v>172</v>
      </c>
      <c r="B155" s="1" t="s">
        <v>173</v>
      </c>
      <c r="C155" s="1">
        <v>20</v>
      </c>
      <c r="D155" s="1">
        <v>136</v>
      </c>
      <c r="E155" s="7" t="s">
        <v>137</v>
      </c>
      <c r="F155" s="7" t="s">
        <v>176</v>
      </c>
      <c r="G155" s="1" t="s">
        <v>177</v>
      </c>
      <c r="H155" s="15">
        <v>45029</v>
      </c>
      <c r="I155" s="1" t="s">
        <v>268</v>
      </c>
      <c r="J155" s="1">
        <v>2240</v>
      </c>
      <c r="K155" s="1" t="s">
        <v>140</v>
      </c>
    </row>
    <row r="156" spans="1:11">
      <c r="A156" s="1" t="s">
        <v>155</v>
      </c>
      <c r="B156" s="1" t="s">
        <v>156</v>
      </c>
      <c r="C156" s="1">
        <v>170</v>
      </c>
      <c r="D156" s="1">
        <v>349</v>
      </c>
      <c r="E156" s="7" t="s">
        <v>157</v>
      </c>
      <c r="F156" s="7" t="s">
        <v>158</v>
      </c>
      <c r="G156" s="1" t="s">
        <v>159</v>
      </c>
      <c r="H156" s="15">
        <v>45029</v>
      </c>
      <c r="I156" s="1" t="s">
        <v>217</v>
      </c>
      <c r="J156" s="1">
        <v>936</v>
      </c>
      <c r="K156" s="1" t="s">
        <v>140</v>
      </c>
    </row>
    <row r="157" spans="1:11">
      <c r="A157" s="1" t="s">
        <v>183</v>
      </c>
      <c r="B157" s="1" t="s">
        <v>184</v>
      </c>
      <c r="C157" s="1">
        <v>30</v>
      </c>
      <c r="D157" s="1">
        <v>171</v>
      </c>
      <c r="E157" s="7" t="s">
        <v>185</v>
      </c>
      <c r="F157" s="7" t="s">
        <v>158</v>
      </c>
      <c r="G157" s="1" t="s">
        <v>159</v>
      </c>
      <c r="H157" s="15">
        <v>45029</v>
      </c>
      <c r="I157" s="1" t="s">
        <v>198</v>
      </c>
      <c r="J157" s="1">
        <v>936</v>
      </c>
      <c r="K157" s="1" t="s">
        <v>140</v>
      </c>
    </row>
    <row r="158" spans="1:11">
      <c r="A158" s="1" t="s">
        <v>172</v>
      </c>
      <c r="B158" s="1" t="s">
        <v>173</v>
      </c>
      <c r="C158" s="1">
        <v>30</v>
      </c>
      <c r="D158" s="1">
        <v>136</v>
      </c>
      <c r="E158" s="7" t="s">
        <v>137</v>
      </c>
      <c r="F158" s="7" t="s">
        <v>178</v>
      </c>
      <c r="G158" s="1" t="s">
        <v>175</v>
      </c>
      <c r="H158" s="15">
        <v>45029</v>
      </c>
      <c r="I158" s="1" t="s">
        <v>268</v>
      </c>
      <c r="J158" s="1">
        <v>2016</v>
      </c>
      <c r="K158" s="1" t="s">
        <v>140</v>
      </c>
    </row>
    <row r="159" spans="1:11">
      <c r="A159" s="1" t="s">
        <v>186</v>
      </c>
      <c r="B159" s="1" t="s">
        <v>187</v>
      </c>
      <c r="C159" s="1">
        <v>90</v>
      </c>
      <c r="D159" s="1">
        <v>72</v>
      </c>
      <c r="E159" s="7" t="s">
        <v>150</v>
      </c>
      <c r="F159" s="7" t="s">
        <v>188</v>
      </c>
      <c r="G159" s="1" t="s">
        <v>189</v>
      </c>
      <c r="H159" s="15">
        <v>45030</v>
      </c>
      <c r="I159" s="1" t="s">
        <v>269</v>
      </c>
      <c r="J159" s="1">
        <v>940</v>
      </c>
      <c r="K159" s="1" t="s">
        <v>140</v>
      </c>
    </row>
    <row r="160" spans="1:11">
      <c r="A160" s="1" t="s">
        <v>186</v>
      </c>
      <c r="B160" s="1" t="s">
        <v>187</v>
      </c>
      <c r="C160" s="1">
        <v>100</v>
      </c>
      <c r="D160" s="1">
        <v>72</v>
      </c>
      <c r="E160" s="7" t="s">
        <v>150</v>
      </c>
      <c r="F160" s="7" t="s">
        <v>190</v>
      </c>
      <c r="G160" s="1" t="s">
        <v>191</v>
      </c>
      <c r="H160" s="15">
        <v>45030</v>
      </c>
      <c r="I160" s="1" t="s">
        <v>269</v>
      </c>
      <c r="J160" s="1">
        <v>630</v>
      </c>
      <c r="K160" s="1" t="s">
        <v>140</v>
      </c>
    </row>
    <row r="161" spans="1:11">
      <c r="A161" s="1" t="s">
        <v>183</v>
      </c>
      <c r="B161" s="1" t="s">
        <v>184</v>
      </c>
      <c r="C161" s="1">
        <v>30</v>
      </c>
      <c r="D161" s="1">
        <v>171</v>
      </c>
      <c r="E161" s="7" t="s">
        <v>185</v>
      </c>
      <c r="F161" s="7" t="s">
        <v>158</v>
      </c>
      <c r="G161" s="1" t="s">
        <v>159</v>
      </c>
      <c r="H161" s="15">
        <v>45030</v>
      </c>
      <c r="I161" s="1" t="s">
        <v>205</v>
      </c>
      <c r="J161" s="1">
        <v>1872</v>
      </c>
      <c r="K161" s="1" t="s">
        <v>140</v>
      </c>
    </row>
    <row r="162" spans="1:11">
      <c r="A162" s="1" t="s">
        <v>135</v>
      </c>
      <c r="B162" s="1" t="s">
        <v>136</v>
      </c>
      <c r="C162" s="1">
        <v>180</v>
      </c>
      <c r="D162" s="1">
        <v>406</v>
      </c>
      <c r="E162" s="7" t="s">
        <v>137</v>
      </c>
      <c r="F162" s="7" t="s">
        <v>143</v>
      </c>
      <c r="G162" s="1" t="s">
        <v>144</v>
      </c>
      <c r="H162" s="15">
        <v>45030</v>
      </c>
      <c r="I162" s="1" t="s">
        <v>244</v>
      </c>
      <c r="J162" s="1">
        <v>23240</v>
      </c>
      <c r="K162" s="1" t="s">
        <v>140</v>
      </c>
    </row>
    <row r="163" spans="1:11">
      <c r="A163" s="1" t="s">
        <v>135</v>
      </c>
      <c r="B163" s="1" t="s">
        <v>136</v>
      </c>
      <c r="C163" s="1">
        <v>170</v>
      </c>
      <c r="D163" s="1">
        <v>406</v>
      </c>
      <c r="E163" s="7" t="s">
        <v>137</v>
      </c>
      <c r="F163" s="7" t="s">
        <v>141</v>
      </c>
      <c r="G163" s="1" t="s">
        <v>142</v>
      </c>
      <c r="H163" s="15">
        <v>45030</v>
      </c>
      <c r="I163" s="1" t="s">
        <v>244</v>
      </c>
      <c r="J163" s="1">
        <v>960</v>
      </c>
      <c r="K163" s="1" t="s">
        <v>140</v>
      </c>
    </row>
    <row r="164" spans="1:11">
      <c r="A164" s="1" t="s">
        <v>161</v>
      </c>
      <c r="B164" s="1" t="s">
        <v>149</v>
      </c>
      <c r="C164" s="1">
        <v>10</v>
      </c>
      <c r="D164" s="1">
        <v>225</v>
      </c>
      <c r="E164" s="7" t="s">
        <v>162</v>
      </c>
      <c r="F164" s="7" t="s">
        <v>163</v>
      </c>
      <c r="G164" s="1" t="s">
        <v>164</v>
      </c>
      <c r="H164" s="15">
        <v>45030</v>
      </c>
      <c r="I164" s="1" t="s">
        <v>202</v>
      </c>
      <c r="J164" s="1">
        <v>5616</v>
      </c>
      <c r="K164" s="1" t="s">
        <v>140</v>
      </c>
    </row>
    <row r="165" spans="1:11">
      <c r="A165" s="1" t="s">
        <v>145</v>
      </c>
      <c r="B165" s="1" t="s">
        <v>136</v>
      </c>
      <c r="C165" s="1">
        <v>30</v>
      </c>
      <c r="D165" s="1">
        <v>265</v>
      </c>
      <c r="E165" s="7" t="s">
        <v>137</v>
      </c>
      <c r="F165" s="7" t="s">
        <v>146</v>
      </c>
      <c r="G165" s="1" t="s">
        <v>147</v>
      </c>
      <c r="H165" s="15">
        <v>45030</v>
      </c>
      <c r="I165" s="1" t="s">
        <v>244</v>
      </c>
      <c r="J165" s="1">
        <v>672</v>
      </c>
      <c r="K165" s="1" t="s">
        <v>140</v>
      </c>
    </row>
    <row r="166" spans="1:11">
      <c r="A166" s="1" t="s">
        <v>135</v>
      </c>
      <c r="B166" s="1" t="s">
        <v>136</v>
      </c>
      <c r="C166" s="1">
        <v>90</v>
      </c>
      <c r="D166" s="1">
        <v>406</v>
      </c>
      <c r="E166" s="7" t="s">
        <v>137</v>
      </c>
      <c r="F166" s="7" t="s">
        <v>138</v>
      </c>
      <c r="G166" s="1" t="s">
        <v>139</v>
      </c>
      <c r="H166" s="15">
        <v>45030</v>
      </c>
      <c r="I166" s="1" t="s">
        <v>244</v>
      </c>
      <c r="J166" s="1">
        <v>2520</v>
      </c>
      <c r="K166" s="1" t="s">
        <v>140</v>
      </c>
    </row>
    <row r="167" spans="1:11">
      <c r="A167" s="1" t="s">
        <v>155</v>
      </c>
      <c r="B167" s="1" t="s">
        <v>156</v>
      </c>
      <c r="C167" s="1">
        <v>170</v>
      </c>
      <c r="D167" s="1">
        <v>349</v>
      </c>
      <c r="E167" s="7" t="s">
        <v>157</v>
      </c>
      <c r="F167" s="7" t="s">
        <v>158</v>
      </c>
      <c r="G167" s="1" t="s">
        <v>159</v>
      </c>
      <c r="H167" s="15">
        <v>45031</v>
      </c>
      <c r="I167" s="1" t="s">
        <v>270</v>
      </c>
      <c r="J167" s="1">
        <v>936</v>
      </c>
      <c r="K167" s="1" t="s">
        <v>140</v>
      </c>
    </row>
    <row r="168" spans="1:11">
      <c r="A168" s="1" t="s">
        <v>155</v>
      </c>
      <c r="B168" s="1" t="s">
        <v>156</v>
      </c>
      <c r="C168" s="1">
        <v>190</v>
      </c>
      <c r="D168" s="1">
        <v>349</v>
      </c>
      <c r="E168" s="7" t="s">
        <v>157</v>
      </c>
      <c r="F168" s="7" t="s">
        <v>160</v>
      </c>
      <c r="G168" s="1" t="s">
        <v>159</v>
      </c>
      <c r="H168" s="15">
        <v>45031</v>
      </c>
      <c r="I168" s="1" t="s">
        <v>270</v>
      </c>
      <c r="J168" s="1">
        <v>2808</v>
      </c>
      <c r="K168" s="1" t="s">
        <v>140</v>
      </c>
    </row>
    <row r="169" spans="1:11">
      <c r="A169" s="1" t="s">
        <v>183</v>
      </c>
      <c r="B169" s="1" t="s">
        <v>184</v>
      </c>
      <c r="C169" s="1">
        <v>30</v>
      </c>
      <c r="D169" s="1">
        <v>171</v>
      </c>
      <c r="E169" s="7" t="s">
        <v>185</v>
      </c>
      <c r="F169" s="7" t="s">
        <v>158</v>
      </c>
      <c r="G169" s="1" t="s">
        <v>159</v>
      </c>
      <c r="H169" s="15">
        <v>45033</v>
      </c>
      <c r="I169" s="1" t="s">
        <v>270</v>
      </c>
      <c r="J169" s="1">
        <v>936</v>
      </c>
      <c r="K169" s="1" t="s">
        <v>140</v>
      </c>
    </row>
    <row r="170" spans="1:11">
      <c r="A170" s="1" t="s">
        <v>165</v>
      </c>
      <c r="B170" s="1" t="s">
        <v>166</v>
      </c>
      <c r="C170" s="1">
        <v>50</v>
      </c>
      <c r="D170" s="1">
        <v>185</v>
      </c>
      <c r="E170" s="7" t="s">
        <v>137</v>
      </c>
      <c r="F170" s="7" t="s">
        <v>167</v>
      </c>
      <c r="G170" s="1" t="s">
        <v>142</v>
      </c>
      <c r="H170" s="15">
        <v>45033</v>
      </c>
      <c r="I170" s="1" t="s">
        <v>271</v>
      </c>
      <c r="J170" s="1">
        <v>24000</v>
      </c>
      <c r="K170" s="1" t="s">
        <v>140</v>
      </c>
    </row>
    <row r="171" spans="1:11">
      <c r="A171" s="1" t="s">
        <v>148</v>
      </c>
      <c r="B171" s="1" t="s">
        <v>149</v>
      </c>
      <c r="C171" s="1">
        <v>40</v>
      </c>
      <c r="D171" s="1">
        <v>220</v>
      </c>
      <c r="E171" s="7" t="s">
        <v>150</v>
      </c>
      <c r="F171" s="7" t="s">
        <v>153</v>
      </c>
      <c r="G171" s="1" t="s">
        <v>154</v>
      </c>
      <c r="H171" s="15">
        <v>45033</v>
      </c>
      <c r="I171" s="1" t="s">
        <v>272</v>
      </c>
      <c r="J171" s="1">
        <v>640</v>
      </c>
      <c r="K171" s="1" t="s">
        <v>140</v>
      </c>
    </row>
    <row r="172" spans="1:11">
      <c r="A172" s="1" t="s">
        <v>155</v>
      </c>
      <c r="B172" s="1" t="s">
        <v>156</v>
      </c>
      <c r="C172" s="1">
        <v>170</v>
      </c>
      <c r="D172" s="1">
        <v>349</v>
      </c>
      <c r="E172" s="7" t="s">
        <v>157</v>
      </c>
      <c r="F172" s="7" t="s">
        <v>158</v>
      </c>
      <c r="G172" s="1" t="s">
        <v>159</v>
      </c>
      <c r="H172" s="15">
        <v>45033</v>
      </c>
      <c r="I172" s="1" t="s">
        <v>210</v>
      </c>
      <c r="J172" s="1">
        <v>936</v>
      </c>
      <c r="K172" s="1" t="s">
        <v>140</v>
      </c>
    </row>
    <row r="173" spans="1:11">
      <c r="A173" s="1" t="s">
        <v>172</v>
      </c>
      <c r="B173" s="1" t="s">
        <v>173</v>
      </c>
      <c r="C173" s="1">
        <v>20</v>
      </c>
      <c r="D173" s="1">
        <v>136</v>
      </c>
      <c r="E173" s="7" t="s">
        <v>137</v>
      </c>
      <c r="F173" s="7" t="s">
        <v>176</v>
      </c>
      <c r="G173" s="1" t="s">
        <v>177</v>
      </c>
      <c r="H173" s="15">
        <v>45033</v>
      </c>
      <c r="I173" s="1" t="s">
        <v>273</v>
      </c>
      <c r="J173" s="1">
        <v>1120</v>
      </c>
      <c r="K173" s="1" t="s">
        <v>140</v>
      </c>
    </row>
    <row r="174" spans="1:11">
      <c r="A174" s="1" t="s">
        <v>148</v>
      </c>
      <c r="B174" s="1" t="s">
        <v>149</v>
      </c>
      <c r="C174" s="1">
        <v>30</v>
      </c>
      <c r="D174" s="1">
        <v>220</v>
      </c>
      <c r="E174" s="7" t="s">
        <v>150</v>
      </c>
      <c r="F174" s="7" t="s">
        <v>151</v>
      </c>
      <c r="G174" s="1" t="s">
        <v>152</v>
      </c>
      <c r="H174" s="15">
        <v>45033</v>
      </c>
      <c r="I174" s="1" t="s">
        <v>272</v>
      </c>
      <c r="J174" s="1">
        <v>2176</v>
      </c>
      <c r="K174" s="1" t="s">
        <v>140</v>
      </c>
    </row>
    <row r="175" spans="1:11">
      <c r="A175" s="1" t="s">
        <v>172</v>
      </c>
      <c r="B175" s="1" t="s">
        <v>173</v>
      </c>
      <c r="C175" s="1">
        <v>30</v>
      </c>
      <c r="D175" s="1">
        <v>136</v>
      </c>
      <c r="E175" s="7" t="s">
        <v>137</v>
      </c>
      <c r="F175" s="7" t="s">
        <v>178</v>
      </c>
      <c r="G175" s="1" t="s">
        <v>175</v>
      </c>
      <c r="H175" s="15">
        <v>45033</v>
      </c>
      <c r="I175" s="1" t="s">
        <v>273</v>
      </c>
      <c r="J175" s="1">
        <v>1008</v>
      </c>
      <c r="K175" s="1" t="s">
        <v>140</v>
      </c>
    </row>
    <row r="176" spans="1:11">
      <c r="A176" s="1" t="s">
        <v>169</v>
      </c>
      <c r="B176" s="1" t="s">
        <v>170</v>
      </c>
      <c r="C176" s="1">
        <v>30</v>
      </c>
      <c r="D176" s="1">
        <v>262</v>
      </c>
      <c r="E176" s="7" t="s">
        <v>137</v>
      </c>
      <c r="F176" s="7" t="s">
        <v>171</v>
      </c>
      <c r="G176" s="1" t="s">
        <v>159</v>
      </c>
      <c r="H176" s="15">
        <v>45034</v>
      </c>
      <c r="I176" s="1" t="s">
        <v>274</v>
      </c>
      <c r="J176" s="1">
        <v>936</v>
      </c>
      <c r="K176" s="1" t="s">
        <v>140</v>
      </c>
    </row>
    <row r="177" spans="1:11">
      <c r="A177" s="1" t="s">
        <v>155</v>
      </c>
      <c r="B177" s="1" t="s">
        <v>156</v>
      </c>
      <c r="C177" s="1">
        <v>170</v>
      </c>
      <c r="D177" s="1">
        <v>349</v>
      </c>
      <c r="E177" s="7" t="s">
        <v>157</v>
      </c>
      <c r="F177" s="7" t="s">
        <v>158</v>
      </c>
      <c r="G177" s="1" t="s">
        <v>159</v>
      </c>
      <c r="H177" s="15">
        <v>45034</v>
      </c>
      <c r="I177" s="1" t="s">
        <v>274</v>
      </c>
      <c r="J177" s="1">
        <v>936</v>
      </c>
      <c r="K177" s="1" t="s">
        <v>140</v>
      </c>
    </row>
    <row r="178" spans="1:11">
      <c r="A178" s="1" t="s">
        <v>155</v>
      </c>
      <c r="B178" s="1" t="s">
        <v>156</v>
      </c>
      <c r="C178" s="1">
        <v>190</v>
      </c>
      <c r="D178" s="1">
        <v>349</v>
      </c>
      <c r="E178" s="7" t="s">
        <v>157</v>
      </c>
      <c r="F178" s="7" t="s">
        <v>160</v>
      </c>
      <c r="G178" s="1" t="s">
        <v>159</v>
      </c>
      <c r="H178" s="15">
        <v>45034</v>
      </c>
      <c r="I178" s="1" t="s">
        <v>274</v>
      </c>
      <c r="J178" s="1">
        <v>2808</v>
      </c>
      <c r="K178" s="1" t="s">
        <v>140</v>
      </c>
    </row>
    <row r="179" spans="1:11">
      <c r="A179" s="1" t="s">
        <v>179</v>
      </c>
      <c r="B179" s="1" t="s">
        <v>173</v>
      </c>
      <c r="C179" s="1">
        <v>60</v>
      </c>
      <c r="D179" s="1">
        <v>145</v>
      </c>
      <c r="E179" s="7" t="s">
        <v>137</v>
      </c>
      <c r="F179" s="7" t="s">
        <v>180</v>
      </c>
      <c r="G179" s="1" t="s">
        <v>181</v>
      </c>
      <c r="H179" s="15">
        <v>45035</v>
      </c>
      <c r="I179" s="1" t="s">
        <v>275</v>
      </c>
      <c r="J179" s="1">
        <v>11520</v>
      </c>
      <c r="K179" s="1" t="s">
        <v>140</v>
      </c>
    </row>
    <row r="180" spans="1:11">
      <c r="A180" s="1" t="s">
        <v>155</v>
      </c>
      <c r="B180" s="1" t="s">
        <v>156</v>
      </c>
      <c r="C180" s="1">
        <v>170</v>
      </c>
      <c r="D180" s="1">
        <v>349</v>
      </c>
      <c r="E180" s="7" t="s">
        <v>157</v>
      </c>
      <c r="F180" s="7" t="s">
        <v>158</v>
      </c>
      <c r="G180" s="1" t="s">
        <v>159</v>
      </c>
      <c r="H180" s="15">
        <v>45035</v>
      </c>
      <c r="I180" s="1" t="s">
        <v>216</v>
      </c>
      <c r="J180" s="1">
        <v>936</v>
      </c>
      <c r="K180" s="1" t="s">
        <v>140</v>
      </c>
    </row>
    <row r="181" spans="1:11">
      <c r="A181" s="1" t="s">
        <v>172</v>
      </c>
      <c r="B181" s="1" t="s">
        <v>173</v>
      </c>
      <c r="C181" s="1">
        <v>20</v>
      </c>
      <c r="D181" s="1">
        <v>136</v>
      </c>
      <c r="E181" s="7" t="s">
        <v>137</v>
      </c>
      <c r="F181" s="7" t="s">
        <v>176</v>
      </c>
      <c r="G181" s="1" t="s">
        <v>177</v>
      </c>
      <c r="H181" s="15">
        <v>45035</v>
      </c>
      <c r="I181" s="1" t="s">
        <v>275</v>
      </c>
      <c r="J181" s="1">
        <v>1120</v>
      </c>
      <c r="K181" s="1" t="s">
        <v>140</v>
      </c>
    </row>
    <row r="182" spans="1:11">
      <c r="A182" s="1" t="s">
        <v>192</v>
      </c>
      <c r="B182" s="1" t="s">
        <v>187</v>
      </c>
      <c r="C182" s="1">
        <v>40</v>
      </c>
      <c r="D182" s="1">
        <v>68</v>
      </c>
      <c r="E182" s="7" t="s">
        <v>137</v>
      </c>
      <c r="F182" s="7" t="s">
        <v>193</v>
      </c>
      <c r="G182" s="1" t="s">
        <v>194</v>
      </c>
      <c r="H182" s="15">
        <v>45035</v>
      </c>
      <c r="I182" s="1" t="s">
        <v>271</v>
      </c>
      <c r="J182" s="1">
        <v>120</v>
      </c>
      <c r="K182" s="1" t="s">
        <v>140</v>
      </c>
    </row>
    <row r="183" spans="1:11">
      <c r="A183" s="1" t="s">
        <v>172</v>
      </c>
      <c r="B183" s="1" t="s">
        <v>173</v>
      </c>
      <c r="C183" s="1">
        <v>30</v>
      </c>
      <c r="D183" s="1">
        <v>136</v>
      </c>
      <c r="E183" s="7" t="s">
        <v>137</v>
      </c>
      <c r="F183" s="7" t="s">
        <v>178</v>
      </c>
      <c r="G183" s="1" t="s">
        <v>175</v>
      </c>
      <c r="H183" s="15">
        <v>45035</v>
      </c>
      <c r="I183" s="1" t="s">
        <v>275</v>
      </c>
      <c r="J183" s="1">
        <v>1344</v>
      </c>
      <c r="K183" s="1" t="s">
        <v>140</v>
      </c>
    </row>
    <row r="184" spans="1:11">
      <c r="A184" s="1" t="s">
        <v>155</v>
      </c>
      <c r="B184" s="1" t="s">
        <v>156</v>
      </c>
      <c r="C184" s="1">
        <v>170</v>
      </c>
      <c r="D184" s="1">
        <v>349</v>
      </c>
      <c r="E184" s="7" t="s">
        <v>157</v>
      </c>
      <c r="F184" s="7" t="s">
        <v>158</v>
      </c>
      <c r="G184" s="1" t="s">
        <v>159</v>
      </c>
      <c r="H184" s="15">
        <v>45036</v>
      </c>
      <c r="I184" s="1" t="s">
        <v>229</v>
      </c>
      <c r="J184" s="1">
        <v>936</v>
      </c>
      <c r="K184" s="1" t="s">
        <v>140</v>
      </c>
    </row>
    <row r="185" spans="1:11">
      <c r="A185" s="1" t="s">
        <v>183</v>
      </c>
      <c r="B185" s="1" t="s">
        <v>184</v>
      </c>
      <c r="C185" s="1">
        <v>30</v>
      </c>
      <c r="D185" s="1">
        <v>171</v>
      </c>
      <c r="E185" s="7" t="s">
        <v>185</v>
      </c>
      <c r="F185" s="7" t="s">
        <v>158</v>
      </c>
      <c r="G185" s="1" t="s">
        <v>159</v>
      </c>
      <c r="H185" s="15">
        <v>45036</v>
      </c>
      <c r="I185" s="1" t="s">
        <v>274</v>
      </c>
      <c r="J185" s="1">
        <v>936</v>
      </c>
      <c r="K185" s="1" t="s">
        <v>140</v>
      </c>
    </row>
    <row r="186" spans="1:11">
      <c r="A186" s="1" t="s">
        <v>183</v>
      </c>
      <c r="B186" s="1" t="s">
        <v>184</v>
      </c>
      <c r="C186" s="1">
        <v>30</v>
      </c>
      <c r="D186" s="1">
        <v>171</v>
      </c>
      <c r="E186" s="7" t="s">
        <v>185</v>
      </c>
      <c r="F186" s="7" t="s">
        <v>158</v>
      </c>
      <c r="G186" s="1" t="s">
        <v>159</v>
      </c>
      <c r="H186" s="15">
        <v>45037</v>
      </c>
      <c r="I186" s="1" t="s">
        <v>216</v>
      </c>
      <c r="J186" s="1">
        <v>1872</v>
      </c>
      <c r="K186" s="1" t="s">
        <v>140</v>
      </c>
    </row>
    <row r="187" spans="1:11">
      <c r="A187" s="1" t="s">
        <v>135</v>
      </c>
      <c r="B187" s="1" t="s">
        <v>136</v>
      </c>
      <c r="C187" s="1">
        <v>170</v>
      </c>
      <c r="D187" s="1">
        <v>406</v>
      </c>
      <c r="E187" s="7" t="s">
        <v>137</v>
      </c>
      <c r="F187" s="7" t="s">
        <v>141</v>
      </c>
      <c r="G187" s="1" t="s">
        <v>142</v>
      </c>
      <c r="H187" s="15">
        <v>45037</v>
      </c>
      <c r="I187" s="1" t="s">
        <v>276</v>
      </c>
      <c r="J187" s="1">
        <v>480</v>
      </c>
      <c r="K187" s="1" t="s">
        <v>140</v>
      </c>
    </row>
    <row r="188" spans="1:11">
      <c r="A188" s="1" t="s">
        <v>135</v>
      </c>
      <c r="B188" s="1" t="s">
        <v>136</v>
      </c>
      <c r="C188" s="1">
        <v>180</v>
      </c>
      <c r="D188" s="1">
        <v>406</v>
      </c>
      <c r="E188" s="7" t="s">
        <v>137</v>
      </c>
      <c r="F188" s="7" t="s">
        <v>143</v>
      </c>
      <c r="G188" s="1" t="s">
        <v>144</v>
      </c>
      <c r="H188" s="15">
        <v>45037</v>
      </c>
      <c r="I188" s="1" t="s">
        <v>276</v>
      </c>
      <c r="J188" s="1">
        <v>23800</v>
      </c>
      <c r="K188" s="1" t="s">
        <v>140</v>
      </c>
    </row>
    <row r="189" spans="1:11">
      <c r="A189" s="1" t="s">
        <v>155</v>
      </c>
      <c r="B189" s="1" t="s">
        <v>156</v>
      </c>
      <c r="C189" s="1">
        <v>170</v>
      </c>
      <c r="D189" s="1">
        <v>349</v>
      </c>
      <c r="E189" s="7" t="s">
        <v>157</v>
      </c>
      <c r="F189" s="7" t="s">
        <v>158</v>
      </c>
      <c r="G189" s="1" t="s">
        <v>159</v>
      </c>
      <c r="H189" s="15">
        <v>45037</v>
      </c>
      <c r="I189" s="1" t="s">
        <v>214</v>
      </c>
      <c r="J189" s="1">
        <v>936</v>
      </c>
      <c r="K189" s="1" t="s">
        <v>140</v>
      </c>
    </row>
    <row r="190" spans="1:11">
      <c r="A190" s="1" t="s">
        <v>172</v>
      </c>
      <c r="B190" s="1" t="s">
        <v>173</v>
      </c>
      <c r="C190" s="1">
        <v>20</v>
      </c>
      <c r="D190" s="1">
        <v>136</v>
      </c>
      <c r="E190" s="7" t="s">
        <v>137</v>
      </c>
      <c r="F190" s="7" t="s">
        <v>176</v>
      </c>
      <c r="G190" s="1" t="s">
        <v>177</v>
      </c>
      <c r="H190" s="15">
        <v>45037</v>
      </c>
      <c r="I190" s="1" t="s">
        <v>277</v>
      </c>
      <c r="J190" s="1">
        <v>1680</v>
      </c>
      <c r="K190" s="1" t="s">
        <v>140</v>
      </c>
    </row>
    <row r="191" spans="1:11">
      <c r="A191" s="1" t="s">
        <v>135</v>
      </c>
      <c r="B191" s="1" t="s">
        <v>136</v>
      </c>
      <c r="C191" s="1">
        <v>90</v>
      </c>
      <c r="D191" s="1">
        <v>406</v>
      </c>
      <c r="E191" s="7" t="s">
        <v>137</v>
      </c>
      <c r="F191" s="7" t="s">
        <v>138</v>
      </c>
      <c r="G191" s="1" t="s">
        <v>139</v>
      </c>
      <c r="H191" s="15">
        <v>45037</v>
      </c>
      <c r="I191" s="1" t="s">
        <v>276</v>
      </c>
      <c r="J191" s="1">
        <v>2160</v>
      </c>
      <c r="K191" s="1" t="s">
        <v>140</v>
      </c>
    </row>
    <row r="192" spans="1:11">
      <c r="A192" s="1" t="s">
        <v>145</v>
      </c>
      <c r="B192" s="1" t="s">
        <v>136</v>
      </c>
      <c r="C192" s="1">
        <v>30</v>
      </c>
      <c r="D192" s="1">
        <v>265</v>
      </c>
      <c r="E192" s="7" t="s">
        <v>137</v>
      </c>
      <c r="F192" s="7" t="s">
        <v>146</v>
      </c>
      <c r="G192" s="1" t="s">
        <v>147</v>
      </c>
      <c r="H192" s="15">
        <v>45037</v>
      </c>
      <c r="I192" s="1" t="s">
        <v>276</v>
      </c>
      <c r="J192" s="1">
        <v>672</v>
      </c>
      <c r="K192" s="1" t="s">
        <v>140</v>
      </c>
    </row>
    <row r="193" spans="1:11">
      <c r="A193" s="1" t="s">
        <v>172</v>
      </c>
      <c r="B193" s="1" t="s">
        <v>173</v>
      </c>
      <c r="C193" s="1">
        <v>30</v>
      </c>
      <c r="D193" s="1">
        <v>136</v>
      </c>
      <c r="E193" s="7" t="s">
        <v>137</v>
      </c>
      <c r="F193" s="7" t="s">
        <v>178</v>
      </c>
      <c r="G193" s="1" t="s">
        <v>175</v>
      </c>
      <c r="H193" s="15">
        <v>45037</v>
      </c>
      <c r="I193" s="1" t="s">
        <v>277</v>
      </c>
      <c r="J193" s="1">
        <v>1680</v>
      </c>
      <c r="K193" s="1" t="s">
        <v>140</v>
      </c>
    </row>
    <row r="194" spans="1:11">
      <c r="A194" s="1" t="s">
        <v>186</v>
      </c>
      <c r="B194" s="1" t="s">
        <v>187</v>
      </c>
      <c r="C194" s="1">
        <v>90</v>
      </c>
      <c r="D194" s="1">
        <v>72</v>
      </c>
      <c r="E194" s="7" t="s">
        <v>150</v>
      </c>
      <c r="F194" s="7" t="s">
        <v>188</v>
      </c>
      <c r="G194" s="1" t="s">
        <v>189</v>
      </c>
      <c r="H194" s="15">
        <v>45037</v>
      </c>
      <c r="I194" s="1" t="s">
        <v>278</v>
      </c>
      <c r="J194" s="1">
        <v>1020</v>
      </c>
      <c r="K194" s="1" t="s">
        <v>140</v>
      </c>
    </row>
    <row r="195" spans="1:11">
      <c r="A195" s="1" t="s">
        <v>186</v>
      </c>
      <c r="B195" s="1" t="s">
        <v>187</v>
      </c>
      <c r="C195" s="1">
        <v>100</v>
      </c>
      <c r="D195" s="1">
        <v>72</v>
      </c>
      <c r="E195" s="7" t="s">
        <v>150</v>
      </c>
      <c r="F195" s="7" t="s">
        <v>190</v>
      </c>
      <c r="G195" s="1" t="s">
        <v>191</v>
      </c>
      <c r="H195" s="15">
        <v>45037</v>
      </c>
      <c r="I195" s="1" t="s">
        <v>278</v>
      </c>
      <c r="J195" s="1">
        <v>621</v>
      </c>
      <c r="K195" s="1" t="s">
        <v>140</v>
      </c>
    </row>
    <row r="196" spans="1:11">
      <c r="A196" s="1" t="s">
        <v>169</v>
      </c>
      <c r="B196" s="1" t="s">
        <v>170</v>
      </c>
      <c r="C196" s="1">
        <v>30</v>
      </c>
      <c r="D196" s="1">
        <v>262</v>
      </c>
      <c r="E196" s="7" t="s">
        <v>137</v>
      </c>
      <c r="F196" s="7" t="s">
        <v>171</v>
      </c>
      <c r="G196" s="1" t="s">
        <v>159</v>
      </c>
      <c r="H196" s="15">
        <v>45038</v>
      </c>
      <c r="I196" s="1" t="s">
        <v>279</v>
      </c>
      <c r="J196" s="1">
        <v>936</v>
      </c>
      <c r="K196" s="1" t="s">
        <v>140</v>
      </c>
    </row>
    <row r="197" spans="1:11">
      <c r="A197" s="1" t="s">
        <v>155</v>
      </c>
      <c r="B197" s="1" t="s">
        <v>156</v>
      </c>
      <c r="C197" s="1">
        <v>170</v>
      </c>
      <c r="D197" s="1">
        <v>349</v>
      </c>
      <c r="E197" s="7" t="s">
        <v>157</v>
      </c>
      <c r="F197" s="7" t="s">
        <v>158</v>
      </c>
      <c r="G197" s="1" t="s">
        <v>159</v>
      </c>
      <c r="H197" s="15">
        <v>45038</v>
      </c>
      <c r="I197" s="1" t="s">
        <v>279</v>
      </c>
      <c r="J197" s="1">
        <v>936</v>
      </c>
      <c r="K197" s="1" t="s">
        <v>140</v>
      </c>
    </row>
    <row r="198" spans="1:11">
      <c r="A198" s="1" t="s">
        <v>155</v>
      </c>
      <c r="B198" s="1" t="s">
        <v>156</v>
      </c>
      <c r="C198" s="1">
        <v>190</v>
      </c>
      <c r="D198" s="1">
        <v>349</v>
      </c>
      <c r="E198" s="7" t="s">
        <v>157</v>
      </c>
      <c r="F198" s="7" t="s">
        <v>160</v>
      </c>
      <c r="G198" s="1" t="s">
        <v>159</v>
      </c>
      <c r="H198" s="15">
        <v>45038</v>
      </c>
      <c r="I198" s="1" t="s">
        <v>279</v>
      </c>
      <c r="J198" s="1">
        <v>2808</v>
      </c>
      <c r="K198" s="1" t="s">
        <v>140</v>
      </c>
    </row>
    <row r="199" spans="1:11">
      <c r="A199" s="1" t="s">
        <v>183</v>
      </c>
      <c r="B199" s="1" t="s">
        <v>184</v>
      </c>
      <c r="C199" s="1">
        <v>30</v>
      </c>
      <c r="D199" s="1">
        <v>171</v>
      </c>
      <c r="E199" s="7" t="s">
        <v>185</v>
      </c>
      <c r="F199" s="7" t="s">
        <v>158</v>
      </c>
      <c r="G199" s="1" t="s">
        <v>159</v>
      </c>
      <c r="H199" s="15">
        <v>45040</v>
      </c>
      <c r="I199" s="1" t="s">
        <v>279</v>
      </c>
      <c r="J199" s="1">
        <v>936</v>
      </c>
      <c r="K199" s="1" t="s">
        <v>140</v>
      </c>
    </row>
    <row r="200" spans="1:11">
      <c r="A200" s="1" t="s">
        <v>148</v>
      </c>
      <c r="B200" s="1" t="s">
        <v>149</v>
      </c>
      <c r="C200" s="1">
        <v>40</v>
      </c>
      <c r="D200" s="1">
        <v>220</v>
      </c>
      <c r="E200" s="7" t="s">
        <v>150</v>
      </c>
      <c r="F200" s="7" t="s">
        <v>153</v>
      </c>
      <c r="G200" s="1" t="s">
        <v>154</v>
      </c>
      <c r="H200" s="15">
        <v>45040</v>
      </c>
      <c r="I200" s="1" t="s">
        <v>280</v>
      </c>
      <c r="J200" s="1">
        <v>880</v>
      </c>
      <c r="K200" s="1" t="s">
        <v>140</v>
      </c>
    </row>
    <row r="201" spans="1:11">
      <c r="A201" s="1" t="s">
        <v>155</v>
      </c>
      <c r="B201" s="1" t="s">
        <v>156</v>
      </c>
      <c r="C201" s="1">
        <v>170</v>
      </c>
      <c r="D201" s="1">
        <v>349</v>
      </c>
      <c r="E201" s="7" t="s">
        <v>157</v>
      </c>
      <c r="F201" s="7" t="s">
        <v>158</v>
      </c>
      <c r="G201" s="1" t="s">
        <v>159</v>
      </c>
      <c r="H201" s="15">
        <v>45040</v>
      </c>
      <c r="I201" s="1" t="s">
        <v>222</v>
      </c>
      <c r="J201" s="1">
        <v>936</v>
      </c>
      <c r="K201" s="1" t="s">
        <v>140</v>
      </c>
    </row>
    <row r="202" spans="1:11">
      <c r="A202" s="1" t="s">
        <v>172</v>
      </c>
      <c r="B202" s="1" t="s">
        <v>173</v>
      </c>
      <c r="C202" s="1">
        <v>20</v>
      </c>
      <c r="D202" s="1">
        <v>136</v>
      </c>
      <c r="E202" s="7" t="s">
        <v>137</v>
      </c>
      <c r="F202" s="7" t="s">
        <v>176</v>
      </c>
      <c r="G202" s="1" t="s">
        <v>177</v>
      </c>
      <c r="H202" s="15">
        <v>45040</v>
      </c>
      <c r="I202" s="1" t="s">
        <v>281</v>
      </c>
      <c r="J202" s="1">
        <v>840</v>
      </c>
      <c r="K202" s="1" t="s">
        <v>140</v>
      </c>
    </row>
    <row r="203" spans="1:11">
      <c r="A203" s="1" t="s">
        <v>148</v>
      </c>
      <c r="B203" s="1" t="s">
        <v>149</v>
      </c>
      <c r="C203" s="1">
        <v>30</v>
      </c>
      <c r="D203" s="1">
        <v>220</v>
      </c>
      <c r="E203" s="7" t="s">
        <v>150</v>
      </c>
      <c r="F203" s="7" t="s">
        <v>151</v>
      </c>
      <c r="G203" s="1" t="s">
        <v>152</v>
      </c>
      <c r="H203" s="15">
        <v>45040</v>
      </c>
      <c r="I203" s="1" t="s">
        <v>280</v>
      </c>
      <c r="J203" s="1">
        <v>2880</v>
      </c>
      <c r="K203" s="1" t="s">
        <v>140</v>
      </c>
    </row>
    <row r="204" spans="1:11">
      <c r="A204" s="1" t="s">
        <v>165</v>
      </c>
      <c r="B204" s="1" t="s">
        <v>166</v>
      </c>
      <c r="C204" s="1">
        <v>70</v>
      </c>
      <c r="D204" s="1">
        <v>185</v>
      </c>
      <c r="E204" s="7" t="s">
        <v>137</v>
      </c>
      <c r="F204" s="7" t="s">
        <v>168</v>
      </c>
      <c r="G204" s="1" t="s">
        <v>142</v>
      </c>
      <c r="H204" s="15">
        <v>45040</v>
      </c>
      <c r="I204" s="1" t="s">
        <v>282</v>
      </c>
      <c r="J204" s="1">
        <v>26400</v>
      </c>
      <c r="K204" s="1" t="s">
        <v>140</v>
      </c>
    </row>
    <row r="205" spans="1:11">
      <c r="A205" s="1" t="s">
        <v>172</v>
      </c>
      <c r="B205" s="1" t="s">
        <v>173</v>
      </c>
      <c r="C205" s="1">
        <v>30</v>
      </c>
      <c r="D205" s="1">
        <v>136</v>
      </c>
      <c r="E205" s="7" t="s">
        <v>137</v>
      </c>
      <c r="F205" s="7" t="s">
        <v>178</v>
      </c>
      <c r="G205" s="1" t="s">
        <v>175</v>
      </c>
      <c r="H205" s="15">
        <v>45040</v>
      </c>
      <c r="I205" s="1" t="s">
        <v>281</v>
      </c>
      <c r="J205" s="1">
        <v>1008</v>
      </c>
      <c r="K205" s="1" t="s">
        <v>140</v>
      </c>
    </row>
    <row r="206" spans="1:11">
      <c r="A206" s="1" t="s">
        <v>182</v>
      </c>
      <c r="B206" s="1" t="s">
        <v>173</v>
      </c>
      <c r="C206" s="1">
        <v>30</v>
      </c>
      <c r="D206" s="1">
        <v>129</v>
      </c>
      <c r="E206" s="7" t="s">
        <v>137</v>
      </c>
      <c r="F206" s="7" t="s">
        <v>167</v>
      </c>
      <c r="G206" s="1" t="s">
        <v>142</v>
      </c>
      <c r="H206" s="15">
        <v>45041</v>
      </c>
      <c r="I206" s="1" t="s">
        <v>282</v>
      </c>
      <c r="J206" s="1">
        <v>7800</v>
      </c>
      <c r="K206" s="1" t="s">
        <v>140</v>
      </c>
    </row>
    <row r="207" spans="1:11">
      <c r="A207" s="1" t="s">
        <v>183</v>
      </c>
      <c r="B207" s="1" t="s">
        <v>184</v>
      </c>
      <c r="C207" s="1">
        <v>30</v>
      </c>
      <c r="D207" s="1">
        <v>171</v>
      </c>
      <c r="E207" s="7" t="s">
        <v>185</v>
      </c>
      <c r="F207" s="7" t="s">
        <v>158</v>
      </c>
      <c r="G207" s="1" t="s">
        <v>159</v>
      </c>
      <c r="H207" s="15">
        <v>45042</v>
      </c>
      <c r="I207" s="1" t="s">
        <v>222</v>
      </c>
      <c r="J207" s="1">
        <v>936</v>
      </c>
      <c r="K207" s="1" t="s">
        <v>140</v>
      </c>
    </row>
    <row r="208" spans="1:11">
      <c r="A208" s="1" t="s">
        <v>172</v>
      </c>
      <c r="B208" s="1" t="s">
        <v>173</v>
      </c>
      <c r="C208" s="1">
        <v>20</v>
      </c>
      <c r="D208" s="1">
        <v>136</v>
      </c>
      <c r="E208" s="7" t="s">
        <v>137</v>
      </c>
      <c r="F208" s="7" t="s">
        <v>176</v>
      </c>
      <c r="G208" s="1" t="s">
        <v>177</v>
      </c>
      <c r="H208" s="15">
        <v>45042</v>
      </c>
      <c r="I208" s="1" t="s">
        <v>283</v>
      </c>
      <c r="J208" s="1">
        <v>560</v>
      </c>
      <c r="K208" s="1" t="s">
        <v>140</v>
      </c>
    </row>
    <row r="209" spans="1:11">
      <c r="A209" s="1" t="s">
        <v>155</v>
      </c>
      <c r="B209" s="1" t="s">
        <v>156</v>
      </c>
      <c r="C209" s="1">
        <v>170</v>
      </c>
      <c r="D209" s="1">
        <v>349</v>
      </c>
      <c r="E209" s="7" t="s">
        <v>157</v>
      </c>
      <c r="F209" s="7" t="s">
        <v>158</v>
      </c>
      <c r="G209" s="1" t="s">
        <v>159</v>
      </c>
      <c r="H209" s="15">
        <v>45042</v>
      </c>
      <c r="I209" s="1" t="s">
        <v>284</v>
      </c>
      <c r="J209" s="1">
        <v>936</v>
      </c>
      <c r="K209" s="1" t="s">
        <v>140</v>
      </c>
    </row>
    <row r="210" spans="1:11">
      <c r="A210" s="1" t="s">
        <v>192</v>
      </c>
      <c r="B210" s="1" t="s">
        <v>187</v>
      </c>
      <c r="C210" s="1">
        <v>40</v>
      </c>
      <c r="D210" s="1">
        <v>68</v>
      </c>
      <c r="E210" s="7" t="s">
        <v>137</v>
      </c>
      <c r="F210" s="7" t="s">
        <v>193</v>
      </c>
      <c r="G210" s="1" t="s">
        <v>194</v>
      </c>
      <c r="H210" s="15">
        <v>45042</v>
      </c>
      <c r="I210" s="1" t="s">
        <v>282</v>
      </c>
      <c r="J210" s="1">
        <v>84</v>
      </c>
      <c r="K210" s="1" t="s">
        <v>140</v>
      </c>
    </row>
    <row r="211" spans="1:11">
      <c r="A211" s="1" t="s">
        <v>172</v>
      </c>
      <c r="B211" s="1" t="s">
        <v>173</v>
      </c>
      <c r="C211" s="1">
        <v>30</v>
      </c>
      <c r="D211" s="1">
        <v>136</v>
      </c>
      <c r="E211" s="7" t="s">
        <v>137</v>
      </c>
      <c r="F211" s="7" t="s">
        <v>178</v>
      </c>
      <c r="G211" s="1" t="s">
        <v>175</v>
      </c>
      <c r="H211" s="15">
        <v>45042</v>
      </c>
      <c r="I211" s="1" t="s">
        <v>283</v>
      </c>
      <c r="J211" s="1">
        <v>336</v>
      </c>
      <c r="K211" s="1" t="s">
        <v>140</v>
      </c>
    </row>
    <row r="212" spans="1:11">
      <c r="A212" s="1" t="s">
        <v>172</v>
      </c>
      <c r="B212" s="1" t="s">
        <v>173</v>
      </c>
      <c r="C212" s="1">
        <v>30</v>
      </c>
      <c r="D212" s="1">
        <v>136</v>
      </c>
      <c r="E212" s="7" t="s">
        <v>137</v>
      </c>
      <c r="F212" s="7" t="s">
        <v>178</v>
      </c>
      <c r="G212" s="1" t="s">
        <v>175</v>
      </c>
      <c r="H212" s="15">
        <v>45043</v>
      </c>
      <c r="I212" s="1" t="s">
        <v>285</v>
      </c>
      <c r="J212" s="1">
        <v>672</v>
      </c>
      <c r="K212" s="1" t="s">
        <v>140</v>
      </c>
    </row>
    <row r="213" spans="1:11">
      <c r="A213" s="1" t="s">
        <v>172</v>
      </c>
      <c r="B213" s="1" t="s">
        <v>173</v>
      </c>
      <c r="C213" s="1">
        <v>20</v>
      </c>
      <c r="D213" s="1">
        <v>136</v>
      </c>
      <c r="E213" s="7" t="s">
        <v>137</v>
      </c>
      <c r="F213" s="7" t="s">
        <v>176</v>
      </c>
      <c r="G213" s="1" t="s">
        <v>177</v>
      </c>
      <c r="H213" s="15">
        <v>45043</v>
      </c>
      <c r="I213" s="1" t="s">
        <v>285</v>
      </c>
      <c r="J213" s="1">
        <v>560</v>
      </c>
      <c r="K213" s="1" t="s">
        <v>140</v>
      </c>
    </row>
    <row r="214" spans="1:11">
      <c r="A214" s="1" t="s">
        <v>169</v>
      </c>
      <c r="B214" s="1" t="s">
        <v>170</v>
      </c>
      <c r="C214" s="1">
        <v>30</v>
      </c>
      <c r="D214" s="1">
        <v>262</v>
      </c>
      <c r="E214" s="7" t="s">
        <v>137</v>
      </c>
      <c r="F214" s="7" t="s">
        <v>171</v>
      </c>
      <c r="G214" s="1" t="s">
        <v>159</v>
      </c>
      <c r="H214" s="15">
        <v>45043</v>
      </c>
      <c r="I214" s="1" t="s">
        <v>207</v>
      </c>
      <c r="J214" s="1">
        <v>936</v>
      </c>
      <c r="K214" s="1" t="s">
        <v>140</v>
      </c>
    </row>
    <row r="215" spans="1:11">
      <c r="A215" s="1" t="s">
        <v>155</v>
      </c>
      <c r="B215" s="1" t="s">
        <v>156</v>
      </c>
      <c r="C215" s="1">
        <v>190</v>
      </c>
      <c r="D215" s="1">
        <v>349</v>
      </c>
      <c r="E215" s="7" t="s">
        <v>157</v>
      </c>
      <c r="F215" s="7" t="s">
        <v>160</v>
      </c>
      <c r="G215" s="1" t="s">
        <v>159</v>
      </c>
      <c r="H215" s="15">
        <v>45043</v>
      </c>
      <c r="I215" s="1" t="s">
        <v>207</v>
      </c>
      <c r="J215" s="1">
        <v>2808</v>
      </c>
      <c r="K215" s="1" t="s">
        <v>140</v>
      </c>
    </row>
    <row r="216" spans="1:11">
      <c r="A216" s="1" t="s">
        <v>155</v>
      </c>
      <c r="B216" s="1" t="s">
        <v>156</v>
      </c>
      <c r="C216" s="1">
        <v>190</v>
      </c>
      <c r="D216" s="1">
        <v>349</v>
      </c>
      <c r="E216" s="7" t="s">
        <v>157</v>
      </c>
      <c r="F216" s="7" t="s">
        <v>160</v>
      </c>
      <c r="G216" s="1" t="s">
        <v>159</v>
      </c>
      <c r="H216" s="15">
        <v>45044</v>
      </c>
      <c r="I216" s="1" t="s">
        <v>227</v>
      </c>
      <c r="J216" s="1">
        <v>936</v>
      </c>
      <c r="K216" s="1" t="s">
        <v>140</v>
      </c>
    </row>
    <row r="217" spans="1:11">
      <c r="A217" s="1" t="s">
        <v>183</v>
      </c>
      <c r="B217" s="1" t="s">
        <v>184</v>
      </c>
      <c r="C217" s="1">
        <v>30</v>
      </c>
      <c r="D217" s="1">
        <v>171</v>
      </c>
      <c r="E217" s="7" t="s">
        <v>185</v>
      </c>
      <c r="F217" s="7" t="s">
        <v>158</v>
      </c>
      <c r="G217" s="1" t="s">
        <v>159</v>
      </c>
      <c r="H217" s="15">
        <v>45044</v>
      </c>
      <c r="I217" s="1" t="s">
        <v>284</v>
      </c>
      <c r="J217" s="1">
        <v>2808</v>
      </c>
      <c r="K217" s="1" t="s">
        <v>140</v>
      </c>
    </row>
    <row r="218" spans="1:11">
      <c r="A218" s="1" t="s">
        <v>135</v>
      </c>
      <c r="B218" s="1" t="s">
        <v>136</v>
      </c>
      <c r="C218" s="1">
        <v>180</v>
      </c>
      <c r="D218" s="1">
        <v>406</v>
      </c>
      <c r="E218" s="7" t="s">
        <v>137</v>
      </c>
      <c r="F218" s="7" t="s">
        <v>143</v>
      </c>
      <c r="G218" s="1" t="s">
        <v>144</v>
      </c>
      <c r="H218" s="15">
        <v>45044</v>
      </c>
      <c r="I218" s="1" t="s">
        <v>266</v>
      </c>
      <c r="J218" s="1">
        <v>29120</v>
      </c>
      <c r="K218" s="1" t="s">
        <v>140</v>
      </c>
    </row>
    <row r="219" spans="1:11">
      <c r="A219" s="1" t="s">
        <v>135</v>
      </c>
      <c r="B219" s="1" t="s">
        <v>136</v>
      </c>
      <c r="C219" s="1">
        <v>170</v>
      </c>
      <c r="D219" s="1">
        <v>406</v>
      </c>
      <c r="E219" s="7" t="s">
        <v>137</v>
      </c>
      <c r="F219" s="7" t="s">
        <v>141</v>
      </c>
      <c r="G219" s="1" t="s">
        <v>142</v>
      </c>
      <c r="H219" s="15">
        <v>45044</v>
      </c>
      <c r="I219" s="1" t="s">
        <v>266</v>
      </c>
      <c r="J219" s="1">
        <v>1440</v>
      </c>
      <c r="K219" s="1" t="s">
        <v>140</v>
      </c>
    </row>
    <row r="220" spans="1:11">
      <c r="A220" s="1" t="s">
        <v>161</v>
      </c>
      <c r="B220" s="1" t="s">
        <v>149</v>
      </c>
      <c r="C220" s="1">
        <v>10</v>
      </c>
      <c r="D220" s="1">
        <v>225</v>
      </c>
      <c r="E220" s="7" t="s">
        <v>162</v>
      </c>
      <c r="F220" s="7" t="s">
        <v>163</v>
      </c>
      <c r="G220" s="1" t="s">
        <v>164</v>
      </c>
      <c r="H220" s="15">
        <v>45044</v>
      </c>
      <c r="I220" s="1" t="s">
        <v>227</v>
      </c>
      <c r="J220" s="1">
        <v>6048</v>
      </c>
      <c r="K220" s="1" t="s">
        <v>140</v>
      </c>
    </row>
    <row r="221" spans="1:11">
      <c r="A221" s="1" t="s">
        <v>145</v>
      </c>
      <c r="B221" s="1" t="s">
        <v>136</v>
      </c>
      <c r="C221" s="1">
        <v>30</v>
      </c>
      <c r="D221" s="1">
        <v>265</v>
      </c>
      <c r="E221" s="7" t="s">
        <v>137</v>
      </c>
      <c r="F221" s="7" t="s">
        <v>146</v>
      </c>
      <c r="G221" s="1" t="s">
        <v>147</v>
      </c>
      <c r="H221" s="15">
        <v>45044</v>
      </c>
      <c r="I221" s="1" t="s">
        <v>266</v>
      </c>
      <c r="J221" s="1">
        <v>1344</v>
      </c>
      <c r="K221" s="1" t="s">
        <v>140</v>
      </c>
    </row>
    <row r="222" spans="1:11">
      <c r="A222" s="1" t="s">
        <v>135</v>
      </c>
      <c r="B222" s="1" t="s">
        <v>136</v>
      </c>
      <c r="C222" s="1">
        <v>90</v>
      </c>
      <c r="D222" s="1">
        <v>406</v>
      </c>
      <c r="E222" s="7" t="s">
        <v>137</v>
      </c>
      <c r="F222" s="7" t="s">
        <v>138</v>
      </c>
      <c r="G222" s="1" t="s">
        <v>139</v>
      </c>
      <c r="H222" s="15">
        <v>45044</v>
      </c>
      <c r="I222" s="1" t="s">
        <v>266</v>
      </c>
      <c r="J222" s="1">
        <v>2160</v>
      </c>
      <c r="K222" s="1" t="s">
        <v>140</v>
      </c>
    </row>
    <row r="223" spans="1:11">
      <c r="A223" s="1" t="s">
        <v>172</v>
      </c>
      <c r="B223" s="1" t="s">
        <v>173</v>
      </c>
      <c r="C223" s="1">
        <v>20</v>
      </c>
      <c r="D223" s="1">
        <v>136</v>
      </c>
      <c r="E223" s="7" t="s">
        <v>137</v>
      </c>
      <c r="F223" s="7" t="s">
        <v>176</v>
      </c>
      <c r="G223" s="1" t="s">
        <v>177</v>
      </c>
      <c r="H223" s="15">
        <v>45044</v>
      </c>
      <c r="I223" s="1" t="s">
        <v>286</v>
      </c>
      <c r="J223" s="1">
        <v>5600</v>
      </c>
      <c r="K223" s="1" t="s">
        <v>140</v>
      </c>
    </row>
    <row r="224" spans="1:11">
      <c r="A224" s="1" t="s">
        <v>155</v>
      </c>
      <c r="B224" s="1" t="s">
        <v>156</v>
      </c>
      <c r="C224" s="1">
        <v>170</v>
      </c>
      <c r="D224" s="1">
        <v>349</v>
      </c>
      <c r="E224" s="7" t="s">
        <v>157</v>
      </c>
      <c r="F224" s="7" t="s">
        <v>158</v>
      </c>
      <c r="G224" s="1" t="s">
        <v>159</v>
      </c>
      <c r="H224" s="15">
        <v>45044</v>
      </c>
      <c r="I224" s="1" t="s">
        <v>227</v>
      </c>
      <c r="J224" s="1">
        <v>936</v>
      </c>
      <c r="K224" s="1" t="s">
        <v>140</v>
      </c>
    </row>
    <row r="225" spans="1:11">
      <c r="A225" s="1" t="s">
        <v>172</v>
      </c>
      <c r="B225" s="1" t="s">
        <v>173</v>
      </c>
      <c r="C225" s="1">
        <v>30</v>
      </c>
      <c r="D225" s="1">
        <v>136</v>
      </c>
      <c r="E225" s="7" t="s">
        <v>137</v>
      </c>
      <c r="F225" s="7" t="s">
        <v>178</v>
      </c>
      <c r="G225" s="1" t="s">
        <v>175</v>
      </c>
      <c r="H225" s="15">
        <v>45044</v>
      </c>
      <c r="I225" s="1" t="s">
        <v>286</v>
      </c>
      <c r="J225" s="1">
        <v>5376</v>
      </c>
      <c r="K225" s="1" t="s">
        <v>140</v>
      </c>
    </row>
    <row r="226" spans="1:11">
      <c r="A226" s="1" t="s">
        <v>186</v>
      </c>
      <c r="B226" s="1" t="s">
        <v>187</v>
      </c>
      <c r="C226" s="1">
        <v>90</v>
      </c>
      <c r="D226" s="1">
        <v>72</v>
      </c>
      <c r="E226" s="7" t="s">
        <v>150</v>
      </c>
      <c r="F226" s="7" t="s">
        <v>188</v>
      </c>
      <c r="G226" s="1" t="s">
        <v>189</v>
      </c>
      <c r="H226" s="15">
        <v>45044</v>
      </c>
      <c r="I226" s="1" t="s">
        <v>287</v>
      </c>
      <c r="J226" s="1">
        <v>2050</v>
      </c>
      <c r="K226" s="1" t="s">
        <v>140</v>
      </c>
    </row>
    <row r="227" spans="1:11">
      <c r="A227" s="1" t="s">
        <v>186</v>
      </c>
      <c r="B227" s="1" t="s">
        <v>187</v>
      </c>
      <c r="C227" s="1">
        <v>100</v>
      </c>
      <c r="D227" s="1">
        <v>72</v>
      </c>
      <c r="E227" s="7" t="s">
        <v>150</v>
      </c>
      <c r="F227" s="7" t="s">
        <v>190</v>
      </c>
      <c r="G227" s="1" t="s">
        <v>191</v>
      </c>
      <c r="H227" s="15">
        <v>45044</v>
      </c>
      <c r="I227" s="1" t="s">
        <v>287</v>
      </c>
      <c r="J227" s="1">
        <v>1230</v>
      </c>
      <c r="K227" s="1" t="s">
        <v>140</v>
      </c>
    </row>
    <row r="228" spans="1:11">
      <c r="A228" s="1" t="s">
        <v>155</v>
      </c>
      <c r="B228" s="1" t="s">
        <v>156</v>
      </c>
      <c r="C228" s="1">
        <v>170</v>
      </c>
      <c r="D228" s="1">
        <v>349</v>
      </c>
      <c r="E228" s="7" t="s">
        <v>157</v>
      </c>
      <c r="F228" s="7" t="s">
        <v>158</v>
      </c>
      <c r="G228" s="1" t="s">
        <v>159</v>
      </c>
      <c r="H228" s="15">
        <v>45045</v>
      </c>
      <c r="I228" s="1" t="s">
        <v>231</v>
      </c>
      <c r="J228" s="1">
        <v>1872</v>
      </c>
      <c r="K228" s="1" t="s">
        <v>140</v>
      </c>
    </row>
    <row r="229" spans="1:11">
      <c r="A229" s="1" t="s">
        <v>155</v>
      </c>
      <c r="B229" s="1" t="s">
        <v>156</v>
      </c>
      <c r="C229" s="1">
        <v>170</v>
      </c>
      <c r="D229" s="1">
        <v>349</v>
      </c>
      <c r="E229" s="7" t="s">
        <v>157</v>
      </c>
      <c r="F229" s="7" t="s">
        <v>158</v>
      </c>
      <c r="G229" s="1" t="s">
        <v>159</v>
      </c>
      <c r="H229" s="15">
        <v>45048</v>
      </c>
      <c r="I229" s="1" t="s">
        <v>237</v>
      </c>
      <c r="J229" s="1">
        <v>936</v>
      </c>
      <c r="K229" s="1" t="s">
        <v>140</v>
      </c>
    </row>
    <row r="230" spans="1:11">
      <c r="A230" s="1" t="s">
        <v>169</v>
      </c>
      <c r="B230" s="1" t="s">
        <v>170</v>
      </c>
      <c r="C230" s="1">
        <v>30</v>
      </c>
      <c r="D230" s="1">
        <v>262</v>
      </c>
      <c r="E230" s="7" t="s">
        <v>137</v>
      </c>
      <c r="F230" s="7" t="s">
        <v>171</v>
      </c>
      <c r="G230" s="1" t="s">
        <v>159</v>
      </c>
      <c r="H230" s="15">
        <v>45048</v>
      </c>
      <c r="I230" s="1" t="s">
        <v>237</v>
      </c>
      <c r="J230" s="1">
        <v>936</v>
      </c>
      <c r="K230" s="1" t="s">
        <v>140</v>
      </c>
    </row>
    <row r="231" spans="1:11">
      <c r="A231" s="1" t="s">
        <v>182</v>
      </c>
      <c r="B231" s="1" t="s">
        <v>173</v>
      </c>
      <c r="C231" s="1">
        <v>30</v>
      </c>
      <c r="D231" s="1">
        <v>129</v>
      </c>
      <c r="E231" s="7" t="s">
        <v>137</v>
      </c>
      <c r="F231" s="7" t="s">
        <v>167</v>
      </c>
      <c r="G231" s="1" t="s">
        <v>142</v>
      </c>
      <c r="H231" s="15">
        <v>45048</v>
      </c>
      <c r="I231" s="1" t="s">
        <v>234</v>
      </c>
      <c r="J231" s="1">
        <v>7800</v>
      </c>
      <c r="K231" s="1" t="s">
        <v>140</v>
      </c>
    </row>
    <row r="232" spans="1:11">
      <c r="A232" s="1" t="s">
        <v>155</v>
      </c>
      <c r="B232" s="1" t="s">
        <v>156</v>
      </c>
      <c r="C232" s="1">
        <v>190</v>
      </c>
      <c r="D232" s="1">
        <v>349</v>
      </c>
      <c r="E232" s="7" t="s">
        <v>157</v>
      </c>
      <c r="F232" s="7" t="s">
        <v>160</v>
      </c>
      <c r="G232" s="1" t="s">
        <v>159</v>
      </c>
      <c r="H232" s="15">
        <v>45048</v>
      </c>
      <c r="I232" s="1" t="s">
        <v>237</v>
      </c>
      <c r="J232" s="1">
        <v>2808</v>
      </c>
      <c r="K232" s="1" t="s">
        <v>140</v>
      </c>
    </row>
    <row r="233" spans="1:11">
      <c r="A233" s="1" t="s">
        <v>192</v>
      </c>
      <c r="B233" s="1" t="s">
        <v>187</v>
      </c>
      <c r="C233" s="1">
        <v>40</v>
      </c>
      <c r="D233" s="1">
        <v>68</v>
      </c>
      <c r="E233" s="7" t="s">
        <v>137</v>
      </c>
      <c r="F233" s="7" t="s">
        <v>193</v>
      </c>
      <c r="G233" s="1" t="s">
        <v>194</v>
      </c>
      <c r="H233" s="15">
        <v>45049</v>
      </c>
      <c r="I233" s="1" t="s">
        <v>234</v>
      </c>
      <c r="J233" s="1">
        <v>72</v>
      </c>
      <c r="K233" s="1" t="s">
        <v>140</v>
      </c>
    </row>
    <row r="234" spans="1:11">
      <c r="A234" s="1" t="s">
        <v>183</v>
      </c>
      <c r="B234" s="1" t="s">
        <v>184</v>
      </c>
      <c r="C234" s="1">
        <v>30</v>
      </c>
      <c r="D234" s="1">
        <v>171</v>
      </c>
      <c r="E234" s="7" t="s">
        <v>185</v>
      </c>
      <c r="F234" s="7" t="s">
        <v>158</v>
      </c>
      <c r="G234" s="1" t="s">
        <v>159</v>
      </c>
      <c r="H234" s="15">
        <v>45049</v>
      </c>
      <c r="I234" s="1" t="s">
        <v>288</v>
      </c>
      <c r="J234" s="1">
        <v>936</v>
      </c>
      <c r="K234" s="1" t="s">
        <v>140</v>
      </c>
    </row>
    <row r="235" spans="1:11">
      <c r="A235" s="1" t="s">
        <v>155</v>
      </c>
      <c r="B235" s="1" t="s">
        <v>156</v>
      </c>
      <c r="C235" s="1">
        <v>170</v>
      </c>
      <c r="D235" s="1">
        <v>349</v>
      </c>
      <c r="E235" s="7" t="s">
        <v>157</v>
      </c>
      <c r="F235" s="7" t="s">
        <v>158</v>
      </c>
      <c r="G235" s="1" t="s">
        <v>159</v>
      </c>
      <c r="H235" s="15">
        <v>45049</v>
      </c>
      <c r="I235" s="1" t="s">
        <v>241</v>
      </c>
      <c r="J235" s="1">
        <v>936</v>
      </c>
      <c r="K235" s="1" t="s">
        <v>140</v>
      </c>
    </row>
    <row r="236" spans="1:11">
      <c r="A236" s="1" t="s">
        <v>155</v>
      </c>
      <c r="B236" s="1" t="s">
        <v>156</v>
      </c>
      <c r="C236" s="1">
        <v>170</v>
      </c>
      <c r="D236" s="1">
        <v>349</v>
      </c>
      <c r="E236" s="7" t="s">
        <v>157</v>
      </c>
      <c r="F236" s="7" t="s">
        <v>158</v>
      </c>
      <c r="G236" s="1" t="s">
        <v>159</v>
      </c>
      <c r="H236" s="15">
        <v>45050</v>
      </c>
      <c r="I236" s="1" t="s">
        <v>219</v>
      </c>
      <c r="J236" s="1">
        <v>936</v>
      </c>
      <c r="K236" s="1" t="s">
        <v>140</v>
      </c>
    </row>
    <row r="237" spans="1:11">
      <c r="A237" s="1" t="s">
        <v>169</v>
      </c>
      <c r="B237" s="1" t="s">
        <v>170</v>
      </c>
      <c r="C237" s="1">
        <v>30</v>
      </c>
      <c r="D237" s="1">
        <v>262</v>
      </c>
      <c r="E237" s="7" t="s">
        <v>137</v>
      </c>
      <c r="F237" s="7" t="s">
        <v>171</v>
      </c>
      <c r="G237" s="1" t="s">
        <v>159</v>
      </c>
      <c r="H237" s="15">
        <v>45050</v>
      </c>
      <c r="I237" s="1" t="s">
        <v>219</v>
      </c>
      <c r="J237" s="1">
        <v>936</v>
      </c>
      <c r="K237" s="1" t="s">
        <v>140</v>
      </c>
    </row>
    <row r="238" spans="1:11">
      <c r="A238" s="1" t="s">
        <v>183</v>
      </c>
      <c r="B238" s="1" t="s">
        <v>184</v>
      </c>
      <c r="C238" s="1">
        <v>30</v>
      </c>
      <c r="D238" s="1">
        <v>171</v>
      </c>
      <c r="E238" s="7" t="s">
        <v>185</v>
      </c>
      <c r="F238" s="7" t="s">
        <v>158</v>
      </c>
      <c r="G238" s="1" t="s">
        <v>159</v>
      </c>
      <c r="H238" s="15">
        <v>45050</v>
      </c>
      <c r="I238" s="1" t="s">
        <v>237</v>
      </c>
      <c r="J238" s="1">
        <v>936</v>
      </c>
      <c r="K238" s="1" t="s">
        <v>140</v>
      </c>
    </row>
    <row r="239" spans="1:11">
      <c r="A239" s="1" t="s">
        <v>155</v>
      </c>
      <c r="B239" s="1" t="s">
        <v>156</v>
      </c>
      <c r="C239" s="1">
        <v>190</v>
      </c>
      <c r="D239" s="1">
        <v>349</v>
      </c>
      <c r="E239" s="7" t="s">
        <v>157</v>
      </c>
      <c r="F239" s="7" t="s">
        <v>160</v>
      </c>
      <c r="G239" s="1" t="s">
        <v>159</v>
      </c>
      <c r="H239" s="15">
        <v>45050</v>
      </c>
      <c r="I239" s="1" t="s">
        <v>219</v>
      </c>
      <c r="J239" s="1">
        <v>936</v>
      </c>
      <c r="K239" s="1" t="s">
        <v>140</v>
      </c>
    </row>
    <row r="240" spans="1:11">
      <c r="A240" s="1" t="s">
        <v>183</v>
      </c>
      <c r="B240" s="1" t="s">
        <v>184</v>
      </c>
      <c r="C240" s="1">
        <v>30</v>
      </c>
      <c r="D240" s="1">
        <v>171</v>
      </c>
      <c r="E240" s="7" t="s">
        <v>185</v>
      </c>
      <c r="F240" s="7" t="s">
        <v>158</v>
      </c>
      <c r="G240" s="1" t="s">
        <v>159</v>
      </c>
      <c r="H240" s="15">
        <v>45051</v>
      </c>
      <c r="I240" s="1" t="s">
        <v>241</v>
      </c>
      <c r="J240" s="1">
        <v>1872</v>
      </c>
      <c r="K240" s="1" t="s">
        <v>140</v>
      </c>
    </row>
    <row r="241" spans="1:11">
      <c r="A241" s="1" t="s">
        <v>155</v>
      </c>
      <c r="B241" s="1" t="s">
        <v>156</v>
      </c>
      <c r="C241" s="1">
        <v>170</v>
      </c>
      <c r="D241" s="1">
        <v>349</v>
      </c>
      <c r="E241" s="7" t="s">
        <v>157</v>
      </c>
      <c r="F241" s="7" t="s">
        <v>158</v>
      </c>
      <c r="G241" s="1" t="s">
        <v>159</v>
      </c>
      <c r="H241" s="15">
        <v>45051</v>
      </c>
      <c r="I241" s="1" t="s">
        <v>240</v>
      </c>
      <c r="J241" s="1">
        <v>936</v>
      </c>
      <c r="K241" s="1" t="s">
        <v>140</v>
      </c>
    </row>
    <row r="242" spans="1:11">
      <c r="A242" s="1" t="s">
        <v>192</v>
      </c>
      <c r="B242" s="1" t="s">
        <v>187</v>
      </c>
      <c r="C242" s="1">
        <v>40</v>
      </c>
      <c r="D242" s="1">
        <v>68</v>
      </c>
      <c r="E242" s="7" t="s">
        <v>137</v>
      </c>
      <c r="F242" s="7" t="s">
        <v>193</v>
      </c>
      <c r="G242" s="1" t="s">
        <v>194</v>
      </c>
      <c r="H242" s="15">
        <v>45051</v>
      </c>
      <c r="I242" s="1" t="s">
        <v>237</v>
      </c>
      <c r="J242" s="1">
        <v>64</v>
      </c>
      <c r="K242" s="1" t="s">
        <v>140</v>
      </c>
    </row>
    <row r="243" spans="1:11">
      <c r="A243" s="1" t="s">
        <v>155</v>
      </c>
      <c r="B243" s="1" t="s">
        <v>156</v>
      </c>
      <c r="C243" s="1">
        <v>170</v>
      </c>
      <c r="D243" s="1">
        <v>349</v>
      </c>
      <c r="E243" s="7" t="s">
        <v>157</v>
      </c>
      <c r="F243" s="7" t="s">
        <v>158</v>
      </c>
      <c r="G243" s="1" t="s">
        <v>159</v>
      </c>
      <c r="H243" s="15">
        <v>45052</v>
      </c>
      <c r="I243" s="1" t="s">
        <v>289</v>
      </c>
      <c r="J243" s="1">
        <v>1872</v>
      </c>
      <c r="K243" s="1" t="s">
        <v>140</v>
      </c>
    </row>
    <row r="244" spans="1:11">
      <c r="A244" s="1" t="s">
        <v>155</v>
      </c>
      <c r="B244" s="1" t="s">
        <v>156</v>
      </c>
      <c r="C244" s="1">
        <v>190</v>
      </c>
      <c r="D244" s="1">
        <v>349</v>
      </c>
      <c r="E244" s="7" t="s">
        <v>157</v>
      </c>
      <c r="F244" s="7" t="s">
        <v>160</v>
      </c>
      <c r="G244" s="1" t="s">
        <v>159</v>
      </c>
      <c r="H244" s="15">
        <v>45052</v>
      </c>
      <c r="I244" s="1" t="s">
        <v>289</v>
      </c>
      <c r="J244" s="1">
        <v>936</v>
      </c>
      <c r="K244" s="1" t="s">
        <v>140</v>
      </c>
    </row>
    <row r="245" spans="1:11">
      <c r="A245" s="1" t="s">
        <v>155</v>
      </c>
      <c r="B245" s="1" t="s">
        <v>156</v>
      </c>
      <c r="C245" s="1">
        <v>190</v>
      </c>
      <c r="D245" s="1">
        <v>349</v>
      </c>
      <c r="E245" s="7" t="s">
        <v>157</v>
      </c>
      <c r="F245" s="7" t="s">
        <v>160</v>
      </c>
      <c r="G245" s="1" t="s">
        <v>159</v>
      </c>
      <c r="H245" s="15">
        <v>45054</v>
      </c>
      <c r="I245" s="1" t="s">
        <v>248</v>
      </c>
      <c r="J245" s="1">
        <v>2808</v>
      </c>
      <c r="K245" s="1" t="s">
        <v>140</v>
      </c>
    </row>
    <row r="246" spans="1:11">
      <c r="A246" s="1" t="s">
        <v>183</v>
      </c>
      <c r="B246" s="1" t="s">
        <v>184</v>
      </c>
      <c r="C246" s="1">
        <v>30</v>
      </c>
      <c r="D246" s="1">
        <v>171</v>
      </c>
      <c r="E246" s="7" t="s">
        <v>185</v>
      </c>
      <c r="F246" s="7" t="s">
        <v>158</v>
      </c>
      <c r="G246" s="1" t="s">
        <v>159</v>
      </c>
      <c r="H246" s="15">
        <v>45054</v>
      </c>
      <c r="I246" s="1" t="s">
        <v>289</v>
      </c>
      <c r="J246" s="1">
        <v>936</v>
      </c>
      <c r="K246" s="1" t="s">
        <v>140</v>
      </c>
    </row>
    <row r="247" spans="1:11">
      <c r="A247" s="1" t="s">
        <v>148</v>
      </c>
      <c r="B247" s="1" t="s">
        <v>149</v>
      </c>
      <c r="C247" s="1">
        <v>40</v>
      </c>
      <c r="D247" s="1">
        <v>220</v>
      </c>
      <c r="E247" s="7" t="s">
        <v>150</v>
      </c>
      <c r="F247" s="7" t="s">
        <v>153</v>
      </c>
      <c r="G247" s="1" t="s">
        <v>154</v>
      </c>
      <c r="H247" s="15">
        <v>45054</v>
      </c>
      <c r="I247" s="1" t="s">
        <v>290</v>
      </c>
      <c r="J247" s="1">
        <v>640</v>
      </c>
      <c r="K247" s="1" t="s">
        <v>140</v>
      </c>
    </row>
    <row r="248" spans="1:11">
      <c r="A248" s="1" t="s">
        <v>172</v>
      </c>
      <c r="B248" s="1" t="s">
        <v>173</v>
      </c>
      <c r="C248" s="1">
        <v>20</v>
      </c>
      <c r="D248" s="1">
        <v>136</v>
      </c>
      <c r="E248" s="7" t="s">
        <v>137</v>
      </c>
      <c r="F248" s="7" t="s">
        <v>176</v>
      </c>
      <c r="G248" s="1" t="s">
        <v>177</v>
      </c>
      <c r="H248" s="15">
        <v>45054</v>
      </c>
      <c r="I248" s="1" t="s">
        <v>291</v>
      </c>
      <c r="J248" s="1">
        <v>1120</v>
      </c>
      <c r="K248" s="1" t="s">
        <v>140</v>
      </c>
    </row>
    <row r="249" spans="1:11">
      <c r="A249" s="1" t="s">
        <v>148</v>
      </c>
      <c r="B249" s="1" t="s">
        <v>149</v>
      </c>
      <c r="C249" s="1">
        <v>30</v>
      </c>
      <c r="D249" s="1">
        <v>220</v>
      </c>
      <c r="E249" s="7" t="s">
        <v>150</v>
      </c>
      <c r="F249" s="7" t="s">
        <v>151</v>
      </c>
      <c r="G249" s="1" t="s">
        <v>152</v>
      </c>
      <c r="H249" s="15">
        <v>45054</v>
      </c>
      <c r="I249" s="1" t="s">
        <v>290</v>
      </c>
      <c r="J249" s="1">
        <v>1664</v>
      </c>
      <c r="K249" s="1" t="s">
        <v>140</v>
      </c>
    </row>
    <row r="250" spans="1:11">
      <c r="A250" s="1" t="s">
        <v>165</v>
      </c>
      <c r="B250" s="1" t="s">
        <v>166</v>
      </c>
      <c r="C250" s="1">
        <v>70</v>
      </c>
      <c r="D250" s="1">
        <v>185</v>
      </c>
      <c r="E250" s="7" t="s">
        <v>137</v>
      </c>
      <c r="F250" s="7" t="s">
        <v>168</v>
      </c>
      <c r="G250" s="1" t="s">
        <v>142</v>
      </c>
      <c r="H250" s="15">
        <v>45054</v>
      </c>
      <c r="I250" s="1" t="s">
        <v>246</v>
      </c>
      <c r="J250" s="1">
        <v>22200</v>
      </c>
      <c r="K250" s="1" t="s">
        <v>140</v>
      </c>
    </row>
    <row r="251" spans="1:11">
      <c r="A251" s="1" t="s">
        <v>172</v>
      </c>
      <c r="B251" s="1" t="s">
        <v>173</v>
      </c>
      <c r="C251" s="1">
        <v>30</v>
      </c>
      <c r="D251" s="1">
        <v>136</v>
      </c>
      <c r="E251" s="7" t="s">
        <v>137</v>
      </c>
      <c r="F251" s="7" t="s">
        <v>178</v>
      </c>
      <c r="G251" s="1" t="s">
        <v>175</v>
      </c>
      <c r="H251" s="15">
        <v>45054</v>
      </c>
      <c r="I251" s="1" t="s">
        <v>291</v>
      </c>
      <c r="J251" s="1">
        <v>1344</v>
      </c>
      <c r="K251" s="1" t="s">
        <v>140</v>
      </c>
    </row>
    <row r="252" spans="1:11">
      <c r="A252" s="1" t="s">
        <v>169</v>
      </c>
      <c r="B252" s="1" t="s">
        <v>170</v>
      </c>
      <c r="C252" s="1">
        <v>30</v>
      </c>
      <c r="D252" s="1">
        <v>262</v>
      </c>
      <c r="E252" s="7" t="s">
        <v>137</v>
      </c>
      <c r="F252" s="7" t="s">
        <v>171</v>
      </c>
      <c r="G252" s="1" t="s">
        <v>159</v>
      </c>
      <c r="H252" s="15">
        <v>45055</v>
      </c>
      <c r="I252" s="1" t="s">
        <v>250</v>
      </c>
      <c r="J252" s="1">
        <v>936</v>
      </c>
      <c r="K252" s="1" t="s">
        <v>140</v>
      </c>
    </row>
    <row r="253" spans="1:11">
      <c r="A253" s="1" t="s">
        <v>155</v>
      </c>
      <c r="B253" s="1" t="s">
        <v>156</v>
      </c>
      <c r="C253" s="1">
        <v>170</v>
      </c>
      <c r="D253" s="1">
        <v>349</v>
      </c>
      <c r="E253" s="7" t="s">
        <v>157</v>
      </c>
      <c r="F253" s="7" t="s">
        <v>158</v>
      </c>
      <c r="G253" s="1" t="s">
        <v>159</v>
      </c>
      <c r="H253" s="15">
        <v>45055</v>
      </c>
      <c r="I253" s="1" t="s">
        <v>250</v>
      </c>
      <c r="J253" s="1">
        <v>936</v>
      </c>
      <c r="K253" s="1" t="s">
        <v>140</v>
      </c>
    </row>
    <row r="254" spans="1:11">
      <c r="A254" s="1" t="s">
        <v>182</v>
      </c>
      <c r="B254" s="1" t="s">
        <v>173</v>
      </c>
      <c r="C254" s="1">
        <v>30</v>
      </c>
      <c r="D254" s="1">
        <v>129</v>
      </c>
      <c r="E254" s="7" t="s">
        <v>137</v>
      </c>
      <c r="F254" s="7" t="s">
        <v>167</v>
      </c>
      <c r="G254" s="1" t="s">
        <v>142</v>
      </c>
      <c r="H254" s="15">
        <v>45055</v>
      </c>
      <c r="I254" s="1" t="s">
        <v>246</v>
      </c>
      <c r="J254" s="1">
        <v>7800</v>
      </c>
      <c r="K254" s="1" t="s">
        <v>140</v>
      </c>
    </row>
    <row r="255" spans="1:11">
      <c r="A255" s="1" t="s">
        <v>179</v>
      </c>
      <c r="B255" s="1" t="s">
        <v>173</v>
      </c>
      <c r="C255" s="1">
        <v>60</v>
      </c>
      <c r="D255" s="1">
        <v>145</v>
      </c>
      <c r="E255" s="7" t="s">
        <v>137</v>
      </c>
      <c r="F255" s="7" t="s">
        <v>180</v>
      </c>
      <c r="G255" s="1" t="s">
        <v>181</v>
      </c>
      <c r="H255" s="15">
        <v>45056</v>
      </c>
      <c r="I255" s="1" t="s">
        <v>292</v>
      </c>
      <c r="J255" s="1">
        <v>3744</v>
      </c>
      <c r="K255" s="1" t="s">
        <v>140</v>
      </c>
    </row>
    <row r="256" spans="1:11">
      <c r="A256" s="1" t="s">
        <v>155</v>
      </c>
      <c r="B256" s="1" t="s">
        <v>156</v>
      </c>
      <c r="C256" s="1">
        <v>170</v>
      </c>
      <c r="D256" s="1">
        <v>349</v>
      </c>
      <c r="E256" s="7" t="s">
        <v>157</v>
      </c>
      <c r="F256" s="7" t="s">
        <v>158</v>
      </c>
      <c r="G256" s="1" t="s">
        <v>159</v>
      </c>
      <c r="H256" s="15">
        <v>45056</v>
      </c>
      <c r="I256" s="1" t="s">
        <v>251</v>
      </c>
      <c r="J256" s="1">
        <v>936</v>
      </c>
      <c r="K256" s="1" t="s">
        <v>140</v>
      </c>
    </row>
    <row r="257" spans="1:11">
      <c r="A257" s="1" t="s">
        <v>172</v>
      </c>
      <c r="B257" s="1" t="s">
        <v>173</v>
      </c>
      <c r="C257" s="1">
        <v>20</v>
      </c>
      <c r="D257" s="1">
        <v>136</v>
      </c>
      <c r="E257" s="7" t="s">
        <v>137</v>
      </c>
      <c r="F257" s="7" t="s">
        <v>176</v>
      </c>
      <c r="G257" s="1" t="s">
        <v>177</v>
      </c>
      <c r="H257" s="15">
        <v>45056</v>
      </c>
      <c r="I257" s="1" t="s">
        <v>292</v>
      </c>
      <c r="J257" s="1">
        <v>1120</v>
      </c>
      <c r="K257" s="1" t="s">
        <v>140</v>
      </c>
    </row>
    <row r="258" spans="1:11">
      <c r="A258" s="1" t="s">
        <v>172</v>
      </c>
      <c r="B258" s="1" t="s">
        <v>173</v>
      </c>
      <c r="C258" s="1">
        <v>30</v>
      </c>
      <c r="D258" s="1">
        <v>136</v>
      </c>
      <c r="E258" s="7" t="s">
        <v>137</v>
      </c>
      <c r="F258" s="7" t="s">
        <v>178</v>
      </c>
      <c r="G258" s="1" t="s">
        <v>175</v>
      </c>
      <c r="H258" s="15">
        <v>45056</v>
      </c>
      <c r="I258" s="1" t="s">
        <v>292</v>
      </c>
      <c r="J258" s="1">
        <v>1008</v>
      </c>
      <c r="K258" s="1" t="s">
        <v>140</v>
      </c>
    </row>
    <row r="259" spans="1:11">
      <c r="A259" s="1" t="s">
        <v>169</v>
      </c>
      <c r="B259" s="1" t="s">
        <v>170</v>
      </c>
      <c r="C259" s="1">
        <v>30</v>
      </c>
      <c r="D259" s="1">
        <v>262</v>
      </c>
      <c r="E259" s="7" t="s">
        <v>137</v>
      </c>
      <c r="F259" s="7" t="s">
        <v>171</v>
      </c>
      <c r="G259" s="1" t="s">
        <v>159</v>
      </c>
      <c r="H259" s="15">
        <v>45057</v>
      </c>
      <c r="I259" s="1" t="s">
        <v>232</v>
      </c>
      <c r="J259" s="1">
        <v>936</v>
      </c>
      <c r="K259" s="1" t="s">
        <v>140</v>
      </c>
    </row>
    <row r="260" spans="1:11">
      <c r="A260" s="1" t="s">
        <v>155</v>
      </c>
      <c r="B260" s="1" t="s">
        <v>156</v>
      </c>
      <c r="C260" s="1">
        <v>170</v>
      </c>
      <c r="D260" s="1">
        <v>349</v>
      </c>
      <c r="E260" s="7" t="s">
        <v>157</v>
      </c>
      <c r="F260" s="7" t="s">
        <v>158</v>
      </c>
      <c r="G260" s="1" t="s">
        <v>159</v>
      </c>
      <c r="H260" s="15">
        <v>45057</v>
      </c>
      <c r="I260" s="1" t="s">
        <v>232</v>
      </c>
      <c r="J260" s="1">
        <v>936</v>
      </c>
      <c r="K260" s="1" t="s">
        <v>140</v>
      </c>
    </row>
    <row r="261" spans="1:11">
      <c r="A261" s="1" t="s">
        <v>183</v>
      </c>
      <c r="B261" s="1" t="s">
        <v>184</v>
      </c>
      <c r="C261" s="1">
        <v>30</v>
      </c>
      <c r="D261" s="1">
        <v>171</v>
      </c>
      <c r="E261" s="7" t="s">
        <v>185</v>
      </c>
      <c r="F261" s="7" t="s">
        <v>158</v>
      </c>
      <c r="G261" s="1" t="s">
        <v>159</v>
      </c>
      <c r="H261" s="15">
        <v>45057</v>
      </c>
      <c r="I261" s="1" t="s">
        <v>250</v>
      </c>
      <c r="J261" s="1">
        <v>936</v>
      </c>
      <c r="K261" s="1" t="s">
        <v>140</v>
      </c>
    </row>
    <row r="262" spans="1:11">
      <c r="A262" s="1" t="s">
        <v>155</v>
      </c>
      <c r="B262" s="1" t="s">
        <v>156</v>
      </c>
      <c r="C262" s="1">
        <v>190</v>
      </c>
      <c r="D262" s="1">
        <v>349</v>
      </c>
      <c r="E262" s="7" t="s">
        <v>157</v>
      </c>
      <c r="F262" s="7" t="s">
        <v>160</v>
      </c>
      <c r="G262" s="1" t="s">
        <v>159</v>
      </c>
      <c r="H262" s="15">
        <v>45057</v>
      </c>
      <c r="I262" s="1" t="s">
        <v>232</v>
      </c>
      <c r="J262" s="1">
        <v>936</v>
      </c>
      <c r="K262" s="1" t="s">
        <v>140</v>
      </c>
    </row>
    <row r="263" spans="1:11">
      <c r="A263" s="1" t="s">
        <v>183</v>
      </c>
      <c r="B263" s="1" t="s">
        <v>184</v>
      </c>
      <c r="C263" s="1">
        <v>30</v>
      </c>
      <c r="D263" s="1">
        <v>171</v>
      </c>
      <c r="E263" s="7" t="s">
        <v>185</v>
      </c>
      <c r="F263" s="7" t="s">
        <v>158</v>
      </c>
      <c r="G263" s="1" t="s">
        <v>159</v>
      </c>
      <c r="H263" s="15">
        <v>45058</v>
      </c>
      <c r="I263" s="1" t="s">
        <v>251</v>
      </c>
      <c r="J263" s="1">
        <v>1872</v>
      </c>
      <c r="K263" s="1" t="s">
        <v>140</v>
      </c>
    </row>
    <row r="264" spans="1:11">
      <c r="A264" s="1" t="s">
        <v>135</v>
      </c>
      <c r="B264" s="1" t="s">
        <v>136</v>
      </c>
      <c r="C264" s="1">
        <v>170</v>
      </c>
      <c r="D264" s="1">
        <v>406</v>
      </c>
      <c r="E264" s="7" t="s">
        <v>137</v>
      </c>
      <c r="F264" s="7" t="s">
        <v>141</v>
      </c>
      <c r="G264" s="1" t="s">
        <v>142</v>
      </c>
      <c r="H264" s="15">
        <v>45058</v>
      </c>
      <c r="I264" s="1" t="s">
        <v>280</v>
      </c>
      <c r="J264" s="1">
        <v>960</v>
      </c>
      <c r="K264" s="1" t="s">
        <v>140</v>
      </c>
    </row>
    <row r="265" spans="1:11">
      <c r="A265" s="1" t="s">
        <v>135</v>
      </c>
      <c r="B265" s="1" t="s">
        <v>136</v>
      </c>
      <c r="C265" s="1">
        <v>180</v>
      </c>
      <c r="D265" s="1">
        <v>406</v>
      </c>
      <c r="E265" s="7" t="s">
        <v>137</v>
      </c>
      <c r="F265" s="7" t="s">
        <v>143</v>
      </c>
      <c r="G265" s="1" t="s">
        <v>144</v>
      </c>
      <c r="H265" s="15">
        <v>45058</v>
      </c>
      <c r="I265" s="1" t="s">
        <v>280</v>
      </c>
      <c r="J265" s="1">
        <v>20440</v>
      </c>
      <c r="K265" s="1" t="s">
        <v>140</v>
      </c>
    </row>
    <row r="266" spans="1:11">
      <c r="A266" s="1" t="s">
        <v>155</v>
      </c>
      <c r="B266" s="1" t="s">
        <v>156</v>
      </c>
      <c r="C266" s="1">
        <v>170</v>
      </c>
      <c r="D266" s="1">
        <v>349</v>
      </c>
      <c r="E266" s="7" t="s">
        <v>157</v>
      </c>
      <c r="F266" s="7" t="s">
        <v>158</v>
      </c>
      <c r="G266" s="1" t="s">
        <v>159</v>
      </c>
      <c r="H266" s="15">
        <v>45058</v>
      </c>
      <c r="I266" s="1" t="s">
        <v>252</v>
      </c>
      <c r="J266" s="1">
        <v>936</v>
      </c>
      <c r="K266" s="1" t="s">
        <v>140</v>
      </c>
    </row>
    <row r="267" spans="1:11">
      <c r="A267" s="1" t="s">
        <v>172</v>
      </c>
      <c r="B267" s="1" t="s">
        <v>173</v>
      </c>
      <c r="C267" s="1">
        <v>20</v>
      </c>
      <c r="D267" s="1">
        <v>136</v>
      </c>
      <c r="E267" s="7" t="s">
        <v>137</v>
      </c>
      <c r="F267" s="7" t="s">
        <v>176</v>
      </c>
      <c r="G267" s="1" t="s">
        <v>177</v>
      </c>
      <c r="H267" s="15">
        <v>45058</v>
      </c>
      <c r="I267" s="1" t="s">
        <v>293</v>
      </c>
      <c r="J267" s="1">
        <v>2240</v>
      </c>
      <c r="K267" s="1" t="s">
        <v>140</v>
      </c>
    </row>
    <row r="268" spans="1:11">
      <c r="A268" s="1" t="s">
        <v>161</v>
      </c>
      <c r="B268" s="1" t="s">
        <v>149</v>
      </c>
      <c r="C268" s="1">
        <v>10</v>
      </c>
      <c r="D268" s="1">
        <v>225</v>
      </c>
      <c r="E268" s="7" t="s">
        <v>162</v>
      </c>
      <c r="F268" s="7" t="s">
        <v>163</v>
      </c>
      <c r="G268" s="1" t="s">
        <v>164</v>
      </c>
      <c r="H268" s="15">
        <v>45058</v>
      </c>
      <c r="I268" s="1" t="s">
        <v>252</v>
      </c>
      <c r="J268" s="1">
        <v>3096</v>
      </c>
      <c r="K268" s="1" t="s">
        <v>140</v>
      </c>
    </row>
    <row r="269" spans="1:11">
      <c r="A269" s="1" t="s">
        <v>135</v>
      </c>
      <c r="B269" s="1" t="s">
        <v>136</v>
      </c>
      <c r="C269" s="1">
        <v>90</v>
      </c>
      <c r="D269" s="1">
        <v>406</v>
      </c>
      <c r="E269" s="7" t="s">
        <v>137</v>
      </c>
      <c r="F269" s="7" t="s">
        <v>138</v>
      </c>
      <c r="G269" s="1" t="s">
        <v>139</v>
      </c>
      <c r="H269" s="15">
        <v>45058</v>
      </c>
      <c r="I269" s="1" t="s">
        <v>280</v>
      </c>
      <c r="J269" s="1">
        <v>1800</v>
      </c>
      <c r="K269" s="1" t="s">
        <v>140</v>
      </c>
    </row>
    <row r="270" spans="1:11">
      <c r="A270" s="1" t="s">
        <v>145</v>
      </c>
      <c r="B270" s="1" t="s">
        <v>136</v>
      </c>
      <c r="C270" s="1">
        <v>30</v>
      </c>
      <c r="D270" s="1">
        <v>265</v>
      </c>
      <c r="E270" s="7" t="s">
        <v>137</v>
      </c>
      <c r="F270" s="7" t="s">
        <v>146</v>
      </c>
      <c r="G270" s="1" t="s">
        <v>147</v>
      </c>
      <c r="H270" s="15">
        <v>45058</v>
      </c>
      <c r="I270" s="1" t="s">
        <v>280</v>
      </c>
      <c r="J270" s="1">
        <v>1008</v>
      </c>
      <c r="K270" s="1" t="s">
        <v>140</v>
      </c>
    </row>
    <row r="271" spans="1:11">
      <c r="A271" s="1" t="s">
        <v>186</v>
      </c>
      <c r="B271" s="1" t="s">
        <v>187</v>
      </c>
      <c r="C271" s="1">
        <v>90</v>
      </c>
      <c r="D271" s="1">
        <v>72</v>
      </c>
      <c r="E271" s="7" t="s">
        <v>150</v>
      </c>
      <c r="F271" s="7" t="s">
        <v>188</v>
      </c>
      <c r="G271" s="1" t="s">
        <v>189</v>
      </c>
      <c r="H271" s="15">
        <v>45058</v>
      </c>
      <c r="I271" s="1" t="s">
        <v>294</v>
      </c>
      <c r="J271" s="1">
        <v>1330</v>
      </c>
      <c r="K271" s="1" t="s">
        <v>140</v>
      </c>
    </row>
    <row r="272" spans="1:11">
      <c r="A272" s="1" t="s">
        <v>172</v>
      </c>
      <c r="B272" s="1" t="s">
        <v>173</v>
      </c>
      <c r="C272" s="1">
        <v>30</v>
      </c>
      <c r="D272" s="1">
        <v>136</v>
      </c>
      <c r="E272" s="7" t="s">
        <v>137</v>
      </c>
      <c r="F272" s="7" t="s">
        <v>178</v>
      </c>
      <c r="G272" s="1" t="s">
        <v>175</v>
      </c>
      <c r="H272" s="15">
        <v>45058</v>
      </c>
      <c r="I272" s="1" t="s">
        <v>293</v>
      </c>
      <c r="J272" s="1">
        <v>2016</v>
      </c>
      <c r="K272" s="1" t="s">
        <v>140</v>
      </c>
    </row>
    <row r="273" spans="1:11">
      <c r="A273" s="1" t="s">
        <v>192</v>
      </c>
      <c r="B273" s="1" t="s">
        <v>187</v>
      </c>
      <c r="C273" s="1">
        <v>40</v>
      </c>
      <c r="D273" s="1">
        <v>68</v>
      </c>
      <c r="E273" s="7" t="s">
        <v>137</v>
      </c>
      <c r="F273" s="7" t="s">
        <v>193</v>
      </c>
      <c r="G273" s="1" t="s">
        <v>194</v>
      </c>
      <c r="H273" s="15">
        <v>45058</v>
      </c>
      <c r="I273" s="1" t="s">
        <v>250</v>
      </c>
      <c r="J273" s="1">
        <v>64</v>
      </c>
      <c r="K273" s="1" t="s">
        <v>140</v>
      </c>
    </row>
    <row r="274" spans="1:11">
      <c r="A274" s="1" t="s">
        <v>186</v>
      </c>
      <c r="B274" s="1" t="s">
        <v>187</v>
      </c>
      <c r="C274" s="1">
        <v>100</v>
      </c>
      <c r="D274" s="1">
        <v>72</v>
      </c>
      <c r="E274" s="7" t="s">
        <v>150</v>
      </c>
      <c r="F274" s="7" t="s">
        <v>190</v>
      </c>
      <c r="G274" s="1" t="s">
        <v>191</v>
      </c>
      <c r="H274" s="15">
        <v>45058</v>
      </c>
      <c r="I274" s="1" t="s">
        <v>294</v>
      </c>
      <c r="J274" s="1">
        <v>348</v>
      </c>
      <c r="K274" s="1" t="s">
        <v>140</v>
      </c>
    </row>
    <row r="275" spans="1:11">
      <c r="A275" s="1" t="s">
        <v>155</v>
      </c>
      <c r="B275" s="1" t="s">
        <v>156</v>
      </c>
      <c r="C275" s="1">
        <v>170</v>
      </c>
      <c r="D275" s="1">
        <v>349</v>
      </c>
      <c r="E275" s="7" t="s">
        <v>157</v>
      </c>
      <c r="F275" s="7" t="s">
        <v>158</v>
      </c>
      <c r="G275" s="1" t="s">
        <v>159</v>
      </c>
      <c r="H275" s="15">
        <v>45059</v>
      </c>
      <c r="I275" s="1" t="s">
        <v>295</v>
      </c>
      <c r="J275" s="1">
        <v>936</v>
      </c>
      <c r="K275" s="1" t="s">
        <v>140</v>
      </c>
    </row>
    <row r="276" spans="1:11">
      <c r="A276" s="1" t="s">
        <v>155</v>
      </c>
      <c r="B276" s="1" t="s">
        <v>156</v>
      </c>
      <c r="C276" s="1">
        <v>190</v>
      </c>
      <c r="D276" s="1">
        <v>349</v>
      </c>
      <c r="E276" s="7" t="s">
        <v>157</v>
      </c>
      <c r="F276" s="7" t="s">
        <v>160</v>
      </c>
      <c r="G276" s="1" t="s">
        <v>159</v>
      </c>
      <c r="H276" s="15">
        <v>45059</v>
      </c>
      <c r="I276" s="1" t="s">
        <v>295</v>
      </c>
      <c r="J276" s="1">
        <v>2808</v>
      </c>
      <c r="K276" s="1" t="s">
        <v>140</v>
      </c>
    </row>
    <row r="277" spans="1:11">
      <c r="A277" s="1" t="s">
        <v>183</v>
      </c>
      <c r="B277" s="1" t="s">
        <v>184</v>
      </c>
      <c r="C277" s="1">
        <v>30</v>
      </c>
      <c r="D277" s="1">
        <v>171</v>
      </c>
      <c r="E277" s="7" t="s">
        <v>185</v>
      </c>
      <c r="F277" s="7" t="s">
        <v>158</v>
      </c>
      <c r="G277" s="1" t="s">
        <v>159</v>
      </c>
      <c r="H277" s="15">
        <v>45061</v>
      </c>
      <c r="I277" s="1" t="s">
        <v>295</v>
      </c>
      <c r="J277" s="1">
        <v>936</v>
      </c>
      <c r="K277" s="1" t="s">
        <v>140</v>
      </c>
    </row>
    <row r="278" spans="1:11">
      <c r="A278" s="1" t="s">
        <v>148</v>
      </c>
      <c r="B278" s="1" t="s">
        <v>149</v>
      </c>
      <c r="C278" s="1">
        <v>40</v>
      </c>
      <c r="D278" s="1">
        <v>220</v>
      </c>
      <c r="E278" s="7" t="s">
        <v>150</v>
      </c>
      <c r="F278" s="7" t="s">
        <v>153</v>
      </c>
      <c r="G278" s="1" t="s">
        <v>154</v>
      </c>
      <c r="H278" s="15">
        <v>45061</v>
      </c>
      <c r="I278" s="1" t="s">
        <v>296</v>
      </c>
      <c r="J278" s="1">
        <v>720</v>
      </c>
      <c r="K278" s="1" t="s">
        <v>140</v>
      </c>
    </row>
    <row r="279" spans="1:11">
      <c r="A279" s="1" t="s">
        <v>155</v>
      </c>
      <c r="B279" s="1" t="s">
        <v>156</v>
      </c>
      <c r="C279" s="1">
        <v>170</v>
      </c>
      <c r="D279" s="1">
        <v>349</v>
      </c>
      <c r="E279" s="7" t="s">
        <v>157</v>
      </c>
      <c r="F279" s="7" t="s">
        <v>158</v>
      </c>
      <c r="G279" s="1" t="s">
        <v>159</v>
      </c>
      <c r="H279" s="15">
        <v>45061</v>
      </c>
      <c r="I279" s="1" t="s">
        <v>297</v>
      </c>
      <c r="J279" s="1">
        <v>936</v>
      </c>
      <c r="K279" s="1" t="s">
        <v>140</v>
      </c>
    </row>
    <row r="280" spans="1:11">
      <c r="A280" s="1" t="s">
        <v>148</v>
      </c>
      <c r="B280" s="1" t="s">
        <v>149</v>
      </c>
      <c r="C280" s="1">
        <v>30</v>
      </c>
      <c r="D280" s="1">
        <v>220</v>
      </c>
      <c r="E280" s="7" t="s">
        <v>150</v>
      </c>
      <c r="F280" s="7" t="s">
        <v>151</v>
      </c>
      <c r="G280" s="1" t="s">
        <v>152</v>
      </c>
      <c r="H280" s="15">
        <v>45061</v>
      </c>
      <c r="I280" s="1" t="s">
        <v>296</v>
      </c>
      <c r="J280" s="1">
        <v>1664</v>
      </c>
      <c r="K280" s="1" t="s">
        <v>140</v>
      </c>
    </row>
    <row r="281" spans="1:11">
      <c r="A281" s="1" t="s">
        <v>165</v>
      </c>
      <c r="B281" s="1" t="s">
        <v>166</v>
      </c>
      <c r="C281" s="1">
        <v>70</v>
      </c>
      <c r="D281" s="1">
        <v>185</v>
      </c>
      <c r="E281" s="7" t="s">
        <v>137</v>
      </c>
      <c r="F281" s="7" t="s">
        <v>168</v>
      </c>
      <c r="G281" s="1" t="s">
        <v>142</v>
      </c>
      <c r="H281" s="15">
        <v>45061</v>
      </c>
      <c r="I281" s="1" t="s">
        <v>257</v>
      </c>
      <c r="J281" s="1">
        <v>22800</v>
      </c>
      <c r="K281" s="1" t="s">
        <v>140</v>
      </c>
    </row>
    <row r="282" spans="1:11">
      <c r="A282" s="1" t="s">
        <v>172</v>
      </c>
      <c r="B282" s="1" t="s">
        <v>173</v>
      </c>
      <c r="C282" s="1">
        <v>30</v>
      </c>
      <c r="D282" s="1">
        <v>136</v>
      </c>
      <c r="E282" s="7" t="s">
        <v>137</v>
      </c>
      <c r="F282" s="7" t="s">
        <v>178</v>
      </c>
      <c r="G282" s="1" t="s">
        <v>175</v>
      </c>
      <c r="H282" s="15">
        <v>45062</v>
      </c>
      <c r="I282" s="1" t="s">
        <v>298</v>
      </c>
      <c r="J282" s="1">
        <v>672</v>
      </c>
      <c r="K282" s="1" t="s">
        <v>140</v>
      </c>
    </row>
    <row r="283" spans="1:11">
      <c r="A283" s="1" t="s">
        <v>169</v>
      </c>
      <c r="B283" s="1" t="s">
        <v>170</v>
      </c>
      <c r="C283" s="1">
        <v>30</v>
      </c>
      <c r="D283" s="1">
        <v>262</v>
      </c>
      <c r="E283" s="7" t="s">
        <v>137</v>
      </c>
      <c r="F283" s="7" t="s">
        <v>171</v>
      </c>
      <c r="G283" s="1" t="s">
        <v>159</v>
      </c>
      <c r="H283" s="15">
        <v>45062</v>
      </c>
      <c r="I283" s="1" t="s">
        <v>299</v>
      </c>
      <c r="J283" s="1">
        <v>936</v>
      </c>
      <c r="K283" s="1" t="s">
        <v>140</v>
      </c>
    </row>
    <row r="284" spans="1:11">
      <c r="A284" s="1" t="s">
        <v>155</v>
      </c>
      <c r="B284" s="1" t="s">
        <v>156</v>
      </c>
      <c r="C284" s="1">
        <v>170</v>
      </c>
      <c r="D284" s="1">
        <v>349</v>
      </c>
      <c r="E284" s="7" t="s">
        <v>157</v>
      </c>
      <c r="F284" s="7" t="s">
        <v>158</v>
      </c>
      <c r="G284" s="1" t="s">
        <v>159</v>
      </c>
      <c r="H284" s="15">
        <v>45062</v>
      </c>
      <c r="I284" s="1" t="s">
        <v>299</v>
      </c>
      <c r="J284" s="1">
        <v>936</v>
      </c>
      <c r="K284" s="1" t="s">
        <v>140</v>
      </c>
    </row>
    <row r="285" spans="1:11">
      <c r="A285" s="1" t="s">
        <v>172</v>
      </c>
      <c r="B285" s="1" t="s">
        <v>173</v>
      </c>
      <c r="C285" s="1">
        <v>20</v>
      </c>
      <c r="D285" s="1">
        <v>136</v>
      </c>
      <c r="E285" s="7" t="s">
        <v>137</v>
      </c>
      <c r="F285" s="7" t="s">
        <v>176</v>
      </c>
      <c r="G285" s="1" t="s">
        <v>177</v>
      </c>
      <c r="H285" s="15">
        <v>45062</v>
      </c>
      <c r="I285" s="1" t="s">
        <v>298</v>
      </c>
      <c r="J285" s="1">
        <v>560</v>
      </c>
      <c r="K285" s="1" t="s">
        <v>140</v>
      </c>
    </row>
    <row r="286" spans="1:11">
      <c r="A286" s="1" t="s">
        <v>182</v>
      </c>
      <c r="B286" s="1" t="s">
        <v>173</v>
      </c>
      <c r="C286" s="1">
        <v>30</v>
      </c>
      <c r="D286" s="1">
        <v>129</v>
      </c>
      <c r="E286" s="7" t="s">
        <v>137</v>
      </c>
      <c r="F286" s="7" t="s">
        <v>167</v>
      </c>
      <c r="G286" s="1" t="s">
        <v>142</v>
      </c>
      <c r="H286" s="15">
        <v>45062</v>
      </c>
      <c r="I286" s="1" t="s">
        <v>257</v>
      </c>
      <c r="J286" s="1">
        <v>7800</v>
      </c>
      <c r="K286" s="1" t="s">
        <v>140</v>
      </c>
    </row>
    <row r="287" spans="1:11">
      <c r="A287" s="1" t="s">
        <v>155</v>
      </c>
      <c r="B287" s="1" t="s">
        <v>156</v>
      </c>
      <c r="C287" s="1">
        <v>190</v>
      </c>
      <c r="D287" s="1">
        <v>349</v>
      </c>
      <c r="E287" s="7" t="s">
        <v>157</v>
      </c>
      <c r="F287" s="7" t="s">
        <v>160</v>
      </c>
      <c r="G287" s="1" t="s">
        <v>159</v>
      </c>
      <c r="H287" s="15">
        <v>45062</v>
      </c>
      <c r="I287" s="1" t="s">
        <v>299</v>
      </c>
      <c r="J287" s="1">
        <v>936</v>
      </c>
      <c r="K287" s="1" t="s">
        <v>140</v>
      </c>
    </row>
    <row r="288" spans="1:11">
      <c r="A288" s="1" t="s">
        <v>183</v>
      </c>
      <c r="B288" s="1" t="s">
        <v>184</v>
      </c>
      <c r="C288" s="1">
        <v>30</v>
      </c>
      <c r="D288" s="1">
        <v>171</v>
      </c>
      <c r="E288" s="7" t="s">
        <v>185</v>
      </c>
      <c r="F288" s="7" t="s">
        <v>158</v>
      </c>
      <c r="G288" s="1" t="s">
        <v>159</v>
      </c>
      <c r="H288" s="15">
        <v>45063</v>
      </c>
      <c r="I288" s="1" t="s">
        <v>297</v>
      </c>
      <c r="J288" s="1">
        <v>936</v>
      </c>
      <c r="K288" s="1" t="s">
        <v>140</v>
      </c>
    </row>
    <row r="289" spans="1:11">
      <c r="A289" s="1" t="s">
        <v>179</v>
      </c>
      <c r="B289" s="1" t="s">
        <v>173</v>
      </c>
      <c r="C289" s="1">
        <v>60</v>
      </c>
      <c r="D289" s="1">
        <v>145</v>
      </c>
      <c r="E289" s="7" t="s">
        <v>137</v>
      </c>
      <c r="F289" s="7" t="s">
        <v>180</v>
      </c>
      <c r="G289" s="1" t="s">
        <v>181</v>
      </c>
      <c r="H289" s="15">
        <v>45063</v>
      </c>
      <c r="I289" s="1" t="s">
        <v>300</v>
      </c>
      <c r="J289" s="1">
        <v>4320</v>
      </c>
      <c r="K289" s="1" t="s">
        <v>140</v>
      </c>
    </row>
    <row r="290" spans="1:11">
      <c r="A290" s="1" t="s">
        <v>172</v>
      </c>
      <c r="B290" s="1" t="s">
        <v>173</v>
      </c>
      <c r="C290" s="1">
        <v>20</v>
      </c>
      <c r="D290" s="1">
        <v>136</v>
      </c>
      <c r="E290" s="7" t="s">
        <v>137</v>
      </c>
      <c r="F290" s="7" t="s">
        <v>176</v>
      </c>
      <c r="G290" s="1" t="s">
        <v>177</v>
      </c>
      <c r="H290" s="15">
        <v>45063</v>
      </c>
      <c r="I290" s="1" t="s">
        <v>300</v>
      </c>
      <c r="J290" s="1">
        <v>1400</v>
      </c>
      <c r="K290" s="1" t="s">
        <v>140</v>
      </c>
    </row>
    <row r="291" spans="1:11">
      <c r="A291" s="1" t="s">
        <v>172</v>
      </c>
      <c r="B291" s="1" t="s">
        <v>173</v>
      </c>
      <c r="C291" s="1">
        <v>30</v>
      </c>
      <c r="D291" s="1">
        <v>136</v>
      </c>
      <c r="E291" s="7" t="s">
        <v>137</v>
      </c>
      <c r="F291" s="7" t="s">
        <v>178</v>
      </c>
      <c r="G291" s="1" t="s">
        <v>175</v>
      </c>
      <c r="H291" s="15">
        <v>45063</v>
      </c>
      <c r="I291" s="1" t="s">
        <v>300</v>
      </c>
      <c r="J291" s="1">
        <v>1344</v>
      </c>
      <c r="K291" s="1" t="s">
        <v>140</v>
      </c>
    </row>
    <row r="292" spans="1:11">
      <c r="A292" s="1" t="s">
        <v>169</v>
      </c>
      <c r="B292" s="1" t="s">
        <v>170</v>
      </c>
      <c r="C292" s="1">
        <v>30</v>
      </c>
      <c r="D292" s="1">
        <v>262</v>
      </c>
      <c r="E292" s="7" t="s">
        <v>137</v>
      </c>
      <c r="F292" s="7" t="s">
        <v>171</v>
      </c>
      <c r="G292" s="1" t="s">
        <v>159</v>
      </c>
      <c r="H292" s="15">
        <v>45064</v>
      </c>
      <c r="I292" s="1" t="s">
        <v>244</v>
      </c>
      <c r="J292" s="1">
        <v>936</v>
      </c>
      <c r="K292" s="1" t="s">
        <v>140</v>
      </c>
    </row>
    <row r="293" spans="1:11">
      <c r="A293" s="1" t="s">
        <v>155</v>
      </c>
      <c r="B293" s="1" t="s">
        <v>156</v>
      </c>
      <c r="C293" s="1">
        <v>170</v>
      </c>
      <c r="D293" s="1">
        <v>349</v>
      </c>
      <c r="E293" s="7" t="s">
        <v>157</v>
      </c>
      <c r="F293" s="7" t="s">
        <v>158</v>
      </c>
      <c r="G293" s="1" t="s">
        <v>159</v>
      </c>
      <c r="H293" s="15">
        <v>45064</v>
      </c>
      <c r="I293" s="1" t="s">
        <v>244</v>
      </c>
      <c r="J293" s="1">
        <v>936</v>
      </c>
      <c r="K293" s="1" t="s">
        <v>140</v>
      </c>
    </row>
    <row r="294" spans="1:11">
      <c r="A294" s="1" t="s">
        <v>183</v>
      </c>
      <c r="B294" s="1" t="s">
        <v>184</v>
      </c>
      <c r="C294" s="1">
        <v>30</v>
      </c>
      <c r="D294" s="1">
        <v>171</v>
      </c>
      <c r="E294" s="7" t="s">
        <v>185</v>
      </c>
      <c r="F294" s="7" t="s">
        <v>158</v>
      </c>
      <c r="G294" s="1" t="s">
        <v>159</v>
      </c>
      <c r="H294" s="15">
        <v>45064</v>
      </c>
      <c r="I294" s="1" t="s">
        <v>299</v>
      </c>
      <c r="J294" s="1">
        <v>936</v>
      </c>
      <c r="K294" s="1" t="s">
        <v>140</v>
      </c>
    </row>
    <row r="295" spans="1:11">
      <c r="A295" s="1" t="s">
        <v>155</v>
      </c>
      <c r="B295" s="1" t="s">
        <v>156</v>
      </c>
      <c r="C295" s="1">
        <v>190</v>
      </c>
      <c r="D295" s="1">
        <v>349</v>
      </c>
      <c r="E295" s="7" t="s">
        <v>157</v>
      </c>
      <c r="F295" s="7" t="s">
        <v>160</v>
      </c>
      <c r="G295" s="1" t="s">
        <v>159</v>
      </c>
      <c r="H295" s="15">
        <v>45064</v>
      </c>
      <c r="I295" s="1" t="s">
        <v>244</v>
      </c>
      <c r="J295" s="1">
        <v>936</v>
      </c>
      <c r="K295" s="1" t="s">
        <v>140</v>
      </c>
    </row>
    <row r="296" spans="1:11">
      <c r="A296" s="1" t="s">
        <v>155</v>
      </c>
      <c r="B296" s="1" t="s">
        <v>156</v>
      </c>
      <c r="C296" s="1">
        <v>190</v>
      </c>
      <c r="D296" s="1">
        <v>349</v>
      </c>
      <c r="E296" s="7" t="s">
        <v>157</v>
      </c>
      <c r="F296" s="7" t="s">
        <v>160</v>
      </c>
      <c r="G296" s="1" t="s">
        <v>159</v>
      </c>
      <c r="H296" s="15">
        <v>45065</v>
      </c>
      <c r="I296" s="1" t="s">
        <v>261</v>
      </c>
      <c r="J296" s="1">
        <v>936</v>
      </c>
      <c r="K296" s="1" t="s">
        <v>140</v>
      </c>
    </row>
    <row r="297" spans="1:11">
      <c r="A297" s="1" t="s">
        <v>183</v>
      </c>
      <c r="B297" s="1" t="s">
        <v>184</v>
      </c>
      <c r="C297" s="1">
        <v>30</v>
      </c>
      <c r="D297" s="1">
        <v>171</v>
      </c>
      <c r="E297" s="7" t="s">
        <v>185</v>
      </c>
      <c r="F297" s="7" t="s">
        <v>158</v>
      </c>
      <c r="G297" s="1" t="s">
        <v>159</v>
      </c>
      <c r="H297" s="15">
        <v>45065</v>
      </c>
      <c r="I297" s="1" t="s">
        <v>260</v>
      </c>
      <c r="J297" s="1">
        <v>1872</v>
      </c>
      <c r="K297" s="1" t="s">
        <v>140</v>
      </c>
    </row>
    <row r="298" spans="1:11">
      <c r="A298" s="1" t="s">
        <v>135</v>
      </c>
      <c r="B298" s="1" t="s">
        <v>136</v>
      </c>
      <c r="C298" s="1">
        <v>170</v>
      </c>
      <c r="D298" s="1">
        <v>406</v>
      </c>
      <c r="E298" s="7" t="s">
        <v>137</v>
      </c>
      <c r="F298" s="7" t="s">
        <v>141</v>
      </c>
      <c r="G298" s="1" t="s">
        <v>142</v>
      </c>
      <c r="H298" s="15">
        <v>45065</v>
      </c>
      <c r="I298" s="1" t="s">
        <v>301</v>
      </c>
      <c r="J298" s="1">
        <v>480</v>
      </c>
      <c r="K298" s="1" t="s">
        <v>140</v>
      </c>
    </row>
    <row r="299" spans="1:11">
      <c r="A299" s="1" t="s">
        <v>135</v>
      </c>
      <c r="B299" s="1" t="s">
        <v>136</v>
      </c>
      <c r="C299" s="1">
        <v>180</v>
      </c>
      <c r="D299" s="1">
        <v>406</v>
      </c>
      <c r="E299" s="7" t="s">
        <v>137</v>
      </c>
      <c r="F299" s="7" t="s">
        <v>143</v>
      </c>
      <c r="G299" s="1" t="s">
        <v>144</v>
      </c>
      <c r="H299" s="15">
        <v>45065</v>
      </c>
      <c r="I299" s="1" t="s">
        <v>301</v>
      </c>
      <c r="J299" s="1">
        <v>20720</v>
      </c>
      <c r="K299" s="1" t="s">
        <v>140</v>
      </c>
    </row>
    <row r="300" spans="1:11">
      <c r="A300" s="1" t="s">
        <v>155</v>
      </c>
      <c r="B300" s="1" t="s">
        <v>156</v>
      </c>
      <c r="C300" s="1">
        <v>170</v>
      </c>
      <c r="D300" s="1">
        <v>349</v>
      </c>
      <c r="E300" s="7" t="s">
        <v>157</v>
      </c>
      <c r="F300" s="7" t="s">
        <v>158</v>
      </c>
      <c r="G300" s="1" t="s">
        <v>159</v>
      </c>
      <c r="H300" s="15">
        <v>45065</v>
      </c>
      <c r="I300" s="1" t="s">
        <v>261</v>
      </c>
      <c r="J300" s="1">
        <v>936</v>
      </c>
      <c r="K300" s="1" t="s">
        <v>140</v>
      </c>
    </row>
    <row r="301" spans="1:11">
      <c r="A301" s="1" t="s">
        <v>172</v>
      </c>
      <c r="B301" s="1" t="s">
        <v>173</v>
      </c>
      <c r="C301" s="1">
        <v>20</v>
      </c>
      <c r="D301" s="1">
        <v>136</v>
      </c>
      <c r="E301" s="7" t="s">
        <v>137</v>
      </c>
      <c r="F301" s="7" t="s">
        <v>176</v>
      </c>
      <c r="G301" s="1" t="s">
        <v>177</v>
      </c>
      <c r="H301" s="15">
        <v>45065</v>
      </c>
      <c r="I301" s="1" t="s">
        <v>302</v>
      </c>
      <c r="J301" s="1">
        <v>2240</v>
      </c>
      <c r="K301" s="1" t="s">
        <v>140</v>
      </c>
    </row>
    <row r="302" spans="1:11">
      <c r="A302" s="1" t="s">
        <v>161</v>
      </c>
      <c r="B302" s="1" t="s">
        <v>149</v>
      </c>
      <c r="C302" s="1">
        <v>10</v>
      </c>
      <c r="D302" s="1">
        <v>225</v>
      </c>
      <c r="E302" s="7" t="s">
        <v>162</v>
      </c>
      <c r="F302" s="7" t="s">
        <v>163</v>
      </c>
      <c r="G302" s="1" t="s">
        <v>164</v>
      </c>
      <c r="H302" s="15">
        <v>45065</v>
      </c>
      <c r="I302" s="1" t="s">
        <v>261</v>
      </c>
      <c r="J302" s="1">
        <v>6264</v>
      </c>
      <c r="K302" s="1" t="s">
        <v>140</v>
      </c>
    </row>
    <row r="303" spans="1:11">
      <c r="A303" s="1" t="s">
        <v>145</v>
      </c>
      <c r="B303" s="1" t="s">
        <v>136</v>
      </c>
      <c r="C303" s="1">
        <v>30</v>
      </c>
      <c r="D303" s="1">
        <v>265</v>
      </c>
      <c r="E303" s="7" t="s">
        <v>137</v>
      </c>
      <c r="F303" s="7" t="s">
        <v>146</v>
      </c>
      <c r="G303" s="1" t="s">
        <v>147</v>
      </c>
      <c r="H303" s="15">
        <v>45065</v>
      </c>
      <c r="I303" s="1" t="s">
        <v>301</v>
      </c>
      <c r="J303" s="1">
        <v>672</v>
      </c>
      <c r="K303" s="1" t="s">
        <v>140</v>
      </c>
    </row>
    <row r="304" spans="1:11">
      <c r="A304" s="1" t="s">
        <v>135</v>
      </c>
      <c r="B304" s="1" t="s">
        <v>136</v>
      </c>
      <c r="C304" s="1">
        <v>90</v>
      </c>
      <c r="D304" s="1">
        <v>406</v>
      </c>
      <c r="E304" s="7" t="s">
        <v>137</v>
      </c>
      <c r="F304" s="7" t="s">
        <v>138</v>
      </c>
      <c r="G304" s="1" t="s">
        <v>139</v>
      </c>
      <c r="H304" s="15">
        <v>45065</v>
      </c>
      <c r="I304" s="1" t="s">
        <v>301</v>
      </c>
      <c r="J304" s="1">
        <v>1440</v>
      </c>
      <c r="K304" s="1" t="s">
        <v>140</v>
      </c>
    </row>
    <row r="305" spans="1:11">
      <c r="A305" s="1" t="s">
        <v>186</v>
      </c>
      <c r="B305" s="1" t="s">
        <v>187</v>
      </c>
      <c r="C305" s="1">
        <v>90</v>
      </c>
      <c r="D305" s="1">
        <v>72</v>
      </c>
      <c r="E305" s="7" t="s">
        <v>150</v>
      </c>
      <c r="F305" s="7" t="s">
        <v>188</v>
      </c>
      <c r="G305" s="1" t="s">
        <v>189</v>
      </c>
      <c r="H305" s="15">
        <v>45065</v>
      </c>
      <c r="I305" s="1" t="s">
        <v>303</v>
      </c>
      <c r="J305" s="1">
        <v>1590</v>
      </c>
      <c r="K305" s="1" t="s">
        <v>140</v>
      </c>
    </row>
    <row r="306" spans="1:11">
      <c r="A306" s="1" t="s">
        <v>172</v>
      </c>
      <c r="B306" s="1" t="s">
        <v>173</v>
      </c>
      <c r="C306" s="1">
        <v>30</v>
      </c>
      <c r="D306" s="1">
        <v>136</v>
      </c>
      <c r="E306" s="7" t="s">
        <v>137</v>
      </c>
      <c r="F306" s="7" t="s">
        <v>178</v>
      </c>
      <c r="G306" s="1" t="s">
        <v>175</v>
      </c>
      <c r="H306" s="15">
        <v>45065</v>
      </c>
      <c r="I306" s="1" t="s">
        <v>302</v>
      </c>
      <c r="J306" s="1">
        <v>2352</v>
      </c>
      <c r="K306" s="1" t="s">
        <v>140</v>
      </c>
    </row>
    <row r="307" spans="1:11">
      <c r="A307" s="1" t="s">
        <v>192</v>
      </c>
      <c r="B307" s="1" t="s">
        <v>187</v>
      </c>
      <c r="C307" s="1">
        <v>40</v>
      </c>
      <c r="D307" s="1">
        <v>68</v>
      </c>
      <c r="E307" s="7" t="s">
        <v>137</v>
      </c>
      <c r="F307" s="7" t="s">
        <v>193</v>
      </c>
      <c r="G307" s="1" t="s">
        <v>194</v>
      </c>
      <c r="H307" s="15">
        <v>45065</v>
      </c>
      <c r="I307" s="1" t="s">
        <v>299</v>
      </c>
      <c r="J307" s="1">
        <v>84</v>
      </c>
      <c r="K307" s="1" t="s">
        <v>140</v>
      </c>
    </row>
    <row r="308" spans="1:11">
      <c r="A308" s="1" t="s">
        <v>186</v>
      </c>
      <c r="B308" s="1" t="s">
        <v>187</v>
      </c>
      <c r="C308" s="1">
        <v>100</v>
      </c>
      <c r="D308" s="1">
        <v>72</v>
      </c>
      <c r="E308" s="7" t="s">
        <v>150</v>
      </c>
      <c r="F308" s="7" t="s">
        <v>190</v>
      </c>
      <c r="G308" s="1" t="s">
        <v>191</v>
      </c>
      <c r="H308" s="15">
        <v>45065</v>
      </c>
      <c r="I308" s="1" t="s">
        <v>303</v>
      </c>
      <c r="J308" s="1">
        <v>176</v>
      </c>
      <c r="K308" s="1" t="s">
        <v>140</v>
      </c>
    </row>
    <row r="309" spans="1:11">
      <c r="A309" s="1" t="s">
        <v>155</v>
      </c>
      <c r="B309" s="1" t="s">
        <v>156</v>
      </c>
      <c r="C309" s="1">
        <v>170</v>
      </c>
      <c r="D309" s="1">
        <v>349</v>
      </c>
      <c r="E309" s="7" t="s">
        <v>157</v>
      </c>
      <c r="F309" s="7" t="s">
        <v>158</v>
      </c>
      <c r="G309" s="1" t="s">
        <v>159</v>
      </c>
      <c r="H309" s="15">
        <v>45066</v>
      </c>
      <c r="I309" s="1" t="s">
        <v>263</v>
      </c>
      <c r="J309" s="1">
        <v>1872</v>
      </c>
      <c r="K309" s="1" t="s">
        <v>140</v>
      </c>
    </row>
    <row r="310" spans="1:11">
      <c r="A310" s="1" t="s">
        <v>155</v>
      </c>
      <c r="B310" s="1" t="s">
        <v>156</v>
      </c>
      <c r="C310" s="1">
        <v>190</v>
      </c>
      <c r="D310" s="1">
        <v>349</v>
      </c>
      <c r="E310" s="7" t="s">
        <v>157</v>
      </c>
      <c r="F310" s="7" t="s">
        <v>160</v>
      </c>
      <c r="G310" s="1" t="s">
        <v>159</v>
      </c>
      <c r="H310" s="15">
        <v>45066</v>
      </c>
      <c r="I310" s="1" t="s">
        <v>263</v>
      </c>
      <c r="J310" s="1">
        <v>1872</v>
      </c>
      <c r="K310" s="1" t="s">
        <v>140</v>
      </c>
    </row>
    <row r="311" spans="1:11">
      <c r="A311" s="1" t="s">
        <v>155</v>
      </c>
      <c r="B311" s="1" t="s">
        <v>156</v>
      </c>
      <c r="C311" s="1">
        <v>190</v>
      </c>
      <c r="D311" s="1">
        <v>349</v>
      </c>
      <c r="E311" s="7" t="s">
        <v>157</v>
      </c>
      <c r="F311" s="7" t="s">
        <v>160</v>
      </c>
      <c r="G311" s="1" t="s">
        <v>159</v>
      </c>
      <c r="H311" s="15">
        <v>45068</v>
      </c>
      <c r="I311" s="1" t="s">
        <v>304</v>
      </c>
      <c r="J311" s="1">
        <v>936</v>
      </c>
      <c r="K311" s="1" t="s">
        <v>140</v>
      </c>
    </row>
    <row r="312" spans="1:11">
      <c r="A312" s="1" t="s">
        <v>183</v>
      </c>
      <c r="B312" s="1" t="s">
        <v>184</v>
      </c>
      <c r="C312" s="1">
        <v>30</v>
      </c>
      <c r="D312" s="1">
        <v>171</v>
      </c>
      <c r="E312" s="7" t="s">
        <v>185</v>
      </c>
      <c r="F312" s="7" t="s">
        <v>158</v>
      </c>
      <c r="G312" s="1" t="s">
        <v>159</v>
      </c>
      <c r="H312" s="15">
        <v>45068</v>
      </c>
      <c r="I312" s="1" t="s">
        <v>263</v>
      </c>
      <c r="J312" s="1">
        <v>936</v>
      </c>
      <c r="K312" s="1" t="s">
        <v>140</v>
      </c>
    </row>
    <row r="313" spans="1:11">
      <c r="A313" s="1" t="s">
        <v>148</v>
      </c>
      <c r="B313" s="1" t="s">
        <v>149</v>
      </c>
      <c r="C313" s="1">
        <v>40</v>
      </c>
      <c r="D313" s="1">
        <v>220</v>
      </c>
      <c r="E313" s="7" t="s">
        <v>150</v>
      </c>
      <c r="F313" s="7" t="s">
        <v>153</v>
      </c>
      <c r="G313" s="1" t="s">
        <v>154</v>
      </c>
      <c r="H313" s="15">
        <v>45068</v>
      </c>
      <c r="I313" s="1" t="s">
        <v>305</v>
      </c>
      <c r="J313" s="1">
        <v>720</v>
      </c>
      <c r="K313" s="1" t="s">
        <v>140</v>
      </c>
    </row>
    <row r="314" spans="1:11">
      <c r="A314" s="1" t="s">
        <v>155</v>
      </c>
      <c r="B314" s="1" t="s">
        <v>156</v>
      </c>
      <c r="C314" s="1">
        <v>170</v>
      </c>
      <c r="D314" s="1">
        <v>349</v>
      </c>
      <c r="E314" s="7" t="s">
        <v>157</v>
      </c>
      <c r="F314" s="7" t="s">
        <v>158</v>
      </c>
      <c r="G314" s="1" t="s">
        <v>159</v>
      </c>
      <c r="H314" s="15">
        <v>45068</v>
      </c>
      <c r="I314" s="1" t="s">
        <v>304</v>
      </c>
      <c r="J314" s="1">
        <v>936</v>
      </c>
      <c r="K314" s="1" t="s">
        <v>140</v>
      </c>
    </row>
    <row r="315" spans="1:11">
      <c r="A315" s="1" t="s">
        <v>148</v>
      </c>
      <c r="B315" s="1" t="s">
        <v>149</v>
      </c>
      <c r="C315" s="1">
        <v>30</v>
      </c>
      <c r="D315" s="1">
        <v>220</v>
      </c>
      <c r="E315" s="7" t="s">
        <v>150</v>
      </c>
      <c r="F315" s="7" t="s">
        <v>151</v>
      </c>
      <c r="G315" s="1" t="s">
        <v>152</v>
      </c>
      <c r="H315" s="15">
        <v>45068</v>
      </c>
      <c r="I315" s="1" t="s">
        <v>305</v>
      </c>
      <c r="J315" s="1">
        <v>1664</v>
      </c>
      <c r="K315" s="1" t="s">
        <v>140</v>
      </c>
    </row>
    <row r="316" spans="1:11">
      <c r="A316" s="1" t="s">
        <v>165</v>
      </c>
      <c r="B316" s="1" t="s">
        <v>166</v>
      </c>
      <c r="C316" s="1">
        <v>70</v>
      </c>
      <c r="D316" s="1">
        <v>185</v>
      </c>
      <c r="E316" s="7" t="s">
        <v>137</v>
      </c>
      <c r="F316" s="7" t="s">
        <v>168</v>
      </c>
      <c r="G316" s="1" t="s">
        <v>142</v>
      </c>
      <c r="H316" s="15">
        <v>45068</v>
      </c>
      <c r="I316" s="1" t="s">
        <v>267</v>
      </c>
      <c r="J316" s="1">
        <v>22800</v>
      </c>
      <c r="K316" s="1" t="s">
        <v>140</v>
      </c>
    </row>
    <row r="317" spans="1:11">
      <c r="A317" s="1" t="s">
        <v>172</v>
      </c>
      <c r="B317" s="1" t="s">
        <v>173</v>
      </c>
      <c r="C317" s="1">
        <v>30</v>
      </c>
      <c r="D317" s="1">
        <v>136</v>
      </c>
      <c r="E317" s="7" t="s">
        <v>137</v>
      </c>
      <c r="F317" s="7" t="s">
        <v>178</v>
      </c>
      <c r="G317" s="1" t="s">
        <v>175</v>
      </c>
      <c r="H317" s="15">
        <v>45069</v>
      </c>
      <c r="I317" s="1" t="s">
        <v>306</v>
      </c>
      <c r="J317" s="1">
        <v>336</v>
      </c>
      <c r="K317" s="1" t="s">
        <v>140</v>
      </c>
    </row>
    <row r="318" spans="1:11">
      <c r="A318" s="1" t="s">
        <v>155</v>
      </c>
      <c r="B318" s="1" t="s">
        <v>156</v>
      </c>
      <c r="C318" s="1">
        <v>170</v>
      </c>
      <c r="D318" s="1">
        <v>349</v>
      </c>
      <c r="E318" s="7" t="s">
        <v>157</v>
      </c>
      <c r="F318" s="7" t="s">
        <v>158</v>
      </c>
      <c r="G318" s="1" t="s">
        <v>159</v>
      </c>
      <c r="H318" s="15">
        <v>45069</v>
      </c>
      <c r="I318" s="1" t="s">
        <v>268</v>
      </c>
      <c r="J318" s="1">
        <v>936</v>
      </c>
      <c r="K318" s="1" t="s">
        <v>140</v>
      </c>
    </row>
    <row r="319" spans="1:11">
      <c r="A319" s="1" t="s">
        <v>172</v>
      </c>
      <c r="B319" s="1" t="s">
        <v>173</v>
      </c>
      <c r="C319" s="1">
        <v>20</v>
      </c>
      <c r="D319" s="1">
        <v>136</v>
      </c>
      <c r="E319" s="7" t="s">
        <v>137</v>
      </c>
      <c r="F319" s="7" t="s">
        <v>176</v>
      </c>
      <c r="G319" s="1" t="s">
        <v>177</v>
      </c>
      <c r="H319" s="15">
        <v>45069</v>
      </c>
      <c r="I319" s="1" t="s">
        <v>306</v>
      </c>
      <c r="J319" s="1">
        <v>560</v>
      </c>
      <c r="K319" s="1" t="s">
        <v>140</v>
      </c>
    </row>
    <row r="320" spans="1:11">
      <c r="A320" s="1" t="s">
        <v>182</v>
      </c>
      <c r="B320" s="1" t="s">
        <v>173</v>
      </c>
      <c r="C320" s="1">
        <v>30</v>
      </c>
      <c r="D320" s="1">
        <v>129</v>
      </c>
      <c r="E320" s="7" t="s">
        <v>137</v>
      </c>
      <c r="F320" s="7" t="s">
        <v>167</v>
      </c>
      <c r="G320" s="1" t="s">
        <v>142</v>
      </c>
      <c r="H320" s="15">
        <v>45069</v>
      </c>
      <c r="I320" s="1" t="s">
        <v>267</v>
      </c>
      <c r="J320" s="1">
        <v>7200</v>
      </c>
      <c r="K320" s="1" t="s">
        <v>140</v>
      </c>
    </row>
    <row r="321" spans="1:11">
      <c r="A321" s="1" t="s">
        <v>155</v>
      </c>
      <c r="B321" s="1" t="s">
        <v>156</v>
      </c>
      <c r="C321" s="1">
        <v>190</v>
      </c>
      <c r="D321" s="1">
        <v>349</v>
      </c>
      <c r="E321" s="7" t="s">
        <v>157</v>
      </c>
      <c r="F321" s="7" t="s">
        <v>160</v>
      </c>
      <c r="G321" s="1" t="s">
        <v>159</v>
      </c>
      <c r="H321" s="15">
        <v>45069</v>
      </c>
      <c r="I321" s="1" t="s">
        <v>268</v>
      </c>
      <c r="J321" s="1">
        <v>936</v>
      </c>
      <c r="K321" s="1" t="s">
        <v>140</v>
      </c>
    </row>
    <row r="322" spans="1:11">
      <c r="A322" s="1" t="s">
        <v>155</v>
      </c>
      <c r="B322" s="1" t="s">
        <v>156</v>
      </c>
      <c r="C322" s="1">
        <v>190</v>
      </c>
      <c r="D322" s="1">
        <v>349</v>
      </c>
      <c r="E322" s="7" t="s">
        <v>157</v>
      </c>
      <c r="F322" s="7" t="s">
        <v>160</v>
      </c>
      <c r="G322" s="1" t="s">
        <v>159</v>
      </c>
      <c r="H322" s="15">
        <v>45070</v>
      </c>
      <c r="I322" s="1" t="s">
        <v>307</v>
      </c>
      <c r="J322" s="1">
        <v>936</v>
      </c>
      <c r="K322" s="1" t="s">
        <v>140</v>
      </c>
    </row>
    <row r="323" spans="1:11">
      <c r="A323" s="1" t="s">
        <v>183</v>
      </c>
      <c r="B323" s="1" t="s">
        <v>184</v>
      </c>
      <c r="C323" s="1">
        <v>30</v>
      </c>
      <c r="D323" s="1">
        <v>171</v>
      </c>
      <c r="E323" s="7" t="s">
        <v>185</v>
      </c>
      <c r="F323" s="7" t="s">
        <v>158</v>
      </c>
      <c r="G323" s="1" t="s">
        <v>159</v>
      </c>
      <c r="H323" s="15">
        <v>45070</v>
      </c>
      <c r="I323" s="1" t="s">
        <v>304</v>
      </c>
      <c r="J323" s="1">
        <v>936</v>
      </c>
      <c r="K323" s="1" t="s">
        <v>140</v>
      </c>
    </row>
    <row r="324" spans="1:11">
      <c r="A324" s="1" t="s">
        <v>179</v>
      </c>
      <c r="B324" s="1" t="s">
        <v>173</v>
      </c>
      <c r="C324" s="1">
        <v>60</v>
      </c>
      <c r="D324" s="1">
        <v>145</v>
      </c>
      <c r="E324" s="7" t="s">
        <v>137</v>
      </c>
      <c r="F324" s="7" t="s">
        <v>180</v>
      </c>
      <c r="G324" s="1" t="s">
        <v>181</v>
      </c>
      <c r="H324" s="15">
        <v>45070</v>
      </c>
      <c r="I324" s="1" t="s">
        <v>308</v>
      </c>
      <c r="J324" s="1">
        <v>4032</v>
      </c>
      <c r="K324" s="1" t="s">
        <v>140</v>
      </c>
    </row>
    <row r="325" spans="1:11">
      <c r="A325" s="1" t="s">
        <v>172</v>
      </c>
      <c r="B325" s="1" t="s">
        <v>173</v>
      </c>
      <c r="C325" s="1">
        <v>20</v>
      </c>
      <c r="D325" s="1">
        <v>136</v>
      </c>
      <c r="E325" s="7" t="s">
        <v>137</v>
      </c>
      <c r="F325" s="7" t="s">
        <v>176</v>
      </c>
      <c r="G325" s="1" t="s">
        <v>177</v>
      </c>
      <c r="H325" s="15">
        <v>45070</v>
      </c>
      <c r="I325" s="1" t="s">
        <v>308</v>
      </c>
      <c r="J325" s="1">
        <v>560</v>
      </c>
      <c r="K325" s="1" t="s">
        <v>140</v>
      </c>
    </row>
    <row r="326" spans="1:11">
      <c r="A326" s="1" t="s">
        <v>155</v>
      </c>
      <c r="B326" s="1" t="s">
        <v>156</v>
      </c>
      <c r="C326" s="1">
        <v>170</v>
      </c>
      <c r="D326" s="1">
        <v>349</v>
      </c>
      <c r="E326" s="7" t="s">
        <v>157</v>
      </c>
      <c r="F326" s="7" t="s">
        <v>158</v>
      </c>
      <c r="G326" s="1" t="s">
        <v>159</v>
      </c>
      <c r="H326" s="15">
        <v>45070</v>
      </c>
      <c r="I326" s="1" t="s">
        <v>307</v>
      </c>
      <c r="J326" s="1">
        <v>936</v>
      </c>
      <c r="K326" s="1" t="s">
        <v>140</v>
      </c>
    </row>
    <row r="327" spans="1:11">
      <c r="A327" s="1" t="s">
        <v>172</v>
      </c>
      <c r="B327" s="1" t="s">
        <v>173</v>
      </c>
      <c r="C327" s="1">
        <v>30</v>
      </c>
      <c r="D327" s="1">
        <v>136</v>
      </c>
      <c r="E327" s="7" t="s">
        <v>137</v>
      </c>
      <c r="F327" s="7" t="s">
        <v>178</v>
      </c>
      <c r="G327" s="1" t="s">
        <v>175</v>
      </c>
      <c r="H327" s="15">
        <v>45070</v>
      </c>
      <c r="I327" s="1" t="s">
        <v>308</v>
      </c>
      <c r="J327" s="1">
        <v>672</v>
      </c>
      <c r="K327" s="1" t="s">
        <v>140</v>
      </c>
    </row>
    <row r="328" spans="1:11">
      <c r="A328" s="1" t="s">
        <v>172</v>
      </c>
      <c r="B328" s="1" t="s">
        <v>173</v>
      </c>
      <c r="C328" s="1">
        <v>30</v>
      </c>
      <c r="D328" s="1">
        <v>136</v>
      </c>
      <c r="E328" s="7" t="s">
        <v>137</v>
      </c>
      <c r="F328" s="7" t="s">
        <v>178</v>
      </c>
      <c r="G328" s="1" t="s">
        <v>175</v>
      </c>
      <c r="H328" s="15">
        <v>45071</v>
      </c>
      <c r="I328" s="1" t="s">
        <v>309</v>
      </c>
      <c r="J328" s="1">
        <v>672</v>
      </c>
      <c r="K328" s="1" t="s">
        <v>140</v>
      </c>
    </row>
    <row r="329" spans="1:11">
      <c r="A329" s="1" t="s">
        <v>169</v>
      </c>
      <c r="B329" s="1" t="s">
        <v>170</v>
      </c>
      <c r="C329" s="1">
        <v>30</v>
      </c>
      <c r="D329" s="1">
        <v>262</v>
      </c>
      <c r="E329" s="7" t="s">
        <v>137</v>
      </c>
      <c r="F329" s="7" t="s">
        <v>171</v>
      </c>
      <c r="G329" s="1" t="s">
        <v>159</v>
      </c>
      <c r="H329" s="15">
        <v>45071</v>
      </c>
      <c r="I329" s="1" t="s">
        <v>276</v>
      </c>
      <c r="J329" s="1">
        <v>936</v>
      </c>
      <c r="K329" s="1" t="s">
        <v>140</v>
      </c>
    </row>
    <row r="330" spans="1:11">
      <c r="A330" s="1" t="s">
        <v>172</v>
      </c>
      <c r="B330" s="1" t="s">
        <v>173</v>
      </c>
      <c r="C330" s="1">
        <v>20</v>
      </c>
      <c r="D330" s="1">
        <v>136</v>
      </c>
      <c r="E330" s="7" t="s">
        <v>137</v>
      </c>
      <c r="F330" s="7" t="s">
        <v>176</v>
      </c>
      <c r="G330" s="1" t="s">
        <v>177</v>
      </c>
      <c r="H330" s="15">
        <v>45071</v>
      </c>
      <c r="I330" s="1" t="s">
        <v>309</v>
      </c>
      <c r="J330" s="1">
        <v>560</v>
      </c>
      <c r="K330" s="1" t="s">
        <v>140</v>
      </c>
    </row>
    <row r="331" spans="1:11">
      <c r="A331" s="1" t="s">
        <v>172</v>
      </c>
      <c r="B331" s="1" t="s">
        <v>173</v>
      </c>
      <c r="C331" s="1">
        <v>20</v>
      </c>
      <c r="D331" s="1">
        <v>136</v>
      </c>
      <c r="E331" s="7" t="s">
        <v>137</v>
      </c>
      <c r="F331" s="7" t="s">
        <v>176</v>
      </c>
      <c r="G331" s="1" t="s">
        <v>177</v>
      </c>
      <c r="H331" s="15">
        <v>45072</v>
      </c>
      <c r="I331" s="1" t="s">
        <v>310</v>
      </c>
      <c r="J331" s="1">
        <v>1680</v>
      </c>
      <c r="K331" s="1" t="s">
        <v>140</v>
      </c>
    </row>
    <row r="332" spans="1:11">
      <c r="A332" s="1" t="s">
        <v>155</v>
      </c>
      <c r="B332" s="1" t="s">
        <v>156</v>
      </c>
      <c r="C332" s="1">
        <v>170</v>
      </c>
      <c r="D332" s="1">
        <v>349</v>
      </c>
      <c r="E332" s="7" t="s">
        <v>157</v>
      </c>
      <c r="F332" s="7" t="s">
        <v>158</v>
      </c>
      <c r="G332" s="1" t="s">
        <v>159</v>
      </c>
      <c r="H332" s="15">
        <v>45072</v>
      </c>
      <c r="I332" s="1" t="s">
        <v>269</v>
      </c>
      <c r="J332" s="1">
        <v>936</v>
      </c>
      <c r="K332" s="1" t="s">
        <v>140</v>
      </c>
    </row>
    <row r="333" spans="1:11">
      <c r="A333" s="1" t="s">
        <v>135</v>
      </c>
      <c r="B333" s="1" t="s">
        <v>136</v>
      </c>
      <c r="C333" s="1">
        <v>90</v>
      </c>
      <c r="D333" s="1">
        <v>406</v>
      </c>
      <c r="E333" s="7" t="s">
        <v>137</v>
      </c>
      <c r="F333" s="7" t="s">
        <v>138</v>
      </c>
      <c r="G333" s="1" t="s">
        <v>139</v>
      </c>
      <c r="H333" s="15">
        <v>45072</v>
      </c>
      <c r="I333" s="1" t="s">
        <v>290</v>
      </c>
      <c r="J333" s="1">
        <v>1440</v>
      </c>
      <c r="K333" s="1" t="s">
        <v>140</v>
      </c>
    </row>
    <row r="334" spans="1:11">
      <c r="A334" s="1" t="s">
        <v>145</v>
      </c>
      <c r="B334" s="1" t="s">
        <v>136</v>
      </c>
      <c r="C334" s="1">
        <v>30</v>
      </c>
      <c r="D334" s="1">
        <v>265</v>
      </c>
      <c r="E334" s="7" t="s">
        <v>137</v>
      </c>
      <c r="F334" s="7" t="s">
        <v>146</v>
      </c>
      <c r="G334" s="1" t="s">
        <v>147</v>
      </c>
      <c r="H334" s="15">
        <v>45072</v>
      </c>
      <c r="I334" s="1" t="s">
        <v>290</v>
      </c>
      <c r="J334" s="1">
        <v>336</v>
      </c>
      <c r="K334" s="1" t="s">
        <v>140</v>
      </c>
    </row>
    <row r="335" spans="1:11">
      <c r="A335" s="1" t="s">
        <v>135</v>
      </c>
      <c r="B335" s="1" t="s">
        <v>136</v>
      </c>
      <c r="C335" s="1">
        <v>170</v>
      </c>
      <c r="D335" s="1">
        <v>406</v>
      </c>
      <c r="E335" s="7" t="s">
        <v>137</v>
      </c>
      <c r="F335" s="7" t="s">
        <v>141</v>
      </c>
      <c r="G335" s="1" t="s">
        <v>142</v>
      </c>
      <c r="H335" s="15">
        <v>45072</v>
      </c>
      <c r="I335" s="1" t="s">
        <v>290</v>
      </c>
      <c r="J335" s="1">
        <v>480</v>
      </c>
      <c r="K335" s="1" t="s">
        <v>140</v>
      </c>
    </row>
    <row r="336" spans="1:11">
      <c r="A336" s="1" t="s">
        <v>135</v>
      </c>
      <c r="B336" s="1" t="s">
        <v>136</v>
      </c>
      <c r="C336" s="1">
        <v>180</v>
      </c>
      <c r="D336" s="1">
        <v>406</v>
      </c>
      <c r="E336" s="7" t="s">
        <v>137</v>
      </c>
      <c r="F336" s="7" t="s">
        <v>143</v>
      </c>
      <c r="G336" s="1" t="s">
        <v>144</v>
      </c>
      <c r="H336" s="15">
        <v>45072</v>
      </c>
      <c r="I336" s="1" t="s">
        <v>290</v>
      </c>
      <c r="J336" s="1">
        <v>21280</v>
      </c>
      <c r="K336" s="1" t="s">
        <v>140</v>
      </c>
    </row>
    <row r="337" spans="1:11">
      <c r="A337" s="1" t="s">
        <v>183</v>
      </c>
      <c r="B337" s="1" t="s">
        <v>184</v>
      </c>
      <c r="C337" s="1">
        <v>30</v>
      </c>
      <c r="D337" s="1">
        <v>171</v>
      </c>
      <c r="E337" s="7" t="s">
        <v>185</v>
      </c>
      <c r="F337" s="7" t="s">
        <v>158</v>
      </c>
      <c r="G337" s="1" t="s">
        <v>159</v>
      </c>
      <c r="H337" s="15">
        <v>45072</v>
      </c>
      <c r="I337" s="1" t="s">
        <v>307</v>
      </c>
      <c r="J337" s="1">
        <v>2808</v>
      </c>
      <c r="K337" s="1" t="s">
        <v>140</v>
      </c>
    </row>
    <row r="338" spans="1:11">
      <c r="A338" s="1" t="s">
        <v>155</v>
      </c>
      <c r="B338" s="1" t="s">
        <v>156</v>
      </c>
      <c r="C338" s="1">
        <v>190</v>
      </c>
      <c r="D338" s="1">
        <v>349</v>
      </c>
      <c r="E338" s="7" t="s">
        <v>157</v>
      </c>
      <c r="F338" s="7" t="s">
        <v>160</v>
      </c>
      <c r="G338" s="1" t="s">
        <v>159</v>
      </c>
      <c r="H338" s="15">
        <v>45072</v>
      </c>
      <c r="I338" s="1" t="s">
        <v>269</v>
      </c>
      <c r="J338" s="1">
        <v>936</v>
      </c>
      <c r="K338" s="1" t="s">
        <v>140</v>
      </c>
    </row>
    <row r="339" spans="1:11">
      <c r="A339" s="1" t="s">
        <v>172</v>
      </c>
      <c r="B339" s="1" t="s">
        <v>173</v>
      </c>
      <c r="C339" s="1">
        <v>30</v>
      </c>
      <c r="D339" s="1">
        <v>136</v>
      </c>
      <c r="E339" s="7" t="s">
        <v>137</v>
      </c>
      <c r="F339" s="7" t="s">
        <v>178</v>
      </c>
      <c r="G339" s="1" t="s">
        <v>175</v>
      </c>
      <c r="H339" s="15">
        <v>45072</v>
      </c>
      <c r="I339" s="1" t="s">
        <v>310</v>
      </c>
      <c r="J339" s="1">
        <v>1680</v>
      </c>
      <c r="K339" s="1" t="s">
        <v>140</v>
      </c>
    </row>
    <row r="340" spans="1:11">
      <c r="A340" s="1" t="s">
        <v>186</v>
      </c>
      <c r="B340" s="1" t="s">
        <v>187</v>
      </c>
      <c r="C340" s="1">
        <v>90</v>
      </c>
      <c r="D340" s="1">
        <v>72</v>
      </c>
      <c r="E340" s="7" t="s">
        <v>150</v>
      </c>
      <c r="F340" s="7" t="s">
        <v>188</v>
      </c>
      <c r="G340" s="1" t="s">
        <v>189</v>
      </c>
      <c r="H340" s="15">
        <v>45072</v>
      </c>
      <c r="I340" s="1" t="s">
        <v>311</v>
      </c>
      <c r="J340" s="1">
        <v>1650</v>
      </c>
      <c r="K340" s="1" t="s">
        <v>140</v>
      </c>
    </row>
    <row r="341" spans="1:11">
      <c r="A341" s="1" t="s">
        <v>192</v>
      </c>
      <c r="B341" s="1" t="s">
        <v>187</v>
      </c>
      <c r="C341" s="1">
        <v>40</v>
      </c>
      <c r="D341" s="1">
        <v>68</v>
      </c>
      <c r="E341" s="7" t="s">
        <v>137</v>
      </c>
      <c r="F341" s="7" t="s">
        <v>193</v>
      </c>
      <c r="G341" s="1" t="s">
        <v>194</v>
      </c>
      <c r="H341" s="15">
        <v>45072</v>
      </c>
      <c r="I341" s="1" t="s">
        <v>268</v>
      </c>
      <c r="J341" s="1">
        <v>108</v>
      </c>
      <c r="K341" s="1" t="s">
        <v>140</v>
      </c>
    </row>
    <row r="342" spans="1:11">
      <c r="A342" s="1" t="s">
        <v>186</v>
      </c>
      <c r="B342" s="1" t="s">
        <v>187</v>
      </c>
      <c r="C342" s="1">
        <v>100</v>
      </c>
      <c r="D342" s="1">
        <v>72</v>
      </c>
      <c r="E342" s="7" t="s">
        <v>150</v>
      </c>
      <c r="F342" s="7" t="s">
        <v>190</v>
      </c>
      <c r="G342" s="1" t="s">
        <v>191</v>
      </c>
      <c r="H342" s="15">
        <v>45072</v>
      </c>
      <c r="I342" s="1" t="s">
        <v>311</v>
      </c>
      <c r="J342" s="1">
        <v>183</v>
      </c>
      <c r="K342" s="1" t="s">
        <v>140</v>
      </c>
    </row>
    <row r="343" spans="1:11">
      <c r="A343" s="1" t="s">
        <v>155</v>
      </c>
      <c r="B343" s="1" t="s">
        <v>156</v>
      </c>
      <c r="C343" s="1">
        <v>190</v>
      </c>
      <c r="D343" s="1">
        <v>349</v>
      </c>
      <c r="E343" s="7" t="s">
        <v>157</v>
      </c>
      <c r="F343" s="7" t="s">
        <v>160</v>
      </c>
      <c r="G343" s="1" t="s">
        <v>159</v>
      </c>
      <c r="H343" s="15">
        <v>45073</v>
      </c>
      <c r="I343" s="1" t="s">
        <v>273</v>
      </c>
      <c r="J343" s="1">
        <v>1872</v>
      </c>
      <c r="K343" s="1" t="s">
        <v>140</v>
      </c>
    </row>
    <row r="344" spans="1:11">
      <c r="A344" s="1" t="s">
        <v>169</v>
      </c>
      <c r="B344" s="1" t="s">
        <v>170</v>
      </c>
      <c r="C344" s="1">
        <v>30</v>
      </c>
      <c r="D344" s="1">
        <v>262</v>
      </c>
      <c r="E344" s="7" t="s">
        <v>137</v>
      </c>
      <c r="F344" s="7" t="s">
        <v>171</v>
      </c>
      <c r="G344" s="1" t="s">
        <v>159</v>
      </c>
      <c r="H344" s="15">
        <v>45073</v>
      </c>
      <c r="I344" s="1" t="s">
        <v>273</v>
      </c>
      <c r="J344" s="1">
        <v>936</v>
      </c>
      <c r="K344" s="1" t="s">
        <v>140</v>
      </c>
    </row>
    <row r="345" spans="1:11">
      <c r="A345" s="1" t="s">
        <v>155</v>
      </c>
      <c r="B345" s="1" t="s">
        <v>156</v>
      </c>
      <c r="C345" s="1">
        <v>170</v>
      </c>
      <c r="D345" s="1">
        <v>349</v>
      </c>
      <c r="E345" s="7" t="s">
        <v>157</v>
      </c>
      <c r="F345" s="7" t="s">
        <v>158</v>
      </c>
      <c r="G345" s="1" t="s">
        <v>159</v>
      </c>
      <c r="H345" s="15">
        <v>45073</v>
      </c>
      <c r="I345" s="1" t="s">
        <v>273</v>
      </c>
      <c r="J345" s="1">
        <v>1872</v>
      </c>
      <c r="K345" s="1" t="s">
        <v>140</v>
      </c>
    </row>
    <row r="346" spans="1:11">
      <c r="A346" s="1" t="s">
        <v>155</v>
      </c>
      <c r="B346" s="1" t="s">
        <v>156</v>
      </c>
      <c r="C346" s="1">
        <v>170</v>
      </c>
      <c r="D346" s="1">
        <v>349</v>
      </c>
      <c r="E346" s="7" t="s">
        <v>157</v>
      </c>
      <c r="F346" s="7" t="s">
        <v>158</v>
      </c>
      <c r="G346" s="1" t="s">
        <v>159</v>
      </c>
      <c r="H346" s="15">
        <v>45075</v>
      </c>
      <c r="I346" s="1" t="s">
        <v>275</v>
      </c>
      <c r="J346" s="1">
        <v>936</v>
      </c>
      <c r="K346" s="1" t="s">
        <v>140</v>
      </c>
    </row>
    <row r="347" spans="1:11">
      <c r="A347" s="1" t="s">
        <v>172</v>
      </c>
      <c r="B347" s="1" t="s">
        <v>173</v>
      </c>
      <c r="C347" s="1">
        <v>20</v>
      </c>
      <c r="D347" s="1">
        <v>136</v>
      </c>
      <c r="E347" s="7" t="s">
        <v>137</v>
      </c>
      <c r="F347" s="7" t="s">
        <v>176</v>
      </c>
      <c r="G347" s="1" t="s">
        <v>177</v>
      </c>
      <c r="H347" s="15">
        <v>45075</v>
      </c>
      <c r="I347" s="1" t="s">
        <v>312</v>
      </c>
      <c r="J347" s="1">
        <v>560</v>
      </c>
      <c r="K347" s="1" t="s">
        <v>140</v>
      </c>
    </row>
    <row r="348" spans="1:11">
      <c r="A348" s="1" t="s">
        <v>148</v>
      </c>
      <c r="B348" s="1" t="s">
        <v>149</v>
      </c>
      <c r="C348" s="1">
        <v>30</v>
      </c>
      <c r="D348" s="1">
        <v>220</v>
      </c>
      <c r="E348" s="7" t="s">
        <v>150</v>
      </c>
      <c r="F348" s="7" t="s">
        <v>151</v>
      </c>
      <c r="G348" s="1" t="s">
        <v>152</v>
      </c>
      <c r="H348" s="15">
        <v>45075</v>
      </c>
      <c r="I348" s="1" t="s">
        <v>313</v>
      </c>
      <c r="J348" s="1">
        <v>1664</v>
      </c>
      <c r="K348" s="1" t="s">
        <v>140</v>
      </c>
    </row>
    <row r="349" spans="1:11">
      <c r="A349" s="1" t="s">
        <v>155</v>
      </c>
      <c r="B349" s="1" t="s">
        <v>156</v>
      </c>
      <c r="C349" s="1">
        <v>190</v>
      </c>
      <c r="D349" s="1">
        <v>349</v>
      </c>
      <c r="E349" s="7" t="s">
        <v>157</v>
      </c>
      <c r="F349" s="7" t="s">
        <v>160</v>
      </c>
      <c r="G349" s="1" t="s">
        <v>159</v>
      </c>
      <c r="H349" s="15">
        <v>45075</v>
      </c>
      <c r="I349" s="1" t="s">
        <v>275</v>
      </c>
      <c r="J349" s="1">
        <v>936</v>
      </c>
      <c r="K349" s="1" t="s">
        <v>140</v>
      </c>
    </row>
    <row r="350" spans="1:11">
      <c r="A350" s="1" t="s">
        <v>183</v>
      </c>
      <c r="B350" s="1" t="s">
        <v>184</v>
      </c>
      <c r="C350" s="1">
        <v>30</v>
      </c>
      <c r="D350" s="1">
        <v>171</v>
      </c>
      <c r="E350" s="7" t="s">
        <v>185</v>
      </c>
      <c r="F350" s="7" t="s">
        <v>158</v>
      </c>
      <c r="G350" s="1" t="s">
        <v>159</v>
      </c>
      <c r="H350" s="15">
        <v>45075</v>
      </c>
      <c r="I350" s="1" t="s">
        <v>273</v>
      </c>
      <c r="J350" s="1">
        <v>936</v>
      </c>
      <c r="K350" s="1" t="s">
        <v>140</v>
      </c>
    </row>
    <row r="351" spans="1:11">
      <c r="A351" s="1" t="s">
        <v>148</v>
      </c>
      <c r="B351" s="1" t="s">
        <v>149</v>
      </c>
      <c r="C351" s="1">
        <v>40</v>
      </c>
      <c r="D351" s="1">
        <v>220</v>
      </c>
      <c r="E351" s="7" t="s">
        <v>150</v>
      </c>
      <c r="F351" s="7" t="s">
        <v>153</v>
      </c>
      <c r="G351" s="1" t="s">
        <v>154</v>
      </c>
      <c r="H351" s="15">
        <v>45075</v>
      </c>
      <c r="I351" s="1" t="s">
        <v>313</v>
      </c>
      <c r="J351" s="1">
        <v>720</v>
      </c>
      <c r="K351" s="1" t="s">
        <v>140</v>
      </c>
    </row>
    <row r="352" spans="1:11">
      <c r="A352" s="1" t="s">
        <v>165</v>
      </c>
      <c r="B352" s="1" t="s">
        <v>166</v>
      </c>
      <c r="C352" s="1">
        <v>70</v>
      </c>
      <c r="D352" s="1">
        <v>185</v>
      </c>
      <c r="E352" s="7" t="s">
        <v>137</v>
      </c>
      <c r="F352" s="7" t="s">
        <v>168</v>
      </c>
      <c r="G352" s="1" t="s">
        <v>142</v>
      </c>
      <c r="H352" s="15">
        <v>45075</v>
      </c>
      <c r="I352" s="1" t="s">
        <v>314</v>
      </c>
      <c r="J352" s="1">
        <v>22200</v>
      </c>
      <c r="K352" s="1" t="s">
        <v>140</v>
      </c>
    </row>
    <row r="353" spans="1:11">
      <c r="A353" s="1" t="s">
        <v>172</v>
      </c>
      <c r="B353" s="1" t="s">
        <v>173</v>
      </c>
      <c r="C353" s="1">
        <v>30</v>
      </c>
      <c r="D353" s="1">
        <v>136</v>
      </c>
      <c r="E353" s="7" t="s">
        <v>137</v>
      </c>
      <c r="F353" s="7" t="s">
        <v>178</v>
      </c>
      <c r="G353" s="1" t="s">
        <v>175</v>
      </c>
      <c r="H353" s="15">
        <v>45075</v>
      </c>
      <c r="I353" s="1" t="s">
        <v>312</v>
      </c>
      <c r="J353" s="1">
        <v>672</v>
      </c>
      <c r="K353" s="1" t="s">
        <v>140</v>
      </c>
    </row>
    <row r="354" spans="1:11">
      <c r="A354" s="1" t="s">
        <v>172</v>
      </c>
      <c r="B354" s="1" t="s">
        <v>173</v>
      </c>
      <c r="C354" s="1">
        <v>30</v>
      </c>
      <c r="D354" s="1">
        <v>136</v>
      </c>
      <c r="E354" s="7" t="s">
        <v>137</v>
      </c>
      <c r="F354" s="7" t="s">
        <v>178</v>
      </c>
      <c r="G354" s="1" t="s">
        <v>175</v>
      </c>
      <c r="H354" s="15">
        <v>45076</v>
      </c>
      <c r="I354" s="1" t="s">
        <v>315</v>
      </c>
      <c r="J354" s="1">
        <v>672</v>
      </c>
      <c r="K354" s="1" t="s">
        <v>140</v>
      </c>
    </row>
    <row r="355" spans="1:11">
      <c r="A355" s="1" t="s">
        <v>182</v>
      </c>
      <c r="B355" s="1" t="s">
        <v>173</v>
      </c>
      <c r="C355" s="1">
        <v>30</v>
      </c>
      <c r="D355" s="1">
        <v>129</v>
      </c>
      <c r="E355" s="7" t="s">
        <v>137</v>
      </c>
      <c r="F355" s="7" t="s">
        <v>167</v>
      </c>
      <c r="G355" s="1" t="s">
        <v>142</v>
      </c>
      <c r="H355" s="15">
        <v>45076</v>
      </c>
      <c r="I355" s="1" t="s">
        <v>314</v>
      </c>
      <c r="J355" s="1">
        <v>7800</v>
      </c>
      <c r="K355" s="1" t="s">
        <v>140</v>
      </c>
    </row>
    <row r="356" spans="1:11">
      <c r="A356" s="1" t="s">
        <v>155</v>
      </c>
      <c r="B356" s="1" t="s">
        <v>156</v>
      </c>
      <c r="C356" s="1">
        <v>190</v>
      </c>
      <c r="D356" s="1">
        <v>349</v>
      </c>
      <c r="E356" s="7" t="s">
        <v>157</v>
      </c>
      <c r="F356" s="7" t="s">
        <v>160</v>
      </c>
      <c r="G356" s="1" t="s">
        <v>159</v>
      </c>
      <c r="H356" s="15">
        <v>45076</v>
      </c>
      <c r="I356" s="1" t="s">
        <v>316</v>
      </c>
      <c r="J356" s="1">
        <v>936</v>
      </c>
      <c r="K356" s="1" t="s">
        <v>140</v>
      </c>
    </row>
    <row r="357" spans="1:11">
      <c r="A357" s="1" t="s">
        <v>172</v>
      </c>
      <c r="B357" s="1" t="s">
        <v>173</v>
      </c>
      <c r="C357" s="1">
        <v>20</v>
      </c>
      <c r="D357" s="1">
        <v>136</v>
      </c>
      <c r="E357" s="7" t="s">
        <v>137</v>
      </c>
      <c r="F357" s="7" t="s">
        <v>176</v>
      </c>
      <c r="G357" s="1" t="s">
        <v>177</v>
      </c>
      <c r="H357" s="15">
        <v>45076</v>
      </c>
      <c r="I357" s="1" t="s">
        <v>315</v>
      </c>
      <c r="J357" s="1">
        <v>560</v>
      </c>
      <c r="K357" s="1" t="s">
        <v>140</v>
      </c>
    </row>
    <row r="358" spans="1:11">
      <c r="A358" s="1" t="s">
        <v>155</v>
      </c>
      <c r="B358" s="1" t="s">
        <v>156</v>
      </c>
      <c r="C358" s="1">
        <v>170</v>
      </c>
      <c r="D358" s="1">
        <v>349</v>
      </c>
      <c r="E358" s="7" t="s">
        <v>157</v>
      </c>
      <c r="F358" s="7" t="s">
        <v>158</v>
      </c>
      <c r="G358" s="1" t="s">
        <v>159</v>
      </c>
      <c r="H358" s="15">
        <v>45076</v>
      </c>
      <c r="I358" s="1" t="s">
        <v>316</v>
      </c>
      <c r="J358" s="1">
        <v>936</v>
      </c>
      <c r="K358" s="1" t="s">
        <v>140</v>
      </c>
    </row>
  </sheetData>
  <autoFilter ref="A1:K358" xr:uid="{00000000-0001-0000-0100-000000000000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Matrix</vt:lpstr>
      <vt:lpstr>statistics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Huang</cp:lastModifiedBy>
  <dcterms:modified xsi:type="dcterms:W3CDTF">2023-02-28T09:04:25Z</dcterms:modified>
</cp:coreProperties>
</file>