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DP_5\"/>
    </mc:Choice>
  </mc:AlternateContent>
  <xr:revisionPtr revIDLastSave="0" documentId="13_ncr:1_{6FB99F48-8C4D-4C66-8459-C1A006D3012F}" xr6:coauthVersionLast="41" xr6:coauthVersionMax="41" xr10:uidLastSave="{00000000-0000-0000-0000-000000000000}"/>
  <bookViews>
    <workbookView xWindow="-8424" yWindow="1644" windowWidth="17280" windowHeight="8964" firstSheet="1" activeTab="3" xr2:uid="{00000000-000D-0000-FFFF-FFFF00000000}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81029"/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<sst xmlns="http://schemas.openxmlformats.org/spreadsheetml/2006/main" count="213" uniqueCount="104">
  <si>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</si>
  <si>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</si>
  <si>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</si>
  <si>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</si>
  <si>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</si>
  <si>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</si>
  <si>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</si>
  <si>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</si>
  <si>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</si>
  <si>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</si>
  <si>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</si>
  <si>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</si>
  <si>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</si>
  <si>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</si>
  <si>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</si>
  <si>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</si>
  <si>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</si>
  <si>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</si>
  <si>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</si>
  <si>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</si>
  <si>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</si>
  <si>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</si>
  <si>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</si>
  <si>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</si>
  <si>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</si>
  <si>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</si>
  <si>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</si>
  <si>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</si>
  <si>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</si>
  <si>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</si>
  <si>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</si>
  <si>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</si>
  <si>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</si>
  <si>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</si>
  <si>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</si>
  <si>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</si>
  <si>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</si>
  <si>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</si>
  <si>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</si>
  <si>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</si>
  <si>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</si>
  <si>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</si>
  <si>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</si>
  <si>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</si>
  <si>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</si>
  <si>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</si>
  <si>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</si>
  <si>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</si>
  <si>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</si>
  <si>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</si>
  <si>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</si>
  <si>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</si>
  <si>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</si>
  <si>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</si>
  <si>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</si>
  <si>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</si>
  <si>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</si>
  <si>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</si>
  <si>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</si>
  <si>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</si>
  <si>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</si>
  <si>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</si>
  <si>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</si>
  <si>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</si>
  <si>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</si>
  <si>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</si>
  <si>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</si>
  <si>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</si>
  <si>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</si>
  <si>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</si>
  <si>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</si>
  <si>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</si>
  <si>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</si>
  <si>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마이크 모듈</t>
    <phoneticPr fontId="2" type="noConversion"/>
  </si>
  <si>
    <t>초소형 마이크 앰프 모듈(KB350)</t>
    <phoneticPr fontId="2" type="noConversion"/>
  </si>
  <si>
    <t>개</t>
    <phoneticPr fontId="2" type="noConversion"/>
  </si>
  <si>
    <t>https://www.eleparts.co.kr/EPXF4BF3</t>
    <phoneticPr fontId="2" type="noConversion"/>
  </si>
  <si>
    <t>진동 모터</t>
    <phoneticPr fontId="2" type="noConversion"/>
  </si>
  <si>
    <t>DC 12V 260 소형 진동모터 [SZH-GNP131]</t>
    <phoneticPr fontId="2" type="noConversion"/>
  </si>
  <si>
    <t>네오픽셀 스트립</t>
    <phoneticPr fontId="2" type="noConversion"/>
  </si>
  <si>
    <t>검정색기판/에폭시방수/LED</t>
    <phoneticPr fontId="2" type="noConversion"/>
  </si>
  <si>
    <t>m</t>
    <phoneticPr fontId="2" type="noConversion"/>
  </si>
  <si>
    <t>https://www.devicemart.co.kr/goods/view?no=1329747</t>
    <phoneticPr fontId="2" type="noConversion"/>
  </si>
  <si>
    <t>http://mechasolution.com/shop/goods/goods_view.php?&amp;goodsno=543969</t>
    <phoneticPr fontId="2" type="noConversion"/>
  </si>
  <si>
    <t>https://smartstore.naver.com/mechasolution_com/products/2993477290</t>
    <phoneticPr fontId="2" type="noConversion"/>
  </si>
  <si>
    <t>라즈베리파이 터치스크린 7인치</t>
    <phoneticPr fontId="2" type="noConversion"/>
  </si>
  <si>
    <t>1024*600 / 7인치 / 정전식터치 / HDMI</t>
    <phoneticPr fontId="2" type="noConversion"/>
  </si>
  <si>
    <t>스티어링 휠</t>
    <phoneticPr fontId="2" type="noConversion"/>
  </si>
  <si>
    <t>60cm x 60cm / 두께 3mm  / 색상: 스모그(반투명검정)</t>
    <phoneticPr fontId="2" type="noConversion"/>
  </si>
  <si>
    <t>개</t>
    <phoneticPr fontId="2" type="noConversion"/>
  </si>
  <si>
    <t>http://www.acrylmall.com/src/products/products_detail.php?product_category_id=3027&amp;product_category_id_main=0&amp;product_mst_id=A031212&amp;now_page=1</t>
    <phoneticPr fontId="2" type="noConversion"/>
  </si>
  <si>
    <t>아크릴 판</t>
    <phoneticPr fontId="2" type="noConversion"/>
  </si>
  <si>
    <t>http://item.gmarket.co.kr/DetailView/Item.asp?goodscode=650987704&amp;GoodsSale=Y&amp;jaehuid=200002657&amp;service_id=elecdn</t>
    <phoneticPr fontId="2" type="noConversion"/>
  </si>
  <si>
    <t>가로 약 400mm / 세로 약 370mm / 높이 약 240mm / 진동기능포함</t>
    <phoneticPr fontId="2" type="noConversion"/>
  </si>
  <si>
    <t>https://www.coupang.com/vp/products/168507281?itemId=482427440&amp;vendorItemId=4213372622&amp;q=%ED%8F%AC%EB%A7%A5%EC%8A%A4+3T+%ED%8C%8C%EB%9E%91&amp;itemsCount=36&amp;searchId=e446fc3e8b0b4976a2384d845152c508&amp;rank=4&amp;isAddedCart=</t>
  </si>
  <si>
    <t>개</t>
    <phoneticPr fontId="2" type="noConversion"/>
  </si>
  <si>
    <t>포맥스</t>
    <phoneticPr fontId="2" type="noConversion"/>
  </si>
  <si>
    <t>3T/청색/300mm*600mm</t>
    <phoneticPr fontId="2" type="noConversion"/>
  </si>
  <si>
    <t>3T/청색/400mm*600mm</t>
    <phoneticPr fontId="2" type="noConversion"/>
  </si>
  <si>
    <t>https://www.coupang.com/vp/products/168507281?itemId=482427440&amp;vendorItemId=4213373341&amp;q=%ED%8F%AC%EB%A7%A5%EC%8A%A4+3T+%ED%8C%8C%EB%9E%91&amp;itemsCount=36&amp;searchId=e446fc3e8b0b4976a2384d845152c508&amp;rank=4&amp;isAddedCart=</t>
  </si>
  <si>
    <t>프로파일</t>
    <phoneticPr fontId="2" type="noConversion"/>
  </si>
  <si>
    <t>개</t>
    <phoneticPr fontId="2" type="noConversion"/>
  </si>
  <si>
    <t>http://www.kiprofile.com/cart/shop/item.php?it_id=1292472736</t>
    <phoneticPr fontId="2" type="noConversion"/>
  </si>
  <si>
    <t>DNF3030 / 5200mm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</si>
</sst>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_Sheet1" xfId="2" xr:uid="{00000000-0005-0000-0000-000002000000}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echasolution.com/shop/goods/goods_view.php?&amp;goodsno=54396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devicemart.co.kr/goods/view?no=1329747" TargetMode="External"/><Relationship Id="rId1" Type="http://schemas.openxmlformats.org/officeDocument/2006/relationships/hyperlink" Target="https://www.eleparts.co.kr/EPXF4BF3" TargetMode="External"/><Relationship Id="rId6" Type="http://schemas.openxmlformats.org/officeDocument/2006/relationships/hyperlink" Target="http://www.kiprofile.com/cart/shop/item.php?it_id=1292472736" TargetMode="External"/><Relationship Id="rId5" Type="http://schemas.openxmlformats.org/officeDocument/2006/relationships/hyperlink" Target="http://item.gmarket.co.kr/DetailView/Item.asp?goodscode=650987704&amp;GoodsSale=Y&amp;jaehuid=200002657&amp;service_id=elecdn" TargetMode="External"/><Relationship Id="rId4" Type="http://schemas.openxmlformats.org/officeDocument/2006/relationships/hyperlink" Target="https://smartstore.naver.com/mechasolution_com/products/2993477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workbookViewId="0">
      <selection activeCell="C9" activeCellId="1" sqref="B9 C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2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25">
      <c r="A5" s="58" t="s">
        <v>21</v>
      </c>
      <c r="B5" s="72"/>
      <c r="C5" s="56" t="s">
        <v>37</v>
      </c>
      <c r="D5" s="57"/>
      <c r="E5" s="58" t="s">
        <v>22</v>
      </c>
      <c r="F5" s="59"/>
      <c r="G5" s="81"/>
      <c r="H5" s="81"/>
    </row>
    <row r="6" spans="1:9" ht="23.25" customHeight="1" x14ac:dyDescent="0.2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2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2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2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2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2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2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61" t="s">
        <v>17</v>
      </c>
      <c r="B29" s="62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25">
      <c r="A30" s="63" t="s">
        <v>18</v>
      </c>
      <c r="B30" s="64"/>
      <c r="C30" s="64"/>
      <c r="D30" s="64"/>
      <c r="E30" s="64"/>
      <c r="F30" s="64"/>
      <c r="G30" s="64"/>
      <c r="H30" s="65"/>
    </row>
    <row r="31" spans="1:9" ht="42.75" hidden="1" customHeight="1" x14ac:dyDescent="0.25">
      <c r="A31" s="66"/>
      <c r="B31" s="67"/>
      <c r="C31" s="67"/>
      <c r="D31" s="67"/>
      <c r="E31" s="67"/>
      <c r="F31" s="67"/>
      <c r="G31" s="67"/>
      <c r="H31" s="68"/>
    </row>
    <row r="32" spans="1:9" ht="15.75" hidden="1" customHeight="1" x14ac:dyDescent="0.25">
      <c r="A32" s="52" t="s">
        <v>19</v>
      </c>
      <c r="B32" s="53"/>
      <c r="C32" s="53"/>
      <c r="D32" s="53"/>
      <c r="E32" s="53"/>
      <c r="F32" s="54"/>
      <c r="G32" s="22" t="s">
        <v>14</v>
      </c>
      <c r="H32" s="6" t="s">
        <v>15</v>
      </c>
    </row>
    <row r="33" spans="1:8" ht="69.75" hidden="1" customHeight="1" x14ac:dyDescent="0.25">
      <c r="A33" s="55"/>
      <c r="B33" s="53"/>
      <c r="C33" s="53"/>
      <c r="D33" s="53"/>
      <c r="E33" s="53"/>
      <c r="F33" s="54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10" r:id="rId1" xr:uid="{00000000-0004-0000-0000-000000000000}"/>
    <hyperlink ref="H11" r:id="rId2" xr:uid="{00000000-0004-0000-0000-000001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2"/>
  <sheetViews>
    <sheetView workbookViewId="0">
      <selection activeCell="H9" sqref="H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2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25">
      <c r="A5" s="58" t="s">
        <v>21</v>
      </c>
      <c r="B5" s="72"/>
      <c r="C5" s="56" t="s">
        <v>37</v>
      </c>
      <c r="D5" s="57"/>
      <c r="E5" s="58" t="s">
        <v>22</v>
      </c>
      <c r="F5" s="59"/>
      <c r="G5" s="81"/>
      <c r="H5" s="81"/>
    </row>
    <row r="6" spans="1:9" ht="23.25" customHeight="1" x14ac:dyDescent="0.2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2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2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2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2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2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2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61" t="s">
        <v>17</v>
      </c>
      <c r="B29" s="62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25">
      <c r="A30" s="63" t="s">
        <v>18</v>
      </c>
      <c r="B30" s="64"/>
      <c r="C30" s="64"/>
      <c r="D30" s="64"/>
      <c r="E30" s="64"/>
      <c r="F30" s="64"/>
      <c r="G30" s="64"/>
      <c r="H30" s="65"/>
    </row>
    <row r="31" spans="1:9" ht="42.75" hidden="1" customHeight="1" x14ac:dyDescent="0.25">
      <c r="A31" s="66"/>
      <c r="B31" s="67"/>
      <c r="C31" s="67"/>
      <c r="D31" s="67"/>
      <c r="E31" s="67"/>
      <c r="F31" s="67"/>
      <c r="G31" s="67"/>
      <c r="H31" s="68"/>
    </row>
    <row r="32" spans="1:9" ht="15.75" hidden="1" customHeight="1" x14ac:dyDescent="0.25">
      <c r="A32" s="52" t="s">
        <v>19</v>
      </c>
      <c r="B32" s="53"/>
      <c r="C32" s="53"/>
      <c r="D32" s="53"/>
      <c r="E32" s="53"/>
      <c r="F32" s="54"/>
      <c r="G32" s="22" t="s">
        <v>14</v>
      </c>
      <c r="H32" s="6" t="s">
        <v>15</v>
      </c>
    </row>
    <row r="33" spans="1:8" ht="69.75" hidden="1" customHeight="1" x14ac:dyDescent="0.25">
      <c r="A33" s="55"/>
      <c r="B33" s="53"/>
      <c r="C33" s="53"/>
      <c r="D33" s="53"/>
      <c r="E33" s="53"/>
      <c r="F33" s="54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 xr:uid="{00000000-0004-0000-0100-000000000000}"/>
    <hyperlink ref="H11" r:id="rId2" xr:uid="{00000000-0004-0000-0100-000001000000}"/>
    <hyperlink ref="H10" r:id="rId3" xr:uid="{00000000-0004-0000-0100-000002000000}"/>
    <hyperlink ref="H14" r:id="rId4" xr:uid="{00000000-0004-0000-0100-000003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2"/>
  <sheetViews>
    <sheetView topLeftCell="A4" workbookViewId="0">
      <selection activeCell="I13" sqref="I13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2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25">
      <c r="A5" s="58" t="s">
        <v>21</v>
      </c>
      <c r="B5" s="72"/>
      <c r="C5" s="56" t="s">
        <v>37</v>
      </c>
      <c r="D5" s="57"/>
      <c r="E5" s="58" t="s">
        <v>22</v>
      </c>
      <c r="F5" s="59"/>
      <c r="G5" s="81"/>
      <c r="H5" s="81"/>
    </row>
    <row r="6" spans="1:9" ht="23.25" customHeight="1" x14ac:dyDescent="0.2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2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2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2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2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2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2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2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2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61" t="s">
        <v>17</v>
      </c>
      <c r="B29" s="62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25">
      <c r="A30" s="63" t="s">
        <v>18</v>
      </c>
      <c r="B30" s="64"/>
      <c r="C30" s="64"/>
      <c r="D30" s="64"/>
      <c r="E30" s="64"/>
      <c r="F30" s="64"/>
      <c r="G30" s="64"/>
      <c r="H30" s="65"/>
    </row>
    <row r="31" spans="1:9" ht="42.75" hidden="1" customHeight="1" x14ac:dyDescent="0.25">
      <c r="A31" s="66"/>
      <c r="B31" s="67"/>
      <c r="C31" s="67"/>
      <c r="D31" s="67"/>
      <c r="E31" s="67"/>
      <c r="F31" s="67"/>
      <c r="G31" s="67"/>
      <c r="H31" s="68"/>
    </row>
    <row r="32" spans="1:9" ht="15.75" hidden="1" customHeight="1" x14ac:dyDescent="0.25">
      <c r="A32" s="52" t="s">
        <v>19</v>
      </c>
      <c r="B32" s="53"/>
      <c r="C32" s="53"/>
      <c r="D32" s="53"/>
      <c r="E32" s="53"/>
      <c r="F32" s="54"/>
      <c r="G32" s="22" t="s">
        <v>14</v>
      </c>
      <c r="H32" s="6" t="s">
        <v>15</v>
      </c>
    </row>
    <row r="33" spans="1:8" ht="69.75" hidden="1" customHeight="1" x14ac:dyDescent="0.25">
      <c r="A33" s="55"/>
      <c r="B33" s="53"/>
      <c r="C33" s="53"/>
      <c r="D33" s="53"/>
      <c r="E33" s="53"/>
      <c r="F33" s="54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 xr:uid="{00000000-0004-0000-0200-000000000000}"/>
    <hyperlink ref="H10" r:id="rId2" xr:uid="{00000000-0004-0000-0200-000001000000}"/>
    <hyperlink ref="H11" r:id="rId3" xr:uid="{00000000-0004-0000-0200-000002000000}"/>
    <hyperlink ref="H12" r:id="rId4" xr:uid="{00000000-0004-0000-0200-000003000000}"/>
    <hyperlink ref="H13" r:id="rId5" xr:uid="{00000000-0004-0000-0200-000004000000}"/>
    <hyperlink ref="H14" r:id="rId6" xr:uid="{00000000-0004-0000-0200-000005000000}"/>
    <hyperlink ref="H15" r:id="rId7" xr:uid="{00000000-0004-0000-0200-000006000000}"/>
    <hyperlink ref="H16" r:id="rId8" xr:uid="{00000000-0004-0000-0200-000007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7"/>
  <sheetViews>
    <sheetView tabSelected="1" topLeftCell="A10" zoomScale="130" zoomScaleNormal="130" workbookViewId="0">
      <selection activeCell="C18" sqref="C18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2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25">
      <c r="A5" s="58" t="s">
        <v>21</v>
      </c>
      <c r="B5" s="72"/>
      <c r="C5" s="56" t="s">
        <v>72</v>
      </c>
      <c r="D5" s="57"/>
      <c r="E5" s="58" t="s">
        <v>22</v>
      </c>
      <c r="F5" s="59"/>
      <c r="G5" s="81"/>
      <c r="H5" s="81"/>
    </row>
    <row r="6" spans="1:9" ht="23.25" customHeight="1" x14ac:dyDescent="0.2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2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50" t="s">
        <v>73</v>
      </c>
      <c r="C9" s="26" t="s">
        <v>74</v>
      </c>
      <c r="D9" s="50" t="s">
        <v>75</v>
      </c>
      <c r="E9" s="27">
        <v>2</v>
      </c>
      <c r="F9" s="35">
        <v>29000</v>
      </c>
      <c r="G9" s="35">
        <v>58000</v>
      </c>
      <c r="H9" s="33" t="s">
        <v>76</v>
      </c>
      <c r="I9" s="23"/>
    </row>
    <row r="10" spans="1:9" ht="22.5" customHeight="1" x14ac:dyDescent="0.25">
      <c r="A10" s="19">
        <v>2</v>
      </c>
      <c r="B10" s="50" t="s">
        <v>77</v>
      </c>
      <c r="C10" s="29" t="s">
        <v>78</v>
      </c>
      <c r="D10" s="50" t="s">
        <v>75</v>
      </c>
      <c r="E10" s="27">
        <v>1</v>
      </c>
      <c r="F10" s="34">
        <v>2800</v>
      </c>
      <c r="G10" s="35">
        <v>2800</v>
      </c>
      <c r="H10" s="33" t="s">
        <v>82</v>
      </c>
      <c r="I10" s="39"/>
    </row>
    <row r="11" spans="1:9" ht="22.5" customHeight="1" x14ac:dyDescent="0.25">
      <c r="A11" s="19">
        <v>3</v>
      </c>
      <c r="B11" s="32" t="s">
        <v>79</v>
      </c>
      <c r="C11" s="40" t="s">
        <v>80</v>
      </c>
      <c r="D11" s="50" t="s">
        <v>81</v>
      </c>
      <c r="E11" s="27">
        <v>1</v>
      </c>
      <c r="F11" s="34">
        <v>11000</v>
      </c>
      <c r="G11" s="35">
        <v>11000</v>
      </c>
      <c r="H11" s="33" t="s">
        <v>83</v>
      </c>
      <c r="I11" s="23"/>
    </row>
    <row r="12" spans="1:9" ht="22.5" customHeight="1" x14ac:dyDescent="0.25">
      <c r="A12" s="19">
        <v>4</v>
      </c>
      <c r="B12" s="50" t="s">
        <v>25</v>
      </c>
      <c r="C12" s="26" t="s">
        <v>26</v>
      </c>
      <c r="D12" s="50" t="s">
        <v>75</v>
      </c>
      <c r="E12" s="25">
        <v>1</v>
      </c>
      <c r="F12" s="34">
        <v>50000</v>
      </c>
      <c r="G12" s="35">
        <v>50000</v>
      </c>
      <c r="H12" s="33" t="s">
        <v>27</v>
      </c>
      <c r="I12" s="23"/>
    </row>
    <row r="13" spans="1:9" ht="22.5" customHeight="1" x14ac:dyDescent="0.25">
      <c r="A13" s="19">
        <v>5</v>
      </c>
      <c r="B13" s="41" t="s">
        <v>85</v>
      </c>
      <c r="C13" s="42" t="s">
        <v>86</v>
      </c>
      <c r="D13" s="51" t="s">
        <v>75</v>
      </c>
      <c r="E13" s="49">
        <v>2</v>
      </c>
      <c r="F13" s="34">
        <v>85000</v>
      </c>
      <c r="G13" s="35">
        <v>170000</v>
      </c>
      <c r="H13" s="33" t="s">
        <v>84</v>
      </c>
      <c r="I13" s="23"/>
    </row>
    <row r="14" spans="1:9" ht="22.5" customHeight="1" x14ac:dyDescent="0.25">
      <c r="A14" s="19">
        <v>6</v>
      </c>
      <c r="B14" s="43" t="s">
        <v>91</v>
      </c>
      <c r="C14" s="41" t="s">
        <v>88</v>
      </c>
      <c r="D14" s="44" t="s">
        <v>89</v>
      </c>
      <c r="E14" s="45">
        <v>1</v>
      </c>
      <c r="F14" s="36">
        <v>16500</v>
      </c>
      <c r="G14" s="35">
        <v>16500</v>
      </c>
      <c r="H14" s="33" t="s">
        <v>90</v>
      </c>
      <c r="I14" s="23"/>
    </row>
    <row r="15" spans="1:9" ht="22.5" customHeight="1" x14ac:dyDescent="0.25">
      <c r="A15" s="19">
        <v>7</v>
      </c>
      <c r="B15" s="43" t="s">
        <v>87</v>
      </c>
      <c r="C15" s="41" t="s">
        <v>93</v>
      </c>
      <c r="D15" s="44" t="s">
        <v>24</v>
      </c>
      <c r="E15" s="45">
        <v>1</v>
      </c>
      <c r="F15" s="36">
        <v>63000</v>
      </c>
      <c r="G15" s="35">
        <v>63000</v>
      </c>
      <c r="H15" s="33" t="s">
        <v>92</v>
      </c>
      <c r="I15" s="23"/>
    </row>
    <row r="16" spans="1:9" ht="22.5" customHeight="1" x14ac:dyDescent="0.25">
      <c r="A16" s="19">
        <v>8</v>
      </c>
      <c r="B16" s="43" t="s">
        <v>96</v>
      </c>
      <c r="C16" s="41" t="s">
        <v>97</v>
      </c>
      <c r="D16" s="44" t="s">
        <v>95</v>
      </c>
      <c r="E16" s="45">
        <v>2</v>
      </c>
      <c r="F16" s="36">
        <v>8700</v>
      </c>
      <c r="G16" s="35">
        <v>17400</v>
      </c>
      <c r="H16" s="33" t="s">
        <v>94</v>
      </c>
      <c r="I16" s="23"/>
    </row>
    <row r="17" spans="1:9" ht="22.5" customHeight="1" x14ac:dyDescent="0.25">
      <c r="A17" s="19">
        <v>9</v>
      </c>
      <c r="B17" s="32" t="s">
        <v>96</v>
      </c>
      <c r="C17" s="50" t="s">
        <v>98</v>
      </c>
      <c r="D17" s="50" t="s">
        <v>95</v>
      </c>
      <c r="E17" s="25">
        <v>4</v>
      </c>
      <c r="F17" s="35">
        <v>11600</v>
      </c>
      <c r="G17" s="35">
        <v>46400</v>
      </c>
      <c r="H17" s="33" t="s">
        <v>99</v>
      </c>
      <c r="I17" s="23"/>
    </row>
    <row r="18" spans="1:9" ht="22.5" customHeight="1" x14ac:dyDescent="0.25">
      <c r="A18" s="19">
        <v>10</v>
      </c>
      <c r="B18" s="50" t="s">
        <v>100</v>
      </c>
      <c r="C18" s="50" t="s">
        <v>103</v>
      </c>
      <c r="D18" s="50" t="s">
        <v>101</v>
      </c>
      <c r="E18" s="27">
        <v>1</v>
      </c>
      <c r="F18" s="35">
        <v>33500</v>
      </c>
      <c r="G18" s="35">
        <v>33500</v>
      </c>
      <c r="H18" s="33" t="s">
        <v>102</v>
      </c>
      <c r="I18" s="23"/>
    </row>
    <row r="19" spans="1:9" ht="22.5" customHeight="1" x14ac:dyDescent="0.25">
      <c r="A19" s="19">
        <v>11</v>
      </c>
      <c r="B19" s="26"/>
      <c r="C19" s="26"/>
      <c r="D19" s="26"/>
      <c r="E19" s="27"/>
      <c r="F19" s="35"/>
      <c r="G19" s="35"/>
      <c r="H19" s="33"/>
      <c r="I19" s="23"/>
    </row>
    <row r="20" spans="1:9" ht="22.5" customHeight="1" x14ac:dyDescent="0.25">
      <c r="A20" s="19">
        <v>12</v>
      </c>
      <c r="B20" s="26"/>
      <c r="C20" s="26"/>
      <c r="D20" s="26"/>
      <c r="E20" s="27"/>
      <c r="F20" s="35"/>
      <c r="G20" s="35"/>
      <c r="H20" s="33"/>
      <c r="I20" s="23"/>
    </row>
    <row r="21" spans="1:9" ht="22.5" customHeight="1" x14ac:dyDescent="0.25">
      <c r="A21" s="19">
        <v>13</v>
      </c>
      <c r="B21" s="26"/>
      <c r="C21" s="26"/>
      <c r="D21" s="26"/>
      <c r="E21" s="27"/>
      <c r="F21" s="35"/>
      <c r="G21" s="35"/>
      <c r="H21" s="33"/>
      <c r="I21" s="23"/>
    </row>
    <row r="22" spans="1:9" ht="22.5" customHeight="1" x14ac:dyDescent="0.25">
      <c r="A22" s="19">
        <v>14</v>
      </c>
      <c r="B22" s="26"/>
      <c r="C22" s="26"/>
      <c r="D22" s="26"/>
      <c r="E22" s="27"/>
      <c r="F22" s="35"/>
      <c r="G22" s="35"/>
      <c r="H22" s="33"/>
      <c r="I22" s="23"/>
    </row>
    <row r="23" spans="1:9" ht="22.5" customHeight="1" x14ac:dyDescent="0.2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2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2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2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2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2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2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2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25">
      <c r="A31" s="19">
        <v>23</v>
      </c>
      <c r="B31" s="46"/>
      <c r="C31" s="47"/>
      <c r="D31" s="48"/>
      <c r="E31" s="27"/>
      <c r="F31" s="35"/>
      <c r="G31" s="35"/>
      <c r="H31" s="33"/>
      <c r="I31" s="23"/>
    </row>
    <row r="32" spans="1:9" ht="22.5" customHeight="1" x14ac:dyDescent="0.2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2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25">
      <c r="A34" s="61" t="s">
        <v>17</v>
      </c>
      <c r="B34" s="62"/>
      <c r="C34" s="16"/>
      <c r="D34" s="16"/>
      <c r="E34" s="17"/>
      <c r="F34" s="37"/>
      <c r="G34" s="20">
        <f>SUM(G9:G33)</f>
        <v>468600</v>
      </c>
      <c r="H34" s="18"/>
    </row>
    <row r="35" spans="1:8" ht="16.5" hidden="1" customHeight="1" x14ac:dyDescent="0.25">
      <c r="A35" s="63" t="s">
        <v>18</v>
      </c>
      <c r="B35" s="64"/>
      <c r="C35" s="64"/>
      <c r="D35" s="64"/>
      <c r="E35" s="64"/>
      <c r="F35" s="64"/>
      <c r="G35" s="64"/>
      <c r="H35" s="65"/>
    </row>
    <row r="36" spans="1:8" ht="42.75" hidden="1" customHeight="1" x14ac:dyDescent="0.25">
      <c r="A36" s="66"/>
      <c r="B36" s="67"/>
      <c r="C36" s="67"/>
      <c r="D36" s="67"/>
      <c r="E36" s="67"/>
      <c r="F36" s="67"/>
      <c r="G36" s="67"/>
      <c r="H36" s="68"/>
    </row>
    <row r="37" spans="1:8" ht="15.75" hidden="1" customHeight="1" x14ac:dyDescent="0.25">
      <c r="A37" s="52" t="s">
        <v>19</v>
      </c>
      <c r="B37" s="53"/>
      <c r="C37" s="53"/>
      <c r="D37" s="53"/>
      <c r="E37" s="53"/>
      <c r="F37" s="54"/>
      <c r="G37" s="22" t="s">
        <v>14</v>
      </c>
      <c r="H37" s="6" t="s">
        <v>15</v>
      </c>
    </row>
    <row r="38" spans="1:8" ht="69.75" hidden="1" customHeight="1" x14ac:dyDescent="0.25">
      <c r="A38" s="55"/>
      <c r="B38" s="53"/>
      <c r="C38" s="53"/>
      <c r="D38" s="53"/>
      <c r="E38" s="53"/>
      <c r="F38" s="54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25">
      <c r="H42" s="21"/>
    </row>
    <row r="47" spans="1:8" x14ac:dyDescent="0.25">
      <c r="H47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7:F38"/>
    <mergeCell ref="C5:D5"/>
    <mergeCell ref="E5:F5"/>
    <mergeCell ref="A6:H6"/>
    <mergeCell ref="A7:H7"/>
    <mergeCell ref="A34:B34"/>
    <mergeCell ref="A35:H36"/>
  </mergeCells>
  <phoneticPr fontId="2" type="noConversion"/>
  <hyperlinks>
    <hyperlink ref="H9" r:id="rId1" xr:uid="{00000000-0004-0000-0300-000000000000}"/>
    <hyperlink ref="H10" r:id="rId2" xr:uid="{00000000-0004-0000-0300-000001000000}"/>
    <hyperlink ref="H11" r:id="rId3" xr:uid="{00000000-0004-0000-0300-000002000000}"/>
    <hyperlink ref="H13" r:id="rId4" xr:uid="{00000000-0004-0000-0300-000003000000}"/>
    <hyperlink ref="H14" r:id="rId5" display="http://item.gmarket.co.kr/DetailView/Item.asp?goodscode=650987704&amp;GoodsSale=Y&amp;jaehuid=200002657&amp;service_id=elecdn" xr:uid="{00000000-0004-0000-0300-000004000000}"/>
    <hyperlink ref="H18" r:id="rId6" xr:uid="{0CF8F156-C183-4BFA-B2E5-D43D9E811D4B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2" sqref="G32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허성진</cp:lastModifiedBy>
  <cp:lastPrinted>2013-09-02T05:57:34Z</cp:lastPrinted>
  <dcterms:created xsi:type="dcterms:W3CDTF">2006-05-25T03:01:48Z</dcterms:created>
  <dcterms:modified xsi:type="dcterms:W3CDTF">2019-04-04T23:33:10Z</dcterms:modified>
</cp:coreProperties>
</file>