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DP_5\어제 성운이 면학가서 한거\"/>
    </mc:Choice>
  </mc:AlternateContent>
  <xr:revisionPtr revIDLastSave="0" documentId="13_ncr:1_{DBCD8FBC-0E0B-44D7-97C0-C8F84018F05B}" xr6:coauthVersionLast="43" xr6:coauthVersionMax="43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<sst xmlns="http://schemas.openxmlformats.org/spreadsheetml/2006/main" count="209" uniqueCount="102">
  <si>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</si>
  <si>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</si>
  <si>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</si>
  <si>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</si>
  <si>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</si>
  <si>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</si>
  <si>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</si>
  <si>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</si>
  <si>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</si>
  <si>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</si>
  <si>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</si>
  <si>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</si>
  <si>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</si>
  <si>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</si>
  <si>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</si>
  <si>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</si>
  <si>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</si>
  <si>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</si>
  <si>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</si>
  <si>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</si>
  <si>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</si>
  <si>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</si>
  <si>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</si>
  <si>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</si>
  <si>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</si>
  <si>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</si>
  <si>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</si>
  <si>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</si>
  <si>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</si>
  <si>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</si>
  <si>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</si>
  <si>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</si>
  <si>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</si>
  <si>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</si>
  <si>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</si>
  <si>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</si>
  <si>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</si>
  <si>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</si>
  <si>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</si>
  <si>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</si>
  <si>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</si>
  <si>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</si>
  <si>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</si>
  <si>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</si>
  <si>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</si>
  <si>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</si>
  <si>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</si>
  <si>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</si>
  <si>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</si>
  <si>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</si>
  <si>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</si>
  <si>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</si>
  <si>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</si>
  <si>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</si>
  <si>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</si>
  <si>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</si>
  <si>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</si>
  <si>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</si>
  <si>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</si>
  <si>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</si>
  <si>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</si>
  <si>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</si>
  <si>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</si>
  <si>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</si>
  <si>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</si>
  <si>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</si>
  <si>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</si>
  <si>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</si>
  <si>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</si>
  <si>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</si>
  <si>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</si>
  <si>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</si>
  <si>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</si>
  <si>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포맥스</t>
    <phoneticPr fontId="2" type="noConversion"/>
  </si>
  <si>
    <t>프로파일</t>
    <phoneticPr fontId="2" type="noConversion"/>
  </si>
  <si>
    <t>라즈베리파이 3 B</t>
    <phoneticPr fontId="2" type="noConversion"/>
  </si>
  <si>
    <t xml:space="preserve">1.2GHz Quad-Core ARM Cortex-A53 / 802.11 b/g/n Wireless LAN + Bluetooth 4.1 (Bluetooth Classic and LE) / 1GB RAM </t>
    <phoneticPr fontId="2" type="noConversion"/>
  </si>
  <si>
    <t>https://front.wemakeprice.com/product/143301006?utm_source=google_ss&amp;utm_medium=cpc&amp;utm_campaign=r_sa&amp;gclid=CjwKCAjw_MnmBRAoEiwAPRRWW7UEbH4DgodC_JzD6t0XhiqB5fkaPY7FoukBaySL4ZAmQLtOZIbgsxoCOrIQAvD_BwE</t>
    <phoneticPr fontId="2" type="noConversion"/>
  </si>
  <si>
    <t>스텝 모터</t>
    <phoneticPr fontId="2" type="noConversion"/>
  </si>
  <si>
    <t>서보 모터</t>
    <phoneticPr fontId="2" type="noConversion"/>
  </si>
  <si>
    <t>라즈베리파이 카메라 모듈 V2</t>
    <phoneticPr fontId="2" type="noConversion"/>
  </si>
  <si>
    <t>USB 마이크</t>
    <phoneticPr fontId="2" type="noConversion"/>
  </si>
  <si>
    <t>간식(사료)통</t>
    <phoneticPr fontId="2" type="noConversion"/>
  </si>
  <si>
    <t>개</t>
    <phoneticPr fontId="2" type="noConversion"/>
  </si>
  <si>
    <t>마이크로 RC 서보모터 9G / 22 * 11.5 * 27MM / 3.0V ~ 7.2V / 9g / 150mm</t>
    <phoneticPr fontId="2" type="noConversion"/>
  </si>
  <si>
    <t>http://shopping.interpark.com/product/productInfo.do?prdNo=3784929856&amp;gclid=CjwKCAjw_MnmBRAoEiwAPRRWWyPFi9jFIX4PMLAGOg20fLM1e2w0_0kE4QEhnpID2Fd622vRqiaqgxoC_YUQAvD_BwE</t>
    <phoneticPr fontId="2" type="noConversion"/>
  </si>
  <si>
    <t>RPI 8MP CAMERA BOARD / 8-megapixel / 3280 * 2464 / 1080p: 30fps (encode and decode) / 720p: 60fps</t>
    <phoneticPr fontId="2" type="noConversion"/>
  </si>
  <si>
    <t>오토케 고성능 USB PC 라발리에 마이크 FIFINE K053 / 타입 : 콘덴서 / 폴라 패턴 : 카디오이드 / 주파수 응답 : 50-16kHz / 민감도 : -38±3dB / 출력 연결 : USB 2.0 / 전원 공급 : 5V USB power</t>
    <phoneticPr fontId="2" type="noConversion"/>
  </si>
  <si>
    <t>http://www.ssg.com/item/itemView.ssg?itemId=0000007050044&amp;siteNo=6001&amp;salestrNo=6001&amp;ckwhere=ssg_naver&amp;appPopYn=n&amp;NaPm=ct%3Djvfc7lpk%7Cci%3Dcba2dd25361ccabbe0e1c0bbb1fa6d5f60827897%7Ctr%3Dslsl%7Csn%3D218835%7Chk%3Dcbb1da7432856e2c11608dfd526ef4064ff52607</t>
    <phoneticPr fontId="2" type="noConversion"/>
  </si>
  <si>
    <t>https://www.coupang.com/vp/products/168507281?itemId=482427440&amp;vendorItemId=4213372622&amp;q=%ED%8F%AC%EB%A7%A5%EC%8A%A4+3T+%ED%8C%8C%EB%9E%91&amp;itemsCount=36&amp;searchId=e446fc3e8b0b4976a2384d845152c508&amp;rank=4&amp;isAddedCart=</t>
    <phoneticPr fontId="2" type="noConversion"/>
  </si>
  <si>
    <t>3T/청색/600mm*600mm</t>
    <phoneticPr fontId="2" type="noConversion"/>
  </si>
  <si>
    <t>DNF3030 / 7200mm</t>
    <phoneticPr fontId="2" type="noConversion"/>
  </si>
  <si>
    <t>TS3214N13 2상스테핑모터 / 35각 유니폴라방식 2상 스테핑모터, 토크0.58Kg.cm, 1.8도, 35mm(size14) HB TYPE</t>
    <phoneticPr fontId="2" type="noConversion"/>
  </si>
  <si>
    <t>http://motorbank.kr/goods/goods_view.php?goodsNo=1000000337</t>
    <phoneticPr fontId="2" type="noConversion"/>
  </si>
  <si>
    <t>스텝 모터 드라이버</t>
    <phoneticPr fontId="2" type="noConversion"/>
  </si>
  <si>
    <t>L298N 스테핑모터모터 드라이버 / it can enable the onboard 5V logic power supply;after the power supply</t>
    <phoneticPr fontId="2" type="noConversion"/>
  </si>
  <si>
    <t>개</t>
    <phoneticPr fontId="2" type="noConversion"/>
  </si>
  <si>
    <t>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</t>
    <phoneticPr fontId="2" type="noConversion"/>
  </si>
  <si>
    <t>http://www.11st.co.kr/product/SellerProductDetail.tmall?method=getSellerProductDetail&amp;prdNo=1944255435&amp;gclid=CjwKCAjw_MnmBRAoEiwAPRRWW7x0OQwvl2EI1_NbIlH7lxMKhzwAPxo1dJjsiypOnSrMR1ReZzgb6hoCFZcQAvD_BwE&amp;utm_term=&amp;utm_campaign=%B1%B8%B1%DB%BC%EE%C7%CEPC+%C3%DF%B0%A1%C0%DB%BE%F7&amp;utm_source=%B1%B8%B1%DB_PC_S_%BC%EE%C7%CE&amp;utm_medium=%B0%CB%BB%F6</t>
    <phoneticPr fontId="2" type="noConversion"/>
  </si>
  <si>
    <t>http://www.11st.co.kr/product/SellerProductDetail.tmall?method=getSellerProductDetail&amp;prdNo=2347208525&amp;gclid=CjwKCAjw_MnmBRAoEiwAPRRWW_ZVL52hCHa6VFrSjgFnI198htyGTGv5quDj_dxzJfz1l63vJmmjaBoC9vkQAvD_BwE&amp;utm_term=&amp;utm_campaign=%B1%B8%B1%DB%BC%EE%C7%CEPC+%C3%DF%B0%A1%C0%DB%BE%F7&amp;utm_source=%B1%B8%B1%DB_PC_S_%BC%EE%C7%CE&amp;utm_medium=%B0%CB%BB%F6</t>
    <phoneticPr fontId="2" type="noConversion"/>
  </si>
  <si>
    <t>[서울우유] 목장의 신선함이 살아있는 우유 1L</t>
    <phoneticPr fontId="2" type="noConversion"/>
  </si>
  <si>
    <t>http://www.ssg.com/item/itemView.ssg?itemId=0000007050044&amp;siteNo=6001&amp;salestrNo=6001&amp;ckwhere=ssg_naver&amp;appPopYn=n&amp;NaPm=ct%3Djvfztdj4%7Cci%3D2dec4bdb67109a60b5fbbcff88a9e30631cc14bc%7Ctr%3Dslsl%7Csn%3D218835%7Chk%3De8ded547fcc1de285cc79c10cfe8ab16d1f0ac51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</si>
</sst>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8" fillId="0" borderId="0" xfId="3" applyBorder="1" applyAlignment="1">
      <alignment horizontal="center" vertical="center" shrinkToFi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motorbank.kr/goods/goods_view.php?goodsNo=1000000337" TargetMode="External"/><Relationship Id="rId7" Type="http://schemas.openxmlformats.org/officeDocument/2006/relationships/hyperlink" Target="http://www.ssg.com/item/itemView.ssg?itemId=0000007050044&amp;siteNo=6001&amp;salestrNo=6001&amp;ckwhere=ssg_naver&amp;appPopYn=n&amp;NaPm=ct%3Djvfztdj4%7Cci%3D2dec4bdb67109a60b5fbbcff88a9e30631cc14bc%7Ctr%3Dslsl%7Csn%3D218835%7Chk%3De8ded547fcc1de285cc79c10cfe8ab16d1f0ac51" TargetMode="External"/><Relationship Id="rId2" Type="http://schemas.openxmlformats.org/officeDocument/2006/relationships/hyperlink" Target="http://shopping.interpark.com/product/productInfo.do?prdNo=3784929856&amp;gclid=CjwKCAjw_MnmBRAoEiwAPRRWWyPFi9jFIX4PMLAGOg20fLM1e2w0_0kE4QEhnpID2Fd622vRqiaqgxoC_YUQAvD_BwE" TargetMode="External"/><Relationship Id="rId1" Type="http://schemas.openxmlformats.org/officeDocument/2006/relationships/hyperlink" Target="https://front.wemakeprice.com/product/143301006?utm_source=google_ss&amp;utm_medium=cpc&amp;utm_campaign=r_sa&amp;gclid=CjwKCAjw_MnmBRAoEiwAPRRWW7UEbH4DgodC_JzD6t0XhiqB5fkaPY7FoukBaySL4ZAmQLtOZIbgsxoCOrIQAvD_BwE" TargetMode="External"/><Relationship Id="rId6" Type="http://schemas.openxmlformats.org/officeDocument/2006/relationships/hyperlink" Target="http://www.kiprofile.com/cart/shop/item.php?it_id=1292472736" TargetMode="External"/><Relationship Id="rId5" Type="http://schemas.openxmlformats.org/officeDocument/2006/relationships/hyperlink" Target="https://www.coupang.com/vp/products/168507281?itemId=482427440&amp;vendorItemId=4213372622&amp;q=%ED%8F%AC%EB%A7%A5%EC%8A%A4+3T+%ED%8C%8C%EB%9E%91&amp;itemsCount=36&amp;searchId=e446fc3e8b0b4976a2384d845152c508&amp;rank=4&amp;isAddedCart=" TargetMode="External"/><Relationship Id="rId4" Type="http://schemas.openxmlformats.org/officeDocument/2006/relationships/hyperlink" Target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workbookViewId="0">
      <selection activeCell="C9" activeCellId="1" sqref="B9 C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2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2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2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2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2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0" r:id="rId1" xr:uid="{00000000-0004-0000-0000-000000000000}"/>
    <hyperlink ref="H11" r:id="rId2" xr:uid="{00000000-0004-0000-0000-000001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2"/>
  <sheetViews>
    <sheetView workbookViewId="0">
      <selection activeCell="H9" sqref="H9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2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2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2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2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2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2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2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100-000000000000}"/>
    <hyperlink ref="H11" r:id="rId2" xr:uid="{00000000-0004-0000-0100-000001000000}"/>
    <hyperlink ref="H10" r:id="rId3" xr:uid="{00000000-0004-0000-0100-000002000000}"/>
    <hyperlink ref="H14" r:id="rId4" xr:uid="{00000000-0004-0000-0100-000003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2"/>
  <sheetViews>
    <sheetView topLeftCell="A4" workbookViewId="0">
      <selection activeCell="I13" sqref="I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37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2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2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2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2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2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2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2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2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2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2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2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2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2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2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2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2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2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2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2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25">
      <c r="A29" s="74" t="s">
        <v>17</v>
      </c>
      <c r="B29" s="75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25">
      <c r="A30" s="76" t="s">
        <v>18</v>
      </c>
      <c r="B30" s="77"/>
      <c r="C30" s="77"/>
      <c r="D30" s="77"/>
      <c r="E30" s="77"/>
      <c r="F30" s="77"/>
      <c r="G30" s="77"/>
      <c r="H30" s="78"/>
    </row>
    <row r="31" spans="1:9" ht="42.75" hidden="1" customHeight="1" x14ac:dyDescent="0.25">
      <c r="A31" s="79"/>
      <c r="B31" s="80"/>
      <c r="C31" s="80"/>
      <c r="D31" s="80"/>
      <c r="E31" s="80"/>
      <c r="F31" s="80"/>
      <c r="G31" s="80"/>
      <c r="H31" s="81"/>
    </row>
    <row r="32" spans="1:9" ht="15.75" hidden="1" customHeight="1" x14ac:dyDescent="0.25">
      <c r="A32" s="66" t="s">
        <v>19</v>
      </c>
      <c r="B32" s="67"/>
      <c r="C32" s="67"/>
      <c r="D32" s="67"/>
      <c r="E32" s="67"/>
      <c r="F32" s="68"/>
      <c r="G32" s="22" t="s">
        <v>14</v>
      </c>
      <c r="H32" s="6" t="s">
        <v>15</v>
      </c>
    </row>
    <row r="33" spans="1:8" ht="69.75" hidden="1" customHeight="1" x14ac:dyDescent="0.25">
      <c r="A33" s="69"/>
      <c r="B33" s="67"/>
      <c r="C33" s="67"/>
      <c r="D33" s="67"/>
      <c r="E33" s="67"/>
      <c r="F33" s="68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25">
      <c r="H37" s="21"/>
    </row>
    <row r="42" spans="1:8" x14ac:dyDescent="0.25">
      <c r="H42" s="21"/>
    </row>
  </sheetData>
  <mergeCells count="17">
    <mergeCell ref="A32:F33"/>
    <mergeCell ref="C5:D5"/>
    <mergeCell ref="E5:F5"/>
    <mergeCell ref="A6:H6"/>
    <mergeCell ref="A7:H7"/>
    <mergeCell ref="A29:B29"/>
    <mergeCell ref="A30:H3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200-000000000000}"/>
    <hyperlink ref="H10" r:id="rId2" xr:uid="{00000000-0004-0000-0200-000001000000}"/>
    <hyperlink ref="H11" r:id="rId3" xr:uid="{00000000-0004-0000-0200-000002000000}"/>
    <hyperlink ref="H12" r:id="rId4" xr:uid="{00000000-0004-0000-0200-000003000000}"/>
    <hyperlink ref="H13" r:id="rId5" xr:uid="{00000000-0004-0000-0200-000004000000}"/>
    <hyperlink ref="H14" r:id="rId6" xr:uid="{00000000-0004-0000-0200-000005000000}"/>
    <hyperlink ref="H15" r:id="rId7" xr:uid="{00000000-0004-0000-0200-000006000000}"/>
    <hyperlink ref="H16" r:id="rId8" xr:uid="{00000000-0004-0000-0200-000007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7"/>
  <sheetViews>
    <sheetView tabSelected="1" topLeftCell="B10" zoomScale="130" zoomScaleNormal="130" workbookViewId="0">
      <selection activeCell="J13" sqref="J13"/>
    </sheetView>
  </sheetViews>
  <sheetFormatPr defaultColWidth="8.8984375" defaultRowHeight="14.4" x14ac:dyDescent="0.25"/>
  <cols>
    <col min="1" max="1" width="5" customWidth="1"/>
    <col min="2" max="2" width="16" customWidth="1"/>
    <col min="3" max="3" width="15.19921875" customWidth="1"/>
    <col min="4" max="4" width="6" style="3" customWidth="1"/>
    <col min="5" max="5" width="6" customWidth="1"/>
    <col min="6" max="6" width="9.296875" customWidth="1"/>
    <col min="7" max="7" width="10.69921875" customWidth="1"/>
    <col min="8" max="8" width="9.796875" style="4" customWidth="1"/>
    <col min="9" max="9" width="10.296875" bestFit="1" customWidth="1"/>
  </cols>
  <sheetData>
    <row r="1" spans="1:9" ht="24.7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</row>
    <row r="2" spans="1: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9" ht="24" customHeight="1" x14ac:dyDescent="0.25">
      <c r="A3" s="54" t="s">
        <v>1</v>
      </c>
      <c r="B3" s="55"/>
      <c r="C3" s="56" t="s">
        <v>38</v>
      </c>
      <c r="D3" s="57"/>
      <c r="E3" s="57"/>
      <c r="F3" s="58"/>
      <c r="G3" s="59" t="s">
        <v>23</v>
      </c>
      <c r="H3" s="60"/>
    </row>
    <row r="4" spans="1:9" ht="24" customHeight="1" x14ac:dyDescent="0.25">
      <c r="A4" s="54" t="s">
        <v>2</v>
      </c>
      <c r="B4" s="55"/>
      <c r="C4" s="54" t="s">
        <v>3</v>
      </c>
      <c r="D4" s="61"/>
      <c r="E4" s="54" t="s">
        <v>4</v>
      </c>
      <c r="F4" s="62"/>
      <c r="G4" s="63"/>
      <c r="H4" s="63"/>
    </row>
    <row r="5" spans="1:9" ht="31.5" customHeight="1" x14ac:dyDescent="0.25">
      <c r="A5" s="65" t="s">
        <v>21</v>
      </c>
      <c r="B5" s="55"/>
      <c r="C5" s="70" t="s">
        <v>72</v>
      </c>
      <c r="D5" s="71"/>
      <c r="E5" s="65" t="s">
        <v>22</v>
      </c>
      <c r="F5" s="72"/>
      <c r="G5" s="64"/>
      <c r="H5" s="64"/>
    </row>
    <row r="6" spans="1:9" ht="23.25" customHeight="1" x14ac:dyDescent="0.25">
      <c r="A6" s="73" t="s">
        <v>5</v>
      </c>
      <c r="B6" s="73"/>
      <c r="C6" s="73"/>
      <c r="D6" s="73"/>
      <c r="E6" s="73"/>
      <c r="F6" s="73"/>
      <c r="G6" s="73"/>
      <c r="H6" s="73"/>
    </row>
    <row r="7" spans="1:9" ht="19.5" customHeight="1" x14ac:dyDescent="0.25">
      <c r="A7" s="73" t="s">
        <v>6</v>
      </c>
      <c r="B7" s="73"/>
      <c r="C7" s="73"/>
      <c r="D7" s="73"/>
      <c r="E7" s="73"/>
      <c r="F7" s="73"/>
      <c r="G7" s="73"/>
      <c r="H7" s="73"/>
    </row>
    <row r="8" spans="1:9" ht="26.2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25">
      <c r="A9" s="19">
        <v>1</v>
      </c>
      <c r="B9" s="50" t="s">
        <v>75</v>
      </c>
      <c r="C9" s="26" t="s">
        <v>76</v>
      </c>
      <c r="D9" s="50" t="s">
        <v>35</v>
      </c>
      <c r="E9" s="25">
        <v>1</v>
      </c>
      <c r="F9" s="34">
        <v>62000</v>
      </c>
      <c r="G9" s="35">
        <v>62000</v>
      </c>
      <c r="H9" s="33" t="s">
        <v>77</v>
      </c>
      <c r="I9" s="23"/>
    </row>
    <row r="10" spans="1:9" ht="22.5" customHeight="1" x14ac:dyDescent="0.25">
      <c r="A10" s="19">
        <v>2</v>
      </c>
      <c r="B10" s="50" t="s">
        <v>78</v>
      </c>
      <c r="C10" s="29" t="s">
        <v>92</v>
      </c>
      <c r="D10" s="50" t="s">
        <v>83</v>
      </c>
      <c r="E10" s="27">
        <v>2</v>
      </c>
      <c r="F10" s="34">
        <v>50000</v>
      </c>
      <c r="G10" s="35">
        <v>100000</v>
      </c>
      <c r="H10" s="33" t="s">
        <v>93</v>
      </c>
      <c r="I10" s="39"/>
    </row>
    <row r="11" spans="1:9" ht="22.5" customHeight="1" x14ac:dyDescent="0.25">
      <c r="A11" s="19">
        <v>3</v>
      </c>
      <c r="B11" s="32" t="s">
        <v>79</v>
      </c>
      <c r="C11" s="40" t="s">
        <v>84</v>
      </c>
      <c r="D11" s="50" t="s">
        <v>83</v>
      </c>
      <c r="E11" s="27">
        <v>2</v>
      </c>
      <c r="F11" s="34">
        <v>3000</v>
      </c>
      <c r="G11" s="35">
        <v>6000</v>
      </c>
      <c r="H11" s="33" t="s">
        <v>85</v>
      </c>
      <c r="I11" s="23"/>
    </row>
    <row r="12" spans="1:9" ht="22.5" customHeight="1" x14ac:dyDescent="0.25">
      <c r="A12" s="19">
        <v>4</v>
      </c>
      <c r="B12" s="50" t="s">
        <v>94</v>
      </c>
      <c r="C12" s="26" t="s">
        <v>95</v>
      </c>
      <c r="D12" s="50" t="s">
        <v>96</v>
      </c>
      <c r="E12" s="25">
        <v>2</v>
      </c>
      <c r="F12" s="34">
        <v>2000</v>
      </c>
      <c r="G12" s="35">
        <v>4000</v>
      </c>
      <c r="H12" s="33" t="s">
        <v>97</v>
      </c>
      <c r="I12" s="23"/>
    </row>
    <row r="13" spans="1:9" ht="22.5" customHeight="1" x14ac:dyDescent="0.25">
      <c r="A13" s="19">
        <v>5</v>
      </c>
      <c r="B13" s="50" t="s">
        <v>80</v>
      </c>
      <c r="C13" s="26" t="s">
        <v>86</v>
      </c>
      <c r="D13" s="50" t="s">
        <v>24</v>
      </c>
      <c r="E13" s="25">
        <v>1</v>
      </c>
      <c r="F13" s="34">
        <v>33000</v>
      </c>
      <c r="G13" s="35">
        <v>33000</v>
      </c>
      <c r="H13" s="33" t="s">
        <v>98</v>
      </c>
      <c r="I13" s="23"/>
    </row>
    <row r="14" spans="1:9" ht="22.5" customHeight="1" x14ac:dyDescent="0.25">
      <c r="A14" s="19">
        <v>6</v>
      </c>
      <c r="B14" s="41" t="s">
        <v>81</v>
      </c>
      <c r="C14" s="42" t="s">
        <v>87</v>
      </c>
      <c r="D14" s="51" t="s">
        <v>24</v>
      </c>
      <c r="E14" s="49">
        <v>2</v>
      </c>
      <c r="F14" s="34">
        <v>30000</v>
      </c>
      <c r="G14" s="35">
        <v>60000</v>
      </c>
      <c r="H14" s="33" t="s">
        <v>99</v>
      </c>
      <c r="I14" s="23"/>
    </row>
    <row r="15" spans="1:9" ht="22.5" customHeight="1" x14ac:dyDescent="0.25">
      <c r="A15" s="19">
        <v>7</v>
      </c>
      <c r="B15" s="43" t="s">
        <v>82</v>
      </c>
      <c r="C15" s="41" t="s">
        <v>100</v>
      </c>
      <c r="D15" s="44" t="s">
        <v>24</v>
      </c>
      <c r="E15" s="45">
        <v>2</v>
      </c>
      <c r="F15" s="36">
        <v>3100</v>
      </c>
      <c r="G15" s="35">
        <v>6200</v>
      </c>
      <c r="H15" s="33" t="s">
        <v>101</v>
      </c>
      <c r="I15" s="23"/>
    </row>
    <row r="16" spans="1:9" ht="22.5" customHeight="1" x14ac:dyDescent="0.25">
      <c r="A16" s="19">
        <v>8</v>
      </c>
      <c r="B16" s="43" t="s">
        <v>73</v>
      </c>
      <c r="C16" s="41" t="s">
        <v>90</v>
      </c>
      <c r="D16" s="44" t="s">
        <v>24</v>
      </c>
      <c r="E16" s="45">
        <v>6</v>
      </c>
      <c r="F16" s="36">
        <v>18000</v>
      </c>
      <c r="G16" s="35">
        <v>108000</v>
      </c>
      <c r="H16" s="33" t="s">
        <v>88</v>
      </c>
      <c r="I16" s="82"/>
    </row>
    <row r="17" spans="1:9" ht="22.5" customHeight="1" x14ac:dyDescent="0.25">
      <c r="A17" s="19">
        <v>9</v>
      </c>
      <c r="B17" s="50" t="s">
        <v>74</v>
      </c>
      <c r="C17" s="50" t="s">
        <v>91</v>
      </c>
      <c r="D17" s="50" t="s">
        <v>24</v>
      </c>
      <c r="E17" s="27">
        <v>1</v>
      </c>
      <c r="F17" s="35">
        <v>45600</v>
      </c>
      <c r="G17" s="35">
        <v>45600</v>
      </c>
      <c r="H17" s="33" t="s">
        <v>89</v>
      </c>
      <c r="I17" s="82"/>
    </row>
    <row r="18" spans="1:9" ht="22.5" customHeight="1" x14ac:dyDescent="0.25">
      <c r="A18" s="19">
        <v>10</v>
      </c>
      <c r="B18" s="41"/>
      <c r="C18" s="42"/>
      <c r="D18" s="51"/>
      <c r="E18" s="49"/>
      <c r="F18" s="34"/>
      <c r="G18" s="35"/>
      <c r="H18" s="33"/>
      <c r="I18" s="82"/>
    </row>
    <row r="19" spans="1:9" ht="22.5" customHeight="1" x14ac:dyDescent="0.25">
      <c r="A19" s="19">
        <v>11</v>
      </c>
      <c r="B19" s="43"/>
      <c r="C19" s="41"/>
      <c r="D19" s="44"/>
      <c r="E19" s="45"/>
      <c r="F19" s="36"/>
      <c r="G19" s="35"/>
      <c r="H19" s="33"/>
      <c r="I19" s="23"/>
    </row>
    <row r="20" spans="1:9" ht="22.5" customHeight="1" x14ac:dyDescent="0.25">
      <c r="A20" s="19">
        <v>12</v>
      </c>
      <c r="B20" s="43"/>
      <c r="C20" s="41"/>
      <c r="D20" s="44"/>
      <c r="E20" s="45"/>
      <c r="F20" s="36"/>
      <c r="G20" s="35"/>
      <c r="H20" s="33"/>
      <c r="I20" s="23"/>
    </row>
    <row r="21" spans="1:9" ht="22.5" customHeight="1" x14ac:dyDescent="0.25">
      <c r="A21" s="19">
        <v>13</v>
      </c>
      <c r="B21" s="50"/>
      <c r="C21" s="50"/>
      <c r="D21" s="50"/>
      <c r="E21" s="27"/>
      <c r="F21" s="35"/>
      <c r="G21" s="35"/>
      <c r="H21" s="33"/>
      <c r="I21" s="23"/>
    </row>
    <row r="22" spans="1:9" ht="22.5" customHeight="1" x14ac:dyDescent="0.25">
      <c r="A22" s="19">
        <v>14</v>
      </c>
      <c r="B22" s="50"/>
      <c r="C22" s="50"/>
      <c r="D22" s="50"/>
      <c r="E22" s="27"/>
      <c r="F22" s="35"/>
      <c r="G22" s="35"/>
      <c r="H22" s="33"/>
      <c r="I22" s="23"/>
    </row>
    <row r="23" spans="1:9" ht="22.5" customHeight="1" x14ac:dyDescent="0.2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2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2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2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2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2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2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2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2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2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2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25">
      <c r="A34" s="74" t="s">
        <v>17</v>
      </c>
      <c r="B34" s="75"/>
      <c r="C34" s="16"/>
      <c r="D34" s="16"/>
      <c r="E34" s="17"/>
      <c r="F34" s="37"/>
      <c r="G34" s="20">
        <f>SUM(G9:G33)</f>
        <v>424800</v>
      </c>
      <c r="H34" s="18"/>
    </row>
    <row r="35" spans="1:8" ht="16.5" hidden="1" customHeight="1" x14ac:dyDescent="0.25">
      <c r="A35" s="76" t="s">
        <v>18</v>
      </c>
      <c r="B35" s="77"/>
      <c r="C35" s="77"/>
      <c r="D35" s="77"/>
      <c r="E35" s="77"/>
      <c r="F35" s="77"/>
      <c r="G35" s="77"/>
      <c r="H35" s="78"/>
    </row>
    <row r="36" spans="1:8" ht="42.75" hidden="1" customHeight="1" x14ac:dyDescent="0.25">
      <c r="A36" s="79"/>
      <c r="B36" s="80"/>
      <c r="C36" s="80"/>
      <c r="D36" s="80"/>
      <c r="E36" s="80"/>
      <c r="F36" s="80"/>
      <c r="G36" s="80"/>
      <c r="H36" s="81"/>
    </row>
    <row r="37" spans="1:8" ht="15.75" hidden="1" customHeight="1" x14ac:dyDescent="0.25">
      <c r="A37" s="66" t="s">
        <v>19</v>
      </c>
      <c r="B37" s="67"/>
      <c r="C37" s="67"/>
      <c r="D37" s="67"/>
      <c r="E37" s="67"/>
      <c r="F37" s="68"/>
      <c r="G37" s="22" t="s">
        <v>14</v>
      </c>
      <c r="H37" s="6" t="s">
        <v>15</v>
      </c>
    </row>
    <row r="38" spans="1:8" ht="69.75" hidden="1" customHeight="1" x14ac:dyDescent="0.25">
      <c r="A38" s="69"/>
      <c r="B38" s="67"/>
      <c r="C38" s="67"/>
      <c r="D38" s="67"/>
      <c r="E38" s="67"/>
      <c r="F38" s="68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25">
      <c r="H42" s="21"/>
    </row>
    <row r="47" spans="1:8" x14ac:dyDescent="0.25">
      <c r="H47" s="21"/>
    </row>
  </sheetData>
  <mergeCells count="17">
    <mergeCell ref="A37:F38"/>
    <mergeCell ref="C5:D5"/>
    <mergeCell ref="E5:F5"/>
    <mergeCell ref="A6:H6"/>
    <mergeCell ref="A7:H7"/>
    <mergeCell ref="A34:B34"/>
    <mergeCell ref="A35:H36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00000000-0004-0000-0300-000000000000}"/>
    <hyperlink ref="H11" r:id="rId2" xr:uid="{00000000-0004-0000-0300-000001000000}"/>
    <hyperlink ref="H10" r:id="rId3" xr:uid="{00000000-0004-0000-0300-000002000000}"/>
    <hyperlink ref="H12" r:id="rId4" display="http://www.11st.co.kr/product/SellerProductDetail.tmall?method=getSellerProductDetail&amp;prdNo=2300502672&amp;gclid=CjwKCAjw_MnmBRAoEiwAPRRWW_pryYBvt-m_Az3gaSns7aC3QnLG-SwgMdI3tgW_dfWpwt0s4bQtshoCyawQAvD_BwE&amp;utm_term=&amp;utm_campaign=%B1%B8%B1%DB%BC%EE%C7%CEPC+%C3%DF%B0%A1%C0%DB%BE%F7&amp;utm_source=%B1%B8%B1%DB_PC_S_%BC%EE%C7%CE&amp;utm_medium=%B0%CB%BB%F6" xr:uid="{00000000-0004-0000-0300-000003000000}"/>
    <hyperlink ref="H16" r:id="rId5" display="https://www.coupang.com/vp/products/168507281?itemId=482427440&amp;vendorItemId=4213372622&amp;q=%ED%8F%AC%EB%A7%A5%EC%8A%A4+3T+%ED%8C%8C%EB%9E%91&amp;itemsCount=36&amp;searchId=e446fc3e8b0b4976a2384d845152c508&amp;rank=4&amp;isAddedCart=" xr:uid="{00000000-0004-0000-0300-000004000000}"/>
    <hyperlink ref="H17" r:id="rId6" display="http://www.kiprofile.com/cart/shop/item.php?it_id=1292472736" xr:uid="{00000000-0004-0000-0300-000005000000}"/>
    <hyperlink ref="H13" display="http://www.11st.co.kr/product/SellerProductDetail.tmall?method=getSellerProductDetail&amp;prdNo=1944255435&amp;gclid=CjwKCAjw_MnmBRAoEiwAPRRWW7x0OQwvl2EI1_NbIlH7lxMKhzwAPxo1dJjsiypOnSrMR1ReZzgb6hoCFZcQAvD_BwE&amp;utm_term=&amp;utm_campaign=%B1%B8%B1%DB%BC%EE%C7%CEPC+%C3%" xr:uid="{00000000-0004-0000-0300-000006000000}"/>
    <hyperlink ref="H14" display="http://www.11st.co.kr/product/SellerProductDetail.tmall?method=getSellerProductDetail&amp;prdNo=2347208525&amp;gclid=CjwKCAjw_MnmBRAoEiwAPRRWW_ZVL52hCHa6VFrSjgFnI198htyGTGv5quDj_dxzJfz1l63vJmmjaBoC9vkQAvD_BwE&amp;utm_term=&amp;utm_campaign=%B1%B8%B1%DB%BC%EE%C7%CEPC+%C3%" xr:uid="{00000000-0004-0000-0300-000007000000}"/>
    <hyperlink ref="H15" r:id="rId7" xr:uid="{00000000-0004-0000-0300-00000800000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8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2" sqref="G32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허성진</cp:lastModifiedBy>
  <cp:lastPrinted>2013-09-02T05:57:34Z</cp:lastPrinted>
  <dcterms:created xsi:type="dcterms:W3CDTF">2006-05-25T03:01:48Z</dcterms:created>
  <dcterms:modified xsi:type="dcterms:W3CDTF">2019-05-12T15:13:06Z</dcterms:modified>
</cp:coreProperties>
</file>