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DongWoo\Desktop\4학년\Capstone\Ref\"/>
    </mc:Choice>
  </mc:AlternateContent>
  <bookViews>
    <workbookView xWindow="0" yWindow="0" windowWidth="19200" windowHeight="7560"/>
  </bookViews>
  <sheets>
    <sheet name="주차별" sheetId="4" r:id="rId1"/>
    <sheet name="Sheet1" sheetId="1" r:id="rId2"/>
    <sheet name="Sheet3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4" i="4"/>
  <c r="B12" i="4"/>
  <c r="C14" i="4"/>
  <c r="C12" i="4"/>
  <c r="C16" i="4"/>
  <c r="B21" i="1" l="1"/>
  <c r="B19" i="1"/>
  <c r="B17" i="1"/>
  <c r="C17" i="1"/>
  <c r="C21" i="1"/>
  <c r="C19" i="1"/>
</calcChain>
</file>

<file path=xl/sharedStrings.xml><?xml version="1.0" encoding="utf-8"?>
<sst xmlns="http://schemas.openxmlformats.org/spreadsheetml/2006/main" count="34" uniqueCount="27">
  <si>
    <t>March</t>
  </si>
  <si>
    <t>April</t>
  </si>
  <si>
    <t>May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</si>
  <si>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</si>
  <si>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</si>
  <si>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</si>
  <si>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</si>
  <si>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</si>
  <si>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</si>
  <si>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</si>
  <si>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</si>
  <si>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</si>
  <si>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</si>
  <si>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</si>
  <si>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</si>
  <si>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From</t>
  </si>
  <si>
    <t>to</t>
  </si>
  <si>
    <t>시작 날짜와 종료 날짜 사이에 있는 구간 표시</t>
  </si>
  <si>
    <t>오늘날짜 구간 표시</t>
  </si>
  <si>
    <t>토요일/일요일 표시</t>
  </si>
  <si>
    <t>조건부 서식에 아래의 수식을 차례로 입력</t>
  </si>
  <si>
    <t>주제 관련 논문 조사</t>
    <phoneticPr fontId="2" type="noConversion"/>
  </si>
  <si>
    <t>머신러닝 환경구축</t>
    <phoneticPr fontId="2" type="noConversion"/>
  </si>
  <si>
    <t>설계 검증 및 실험</t>
    <phoneticPr fontId="2" type="noConversion"/>
  </si>
  <si>
    <t>결과물 제출</t>
    <phoneticPr fontId="2" type="noConversion"/>
  </si>
  <si>
    <t>최종발표</t>
    <phoneticPr fontId="2" type="noConversion"/>
  </si>
  <si>
    <t>PyTorch 학습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</si>
</sst>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m"/>
    <numFmt numFmtId="178" formatCode="0_);[Red]\(0\)"/>
  </numFmts>
  <fonts count="3" x14ac:knownFonts="1"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77" fontId="0" fillId="0" borderId="8" xfId="0" applyNumberFormat="1" applyBorder="1" applyAlignment="1">
      <alignment horizontal="centerContinuous"/>
    </xf>
    <xf numFmtId="176" fontId="0" fillId="0" borderId="1" xfId="0" applyNumberFormat="1" applyBorder="1"/>
    <xf numFmtId="0" fontId="1" fillId="0" borderId="9" xfId="0" applyFont="1" applyBorder="1"/>
    <xf numFmtId="16" fontId="1" fillId="0" borderId="10" xfId="0" applyNumberFormat="1" applyFont="1" applyBorder="1"/>
    <xf numFmtId="0" fontId="0" fillId="0" borderId="11" xfId="0" applyBorder="1"/>
    <xf numFmtId="0" fontId="1" fillId="0" borderId="12" xfId="0" applyFont="1" applyBorder="1"/>
    <xf numFmtId="16" fontId="1" fillId="0" borderId="13" xfId="0" applyNumberFormat="1" applyFont="1" applyBorder="1"/>
    <xf numFmtId="0" fontId="0" fillId="0" borderId="14" xfId="0" applyBorder="1"/>
    <xf numFmtId="0" fontId="1" fillId="0" borderId="15" xfId="0" applyFont="1" applyBorder="1"/>
    <xf numFmtId="16" fontId="1" fillId="0" borderId="16" xfId="0" applyNumberFormat="1" applyFont="1" applyBorder="1"/>
    <xf numFmtId="0" fontId="0" fillId="0" borderId="17" xfId="0" applyBorder="1"/>
    <xf numFmtId="16" fontId="1" fillId="0" borderId="19" xfId="0" applyNumberFormat="1" applyFont="1" applyBorder="1"/>
    <xf numFmtId="16" fontId="1" fillId="0" borderId="20" xfId="0" applyNumberFormat="1" applyFont="1" applyBorder="1"/>
    <xf numFmtId="16" fontId="1" fillId="0" borderId="21" xfId="0" applyNumberFormat="1" applyFont="1" applyBorder="1"/>
    <xf numFmtId="177" fontId="0" fillId="0" borderId="22" xfId="0" applyNumberFormat="1" applyBorder="1" applyAlignment="1">
      <alignment horizontal="centerContinuous"/>
    </xf>
    <xf numFmtId="177" fontId="0" fillId="0" borderId="23" xfId="0" applyNumberFormat="1" applyBorder="1" applyAlignment="1">
      <alignment horizontal="centerContinuous"/>
    </xf>
    <xf numFmtId="176" fontId="0" fillId="0" borderId="24" xfId="0" applyNumberFormat="1" applyBorder="1"/>
    <xf numFmtId="176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76" fontId="0" fillId="0" borderId="32" xfId="0" applyNumberFormat="1" applyBorder="1"/>
    <xf numFmtId="177" fontId="0" fillId="0" borderId="18" xfId="0" applyNumberFormat="1" applyBorder="1" applyAlignment="1">
      <alignment horizontal="centerContinuous"/>
    </xf>
    <xf numFmtId="176" fontId="0" fillId="0" borderId="23" xfId="0" applyNumberForma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0" borderId="3" xfId="0" applyFont="1" applyFill="1" applyBorder="1"/>
    <xf numFmtId="176" fontId="0" fillId="0" borderId="18" xfId="0" applyNumberFormat="1" applyBorder="1"/>
    <xf numFmtId="0" fontId="1" fillId="0" borderId="36" xfId="0" applyFont="1" applyBorder="1"/>
    <xf numFmtId="16" fontId="1" fillId="0" borderId="37" xfId="0" applyNumberFormat="1" applyFont="1" applyBorder="1"/>
    <xf numFmtId="16" fontId="1" fillId="0" borderId="38" xfId="0" applyNumberFormat="1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78" fontId="0" fillId="0" borderId="22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78" fontId="0" fillId="0" borderId="23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22" xfId="0" applyNumberFormat="1" applyBorder="1" applyAlignment="1">
      <alignment horizontal="center"/>
    </xf>
    <xf numFmtId="177" fontId="0" fillId="0" borderId="8" xfId="0" applyNumberFormat="1" applyBorder="1" applyAlignment="1">
      <alignment horizontal="center"/>
    </xf>
    <xf numFmtId="177" fontId="0" fillId="0" borderId="23" xfId="0" applyNumberFormat="1" applyBorder="1" applyAlignment="1">
      <alignment horizontal="center"/>
    </xf>
  </cellXfs>
  <cellStyles count="1">
    <cellStyle name="표준" xfId="0" builtinId="0"/>
  </cellStyles>
  <dxfs count="7"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1</xdr:row>
      <xdr:rowOff>0</xdr:rowOff>
    </xdr:from>
    <xdr:to>
      <xdr:col>12</xdr:col>
      <xdr:colOff>447675</xdr:colOff>
      <xdr:row>21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215900"/>
          <a:ext cx="7750175" cy="432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7"/>
  <sheetViews>
    <sheetView tabSelected="1" workbookViewId="0">
      <selection activeCell="AS9" sqref="AS9"/>
    </sheetView>
  </sheetViews>
  <sheetFormatPr defaultRowHeight="17" x14ac:dyDescent="0.45"/>
  <cols>
    <col min="1" max="1" width="1" customWidth="1"/>
    <col min="2" max="2" width="16.75" customWidth="1"/>
    <col min="3" max="4" width="6.58203125" customWidth="1"/>
    <col min="5" max="52" width="1.58203125" customWidth="1"/>
    <col min="53" max="1069" width="2.75" customWidth="1"/>
  </cols>
  <sheetData>
    <row r="1" spans="2:52" ht="7.5" customHeight="1" x14ac:dyDescent="0.45"/>
    <row r="2" spans="2:52" x14ac:dyDescent="0.45">
      <c r="B2" s="43" t="s">
        <v>3</v>
      </c>
      <c r="C2" s="45" t="s">
        <v>15</v>
      </c>
      <c r="D2" s="47" t="s">
        <v>16</v>
      </c>
      <c r="E2" s="49">
        <v>43435</v>
      </c>
      <c r="F2" s="50"/>
      <c r="G2" s="50"/>
      <c r="H2" s="51"/>
      <c r="I2" s="49">
        <v>43466</v>
      </c>
      <c r="J2" s="50"/>
      <c r="K2" s="50"/>
      <c r="L2" s="51"/>
      <c r="M2" s="40">
        <v>2</v>
      </c>
      <c r="N2" s="41"/>
      <c r="O2" s="41"/>
      <c r="P2" s="42"/>
      <c r="Q2" s="40">
        <v>3</v>
      </c>
      <c r="R2" s="41"/>
      <c r="S2" s="41"/>
      <c r="T2" s="42"/>
      <c r="U2" s="40">
        <v>4</v>
      </c>
      <c r="V2" s="41"/>
      <c r="W2" s="41"/>
      <c r="X2" s="42"/>
      <c r="Y2" s="40">
        <v>5</v>
      </c>
      <c r="Z2" s="41"/>
      <c r="AA2" s="41"/>
      <c r="AB2" s="42"/>
      <c r="AC2" s="40">
        <v>6</v>
      </c>
      <c r="AD2" s="41"/>
      <c r="AE2" s="41"/>
      <c r="AF2" s="42"/>
      <c r="AG2" s="40">
        <v>7</v>
      </c>
      <c r="AH2" s="41"/>
      <c r="AI2" s="41"/>
      <c r="AJ2" s="42"/>
      <c r="AK2" s="40">
        <v>8</v>
      </c>
      <c r="AL2" s="41"/>
      <c r="AM2" s="41"/>
      <c r="AN2" s="42"/>
      <c r="AO2" s="40">
        <v>9</v>
      </c>
      <c r="AP2" s="41"/>
      <c r="AQ2" s="41"/>
      <c r="AR2" s="42"/>
      <c r="AS2" s="40">
        <v>10</v>
      </c>
      <c r="AT2" s="41"/>
      <c r="AU2" s="41"/>
      <c r="AV2" s="42"/>
      <c r="AW2" s="40">
        <v>11</v>
      </c>
      <c r="AX2" s="41"/>
      <c r="AY2" s="41"/>
      <c r="AZ2" s="42"/>
    </row>
    <row r="3" spans="2:52" x14ac:dyDescent="0.45">
      <c r="B3" s="44"/>
      <c r="C3" s="46"/>
      <c r="D3" s="48"/>
      <c r="E3" s="18">
        <v>43435</v>
      </c>
      <c r="F3" s="18">
        <v>43436</v>
      </c>
      <c r="G3" s="18">
        <v>43437</v>
      </c>
      <c r="H3" s="18">
        <v>43438</v>
      </c>
      <c r="I3" s="18">
        <v>43466</v>
      </c>
      <c r="J3" s="18">
        <v>43467</v>
      </c>
      <c r="K3" s="18">
        <v>43468</v>
      </c>
      <c r="L3" s="18">
        <v>43469</v>
      </c>
      <c r="M3" s="18">
        <v>43497</v>
      </c>
      <c r="N3" s="18">
        <v>43498</v>
      </c>
      <c r="O3" s="18">
        <v>43499</v>
      </c>
      <c r="P3" s="18">
        <v>43500</v>
      </c>
      <c r="Q3" s="18">
        <v>43525</v>
      </c>
      <c r="R3" s="18">
        <v>43526</v>
      </c>
      <c r="S3" s="18">
        <v>43527</v>
      </c>
      <c r="T3" s="18">
        <v>43528</v>
      </c>
      <c r="U3" s="18">
        <v>43556</v>
      </c>
      <c r="V3" s="18">
        <v>43557</v>
      </c>
      <c r="W3" s="18">
        <v>43558</v>
      </c>
      <c r="X3" s="18">
        <v>43559</v>
      </c>
      <c r="Y3" s="18">
        <v>43586</v>
      </c>
      <c r="Z3" s="18">
        <v>43587</v>
      </c>
      <c r="AA3" s="18">
        <v>43588</v>
      </c>
      <c r="AB3" s="18">
        <v>43589</v>
      </c>
      <c r="AC3" s="18">
        <v>43617</v>
      </c>
      <c r="AD3" s="18">
        <v>43618</v>
      </c>
      <c r="AE3" s="18">
        <v>43619</v>
      </c>
      <c r="AF3" s="18">
        <v>43620</v>
      </c>
      <c r="AG3" s="18">
        <v>43647</v>
      </c>
      <c r="AH3" s="18">
        <v>43648</v>
      </c>
      <c r="AI3" s="18">
        <v>43649</v>
      </c>
      <c r="AJ3" s="18">
        <v>43650</v>
      </c>
      <c r="AK3" s="18">
        <v>43678</v>
      </c>
      <c r="AL3" s="18">
        <v>43679</v>
      </c>
      <c r="AM3" s="18">
        <v>43680</v>
      </c>
      <c r="AN3" s="18">
        <v>43681</v>
      </c>
      <c r="AO3" s="18">
        <v>43709</v>
      </c>
      <c r="AP3" s="18">
        <v>43710</v>
      </c>
      <c r="AQ3" s="18">
        <v>43711</v>
      </c>
      <c r="AR3" s="18">
        <v>43712</v>
      </c>
      <c r="AS3" s="18">
        <v>43739</v>
      </c>
      <c r="AT3" s="18">
        <v>43740</v>
      </c>
      <c r="AU3" s="18">
        <v>43741</v>
      </c>
      <c r="AV3" s="18">
        <v>43742</v>
      </c>
      <c r="AW3" s="18">
        <v>43770</v>
      </c>
      <c r="AX3" s="18">
        <v>43771</v>
      </c>
      <c r="AY3" s="18">
        <v>43772</v>
      </c>
      <c r="AZ3" s="33">
        <v>43773</v>
      </c>
    </row>
    <row r="4" spans="2:52" x14ac:dyDescent="0.45">
      <c r="B4" s="4" t="s">
        <v>26</v>
      </c>
      <c r="C4" s="5">
        <v>43437</v>
      </c>
      <c r="D4" s="13">
        <v>43528</v>
      </c>
      <c r="E4" s="20"/>
      <c r="F4" s="6"/>
      <c r="G4" s="6"/>
      <c r="H4" s="21"/>
      <c r="I4" s="6"/>
      <c r="J4" s="6"/>
      <c r="K4" s="6"/>
      <c r="L4" s="21"/>
      <c r="M4" s="6"/>
      <c r="N4" s="6"/>
      <c r="O4" s="6"/>
      <c r="P4" s="21"/>
      <c r="Q4" s="6"/>
      <c r="R4" s="6"/>
      <c r="S4" s="6"/>
      <c r="T4" s="21"/>
      <c r="U4" s="6"/>
      <c r="V4" s="6"/>
      <c r="W4" s="6"/>
      <c r="X4" s="21"/>
      <c r="Y4" s="6"/>
      <c r="Z4" s="6"/>
      <c r="AA4" s="6"/>
      <c r="AB4" s="21"/>
      <c r="AC4" s="6"/>
      <c r="AD4" s="6"/>
      <c r="AE4" s="6"/>
      <c r="AF4" s="21"/>
      <c r="AG4" s="6"/>
      <c r="AH4" s="6"/>
      <c r="AI4" s="6"/>
      <c r="AJ4" s="21"/>
      <c r="AK4" s="6"/>
      <c r="AL4" s="6"/>
      <c r="AM4" s="6"/>
      <c r="AN4" s="21"/>
      <c r="AO4" s="6"/>
      <c r="AP4" s="6"/>
      <c r="AQ4" s="6"/>
      <c r="AR4" s="21"/>
      <c r="AS4" s="6"/>
      <c r="AT4" s="6"/>
      <c r="AU4" s="6"/>
      <c r="AV4" s="21"/>
      <c r="AW4" s="6"/>
      <c r="AX4" s="6"/>
      <c r="AY4" s="6"/>
      <c r="AZ4" s="21"/>
    </row>
    <row r="5" spans="2:52" x14ac:dyDescent="0.45">
      <c r="B5" s="4" t="s">
        <v>21</v>
      </c>
      <c r="C5" s="8">
        <v>43497</v>
      </c>
      <c r="D5" s="8">
        <v>43559</v>
      </c>
      <c r="E5" s="22"/>
      <c r="F5" s="9"/>
      <c r="G5" s="9"/>
      <c r="H5" s="23"/>
      <c r="I5" s="9"/>
      <c r="J5" s="9"/>
      <c r="K5" s="9"/>
      <c r="L5" s="23"/>
      <c r="M5" s="9"/>
      <c r="N5" s="9"/>
      <c r="O5" s="9"/>
      <c r="P5" s="23"/>
      <c r="Q5" s="9"/>
      <c r="R5" s="9"/>
      <c r="S5" s="9"/>
      <c r="T5" s="23"/>
      <c r="U5" s="9"/>
      <c r="V5" s="9"/>
      <c r="W5" s="9"/>
      <c r="X5" s="23"/>
      <c r="Y5" s="9"/>
      <c r="Z5" s="9"/>
      <c r="AA5" s="9"/>
      <c r="AB5" s="23"/>
      <c r="AC5" s="9"/>
      <c r="AD5" s="9"/>
      <c r="AE5" s="9"/>
      <c r="AF5" s="23"/>
      <c r="AG5" s="9"/>
      <c r="AH5" s="9"/>
      <c r="AI5" s="9"/>
      <c r="AJ5" s="23"/>
      <c r="AK5" s="9"/>
      <c r="AL5" s="9"/>
      <c r="AM5" s="9"/>
      <c r="AN5" s="23"/>
      <c r="AO5" s="9"/>
      <c r="AP5" s="9"/>
      <c r="AQ5" s="9"/>
      <c r="AR5" s="23"/>
      <c r="AS5" s="9"/>
      <c r="AT5" s="9"/>
      <c r="AU5" s="9"/>
      <c r="AV5" s="23"/>
      <c r="AW5" s="9"/>
      <c r="AX5" s="9"/>
      <c r="AY5" s="9"/>
      <c r="AZ5" s="23"/>
    </row>
    <row r="6" spans="2:52" x14ac:dyDescent="0.45">
      <c r="B6" s="34" t="s">
        <v>22</v>
      </c>
      <c r="C6" s="35">
        <v>43586</v>
      </c>
      <c r="D6" s="36">
        <v>43650</v>
      </c>
      <c r="E6" s="37"/>
      <c r="F6" s="38"/>
      <c r="G6" s="38"/>
      <c r="H6" s="39"/>
      <c r="I6" s="38"/>
      <c r="J6" s="38"/>
      <c r="K6" s="38"/>
      <c r="L6" s="39"/>
      <c r="M6" s="38"/>
      <c r="N6" s="38"/>
      <c r="O6" s="38"/>
      <c r="P6" s="39"/>
      <c r="Q6" s="38"/>
      <c r="R6" s="38"/>
      <c r="S6" s="38"/>
      <c r="T6" s="39"/>
      <c r="U6" s="38"/>
      <c r="V6" s="38"/>
      <c r="W6" s="38"/>
      <c r="X6" s="39"/>
      <c r="Y6" s="38"/>
      <c r="Z6" s="38"/>
      <c r="AA6" s="38"/>
      <c r="AB6" s="39"/>
      <c r="AC6" s="38"/>
      <c r="AD6" s="38"/>
      <c r="AE6" s="38"/>
      <c r="AF6" s="39"/>
      <c r="AG6" s="38"/>
      <c r="AH6" s="38"/>
      <c r="AI6" s="38"/>
      <c r="AJ6" s="39"/>
      <c r="AK6" s="38"/>
      <c r="AL6" s="38"/>
      <c r="AM6" s="38"/>
      <c r="AN6" s="39"/>
      <c r="AO6" s="38"/>
      <c r="AP6" s="38"/>
      <c r="AQ6" s="38"/>
      <c r="AR6" s="39"/>
      <c r="AS6" s="38"/>
      <c r="AT6" s="38"/>
      <c r="AU6" s="38"/>
      <c r="AV6" s="39"/>
      <c r="AW6" s="38"/>
      <c r="AX6" s="38"/>
      <c r="AY6" s="38"/>
      <c r="AZ6" s="39"/>
    </row>
    <row r="7" spans="2:52" x14ac:dyDescent="0.45">
      <c r="B7" s="34" t="s">
        <v>23</v>
      </c>
      <c r="C7" s="35">
        <v>43678</v>
      </c>
      <c r="D7" s="36">
        <v>43712</v>
      </c>
      <c r="E7" s="37"/>
      <c r="F7" s="38"/>
      <c r="G7" s="38"/>
      <c r="H7" s="39"/>
      <c r="I7" s="38"/>
      <c r="J7" s="38"/>
      <c r="K7" s="38"/>
      <c r="L7" s="39"/>
      <c r="M7" s="38"/>
      <c r="N7" s="38"/>
      <c r="O7" s="38"/>
      <c r="P7" s="39"/>
      <c r="Q7" s="38"/>
      <c r="R7" s="38"/>
      <c r="S7" s="38"/>
      <c r="T7" s="39"/>
      <c r="U7" s="38"/>
      <c r="V7" s="38"/>
      <c r="W7" s="38"/>
      <c r="X7" s="39"/>
      <c r="Y7" s="38"/>
      <c r="Z7" s="38"/>
      <c r="AA7" s="38"/>
      <c r="AB7" s="39"/>
      <c r="AC7" s="38"/>
      <c r="AD7" s="38"/>
      <c r="AE7" s="38"/>
      <c r="AF7" s="39"/>
      <c r="AG7" s="38"/>
      <c r="AH7" s="38"/>
      <c r="AI7" s="38"/>
      <c r="AJ7" s="39"/>
      <c r="AK7" s="38"/>
      <c r="AL7" s="38"/>
      <c r="AM7" s="38"/>
      <c r="AN7" s="39"/>
      <c r="AO7" s="38"/>
      <c r="AP7" s="38"/>
      <c r="AQ7" s="38"/>
      <c r="AR7" s="39"/>
      <c r="AS7" s="38"/>
      <c r="AT7" s="38"/>
      <c r="AU7" s="38"/>
      <c r="AV7" s="39"/>
      <c r="AW7" s="38"/>
      <c r="AX7" s="38"/>
      <c r="AY7" s="38"/>
      <c r="AZ7" s="39"/>
    </row>
    <row r="8" spans="2:52" x14ac:dyDescent="0.45">
      <c r="B8" s="10" t="s">
        <v>24</v>
      </c>
      <c r="C8" s="11">
        <v>43739</v>
      </c>
      <c r="D8" s="15">
        <v>43742</v>
      </c>
      <c r="E8" s="37"/>
      <c r="F8" s="38"/>
      <c r="G8" s="38"/>
      <c r="H8" s="39"/>
      <c r="I8" s="38"/>
      <c r="J8" s="38"/>
      <c r="K8" s="38"/>
      <c r="L8" s="39"/>
      <c r="M8" s="38"/>
      <c r="N8" s="38"/>
      <c r="O8" s="38"/>
      <c r="P8" s="39"/>
      <c r="Q8" s="38"/>
      <c r="R8" s="38"/>
      <c r="S8" s="38"/>
      <c r="T8" s="39"/>
      <c r="U8" s="38"/>
      <c r="V8" s="38"/>
      <c r="W8" s="38"/>
      <c r="X8" s="39"/>
      <c r="Y8" s="38"/>
      <c r="Z8" s="38"/>
      <c r="AA8" s="38"/>
      <c r="AB8" s="39"/>
      <c r="AC8" s="38"/>
      <c r="AD8" s="38"/>
      <c r="AE8" s="38"/>
      <c r="AF8" s="39"/>
      <c r="AG8" s="38"/>
      <c r="AH8" s="38"/>
      <c r="AI8" s="38"/>
      <c r="AJ8" s="39"/>
      <c r="AK8" s="38"/>
      <c r="AL8" s="38"/>
      <c r="AM8" s="38"/>
      <c r="AN8" s="39"/>
      <c r="AO8" s="38"/>
      <c r="AP8" s="38"/>
      <c r="AQ8" s="38"/>
      <c r="AR8" s="39"/>
      <c r="AS8" s="38"/>
      <c r="AT8" s="38"/>
      <c r="AU8" s="38"/>
      <c r="AV8" s="39"/>
      <c r="AW8" s="38"/>
      <c r="AX8" s="38"/>
      <c r="AY8" s="38"/>
      <c r="AZ8" s="39"/>
    </row>
    <row r="9" spans="2:52" x14ac:dyDescent="0.45">
      <c r="B9" s="10" t="s">
        <v>25</v>
      </c>
      <c r="C9" s="11">
        <v>43770</v>
      </c>
      <c r="D9" s="15">
        <v>43773</v>
      </c>
      <c r="E9" s="24"/>
      <c r="F9" s="12"/>
      <c r="G9" s="12"/>
      <c r="H9" s="25"/>
      <c r="I9" s="12"/>
      <c r="J9" s="12"/>
      <c r="K9" s="12"/>
      <c r="L9" s="25"/>
      <c r="M9" s="12"/>
      <c r="N9" s="12"/>
      <c r="O9" s="12"/>
      <c r="P9" s="25"/>
      <c r="Q9" s="12"/>
      <c r="R9" s="12"/>
      <c r="S9" s="12"/>
      <c r="T9" s="25"/>
      <c r="U9" s="12"/>
      <c r="V9" s="12"/>
      <c r="W9" s="12"/>
      <c r="X9" s="25"/>
      <c r="Y9" s="12"/>
      <c r="Z9" s="12"/>
      <c r="AA9" s="12"/>
      <c r="AB9" s="25"/>
      <c r="AC9" s="12"/>
      <c r="AD9" s="12"/>
      <c r="AE9" s="12"/>
      <c r="AF9" s="25"/>
      <c r="AG9" s="12"/>
      <c r="AH9" s="12"/>
      <c r="AI9" s="12"/>
      <c r="AJ9" s="25"/>
      <c r="AK9" s="12"/>
      <c r="AL9" s="12"/>
      <c r="AM9" s="12"/>
      <c r="AN9" s="25"/>
      <c r="AO9" s="12"/>
      <c r="AP9" s="12"/>
      <c r="AQ9" s="12"/>
      <c r="AR9" s="25"/>
      <c r="AS9" s="12"/>
      <c r="AT9" s="12"/>
      <c r="AU9" s="12"/>
      <c r="AV9" s="25"/>
      <c r="AW9" s="12"/>
      <c r="AX9" s="12"/>
      <c r="AY9" s="12"/>
      <c r="AZ9" s="25"/>
    </row>
    <row r="10" spans="2:52" x14ac:dyDescent="0.45">
      <c r="B10" s="32" t="s">
        <v>20</v>
      </c>
    </row>
    <row r="11" spans="2:52" x14ac:dyDescent="0.45">
      <c r="B11" s="1" t="s">
        <v>17</v>
      </c>
    </row>
    <row r="12" spans="2:52" x14ac:dyDescent="0.45">
      <c r="B12" t="b">
        <f>AND(E$3&gt;=$C4,E$3&lt;=$D4)</f>
        <v>0</v>
      </c>
      <c r="C12" t="str">
        <f ca="1">_xlfn.FORMULATEXT(B12)</f>
        <v>=AND(E$3&gt;=$C4,E$3&lt;=$D4)</v>
      </c>
    </row>
    <row r="13" spans="2:52" x14ac:dyDescent="0.45">
      <c r="B13" s="1" t="s">
        <v>18</v>
      </c>
    </row>
    <row r="14" spans="2:52" x14ac:dyDescent="0.45">
      <c r="B14" t="b">
        <f ca="1">E$3=TODAY()</f>
        <v>0</v>
      </c>
      <c r="C14" t="str">
        <f ca="1">_xlfn.FORMULATEXT(B14)</f>
        <v>=E$3=TODAY()</v>
      </c>
    </row>
    <row r="15" spans="2:52" x14ac:dyDescent="0.45">
      <c r="B15" t="s">
        <v>19</v>
      </c>
    </row>
    <row r="16" spans="2:52" x14ac:dyDescent="0.45">
      <c r="B16" t="b">
        <f>OR(WEEKDAY(E$3)=7,WEEKDAY(E$3)=1)</f>
        <v>1</v>
      </c>
      <c r="C16" t="str">
        <f ca="1">_xlfn.FORMULATEXT(B16)</f>
        <v>=OR(WEEKDAY(E$3)=7,WEEKDAY(E$3)=1)</v>
      </c>
    </row>
    <row r="17" ht="4.5" customHeight="1" x14ac:dyDescent="0.45"/>
  </sheetData>
  <mergeCells count="15">
    <mergeCell ref="M2:P2"/>
    <mergeCell ref="AW2:AZ2"/>
    <mergeCell ref="B2:B3"/>
    <mergeCell ref="C2:C3"/>
    <mergeCell ref="D2:D3"/>
    <mergeCell ref="E2:H2"/>
    <mergeCell ref="I2:L2"/>
    <mergeCell ref="AO2:AR2"/>
    <mergeCell ref="AS2:AV2"/>
    <mergeCell ref="Q2:T2"/>
    <mergeCell ref="U2:X2"/>
    <mergeCell ref="Y2:AB2"/>
    <mergeCell ref="AC2:AF2"/>
    <mergeCell ref="AG2:AJ2"/>
    <mergeCell ref="AK2:AN2"/>
  </mergeCells>
  <phoneticPr fontId="2" type="noConversion"/>
  <conditionalFormatting sqref="E4:AV9">
    <cfRule type="expression" dxfId="6" priority="44">
      <formula>AND(E$3&gt;=$C4,E$3&lt;=$D4)</formula>
    </cfRule>
    <cfRule type="expression" dxfId="5" priority="45">
      <formula>E$3=TODAY()</formula>
    </cfRule>
  </conditionalFormatting>
  <conditionalFormatting sqref="AW4:AZ9">
    <cfRule type="expression" dxfId="4" priority="1">
      <formula>AND(AW$3&gt;=$C4,AW$3&lt;=$D4)</formula>
    </cfRule>
    <cfRule type="expression" dxfId="3" priority="2">
      <formula>AW$3=TODAY()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R22"/>
  <sheetViews>
    <sheetView showGridLines="0" tabSelected="1" workbookViewId="0">
      <selection activeCell="AS9" sqref="AS9"/>
    </sheetView>
  </sheetViews>
  <sheetFormatPr defaultRowHeight="17" x14ac:dyDescent="0.45"/>
  <cols>
    <col min="1" max="1" width="1" customWidth="1"/>
    <col min="2" max="2" width="8.1640625" customWidth="1"/>
    <col min="3" max="4" width="7.75" customWidth="1"/>
    <col min="5" max="1069" width="2.75" customWidth="1"/>
  </cols>
  <sheetData>
    <row r="1" spans="2:96" ht="7.5" customHeight="1" x14ac:dyDescent="0.45"/>
    <row r="2" spans="2:96" x14ac:dyDescent="0.45">
      <c r="B2" s="43" t="s">
        <v>3</v>
      </c>
      <c r="C2" s="45" t="s">
        <v>15</v>
      </c>
      <c r="D2" s="47" t="s">
        <v>16</v>
      </c>
      <c r="E2" s="16" t="s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7"/>
      <c r="AJ2" s="16" t="s">
        <v>1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16" t="s">
        <v>2</v>
      </c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7"/>
    </row>
    <row r="3" spans="2:96" x14ac:dyDescent="0.45">
      <c r="B3" s="44"/>
      <c r="C3" s="46"/>
      <c r="D3" s="48"/>
      <c r="E3" s="18">
        <v>42795</v>
      </c>
      <c r="F3" s="3">
        <v>42796</v>
      </c>
      <c r="G3" s="3">
        <v>42797</v>
      </c>
      <c r="H3" s="3">
        <v>42798</v>
      </c>
      <c r="I3" s="3">
        <v>42799</v>
      </c>
      <c r="J3" s="3">
        <v>42800</v>
      </c>
      <c r="K3" s="3">
        <v>42801</v>
      </c>
      <c r="L3" s="3">
        <v>42802</v>
      </c>
      <c r="M3" s="3">
        <v>42803</v>
      </c>
      <c r="N3" s="3">
        <v>42804</v>
      </c>
      <c r="O3" s="3">
        <v>42805</v>
      </c>
      <c r="P3" s="3">
        <v>42806</v>
      </c>
      <c r="Q3" s="3">
        <v>42807</v>
      </c>
      <c r="R3" s="3">
        <v>42808</v>
      </c>
      <c r="S3" s="3">
        <v>42809</v>
      </c>
      <c r="T3" s="3">
        <v>42810</v>
      </c>
      <c r="U3" s="3">
        <v>42811</v>
      </c>
      <c r="V3" s="3">
        <v>42812</v>
      </c>
      <c r="W3" s="3">
        <v>42813</v>
      </c>
      <c r="X3" s="3">
        <v>42814</v>
      </c>
      <c r="Y3" s="3">
        <v>42815</v>
      </c>
      <c r="Z3" s="3">
        <v>42816</v>
      </c>
      <c r="AA3" s="3">
        <v>42817</v>
      </c>
      <c r="AB3" s="3">
        <v>42818</v>
      </c>
      <c r="AC3" s="3">
        <v>42819</v>
      </c>
      <c r="AD3" s="3">
        <v>42820</v>
      </c>
      <c r="AE3" s="3">
        <v>42821</v>
      </c>
      <c r="AF3" s="3">
        <v>42822</v>
      </c>
      <c r="AG3" s="3">
        <v>42823</v>
      </c>
      <c r="AH3" s="3">
        <v>42824</v>
      </c>
      <c r="AI3" s="19">
        <v>42825</v>
      </c>
      <c r="AJ3" s="18">
        <v>42826</v>
      </c>
      <c r="AK3" s="3">
        <v>42827</v>
      </c>
      <c r="AL3" s="3">
        <v>42828</v>
      </c>
      <c r="AM3" s="3">
        <v>42829</v>
      </c>
      <c r="AN3" s="3">
        <v>42830</v>
      </c>
      <c r="AO3" s="3">
        <v>42831</v>
      </c>
      <c r="AP3" s="3">
        <v>42832</v>
      </c>
      <c r="AQ3" s="3">
        <v>42833</v>
      </c>
      <c r="AR3" s="3">
        <v>42834</v>
      </c>
      <c r="AS3" s="3">
        <v>42835</v>
      </c>
      <c r="AT3" s="3">
        <v>42836</v>
      </c>
      <c r="AU3" s="3">
        <v>42837</v>
      </c>
      <c r="AV3" s="3">
        <v>42838</v>
      </c>
      <c r="AW3" s="3">
        <v>42839</v>
      </c>
      <c r="AX3" s="3">
        <v>42840</v>
      </c>
      <c r="AY3" s="3">
        <v>42841</v>
      </c>
      <c r="AZ3" s="3">
        <v>42842</v>
      </c>
      <c r="BA3" s="3">
        <v>42843</v>
      </c>
      <c r="BB3" s="3">
        <v>42844</v>
      </c>
      <c r="BC3" s="3">
        <v>42845</v>
      </c>
      <c r="BD3" s="3">
        <v>42846</v>
      </c>
      <c r="BE3" s="3">
        <v>42847</v>
      </c>
      <c r="BF3" s="3">
        <v>42848</v>
      </c>
      <c r="BG3" s="3">
        <v>42849</v>
      </c>
      <c r="BH3" s="3">
        <v>42850</v>
      </c>
      <c r="BI3" s="3">
        <v>42851</v>
      </c>
      <c r="BJ3" s="3">
        <v>42852</v>
      </c>
      <c r="BK3" s="3">
        <v>42853</v>
      </c>
      <c r="BL3" s="3">
        <v>42854</v>
      </c>
      <c r="BM3" s="3">
        <v>42855</v>
      </c>
      <c r="BN3" s="18">
        <v>42856</v>
      </c>
      <c r="BO3" s="3">
        <v>42857</v>
      </c>
      <c r="BP3" s="3">
        <v>42858</v>
      </c>
      <c r="BQ3" s="3">
        <v>42859</v>
      </c>
      <c r="BR3" s="3">
        <v>42860</v>
      </c>
      <c r="BS3" s="3">
        <v>42861</v>
      </c>
      <c r="BT3" s="3">
        <v>42862</v>
      </c>
      <c r="BU3" s="3">
        <v>42863</v>
      </c>
      <c r="BV3" s="3">
        <v>42864</v>
      </c>
      <c r="BW3" s="3">
        <v>42865</v>
      </c>
      <c r="BX3" s="3">
        <v>42866</v>
      </c>
      <c r="BY3" s="3">
        <v>42867</v>
      </c>
      <c r="BZ3" s="3">
        <v>42868</v>
      </c>
      <c r="CA3" s="3">
        <v>42869</v>
      </c>
      <c r="CB3" s="3">
        <v>42870</v>
      </c>
      <c r="CC3" s="3">
        <v>42871</v>
      </c>
      <c r="CD3" s="3">
        <v>42872</v>
      </c>
      <c r="CE3" s="3">
        <v>42873</v>
      </c>
      <c r="CF3" s="3">
        <v>42874</v>
      </c>
      <c r="CG3" s="3">
        <v>42875</v>
      </c>
      <c r="CH3" s="3">
        <v>42876</v>
      </c>
      <c r="CI3" s="3">
        <v>42877</v>
      </c>
      <c r="CJ3" s="3">
        <v>42878</v>
      </c>
      <c r="CK3" s="3">
        <v>42879</v>
      </c>
      <c r="CL3" s="3">
        <v>42880</v>
      </c>
      <c r="CM3" s="3">
        <v>42881</v>
      </c>
      <c r="CN3" s="3">
        <v>42882</v>
      </c>
      <c r="CO3" s="3">
        <v>42883</v>
      </c>
      <c r="CP3" s="3">
        <v>42884</v>
      </c>
      <c r="CQ3" s="26">
        <v>42885</v>
      </c>
      <c r="CR3" s="28">
        <v>42886</v>
      </c>
    </row>
    <row r="4" spans="2:96" x14ac:dyDescent="0.45">
      <c r="B4" s="4" t="s">
        <v>4</v>
      </c>
      <c r="C4" s="5">
        <v>42797</v>
      </c>
      <c r="D4" s="13">
        <v>42803</v>
      </c>
      <c r="E4" s="2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21"/>
      <c r="AJ4" s="20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20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29"/>
    </row>
    <row r="5" spans="2:96" x14ac:dyDescent="0.45">
      <c r="B5" s="7" t="s">
        <v>5</v>
      </c>
      <c r="C5" s="8">
        <v>42799</v>
      </c>
      <c r="D5" s="14">
        <v>42840</v>
      </c>
      <c r="E5" s="2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3"/>
      <c r="AJ5" s="2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22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30"/>
    </row>
    <row r="6" spans="2:96" x14ac:dyDescent="0.45">
      <c r="B6" s="7" t="s">
        <v>6</v>
      </c>
      <c r="C6" s="8">
        <v>42810</v>
      </c>
      <c r="D6" s="14">
        <v>42814</v>
      </c>
      <c r="E6" s="2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23"/>
      <c r="AJ6" s="22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22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30"/>
    </row>
    <row r="7" spans="2:96" x14ac:dyDescent="0.45">
      <c r="B7" s="7" t="s">
        <v>7</v>
      </c>
      <c r="C7" s="8">
        <v>42813</v>
      </c>
      <c r="D7" s="14">
        <v>42823</v>
      </c>
      <c r="E7" s="2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23"/>
      <c r="AJ7" s="2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22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30"/>
    </row>
    <row r="8" spans="2:96" x14ac:dyDescent="0.45">
      <c r="B8" s="7" t="s">
        <v>8</v>
      </c>
      <c r="C8" s="8">
        <v>42824</v>
      </c>
      <c r="D8" s="14">
        <v>42830</v>
      </c>
      <c r="E8" s="2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23"/>
      <c r="AJ8" s="2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22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30"/>
    </row>
    <row r="9" spans="2:96" x14ac:dyDescent="0.45">
      <c r="B9" s="7" t="s">
        <v>9</v>
      </c>
      <c r="C9" s="8">
        <v>42833</v>
      </c>
      <c r="D9" s="14">
        <v>42840</v>
      </c>
      <c r="E9" s="2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23"/>
      <c r="AJ9" s="22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22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30"/>
    </row>
    <row r="10" spans="2:96" x14ac:dyDescent="0.45">
      <c r="B10" s="7" t="s">
        <v>10</v>
      </c>
      <c r="C10" s="8">
        <v>42838</v>
      </c>
      <c r="D10" s="14">
        <v>42845</v>
      </c>
      <c r="E10" s="2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23"/>
      <c r="AJ10" s="2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22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30"/>
    </row>
    <row r="11" spans="2:96" x14ac:dyDescent="0.45">
      <c r="B11" s="7" t="s">
        <v>11</v>
      </c>
      <c r="C11" s="8">
        <v>42846</v>
      </c>
      <c r="D11" s="14">
        <v>42856</v>
      </c>
      <c r="E11" s="2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23"/>
      <c r="AJ11" s="22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22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30"/>
    </row>
    <row r="12" spans="2:96" x14ac:dyDescent="0.45">
      <c r="B12" s="7" t="s">
        <v>12</v>
      </c>
      <c r="C12" s="8">
        <v>42856</v>
      </c>
      <c r="D12" s="14">
        <v>42865</v>
      </c>
      <c r="E12" s="2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23"/>
      <c r="AJ12" s="22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22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30"/>
    </row>
    <row r="13" spans="2:96" x14ac:dyDescent="0.45">
      <c r="B13" s="7" t="s">
        <v>13</v>
      </c>
      <c r="C13" s="8">
        <v>42863</v>
      </c>
      <c r="D13" s="14">
        <v>42869</v>
      </c>
      <c r="E13" s="2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23"/>
      <c r="AJ13" s="22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22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30"/>
    </row>
    <row r="14" spans="2:96" x14ac:dyDescent="0.45">
      <c r="B14" s="10" t="s">
        <v>14</v>
      </c>
      <c r="C14" s="11">
        <v>42870</v>
      </c>
      <c r="D14" s="15">
        <v>42882</v>
      </c>
      <c r="E14" s="24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25"/>
      <c r="AJ14" s="24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24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31"/>
    </row>
    <row r="15" spans="2:96" x14ac:dyDescent="0.45">
      <c r="B15" s="32" t="s">
        <v>20</v>
      </c>
    </row>
    <row r="16" spans="2:96" x14ac:dyDescent="0.45">
      <c r="B16" s="1" t="s">
        <v>17</v>
      </c>
    </row>
    <row r="17" spans="2:3" x14ac:dyDescent="0.45">
      <c r="B17" t="b">
        <f>AND(E$3&gt;=$C4,E$3&lt;=$D4)</f>
        <v>0</v>
      </c>
      <c r="C17" t="str">
        <f ca="1">_xlfn.FORMULATEXT(B17)</f>
        <v>=AND(E$3&gt;=$C4,E$3&lt;=$D4)</v>
      </c>
    </row>
    <row r="18" spans="2:3" x14ac:dyDescent="0.45">
      <c r="B18" s="1" t="s">
        <v>18</v>
      </c>
    </row>
    <row r="19" spans="2:3" x14ac:dyDescent="0.45">
      <c r="B19" t="b">
        <f ca="1">E$3=TODAY()</f>
        <v>0</v>
      </c>
      <c r="C19" t="str">
        <f ca="1">_xlfn.FORMULATEXT(B19)</f>
        <v>=E$3=TODAY()</v>
      </c>
    </row>
    <row r="20" spans="2:3" x14ac:dyDescent="0.45">
      <c r="B20" t="s">
        <v>19</v>
      </c>
    </row>
    <row r="21" spans="2:3" x14ac:dyDescent="0.45">
      <c r="B21" t="b">
        <f>OR(WEEKDAY(E$3)=7,WEEKDAY(E$3)=1)</f>
        <v>0</v>
      </c>
      <c r="C21" t="str">
        <f ca="1">_xlfn.FORMULATEXT(B21)</f>
        <v>=OR(WEEKDAY(E$3)=7,WEEKDAY(E$3)=1)</v>
      </c>
    </row>
    <row r="22" spans="2:3" ht="4.5" customHeight="1" x14ac:dyDescent="0.45"/>
  </sheetData>
  <mergeCells count="3">
    <mergeCell ref="B2:B3"/>
    <mergeCell ref="C2:C3"/>
    <mergeCell ref="D2:D3"/>
  </mergeCells>
  <phoneticPr fontId="2" type="noConversion"/>
  <conditionalFormatting sqref="E4:CR14">
    <cfRule type="expression" dxfId="2" priority="2">
      <formula>AND(E$3&gt;=$C4,E$3&lt;=$D4)</formula>
    </cfRule>
    <cfRule type="expression" dxfId="1" priority="3">
      <formula>E$3=TODAY()</formula>
    </cfRule>
  </conditionalFormatting>
  <conditionalFormatting sqref="E3:CR3">
    <cfRule type="expression" dxfId="0" priority="1">
      <formula>OR(WEEKDAY(E$3)=7,WEEKDAY(E$3)=1)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tabSelected="1" workbookViewId="0">
      <selection activeCell="AS9" sqref="AS9"/>
    </sheetView>
  </sheetViews>
  <sheetFormatPr defaultRowHeight="17" x14ac:dyDescent="0.4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주차별</vt:lpstr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UNFPABuffer</dc:creator>
  <cp:lastModifiedBy>Windows 사용자</cp:lastModifiedBy>
  <dcterms:created xsi:type="dcterms:W3CDTF">2017-03-24T06:31:27Z</dcterms:created>
  <dcterms:modified xsi:type="dcterms:W3CDTF">2018-12-20T05:08:46Z</dcterms:modified>
</cp:coreProperties>
</file>