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gberbay\RL-KG\model\data\results\"/>
    </mc:Choice>
  </mc:AlternateContent>
  <xr:revisionPtr revIDLastSave="0" documentId="13_ncr:1_{7696EF06-811B-44D6-999C-E636398F9DE0}" xr6:coauthVersionLast="47" xr6:coauthVersionMax="47" xr10:uidLastSave="{00000000-0000-0000-0000-000000000000}"/>
  <bookViews>
    <workbookView xWindow="-120" yWindow="-120" windowWidth="29040" windowHeight="15840" xr2:uid="{B4182266-BC67-4EA4-AAE0-998703FC7B9B}"/>
  </bookViews>
  <sheets>
    <sheet name="WN18 self" sheetId="2" r:id="rId1"/>
    <sheet name="FB Film" sheetId="1" r:id="rId2"/>
    <sheet name="N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5" i="1"/>
  <c r="J6" i="1"/>
  <c r="J7" i="1"/>
  <c r="J4" i="1"/>
  <c r="L15" i="3"/>
  <c r="L16" i="3"/>
  <c r="L17" i="3"/>
  <c r="L10" i="3"/>
  <c r="L11" i="3"/>
  <c r="L12" i="3"/>
  <c r="L5" i="3"/>
  <c r="L6" i="3"/>
  <c r="L7" i="3"/>
  <c r="L14" i="3"/>
  <c r="L9" i="3"/>
  <c r="L4" i="3"/>
  <c r="J6" i="2"/>
  <c r="J7" i="2"/>
  <c r="J8" i="2"/>
  <c r="J5" i="2"/>
</calcChain>
</file>

<file path=xl/sharedStrings.xml><?xml version="1.0" encoding="utf-8"?>
<sst xmlns="http://schemas.openxmlformats.org/spreadsheetml/2006/main" count="75" uniqueCount="29">
  <si>
    <t>Relation Name</t>
  </si>
  <si>
    <t>also_see</t>
  </si>
  <si>
    <t>derivationally_related_from</t>
  </si>
  <si>
    <t>similar_to</t>
  </si>
  <si>
    <t>verb_group</t>
  </si>
  <si>
    <t>Hits@1</t>
  </si>
  <si>
    <t>Hits@3</t>
  </si>
  <si>
    <t>Hits@5</t>
  </si>
  <si>
    <t>Hits@10</t>
  </si>
  <si>
    <t>MRR</t>
  </si>
  <si>
    <t># of relations</t>
  </si>
  <si>
    <t># of episodes</t>
  </si>
  <si>
    <t>GENERIC</t>
  </si>
  <si>
    <t># of laps</t>
  </si>
  <si>
    <t>config</t>
  </si>
  <si>
    <t>'/film/film/genre': 7268</t>
  </si>
  <si>
    <t>is_taller</t>
  </si>
  <si>
    <t>music_artist_genre</t>
  </si>
  <si>
    <t>BASE-DISTANCE</t>
  </si>
  <si>
    <t>BASE-EMBEDDING</t>
  </si>
  <si>
    <t>PPO-DISTANCE</t>
  </si>
  <si>
    <t>PPO-EMBEDDING</t>
  </si>
  <si>
    <t>Algorithm</t>
  </si>
  <si>
    <t>Reward type</t>
  </si>
  <si>
    <t>BASE</t>
  </si>
  <si>
    <t>PPO</t>
  </si>
  <si>
    <t>DISTANCE</t>
  </si>
  <si>
    <t>EMBEDDING</t>
  </si>
  <si>
    <t>thing_has_color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</si>
</sst>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5" TargetMode="External"/><Relationship Id="rId2" Type="http://schemas.openxmlformats.org/officeDocument/2006/relationships/hyperlink" Target="mailto:Hits@3" TargetMode="External"/><Relationship Id="rId1" Type="http://schemas.openxmlformats.org/officeDocument/2006/relationships/hyperlink" Target="mailto:Hits@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its@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5" TargetMode="External"/><Relationship Id="rId2" Type="http://schemas.openxmlformats.org/officeDocument/2006/relationships/hyperlink" Target="mailto:Hits@3" TargetMode="External"/><Relationship Id="rId1" Type="http://schemas.openxmlformats.org/officeDocument/2006/relationships/hyperlink" Target="mailto:Hits@1" TargetMode="External"/><Relationship Id="rId4" Type="http://schemas.openxmlformats.org/officeDocument/2006/relationships/hyperlink" Target="mailto:Hits@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ts@5" TargetMode="External"/><Relationship Id="rId2" Type="http://schemas.openxmlformats.org/officeDocument/2006/relationships/hyperlink" Target="mailto:Hits@3" TargetMode="External"/><Relationship Id="rId1" Type="http://schemas.openxmlformats.org/officeDocument/2006/relationships/hyperlink" Target="mailto:Hits@1" TargetMode="External"/><Relationship Id="rId4" Type="http://schemas.openxmlformats.org/officeDocument/2006/relationships/hyperlink" Target="mailto:Hits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4F8F-950E-4D73-9EA5-1F051D6635D7}">
  <dimension ref="B4:M13"/>
  <sheetViews>
    <sheetView tabSelected="1" workbookViewId="0">
      <selection activeCell="L14" sqref="L14"/>
    </sheetView>
  </sheetViews>
  <sheetFormatPr baseColWidth="10" defaultRowHeight="15" x14ac:dyDescent="0.25"/>
  <cols>
    <col min="2" max="2" width="24.85546875" customWidth="1"/>
    <col min="8" max="8" width="13.28515625" customWidth="1"/>
    <col min="9" max="9" width="13.140625" customWidth="1"/>
  </cols>
  <sheetData>
    <row r="4" spans="2:13" x14ac:dyDescent="0.25">
      <c r="B4" t="s">
        <v>0</v>
      </c>
      <c r="C4" s="1" t="s">
        <v>5</v>
      </c>
      <c r="D4" s="1" t="s">
        <v>6</v>
      </c>
      <c r="E4" s="1" t="s">
        <v>7</v>
      </c>
      <c r="F4" s="1" t="s">
        <v>8</v>
      </c>
      <c r="G4" t="s">
        <v>9</v>
      </c>
      <c r="H4" t="s">
        <v>10</v>
      </c>
      <c r="I4" t="s">
        <v>11</v>
      </c>
      <c r="J4" t="s">
        <v>13</v>
      </c>
    </row>
    <row r="5" spans="2:13" x14ac:dyDescent="0.25">
      <c r="B5" t="s">
        <v>1</v>
      </c>
      <c r="C5">
        <v>0.64659999999999995</v>
      </c>
      <c r="D5">
        <v>0.71499999999999997</v>
      </c>
      <c r="E5">
        <v>0.88500000000000001</v>
      </c>
      <c r="F5">
        <v>0.93520000000000003</v>
      </c>
      <c r="G5">
        <v>0.74585761904761805</v>
      </c>
      <c r="H5">
        <v>1299</v>
      </c>
      <c r="I5">
        <v>200</v>
      </c>
      <c r="J5">
        <f>(H5*I5)</f>
        <v>259800</v>
      </c>
    </row>
    <row r="6" spans="2:13" x14ac:dyDescent="0.25">
      <c r="B6" t="s">
        <v>2</v>
      </c>
      <c r="C6">
        <v>0.58579999999999999</v>
      </c>
      <c r="D6">
        <v>0.65139999999999998</v>
      </c>
      <c r="E6">
        <v>0.74660000000000004</v>
      </c>
      <c r="F6">
        <v>0.93340000000000001</v>
      </c>
      <c r="G6">
        <v>0.63752706349206101</v>
      </c>
      <c r="H6">
        <v>29715</v>
      </c>
      <c r="I6">
        <v>100</v>
      </c>
      <c r="J6">
        <f t="shared" ref="J6" si="0">(H6*I6)</f>
        <v>2971500</v>
      </c>
    </row>
    <row r="7" spans="2:13" x14ac:dyDescent="0.25">
      <c r="B7" t="s">
        <v>3</v>
      </c>
      <c r="C7">
        <v>0.83079999999999998</v>
      </c>
      <c r="D7">
        <v>0.99560000000000004</v>
      </c>
      <c r="E7">
        <v>1</v>
      </c>
      <c r="F7">
        <v>1</v>
      </c>
      <c r="G7">
        <v>0.90984666666666703</v>
      </c>
      <c r="H7">
        <v>80</v>
      </c>
      <c r="I7">
        <v>500</v>
      </c>
      <c r="J7">
        <f>(H7*I7)</f>
        <v>40000</v>
      </c>
    </row>
    <row r="8" spans="2:13" x14ac:dyDescent="0.25">
      <c r="B8" t="s">
        <v>4</v>
      </c>
      <c r="C8">
        <v>0.60940000000000005</v>
      </c>
      <c r="D8">
        <v>0.93459999999999999</v>
      </c>
      <c r="E8">
        <v>0.98939999999999995</v>
      </c>
      <c r="F8">
        <v>0.99980000000000002</v>
      </c>
      <c r="G8">
        <v>0.77185388888889295</v>
      </c>
      <c r="H8">
        <v>1138</v>
      </c>
      <c r="I8">
        <v>150</v>
      </c>
      <c r="J8">
        <f>(H8*I8)</f>
        <v>170700</v>
      </c>
    </row>
    <row r="9" spans="2:13" x14ac:dyDescent="0.25">
      <c r="B9" t="s">
        <v>12</v>
      </c>
      <c r="C9">
        <v>0.40500000000000003</v>
      </c>
      <c r="D9">
        <v>0.4844</v>
      </c>
      <c r="E9">
        <v>0.52359999999999995</v>
      </c>
      <c r="F9">
        <v>0.66059999999999997</v>
      </c>
      <c r="G9">
        <v>0.44310531746031701</v>
      </c>
      <c r="H9" s="3">
        <v>80798</v>
      </c>
      <c r="I9">
        <v>75</v>
      </c>
      <c r="J9">
        <f>(H9*I9)</f>
        <v>6059850</v>
      </c>
    </row>
    <row r="10" spans="2:13" x14ac:dyDescent="0.25">
      <c r="M10" s="2"/>
    </row>
    <row r="13" spans="2:13" x14ac:dyDescent="0.25">
      <c r="K13" s="2"/>
    </row>
  </sheetData>
  <hyperlinks>
    <hyperlink ref="C4" r:id="rId1" xr:uid="{B389704D-93E9-4685-A6DF-F6D83D6995E8}"/>
    <hyperlink ref="D4" r:id="rId2" xr:uid="{65E5A925-99AC-427D-9537-3A8F77E72C38}"/>
    <hyperlink ref="E4" r:id="rId3" xr:uid="{FEF04A13-EE66-41A5-B4F0-9BA0C62954B9}"/>
    <hyperlink ref="F4" r:id="rId4" xr:uid="{9DAE7E39-2A63-437F-8AE6-8D8D2ACB2B22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2D4B-68BF-4307-93EF-011667BAD0F7}">
  <dimension ref="B2:J7"/>
  <sheetViews>
    <sheetView workbookViewId="0">
      <selection activeCell="K7" sqref="K7"/>
    </sheetView>
  </sheetViews>
  <sheetFormatPr baseColWidth="10" defaultRowHeight="15" x14ac:dyDescent="0.25"/>
  <cols>
    <col min="2" max="2" width="27.140625" customWidth="1"/>
    <col min="8" max="8" width="12.85546875" customWidth="1"/>
    <col min="9" max="9" width="12.5703125" customWidth="1"/>
  </cols>
  <sheetData>
    <row r="2" spans="2:10" x14ac:dyDescent="0.25">
      <c r="B2" t="s">
        <v>15</v>
      </c>
    </row>
    <row r="3" spans="2:10" x14ac:dyDescent="0.25">
      <c r="B3" t="s">
        <v>14</v>
      </c>
      <c r="C3" s="1" t="s">
        <v>5</v>
      </c>
      <c r="D3" s="1" t="s">
        <v>6</v>
      </c>
      <c r="E3" s="1" t="s">
        <v>7</v>
      </c>
      <c r="F3" s="1" t="s">
        <v>8</v>
      </c>
      <c r="G3" t="s">
        <v>9</v>
      </c>
      <c r="H3" t="s">
        <v>10</v>
      </c>
      <c r="I3" t="s">
        <v>11</v>
      </c>
      <c r="J3" t="s">
        <v>13</v>
      </c>
    </row>
    <row r="4" spans="2:10" x14ac:dyDescent="0.25">
      <c r="B4" t="s">
        <v>18</v>
      </c>
      <c r="C4">
        <v>0.13300000000000001</v>
      </c>
      <c r="D4">
        <v>0.252</v>
      </c>
      <c r="E4">
        <v>0.315</v>
      </c>
      <c r="F4">
        <v>0.38</v>
      </c>
      <c r="G4">
        <v>0.25679682539688198</v>
      </c>
      <c r="H4">
        <v>7268</v>
      </c>
      <c r="I4">
        <v>22</v>
      </c>
      <c r="J4">
        <f>(H4*I4)</f>
        <v>159896</v>
      </c>
    </row>
    <row r="5" spans="2:10" x14ac:dyDescent="0.25">
      <c r="B5" t="s">
        <v>19</v>
      </c>
      <c r="C5">
        <v>0.16700000000000001</v>
      </c>
      <c r="D5">
        <v>0.28199999999999997</v>
      </c>
      <c r="E5">
        <v>0.34799999999999998</v>
      </c>
      <c r="F5">
        <v>0.40500000000000003</v>
      </c>
      <c r="G5">
        <v>0.26729682539688199</v>
      </c>
      <c r="H5">
        <v>7268</v>
      </c>
      <c r="I5">
        <v>22</v>
      </c>
      <c r="J5">
        <f t="shared" ref="J5:J7" si="0">(H5*I5)</f>
        <v>159896</v>
      </c>
    </row>
    <row r="6" spans="2:10" x14ac:dyDescent="0.25">
      <c r="B6" t="s">
        <v>20</v>
      </c>
      <c r="C6">
        <v>0.23200000000000001</v>
      </c>
      <c r="D6">
        <v>0.376</v>
      </c>
      <c r="E6">
        <v>0.42299999999999999</v>
      </c>
      <c r="F6">
        <v>0.51600000000000001</v>
      </c>
      <c r="G6">
        <v>0.382968253968825</v>
      </c>
      <c r="H6">
        <v>7268</v>
      </c>
      <c r="I6">
        <v>22</v>
      </c>
      <c r="J6">
        <f t="shared" si="0"/>
        <v>159896</v>
      </c>
    </row>
    <row r="7" spans="2:10" x14ac:dyDescent="0.25">
      <c r="B7" t="s">
        <v>21</v>
      </c>
      <c r="C7">
        <v>0.25</v>
      </c>
      <c r="D7">
        <v>0.39500000000000002</v>
      </c>
      <c r="E7">
        <v>0.44700000000000001</v>
      </c>
      <c r="F7">
        <v>0.55200000000000005</v>
      </c>
      <c r="G7">
        <v>0.408296825396882</v>
      </c>
      <c r="H7">
        <v>7268</v>
      </c>
      <c r="I7">
        <v>22</v>
      </c>
      <c r="J7">
        <f t="shared" si="0"/>
        <v>159896</v>
      </c>
    </row>
  </sheetData>
  <hyperlinks>
    <hyperlink ref="C3" r:id="rId1" xr:uid="{18CD10C5-4C02-4351-BF70-EBE226374390}"/>
    <hyperlink ref="D3" r:id="rId2" xr:uid="{5194542E-4560-4909-BA91-1E174C9640BB}"/>
    <hyperlink ref="E3" r:id="rId3" xr:uid="{7933354C-6753-42EA-9935-10C266F37198}"/>
    <hyperlink ref="F3" r:id="rId4" xr:uid="{FC082314-8D1B-4A9A-AA8E-4794C4760C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B5C1-BE7A-4F0E-AF51-4C9258E72885}">
  <dimension ref="B3:L17"/>
  <sheetViews>
    <sheetView workbookViewId="0">
      <selection activeCell="Q13" sqref="Q13"/>
    </sheetView>
  </sheetViews>
  <sheetFormatPr baseColWidth="10" defaultRowHeight="15" x14ac:dyDescent="0.25"/>
  <cols>
    <col min="2" max="2" width="23.7109375" customWidth="1"/>
    <col min="3" max="3" width="18.7109375" customWidth="1"/>
  </cols>
  <sheetData>
    <row r="3" spans="2:12" x14ac:dyDescent="0.25">
      <c r="B3" t="s">
        <v>0</v>
      </c>
      <c r="C3" t="s">
        <v>22</v>
      </c>
      <c r="D3" t="s">
        <v>23</v>
      </c>
      <c r="E3" s="1" t="s">
        <v>5</v>
      </c>
      <c r="F3" s="1" t="s">
        <v>6</v>
      </c>
      <c r="G3" s="1" t="s">
        <v>7</v>
      </c>
      <c r="H3" s="1" t="s">
        <v>8</v>
      </c>
      <c r="I3" t="s">
        <v>9</v>
      </c>
      <c r="J3" t="s">
        <v>10</v>
      </c>
      <c r="K3" t="s">
        <v>11</v>
      </c>
      <c r="L3" t="s">
        <v>13</v>
      </c>
    </row>
    <row r="4" spans="2:12" x14ac:dyDescent="0.25">
      <c r="B4" t="s">
        <v>28</v>
      </c>
      <c r="C4" t="s">
        <v>24</v>
      </c>
      <c r="D4" t="s">
        <v>26</v>
      </c>
      <c r="E4">
        <v>0.44500000000000001</v>
      </c>
      <c r="F4">
        <v>0.80420000000000003</v>
      </c>
      <c r="G4">
        <v>0.90800000000000003</v>
      </c>
      <c r="H4">
        <v>0.94899999999999995</v>
      </c>
      <c r="I4">
        <v>0.69086507936550001</v>
      </c>
      <c r="J4">
        <v>230</v>
      </c>
      <c r="K4">
        <v>250</v>
      </c>
      <c r="L4">
        <f>(J4*K4)</f>
        <v>57500</v>
      </c>
    </row>
    <row r="5" spans="2:12" x14ac:dyDescent="0.25">
      <c r="B5" t="s">
        <v>28</v>
      </c>
      <c r="C5" t="s">
        <v>24</v>
      </c>
      <c r="D5" t="s">
        <v>27</v>
      </c>
      <c r="E5">
        <v>0.58789999999999998</v>
      </c>
      <c r="F5">
        <v>0.89679999999999993</v>
      </c>
      <c r="G5">
        <v>0.96349999999999991</v>
      </c>
      <c r="H5">
        <v>0.98659999999999992</v>
      </c>
      <c r="I5">
        <v>0.77109430055000006</v>
      </c>
      <c r="J5">
        <v>230</v>
      </c>
      <c r="K5">
        <v>250</v>
      </c>
      <c r="L5">
        <f t="shared" ref="L5:L7" si="0">(J5*K5)</f>
        <v>57500</v>
      </c>
    </row>
    <row r="6" spans="2:12" x14ac:dyDescent="0.25">
      <c r="B6" t="s">
        <v>28</v>
      </c>
      <c r="C6" t="s">
        <v>25</v>
      </c>
      <c r="D6" t="s">
        <v>26</v>
      </c>
      <c r="E6">
        <v>0.5514</v>
      </c>
      <c r="F6">
        <v>0.86899999999999999</v>
      </c>
      <c r="G6">
        <v>0.94739999999999991</v>
      </c>
      <c r="H6">
        <v>0.98319999999999996</v>
      </c>
      <c r="I6">
        <v>0.73348607193651105</v>
      </c>
      <c r="J6">
        <v>230</v>
      </c>
      <c r="K6">
        <v>250</v>
      </c>
      <c r="L6">
        <f t="shared" si="0"/>
        <v>57500</v>
      </c>
    </row>
    <row r="7" spans="2:12" x14ac:dyDescent="0.25">
      <c r="B7" t="s">
        <v>28</v>
      </c>
      <c r="C7" t="s">
        <v>25</v>
      </c>
      <c r="D7" t="s">
        <v>27</v>
      </c>
      <c r="E7">
        <v>0.63379999999999992</v>
      </c>
      <c r="F7">
        <v>0.95299999999999996</v>
      </c>
      <c r="G7">
        <v>0.996</v>
      </c>
      <c r="H7">
        <v>0.99919999999999998</v>
      </c>
      <c r="I7">
        <v>0.78894821479365507</v>
      </c>
      <c r="J7">
        <v>230</v>
      </c>
      <c r="K7">
        <v>250</v>
      </c>
      <c r="L7">
        <f t="shared" si="0"/>
        <v>57500</v>
      </c>
    </row>
    <row r="9" spans="2:12" x14ac:dyDescent="0.25">
      <c r="B9" t="s">
        <v>16</v>
      </c>
      <c r="C9" t="s">
        <v>24</v>
      </c>
      <c r="D9" t="s">
        <v>26</v>
      </c>
      <c r="E9">
        <v>0.41039999999999999</v>
      </c>
      <c r="F9">
        <v>0.76959999999999995</v>
      </c>
      <c r="G9">
        <v>0.87339999999999995</v>
      </c>
      <c r="H9">
        <v>0.91449999999999998</v>
      </c>
      <c r="I9">
        <v>0.69086507936550001</v>
      </c>
      <c r="J9">
        <v>259</v>
      </c>
      <c r="K9">
        <v>250</v>
      </c>
      <c r="L9">
        <f>(J9*K9)</f>
        <v>64750</v>
      </c>
    </row>
    <row r="10" spans="2:12" x14ac:dyDescent="0.25">
      <c r="B10" t="s">
        <v>16</v>
      </c>
      <c r="C10" t="s">
        <v>24</v>
      </c>
      <c r="D10" t="s">
        <v>27</v>
      </c>
      <c r="E10">
        <v>0.58450000000000002</v>
      </c>
      <c r="F10">
        <v>0.89339999999999997</v>
      </c>
      <c r="G10">
        <v>0.96009999999999995</v>
      </c>
      <c r="H10">
        <v>0.98319999999999996</v>
      </c>
      <c r="I10">
        <v>0.76895473655000002</v>
      </c>
      <c r="J10">
        <v>259</v>
      </c>
      <c r="K10">
        <v>250</v>
      </c>
      <c r="L10">
        <f t="shared" ref="L10:L12" si="1">(J10*K10)</f>
        <v>64750</v>
      </c>
    </row>
    <row r="11" spans="2:12" x14ac:dyDescent="0.25">
      <c r="B11" t="s">
        <v>16</v>
      </c>
      <c r="C11" t="s">
        <v>25</v>
      </c>
      <c r="D11" t="s">
        <v>26</v>
      </c>
      <c r="E11">
        <v>0.54800000000000004</v>
      </c>
      <c r="F11">
        <v>0.86560000000000004</v>
      </c>
      <c r="G11">
        <v>0.94399999999999995</v>
      </c>
      <c r="H11">
        <v>0.9798</v>
      </c>
      <c r="I11">
        <v>0.73134650793651101</v>
      </c>
      <c r="J11">
        <v>259</v>
      </c>
      <c r="K11">
        <v>250</v>
      </c>
      <c r="L11">
        <f t="shared" si="1"/>
        <v>64750</v>
      </c>
    </row>
    <row r="12" spans="2:12" x14ac:dyDescent="0.25">
      <c r="B12" t="s">
        <v>16</v>
      </c>
      <c r="C12" t="s">
        <v>25</v>
      </c>
      <c r="D12" t="s">
        <v>27</v>
      </c>
      <c r="E12">
        <v>0.63039999999999996</v>
      </c>
      <c r="F12">
        <v>0.9496</v>
      </c>
      <c r="G12">
        <v>0.99260000000000004</v>
      </c>
      <c r="H12">
        <v>0.99980000000000002</v>
      </c>
      <c r="I12">
        <v>0.78680865079365503</v>
      </c>
      <c r="J12">
        <v>259</v>
      </c>
      <c r="K12">
        <v>250</v>
      </c>
      <c r="L12">
        <f t="shared" si="1"/>
        <v>64750</v>
      </c>
    </row>
    <row r="14" spans="2:12" x14ac:dyDescent="0.25">
      <c r="B14" t="s">
        <v>17</v>
      </c>
      <c r="C14" t="s">
        <v>24</v>
      </c>
      <c r="D14" t="s">
        <v>26</v>
      </c>
      <c r="E14">
        <v>0.4093</v>
      </c>
      <c r="F14">
        <v>0.76849999999999996</v>
      </c>
      <c r="G14">
        <v>0.85709999999999986</v>
      </c>
      <c r="H14">
        <v>0.89819999999999989</v>
      </c>
      <c r="I14">
        <v>0.69086507936550001</v>
      </c>
      <c r="J14">
        <v>773</v>
      </c>
      <c r="K14">
        <v>150</v>
      </c>
      <c r="L14">
        <f>(J14*K14)</f>
        <v>115950</v>
      </c>
    </row>
    <row r="15" spans="2:12" x14ac:dyDescent="0.25">
      <c r="B15" t="s">
        <v>17</v>
      </c>
      <c r="C15" t="s">
        <v>24</v>
      </c>
      <c r="D15" t="s">
        <v>27</v>
      </c>
      <c r="E15">
        <v>0.58340000000000003</v>
      </c>
      <c r="F15">
        <v>0.89229999999999998</v>
      </c>
      <c r="G15">
        <v>0.94379999999999986</v>
      </c>
      <c r="H15">
        <v>0.96689999999999987</v>
      </c>
      <c r="I15">
        <v>0.76895473655000002</v>
      </c>
      <c r="J15">
        <v>773</v>
      </c>
      <c r="K15">
        <v>150</v>
      </c>
      <c r="L15">
        <f t="shared" ref="L15:L17" si="2">(J15*K15)</f>
        <v>115950</v>
      </c>
    </row>
    <row r="16" spans="2:12" x14ac:dyDescent="0.25">
      <c r="B16" t="s">
        <v>17</v>
      </c>
      <c r="C16" t="s">
        <v>25</v>
      </c>
      <c r="D16" t="s">
        <v>26</v>
      </c>
      <c r="E16">
        <v>0.54690000000000005</v>
      </c>
      <c r="F16">
        <v>0.86450000000000005</v>
      </c>
      <c r="G16">
        <v>0.92769999999999986</v>
      </c>
      <c r="H16">
        <v>0.96349999999999991</v>
      </c>
      <c r="I16">
        <v>0.73134650793651101</v>
      </c>
      <c r="J16">
        <v>773</v>
      </c>
      <c r="K16">
        <v>150</v>
      </c>
      <c r="L16">
        <f t="shared" si="2"/>
        <v>115950</v>
      </c>
    </row>
    <row r="17" spans="2:12" x14ac:dyDescent="0.25">
      <c r="B17" t="s">
        <v>17</v>
      </c>
      <c r="C17" t="s">
        <v>25</v>
      </c>
      <c r="D17" t="s">
        <v>27</v>
      </c>
      <c r="E17">
        <v>0.62929999999999997</v>
      </c>
      <c r="F17">
        <v>0.94850000000000001</v>
      </c>
      <c r="G17">
        <v>0.97629999999999995</v>
      </c>
      <c r="H17">
        <v>0.98350000000000004</v>
      </c>
      <c r="I17">
        <v>0.78680865079365503</v>
      </c>
      <c r="J17">
        <v>773</v>
      </c>
      <c r="K17">
        <v>150</v>
      </c>
      <c r="L17">
        <f t="shared" si="2"/>
        <v>115950</v>
      </c>
    </row>
  </sheetData>
  <hyperlinks>
    <hyperlink ref="E3" r:id="rId1" xr:uid="{1A046E1B-9C9D-4B67-8576-BFC5C6E6B699}"/>
    <hyperlink ref="F3" r:id="rId2" xr:uid="{0F48B921-6A10-479E-BDE4-CAF3198CAB8E}"/>
    <hyperlink ref="G3" r:id="rId3" xr:uid="{82B7B2EE-CF3C-412B-A2DF-1AE4BC372D49}"/>
    <hyperlink ref="H3" r:id="rId4" xr:uid="{4407A216-2D58-42A2-B42A-084B414D27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WN18 self</vt:lpstr>
      <vt:lpstr>FB Film</vt:lpstr>
      <vt:lpstr>Nell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2023-03-01T08:47:05Z</dcterms:created>
  <dcterms:modified xsi:type="dcterms:W3CDTF">2023-03-04T19:33:06Z</dcterms:modified>
</cp:coreProperties>
</file>