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MyVibe\"/>
    </mc:Choice>
  </mc:AlternateContent>
  <xr:revisionPtr revIDLastSave="0" documentId="13_ncr:1_{354CEC4D-F394-4B9E-BC50-55C5518D4ADC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2" i="2"/>
</calcChain>
</file>

<file path=xl/sharedStrings.xml><?xml version="1.0" encoding="utf-8"?>
<sst xmlns="http://schemas.openxmlformats.org/spreadsheetml/2006/main" count="172" uniqueCount="67">
  <si>
    <t>ServiceLine</t>
  </si>
  <si>
    <t>AssociateName</t>
  </si>
  <si>
    <t>AssociateID</t>
  </si>
  <si>
    <t>Project Name</t>
  </si>
  <si>
    <t>PracticeLine</t>
  </si>
  <si>
    <t>Region</t>
  </si>
  <si>
    <t>Active</t>
  </si>
  <si>
    <t>Jan Actuals</t>
  </si>
  <si>
    <t>Jan Forecast</t>
  </si>
  <si>
    <t>Feb Actuals</t>
  </si>
  <si>
    <t>Feb Forecast</t>
  </si>
  <si>
    <t>March Actuals</t>
  </si>
  <si>
    <t>March Forecast</t>
  </si>
  <si>
    <t>April Actuals</t>
  </si>
  <si>
    <t>April Forecast</t>
  </si>
  <si>
    <t>May Actuals</t>
  </si>
  <si>
    <t>May Forecast</t>
  </si>
  <si>
    <t>June Actuals</t>
  </si>
  <si>
    <t>June Forecast</t>
  </si>
  <si>
    <t>July Actuals</t>
  </si>
  <si>
    <t>JulyForecast</t>
  </si>
  <si>
    <t>August Actuals</t>
  </si>
  <si>
    <t>August Forecast</t>
  </si>
  <si>
    <t>QEA</t>
  </si>
  <si>
    <t>Pam Beesley</t>
  </si>
  <si>
    <t>Test</t>
  </si>
  <si>
    <t>NFT</t>
  </si>
  <si>
    <t>Yes</t>
  </si>
  <si>
    <t>Dwight Schrute</t>
  </si>
  <si>
    <t>Rest</t>
  </si>
  <si>
    <t>UI/UX</t>
  </si>
  <si>
    <t>Ruskin bond</t>
  </si>
  <si>
    <t>Trest</t>
  </si>
  <si>
    <t>QTP</t>
  </si>
  <si>
    <t>EU</t>
  </si>
  <si>
    <t>Julian Moore</t>
  </si>
  <si>
    <t>Crest</t>
  </si>
  <si>
    <t>SRE</t>
  </si>
  <si>
    <t>APAC</t>
  </si>
  <si>
    <t>SPE</t>
  </si>
  <si>
    <t>Tarzan</t>
  </si>
  <si>
    <t>Vrest</t>
  </si>
  <si>
    <t>Tarzan Kurt</t>
  </si>
  <si>
    <t>Jim Halpert</t>
  </si>
  <si>
    <t>243562</t>
  </si>
  <si>
    <t>Fest</t>
  </si>
  <si>
    <t>Tim Halpert</t>
  </si>
  <si>
    <t>Jan-Available Days</t>
  </si>
  <si>
    <t>BillingRateByMonth</t>
  </si>
  <si>
    <t>Jan-Leave Days</t>
  </si>
  <si>
    <t>Jan-Extra Working Days</t>
  </si>
  <si>
    <t>Feb-Available Days</t>
  </si>
  <si>
    <t>Feb-Leave Days</t>
  </si>
  <si>
    <t>Feb-Extra Working Days</t>
  </si>
  <si>
    <t>March-Available Days</t>
  </si>
  <si>
    <t>March-Leave Days</t>
  </si>
  <si>
    <t>March-Extra Working Days</t>
  </si>
  <si>
    <t>Apr-Available Days</t>
  </si>
  <si>
    <t>Apr-Leave Days</t>
  </si>
  <si>
    <t>Apr-Extra Working Days</t>
  </si>
  <si>
    <t>May-Available Days</t>
  </si>
  <si>
    <t>May-Leave Days</t>
  </si>
  <si>
    <t>May-Extra Working Days</t>
  </si>
  <si>
    <t>June-Leave Days</t>
  </si>
  <si>
    <t>June-Extra Working Days</t>
  </si>
  <si>
    <t>Total</t>
  </si>
  <si>
    <t>June-Available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</si>
</sst>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MS P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workbookViewId="0">
      <selection sqref="A1:G12"/>
    </sheetView>
  </sheetViews>
  <sheetFormatPr defaultColWidth="16" defaultRowHeight="16.5" x14ac:dyDescent="0.25"/>
  <cols>
    <col min="1" max="1" width="16" style="1" customWidth="1"/>
    <col min="2" max="2" width="17.6328125" style="1" bestFit="1" customWidth="1"/>
    <col min="3" max="7" width="16" style="1" customWidth="1"/>
    <col min="8" max="16384" width="16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7.5" customHeight="1" x14ac:dyDescent="0.35">
      <c r="A2" t="s">
        <v>23</v>
      </c>
      <c r="B2" t="s">
        <v>24</v>
      </c>
      <c r="C2">
        <v>764523</v>
      </c>
      <c r="D2" t="s">
        <v>25</v>
      </c>
      <c r="E2" t="s">
        <v>26</v>
      </c>
      <c r="G2" t="s">
        <v>27</v>
      </c>
      <c r="H2">
        <v>566</v>
      </c>
      <c r="I2">
        <v>300</v>
      </c>
      <c r="J2">
        <v>400</v>
      </c>
      <c r="K2">
        <v>300</v>
      </c>
      <c r="L2">
        <v>350</v>
      </c>
      <c r="M2">
        <v>400</v>
      </c>
      <c r="N2">
        <v>640</v>
      </c>
      <c r="O2">
        <v>700</v>
      </c>
      <c r="P2">
        <v>450</v>
      </c>
      <c r="Q2">
        <v>800</v>
      </c>
    </row>
    <row r="3" spans="1:23" ht="17.5" customHeight="1" x14ac:dyDescent="0.35">
      <c r="A3" t="s">
        <v>23</v>
      </c>
      <c r="B3" t="s">
        <v>28</v>
      </c>
      <c r="C3">
        <v>985432</v>
      </c>
      <c r="D3" t="s">
        <v>29</v>
      </c>
      <c r="E3" t="s">
        <v>26</v>
      </c>
      <c r="G3" t="s">
        <v>27</v>
      </c>
      <c r="H3">
        <v>500</v>
      </c>
      <c r="I3">
        <v>300</v>
      </c>
      <c r="J3">
        <v>400</v>
      </c>
      <c r="K3">
        <v>300</v>
      </c>
      <c r="L3">
        <v>350</v>
      </c>
      <c r="M3">
        <v>400</v>
      </c>
      <c r="N3">
        <v>640</v>
      </c>
      <c r="O3">
        <v>700</v>
      </c>
      <c r="P3">
        <v>450</v>
      </c>
      <c r="Q3">
        <v>800</v>
      </c>
    </row>
    <row r="4" spans="1:23" ht="17.5" customHeight="1" x14ac:dyDescent="0.35">
      <c r="A4" t="s">
        <v>30</v>
      </c>
      <c r="B4" t="s">
        <v>31</v>
      </c>
      <c r="C4">
        <v>756352</v>
      </c>
      <c r="D4" t="s">
        <v>32</v>
      </c>
      <c r="E4" t="s">
        <v>33</v>
      </c>
      <c r="F4" t="s">
        <v>34</v>
      </c>
      <c r="G4" t="s">
        <v>27</v>
      </c>
      <c r="H4">
        <v>600</v>
      </c>
      <c r="I4">
        <v>300</v>
      </c>
      <c r="J4">
        <v>600</v>
      </c>
      <c r="K4">
        <v>300</v>
      </c>
      <c r="L4">
        <v>500</v>
      </c>
      <c r="M4">
        <v>400</v>
      </c>
      <c r="N4">
        <v>640</v>
      </c>
      <c r="O4">
        <v>700</v>
      </c>
      <c r="P4">
        <v>450</v>
      </c>
      <c r="Q4">
        <v>800</v>
      </c>
    </row>
    <row r="5" spans="1:23" ht="17.5" customHeight="1" x14ac:dyDescent="0.35">
      <c r="A5" t="s">
        <v>23</v>
      </c>
      <c r="B5" t="s">
        <v>24</v>
      </c>
      <c r="C5">
        <v>764523</v>
      </c>
      <c r="D5" t="s">
        <v>25</v>
      </c>
      <c r="E5" t="s">
        <v>26</v>
      </c>
      <c r="G5" t="s">
        <v>27</v>
      </c>
      <c r="H5">
        <v>566</v>
      </c>
      <c r="I5">
        <v>300</v>
      </c>
      <c r="J5">
        <v>400</v>
      </c>
      <c r="K5">
        <v>300</v>
      </c>
      <c r="L5">
        <v>350</v>
      </c>
      <c r="M5">
        <v>400</v>
      </c>
      <c r="N5">
        <v>640</v>
      </c>
      <c r="O5">
        <v>700</v>
      </c>
      <c r="P5">
        <v>450</v>
      </c>
      <c r="Q5">
        <v>800</v>
      </c>
    </row>
    <row r="6" spans="1:23" ht="17.5" customHeight="1" x14ac:dyDescent="0.35">
      <c r="A6" t="s">
        <v>23</v>
      </c>
      <c r="B6" t="s">
        <v>28</v>
      </c>
      <c r="C6">
        <v>985432</v>
      </c>
      <c r="D6" t="s">
        <v>29</v>
      </c>
      <c r="E6" t="s">
        <v>26</v>
      </c>
      <c r="G6" t="s">
        <v>27</v>
      </c>
      <c r="H6">
        <v>500</v>
      </c>
      <c r="I6">
        <v>300</v>
      </c>
      <c r="J6">
        <v>400</v>
      </c>
      <c r="K6">
        <v>300</v>
      </c>
      <c r="L6">
        <v>350</v>
      </c>
      <c r="M6">
        <v>400</v>
      </c>
      <c r="N6">
        <v>640</v>
      </c>
      <c r="O6">
        <v>700</v>
      </c>
      <c r="P6">
        <v>450</v>
      </c>
      <c r="Q6">
        <v>800</v>
      </c>
      <c r="R6">
        <v>400</v>
      </c>
    </row>
    <row r="7" spans="1:23" ht="17.5" customHeight="1" x14ac:dyDescent="0.35">
      <c r="A7" t="s">
        <v>30</v>
      </c>
      <c r="B7" t="s">
        <v>31</v>
      </c>
      <c r="C7">
        <v>756352</v>
      </c>
      <c r="D7" t="s">
        <v>32</v>
      </c>
      <c r="E7" t="s">
        <v>33</v>
      </c>
      <c r="F7" t="s">
        <v>34</v>
      </c>
      <c r="G7" t="s">
        <v>27</v>
      </c>
      <c r="H7">
        <v>600</v>
      </c>
      <c r="I7">
        <v>300</v>
      </c>
      <c r="J7">
        <v>600</v>
      </c>
      <c r="K7">
        <v>300</v>
      </c>
      <c r="L7">
        <v>500</v>
      </c>
      <c r="M7">
        <v>400</v>
      </c>
      <c r="N7">
        <v>640</v>
      </c>
      <c r="O7">
        <v>700</v>
      </c>
      <c r="P7">
        <v>450</v>
      </c>
      <c r="Q7">
        <v>800</v>
      </c>
    </row>
    <row r="8" spans="1:23" ht="17.5" customHeight="1" x14ac:dyDescent="0.35">
      <c r="A8" t="s">
        <v>23</v>
      </c>
      <c r="B8" t="s">
        <v>35</v>
      </c>
      <c r="C8">
        <v>654743</v>
      </c>
      <c r="D8" t="s">
        <v>36</v>
      </c>
      <c r="E8" t="s">
        <v>37</v>
      </c>
      <c r="F8" t="s">
        <v>38</v>
      </c>
      <c r="G8" t="s">
        <v>27</v>
      </c>
      <c r="H8">
        <v>800</v>
      </c>
      <c r="I8">
        <v>300</v>
      </c>
      <c r="J8">
        <v>700</v>
      </c>
      <c r="K8">
        <v>300</v>
      </c>
      <c r="L8">
        <v>400</v>
      </c>
      <c r="M8">
        <v>400</v>
      </c>
      <c r="N8">
        <v>640</v>
      </c>
      <c r="O8">
        <v>700</v>
      </c>
      <c r="P8">
        <v>450</v>
      </c>
      <c r="Q8">
        <v>800</v>
      </c>
      <c r="R8">
        <v>700</v>
      </c>
    </row>
    <row r="9" spans="1:23" ht="17.5" customHeight="1" x14ac:dyDescent="0.35">
      <c r="A9" t="s">
        <v>39</v>
      </c>
      <c r="B9" t="s">
        <v>40</v>
      </c>
      <c r="C9">
        <v>644998</v>
      </c>
      <c r="D9" t="s">
        <v>41</v>
      </c>
      <c r="E9" t="s">
        <v>37</v>
      </c>
      <c r="F9" t="s">
        <v>38</v>
      </c>
      <c r="G9" t="s">
        <v>27</v>
      </c>
      <c r="H9">
        <v>800</v>
      </c>
      <c r="I9">
        <v>400</v>
      </c>
      <c r="L9">
        <v>600</v>
      </c>
    </row>
    <row r="10" spans="1:23" ht="17.5" customHeight="1" x14ac:dyDescent="0.35">
      <c r="A10" t="s">
        <v>39</v>
      </c>
      <c r="B10" t="s">
        <v>42</v>
      </c>
      <c r="C10">
        <v>546342</v>
      </c>
      <c r="D10" t="s">
        <v>41</v>
      </c>
      <c r="E10" t="s">
        <v>37</v>
      </c>
      <c r="F10" t="s">
        <v>38</v>
      </c>
      <c r="G10" t="s">
        <v>27</v>
      </c>
      <c r="H10">
        <v>800</v>
      </c>
      <c r="I10">
        <v>400</v>
      </c>
      <c r="L10">
        <v>600</v>
      </c>
    </row>
    <row r="11" spans="1:23" ht="17.5" customHeight="1" x14ac:dyDescent="0.35">
      <c r="A11" t="s">
        <v>23</v>
      </c>
      <c r="B11" t="s">
        <v>46</v>
      </c>
      <c r="C11">
        <v>776348</v>
      </c>
      <c r="D11" t="s">
        <v>45</v>
      </c>
      <c r="E11" t="s">
        <v>26</v>
      </c>
      <c r="F11"/>
      <c r="G11" t="s">
        <v>27</v>
      </c>
      <c r="H11">
        <v>500</v>
      </c>
      <c r="I11">
        <v>300</v>
      </c>
      <c r="J11">
        <v>400</v>
      </c>
      <c r="K11">
        <v>300</v>
      </c>
      <c r="L11">
        <v>350</v>
      </c>
      <c r="M11">
        <v>400</v>
      </c>
      <c r="N11">
        <v>640</v>
      </c>
      <c r="O11">
        <v>700</v>
      </c>
      <c r="P11">
        <v>450</v>
      </c>
      <c r="Q11">
        <v>800</v>
      </c>
      <c r="R11"/>
      <c r="S11"/>
      <c r="T11"/>
      <c r="U11"/>
      <c r="V11">
        <v>400</v>
      </c>
      <c r="W11">
        <v>900</v>
      </c>
    </row>
    <row r="12" spans="1:23" ht="17.5" customHeight="1" x14ac:dyDescent="0.35">
      <c r="A12" t="s">
        <v>23</v>
      </c>
      <c r="B12" t="s">
        <v>43</v>
      </c>
      <c r="C12" s="2" t="s">
        <v>44</v>
      </c>
      <c r="D12" t="s">
        <v>45</v>
      </c>
      <c r="E12" t="s">
        <v>26</v>
      </c>
      <c r="F12"/>
      <c r="G12" t="s">
        <v>27</v>
      </c>
      <c r="H12">
        <v>500</v>
      </c>
      <c r="I12">
        <v>300</v>
      </c>
      <c r="J12">
        <v>400</v>
      </c>
      <c r="K12">
        <v>300</v>
      </c>
      <c r="L12">
        <v>350</v>
      </c>
      <c r="M12">
        <v>400</v>
      </c>
      <c r="N12">
        <v>640</v>
      </c>
      <c r="O12">
        <v>700</v>
      </c>
      <c r="P12">
        <v>450</v>
      </c>
      <c r="Q12">
        <v>800</v>
      </c>
      <c r="R12"/>
      <c r="S12"/>
      <c r="T12"/>
      <c r="U12"/>
      <c r="V12">
        <v>400</v>
      </c>
      <c r="W12">
        <v>900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F029-E64B-4237-A8C0-D94515D54FF0}">
  <dimension ref="A1:AA12"/>
  <sheetViews>
    <sheetView tabSelected="1" topLeftCell="B1" workbookViewId="0">
      <selection activeCell="AA4" sqref="AA4"/>
    </sheetView>
  </sheetViews>
  <sheetFormatPr defaultRowHeight="14.5" x14ac:dyDescent="0.35"/>
  <cols>
    <col min="8" max="8" width="22" bestFit="1" customWidth="1"/>
    <col min="9" max="9" width="21.7265625" bestFit="1" customWidth="1"/>
    <col min="10" max="10" width="18.54296875" bestFit="1" customWidth="1"/>
    <col min="11" max="11" width="27.1796875" bestFit="1" customWidth="1"/>
    <col min="12" max="12" width="21.7265625" bestFit="1" customWidth="1"/>
    <col min="13" max="13" width="18.54296875" bestFit="1" customWidth="1"/>
    <col min="14" max="14" width="27.1796875" bestFit="1" customWidth="1"/>
    <col min="25" max="25" width="19.90625" bestFit="1" customWidth="1"/>
    <col min="26" max="26" width="28.54296875" bestFit="1" customWidth="1"/>
  </cols>
  <sheetData>
    <row r="1" spans="1:27" ht="17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47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66</v>
      </c>
      <c r="Y1" s="1" t="s">
        <v>63</v>
      </c>
      <c r="Z1" s="1" t="s">
        <v>64</v>
      </c>
      <c r="AA1" s="1" t="s">
        <v>65</v>
      </c>
    </row>
    <row r="2" spans="1:27" ht="17.5" x14ac:dyDescent="0.35">
      <c r="A2" t="s">
        <v>23</v>
      </c>
      <c r="B2" t="s">
        <v>24</v>
      </c>
      <c r="C2">
        <v>764523</v>
      </c>
      <c r="D2" t="s">
        <v>25</v>
      </c>
      <c r="E2" t="s">
        <v>26</v>
      </c>
      <c r="F2" s="1"/>
      <c r="G2" t="s">
        <v>27</v>
      </c>
      <c r="H2" s="3">
        <v>4000</v>
      </c>
      <c r="I2">
        <v>21</v>
      </c>
      <c r="J2">
        <v>0</v>
      </c>
      <c r="K2">
        <v>0</v>
      </c>
      <c r="L2">
        <v>20</v>
      </c>
      <c r="M2">
        <v>2</v>
      </c>
      <c r="N2">
        <v>0</v>
      </c>
      <c r="O2">
        <v>23</v>
      </c>
      <c r="P2">
        <v>1</v>
      </c>
      <c r="Q2">
        <v>0</v>
      </c>
      <c r="R2">
        <v>21</v>
      </c>
      <c r="S2">
        <v>0</v>
      </c>
      <c r="T2">
        <v>0</v>
      </c>
      <c r="U2">
        <v>23</v>
      </c>
      <c r="V2">
        <v>1</v>
      </c>
      <c r="W2">
        <v>0</v>
      </c>
      <c r="X2">
        <v>23</v>
      </c>
      <c r="Y2">
        <v>1</v>
      </c>
      <c r="Z2">
        <v>0</v>
      </c>
      <c r="AA2">
        <f>(I2+K2+L2+N2+O2+Q2+R2+T2+U2+W2+X2+Z2)*4000-(J2+M2+P2+S2+V2+Y2)*4000</f>
        <v>504000</v>
      </c>
    </row>
    <row r="3" spans="1:27" ht="17.5" x14ac:dyDescent="0.35">
      <c r="A3" t="s">
        <v>23</v>
      </c>
      <c r="B3" t="s">
        <v>28</v>
      </c>
      <c r="C3">
        <v>985432</v>
      </c>
      <c r="D3" t="s">
        <v>29</v>
      </c>
      <c r="E3" t="s">
        <v>26</v>
      </c>
      <c r="F3" s="1"/>
      <c r="G3" t="s">
        <v>27</v>
      </c>
      <c r="H3" s="3">
        <v>4000</v>
      </c>
      <c r="I3">
        <v>21</v>
      </c>
      <c r="J3">
        <v>0</v>
      </c>
      <c r="K3">
        <v>0</v>
      </c>
      <c r="L3">
        <v>20</v>
      </c>
      <c r="M3">
        <v>2</v>
      </c>
      <c r="N3">
        <v>0</v>
      </c>
      <c r="O3">
        <v>23</v>
      </c>
      <c r="P3">
        <v>1</v>
      </c>
      <c r="Q3">
        <v>0</v>
      </c>
      <c r="R3">
        <v>21</v>
      </c>
      <c r="S3">
        <v>0</v>
      </c>
      <c r="T3">
        <v>0</v>
      </c>
      <c r="U3">
        <v>23</v>
      </c>
      <c r="V3">
        <v>1</v>
      </c>
      <c r="W3">
        <v>0</v>
      </c>
      <c r="X3">
        <v>23</v>
      </c>
      <c r="Y3">
        <v>1</v>
      </c>
      <c r="Z3">
        <v>0</v>
      </c>
      <c r="AA3">
        <f t="shared" ref="AA3:AA12" si="0">(I3+K3+L3+N3+O3+Q3+R3+T3+U3+W3+X3+Z3)*4000-(J3+M3+P3+S3+V3+Y3)*4000</f>
        <v>504000</v>
      </c>
    </row>
    <row r="4" spans="1:27" x14ac:dyDescent="0.35">
      <c r="A4" t="s">
        <v>30</v>
      </c>
      <c r="B4" t="s">
        <v>31</v>
      </c>
      <c r="C4">
        <v>756352</v>
      </c>
      <c r="D4" t="s">
        <v>32</v>
      </c>
      <c r="E4" t="s">
        <v>33</v>
      </c>
      <c r="F4" t="s">
        <v>34</v>
      </c>
      <c r="G4" t="s">
        <v>27</v>
      </c>
      <c r="H4" s="3">
        <v>4000</v>
      </c>
      <c r="I4">
        <v>21</v>
      </c>
      <c r="J4">
        <v>0</v>
      </c>
      <c r="K4">
        <v>0</v>
      </c>
      <c r="L4">
        <v>20</v>
      </c>
      <c r="M4">
        <v>2</v>
      </c>
      <c r="N4">
        <v>0</v>
      </c>
      <c r="O4">
        <v>23</v>
      </c>
      <c r="P4">
        <v>1</v>
      </c>
      <c r="Q4">
        <v>0</v>
      </c>
      <c r="R4">
        <v>21</v>
      </c>
      <c r="S4">
        <v>0</v>
      </c>
      <c r="T4">
        <v>0</v>
      </c>
      <c r="U4">
        <v>23</v>
      </c>
      <c r="V4">
        <v>1</v>
      </c>
      <c r="W4">
        <v>0</v>
      </c>
      <c r="X4">
        <v>23</v>
      </c>
      <c r="Y4">
        <v>1</v>
      </c>
      <c r="Z4">
        <v>0</v>
      </c>
      <c r="AA4">
        <f t="shared" si="0"/>
        <v>504000</v>
      </c>
    </row>
    <row r="5" spans="1:27" ht="17.5" x14ac:dyDescent="0.35">
      <c r="A5" t="s">
        <v>23</v>
      </c>
      <c r="B5" t="s">
        <v>24</v>
      </c>
      <c r="C5">
        <v>764523</v>
      </c>
      <c r="D5" t="s">
        <v>25</v>
      </c>
      <c r="E5" t="s">
        <v>26</v>
      </c>
      <c r="F5" s="1"/>
      <c r="G5" t="s">
        <v>27</v>
      </c>
      <c r="H5" s="3">
        <v>4000</v>
      </c>
      <c r="I5">
        <v>21</v>
      </c>
      <c r="J5">
        <v>0</v>
      </c>
      <c r="K5">
        <v>0</v>
      </c>
      <c r="L5">
        <v>20</v>
      </c>
      <c r="M5">
        <v>2</v>
      </c>
      <c r="N5">
        <v>0</v>
      </c>
      <c r="O5">
        <v>23</v>
      </c>
      <c r="P5">
        <v>1</v>
      </c>
      <c r="Q5">
        <v>0</v>
      </c>
      <c r="R5">
        <v>21</v>
      </c>
      <c r="S5">
        <v>0</v>
      </c>
      <c r="T5">
        <v>0</v>
      </c>
      <c r="U5">
        <v>23</v>
      </c>
      <c r="V5">
        <v>1</v>
      </c>
      <c r="W5">
        <v>0</v>
      </c>
      <c r="X5">
        <v>23</v>
      </c>
      <c r="Y5">
        <v>1</v>
      </c>
      <c r="Z5">
        <v>0</v>
      </c>
      <c r="AA5">
        <f t="shared" si="0"/>
        <v>504000</v>
      </c>
    </row>
    <row r="6" spans="1:27" ht="17.5" x14ac:dyDescent="0.35">
      <c r="A6" t="s">
        <v>23</v>
      </c>
      <c r="B6" t="s">
        <v>28</v>
      </c>
      <c r="C6">
        <v>985432</v>
      </c>
      <c r="D6" t="s">
        <v>29</v>
      </c>
      <c r="E6" t="s">
        <v>26</v>
      </c>
      <c r="F6" s="1"/>
      <c r="G6" t="s">
        <v>27</v>
      </c>
      <c r="H6" s="3">
        <v>4000</v>
      </c>
      <c r="I6">
        <v>21</v>
      </c>
      <c r="J6">
        <v>0</v>
      </c>
      <c r="K6">
        <v>0</v>
      </c>
      <c r="L6">
        <v>20</v>
      </c>
      <c r="M6">
        <v>2</v>
      </c>
      <c r="N6">
        <v>0</v>
      </c>
      <c r="O6">
        <v>23</v>
      </c>
      <c r="P6">
        <v>1</v>
      </c>
      <c r="Q6">
        <v>0</v>
      </c>
      <c r="R6">
        <v>21</v>
      </c>
      <c r="S6">
        <v>0</v>
      </c>
      <c r="T6">
        <v>0</v>
      </c>
      <c r="U6">
        <v>23</v>
      </c>
      <c r="V6">
        <v>1</v>
      </c>
      <c r="W6">
        <v>0</v>
      </c>
      <c r="X6">
        <v>23</v>
      </c>
      <c r="Y6">
        <v>1</v>
      </c>
      <c r="Z6">
        <v>0</v>
      </c>
      <c r="AA6">
        <f t="shared" si="0"/>
        <v>504000</v>
      </c>
    </row>
    <row r="7" spans="1:27" x14ac:dyDescent="0.35">
      <c r="A7" t="s">
        <v>30</v>
      </c>
      <c r="B7" t="s">
        <v>31</v>
      </c>
      <c r="C7">
        <v>756352</v>
      </c>
      <c r="D7" t="s">
        <v>32</v>
      </c>
      <c r="E7" t="s">
        <v>33</v>
      </c>
      <c r="F7" t="s">
        <v>34</v>
      </c>
      <c r="G7" t="s">
        <v>27</v>
      </c>
      <c r="H7" s="3">
        <v>4000</v>
      </c>
      <c r="I7">
        <v>21</v>
      </c>
      <c r="J7">
        <v>0</v>
      </c>
      <c r="K7">
        <v>0</v>
      </c>
      <c r="L7">
        <v>20</v>
      </c>
      <c r="M7">
        <v>2</v>
      </c>
      <c r="N7">
        <v>0</v>
      </c>
      <c r="O7">
        <v>23</v>
      </c>
      <c r="P7">
        <v>1</v>
      </c>
      <c r="Q7">
        <v>0</v>
      </c>
      <c r="R7">
        <v>21</v>
      </c>
      <c r="S7">
        <v>0</v>
      </c>
      <c r="T7">
        <v>0</v>
      </c>
      <c r="U7">
        <v>23</v>
      </c>
      <c r="V7">
        <v>1</v>
      </c>
      <c r="W7">
        <v>0</v>
      </c>
      <c r="X7">
        <v>23</v>
      </c>
      <c r="Y7">
        <v>1</v>
      </c>
      <c r="Z7">
        <v>0</v>
      </c>
      <c r="AA7">
        <f t="shared" si="0"/>
        <v>504000</v>
      </c>
    </row>
    <row r="8" spans="1:27" x14ac:dyDescent="0.35">
      <c r="A8" t="s">
        <v>23</v>
      </c>
      <c r="B8" t="s">
        <v>35</v>
      </c>
      <c r="C8">
        <v>654743</v>
      </c>
      <c r="D8" t="s">
        <v>36</v>
      </c>
      <c r="E8" t="s">
        <v>37</v>
      </c>
      <c r="F8" t="s">
        <v>38</v>
      </c>
      <c r="G8" t="s">
        <v>27</v>
      </c>
      <c r="H8" s="3">
        <v>4000</v>
      </c>
      <c r="I8">
        <v>21</v>
      </c>
      <c r="J8">
        <v>0</v>
      </c>
      <c r="K8">
        <v>0</v>
      </c>
      <c r="L8">
        <v>20</v>
      </c>
      <c r="M8">
        <v>2</v>
      </c>
      <c r="N8">
        <v>0</v>
      </c>
      <c r="O8">
        <v>23</v>
      </c>
      <c r="P8">
        <v>1</v>
      </c>
      <c r="Q8">
        <v>0</v>
      </c>
      <c r="R8">
        <v>21</v>
      </c>
      <c r="S8">
        <v>0</v>
      </c>
      <c r="T8">
        <v>0</v>
      </c>
      <c r="U8">
        <v>23</v>
      </c>
      <c r="V8">
        <v>1</v>
      </c>
      <c r="W8">
        <v>0</v>
      </c>
      <c r="X8">
        <v>23</v>
      </c>
      <c r="Y8">
        <v>1</v>
      </c>
      <c r="Z8">
        <v>0</v>
      </c>
      <c r="AA8">
        <f t="shared" si="0"/>
        <v>504000</v>
      </c>
    </row>
    <row r="9" spans="1:27" x14ac:dyDescent="0.35">
      <c r="A9" t="s">
        <v>39</v>
      </c>
      <c r="B9" t="s">
        <v>40</v>
      </c>
      <c r="C9">
        <v>644998</v>
      </c>
      <c r="D9" t="s">
        <v>41</v>
      </c>
      <c r="E9" t="s">
        <v>37</v>
      </c>
      <c r="F9" t="s">
        <v>38</v>
      </c>
      <c r="G9" t="s">
        <v>27</v>
      </c>
      <c r="H9" s="3">
        <v>4000</v>
      </c>
      <c r="I9">
        <v>21</v>
      </c>
      <c r="J9">
        <v>0</v>
      </c>
      <c r="K9">
        <v>0</v>
      </c>
      <c r="L9">
        <v>20</v>
      </c>
      <c r="M9">
        <v>2</v>
      </c>
      <c r="N9">
        <v>0</v>
      </c>
      <c r="O9">
        <v>23</v>
      </c>
      <c r="P9">
        <v>1</v>
      </c>
      <c r="Q9">
        <v>0</v>
      </c>
      <c r="R9">
        <v>21</v>
      </c>
      <c r="S9">
        <v>0</v>
      </c>
      <c r="T9">
        <v>0</v>
      </c>
      <c r="U9">
        <v>23</v>
      </c>
      <c r="V9">
        <v>1</v>
      </c>
      <c r="W9">
        <v>0</v>
      </c>
      <c r="X9">
        <v>23</v>
      </c>
      <c r="Y9">
        <v>1</v>
      </c>
      <c r="Z9">
        <v>0</v>
      </c>
      <c r="AA9">
        <f t="shared" si="0"/>
        <v>504000</v>
      </c>
    </row>
    <row r="10" spans="1:27" x14ac:dyDescent="0.35">
      <c r="A10" t="s">
        <v>39</v>
      </c>
      <c r="B10" t="s">
        <v>42</v>
      </c>
      <c r="C10">
        <v>546342</v>
      </c>
      <c r="D10" t="s">
        <v>41</v>
      </c>
      <c r="E10" t="s">
        <v>37</v>
      </c>
      <c r="F10" t="s">
        <v>38</v>
      </c>
      <c r="G10" t="s">
        <v>27</v>
      </c>
      <c r="H10" s="3">
        <v>4000</v>
      </c>
      <c r="I10">
        <v>21</v>
      </c>
      <c r="J10">
        <v>0</v>
      </c>
      <c r="K10">
        <v>0</v>
      </c>
      <c r="L10">
        <v>20</v>
      </c>
      <c r="M10">
        <v>2</v>
      </c>
      <c r="N10">
        <v>0</v>
      </c>
      <c r="O10">
        <v>23</v>
      </c>
      <c r="P10">
        <v>1</v>
      </c>
      <c r="Q10">
        <v>0</v>
      </c>
      <c r="R10">
        <v>21</v>
      </c>
      <c r="S10">
        <v>0</v>
      </c>
      <c r="T10">
        <v>0</v>
      </c>
      <c r="U10">
        <v>23</v>
      </c>
      <c r="V10">
        <v>1</v>
      </c>
      <c r="W10">
        <v>0</v>
      </c>
      <c r="X10">
        <v>23</v>
      </c>
      <c r="Y10">
        <v>1</v>
      </c>
      <c r="Z10">
        <v>0</v>
      </c>
      <c r="AA10">
        <f t="shared" si="0"/>
        <v>504000</v>
      </c>
    </row>
    <row r="11" spans="1:27" x14ac:dyDescent="0.35">
      <c r="A11" t="s">
        <v>23</v>
      </c>
      <c r="B11" t="s">
        <v>46</v>
      </c>
      <c r="C11">
        <v>776348</v>
      </c>
      <c r="D11" t="s">
        <v>45</v>
      </c>
      <c r="E11" t="s">
        <v>26</v>
      </c>
      <c r="G11" t="s">
        <v>27</v>
      </c>
      <c r="H11" s="3">
        <v>4000</v>
      </c>
      <c r="I11">
        <v>21</v>
      </c>
      <c r="J11">
        <v>0</v>
      </c>
      <c r="K11">
        <v>0</v>
      </c>
      <c r="L11">
        <v>20</v>
      </c>
      <c r="M11">
        <v>2</v>
      </c>
      <c r="N11">
        <v>0</v>
      </c>
      <c r="O11">
        <v>23</v>
      </c>
      <c r="P11">
        <v>1</v>
      </c>
      <c r="Q11">
        <v>0</v>
      </c>
      <c r="R11">
        <v>21</v>
      </c>
      <c r="S11">
        <v>0</v>
      </c>
      <c r="T11">
        <v>0</v>
      </c>
      <c r="U11">
        <v>23</v>
      </c>
      <c r="V11">
        <v>1</v>
      </c>
      <c r="W11">
        <v>0</v>
      </c>
      <c r="X11">
        <v>23</v>
      </c>
      <c r="Y11">
        <v>1</v>
      </c>
      <c r="Z11">
        <v>0</v>
      </c>
      <c r="AA11">
        <f t="shared" si="0"/>
        <v>504000</v>
      </c>
    </row>
    <row r="12" spans="1:27" x14ac:dyDescent="0.35">
      <c r="A12" t="s">
        <v>23</v>
      </c>
      <c r="B12" t="s">
        <v>43</v>
      </c>
      <c r="C12" s="2" t="s">
        <v>44</v>
      </c>
      <c r="D12" t="s">
        <v>45</v>
      </c>
      <c r="E12" t="s">
        <v>26</v>
      </c>
      <c r="G12" t="s">
        <v>27</v>
      </c>
      <c r="H12" s="3">
        <v>4000</v>
      </c>
      <c r="I12">
        <v>21</v>
      </c>
      <c r="J12">
        <v>0</v>
      </c>
      <c r="K12">
        <v>0</v>
      </c>
      <c r="L12">
        <v>20</v>
      </c>
      <c r="M12">
        <v>2</v>
      </c>
      <c r="N12">
        <v>0</v>
      </c>
      <c r="O12">
        <v>23</v>
      </c>
      <c r="P12">
        <v>1</v>
      </c>
      <c r="Q12">
        <v>0</v>
      </c>
      <c r="R12">
        <v>21</v>
      </c>
      <c r="S12">
        <v>0</v>
      </c>
      <c r="T12">
        <v>0</v>
      </c>
      <c r="U12">
        <v>23</v>
      </c>
      <c r="V12">
        <v>1</v>
      </c>
      <c r="W12">
        <v>0</v>
      </c>
      <c r="X12">
        <v>23</v>
      </c>
      <c r="Y12">
        <v>1</v>
      </c>
      <c r="Z12">
        <v>0</v>
      </c>
      <c r="AA12">
        <f t="shared" si="0"/>
        <v>504000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2025-07-18T16:44:52Z</dcterms:modified>
</cp:coreProperties>
</file>