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Rajendra\Desktop\"/>
    </mc:Choice>
  </mc:AlternateContent>
  <xr:revisionPtr revIDLastSave="0" documentId="8_{765154AD-7C2E-4FFE-BBD8-D0B1EC4CA0B9}" xr6:coauthVersionLast="47" xr6:coauthVersionMax="47" xr10:uidLastSave="{00000000-0000-0000-0000-000000000000}"/>
  <bookViews>
    <workbookView xWindow="-120" yWindow="-120" windowWidth="20730" windowHeight="11160" activeTab="1" xr2:uid="{7CE847B4-F0AB-4434-96CC-E90A0362F547}"/>
  </bookViews>
  <sheets>
    <sheet name="Data" sheetId="3" r:id="rId1"/>
    <sheet name="Output_Oc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K10" i="3" s="1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2" i="3"/>
  <c r="K8" i="3"/>
  <c r="K7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2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</calcChain>
</file>

<file path=xl/sharedStrings.xml><?xml version="1.0" encoding="utf-8"?>
<sst xmlns="http://schemas.openxmlformats.org/spreadsheetml/2006/main" count="565" uniqueCount="325">
  <si>
    <t>loc_number</t>
  </si>
  <si>
    <t>m_name_first</t>
  </si>
  <si>
    <t>m_name_last</t>
  </si>
  <si>
    <t>m_number</t>
  </si>
  <si>
    <t>sub_next_invoice_date</t>
  </si>
  <si>
    <t>suit_name</t>
  </si>
  <si>
    <t>Club</t>
  </si>
  <si>
    <t>Member Name</t>
  </si>
  <si>
    <t>Due Date</t>
  </si>
  <si>
    <t>Payment Type(Last Four)</t>
  </si>
  <si>
    <t>Invoice Status (PROD)</t>
  </si>
  <si>
    <t>Comments</t>
  </si>
  <si>
    <t>Amount billed as expected</t>
  </si>
  <si>
    <t>Expected invoice amount</t>
  </si>
  <si>
    <t xml:space="preserve">Payment amount billed on Payment Gateway </t>
  </si>
  <si>
    <t>suit_price</t>
  </si>
  <si>
    <t>Loc_Number</t>
  </si>
  <si>
    <t>GOLD</t>
  </si>
  <si>
    <t>PLATINUM</t>
  </si>
  <si>
    <t>JODI</t>
  </si>
  <si>
    <t>PETERS</t>
  </si>
  <si>
    <t>BECKY</t>
  </si>
  <si>
    <t>SARAH</t>
  </si>
  <si>
    <t>CARNAHAN</t>
  </si>
  <si>
    <t>TAYLOR</t>
  </si>
  <si>
    <t>BAKER</t>
  </si>
  <si>
    <t>RAMIREZ</t>
  </si>
  <si>
    <t>KAREN</t>
  </si>
  <si>
    <t>BRYN</t>
  </si>
  <si>
    <t>HANNAN</t>
  </si>
  <si>
    <t>CANCEL</t>
  </si>
  <si>
    <t>VICKY</t>
  </si>
  <si>
    <t>TROY</t>
  </si>
  <si>
    <t>ASHLEY</t>
  </si>
  <si>
    <t>MISKOWIEC</t>
  </si>
  <si>
    <t>LYNN</t>
  </si>
  <si>
    <t>DEPPERMAN</t>
  </si>
  <si>
    <t>UVPACKAGE</t>
  </si>
  <si>
    <t>JEREMY</t>
  </si>
  <si>
    <t>BROWN</t>
  </si>
  <si>
    <t>CHRISTINE</t>
  </si>
  <si>
    <t>OLIVIA</t>
  </si>
  <si>
    <t>CRULL</t>
  </si>
  <si>
    <t>DIAMOND</t>
  </si>
  <si>
    <t>ELLIE</t>
  </si>
  <si>
    <t>MOREHOUSE</t>
  </si>
  <si>
    <t>KRISTINA</t>
  </si>
  <si>
    <t>SURMAN</t>
  </si>
  <si>
    <t>TASHA</t>
  </si>
  <si>
    <t>HILL</t>
  </si>
  <si>
    <t>MICHAEL</t>
  </si>
  <si>
    <t>WIESE</t>
  </si>
  <si>
    <t>TERA</t>
  </si>
  <si>
    <t>ROUMPH</t>
  </si>
  <si>
    <t>DANIELLE</t>
  </si>
  <si>
    <t>MAGDZAS</t>
  </si>
  <si>
    <t>ARIADNE</t>
  </si>
  <si>
    <t>MARQUEZ</t>
  </si>
  <si>
    <t>JENNIFER</t>
  </si>
  <si>
    <t>ARP</t>
  </si>
  <si>
    <t>ZACH</t>
  </si>
  <si>
    <t>GAINFORTH</t>
  </si>
  <si>
    <t>STACIE</t>
  </si>
  <si>
    <t>IOSSI</t>
  </si>
  <si>
    <t>MARSHA</t>
  </si>
  <si>
    <t>SULLIVAN</t>
  </si>
  <si>
    <t>PETE</t>
  </si>
  <si>
    <t>UEDING</t>
  </si>
  <si>
    <t>MEGAN</t>
  </si>
  <si>
    <t>PORTER</t>
  </si>
  <si>
    <t>PADI</t>
  </si>
  <si>
    <t>FLEHARTY</t>
  </si>
  <si>
    <t>HEATHER</t>
  </si>
  <si>
    <t>ONEIL</t>
  </si>
  <si>
    <t>TERRI</t>
  </si>
  <si>
    <t>WESTPHALEN</t>
  </si>
  <si>
    <t>MIRIAM</t>
  </si>
  <si>
    <t>GASKILL</t>
  </si>
  <si>
    <t>GABRIELLE</t>
  </si>
  <si>
    <t>FRANK</t>
  </si>
  <si>
    <t>CONNIE</t>
  </si>
  <si>
    <t>MAHRT</t>
  </si>
  <si>
    <t>RANDY</t>
  </si>
  <si>
    <t>AMREIN</t>
  </si>
  <si>
    <t>IRENE</t>
  </si>
  <si>
    <t>MCDONALD</t>
  </si>
  <si>
    <t>JESSICA</t>
  </si>
  <si>
    <t>KOENIG</t>
  </si>
  <si>
    <t>LISA</t>
  </si>
  <si>
    <t>LONG</t>
  </si>
  <si>
    <t>CRYSTAL</t>
  </si>
  <si>
    <t>STADT</t>
  </si>
  <si>
    <t>RHONDA</t>
  </si>
  <si>
    <t>BURGER</t>
  </si>
  <si>
    <t>RACHEAL</t>
  </si>
  <si>
    <t>JENSEN</t>
  </si>
  <si>
    <t>ANDREA</t>
  </si>
  <si>
    <t>TROOST</t>
  </si>
  <si>
    <t>REBECCA</t>
  </si>
  <si>
    <t>TARA</t>
  </si>
  <si>
    <t>MANDY</t>
  </si>
  <si>
    <t>DOWNEY</t>
  </si>
  <si>
    <t>TOBIN</t>
  </si>
  <si>
    <t>LORI</t>
  </si>
  <si>
    <t>PETERSON</t>
  </si>
  <si>
    <t>KARI</t>
  </si>
  <si>
    <t>COCHRAN</t>
  </si>
  <si>
    <t>SHANNON</t>
  </si>
  <si>
    <t>HANSEN</t>
  </si>
  <si>
    <t>KAYLA</t>
  </si>
  <si>
    <t>BRIANNA</t>
  </si>
  <si>
    <t>CRAIG</t>
  </si>
  <si>
    <t>MELISSA</t>
  </si>
  <si>
    <t>TURNER</t>
  </si>
  <si>
    <t>KRIS</t>
  </si>
  <si>
    <t>JANKE</t>
  </si>
  <si>
    <t>EDWARD</t>
  </si>
  <si>
    <t>COFFIELD</t>
  </si>
  <si>
    <t>DVORAK</t>
  </si>
  <si>
    <t>TAMMY</t>
  </si>
  <si>
    <t>BRESTER</t>
  </si>
  <si>
    <t>BETH</t>
  </si>
  <si>
    <t>PROHASKA</t>
  </si>
  <si>
    <t>WANDA</t>
  </si>
  <si>
    <t>RUCKER</t>
  </si>
  <si>
    <t>BRENDA</t>
  </si>
  <si>
    <t>KINCANON</t>
  </si>
  <si>
    <t>MELANIE</t>
  </si>
  <si>
    <t>PEPPMULLER</t>
  </si>
  <si>
    <t>LEXUS</t>
  </si>
  <si>
    <t>BUER</t>
  </si>
  <si>
    <t>TRISHA</t>
  </si>
  <si>
    <t>ROHLFS</t>
  </si>
  <si>
    <t>ANN</t>
  </si>
  <si>
    <t>KATE</t>
  </si>
  <si>
    <t>KAVAN</t>
  </si>
  <si>
    <t>CAROL</t>
  </si>
  <si>
    <t>NIELSEN</t>
  </si>
  <si>
    <t>EDGAR</t>
  </si>
  <si>
    <t>PAULA</t>
  </si>
  <si>
    <t>GROVES</t>
  </si>
  <si>
    <t>BRIAN</t>
  </si>
  <si>
    <t>HARRIS</t>
  </si>
  <si>
    <t>CHERYL</t>
  </si>
  <si>
    <t>OHARA</t>
  </si>
  <si>
    <t>JULIE</t>
  </si>
  <si>
    <t>CERNIN</t>
  </si>
  <si>
    <t>JILL HITTNER</t>
  </si>
  <si>
    <t>LANGHORST</t>
  </si>
  <si>
    <t>TODD</t>
  </si>
  <si>
    <t>BOHN</t>
  </si>
  <si>
    <t>ROBIN</t>
  </si>
  <si>
    <t>WEBER</t>
  </si>
  <si>
    <t>CARRIE</t>
  </si>
  <si>
    <t>BEACOM</t>
  </si>
  <si>
    <t>ROBYN</t>
  </si>
  <si>
    <t>ANDERSEN</t>
  </si>
  <si>
    <t>GREUNKE</t>
  </si>
  <si>
    <t>TONI</t>
  </si>
  <si>
    <t>MUMM</t>
  </si>
  <si>
    <t>AMY</t>
  </si>
  <si>
    <t>ANDERSON</t>
  </si>
  <si>
    <t>MORRISON</t>
  </si>
  <si>
    <t>BITTINGER</t>
  </si>
  <si>
    <t>SHEPARD</t>
  </si>
  <si>
    <t xml:space="preserve">
TAN 24-7 FREMONT</t>
  </si>
  <si>
    <t>member_name</t>
  </si>
  <si>
    <t>mem</t>
  </si>
  <si>
    <t>BRYN HANNAN</t>
  </si>
  <si>
    <t>VICKY BAKER</t>
  </si>
  <si>
    <t>TROY TAYLOR</t>
  </si>
  <si>
    <t>ASHLEY MISKOWIEC</t>
  </si>
  <si>
    <t>LYNN DEPPERMAN</t>
  </si>
  <si>
    <t>JEREMY BROWN</t>
  </si>
  <si>
    <t>CHRISTINE TAYLOR</t>
  </si>
  <si>
    <t>OLIVIA CRULL</t>
  </si>
  <si>
    <t>ELLIE MOREHOUSE</t>
  </si>
  <si>
    <t>KRISTINA SURMAN</t>
  </si>
  <si>
    <t>TASHA HILL</t>
  </si>
  <si>
    <t>MICHAEL WIESE</t>
  </si>
  <si>
    <t>TERA ROUMPH</t>
  </si>
  <si>
    <t>DANIELLE MAGDZAS</t>
  </si>
  <si>
    <t>TASHA BROWN</t>
  </si>
  <si>
    <t>ARIADNE MARQUEZ</t>
  </si>
  <si>
    <t>JENNIFER ARP</t>
  </si>
  <si>
    <t>ZACH GAINFORTH</t>
  </si>
  <si>
    <t>STACIE IOSSI</t>
  </si>
  <si>
    <t>MARSHA SULLIVAN</t>
  </si>
  <si>
    <t>PETE UEDING</t>
  </si>
  <si>
    <t>MEGAN PORTER</t>
  </si>
  <si>
    <t>PADI FLEHARTY</t>
  </si>
  <si>
    <t>HEATHER ONEIL</t>
  </si>
  <si>
    <t>TERRI WESTPHALEN</t>
  </si>
  <si>
    <t>MIRIAM GASKILL</t>
  </si>
  <si>
    <t>GABRIELLE FRANK</t>
  </si>
  <si>
    <t>CONNIE MAHRT</t>
  </si>
  <si>
    <t>RANDY AMREIN</t>
  </si>
  <si>
    <t>IRENE MCDONALD</t>
  </si>
  <si>
    <t>JESSICA KOENIG</t>
  </si>
  <si>
    <t>LISA LONG</t>
  </si>
  <si>
    <t>CRYSTAL STADT</t>
  </si>
  <si>
    <t>RHONDA BURGER</t>
  </si>
  <si>
    <t>RACHEAL JENSEN</t>
  </si>
  <si>
    <t>ANDREA TROOST</t>
  </si>
  <si>
    <t>REBECCA SULLIVAN</t>
  </si>
  <si>
    <t>TARA HILL</t>
  </si>
  <si>
    <t>MANDY DOWNEY</t>
  </si>
  <si>
    <t>TOBIN MCDONALD</t>
  </si>
  <si>
    <t>LORI ROUMPH</t>
  </si>
  <si>
    <t>JESSICA PETERSON</t>
  </si>
  <si>
    <t>KARI COCHRAN</t>
  </si>
  <si>
    <t>SHANNON HANSEN</t>
  </si>
  <si>
    <t>KAYLA SULLIVAN</t>
  </si>
  <si>
    <t>BRIANNA CRAIG</t>
  </si>
  <si>
    <t>MELISSA TURNER</t>
  </si>
  <si>
    <t>KRIS JANKE</t>
  </si>
  <si>
    <t>EDWARD COFFIELD</t>
  </si>
  <si>
    <t>KRIS DVORAK</t>
  </si>
  <si>
    <t>TAMMY BRESTER</t>
  </si>
  <si>
    <t>BETH CARNAHAN</t>
  </si>
  <si>
    <t>SARAH PROHASKA</t>
  </si>
  <si>
    <t>WANDA RUCKER</t>
  </si>
  <si>
    <t>BRENDA KINCANON</t>
  </si>
  <si>
    <t>MELANIE PEPPMULLER</t>
  </si>
  <si>
    <t>LEXUS BUER</t>
  </si>
  <si>
    <t>TRISHA ROHLFS</t>
  </si>
  <si>
    <t>ANN PETERS</t>
  </si>
  <si>
    <t>KATE KAVAN</t>
  </si>
  <si>
    <t>CAROL NIELSEN</t>
  </si>
  <si>
    <t>EDGAR RAMIREZ</t>
  </si>
  <si>
    <t>PAULA GROVES</t>
  </si>
  <si>
    <t>BRIAN HARRIS</t>
  </si>
  <si>
    <t>CHERYL OHARA</t>
  </si>
  <si>
    <t>JULIE CERNIN</t>
  </si>
  <si>
    <t>JILL HITTNER LANGHORST</t>
  </si>
  <si>
    <t>TODD BOHN</t>
  </si>
  <si>
    <t>ROBIN WEBER</t>
  </si>
  <si>
    <t>CARRIE BEACOM</t>
  </si>
  <si>
    <t>ROBYN ANDERSEN</t>
  </si>
  <si>
    <t>JENNIFER GREUNKE</t>
  </si>
  <si>
    <t>TONI MUMM</t>
  </si>
  <si>
    <t>BECKY LYNN</t>
  </si>
  <si>
    <t>AMY ANDERSON</t>
  </si>
  <si>
    <t>KAREN MORRISON</t>
  </si>
  <si>
    <t>ASHLEY BITTINGER</t>
  </si>
  <si>
    <t>JODI SHEPARD</t>
  </si>
  <si>
    <t>Bank Account (7919)</t>
  </si>
  <si>
    <t>Success</t>
  </si>
  <si>
    <t>Bank Account (9488)</t>
  </si>
  <si>
    <t>Bank Account (2325)</t>
  </si>
  <si>
    <t>Bank Account (5950)</t>
  </si>
  <si>
    <t>Bank Account (9162)</t>
  </si>
  <si>
    <t>Mastercard (1412)</t>
  </si>
  <si>
    <t>Visa (3243)</t>
  </si>
  <si>
    <t>Bank Account (1229)</t>
  </si>
  <si>
    <t>Bank Account (2575)</t>
  </si>
  <si>
    <t>Bank Account (9203)</t>
  </si>
  <si>
    <t xml:space="preserve">
American Express (2009)</t>
  </si>
  <si>
    <t xml:space="preserve">
Bank Account (1457)</t>
  </si>
  <si>
    <t>Bank Account (7966)</t>
  </si>
  <si>
    <t xml:space="preserve">
Visa (4745)</t>
  </si>
  <si>
    <t xml:space="preserve">
Bank Account (9887)</t>
  </si>
  <si>
    <t xml:space="preserve">
Visa (4493)</t>
  </si>
  <si>
    <t>Bank Account (2128)</t>
  </si>
  <si>
    <t>Bank Account (1583)</t>
  </si>
  <si>
    <t>Bank Account (6471)</t>
  </si>
  <si>
    <t>success</t>
  </si>
  <si>
    <t>Bank Account (3640)</t>
  </si>
  <si>
    <t>Mastercard (3720)</t>
  </si>
  <si>
    <t>Bank Account (9339)</t>
  </si>
  <si>
    <t>Bank Account (2645)</t>
  </si>
  <si>
    <t xml:space="preserve">
Bank Account (4026)</t>
  </si>
  <si>
    <t>Bank Account (7609)</t>
  </si>
  <si>
    <t xml:space="preserve">
Bank Account (7864)</t>
  </si>
  <si>
    <t>Bank Account (2984)</t>
  </si>
  <si>
    <t>Bank Account (4175)</t>
  </si>
  <si>
    <t>Bank Account (6810)</t>
  </si>
  <si>
    <t xml:space="preserve">
Bank Account (4179)</t>
  </si>
  <si>
    <t xml:space="preserve">
Bank Account (6167)</t>
  </si>
  <si>
    <t>Bank Account (1343)</t>
  </si>
  <si>
    <t xml:space="preserve">
Bank Account (9703)</t>
  </si>
  <si>
    <t xml:space="preserve">
Bank Account (7089)</t>
  </si>
  <si>
    <t xml:space="preserve">
Bank Account (7157)</t>
  </si>
  <si>
    <t>Bank Account (9684)</t>
  </si>
  <si>
    <t xml:space="preserve">
Bank Account (9628)</t>
  </si>
  <si>
    <t xml:space="preserve">
Bank Account (1569)</t>
  </si>
  <si>
    <t xml:space="preserve">
Visa (0879)</t>
  </si>
  <si>
    <t>Bank Account (5040)</t>
  </si>
  <si>
    <t>Bank Account (2125)</t>
  </si>
  <si>
    <t xml:space="preserve">
Bank Account (3419)</t>
  </si>
  <si>
    <t xml:space="preserve">
Bank Account (6374)</t>
  </si>
  <si>
    <t>Bank Account (1980)</t>
  </si>
  <si>
    <t xml:space="preserve">
Bank Account (7862)</t>
  </si>
  <si>
    <t xml:space="preserve">
Bank Account (4644)</t>
  </si>
  <si>
    <t xml:space="preserve">
Bank Account (3750)</t>
  </si>
  <si>
    <t>Bank Account (5021)</t>
  </si>
  <si>
    <t>Bank Account (0675)</t>
  </si>
  <si>
    <t>Bank Account (1020)</t>
  </si>
  <si>
    <t xml:space="preserve">
Visa (4371)</t>
  </si>
  <si>
    <t xml:space="preserve">
Bank Account (6574)</t>
  </si>
  <si>
    <t xml:space="preserve">
Bank Account (0582)</t>
  </si>
  <si>
    <t>Bank Account (7083)</t>
  </si>
  <si>
    <t xml:space="preserve">
Bank Account (9463)</t>
  </si>
  <si>
    <t xml:space="preserve">
Bank Account (8477)</t>
  </si>
  <si>
    <t>Bank Account (9262)</t>
  </si>
  <si>
    <t xml:space="preserve">
Bank Account (2118)</t>
  </si>
  <si>
    <t xml:space="preserve">
Bank Account (3939)</t>
  </si>
  <si>
    <t>Bank Account (7525)</t>
  </si>
  <si>
    <t xml:space="preserve">
Bank Account (3782)</t>
  </si>
  <si>
    <t xml:space="preserve">
Bank Account (6411)</t>
  </si>
  <si>
    <t xml:space="preserve">
Bank Account (2709)</t>
  </si>
  <si>
    <t xml:space="preserve">
Bank Account (4900)</t>
  </si>
  <si>
    <t xml:space="preserve">
Bank Account (3446)</t>
  </si>
  <si>
    <t>Bank Account (6192)</t>
  </si>
  <si>
    <t xml:space="preserve">
Bank Account (1035)</t>
  </si>
  <si>
    <t xml:space="preserve">
Bank Account (0122)</t>
  </si>
  <si>
    <t xml:space="preserve">
Visa (2405)</t>
  </si>
  <si>
    <t xml:space="preserve">
Bank Account (7630)</t>
  </si>
  <si>
    <t xml:space="preserve">
Bank Account (5549)</t>
  </si>
  <si>
    <t xml:space="preserve">
Bank Account (1941)</t>
  </si>
  <si>
    <t xml:space="preserve">
Bank Account (8318)</t>
  </si>
  <si>
    <t xml:space="preserve">
Bank Account (2013)</t>
  </si>
  <si>
    <t xml:space="preserve">
Bank Account (0706)</t>
  </si>
  <si>
    <t xml:space="preserve">
Bank Account (9831)</t>
  </si>
  <si>
    <t xml:space="preserve">
Bank Account (8439)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</si>
</sst>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02124"/>
      <name val="Nunito Sans"/>
    </font>
    <font>
      <b/>
      <sz val="11"/>
      <color rgb="FF000000"/>
      <name val="Nunito Sans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2" xfId="0" applyFill="1" applyBorder="1"/>
    <xf numFmtId="0" fontId="0" fillId="2" borderId="3" xfId="0" applyFill="1" applyBorder="1"/>
    <xf numFmtId="14" fontId="0" fillId="2" borderId="3" xfId="0" applyNumberFormat="1" applyFill="1" applyBorder="1"/>
    <xf numFmtId="0" fontId="0" fillId="0" borderId="2" xfId="0" applyBorder="1"/>
    <xf numFmtId="0" fontId="0" fillId="0" borderId="3" xfId="0" applyBorder="1"/>
    <xf numFmtId="14" fontId="0" fillId="0" borderId="3" xfId="0" applyNumberFormat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4" borderId="4" xfId="0" applyFill="1" applyBorder="1"/>
    <xf numFmtId="0" fontId="0" fillId="4" borderId="0" xfId="0" applyFill="1"/>
    <xf numFmtId="0" fontId="1" fillId="3" borderId="0" xfId="0" applyFont="1" applyFill="1" applyBorder="1"/>
    <xf numFmtId="0" fontId="3" fillId="0" borderId="0" xfId="0" applyFont="1"/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2DF8C-EF2B-4E7A-8DD9-2D8D1C412DA9}">
  <dimension ref="A1:K79"/>
  <sheetViews>
    <sheetView topLeftCell="B1" zoomScale="90" zoomScaleNormal="90" workbookViewId="0">
      <selection activeCell="D2" sqref="D2:D79"/>
    </sheetView>
  </sheetViews>
  <sheetFormatPr defaultRowHeight="15" x14ac:dyDescent="0.25"/>
  <cols>
    <col min="2" max="2" width="23" customWidth="1"/>
    <col min="3" max="3" width="22.85546875" customWidth="1"/>
    <col min="4" max="4" width="30.42578125" customWidth="1"/>
    <col min="5" max="5" width="22" bestFit="1" customWidth="1"/>
    <col min="6" max="6" width="19.5703125" customWidth="1"/>
    <col min="7" max="7" width="21.140625" customWidth="1"/>
    <col min="8" max="8" width="38.85546875" customWidth="1"/>
    <col min="9" max="9" width="11" customWidth="1"/>
  </cols>
  <sheetData>
    <row r="1" spans="1:11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15</v>
      </c>
      <c r="H1" s="13" t="s">
        <v>166</v>
      </c>
      <c r="I1" s="13" t="s">
        <v>167</v>
      </c>
    </row>
    <row r="2" spans="1:11" x14ac:dyDescent="0.25">
      <c r="A2" s="3">
        <v>520</v>
      </c>
      <c r="B2" s="4" t="s">
        <v>28</v>
      </c>
      <c r="C2" s="4" t="s">
        <v>29</v>
      </c>
      <c r="D2" s="4" t="str">
        <f>_xlfn.CONCAT(B2," ",C2)</f>
        <v>BRYN HANNAN</v>
      </c>
      <c r="E2" s="5">
        <v>44470</v>
      </c>
      <c r="F2" s="4" t="s">
        <v>30</v>
      </c>
      <c r="G2" s="4">
        <v>38.49</v>
      </c>
      <c r="H2" t="str">
        <f>H6</f>
        <v>LYNNDEPPERMAN</v>
      </c>
      <c r="I2" t="str">
        <f>CONCATENATE(B2," ",C2)</f>
        <v>BRYN HANNAN</v>
      </c>
    </row>
    <row r="3" spans="1:11" x14ac:dyDescent="0.25">
      <c r="A3" s="6">
        <v>520</v>
      </c>
      <c r="B3" s="7" t="s">
        <v>31</v>
      </c>
      <c r="C3" s="7" t="s">
        <v>25</v>
      </c>
      <c r="D3" s="4" t="str">
        <f t="shared" ref="D3:D66" si="0">_xlfn.CONCAT(B3," ",C3)</f>
        <v>VICKY BAKER</v>
      </c>
      <c r="E3" s="8">
        <v>44470</v>
      </c>
      <c r="F3" s="7" t="s">
        <v>17</v>
      </c>
      <c r="G3" s="7">
        <v>21.99</v>
      </c>
      <c r="H3" t="str">
        <f t="shared" ref="H3:H66" si="1">_xlfn.CONCAT(B3,J3,C3)</f>
        <v>VICKYBAKER</v>
      </c>
      <c r="I3" t="str">
        <f t="shared" ref="I3:K66" si="2">CONCATENATE(B3," ",C3)</f>
        <v>VICKY BAKER</v>
      </c>
    </row>
    <row r="4" spans="1:11" x14ac:dyDescent="0.25">
      <c r="A4" s="3">
        <v>520</v>
      </c>
      <c r="B4" s="4" t="s">
        <v>32</v>
      </c>
      <c r="C4" s="4" t="s">
        <v>24</v>
      </c>
      <c r="D4" s="4" t="str">
        <f t="shared" si="0"/>
        <v>TROY TAYLOR</v>
      </c>
      <c r="E4" s="5">
        <v>44470</v>
      </c>
      <c r="F4" s="4" t="s">
        <v>17</v>
      </c>
      <c r="G4" s="4">
        <v>21.99</v>
      </c>
      <c r="H4" t="str">
        <f t="shared" si="1"/>
        <v>TROYTAYLOR</v>
      </c>
      <c r="I4" t="str">
        <f t="shared" si="2"/>
        <v>TROY TAYLOR</v>
      </c>
    </row>
    <row r="5" spans="1:11" x14ac:dyDescent="0.25">
      <c r="A5" s="6">
        <v>520</v>
      </c>
      <c r="B5" s="7" t="s">
        <v>33</v>
      </c>
      <c r="C5" s="7" t="s">
        <v>34</v>
      </c>
      <c r="D5" s="4" t="str">
        <f t="shared" si="0"/>
        <v>ASHLEY MISKOWIEC</v>
      </c>
      <c r="E5" s="8">
        <v>44470</v>
      </c>
      <c r="F5" s="7" t="s">
        <v>18</v>
      </c>
      <c r="G5" s="7">
        <v>38.49</v>
      </c>
      <c r="H5" t="str">
        <f t="shared" si="1"/>
        <v>ASHLEYMISKOWIEC</v>
      </c>
      <c r="I5" t="str">
        <f t="shared" si="2"/>
        <v>ASHLEY MISKOWIEC</v>
      </c>
    </row>
    <row r="6" spans="1:11" x14ac:dyDescent="0.25">
      <c r="A6" s="3">
        <v>520</v>
      </c>
      <c r="B6" s="4" t="s">
        <v>35</v>
      </c>
      <c r="C6" s="4" t="s">
        <v>36</v>
      </c>
      <c r="D6" s="4" t="str">
        <f t="shared" si="0"/>
        <v>LYNN DEPPERMAN</v>
      </c>
      <c r="E6" s="5">
        <v>44470</v>
      </c>
      <c r="F6" s="4" t="s">
        <v>37</v>
      </c>
      <c r="G6" s="4">
        <v>54.99</v>
      </c>
      <c r="H6" t="str">
        <f t="shared" si="1"/>
        <v>LYNNDEPPERMAN</v>
      </c>
      <c r="I6" t="str">
        <f t="shared" si="2"/>
        <v>LYNN DEPPERMAN</v>
      </c>
    </row>
    <row r="7" spans="1:11" x14ac:dyDescent="0.25">
      <c r="A7" s="6">
        <v>520</v>
      </c>
      <c r="B7" s="7" t="s">
        <v>38</v>
      </c>
      <c r="C7" s="7" t="s">
        <v>39</v>
      </c>
      <c r="D7" s="4" t="str">
        <f t="shared" si="0"/>
        <v>JEREMY BROWN</v>
      </c>
      <c r="E7" s="8">
        <v>44470</v>
      </c>
      <c r="F7" s="7" t="s">
        <v>17</v>
      </c>
      <c r="G7" s="7">
        <v>16.489999999999998</v>
      </c>
      <c r="H7" t="str">
        <f t="shared" si="1"/>
        <v>JEREMYBROWN</v>
      </c>
      <c r="I7" t="str">
        <f t="shared" si="2"/>
        <v>JEREMY BROWN</v>
      </c>
      <c r="K7" t="str">
        <f>CONCATENATE(D7," ",E7)</f>
        <v>JEREMY BROWN 44470</v>
      </c>
    </row>
    <row r="8" spans="1:11" x14ac:dyDescent="0.25">
      <c r="A8" s="3">
        <v>520</v>
      </c>
      <c r="B8" s="4" t="s">
        <v>40</v>
      </c>
      <c r="C8" s="4" t="s">
        <v>24</v>
      </c>
      <c r="D8" s="4" t="str">
        <f t="shared" si="0"/>
        <v>CHRISTINE TAYLOR</v>
      </c>
      <c r="E8" s="5">
        <v>44470</v>
      </c>
      <c r="F8" s="4" t="s">
        <v>17</v>
      </c>
      <c r="G8" s="4">
        <v>21.99</v>
      </c>
      <c r="H8" t="str">
        <f t="shared" si="1"/>
        <v>CHRISTINETAYLOR</v>
      </c>
      <c r="I8" t="str">
        <f t="shared" si="2"/>
        <v>CHRISTINE TAYLOR</v>
      </c>
      <c r="K8" t="str">
        <f>CONCATENATE(D8," ",C2)</f>
        <v>CHRISTINE TAYLOR HANNAN</v>
      </c>
    </row>
    <row r="9" spans="1:11" x14ac:dyDescent="0.25">
      <c r="A9" s="6">
        <v>520</v>
      </c>
      <c r="B9" s="7" t="s">
        <v>41</v>
      </c>
      <c r="C9" s="7" t="s">
        <v>42</v>
      </c>
      <c r="D9" s="4" t="str">
        <f t="shared" si="0"/>
        <v>OLIVIA CRULL</v>
      </c>
      <c r="E9" s="8">
        <v>44470</v>
      </c>
      <c r="F9" s="7" t="s">
        <v>43</v>
      </c>
      <c r="G9" s="7">
        <v>54.99</v>
      </c>
      <c r="H9" t="str">
        <f t="shared" si="1"/>
        <v>OLIVIACRULL</v>
      </c>
      <c r="I9" t="str">
        <f t="shared" si="2"/>
        <v>OLIVIA CRULL</v>
      </c>
    </row>
    <row r="10" spans="1:11" x14ac:dyDescent="0.25">
      <c r="A10" s="3">
        <v>520</v>
      </c>
      <c r="B10" s="4" t="s">
        <v>44</v>
      </c>
      <c r="C10" s="4" t="s">
        <v>45</v>
      </c>
      <c r="D10" s="4" t="str">
        <f t="shared" si="0"/>
        <v>ELLIE MOREHOUSE</v>
      </c>
      <c r="E10" s="5">
        <v>44470</v>
      </c>
      <c r="F10" s="4" t="s">
        <v>17</v>
      </c>
      <c r="G10" s="4">
        <v>21.99</v>
      </c>
      <c r="H10" t="str">
        <f t="shared" si="1"/>
        <v>ELLIEMOREHOUSE</v>
      </c>
      <c r="I10" t="str">
        <f t="shared" si="2"/>
        <v>ELLIE MOREHOUSE</v>
      </c>
      <c r="K10" t="str">
        <f t="shared" si="2"/>
        <v>ELLIE MOREHOUSE 44470</v>
      </c>
    </row>
    <row r="11" spans="1:11" x14ac:dyDescent="0.25">
      <c r="A11" s="6">
        <v>520</v>
      </c>
      <c r="B11" s="7" t="s">
        <v>46</v>
      </c>
      <c r="C11" s="7" t="s">
        <v>47</v>
      </c>
      <c r="D11" s="4" t="str">
        <f t="shared" si="0"/>
        <v>KRISTINA SURMAN</v>
      </c>
      <c r="E11" s="8">
        <v>44470</v>
      </c>
      <c r="F11" s="7" t="s">
        <v>18</v>
      </c>
      <c r="G11" s="7">
        <v>43.99</v>
      </c>
      <c r="H11" t="str">
        <f t="shared" si="1"/>
        <v>KRISTINASURMAN</v>
      </c>
      <c r="I11" t="str">
        <f t="shared" si="2"/>
        <v>KRISTINA SURMAN</v>
      </c>
    </row>
    <row r="12" spans="1:11" x14ac:dyDescent="0.25">
      <c r="A12" s="3">
        <v>520</v>
      </c>
      <c r="B12" s="4" t="s">
        <v>48</v>
      </c>
      <c r="C12" s="4" t="s">
        <v>49</v>
      </c>
      <c r="D12" s="4" t="str">
        <f t="shared" si="0"/>
        <v>TASHA HILL</v>
      </c>
      <c r="E12" s="5">
        <v>44470</v>
      </c>
      <c r="F12" s="4" t="s">
        <v>43</v>
      </c>
      <c r="G12" s="4">
        <v>49.49</v>
      </c>
      <c r="H12" t="str">
        <f t="shared" si="1"/>
        <v>TASHAHILL</v>
      </c>
      <c r="I12" t="str">
        <f t="shared" si="2"/>
        <v>TASHA HILL</v>
      </c>
    </row>
    <row r="13" spans="1:11" x14ac:dyDescent="0.25">
      <c r="A13" s="6">
        <v>520</v>
      </c>
      <c r="B13" s="7" t="s">
        <v>50</v>
      </c>
      <c r="C13" s="7" t="s">
        <v>51</v>
      </c>
      <c r="D13" s="4" t="str">
        <f t="shared" si="0"/>
        <v>MICHAEL WIESE</v>
      </c>
      <c r="E13" s="8">
        <v>44470</v>
      </c>
      <c r="F13" s="7" t="s">
        <v>18</v>
      </c>
      <c r="G13" s="7">
        <v>43.99</v>
      </c>
      <c r="H13" t="str">
        <f t="shared" si="1"/>
        <v>MICHAELWIESE</v>
      </c>
      <c r="I13" t="str">
        <f t="shared" si="2"/>
        <v>MICHAEL WIESE</v>
      </c>
    </row>
    <row r="14" spans="1:11" x14ac:dyDescent="0.25">
      <c r="A14" s="3">
        <v>520</v>
      </c>
      <c r="B14" s="4" t="s">
        <v>52</v>
      </c>
      <c r="C14" s="4" t="s">
        <v>53</v>
      </c>
      <c r="D14" s="4" t="str">
        <f t="shared" si="0"/>
        <v>TERA ROUMPH</v>
      </c>
      <c r="E14" s="5">
        <v>44470</v>
      </c>
      <c r="F14" s="4" t="s">
        <v>43</v>
      </c>
      <c r="G14" s="4">
        <v>54.99</v>
      </c>
      <c r="H14" t="str">
        <f t="shared" si="1"/>
        <v>TERAROUMPH</v>
      </c>
      <c r="I14" t="str">
        <f t="shared" si="2"/>
        <v>TERA ROUMPH</v>
      </c>
    </row>
    <row r="15" spans="1:11" x14ac:dyDescent="0.25">
      <c r="A15" s="6">
        <v>520</v>
      </c>
      <c r="B15" s="7" t="s">
        <v>54</v>
      </c>
      <c r="C15" s="7" t="s">
        <v>55</v>
      </c>
      <c r="D15" s="4" t="str">
        <f t="shared" si="0"/>
        <v>DANIELLE MAGDZAS</v>
      </c>
      <c r="E15" s="8">
        <v>44470</v>
      </c>
      <c r="F15" s="7" t="s">
        <v>37</v>
      </c>
      <c r="G15" s="7">
        <v>60.49</v>
      </c>
      <c r="H15" t="str">
        <f t="shared" si="1"/>
        <v>DANIELLEMAGDZAS</v>
      </c>
      <c r="I15" t="str">
        <f t="shared" si="2"/>
        <v>DANIELLE MAGDZAS</v>
      </c>
    </row>
    <row r="16" spans="1:11" x14ac:dyDescent="0.25">
      <c r="A16" s="3">
        <v>520</v>
      </c>
      <c r="B16" s="4" t="s">
        <v>48</v>
      </c>
      <c r="C16" s="4" t="s">
        <v>39</v>
      </c>
      <c r="D16" s="4" t="str">
        <f t="shared" si="0"/>
        <v>TASHA BROWN</v>
      </c>
      <c r="E16" s="5">
        <v>44470</v>
      </c>
      <c r="F16" s="4" t="s">
        <v>18</v>
      </c>
      <c r="G16" s="4">
        <v>38.49</v>
      </c>
      <c r="H16" t="str">
        <f t="shared" si="1"/>
        <v>TASHABROWN</v>
      </c>
      <c r="I16" t="str">
        <f t="shared" si="2"/>
        <v>TASHA BROWN</v>
      </c>
    </row>
    <row r="17" spans="1:9" x14ac:dyDescent="0.25">
      <c r="A17" s="6">
        <v>520</v>
      </c>
      <c r="B17" s="7" t="s">
        <v>56</v>
      </c>
      <c r="C17" s="7" t="s">
        <v>57</v>
      </c>
      <c r="D17" s="4" t="str">
        <f t="shared" si="0"/>
        <v>ARIADNE MARQUEZ</v>
      </c>
      <c r="E17" s="8">
        <v>44470</v>
      </c>
      <c r="F17" s="7" t="s">
        <v>17</v>
      </c>
      <c r="G17" s="7">
        <v>43.99</v>
      </c>
      <c r="H17" t="str">
        <f t="shared" si="1"/>
        <v>ARIADNEMARQUEZ</v>
      </c>
      <c r="I17" t="str">
        <f t="shared" si="2"/>
        <v>ARIADNE MARQUEZ</v>
      </c>
    </row>
    <row r="18" spans="1:9" x14ac:dyDescent="0.25">
      <c r="A18" s="3">
        <v>520</v>
      </c>
      <c r="B18" s="4" t="s">
        <v>58</v>
      </c>
      <c r="C18" s="4" t="s">
        <v>59</v>
      </c>
      <c r="D18" s="4" t="str">
        <f t="shared" si="0"/>
        <v>JENNIFER ARP</v>
      </c>
      <c r="E18" s="5">
        <v>44470</v>
      </c>
      <c r="F18" s="4" t="s">
        <v>37</v>
      </c>
      <c r="G18" s="4">
        <v>60.49</v>
      </c>
      <c r="H18" t="str">
        <f t="shared" si="1"/>
        <v>JENNIFERARP</v>
      </c>
      <c r="I18" t="str">
        <f t="shared" si="2"/>
        <v>JENNIFER ARP</v>
      </c>
    </row>
    <row r="19" spans="1:9" x14ac:dyDescent="0.25">
      <c r="A19" s="6">
        <v>520</v>
      </c>
      <c r="B19" s="7" t="s">
        <v>60</v>
      </c>
      <c r="C19" s="7" t="s">
        <v>61</v>
      </c>
      <c r="D19" s="4" t="str">
        <f t="shared" si="0"/>
        <v>ZACH GAINFORTH</v>
      </c>
      <c r="E19" s="8">
        <v>44470</v>
      </c>
      <c r="F19" s="7" t="s">
        <v>18</v>
      </c>
      <c r="G19" s="7">
        <v>16.489999999999998</v>
      </c>
      <c r="H19" t="str">
        <f t="shared" si="1"/>
        <v>ZACHGAINFORTH</v>
      </c>
      <c r="I19" t="str">
        <f t="shared" si="2"/>
        <v>ZACH GAINFORTH</v>
      </c>
    </row>
    <row r="20" spans="1:9" x14ac:dyDescent="0.25">
      <c r="A20" s="3">
        <v>520</v>
      </c>
      <c r="B20" s="4" t="s">
        <v>62</v>
      </c>
      <c r="C20" s="4" t="s">
        <v>63</v>
      </c>
      <c r="D20" s="4" t="str">
        <f t="shared" si="0"/>
        <v>STACIE IOSSI</v>
      </c>
      <c r="E20" s="5">
        <v>44470</v>
      </c>
      <c r="F20" s="4" t="s">
        <v>17</v>
      </c>
      <c r="G20" s="4">
        <v>21.99</v>
      </c>
      <c r="H20" t="str">
        <f t="shared" si="1"/>
        <v>STACIEIOSSI</v>
      </c>
      <c r="I20" t="str">
        <f t="shared" si="2"/>
        <v>STACIE IOSSI</v>
      </c>
    </row>
    <row r="21" spans="1:9" x14ac:dyDescent="0.25">
      <c r="A21" s="6">
        <v>520</v>
      </c>
      <c r="B21" s="7" t="s">
        <v>64</v>
      </c>
      <c r="C21" s="7" t="s">
        <v>65</v>
      </c>
      <c r="D21" s="4" t="str">
        <f t="shared" si="0"/>
        <v>MARSHA SULLIVAN</v>
      </c>
      <c r="E21" s="8">
        <v>44470</v>
      </c>
      <c r="F21" s="7" t="s">
        <v>17</v>
      </c>
      <c r="G21" s="7">
        <v>38.49</v>
      </c>
      <c r="H21" t="str">
        <f t="shared" si="1"/>
        <v>MARSHASULLIVAN</v>
      </c>
      <c r="I21" t="str">
        <f t="shared" si="2"/>
        <v>MARSHA SULLIVAN</v>
      </c>
    </row>
    <row r="22" spans="1:9" x14ac:dyDescent="0.25">
      <c r="A22" s="3">
        <v>520</v>
      </c>
      <c r="B22" s="4" t="s">
        <v>66</v>
      </c>
      <c r="C22" s="4" t="s">
        <v>67</v>
      </c>
      <c r="D22" s="4" t="str">
        <f t="shared" si="0"/>
        <v>PETE UEDING</v>
      </c>
      <c r="E22" s="5">
        <v>44470</v>
      </c>
      <c r="F22" s="4" t="s">
        <v>18</v>
      </c>
      <c r="G22" s="4">
        <v>38.49</v>
      </c>
      <c r="H22" t="str">
        <f t="shared" si="1"/>
        <v>PETEUEDING</v>
      </c>
      <c r="I22" t="str">
        <f t="shared" si="2"/>
        <v>PETE UEDING</v>
      </c>
    </row>
    <row r="23" spans="1:9" x14ac:dyDescent="0.25">
      <c r="A23" s="6">
        <v>520</v>
      </c>
      <c r="B23" s="7" t="s">
        <v>68</v>
      </c>
      <c r="C23" s="7" t="s">
        <v>69</v>
      </c>
      <c r="D23" s="4" t="str">
        <f t="shared" si="0"/>
        <v>MEGAN PORTER</v>
      </c>
      <c r="E23" s="8">
        <v>44470</v>
      </c>
      <c r="F23" s="7" t="s">
        <v>17</v>
      </c>
      <c r="G23" s="7">
        <v>21.99</v>
      </c>
      <c r="H23" t="str">
        <f t="shared" si="1"/>
        <v>MEGANPORTER</v>
      </c>
      <c r="I23" t="str">
        <f t="shared" si="2"/>
        <v>MEGAN PORTER</v>
      </c>
    </row>
    <row r="24" spans="1:9" x14ac:dyDescent="0.25">
      <c r="A24" s="3">
        <v>520</v>
      </c>
      <c r="B24" s="4" t="s">
        <v>70</v>
      </c>
      <c r="C24" s="4" t="s">
        <v>71</v>
      </c>
      <c r="D24" s="4" t="str">
        <f t="shared" si="0"/>
        <v>PADI FLEHARTY</v>
      </c>
      <c r="E24" s="5">
        <v>44470</v>
      </c>
      <c r="F24" s="4" t="s">
        <v>17</v>
      </c>
      <c r="G24" s="4">
        <v>21.99</v>
      </c>
      <c r="H24" t="str">
        <f t="shared" si="1"/>
        <v>PADIFLEHARTY</v>
      </c>
      <c r="I24" t="str">
        <f t="shared" si="2"/>
        <v>PADI FLEHARTY</v>
      </c>
    </row>
    <row r="25" spans="1:9" x14ac:dyDescent="0.25">
      <c r="A25" s="6">
        <v>520</v>
      </c>
      <c r="B25" s="7" t="s">
        <v>72</v>
      </c>
      <c r="C25" s="7" t="s">
        <v>73</v>
      </c>
      <c r="D25" s="4" t="str">
        <f t="shared" si="0"/>
        <v>HEATHER ONEIL</v>
      </c>
      <c r="E25" s="8">
        <v>44470</v>
      </c>
      <c r="F25" s="7" t="s">
        <v>18</v>
      </c>
      <c r="G25" s="7">
        <v>35.090000000000003</v>
      </c>
      <c r="H25" t="str">
        <f t="shared" si="1"/>
        <v>HEATHERONEIL</v>
      </c>
      <c r="I25" t="str">
        <f t="shared" si="2"/>
        <v>HEATHER ONEIL</v>
      </c>
    </row>
    <row r="26" spans="1:9" x14ac:dyDescent="0.25">
      <c r="A26" s="3">
        <v>520</v>
      </c>
      <c r="B26" s="4" t="s">
        <v>74</v>
      </c>
      <c r="C26" s="4" t="s">
        <v>75</v>
      </c>
      <c r="D26" s="4" t="str">
        <f t="shared" si="0"/>
        <v>TERRI WESTPHALEN</v>
      </c>
      <c r="E26" s="5">
        <v>44470</v>
      </c>
      <c r="F26" s="4" t="s">
        <v>37</v>
      </c>
      <c r="G26" s="4">
        <v>54.99</v>
      </c>
      <c r="H26" t="str">
        <f t="shared" si="1"/>
        <v>TERRIWESTPHALEN</v>
      </c>
      <c r="I26" t="str">
        <f t="shared" si="2"/>
        <v>TERRI WESTPHALEN</v>
      </c>
    </row>
    <row r="27" spans="1:9" x14ac:dyDescent="0.25">
      <c r="A27" s="6">
        <v>520</v>
      </c>
      <c r="B27" s="7" t="s">
        <v>76</v>
      </c>
      <c r="C27" s="7" t="s">
        <v>77</v>
      </c>
      <c r="D27" s="4" t="str">
        <f t="shared" si="0"/>
        <v>MIRIAM GASKILL</v>
      </c>
      <c r="E27" s="8">
        <v>44470</v>
      </c>
      <c r="F27" s="7" t="s">
        <v>37</v>
      </c>
      <c r="G27" s="7">
        <v>33</v>
      </c>
      <c r="H27" t="str">
        <f t="shared" si="1"/>
        <v>MIRIAMGASKILL</v>
      </c>
      <c r="I27" t="str">
        <f t="shared" si="2"/>
        <v>MIRIAM GASKILL</v>
      </c>
    </row>
    <row r="28" spans="1:9" x14ac:dyDescent="0.25">
      <c r="A28" s="3">
        <v>520</v>
      </c>
      <c r="B28" s="4" t="s">
        <v>78</v>
      </c>
      <c r="C28" s="4" t="s">
        <v>79</v>
      </c>
      <c r="D28" s="4" t="str">
        <f t="shared" si="0"/>
        <v>GABRIELLE FRANK</v>
      </c>
      <c r="E28" s="5">
        <v>44470</v>
      </c>
      <c r="F28" s="4" t="s">
        <v>17</v>
      </c>
      <c r="G28" s="4">
        <v>21.39</v>
      </c>
      <c r="H28" t="str">
        <f t="shared" si="1"/>
        <v>GABRIELLEFRANK</v>
      </c>
      <c r="I28" t="str">
        <f t="shared" si="2"/>
        <v>GABRIELLE FRANK</v>
      </c>
    </row>
    <row r="29" spans="1:9" x14ac:dyDescent="0.25">
      <c r="A29" s="6">
        <v>520</v>
      </c>
      <c r="B29" s="7" t="s">
        <v>80</v>
      </c>
      <c r="C29" s="7" t="s">
        <v>81</v>
      </c>
      <c r="D29" s="4" t="str">
        <f t="shared" si="0"/>
        <v>CONNIE MAHRT</v>
      </c>
      <c r="E29" s="8">
        <v>44470</v>
      </c>
      <c r="F29" s="7" t="s">
        <v>18</v>
      </c>
      <c r="G29" s="7">
        <v>38.49</v>
      </c>
      <c r="H29" t="str">
        <f t="shared" si="1"/>
        <v>CONNIEMAHRT</v>
      </c>
      <c r="I29" t="str">
        <f t="shared" si="2"/>
        <v>CONNIE MAHRT</v>
      </c>
    </row>
    <row r="30" spans="1:9" x14ac:dyDescent="0.25">
      <c r="A30" s="3">
        <v>520</v>
      </c>
      <c r="B30" s="4" t="s">
        <v>82</v>
      </c>
      <c r="C30" s="4" t="s">
        <v>83</v>
      </c>
      <c r="D30" s="4" t="str">
        <f t="shared" si="0"/>
        <v>RANDY AMREIN</v>
      </c>
      <c r="E30" s="5">
        <v>44470</v>
      </c>
      <c r="F30" s="4" t="s">
        <v>17</v>
      </c>
      <c r="G30" s="4">
        <v>23.39</v>
      </c>
      <c r="H30" t="str">
        <f t="shared" si="1"/>
        <v>RANDYAMREIN</v>
      </c>
      <c r="I30" t="str">
        <f t="shared" si="2"/>
        <v>RANDY AMREIN</v>
      </c>
    </row>
    <row r="31" spans="1:9" x14ac:dyDescent="0.25">
      <c r="A31" s="6">
        <v>520</v>
      </c>
      <c r="B31" s="7" t="s">
        <v>84</v>
      </c>
      <c r="C31" s="7" t="s">
        <v>85</v>
      </c>
      <c r="D31" s="4" t="str">
        <f t="shared" si="0"/>
        <v>IRENE MCDONALD</v>
      </c>
      <c r="E31" s="8">
        <v>44470</v>
      </c>
      <c r="F31" s="7" t="s">
        <v>17</v>
      </c>
      <c r="G31" s="7">
        <v>17.54</v>
      </c>
      <c r="H31" t="str">
        <f t="shared" si="1"/>
        <v>IRENEMCDONALD</v>
      </c>
      <c r="I31" t="str">
        <f t="shared" si="2"/>
        <v>IRENE MCDONALD</v>
      </c>
    </row>
    <row r="32" spans="1:9" x14ac:dyDescent="0.25">
      <c r="A32" s="3">
        <v>520</v>
      </c>
      <c r="B32" s="4" t="s">
        <v>86</v>
      </c>
      <c r="C32" s="4" t="s">
        <v>87</v>
      </c>
      <c r="D32" s="4" t="str">
        <f t="shared" si="0"/>
        <v>JESSICA KOENIG</v>
      </c>
      <c r="E32" s="5">
        <v>44470</v>
      </c>
      <c r="F32" s="4" t="s">
        <v>43</v>
      </c>
      <c r="G32" s="4">
        <v>52.64</v>
      </c>
      <c r="H32" t="str">
        <f t="shared" si="1"/>
        <v>JESSICAKOENIG</v>
      </c>
      <c r="I32" t="str">
        <f t="shared" si="2"/>
        <v>JESSICA KOENIG</v>
      </c>
    </row>
    <row r="33" spans="1:9" x14ac:dyDescent="0.25">
      <c r="A33" s="6">
        <v>520</v>
      </c>
      <c r="B33" s="7" t="s">
        <v>88</v>
      </c>
      <c r="C33" s="7" t="s">
        <v>89</v>
      </c>
      <c r="D33" s="4" t="str">
        <f t="shared" si="0"/>
        <v>LISA LONG</v>
      </c>
      <c r="E33" s="8">
        <v>44470</v>
      </c>
      <c r="F33" s="7" t="s">
        <v>18</v>
      </c>
      <c r="G33" s="7">
        <v>35.090000000000003</v>
      </c>
      <c r="H33" t="str">
        <f t="shared" si="1"/>
        <v>LISALONG</v>
      </c>
      <c r="I33" t="str">
        <f t="shared" si="2"/>
        <v>LISA LONG</v>
      </c>
    </row>
    <row r="34" spans="1:9" x14ac:dyDescent="0.25">
      <c r="A34" s="3">
        <v>520</v>
      </c>
      <c r="B34" s="4" t="s">
        <v>90</v>
      </c>
      <c r="C34" s="4" t="s">
        <v>91</v>
      </c>
      <c r="D34" s="4" t="str">
        <f t="shared" si="0"/>
        <v>CRYSTAL STADT</v>
      </c>
      <c r="E34" s="5">
        <v>44470</v>
      </c>
      <c r="F34" s="4" t="s">
        <v>18</v>
      </c>
      <c r="G34" s="4">
        <v>43.99</v>
      </c>
      <c r="H34" t="str">
        <f t="shared" si="1"/>
        <v>CRYSTALSTADT</v>
      </c>
      <c r="I34" t="str">
        <f t="shared" si="2"/>
        <v>CRYSTAL STADT</v>
      </c>
    </row>
    <row r="35" spans="1:9" x14ac:dyDescent="0.25">
      <c r="A35" s="6">
        <v>520</v>
      </c>
      <c r="B35" s="7" t="s">
        <v>92</v>
      </c>
      <c r="C35" s="7" t="s">
        <v>93</v>
      </c>
      <c r="D35" s="4" t="str">
        <f t="shared" si="0"/>
        <v>RHONDA BURGER</v>
      </c>
      <c r="E35" s="8">
        <v>44470</v>
      </c>
      <c r="F35" s="7" t="s">
        <v>17</v>
      </c>
      <c r="G35" s="7">
        <v>21.99</v>
      </c>
      <c r="H35" t="str">
        <f t="shared" si="1"/>
        <v>RHONDABURGER</v>
      </c>
      <c r="I35" t="str">
        <f t="shared" si="2"/>
        <v>RHONDA BURGER</v>
      </c>
    </row>
    <row r="36" spans="1:9" x14ac:dyDescent="0.25">
      <c r="A36" s="3">
        <v>520</v>
      </c>
      <c r="B36" s="4" t="s">
        <v>94</v>
      </c>
      <c r="C36" s="4" t="s">
        <v>95</v>
      </c>
      <c r="D36" s="4" t="str">
        <f t="shared" si="0"/>
        <v>RACHEAL JENSEN</v>
      </c>
      <c r="E36" s="5">
        <v>44470</v>
      </c>
      <c r="F36" s="4" t="s">
        <v>17</v>
      </c>
      <c r="G36" s="4">
        <v>21.99</v>
      </c>
      <c r="H36" t="str">
        <f t="shared" si="1"/>
        <v>RACHEALJENSEN</v>
      </c>
      <c r="I36" t="str">
        <f t="shared" si="2"/>
        <v>RACHEAL JENSEN</v>
      </c>
    </row>
    <row r="37" spans="1:9" x14ac:dyDescent="0.25">
      <c r="A37" s="6">
        <v>520</v>
      </c>
      <c r="B37" s="7" t="s">
        <v>96</v>
      </c>
      <c r="C37" s="7" t="s">
        <v>97</v>
      </c>
      <c r="D37" s="4" t="str">
        <f t="shared" si="0"/>
        <v>ANDREA TROOST</v>
      </c>
      <c r="E37" s="8">
        <v>44470</v>
      </c>
      <c r="F37" s="7" t="s">
        <v>17</v>
      </c>
      <c r="G37" s="7">
        <v>21.99</v>
      </c>
      <c r="H37" t="str">
        <f t="shared" si="1"/>
        <v>ANDREATROOST</v>
      </c>
      <c r="I37" t="str">
        <f t="shared" si="2"/>
        <v>ANDREA TROOST</v>
      </c>
    </row>
    <row r="38" spans="1:9" x14ac:dyDescent="0.25">
      <c r="A38" s="3">
        <v>520</v>
      </c>
      <c r="B38" s="4" t="s">
        <v>98</v>
      </c>
      <c r="C38" s="4" t="s">
        <v>65</v>
      </c>
      <c r="D38" s="4" t="str">
        <f t="shared" si="0"/>
        <v>REBECCA SULLIVAN</v>
      </c>
      <c r="E38" s="5">
        <v>44470</v>
      </c>
      <c r="F38" s="4" t="s">
        <v>18</v>
      </c>
      <c r="G38" s="4">
        <v>38.49</v>
      </c>
      <c r="H38" t="str">
        <f t="shared" si="1"/>
        <v>REBECCASULLIVAN</v>
      </c>
      <c r="I38" t="str">
        <f t="shared" si="2"/>
        <v>REBECCA SULLIVAN</v>
      </c>
    </row>
    <row r="39" spans="1:9" x14ac:dyDescent="0.25">
      <c r="A39" s="6">
        <v>520</v>
      </c>
      <c r="B39" s="7" t="s">
        <v>99</v>
      </c>
      <c r="C39" s="7" t="s">
        <v>49</v>
      </c>
      <c r="D39" s="4" t="str">
        <f t="shared" si="0"/>
        <v>TARA HILL</v>
      </c>
      <c r="E39" s="8">
        <v>44470</v>
      </c>
      <c r="F39" s="7" t="s">
        <v>17</v>
      </c>
      <c r="G39" s="7">
        <v>32.99</v>
      </c>
      <c r="H39" t="str">
        <f t="shared" si="1"/>
        <v>TARAHILL</v>
      </c>
      <c r="I39" t="str">
        <f t="shared" si="2"/>
        <v>TARA HILL</v>
      </c>
    </row>
    <row r="40" spans="1:9" x14ac:dyDescent="0.25">
      <c r="A40" s="3">
        <v>520</v>
      </c>
      <c r="B40" s="4" t="s">
        <v>100</v>
      </c>
      <c r="C40" s="4" t="s">
        <v>101</v>
      </c>
      <c r="D40" s="4" t="str">
        <f t="shared" si="0"/>
        <v>MANDY DOWNEY</v>
      </c>
      <c r="E40" s="5">
        <v>44470</v>
      </c>
      <c r="F40" s="4" t="s">
        <v>43</v>
      </c>
      <c r="G40" s="4">
        <v>49.49</v>
      </c>
      <c r="H40" t="str">
        <f t="shared" si="1"/>
        <v>MANDYDOWNEY</v>
      </c>
      <c r="I40" t="str">
        <f t="shared" si="2"/>
        <v>MANDY DOWNEY</v>
      </c>
    </row>
    <row r="41" spans="1:9" x14ac:dyDescent="0.25">
      <c r="A41" s="6">
        <v>520</v>
      </c>
      <c r="B41" s="7" t="s">
        <v>102</v>
      </c>
      <c r="C41" s="7" t="s">
        <v>85</v>
      </c>
      <c r="D41" s="4" t="str">
        <f t="shared" si="0"/>
        <v>TOBIN MCDONALD</v>
      </c>
      <c r="E41" s="8">
        <v>44470</v>
      </c>
      <c r="F41" s="7" t="s">
        <v>18</v>
      </c>
      <c r="G41" s="7">
        <v>38.49</v>
      </c>
      <c r="H41" t="str">
        <f t="shared" si="1"/>
        <v>TOBINMCDONALD</v>
      </c>
      <c r="I41" t="str">
        <f t="shared" si="2"/>
        <v>TOBIN MCDONALD</v>
      </c>
    </row>
    <row r="42" spans="1:9" x14ac:dyDescent="0.25">
      <c r="A42" s="3">
        <v>520</v>
      </c>
      <c r="B42" s="4" t="s">
        <v>103</v>
      </c>
      <c r="C42" s="4" t="s">
        <v>53</v>
      </c>
      <c r="D42" s="4" t="str">
        <f t="shared" si="0"/>
        <v>LORI ROUMPH</v>
      </c>
      <c r="E42" s="5">
        <v>44470</v>
      </c>
      <c r="F42" s="4" t="s">
        <v>17</v>
      </c>
      <c r="G42" s="4">
        <v>21.99</v>
      </c>
      <c r="H42" t="str">
        <f t="shared" si="1"/>
        <v>LORIROUMPH</v>
      </c>
      <c r="I42" t="str">
        <f t="shared" si="2"/>
        <v>LORI ROUMPH</v>
      </c>
    </row>
    <row r="43" spans="1:9" x14ac:dyDescent="0.25">
      <c r="A43" s="6">
        <v>520</v>
      </c>
      <c r="B43" s="7" t="s">
        <v>86</v>
      </c>
      <c r="C43" s="7" t="s">
        <v>104</v>
      </c>
      <c r="D43" s="4" t="str">
        <f t="shared" si="0"/>
        <v>JESSICA PETERSON</v>
      </c>
      <c r="E43" s="8">
        <v>44470</v>
      </c>
      <c r="F43" s="7" t="s">
        <v>18</v>
      </c>
      <c r="G43" s="7">
        <v>43.99</v>
      </c>
      <c r="H43" t="str">
        <f t="shared" si="1"/>
        <v>JESSICAPETERSON</v>
      </c>
      <c r="I43" t="str">
        <f t="shared" si="2"/>
        <v>JESSICA PETERSON</v>
      </c>
    </row>
    <row r="44" spans="1:9" x14ac:dyDescent="0.25">
      <c r="A44" s="3">
        <v>520</v>
      </c>
      <c r="B44" s="4" t="s">
        <v>105</v>
      </c>
      <c r="C44" s="4" t="s">
        <v>106</v>
      </c>
      <c r="D44" s="4" t="str">
        <f t="shared" si="0"/>
        <v>KARI COCHRAN</v>
      </c>
      <c r="E44" s="5">
        <v>44470</v>
      </c>
      <c r="F44" s="4" t="s">
        <v>17</v>
      </c>
      <c r="G44" s="4">
        <v>16.489999999999998</v>
      </c>
      <c r="H44" t="str">
        <f t="shared" si="1"/>
        <v>KARICOCHRAN</v>
      </c>
      <c r="I44" t="str">
        <f t="shared" si="2"/>
        <v>KARI COCHRAN</v>
      </c>
    </row>
    <row r="45" spans="1:9" x14ac:dyDescent="0.25">
      <c r="A45" s="6">
        <v>520</v>
      </c>
      <c r="B45" s="7" t="s">
        <v>107</v>
      </c>
      <c r="C45" s="7" t="s">
        <v>108</v>
      </c>
      <c r="D45" s="4" t="str">
        <f t="shared" si="0"/>
        <v>SHANNON HANSEN</v>
      </c>
      <c r="E45" s="8">
        <v>44470</v>
      </c>
      <c r="F45" s="7" t="s">
        <v>43</v>
      </c>
      <c r="G45" s="7">
        <v>52.64</v>
      </c>
      <c r="H45" t="str">
        <f t="shared" si="1"/>
        <v>SHANNONHANSEN</v>
      </c>
      <c r="I45" t="str">
        <f t="shared" si="2"/>
        <v>SHANNON HANSEN</v>
      </c>
    </row>
    <row r="46" spans="1:9" x14ac:dyDescent="0.25">
      <c r="A46" s="3">
        <v>520</v>
      </c>
      <c r="B46" s="4" t="s">
        <v>109</v>
      </c>
      <c r="C46" s="4" t="s">
        <v>65</v>
      </c>
      <c r="D46" s="4" t="str">
        <f t="shared" si="0"/>
        <v>KAYLA SULLIVAN</v>
      </c>
      <c r="E46" s="5">
        <v>44470</v>
      </c>
      <c r="F46" s="4" t="s">
        <v>18</v>
      </c>
      <c r="G46" s="4">
        <v>38.49</v>
      </c>
      <c r="H46" t="str">
        <f t="shared" si="1"/>
        <v>KAYLASULLIVAN</v>
      </c>
      <c r="I46" t="str">
        <f t="shared" si="2"/>
        <v>KAYLA SULLIVAN</v>
      </c>
    </row>
    <row r="47" spans="1:9" x14ac:dyDescent="0.25">
      <c r="A47" s="6">
        <v>520</v>
      </c>
      <c r="B47" s="7" t="s">
        <v>110</v>
      </c>
      <c r="C47" s="7" t="s">
        <v>111</v>
      </c>
      <c r="D47" s="4" t="str">
        <f t="shared" si="0"/>
        <v>BRIANNA CRAIG</v>
      </c>
      <c r="E47" s="8">
        <v>44470</v>
      </c>
      <c r="F47" s="7" t="s">
        <v>17</v>
      </c>
      <c r="G47" s="7">
        <v>21.99</v>
      </c>
      <c r="H47" t="str">
        <f t="shared" si="1"/>
        <v>BRIANNACRAIG</v>
      </c>
      <c r="I47" t="str">
        <f t="shared" si="2"/>
        <v>BRIANNA CRAIG</v>
      </c>
    </row>
    <row r="48" spans="1:9" x14ac:dyDescent="0.25">
      <c r="A48" s="3">
        <v>520</v>
      </c>
      <c r="B48" s="4" t="s">
        <v>112</v>
      </c>
      <c r="C48" s="4" t="s">
        <v>113</v>
      </c>
      <c r="D48" s="4" t="str">
        <f t="shared" si="0"/>
        <v>MELISSA TURNER</v>
      </c>
      <c r="E48" s="5">
        <v>44470</v>
      </c>
      <c r="F48" s="4" t="s">
        <v>17</v>
      </c>
      <c r="G48" s="4">
        <v>16.489999999999998</v>
      </c>
      <c r="H48" t="str">
        <f t="shared" si="1"/>
        <v>MELISSATURNER</v>
      </c>
      <c r="I48" t="str">
        <f t="shared" si="2"/>
        <v>MELISSA TURNER</v>
      </c>
    </row>
    <row r="49" spans="1:9" x14ac:dyDescent="0.25">
      <c r="A49" s="6">
        <v>520</v>
      </c>
      <c r="B49" s="7" t="s">
        <v>114</v>
      </c>
      <c r="C49" s="7" t="s">
        <v>115</v>
      </c>
      <c r="D49" s="4" t="str">
        <f t="shared" si="0"/>
        <v>KRIS JANKE</v>
      </c>
      <c r="E49" s="8">
        <v>44470</v>
      </c>
      <c r="F49" s="7" t="s">
        <v>18</v>
      </c>
      <c r="G49" s="7">
        <v>35.090000000000003</v>
      </c>
      <c r="H49" t="str">
        <f t="shared" si="1"/>
        <v>KRISJANKE</v>
      </c>
      <c r="I49" t="str">
        <f t="shared" si="2"/>
        <v>KRIS JANKE</v>
      </c>
    </row>
    <row r="50" spans="1:9" x14ac:dyDescent="0.25">
      <c r="A50" s="3">
        <v>520</v>
      </c>
      <c r="B50" s="4" t="s">
        <v>116</v>
      </c>
      <c r="C50" s="4" t="s">
        <v>117</v>
      </c>
      <c r="D50" s="4" t="str">
        <f t="shared" si="0"/>
        <v>EDWARD COFFIELD</v>
      </c>
      <c r="E50" s="5">
        <v>44470</v>
      </c>
      <c r="F50" s="4" t="s">
        <v>17</v>
      </c>
      <c r="G50" s="4">
        <v>21.99</v>
      </c>
      <c r="H50" t="str">
        <f t="shared" si="1"/>
        <v>EDWARDCOFFIELD</v>
      </c>
      <c r="I50" t="str">
        <f t="shared" si="2"/>
        <v>EDWARD COFFIELD</v>
      </c>
    </row>
    <row r="51" spans="1:9" x14ac:dyDescent="0.25">
      <c r="A51" s="6">
        <v>520</v>
      </c>
      <c r="B51" s="7" t="s">
        <v>114</v>
      </c>
      <c r="C51" s="7" t="s">
        <v>118</v>
      </c>
      <c r="D51" s="4" t="str">
        <f t="shared" si="0"/>
        <v>KRIS DVORAK</v>
      </c>
      <c r="E51" s="8">
        <v>44470</v>
      </c>
      <c r="F51" s="7" t="s">
        <v>17</v>
      </c>
      <c r="G51" s="7">
        <v>21.99</v>
      </c>
      <c r="H51" t="str">
        <f t="shared" si="1"/>
        <v>KRISDVORAK</v>
      </c>
      <c r="I51" t="str">
        <f t="shared" si="2"/>
        <v>KRIS DVORAK</v>
      </c>
    </row>
    <row r="52" spans="1:9" x14ac:dyDescent="0.25">
      <c r="A52" s="3">
        <v>520</v>
      </c>
      <c r="B52" s="4" t="s">
        <v>119</v>
      </c>
      <c r="C52" s="4" t="s">
        <v>120</v>
      </c>
      <c r="D52" s="4" t="str">
        <f t="shared" si="0"/>
        <v>TAMMY BRESTER</v>
      </c>
      <c r="E52" s="5">
        <v>44470</v>
      </c>
      <c r="F52" s="4" t="s">
        <v>18</v>
      </c>
      <c r="G52" s="4">
        <v>38.49</v>
      </c>
      <c r="H52" t="str">
        <f t="shared" si="1"/>
        <v>TAMMYBRESTER</v>
      </c>
      <c r="I52" t="str">
        <f t="shared" si="2"/>
        <v>TAMMY BRESTER</v>
      </c>
    </row>
    <row r="53" spans="1:9" x14ac:dyDescent="0.25">
      <c r="A53" s="6">
        <v>520</v>
      </c>
      <c r="B53" s="7" t="s">
        <v>121</v>
      </c>
      <c r="C53" s="7" t="s">
        <v>23</v>
      </c>
      <c r="D53" s="4" t="str">
        <f t="shared" si="0"/>
        <v>BETH CARNAHAN</v>
      </c>
      <c r="E53" s="8">
        <v>44470</v>
      </c>
      <c r="F53" s="7" t="s">
        <v>18</v>
      </c>
      <c r="G53" s="7">
        <v>38.49</v>
      </c>
      <c r="H53" t="str">
        <f t="shared" si="1"/>
        <v>BETHCARNAHAN</v>
      </c>
      <c r="I53" t="str">
        <f t="shared" si="2"/>
        <v>BETH CARNAHAN</v>
      </c>
    </row>
    <row r="54" spans="1:9" x14ac:dyDescent="0.25">
      <c r="A54" s="3">
        <v>520</v>
      </c>
      <c r="B54" s="4" t="s">
        <v>22</v>
      </c>
      <c r="C54" s="4" t="s">
        <v>122</v>
      </c>
      <c r="D54" s="4" t="str">
        <f t="shared" si="0"/>
        <v>SARAH PROHASKA</v>
      </c>
      <c r="E54" s="5">
        <v>44470</v>
      </c>
      <c r="F54" s="4" t="s">
        <v>18</v>
      </c>
      <c r="G54" s="4">
        <v>49.49</v>
      </c>
      <c r="H54" t="str">
        <f t="shared" si="1"/>
        <v>SARAHPROHASKA</v>
      </c>
      <c r="I54" t="str">
        <f t="shared" si="2"/>
        <v>SARAH PROHASKA</v>
      </c>
    </row>
    <row r="55" spans="1:9" x14ac:dyDescent="0.25">
      <c r="A55" s="6">
        <v>520</v>
      </c>
      <c r="B55" s="7" t="s">
        <v>123</v>
      </c>
      <c r="C55" s="7" t="s">
        <v>124</v>
      </c>
      <c r="D55" s="4" t="str">
        <f t="shared" si="0"/>
        <v>WANDA RUCKER</v>
      </c>
      <c r="E55" s="8">
        <v>44470</v>
      </c>
      <c r="F55" s="7" t="s">
        <v>18</v>
      </c>
      <c r="G55" s="7">
        <v>38.49</v>
      </c>
      <c r="H55" t="str">
        <f t="shared" si="1"/>
        <v>WANDARUCKER</v>
      </c>
      <c r="I55" t="str">
        <f t="shared" si="2"/>
        <v>WANDA RUCKER</v>
      </c>
    </row>
    <row r="56" spans="1:9" x14ac:dyDescent="0.25">
      <c r="A56" s="3">
        <v>520</v>
      </c>
      <c r="B56" s="4" t="s">
        <v>125</v>
      </c>
      <c r="C56" s="4" t="s">
        <v>126</v>
      </c>
      <c r="D56" s="4" t="str">
        <f t="shared" si="0"/>
        <v>BRENDA KINCANON</v>
      </c>
      <c r="E56" s="5">
        <v>44470</v>
      </c>
      <c r="F56" s="4" t="s">
        <v>18</v>
      </c>
      <c r="G56" s="4">
        <v>11</v>
      </c>
      <c r="H56" t="str">
        <f t="shared" si="1"/>
        <v>BRENDAKINCANON</v>
      </c>
      <c r="I56" t="str">
        <f t="shared" si="2"/>
        <v>BRENDA KINCANON</v>
      </c>
    </row>
    <row r="57" spans="1:9" x14ac:dyDescent="0.25">
      <c r="A57" s="6">
        <v>520</v>
      </c>
      <c r="B57" s="7" t="s">
        <v>127</v>
      </c>
      <c r="C57" s="7" t="s">
        <v>128</v>
      </c>
      <c r="D57" s="4" t="str">
        <f t="shared" si="0"/>
        <v>MELANIE PEPPMULLER</v>
      </c>
      <c r="E57" s="8">
        <v>44470</v>
      </c>
      <c r="F57" s="7" t="s">
        <v>18</v>
      </c>
      <c r="G57" s="7">
        <v>43.99</v>
      </c>
      <c r="H57" t="str">
        <f t="shared" si="1"/>
        <v>MELANIEPEPPMULLER</v>
      </c>
      <c r="I57" t="str">
        <f t="shared" si="2"/>
        <v>MELANIE PEPPMULLER</v>
      </c>
    </row>
    <row r="58" spans="1:9" x14ac:dyDescent="0.25">
      <c r="A58" s="3">
        <v>520</v>
      </c>
      <c r="B58" s="4" t="s">
        <v>129</v>
      </c>
      <c r="C58" s="4" t="s">
        <v>130</v>
      </c>
      <c r="D58" s="4" t="str">
        <f t="shared" si="0"/>
        <v>LEXUS BUER</v>
      </c>
      <c r="E58" s="5">
        <v>44470</v>
      </c>
      <c r="F58" s="4" t="s">
        <v>18</v>
      </c>
      <c r="G58" s="4">
        <v>32.99</v>
      </c>
      <c r="H58" t="str">
        <f t="shared" si="1"/>
        <v>LEXUSBUER</v>
      </c>
      <c r="I58" t="str">
        <f t="shared" si="2"/>
        <v>LEXUS BUER</v>
      </c>
    </row>
    <row r="59" spans="1:9" x14ac:dyDescent="0.25">
      <c r="A59" s="6">
        <v>520</v>
      </c>
      <c r="B59" s="7" t="s">
        <v>131</v>
      </c>
      <c r="C59" s="7" t="s">
        <v>132</v>
      </c>
      <c r="D59" s="4" t="str">
        <f t="shared" si="0"/>
        <v>TRISHA ROHLFS</v>
      </c>
      <c r="E59" s="8">
        <v>44470</v>
      </c>
      <c r="F59" s="7" t="s">
        <v>17</v>
      </c>
      <c r="G59" s="7">
        <v>17.54</v>
      </c>
      <c r="H59" t="str">
        <f t="shared" si="1"/>
        <v>TRISHAROHLFS</v>
      </c>
      <c r="I59" t="str">
        <f t="shared" si="2"/>
        <v>TRISHA ROHLFS</v>
      </c>
    </row>
    <row r="60" spans="1:9" x14ac:dyDescent="0.25">
      <c r="A60" s="3">
        <v>520</v>
      </c>
      <c r="B60" s="4" t="s">
        <v>133</v>
      </c>
      <c r="C60" s="4" t="s">
        <v>20</v>
      </c>
      <c r="D60" s="4" t="str">
        <f t="shared" si="0"/>
        <v>ANN PETERS</v>
      </c>
      <c r="E60" s="5">
        <v>44470</v>
      </c>
      <c r="F60" s="4" t="s">
        <v>17</v>
      </c>
      <c r="G60" s="4">
        <v>27.49</v>
      </c>
      <c r="H60" t="str">
        <f t="shared" si="1"/>
        <v>ANNPETERS</v>
      </c>
      <c r="I60" t="str">
        <f t="shared" si="2"/>
        <v>ANN PETERS</v>
      </c>
    </row>
    <row r="61" spans="1:9" x14ac:dyDescent="0.25">
      <c r="A61" s="6">
        <v>520</v>
      </c>
      <c r="B61" s="7" t="s">
        <v>134</v>
      </c>
      <c r="C61" s="7" t="s">
        <v>135</v>
      </c>
      <c r="D61" s="4" t="str">
        <f t="shared" si="0"/>
        <v>KATE KAVAN</v>
      </c>
      <c r="E61" s="8">
        <v>44470</v>
      </c>
      <c r="F61" s="7" t="s">
        <v>17</v>
      </c>
      <c r="G61" s="7">
        <v>27.99</v>
      </c>
      <c r="H61" t="str">
        <f t="shared" si="1"/>
        <v>KATEKAVAN</v>
      </c>
      <c r="I61" t="str">
        <f t="shared" si="2"/>
        <v>KATE KAVAN</v>
      </c>
    </row>
    <row r="62" spans="1:9" x14ac:dyDescent="0.25">
      <c r="A62" s="3">
        <v>520</v>
      </c>
      <c r="B62" s="4" t="s">
        <v>136</v>
      </c>
      <c r="C62" s="4" t="s">
        <v>137</v>
      </c>
      <c r="D62" s="4" t="str">
        <f t="shared" si="0"/>
        <v>CAROL NIELSEN</v>
      </c>
      <c r="E62" s="5">
        <v>44470</v>
      </c>
      <c r="F62" s="4" t="s">
        <v>18</v>
      </c>
      <c r="G62" s="4">
        <v>43.99</v>
      </c>
      <c r="H62" t="str">
        <f t="shared" si="1"/>
        <v>CAROLNIELSEN</v>
      </c>
      <c r="I62" t="str">
        <f t="shared" si="2"/>
        <v>CAROL NIELSEN</v>
      </c>
    </row>
    <row r="63" spans="1:9" x14ac:dyDescent="0.25">
      <c r="A63" s="6">
        <v>520</v>
      </c>
      <c r="B63" s="7" t="s">
        <v>138</v>
      </c>
      <c r="C63" s="7" t="s">
        <v>26</v>
      </c>
      <c r="D63" s="4" t="str">
        <f t="shared" si="0"/>
        <v>EDGAR RAMIREZ</v>
      </c>
      <c r="E63" s="8">
        <v>44470</v>
      </c>
      <c r="F63" s="7" t="s">
        <v>17</v>
      </c>
      <c r="G63" s="7">
        <v>27.49</v>
      </c>
      <c r="H63" t="str">
        <f t="shared" si="1"/>
        <v>EDGARRAMIREZ</v>
      </c>
      <c r="I63" t="str">
        <f t="shared" si="2"/>
        <v>EDGAR RAMIREZ</v>
      </c>
    </row>
    <row r="64" spans="1:9" x14ac:dyDescent="0.25">
      <c r="A64" s="3">
        <v>520</v>
      </c>
      <c r="B64" s="4" t="s">
        <v>139</v>
      </c>
      <c r="C64" s="4" t="s">
        <v>140</v>
      </c>
      <c r="D64" s="4" t="str">
        <f t="shared" si="0"/>
        <v>PAULA GROVES</v>
      </c>
      <c r="E64" s="5">
        <v>44470</v>
      </c>
      <c r="F64" s="4" t="s">
        <v>18</v>
      </c>
      <c r="G64" s="4">
        <v>40.94</v>
      </c>
      <c r="H64" t="str">
        <f t="shared" si="1"/>
        <v>PAULAGROVES</v>
      </c>
      <c r="I64" t="str">
        <f t="shared" si="2"/>
        <v>PAULA GROVES</v>
      </c>
    </row>
    <row r="65" spans="1:9" x14ac:dyDescent="0.25">
      <c r="A65" s="6">
        <v>520</v>
      </c>
      <c r="B65" s="7" t="s">
        <v>141</v>
      </c>
      <c r="C65" s="7" t="s">
        <v>142</v>
      </c>
      <c r="D65" s="4" t="str">
        <f t="shared" si="0"/>
        <v>BRIAN HARRIS</v>
      </c>
      <c r="E65" s="8">
        <v>44470</v>
      </c>
      <c r="F65" s="7" t="s">
        <v>17</v>
      </c>
      <c r="G65" s="7">
        <v>10.69</v>
      </c>
      <c r="H65" t="str">
        <f t="shared" si="1"/>
        <v>BRIANHARRIS</v>
      </c>
      <c r="I65" t="str">
        <f t="shared" si="2"/>
        <v>BRIAN HARRIS</v>
      </c>
    </row>
    <row r="66" spans="1:9" x14ac:dyDescent="0.25">
      <c r="A66" s="3">
        <v>520</v>
      </c>
      <c r="B66" s="4" t="s">
        <v>143</v>
      </c>
      <c r="C66" s="4" t="s">
        <v>144</v>
      </c>
      <c r="D66" s="4" t="str">
        <f t="shared" si="0"/>
        <v>CHERYL OHARA</v>
      </c>
      <c r="E66" s="5">
        <v>44470</v>
      </c>
      <c r="F66" s="4" t="s">
        <v>18</v>
      </c>
      <c r="G66" s="4">
        <v>38.49</v>
      </c>
      <c r="H66" t="str">
        <f t="shared" si="1"/>
        <v>CHERYLOHARA</v>
      </c>
      <c r="I66" t="str">
        <f t="shared" si="2"/>
        <v>CHERYL OHARA</v>
      </c>
    </row>
    <row r="67" spans="1:9" x14ac:dyDescent="0.25">
      <c r="A67" s="6">
        <v>520</v>
      </c>
      <c r="B67" s="7" t="s">
        <v>145</v>
      </c>
      <c r="C67" s="7" t="s">
        <v>146</v>
      </c>
      <c r="D67" s="4" t="str">
        <f t="shared" ref="D67:D79" si="3">_xlfn.CONCAT(B67," ",C67)</f>
        <v>JULIE CERNIN</v>
      </c>
      <c r="E67" s="8">
        <v>44470</v>
      </c>
      <c r="F67" s="7" t="s">
        <v>18</v>
      </c>
      <c r="G67" s="7">
        <v>46.79</v>
      </c>
      <c r="H67" t="str">
        <f t="shared" ref="H67:H79" si="4">_xlfn.CONCAT(B67,J67,C67)</f>
        <v>JULIECERNIN</v>
      </c>
      <c r="I67" t="str">
        <f t="shared" ref="I67:I79" si="5">CONCATENATE(B67," ",C67)</f>
        <v>JULIE CERNIN</v>
      </c>
    </row>
    <row r="68" spans="1:9" x14ac:dyDescent="0.25">
      <c r="A68" s="3">
        <v>520</v>
      </c>
      <c r="B68" s="4" t="s">
        <v>147</v>
      </c>
      <c r="C68" s="4" t="s">
        <v>148</v>
      </c>
      <c r="D68" s="4" t="str">
        <f t="shared" si="3"/>
        <v>JILL HITTNER LANGHORST</v>
      </c>
      <c r="E68" s="5">
        <v>44470</v>
      </c>
      <c r="F68" s="4" t="s">
        <v>17</v>
      </c>
      <c r="G68" s="4">
        <v>21.06</v>
      </c>
      <c r="H68" t="str">
        <f t="shared" si="4"/>
        <v>JILL HITTNERLANGHORST</v>
      </c>
      <c r="I68" t="str">
        <f t="shared" si="5"/>
        <v>JILL HITTNER LANGHORST</v>
      </c>
    </row>
    <row r="69" spans="1:9" x14ac:dyDescent="0.25">
      <c r="A69" s="6">
        <v>520</v>
      </c>
      <c r="B69" s="7" t="s">
        <v>149</v>
      </c>
      <c r="C69" s="7" t="s">
        <v>150</v>
      </c>
      <c r="D69" s="4" t="str">
        <f t="shared" si="3"/>
        <v>TODD BOHN</v>
      </c>
      <c r="E69" s="8">
        <v>44470</v>
      </c>
      <c r="F69" s="7" t="s">
        <v>17</v>
      </c>
      <c r="G69" s="7">
        <v>16.489999999999998</v>
      </c>
      <c r="H69" t="str">
        <f t="shared" si="4"/>
        <v>TODDBOHN</v>
      </c>
      <c r="I69" t="str">
        <f t="shared" si="5"/>
        <v>TODD BOHN</v>
      </c>
    </row>
    <row r="70" spans="1:9" x14ac:dyDescent="0.25">
      <c r="A70" s="3">
        <v>520</v>
      </c>
      <c r="B70" s="4" t="s">
        <v>151</v>
      </c>
      <c r="C70" s="4" t="s">
        <v>152</v>
      </c>
      <c r="D70" s="4" t="str">
        <f t="shared" si="3"/>
        <v>ROBIN WEBER</v>
      </c>
      <c r="E70" s="5">
        <v>44470</v>
      </c>
      <c r="F70" s="4" t="s">
        <v>37</v>
      </c>
      <c r="G70" s="4">
        <v>60.49</v>
      </c>
      <c r="H70" t="str">
        <f t="shared" si="4"/>
        <v>ROBINWEBER</v>
      </c>
      <c r="I70" t="str">
        <f t="shared" si="5"/>
        <v>ROBIN WEBER</v>
      </c>
    </row>
    <row r="71" spans="1:9" x14ac:dyDescent="0.25">
      <c r="A71" s="6">
        <v>520</v>
      </c>
      <c r="B71" s="7" t="s">
        <v>153</v>
      </c>
      <c r="C71" s="7" t="s">
        <v>154</v>
      </c>
      <c r="D71" s="4" t="str">
        <f t="shared" si="3"/>
        <v>CARRIE BEACOM</v>
      </c>
      <c r="E71" s="8">
        <v>44470</v>
      </c>
      <c r="F71" s="7" t="s">
        <v>17</v>
      </c>
      <c r="G71" s="7">
        <v>21.99</v>
      </c>
      <c r="H71" t="str">
        <f t="shared" si="4"/>
        <v>CARRIEBEACOM</v>
      </c>
      <c r="I71" t="str">
        <f t="shared" si="5"/>
        <v>CARRIE BEACOM</v>
      </c>
    </row>
    <row r="72" spans="1:9" x14ac:dyDescent="0.25">
      <c r="A72" s="3">
        <v>520</v>
      </c>
      <c r="B72" s="4" t="s">
        <v>155</v>
      </c>
      <c r="C72" s="4" t="s">
        <v>156</v>
      </c>
      <c r="D72" s="4" t="str">
        <f t="shared" si="3"/>
        <v>ROBYN ANDERSEN</v>
      </c>
      <c r="E72" s="5">
        <v>44470</v>
      </c>
      <c r="F72" s="4" t="s">
        <v>17</v>
      </c>
      <c r="G72" s="4">
        <v>16.489999999999998</v>
      </c>
      <c r="H72" t="str">
        <f t="shared" si="4"/>
        <v>ROBYNANDERSEN</v>
      </c>
      <c r="I72" t="str">
        <f t="shared" si="5"/>
        <v>ROBYN ANDERSEN</v>
      </c>
    </row>
    <row r="73" spans="1:9" x14ac:dyDescent="0.25">
      <c r="A73" s="6">
        <v>520</v>
      </c>
      <c r="B73" s="7" t="s">
        <v>58</v>
      </c>
      <c r="C73" s="7" t="s">
        <v>157</v>
      </c>
      <c r="D73" s="4" t="str">
        <f t="shared" si="3"/>
        <v>JENNIFER GREUNKE</v>
      </c>
      <c r="E73" s="8">
        <v>44470</v>
      </c>
      <c r="F73" s="7" t="s">
        <v>18</v>
      </c>
      <c r="G73" s="7">
        <v>28.49</v>
      </c>
      <c r="H73" t="str">
        <f t="shared" si="4"/>
        <v>JENNIFERGREUNKE</v>
      </c>
      <c r="I73" t="str">
        <f t="shared" si="5"/>
        <v>JENNIFER GREUNKE</v>
      </c>
    </row>
    <row r="74" spans="1:9" x14ac:dyDescent="0.25">
      <c r="A74" s="3">
        <v>520</v>
      </c>
      <c r="B74" s="4" t="s">
        <v>158</v>
      </c>
      <c r="C74" s="4" t="s">
        <v>159</v>
      </c>
      <c r="D74" s="4" t="str">
        <f t="shared" si="3"/>
        <v>TONI MUMM</v>
      </c>
      <c r="E74" s="5">
        <v>44470</v>
      </c>
      <c r="F74" s="4" t="s">
        <v>17</v>
      </c>
      <c r="G74" s="4">
        <v>16.489999999999998</v>
      </c>
      <c r="H74" t="str">
        <f t="shared" si="4"/>
        <v>TONIMUMM</v>
      </c>
      <c r="I74" t="str">
        <f t="shared" si="5"/>
        <v>TONI MUMM</v>
      </c>
    </row>
    <row r="75" spans="1:9" x14ac:dyDescent="0.25">
      <c r="A75" s="6">
        <v>520</v>
      </c>
      <c r="B75" s="7" t="s">
        <v>21</v>
      </c>
      <c r="C75" s="7" t="s">
        <v>35</v>
      </c>
      <c r="D75" s="4" t="str">
        <f t="shared" si="3"/>
        <v>BECKY LYNN</v>
      </c>
      <c r="E75" s="8">
        <v>44470</v>
      </c>
      <c r="F75" s="7" t="s">
        <v>17</v>
      </c>
      <c r="G75" s="7">
        <v>23.39</v>
      </c>
      <c r="H75" t="str">
        <f t="shared" si="4"/>
        <v>BECKYLYNN</v>
      </c>
      <c r="I75" t="str">
        <f t="shared" si="5"/>
        <v>BECKY LYNN</v>
      </c>
    </row>
    <row r="76" spans="1:9" x14ac:dyDescent="0.25">
      <c r="A76" s="3">
        <v>520</v>
      </c>
      <c r="B76" s="4" t="s">
        <v>160</v>
      </c>
      <c r="C76" s="4" t="s">
        <v>161</v>
      </c>
      <c r="D76" s="4" t="str">
        <f t="shared" si="3"/>
        <v>AMY ANDERSON</v>
      </c>
      <c r="E76" s="5">
        <v>44470</v>
      </c>
      <c r="F76" s="4" t="s">
        <v>18</v>
      </c>
      <c r="G76" s="4">
        <v>21.99</v>
      </c>
      <c r="H76" t="str">
        <f t="shared" si="4"/>
        <v>AMYANDERSON</v>
      </c>
      <c r="I76" t="str">
        <f t="shared" si="5"/>
        <v>AMY ANDERSON</v>
      </c>
    </row>
    <row r="77" spans="1:9" x14ac:dyDescent="0.25">
      <c r="A77" s="6">
        <v>520</v>
      </c>
      <c r="B77" s="7" t="s">
        <v>27</v>
      </c>
      <c r="C77" s="7" t="s">
        <v>162</v>
      </c>
      <c r="D77" s="4" t="str">
        <f t="shared" si="3"/>
        <v>KAREN MORRISON</v>
      </c>
      <c r="E77" s="8">
        <v>44470</v>
      </c>
      <c r="F77" s="7" t="s">
        <v>18</v>
      </c>
      <c r="G77" s="7">
        <v>43.99</v>
      </c>
      <c r="H77" t="str">
        <f t="shared" si="4"/>
        <v>KARENMORRISON</v>
      </c>
      <c r="I77" t="str">
        <f t="shared" si="5"/>
        <v>KAREN MORRISON</v>
      </c>
    </row>
    <row r="78" spans="1:9" x14ac:dyDescent="0.25">
      <c r="A78" s="3">
        <v>520</v>
      </c>
      <c r="B78" s="4" t="s">
        <v>33</v>
      </c>
      <c r="C78" s="4" t="s">
        <v>163</v>
      </c>
      <c r="D78" s="4" t="str">
        <f t="shared" si="3"/>
        <v>ASHLEY BITTINGER</v>
      </c>
      <c r="E78" s="5">
        <v>44470</v>
      </c>
      <c r="F78" s="4" t="s">
        <v>18</v>
      </c>
      <c r="G78" s="4">
        <v>32.99</v>
      </c>
      <c r="H78" t="str">
        <f t="shared" si="4"/>
        <v>ASHLEYBITTINGER</v>
      </c>
      <c r="I78" t="str">
        <f t="shared" si="5"/>
        <v>ASHLEY BITTINGER</v>
      </c>
    </row>
    <row r="79" spans="1:9" x14ac:dyDescent="0.25">
      <c r="A79" s="6">
        <v>520</v>
      </c>
      <c r="B79" s="7" t="s">
        <v>19</v>
      </c>
      <c r="C79" s="7" t="s">
        <v>164</v>
      </c>
      <c r="D79" s="4" t="str">
        <f t="shared" si="3"/>
        <v>JODI SHEPARD</v>
      </c>
      <c r="E79" s="8">
        <v>44470</v>
      </c>
      <c r="F79" s="7" t="s">
        <v>18</v>
      </c>
      <c r="G79" s="7">
        <v>38.49</v>
      </c>
      <c r="H79" t="str">
        <f t="shared" si="4"/>
        <v>JODISHEPARD</v>
      </c>
      <c r="I79" t="str">
        <f t="shared" si="5"/>
        <v>JODI SHEPARD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17D48-9B65-43C6-BFE7-2196A667AF30}">
  <dimension ref="A1:J79"/>
  <sheetViews>
    <sheetView tabSelected="1" topLeftCell="B70" workbookViewId="0">
      <selection activeCell="J79" sqref="J79"/>
    </sheetView>
  </sheetViews>
  <sheetFormatPr defaultRowHeight="15" x14ac:dyDescent="0.25"/>
  <cols>
    <col min="1" max="1" width="18.28515625" style="12" bestFit="1" customWidth="1"/>
    <col min="2" max="2" width="29" style="1" bestFit="1" customWidth="1"/>
    <col min="3" max="3" width="19.85546875" style="1" bestFit="1" customWidth="1"/>
    <col min="4" max="4" width="23.28515625" style="1" bestFit="1" customWidth="1"/>
    <col min="5" max="5" width="20.42578125" style="1" bestFit="1" customWidth="1"/>
    <col min="6" max="6" width="20.42578125" style="1" customWidth="1"/>
    <col min="7" max="9" width="18.85546875" style="1" customWidth="1"/>
    <col min="10" max="10" width="9.140625" style="1"/>
  </cols>
  <sheetData>
    <row r="1" spans="1:10" ht="27" customHeight="1" x14ac:dyDescent="0.25">
      <c r="A1" s="11" t="s">
        <v>16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2" t="s">
        <v>12</v>
      </c>
      <c r="I1" s="2" t="s">
        <v>13</v>
      </c>
      <c r="J1" s="2" t="s">
        <v>14</v>
      </c>
    </row>
    <row r="2" spans="1:10" ht="30" x14ac:dyDescent="0.25">
      <c r="A2" s="3">
        <v>520</v>
      </c>
      <c r="B2" s="2" t="s">
        <v>165</v>
      </c>
      <c r="C2" t="s">
        <v>168</v>
      </c>
      <c r="D2" s="5">
        <v>44470</v>
      </c>
      <c r="E2" s="1" t="s">
        <v>246</v>
      </c>
      <c r="F2" s="1" t="s">
        <v>247</v>
      </c>
      <c r="I2" s="4">
        <v>38.49</v>
      </c>
      <c r="J2" s="4">
        <v>38.49</v>
      </c>
    </row>
    <row r="3" spans="1:10" ht="30" x14ac:dyDescent="0.25">
      <c r="A3" s="6">
        <v>520</v>
      </c>
      <c r="B3" s="2" t="s">
        <v>165</v>
      </c>
      <c r="C3" s="1" t="s">
        <v>169</v>
      </c>
      <c r="D3" s="8">
        <v>44470</v>
      </c>
      <c r="E3" s="1" t="s">
        <v>248</v>
      </c>
      <c r="F3" s="1" t="s">
        <v>247</v>
      </c>
      <c r="I3" s="7">
        <v>21.99</v>
      </c>
      <c r="J3" s="7">
        <v>21.99</v>
      </c>
    </row>
    <row r="4" spans="1:10" ht="30" x14ac:dyDescent="0.25">
      <c r="A4" s="3">
        <v>520</v>
      </c>
      <c r="B4" s="2" t="s">
        <v>165</v>
      </c>
      <c r="C4" s="1" t="s">
        <v>170</v>
      </c>
      <c r="D4" s="5">
        <v>44470</v>
      </c>
      <c r="E4" s="1" t="s">
        <v>249</v>
      </c>
      <c r="F4" s="1" t="s">
        <v>247</v>
      </c>
      <c r="I4" s="4">
        <v>21.99</v>
      </c>
      <c r="J4" s="4">
        <v>21.99</v>
      </c>
    </row>
    <row r="5" spans="1:10" ht="30" x14ac:dyDescent="0.25">
      <c r="A5" s="6">
        <v>520</v>
      </c>
      <c r="B5" s="2" t="s">
        <v>165</v>
      </c>
      <c r="C5" s="1" t="s">
        <v>171</v>
      </c>
      <c r="D5" s="8">
        <v>44470</v>
      </c>
      <c r="E5" s="1" t="s">
        <v>250</v>
      </c>
      <c r="F5" s="1" t="s">
        <v>247</v>
      </c>
      <c r="I5" s="7">
        <v>38.49</v>
      </c>
      <c r="J5" s="7">
        <v>38.49</v>
      </c>
    </row>
    <row r="6" spans="1:10" ht="30" x14ac:dyDescent="0.25">
      <c r="A6" s="3">
        <v>520</v>
      </c>
      <c r="B6" s="2" t="s">
        <v>165</v>
      </c>
      <c r="C6" s="1" t="s">
        <v>172</v>
      </c>
      <c r="D6" s="5">
        <v>44470</v>
      </c>
      <c r="E6" s="1" t="s">
        <v>251</v>
      </c>
      <c r="F6" s="1" t="s">
        <v>247</v>
      </c>
      <c r="I6" s="4">
        <v>54.99</v>
      </c>
      <c r="J6" s="4">
        <v>54.99</v>
      </c>
    </row>
    <row r="7" spans="1:10" ht="32.25" x14ac:dyDescent="0.4">
      <c r="A7" s="6">
        <v>520</v>
      </c>
      <c r="B7" s="2" t="s">
        <v>165</v>
      </c>
      <c r="C7" s="1" t="s">
        <v>173</v>
      </c>
      <c r="D7" s="8">
        <v>44470</v>
      </c>
      <c r="E7" s="14" t="s">
        <v>252</v>
      </c>
      <c r="F7" s="1" t="s">
        <v>247</v>
      </c>
      <c r="I7" s="7">
        <v>16.489999999999998</v>
      </c>
      <c r="J7" s="7">
        <v>16.489999999999998</v>
      </c>
    </row>
    <row r="8" spans="1:10" ht="30" x14ac:dyDescent="0.25">
      <c r="A8" s="3">
        <v>520</v>
      </c>
      <c r="B8" s="2" t="s">
        <v>165</v>
      </c>
      <c r="C8" s="1" t="s">
        <v>174</v>
      </c>
      <c r="D8" s="5">
        <v>44470</v>
      </c>
      <c r="E8" s="1" t="s">
        <v>249</v>
      </c>
      <c r="F8" s="1" t="s">
        <v>247</v>
      </c>
      <c r="I8" s="4">
        <v>21.99</v>
      </c>
      <c r="J8" s="4">
        <v>21.99</v>
      </c>
    </row>
    <row r="9" spans="1:10" ht="32.25" x14ac:dyDescent="0.4">
      <c r="A9" s="6">
        <v>520</v>
      </c>
      <c r="B9" s="2" t="s">
        <v>165</v>
      </c>
      <c r="C9" s="1" t="s">
        <v>175</v>
      </c>
      <c r="D9" s="8">
        <v>44470</v>
      </c>
      <c r="E9" s="14" t="s">
        <v>253</v>
      </c>
      <c r="F9" s="1" t="s">
        <v>247</v>
      </c>
      <c r="I9" s="7">
        <v>54.99</v>
      </c>
      <c r="J9" s="7">
        <v>54.99</v>
      </c>
    </row>
    <row r="10" spans="1:10" ht="32.25" x14ac:dyDescent="0.4">
      <c r="A10" s="3">
        <v>520</v>
      </c>
      <c r="B10" s="2" t="s">
        <v>165</v>
      </c>
      <c r="C10" s="1" t="s">
        <v>176</v>
      </c>
      <c r="D10" s="5">
        <v>44470</v>
      </c>
      <c r="E10" s="14" t="s">
        <v>254</v>
      </c>
      <c r="F10" s="1" t="s">
        <v>247</v>
      </c>
      <c r="I10" s="4">
        <v>21.99</v>
      </c>
      <c r="J10" s="1">
        <v>21.99</v>
      </c>
    </row>
    <row r="11" spans="1:10" ht="32.25" x14ac:dyDescent="0.4">
      <c r="A11" s="6">
        <v>520</v>
      </c>
      <c r="B11" s="2" t="s">
        <v>165</v>
      </c>
      <c r="C11" s="1" t="s">
        <v>177</v>
      </c>
      <c r="D11" s="8">
        <v>44470</v>
      </c>
      <c r="E11" s="14" t="s">
        <v>255</v>
      </c>
      <c r="F11" s="1" t="s">
        <v>247</v>
      </c>
      <c r="I11" s="7">
        <v>43.99</v>
      </c>
      <c r="J11" s="7">
        <v>43.99</v>
      </c>
    </row>
    <row r="12" spans="1:10" ht="32.25" x14ac:dyDescent="0.4">
      <c r="A12" s="3">
        <v>520</v>
      </c>
      <c r="B12" s="2" t="s">
        <v>165</v>
      </c>
      <c r="C12" s="1" t="s">
        <v>178</v>
      </c>
      <c r="D12" s="5">
        <v>44470</v>
      </c>
      <c r="E12" s="14" t="s">
        <v>256</v>
      </c>
      <c r="F12" s="1" t="s">
        <v>247</v>
      </c>
      <c r="I12" s="4">
        <v>49.49</v>
      </c>
      <c r="J12" s="4">
        <v>49.49</v>
      </c>
    </row>
    <row r="13" spans="1:10" ht="45" x14ac:dyDescent="0.25">
      <c r="A13" s="6">
        <v>520</v>
      </c>
      <c r="B13" s="2" t="s">
        <v>165</v>
      </c>
      <c r="C13" s="1" t="s">
        <v>179</v>
      </c>
      <c r="D13" s="8">
        <v>44470</v>
      </c>
      <c r="E13" s="16" t="s">
        <v>257</v>
      </c>
      <c r="F13" s="1" t="s">
        <v>247</v>
      </c>
      <c r="I13" s="7">
        <v>43.99</v>
      </c>
      <c r="J13" s="7">
        <v>43.99</v>
      </c>
    </row>
    <row r="14" spans="1:10" ht="56.25" x14ac:dyDescent="0.25">
      <c r="A14" s="3">
        <v>520</v>
      </c>
      <c r="B14" s="2" t="s">
        <v>165</v>
      </c>
      <c r="C14" s="1" t="s">
        <v>180</v>
      </c>
      <c r="D14" s="5">
        <v>44470</v>
      </c>
      <c r="E14" s="17" t="s">
        <v>258</v>
      </c>
      <c r="F14" s="1" t="s">
        <v>247</v>
      </c>
      <c r="I14" s="4">
        <v>54.99</v>
      </c>
      <c r="J14" s="4">
        <v>54.99</v>
      </c>
    </row>
    <row r="15" spans="1:10" ht="32.25" x14ac:dyDescent="0.4">
      <c r="A15" s="6">
        <v>520</v>
      </c>
      <c r="B15" s="2" t="s">
        <v>165</v>
      </c>
      <c r="C15" s="1" t="s">
        <v>181</v>
      </c>
      <c r="D15" s="8">
        <v>44470</v>
      </c>
      <c r="E15" s="14" t="s">
        <v>259</v>
      </c>
      <c r="F15" s="1" t="s">
        <v>247</v>
      </c>
      <c r="I15" s="7">
        <v>60.49</v>
      </c>
      <c r="J15" s="7">
        <v>60.49</v>
      </c>
    </row>
    <row r="16" spans="1:10" ht="30" x14ac:dyDescent="0.25">
      <c r="A16" s="3">
        <v>520</v>
      </c>
      <c r="B16" s="2" t="s">
        <v>165</v>
      </c>
      <c r="C16" s="1" t="s">
        <v>182</v>
      </c>
      <c r="D16" s="5">
        <v>44470</v>
      </c>
      <c r="E16" s="16" t="s">
        <v>260</v>
      </c>
      <c r="F16" s="1" t="s">
        <v>247</v>
      </c>
      <c r="I16" s="4">
        <v>38.49</v>
      </c>
      <c r="J16" s="4">
        <v>38.49</v>
      </c>
    </row>
    <row r="17" spans="1:10" ht="30" x14ac:dyDescent="0.25">
      <c r="A17" s="6">
        <v>520</v>
      </c>
      <c r="B17" s="2" t="s">
        <v>165</v>
      </c>
      <c r="C17" s="1" t="s">
        <v>183</v>
      </c>
      <c r="D17" s="8">
        <v>44470</v>
      </c>
      <c r="E17" s="16" t="s">
        <v>261</v>
      </c>
      <c r="F17" s="1" t="s">
        <v>247</v>
      </c>
      <c r="I17" s="7">
        <v>43.99</v>
      </c>
      <c r="J17" s="7">
        <v>43.99</v>
      </c>
    </row>
    <row r="18" spans="1:10" ht="30" x14ac:dyDescent="0.25">
      <c r="A18" s="3">
        <v>520</v>
      </c>
      <c r="B18" s="2" t="s">
        <v>165</v>
      </c>
      <c r="C18" s="1" t="s">
        <v>184</v>
      </c>
      <c r="D18" s="5">
        <v>44470</v>
      </c>
      <c r="E18" s="16" t="s">
        <v>262</v>
      </c>
      <c r="F18" s="1" t="s">
        <v>247</v>
      </c>
      <c r="I18" s="4">
        <v>60.49</v>
      </c>
      <c r="J18" s="4">
        <v>60.49</v>
      </c>
    </row>
    <row r="19" spans="1:10" ht="30" x14ac:dyDescent="0.25">
      <c r="A19" s="6">
        <v>520</v>
      </c>
      <c r="B19" s="2" t="s">
        <v>165</v>
      </c>
      <c r="C19" s="1" t="s">
        <v>185</v>
      </c>
      <c r="D19" s="8">
        <v>44470</v>
      </c>
      <c r="E19" s="18" t="s">
        <v>263</v>
      </c>
      <c r="F19" s="1" t="s">
        <v>247</v>
      </c>
      <c r="I19" s="7">
        <v>16.489999999999998</v>
      </c>
      <c r="J19" s="7">
        <v>16.489999999999998</v>
      </c>
    </row>
    <row r="20" spans="1:10" ht="30" x14ac:dyDescent="0.25">
      <c r="A20" s="3">
        <v>520</v>
      </c>
      <c r="B20" s="2" t="s">
        <v>165</v>
      </c>
      <c r="C20" s="1" t="s">
        <v>186</v>
      </c>
      <c r="D20" s="5">
        <v>44470</v>
      </c>
      <c r="E20" s="1" t="s">
        <v>264</v>
      </c>
      <c r="F20" s="1" t="s">
        <v>247</v>
      </c>
      <c r="I20" s="4">
        <v>21.99</v>
      </c>
      <c r="J20" s="4">
        <v>21.99</v>
      </c>
    </row>
    <row r="21" spans="1:10" ht="30" x14ac:dyDescent="0.25">
      <c r="A21" s="6">
        <v>520</v>
      </c>
      <c r="B21" s="2" t="s">
        <v>165</v>
      </c>
      <c r="C21" s="1" t="s">
        <v>187</v>
      </c>
      <c r="D21" s="8">
        <v>44470</v>
      </c>
      <c r="E21" s="1" t="s">
        <v>265</v>
      </c>
      <c r="F21" s="1" t="s">
        <v>266</v>
      </c>
      <c r="I21" s="7">
        <v>38.49</v>
      </c>
      <c r="J21" s="7">
        <v>38.49</v>
      </c>
    </row>
    <row r="22" spans="1:10" ht="30" x14ac:dyDescent="0.25">
      <c r="A22" s="3">
        <v>520</v>
      </c>
      <c r="B22" s="2" t="s">
        <v>165</v>
      </c>
      <c r="C22" s="1" t="s">
        <v>188</v>
      </c>
      <c r="D22" s="5">
        <v>44470</v>
      </c>
      <c r="E22" s="1" t="s">
        <v>267</v>
      </c>
      <c r="F22" s="1" t="s">
        <v>247</v>
      </c>
      <c r="I22" s="4">
        <v>38.49</v>
      </c>
      <c r="J22" s="4">
        <v>38.49</v>
      </c>
    </row>
    <row r="23" spans="1:10" ht="30" x14ac:dyDescent="0.25">
      <c r="A23" s="6">
        <v>520</v>
      </c>
      <c r="B23" s="2" t="s">
        <v>165</v>
      </c>
      <c r="C23" s="1" t="s">
        <v>189</v>
      </c>
      <c r="D23" s="8">
        <v>44470</v>
      </c>
      <c r="E23" s="1" t="s">
        <v>268</v>
      </c>
      <c r="F23" s="1" t="s">
        <v>247</v>
      </c>
      <c r="I23" s="7">
        <v>21.99</v>
      </c>
      <c r="J23" s="7">
        <v>21.99</v>
      </c>
    </row>
    <row r="24" spans="1:10" ht="32.25" x14ac:dyDescent="0.4">
      <c r="A24" s="3">
        <v>520</v>
      </c>
      <c r="B24" s="2" t="s">
        <v>165</v>
      </c>
      <c r="C24" s="1" t="s">
        <v>190</v>
      </c>
      <c r="D24" s="5">
        <v>44470</v>
      </c>
      <c r="E24" s="14" t="s">
        <v>269</v>
      </c>
      <c r="F24" s="1" t="s">
        <v>247</v>
      </c>
      <c r="I24" s="4">
        <v>21.99</v>
      </c>
      <c r="J24" s="4">
        <v>21.99</v>
      </c>
    </row>
    <row r="25" spans="1:10" ht="32.25" x14ac:dyDescent="0.4">
      <c r="A25" s="6">
        <v>520</v>
      </c>
      <c r="B25" s="2" t="s">
        <v>165</v>
      </c>
      <c r="C25" s="1" t="s">
        <v>191</v>
      </c>
      <c r="D25" s="8">
        <v>44470</v>
      </c>
      <c r="E25" s="14" t="s">
        <v>270</v>
      </c>
      <c r="F25" s="1" t="s">
        <v>247</v>
      </c>
      <c r="I25" s="7">
        <v>35.090000000000003</v>
      </c>
      <c r="J25" s="7">
        <v>35.090000000000003</v>
      </c>
    </row>
    <row r="26" spans="1:10" ht="30" x14ac:dyDescent="0.25">
      <c r="A26" s="3">
        <v>520</v>
      </c>
      <c r="B26" s="2" t="s">
        <v>165</v>
      </c>
      <c r="C26" s="1" t="s">
        <v>192</v>
      </c>
      <c r="D26" s="5">
        <v>44470</v>
      </c>
      <c r="E26" s="2" t="s">
        <v>271</v>
      </c>
      <c r="F26" s="1" t="s">
        <v>247</v>
      </c>
      <c r="I26" s="4">
        <v>54.99</v>
      </c>
      <c r="J26" s="4">
        <v>54.99</v>
      </c>
    </row>
    <row r="27" spans="1:10" ht="32.25" x14ac:dyDescent="0.4">
      <c r="A27" s="6">
        <v>520</v>
      </c>
      <c r="B27" s="2" t="s">
        <v>165</v>
      </c>
      <c r="C27" s="1" t="s">
        <v>193</v>
      </c>
      <c r="D27" s="8">
        <v>44470</v>
      </c>
      <c r="E27" s="14" t="s">
        <v>272</v>
      </c>
      <c r="F27" s="1" t="s">
        <v>247</v>
      </c>
      <c r="I27" s="7">
        <v>33</v>
      </c>
      <c r="J27" s="7">
        <v>33</v>
      </c>
    </row>
    <row r="28" spans="1:10" ht="30" x14ac:dyDescent="0.25">
      <c r="A28" s="3">
        <v>520</v>
      </c>
      <c r="B28" s="2" t="s">
        <v>165</v>
      </c>
      <c r="C28" s="1" t="s">
        <v>194</v>
      </c>
      <c r="D28" s="5">
        <v>44470</v>
      </c>
      <c r="E28" s="2" t="s">
        <v>273</v>
      </c>
      <c r="F28" s="1" t="s">
        <v>247</v>
      </c>
      <c r="I28" s="4">
        <v>21.39</v>
      </c>
      <c r="J28" s="4">
        <v>21.39</v>
      </c>
    </row>
    <row r="29" spans="1:10" ht="32.25" x14ac:dyDescent="0.4">
      <c r="A29" s="6">
        <v>520</v>
      </c>
      <c r="B29" s="2" t="s">
        <v>165</v>
      </c>
      <c r="C29" s="1" t="s">
        <v>195</v>
      </c>
      <c r="D29" s="8">
        <v>44470</v>
      </c>
      <c r="E29" s="14" t="s">
        <v>274</v>
      </c>
      <c r="F29" s="1" t="s">
        <v>247</v>
      </c>
      <c r="I29" s="7">
        <v>38.49</v>
      </c>
      <c r="J29" s="7">
        <v>38.49</v>
      </c>
    </row>
    <row r="30" spans="1:10" ht="32.25" x14ac:dyDescent="0.4">
      <c r="A30" s="3">
        <v>520</v>
      </c>
      <c r="B30" s="2" t="s">
        <v>165</v>
      </c>
      <c r="C30" s="1" t="s">
        <v>196</v>
      </c>
      <c r="D30" s="5">
        <v>44470</v>
      </c>
      <c r="E30" s="14" t="s">
        <v>275</v>
      </c>
      <c r="F30" s="1" t="s">
        <v>247</v>
      </c>
      <c r="I30" s="4">
        <v>23.39</v>
      </c>
      <c r="J30" s="4">
        <v>23.39</v>
      </c>
    </row>
    <row r="31" spans="1:10" ht="32.25" x14ac:dyDescent="0.4">
      <c r="A31" s="6">
        <v>520</v>
      </c>
      <c r="B31" s="2" t="s">
        <v>165</v>
      </c>
      <c r="C31" s="1" t="s">
        <v>197</v>
      </c>
      <c r="D31" s="8">
        <v>44470</v>
      </c>
      <c r="E31" s="14" t="s">
        <v>276</v>
      </c>
      <c r="F31" s="1" t="s">
        <v>247</v>
      </c>
      <c r="I31" s="7">
        <v>17.54</v>
      </c>
      <c r="J31" s="7">
        <v>17.54</v>
      </c>
    </row>
    <row r="32" spans="1:10" ht="30" x14ac:dyDescent="0.25">
      <c r="A32" s="3">
        <v>520</v>
      </c>
      <c r="B32" s="2" t="s">
        <v>165</v>
      </c>
      <c r="C32" s="1" t="s">
        <v>198</v>
      </c>
      <c r="D32" s="5">
        <v>44470</v>
      </c>
      <c r="E32" s="2" t="s">
        <v>277</v>
      </c>
      <c r="F32" s="1" t="s">
        <v>247</v>
      </c>
      <c r="I32" s="4">
        <v>52.64</v>
      </c>
      <c r="J32" s="4">
        <v>52.64</v>
      </c>
    </row>
    <row r="33" spans="1:10" ht="30" x14ac:dyDescent="0.25">
      <c r="A33" s="6">
        <v>520</v>
      </c>
      <c r="B33" s="2" t="s">
        <v>165</v>
      </c>
      <c r="C33" s="1" t="s">
        <v>199</v>
      </c>
      <c r="D33" s="8">
        <v>44470</v>
      </c>
      <c r="E33" s="2" t="s">
        <v>278</v>
      </c>
      <c r="F33" s="1" t="s">
        <v>247</v>
      </c>
      <c r="I33" s="7">
        <v>35.090000000000003</v>
      </c>
      <c r="J33" s="7">
        <v>35.090000000000003</v>
      </c>
    </row>
    <row r="34" spans="1:10" ht="32.25" x14ac:dyDescent="0.4">
      <c r="A34" s="3">
        <v>520</v>
      </c>
      <c r="B34" s="2" t="s">
        <v>165</v>
      </c>
      <c r="C34" s="1" t="s">
        <v>200</v>
      </c>
      <c r="D34" s="5">
        <v>44470</v>
      </c>
      <c r="E34" s="14" t="s">
        <v>279</v>
      </c>
      <c r="F34" s="1" t="s">
        <v>247</v>
      </c>
      <c r="I34" s="4">
        <v>43.99</v>
      </c>
      <c r="J34" s="4">
        <v>43.99</v>
      </c>
    </row>
    <row r="35" spans="1:10" ht="30" x14ac:dyDescent="0.25">
      <c r="A35" s="6">
        <v>520</v>
      </c>
      <c r="B35" s="2" t="s">
        <v>165</v>
      </c>
      <c r="C35" s="1" t="s">
        <v>201</v>
      </c>
      <c r="D35" s="8">
        <v>44470</v>
      </c>
      <c r="E35" s="2" t="s">
        <v>280</v>
      </c>
      <c r="F35" s="1" t="s">
        <v>247</v>
      </c>
      <c r="I35" s="7">
        <v>21.99</v>
      </c>
      <c r="J35" s="7">
        <v>21.99</v>
      </c>
    </row>
    <row r="36" spans="1:10" ht="30" x14ac:dyDescent="0.25">
      <c r="A36" s="3">
        <v>520</v>
      </c>
      <c r="B36" s="2" t="s">
        <v>165</v>
      </c>
      <c r="C36" s="1" t="s">
        <v>202</v>
      </c>
      <c r="D36" s="5">
        <v>44470</v>
      </c>
      <c r="E36" s="2" t="s">
        <v>281</v>
      </c>
      <c r="F36" s="1" t="s">
        <v>247</v>
      </c>
      <c r="I36" s="4">
        <v>21.99</v>
      </c>
      <c r="J36" s="4">
        <v>21.99</v>
      </c>
    </row>
    <row r="37" spans="1:10" ht="30" x14ac:dyDescent="0.25">
      <c r="A37" s="6">
        <v>520</v>
      </c>
      <c r="B37" s="2" t="s">
        <v>165</v>
      </c>
      <c r="C37" s="1" t="s">
        <v>203</v>
      </c>
      <c r="D37" s="8">
        <v>44470</v>
      </c>
      <c r="E37" s="2" t="s">
        <v>282</v>
      </c>
      <c r="F37" s="1" t="s">
        <v>247</v>
      </c>
      <c r="I37" s="7">
        <v>21.99</v>
      </c>
      <c r="J37" s="7">
        <v>21.99</v>
      </c>
    </row>
    <row r="38" spans="1:10" ht="30" x14ac:dyDescent="0.25">
      <c r="A38" s="3">
        <v>520</v>
      </c>
      <c r="B38" s="2" t="s">
        <v>165</v>
      </c>
      <c r="C38" s="1" t="s">
        <v>204</v>
      </c>
      <c r="D38" s="5">
        <v>44470</v>
      </c>
      <c r="E38" s="1" t="s">
        <v>283</v>
      </c>
      <c r="F38" s="1" t="s">
        <v>247</v>
      </c>
      <c r="I38" s="4">
        <v>38.49</v>
      </c>
      <c r="J38" s="4">
        <v>38.49</v>
      </c>
    </row>
    <row r="39" spans="1:10" ht="30" x14ac:dyDescent="0.25">
      <c r="A39" s="6">
        <v>520</v>
      </c>
      <c r="B39" s="2" t="s">
        <v>165</v>
      </c>
      <c r="C39" s="1" t="s">
        <v>205</v>
      </c>
      <c r="D39" s="8">
        <v>44470</v>
      </c>
      <c r="E39" s="2" t="s">
        <v>284</v>
      </c>
      <c r="F39" s="1" t="s">
        <v>247</v>
      </c>
      <c r="I39" s="7">
        <v>32.99</v>
      </c>
      <c r="J39" s="7">
        <v>32.99</v>
      </c>
    </row>
    <row r="40" spans="1:10" ht="30" x14ac:dyDescent="0.25">
      <c r="A40" s="3">
        <v>520</v>
      </c>
      <c r="B40" s="2" t="s">
        <v>165</v>
      </c>
      <c r="C40" s="1" t="s">
        <v>206</v>
      </c>
      <c r="D40" s="5">
        <v>44470</v>
      </c>
      <c r="E40" s="2" t="s">
        <v>285</v>
      </c>
      <c r="F40" s="1" t="s">
        <v>247</v>
      </c>
      <c r="I40" s="4">
        <v>49.49</v>
      </c>
      <c r="J40" s="4">
        <v>49.49</v>
      </c>
    </row>
    <row r="41" spans="1:10" ht="30" x14ac:dyDescent="0.25">
      <c r="A41" s="6">
        <v>520</v>
      </c>
      <c r="B41" s="2" t="s">
        <v>165</v>
      </c>
      <c r="C41" s="1" t="s">
        <v>207</v>
      </c>
      <c r="D41" s="8">
        <v>44470</v>
      </c>
      <c r="E41" s="2" t="s">
        <v>286</v>
      </c>
      <c r="F41" s="1" t="s">
        <v>247</v>
      </c>
      <c r="I41" s="7">
        <v>38.49</v>
      </c>
      <c r="J41" s="7">
        <v>38.49</v>
      </c>
    </row>
    <row r="42" spans="1:10" ht="30" x14ac:dyDescent="0.25">
      <c r="A42" s="3">
        <v>520</v>
      </c>
      <c r="B42" s="2" t="s">
        <v>165</v>
      </c>
      <c r="C42" s="1" t="s">
        <v>208</v>
      </c>
      <c r="D42" s="5">
        <v>44470</v>
      </c>
      <c r="E42" s="1" t="s">
        <v>287</v>
      </c>
      <c r="F42" s="1" t="s">
        <v>247</v>
      </c>
      <c r="I42" s="4">
        <v>21.99</v>
      </c>
      <c r="J42" s="4">
        <v>21.99</v>
      </c>
    </row>
    <row r="43" spans="1:10" ht="32.25" x14ac:dyDescent="0.4">
      <c r="A43" s="6">
        <v>520</v>
      </c>
      <c r="B43" s="2" t="s">
        <v>165</v>
      </c>
      <c r="C43" s="1" t="s">
        <v>209</v>
      </c>
      <c r="D43" s="8">
        <v>44470</v>
      </c>
      <c r="E43" s="14" t="s">
        <v>288</v>
      </c>
      <c r="F43" s="1" t="s">
        <v>247</v>
      </c>
      <c r="I43" s="7">
        <v>43.99</v>
      </c>
      <c r="J43" s="7">
        <v>43.99</v>
      </c>
    </row>
    <row r="44" spans="1:10" ht="30" x14ac:dyDescent="0.25">
      <c r="A44" s="3">
        <v>520</v>
      </c>
      <c r="B44" s="2" t="s">
        <v>165</v>
      </c>
      <c r="C44" s="1" t="s">
        <v>210</v>
      </c>
      <c r="D44" s="5">
        <v>44470</v>
      </c>
      <c r="E44" s="2" t="s">
        <v>289</v>
      </c>
      <c r="F44" s="1" t="s">
        <v>247</v>
      </c>
      <c r="I44" s="4">
        <v>16.489999999999998</v>
      </c>
      <c r="J44" s="4">
        <v>16.489999999999998</v>
      </c>
    </row>
    <row r="45" spans="1:10" ht="30" x14ac:dyDescent="0.25">
      <c r="A45" s="6">
        <v>520</v>
      </c>
      <c r="B45" s="2" t="s">
        <v>165</v>
      </c>
      <c r="C45" s="1" t="s">
        <v>211</v>
      </c>
      <c r="D45" s="8">
        <v>44470</v>
      </c>
      <c r="E45" s="2" t="s">
        <v>290</v>
      </c>
      <c r="F45" s="1" t="s">
        <v>247</v>
      </c>
      <c r="I45" s="7">
        <v>52.64</v>
      </c>
      <c r="J45" s="7">
        <v>52.64</v>
      </c>
    </row>
    <row r="46" spans="1:10" ht="32.25" x14ac:dyDescent="0.4">
      <c r="A46" s="3">
        <v>520</v>
      </c>
      <c r="B46" s="2" t="s">
        <v>165</v>
      </c>
      <c r="C46" s="1" t="s">
        <v>212</v>
      </c>
      <c r="D46" s="5">
        <v>44470</v>
      </c>
      <c r="E46" s="14" t="s">
        <v>291</v>
      </c>
      <c r="F46" s="1" t="s">
        <v>247</v>
      </c>
      <c r="I46" s="4">
        <v>38.49</v>
      </c>
      <c r="J46" s="4">
        <v>38.49</v>
      </c>
    </row>
    <row r="47" spans="1:10" ht="30" x14ac:dyDescent="0.25">
      <c r="A47" s="6">
        <v>520</v>
      </c>
      <c r="B47" s="2" t="s">
        <v>165</v>
      </c>
      <c r="C47" s="1" t="s">
        <v>213</v>
      </c>
      <c r="D47" s="8">
        <v>44470</v>
      </c>
      <c r="E47" s="2" t="s">
        <v>292</v>
      </c>
      <c r="F47" s="1" t="s">
        <v>247</v>
      </c>
      <c r="I47" s="7">
        <v>21.99</v>
      </c>
      <c r="J47" s="7">
        <v>21.99</v>
      </c>
    </row>
    <row r="48" spans="1:10" ht="30" x14ac:dyDescent="0.25">
      <c r="A48" s="3">
        <v>520</v>
      </c>
      <c r="B48" s="2" t="s">
        <v>165</v>
      </c>
      <c r="C48" s="1" t="s">
        <v>214</v>
      </c>
      <c r="D48" s="5">
        <v>44470</v>
      </c>
      <c r="E48" s="2" t="s">
        <v>293</v>
      </c>
      <c r="F48" s="1" t="s">
        <v>247</v>
      </c>
      <c r="I48" s="4">
        <v>16.489999999999998</v>
      </c>
      <c r="J48" s="4">
        <v>16.489999999999998</v>
      </c>
    </row>
    <row r="49" spans="1:10" ht="30" x14ac:dyDescent="0.25">
      <c r="A49" s="6">
        <v>520</v>
      </c>
      <c r="B49" s="2" t="s">
        <v>165</v>
      </c>
      <c r="C49" s="1" t="s">
        <v>215</v>
      </c>
      <c r="D49" s="8">
        <v>44470</v>
      </c>
      <c r="E49" s="2" t="s">
        <v>294</v>
      </c>
      <c r="F49" s="1" t="s">
        <v>247</v>
      </c>
      <c r="I49" s="7">
        <v>35.090000000000003</v>
      </c>
      <c r="J49" s="7">
        <v>35.090000000000003</v>
      </c>
    </row>
    <row r="50" spans="1:10" ht="32.25" x14ac:dyDescent="0.4">
      <c r="A50" s="3">
        <v>520</v>
      </c>
      <c r="B50" s="2" t="s">
        <v>165</v>
      </c>
      <c r="C50" s="1" t="s">
        <v>216</v>
      </c>
      <c r="D50" s="5">
        <v>44470</v>
      </c>
      <c r="E50" s="14" t="s">
        <v>295</v>
      </c>
      <c r="F50" s="1" t="s">
        <v>247</v>
      </c>
      <c r="I50" s="4">
        <v>21.99</v>
      </c>
      <c r="J50" s="4">
        <v>21.99</v>
      </c>
    </row>
    <row r="51" spans="1:10" ht="32.25" x14ac:dyDescent="0.4">
      <c r="A51" s="6">
        <v>520</v>
      </c>
      <c r="B51" s="2" t="s">
        <v>165</v>
      </c>
      <c r="C51" s="1" t="s">
        <v>217</v>
      </c>
      <c r="D51" s="8">
        <v>44470</v>
      </c>
      <c r="E51" s="14" t="s">
        <v>296</v>
      </c>
      <c r="F51" s="1" t="s">
        <v>247</v>
      </c>
      <c r="I51" s="7">
        <v>21.99</v>
      </c>
      <c r="J51" s="7">
        <v>21.99</v>
      </c>
    </row>
    <row r="52" spans="1:10" ht="32.25" x14ac:dyDescent="0.4">
      <c r="A52" s="3">
        <v>520</v>
      </c>
      <c r="B52" s="2" t="s">
        <v>165</v>
      </c>
      <c r="C52" s="1" t="s">
        <v>218</v>
      </c>
      <c r="D52" s="5">
        <v>44470</v>
      </c>
      <c r="E52" s="14" t="s">
        <v>297</v>
      </c>
      <c r="F52" s="1" t="s">
        <v>247</v>
      </c>
      <c r="I52" s="4">
        <v>38.49</v>
      </c>
      <c r="J52" s="4">
        <v>38.49</v>
      </c>
    </row>
    <row r="53" spans="1:10" ht="30" x14ac:dyDescent="0.25">
      <c r="A53" s="6">
        <v>520</v>
      </c>
      <c r="B53" s="2" t="s">
        <v>165</v>
      </c>
      <c r="C53" s="1" t="s">
        <v>219</v>
      </c>
      <c r="D53" s="8">
        <v>44470</v>
      </c>
      <c r="E53" s="2" t="s">
        <v>298</v>
      </c>
      <c r="F53" s="1" t="s">
        <v>247</v>
      </c>
      <c r="I53" s="7">
        <v>38.49</v>
      </c>
      <c r="J53" s="7">
        <v>38.49</v>
      </c>
    </row>
    <row r="54" spans="1:10" ht="30" x14ac:dyDescent="0.25">
      <c r="A54" s="3">
        <v>520</v>
      </c>
      <c r="B54" s="2" t="s">
        <v>165</v>
      </c>
      <c r="C54" s="1" t="s">
        <v>220</v>
      </c>
      <c r="D54" s="5">
        <v>44470</v>
      </c>
      <c r="E54" s="19" t="s">
        <v>299</v>
      </c>
      <c r="F54" s="1" t="s">
        <v>247</v>
      </c>
      <c r="I54" s="4">
        <v>49.49</v>
      </c>
      <c r="J54" s="4">
        <v>49.49</v>
      </c>
    </row>
    <row r="55" spans="1:10" ht="30" x14ac:dyDescent="0.25">
      <c r="A55" s="6">
        <v>520</v>
      </c>
      <c r="B55" s="2" t="s">
        <v>165</v>
      </c>
      <c r="C55" s="1" t="s">
        <v>221</v>
      </c>
      <c r="D55" s="8">
        <v>44470</v>
      </c>
      <c r="E55" s="2" t="s">
        <v>300</v>
      </c>
      <c r="F55" s="1" t="s">
        <v>247</v>
      </c>
      <c r="I55" s="7">
        <v>38.49</v>
      </c>
      <c r="J55" s="7">
        <v>38.49</v>
      </c>
    </row>
    <row r="56" spans="1:10" ht="32.25" x14ac:dyDescent="0.4">
      <c r="A56" s="3">
        <v>520</v>
      </c>
      <c r="B56" s="2" t="s">
        <v>165</v>
      </c>
      <c r="C56" s="1" t="s">
        <v>222</v>
      </c>
      <c r="D56" s="5">
        <v>44470</v>
      </c>
      <c r="E56" s="14" t="s">
        <v>301</v>
      </c>
      <c r="F56" s="1" t="s">
        <v>247</v>
      </c>
      <c r="I56" s="4">
        <v>11</v>
      </c>
      <c r="J56" s="4">
        <v>11</v>
      </c>
    </row>
    <row r="57" spans="1:10" ht="30" x14ac:dyDescent="0.25">
      <c r="A57" s="6">
        <v>520</v>
      </c>
      <c r="B57" s="2" t="s">
        <v>165</v>
      </c>
      <c r="C57" s="1" t="s">
        <v>223</v>
      </c>
      <c r="D57" s="8">
        <v>44470</v>
      </c>
      <c r="E57" s="2" t="s">
        <v>302</v>
      </c>
      <c r="F57" s="1" t="s">
        <v>247</v>
      </c>
      <c r="I57" s="7">
        <v>43.99</v>
      </c>
      <c r="J57" s="7">
        <v>43.99</v>
      </c>
    </row>
    <row r="58" spans="1:10" ht="30" x14ac:dyDescent="0.25">
      <c r="A58" s="3">
        <v>520</v>
      </c>
      <c r="B58" s="2" t="s">
        <v>165</v>
      </c>
      <c r="C58" s="1" t="s">
        <v>224</v>
      </c>
      <c r="D58" s="5">
        <v>44470</v>
      </c>
      <c r="E58" s="2" t="s">
        <v>303</v>
      </c>
      <c r="F58" s="1" t="s">
        <v>247</v>
      </c>
      <c r="I58" s="4">
        <v>32.99</v>
      </c>
      <c r="J58" s="4">
        <v>32.99</v>
      </c>
    </row>
    <row r="59" spans="1:10" ht="30" x14ac:dyDescent="0.25">
      <c r="A59" s="6">
        <v>520</v>
      </c>
      <c r="B59" s="2" t="s">
        <v>165</v>
      </c>
      <c r="C59" s="1" t="s">
        <v>225</v>
      </c>
      <c r="D59" s="8">
        <v>44470</v>
      </c>
      <c r="E59" s="15" t="s">
        <v>304</v>
      </c>
      <c r="F59" s="1" t="s">
        <v>247</v>
      </c>
      <c r="I59" s="7">
        <v>17.54</v>
      </c>
      <c r="J59" s="7">
        <v>17.54</v>
      </c>
    </row>
    <row r="60" spans="1:10" ht="56.25" x14ac:dyDescent="0.25">
      <c r="A60" s="3">
        <v>520</v>
      </c>
      <c r="B60" s="2" t="s">
        <v>165</v>
      </c>
      <c r="C60" s="1" t="s">
        <v>226</v>
      </c>
      <c r="D60" s="5">
        <v>44470</v>
      </c>
      <c r="E60" s="17" t="s">
        <v>305</v>
      </c>
      <c r="F60" s="1" t="s">
        <v>247</v>
      </c>
      <c r="I60" s="4">
        <v>27.49</v>
      </c>
      <c r="J60" s="4">
        <v>27.49</v>
      </c>
    </row>
    <row r="61" spans="1:10" ht="30" x14ac:dyDescent="0.25">
      <c r="A61" s="6">
        <v>520</v>
      </c>
      <c r="B61" s="2" t="s">
        <v>165</v>
      </c>
      <c r="C61" s="1" t="s">
        <v>227</v>
      </c>
      <c r="D61" s="8">
        <v>44470</v>
      </c>
      <c r="E61" s="2" t="s">
        <v>306</v>
      </c>
      <c r="F61" s="1" t="s">
        <v>247</v>
      </c>
      <c r="I61" s="7">
        <v>27.99</v>
      </c>
      <c r="J61" s="7">
        <v>27.99</v>
      </c>
    </row>
    <row r="62" spans="1:10" ht="30" x14ac:dyDescent="0.25">
      <c r="A62" s="3">
        <v>520</v>
      </c>
      <c r="B62" s="2" t="s">
        <v>165</v>
      </c>
      <c r="C62" s="1" t="s">
        <v>228</v>
      </c>
      <c r="D62" s="5">
        <v>44470</v>
      </c>
      <c r="E62" s="1" t="s">
        <v>307</v>
      </c>
      <c r="F62" s="1" t="s">
        <v>247</v>
      </c>
      <c r="I62" s="4">
        <v>43.99</v>
      </c>
      <c r="J62" s="4">
        <v>43.99</v>
      </c>
    </row>
    <row r="63" spans="1:10" ht="30" x14ac:dyDescent="0.25">
      <c r="A63" s="6">
        <v>520</v>
      </c>
      <c r="B63" s="2" t="s">
        <v>165</v>
      </c>
      <c r="C63" s="1" t="s">
        <v>229</v>
      </c>
      <c r="D63" s="8">
        <v>44470</v>
      </c>
      <c r="E63" s="2" t="s">
        <v>308</v>
      </c>
      <c r="F63" s="1" t="s">
        <v>247</v>
      </c>
      <c r="I63" s="7">
        <v>27.49</v>
      </c>
      <c r="J63" s="1">
        <v>27.49</v>
      </c>
    </row>
    <row r="64" spans="1:10" ht="30" x14ac:dyDescent="0.25">
      <c r="A64" s="3">
        <v>520</v>
      </c>
      <c r="B64" s="2" t="s">
        <v>165</v>
      </c>
      <c r="C64" s="1" t="s">
        <v>230</v>
      </c>
      <c r="D64" s="5">
        <v>44470</v>
      </c>
      <c r="E64" s="2" t="s">
        <v>309</v>
      </c>
      <c r="F64" s="1" t="s">
        <v>247</v>
      </c>
      <c r="I64" s="4">
        <v>40.94</v>
      </c>
      <c r="J64" s="4">
        <v>40.94</v>
      </c>
    </row>
    <row r="65" spans="1:10" ht="30" x14ac:dyDescent="0.25">
      <c r="A65" s="6">
        <v>520</v>
      </c>
      <c r="B65" s="2" t="s">
        <v>165</v>
      </c>
      <c r="C65" s="1" t="s">
        <v>231</v>
      </c>
      <c r="D65" s="8">
        <v>44470</v>
      </c>
      <c r="E65" s="2" t="s">
        <v>310</v>
      </c>
      <c r="F65" s="1" t="s">
        <v>247</v>
      </c>
      <c r="I65" s="7">
        <v>10.69</v>
      </c>
      <c r="J65" s="7">
        <v>10.69</v>
      </c>
    </row>
    <row r="66" spans="1:10" ht="30" x14ac:dyDescent="0.25">
      <c r="A66" s="3">
        <v>520</v>
      </c>
      <c r="B66" s="2" t="s">
        <v>165</v>
      </c>
      <c r="C66" s="1" t="s">
        <v>232</v>
      </c>
      <c r="D66" s="5">
        <v>44470</v>
      </c>
      <c r="E66" s="2" t="s">
        <v>311</v>
      </c>
      <c r="F66" s="1" t="s">
        <v>247</v>
      </c>
      <c r="I66" s="4">
        <v>38.49</v>
      </c>
      <c r="J66" s="4">
        <v>38.49</v>
      </c>
    </row>
    <row r="67" spans="1:10" ht="30" x14ac:dyDescent="0.25">
      <c r="A67" s="6">
        <v>520</v>
      </c>
      <c r="B67" s="2" t="s">
        <v>165</v>
      </c>
      <c r="C67" s="1" t="s">
        <v>233</v>
      </c>
      <c r="D67" s="8">
        <v>44470</v>
      </c>
      <c r="E67" s="2" t="s">
        <v>312</v>
      </c>
      <c r="F67" s="1" t="s">
        <v>247</v>
      </c>
      <c r="I67" s="7">
        <v>46.79</v>
      </c>
      <c r="J67" s="7">
        <v>46.79</v>
      </c>
    </row>
    <row r="68" spans="1:10" ht="30" x14ac:dyDescent="0.25">
      <c r="A68" s="3">
        <v>520</v>
      </c>
      <c r="B68" s="2" t="s">
        <v>165</v>
      </c>
      <c r="C68" s="1" t="s">
        <v>234</v>
      </c>
      <c r="D68" s="5">
        <v>44470</v>
      </c>
      <c r="E68" s="1" t="s">
        <v>313</v>
      </c>
      <c r="F68" s="1" t="s">
        <v>247</v>
      </c>
      <c r="I68" s="4">
        <v>21.06</v>
      </c>
      <c r="J68" s="4">
        <v>21.06</v>
      </c>
    </row>
    <row r="69" spans="1:10" ht="30" x14ac:dyDescent="0.25">
      <c r="A69" s="6">
        <v>520</v>
      </c>
      <c r="B69" s="2" t="s">
        <v>165</v>
      </c>
      <c r="C69" s="1" t="s">
        <v>235</v>
      </c>
      <c r="D69" s="8">
        <v>44470</v>
      </c>
      <c r="E69" s="2" t="s">
        <v>314</v>
      </c>
      <c r="F69" s="1" t="s">
        <v>247</v>
      </c>
      <c r="I69" s="7">
        <v>16.489999999999998</v>
      </c>
      <c r="J69" s="7">
        <v>16.489999999999998</v>
      </c>
    </row>
    <row r="70" spans="1:10" ht="30" x14ac:dyDescent="0.25">
      <c r="A70" s="3">
        <v>520</v>
      </c>
      <c r="B70" s="2" t="s">
        <v>165</v>
      </c>
      <c r="C70" s="1" t="s">
        <v>236</v>
      </c>
      <c r="D70" s="5">
        <v>44470</v>
      </c>
      <c r="E70" s="2" t="s">
        <v>315</v>
      </c>
      <c r="F70" s="1" t="s">
        <v>247</v>
      </c>
      <c r="I70" s="4">
        <v>60.49</v>
      </c>
      <c r="J70" s="4">
        <v>60.49</v>
      </c>
    </row>
    <row r="71" spans="1:10" ht="30" x14ac:dyDescent="0.25">
      <c r="A71" s="6">
        <v>520</v>
      </c>
      <c r="B71" s="2" t="s">
        <v>165</v>
      </c>
      <c r="C71" s="1" t="s">
        <v>237</v>
      </c>
      <c r="D71" s="8">
        <v>44470</v>
      </c>
      <c r="E71" s="2" t="s">
        <v>316</v>
      </c>
      <c r="F71" s="1" t="s">
        <v>247</v>
      </c>
      <c r="I71" s="7">
        <v>21.99</v>
      </c>
      <c r="J71" s="7">
        <v>21.99</v>
      </c>
    </row>
    <row r="72" spans="1:10" ht="30" x14ac:dyDescent="0.25">
      <c r="A72" s="3">
        <v>520</v>
      </c>
      <c r="B72" s="2" t="s">
        <v>165</v>
      </c>
      <c r="C72" s="1" t="s">
        <v>238</v>
      </c>
      <c r="D72" s="5">
        <v>44470</v>
      </c>
      <c r="E72" s="2" t="s">
        <v>317</v>
      </c>
      <c r="F72" s="1" t="s">
        <v>247</v>
      </c>
      <c r="I72" s="4">
        <v>16.489999999999998</v>
      </c>
      <c r="J72" s="4">
        <v>16.489999999999998</v>
      </c>
    </row>
    <row r="73" spans="1:10" ht="30" x14ac:dyDescent="0.25">
      <c r="A73" s="6">
        <v>520</v>
      </c>
      <c r="B73" s="2" t="s">
        <v>165</v>
      </c>
      <c r="C73" s="1" t="s">
        <v>239</v>
      </c>
      <c r="D73" s="8">
        <v>44470</v>
      </c>
      <c r="E73" s="2" t="s">
        <v>318</v>
      </c>
      <c r="F73" s="1" t="s">
        <v>247</v>
      </c>
      <c r="I73" s="7">
        <v>28.49</v>
      </c>
      <c r="J73" s="7">
        <v>28.49</v>
      </c>
    </row>
    <row r="74" spans="1:10" ht="30" x14ac:dyDescent="0.25">
      <c r="A74" s="3">
        <v>520</v>
      </c>
      <c r="B74" s="2" t="s">
        <v>165</v>
      </c>
      <c r="C74" s="1" t="s">
        <v>240</v>
      </c>
      <c r="D74" s="5">
        <v>44470</v>
      </c>
      <c r="E74" s="2" t="s">
        <v>319</v>
      </c>
      <c r="F74" s="1" t="s">
        <v>247</v>
      </c>
      <c r="I74" s="4">
        <v>16.489999999999998</v>
      </c>
      <c r="J74" s="4">
        <v>16.489999999999998</v>
      </c>
    </row>
    <row r="75" spans="1:10" ht="30" x14ac:dyDescent="0.25">
      <c r="A75" s="6">
        <v>520</v>
      </c>
      <c r="B75" s="2" t="s">
        <v>165</v>
      </c>
      <c r="C75" s="1" t="s">
        <v>241</v>
      </c>
      <c r="D75" s="8">
        <v>44470</v>
      </c>
      <c r="E75" s="2" t="s">
        <v>320</v>
      </c>
      <c r="F75" s="1" t="s">
        <v>247</v>
      </c>
      <c r="I75" s="7">
        <v>23.39</v>
      </c>
      <c r="J75" s="7">
        <v>23.39</v>
      </c>
    </row>
    <row r="76" spans="1:10" ht="30" x14ac:dyDescent="0.25">
      <c r="A76" s="3">
        <v>520</v>
      </c>
      <c r="B76" s="2" t="s">
        <v>165</v>
      </c>
      <c r="C76" s="1" t="s">
        <v>242</v>
      </c>
      <c r="D76" s="5">
        <v>44470</v>
      </c>
      <c r="E76" s="2" t="s">
        <v>321</v>
      </c>
      <c r="F76" s="1" t="s">
        <v>247</v>
      </c>
      <c r="I76" s="4">
        <v>21.99</v>
      </c>
      <c r="J76" s="4">
        <v>21.99</v>
      </c>
    </row>
    <row r="77" spans="1:10" ht="30" x14ac:dyDescent="0.25">
      <c r="A77" s="6">
        <v>520</v>
      </c>
      <c r="B77" s="2" t="s">
        <v>165</v>
      </c>
      <c r="C77" s="1" t="s">
        <v>243</v>
      </c>
      <c r="D77" s="8">
        <v>44470</v>
      </c>
      <c r="E77" s="2" t="s">
        <v>322</v>
      </c>
      <c r="F77" s="1" t="s">
        <v>247</v>
      </c>
      <c r="I77" s="7">
        <v>43.99</v>
      </c>
      <c r="J77" s="7">
        <v>43.99</v>
      </c>
    </row>
    <row r="78" spans="1:10" ht="30" x14ac:dyDescent="0.25">
      <c r="A78" s="3">
        <v>520</v>
      </c>
      <c r="B78" s="2" t="s">
        <v>165</v>
      </c>
      <c r="C78" s="1" t="s">
        <v>244</v>
      </c>
      <c r="D78" s="5">
        <v>44470</v>
      </c>
      <c r="E78" s="2" t="s">
        <v>323</v>
      </c>
      <c r="F78" s="1" t="s">
        <v>247</v>
      </c>
      <c r="I78" s="4">
        <v>32.99</v>
      </c>
      <c r="J78" s="4">
        <v>32.99</v>
      </c>
    </row>
    <row r="79" spans="1:10" ht="30" x14ac:dyDescent="0.25">
      <c r="A79" s="6">
        <v>520</v>
      </c>
      <c r="B79" s="2" t="s">
        <v>165</v>
      </c>
      <c r="C79" s="1" t="s">
        <v>245</v>
      </c>
      <c r="D79" s="8">
        <v>44470</v>
      </c>
      <c r="E79" s="2" t="s">
        <v>324</v>
      </c>
      <c r="F79" s="1" t="s">
        <v>247</v>
      </c>
      <c r="I79" s="7">
        <v>38.49</v>
      </c>
      <c r="J79" s="7">
        <v>38.49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Output_Oct1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Kumar Gupta</dc:creator>
  <cp:lastModifiedBy>Yadav Deepak Rajendra</cp:lastModifiedBy>
  <dcterms:created xsi:type="dcterms:W3CDTF">2021-09-28T12:59:17Z</dcterms:created>
  <dcterms:modified xsi:type="dcterms:W3CDTF">2021-10-02T03:15:32Z</dcterms:modified>
</cp:coreProperties>
</file>