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\Downloads\"/>
    </mc:Choice>
  </mc:AlternateContent>
  <xr:revisionPtr revIDLastSave="0" documentId="13_ncr:1_{CA589EBC-69C9-47D5-B441-6574A2DA9AAB}" xr6:coauthVersionLast="47" xr6:coauthVersionMax="47" xr10:uidLastSave="{00000000-0000-0000-0000-000000000000}"/>
  <bookViews>
    <workbookView xWindow="-110" yWindow="-110" windowWidth="19420" windowHeight="10300" xr2:uid="{EE4959FF-4721-4E9C-B7AA-F4A6ED667D18}"/>
  </bookViews>
  <sheets>
    <sheet name="raw data" sheetId="1" r:id="rId1"/>
  </sheets>
  <definedNames>
    <definedName name="_xlnm._FilterDatabase" localSheetId="0" hidden="1">'raw data'!$A$2:$B$17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8" i="1"/>
  <c r="L29" i="1"/>
  <c r="L30" i="1"/>
  <c r="L33" i="1"/>
  <c r="L34" i="1"/>
  <c r="L36" i="1"/>
  <c r="L37" i="1"/>
  <c r="L38" i="1"/>
  <c r="L39" i="1"/>
  <c r="M3" i="1"/>
  <c r="M4" i="1"/>
  <c r="M5" i="1"/>
  <c r="M6" i="1"/>
  <c r="M7" i="1"/>
  <c r="M8" i="1"/>
  <c r="M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<sst xmlns="http://schemas.openxmlformats.org/spreadsheetml/2006/main" count="209" uniqueCount="100">
  <si>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</si>
  <si>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</si>
  <si>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</si>
  <si>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</si>
  <si>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</si>
  <si>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</si>
  <si>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</si>
  <si>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</si>
  <si>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</si>
  <si>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</si>
  <si>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</si>
  <si>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</si>
  <si>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</si>
  <si>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</si>
  <si>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</si>
  <si>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</si>
  <si>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</si>
  <si>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</si>
  <si>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</si>
  <si>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</si>
  <si>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</si>
  <si>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</si>
  <si>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</si>
  <si>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</si>
  <si>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</si>
  <si>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</si>
  <si>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</si>
  <si>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</si>
  <si>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</si>
  <si>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</si>
  <si>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</si>
  <si>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</si>
  <si>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</si>
  <si>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</si>
  <si>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</si>
  <si>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</si>
  <si>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</si>
  <si>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</si>
  <si>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city</t>
  </si>
  <si>
    <t>pincode</t>
  </si>
  <si>
    <t xml:space="preserve">Uttam Nagar </t>
  </si>
  <si>
    <t xml:space="preserve"> Delhi</t>
  </si>
  <si>
    <t>Room No. 322, , Seva Bhawan, , Houz Khas</t>
  </si>
  <si>
    <t>New Delhi</t>
  </si>
  <si>
    <t xml:space="preserve">Room No. 345,Shri Sakti Bhawan, </t>
  </si>
  <si>
    <t>Delhi</t>
  </si>
  <si>
    <t>D Block, Flat 126,, AD Bridge</t>
  </si>
  <si>
    <t>Bengaluru</t>
  </si>
  <si>
    <t>E/6F, Maruthi, Street No. 3</t>
  </si>
  <si>
    <t>Hyderabad</t>
  </si>
  <si>
    <t>Mayor Road, , KCM School</t>
  </si>
  <si>
    <t>Chennai</t>
  </si>
  <si>
    <t>Uttam Nagar</t>
  </si>
  <si>
    <t xml:space="preserve">Room No. 3,Shri Sakti Bhawan, </t>
  </si>
  <si>
    <t>B Block, Flat 16,, AD Bridge</t>
  </si>
  <si>
    <t>Narnada Sadan, , Sector B-indore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</si>
  <si>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</si>
  <si>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</si>
  <si>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</si>
  <si>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</si>
  <si>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</si>
  <si>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</si>
  <si>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</si>
  <si>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</si>
  <si>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</si>
  <si>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</si>
  <si>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</si>
  <si>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</si>
  <si>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</si>
  <si>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</si>
  <si>
    <t>21.04.2025 task 1:Raw data to clean and prepare</t>
  </si>
  <si>
    <t>SSD 256   GB</t>
  </si>
  <si>
    <t>vijay singh</t>
  </si>
  <si>
    <t>B Block, Flat 16,
AD Bridge-Bengaluru-560049</t>
  </si>
  <si>
    <t>Sunita kumari</t>
  </si>
  <si>
    <t>Room No. 3,Shri Sakti Bhawan
-Delhi-110015</t>
  </si>
  <si>
    <t>harvinder</t>
  </si>
  <si>
    <t>Room No. 345,Shri Sakti Bhawan
-Delhi-110014</t>
  </si>
  <si>
    <t xml:space="preserve"> HDD 256 GB</t>
  </si>
  <si>
    <t>amandeep</t>
  </si>
  <si>
    <t>Room No. 322, 
Seva Bhawan, 
Houz Khas-New Delhi-110016</t>
  </si>
  <si>
    <t>B Block, Flat 16,
AD Bridge-Bengaluru-560048</t>
  </si>
  <si>
    <t>Room No. 3,Shri Sakti Bhawan
-Delhi-110014</t>
  </si>
  <si>
    <t xml:space="preserve">            Scanner</t>
  </si>
  <si>
    <t>NEELAM</t>
  </si>
  <si>
    <t>Uttam Nagar-Delhi-110005</t>
  </si>
  <si>
    <t>suresh</t>
  </si>
  <si>
    <t>Mayor Road, 
KCM School-Chennai-600001</t>
  </si>
  <si>
    <t xml:space="preserve">   Monitor</t>
  </si>
  <si>
    <t>raksingh</t>
  </si>
  <si>
    <t>E/6F, Maruthi, Street No. 3-Hyderabad-500039</t>
  </si>
  <si>
    <t>D Block, Flat 126,
AD Bridge-Bengaluru-560048</t>
  </si>
  <si>
    <t>SSD     256 GB</t>
  </si>
  <si>
    <t>ROHIT</t>
  </si>
  <si>
    <t>Narnada Sadan, 
Sector B-Delhi-Indore-452010</t>
  </si>
  <si>
    <t>ANIL KUMAR</t>
  </si>
  <si>
    <t xml:space="preserve">  Monitor</t>
  </si>
  <si>
    <t>sonu sharma</t>
  </si>
  <si>
    <t>Uttam Nagar - Delhi-110005</t>
  </si>
  <si>
    <t>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</si>
</sst>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A1:M41"/>
  <sheetViews>
    <sheetView tabSelected="1" zoomScale="85" zoomScaleNormal="85" workbookViewId="0">
      <selection activeCell="C22" sqref="C22"/>
    </sheetView>
  </sheetViews>
  <sheetFormatPr defaultRowHeight="14.5" x14ac:dyDescent="0.35"/>
  <cols>
    <col min="1" max="1" width="13.90625" style="12" bestFit="1" customWidth="1"/>
    <col min="2" max="2" width="13.1796875" bestFit="1" customWidth="1"/>
    <col min="3" max="3" width="9.54296875" bestFit="1" customWidth="1"/>
    <col min="4" max="4" width="36.81640625" bestFit="1" customWidth="1"/>
    <col min="5" max="5" width="10" bestFit="1" customWidth="1"/>
    <col min="6" max="6" width="7.7265625" bestFit="1" customWidth="1"/>
    <col min="7" max="7" width="6.81640625" customWidth="1"/>
    <col min="8" max="8" width="13.7265625" customWidth="1"/>
    <col min="9" max="9" width="9.81640625" bestFit="1" customWidth="1"/>
    <col min="10" max="10" width="11.1796875" bestFit="1" customWidth="1"/>
    <col min="11" max="11" width="6.26953125" bestFit="1" customWidth="1"/>
    <col min="12" max="12" width="4.08984375" bestFit="1" customWidth="1"/>
    <col min="13" max="13" width="10" style="1" bestFit="1" customWidth="1"/>
  </cols>
  <sheetData>
    <row r="1" spans="1:13" ht="43.5" customHeight="1" x14ac:dyDescent="0.6">
      <c r="A1" s="13" t="s">
        <v>70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5">
      <c r="A2" s="10" t="s">
        <v>0</v>
      </c>
      <c r="B2" s="2" t="s">
        <v>1</v>
      </c>
      <c r="C2" s="2" t="s">
        <v>2</v>
      </c>
      <c r="D2" s="2" t="s">
        <v>3</v>
      </c>
      <c r="E2" s="2" t="s">
        <v>38</v>
      </c>
      <c r="F2" s="2" t="s">
        <v>39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 t="s">
        <v>9</v>
      </c>
      <c r="M2" s="4" t="s">
        <v>10</v>
      </c>
    </row>
    <row r="3" spans="1:13" x14ac:dyDescent="0.35">
      <c r="A3" s="11">
        <v>202308241001</v>
      </c>
      <c r="B3" s="6">
        <v>43831</v>
      </c>
      <c r="C3" s="5" t="s">
        <v>11</v>
      </c>
      <c r="D3" s="5" t="s">
        <v>40</v>
      </c>
      <c r="E3" s="5" t="s">
        <v>41</v>
      </c>
      <c r="F3" s="5">
        <v>110005</v>
      </c>
      <c r="G3" s="5" t="s">
        <v>12</v>
      </c>
      <c r="H3" s="5" t="s">
        <v>13</v>
      </c>
      <c r="I3" s="5" t="s">
        <v>14</v>
      </c>
      <c r="J3" s="5" t="s">
        <v>15</v>
      </c>
      <c r="K3" s="7">
        <v>210</v>
      </c>
      <c r="L3" s="7">
        <v>45</v>
      </c>
      <c r="M3" s="8">
        <f>IFERROR(K3*L3," ")</f>
        <v>9450</v>
      </c>
    </row>
    <row r="4" spans="1:13" x14ac:dyDescent="0.35">
      <c r="A4" s="11">
        <v>202308241002</v>
      </c>
      <c r="B4" s="6">
        <v>43832</v>
      </c>
      <c r="C4" s="5" t="s">
        <v>16</v>
      </c>
      <c r="D4" s="9" t="s">
        <v>42</v>
      </c>
      <c r="E4" s="9" t="s">
        <v>43</v>
      </c>
      <c r="F4" s="9">
        <v>110016</v>
      </c>
      <c r="G4" s="5" t="s">
        <v>17</v>
      </c>
      <c r="H4" s="5" t="s">
        <v>56</v>
      </c>
      <c r="I4" s="5" t="s">
        <v>18</v>
      </c>
      <c r="J4" s="5" t="s">
        <v>66</v>
      </c>
      <c r="K4" s="7">
        <v>4000</v>
      </c>
      <c r="L4" s="7">
        <v>3</v>
      </c>
      <c r="M4" s="8">
        <f t="shared" ref="M4:M15" si="0">IFERROR(K4*L4," ")</f>
        <v>12000</v>
      </c>
    </row>
    <row r="5" spans="1:13" x14ac:dyDescent="0.35">
      <c r="A5" s="11">
        <v>202308241003</v>
      </c>
      <c r="B5" s="6">
        <v>43833</v>
      </c>
      <c r="C5" s="5" t="s">
        <v>19</v>
      </c>
      <c r="D5" s="9" t="s">
        <v>44</v>
      </c>
      <c r="E5" s="9" t="s">
        <v>45</v>
      </c>
      <c r="F5" s="9">
        <v>110014</v>
      </c>
      <c r="G5" s="5" t="s">
        <v>20</v>
      </c>
      <c r="H5" s="5" t="s">
        <v>57</v>
      </c>
      <c r="I5" s="5" t="s">
        <v>21</v>
      </c>
      <c r="J5" s="5" t="s">
        <v>22</v>
      </c>
      <c r="K5" s="7">
        <v>3200</v>
      </c>
      <c r="L5" s="7">
        <v>5</v>
      </c>
      <c r="M5" s="8">
        <f t="shared" si="0"/>
        <v>16000</v>
      </c>
    </row>
    <row r="6" spans="1:13" x14ac:dyDescent="0.35">
      <c r="A6" s="11">
        <v>202308241004</v>
      </c>
      <c r="B6" s="6">
        <v>43836</v>
      </c>
      <c r="C6" s="5" t="s">
        <v>23</v>
      </c>
      <c r="D6" s="5" t="s">
        <v>55</v>
      </c>
      <c r="E6" s="9" t="s">
        <v>45</v>
      </c>
      <c r="F6" s="9">
        <v>452010</v>
      </c>
      <c r="G6" s="5" t="s">
        <v>25</v>
      </c>
      <c r="H6" s="5" t="s">
        <v>58</v>
      </c>
      <c r="I6" s="5" t="s">
        <v>24</v>
      </c>
      <c r="J6" s="5" t="s">
        <v>67</v>
      </c>
      <c r="K6" s="7" t="s">
        <v>25</v>
      </c>
      <c r="L6" s="7">
        <v>1</v>
      </c>
      <c r="M6" s="8" t="str">
        <f t="shared" si="0"/>
        <v xml:space="preserve"> </v>
      </c>
    </row>
    <row r="7" spans="1:13" x14ac:dyDescent="0.35">
      <c r="A7" s="11">
        <v>202308241005</v>
      </c>
      <c r="B7" s="6">
        <v>43837</v>
      </c>
      <c r="C7" s="5" t="s">
        <v>26</v>
      </c>
      <c r="D7" s="9" t="s">
        <v>46</v>
      </c>
      <c r="E7" s="9" t="s">
        <v>47</v>
      </c>
      <c r="F7" s="9">
        <v>560048</v>
      </c>
      <c r="G7" s="5" t="s">
        <v>25</v>
      </c>
      <c r="H7" s="5" t="s">
        <v>27</v>
      </c>
      <c r="I7" s="5" t="s">
        <v>28</v>
      </c>
      <c r="J7" s="5" t="s">
        <v>68</v>
      </c>
      <c r="K7" s="7">
        <v>1500</v>
      </c>
      <c r="L7" s="7">
        <v>3</v>
      </c>
      <c r="M7" s="8">
        <f t="shared" si="0"/>
        <v>4500</v>
      </c>
    </row>
    <row r="8" spans="1:13" x14ac:dyDescent="0.35">
      <c r="A8" s="11">
        <v>202308241007</v>
      </c>
      <c r="B8" s="6">
        <v>43839</v>
      </c>
      <c r="C8" s="5" t="s">
        <v>29</v>
      </c>
      <c r="D8" s="5" t="s">
        <v>48</v>
      </c>
      <c r="E8" s="5" t="s">
        <v>49</v>
      </c>
      <c r="F8" s="5">
        <v>500039</v>
      </c>
      <c r="G8" s="5" t="s">
        <v>12</v>
      </c>
      <c r="H8" s="5" t="s">
        <v>59</v>
      </c>
      <c r="I8" s="5" t="s">
        <v>18</v>
      </c>
      <c r="J8" s="5" t="s">
        <v>66</v>
      </c>
      <c r="K8" s="7">
        <v>4000</v>
      </c>
      <c r="L8" s="7">
        <v>4</v>
      </c>
      <c r="M8" s="8">
        <f t="shared" si="0"/>
        <v>16000</v>
      </c>
    </row>
    <row r="9" spans="1:13" x14ac:dyDescent="0.35">
      <c r="A9" s="11">
        <v>202308241008</v>
      </c>
      <c r="B9" s="6">
        <v>43840</v>
      </c>
      <c r="C9" s="5" t="s">
        <v>30</v>
      </c>
      <c r="D9" s="9" t="s">
        <v>50</v>
      </c>
      <c r="E9" s="9" t="s">
        <v>51</v>
      </c>
      <c r="F9" s="9">
        <v>600001</v>
      </c>
      <c r="G9" s="5" t="s">
        <v>17</v>
      </c>
      <c r="H9" s="5" t="s">
        <v>60</v>
      </c>
      <c r="I9" s="5" t="s">
        <v>18</v>
      </c>
      <c r="J9" s="5" t="s">
        <v>22</v>
      </c>
      <c r="K9" s="7">
        <v>3200</v>
      </c>
      <c r="L9" s="7">
        <v>1</v>
      </c>
      <c r="M9" s="8">
        <f t="shared" si="0"/>
        <v>3200</v>
      </c>
    </row>
    <row r="10" spans="1:13" x14ac:dyDescent="0.35">
      <c r="A10" s="11">
        <v>202308241009</v>
      </c>
      <c r="B10" s="6">
        <v>43841</v>
      </c>
      <c r="C10" s="5" t="s">
        <v>31</v>
      </c>
      <c r="D10" s="5" t="s">
        <v>52</v>
      </c>
      <c r="E10" s="5" t="s">
        <v>45</v>
      </c>
      <c r="F10" s="5">
        <v>110005</v>
      </c>
      <c r="G10" s="5" t="s">
        <v>20</v>
      </c>
      <c r="H10" s="5" t="s">
        <v>61</v>
      </c>
      <c r="I10" s="5" t="s">
        <v>18</v>
      </c>
      <c r="J10" s="5" t="s">
        <v>69</v>
      </c>
      <c r="K10" s="7" t="s">
        <v>25</v>
      </c>
      <c r="L10" s="7">
        <v>5</v>
      </c>
      <c r="M10" s="8" t="str">
        <f t="shared" si="0"/>
        <v xml:space="preserve"> </v>
      </c>
    </row>
    <row r="11" spans="1:13" x14ac:dyDescent="0.35">
      <c r="A11" s="11">
        <v>202308241010</v>
      </c>
      <c r="B11" s="6">
        <v>43842</v>
      </c>
      <c r="C11" s="5" t="s">
        <v>32</v>
      </c>
      <c r="D11" s="9" t="s">
        <v>53</v>
      </c>
      <c r="E11" s="9" t="s">
        <v>45</v>
      </c>
      <c r="F11" s="9">
        <v>110014</v>
      </c>
      <c r="G11" s="5" t="s">
        <v>17</v>
      </c>
      <c r="H11" s="5" t="s">
        <v>62</v>
      </c>
      <c r="I11" s="5" t="s">
        <v>18</v>
      </c>
      <c r="J11" s="5" t="s">
        <v>33</v>
      </c>
      <c r="K11" s="7">
        <v>190</v>
      </c>
      <c r="L11" s="7">
        <v>1</v>
      </c>
      <c r="M11" s="8">
        <f t="shared" si="0"/>
        <v>190</v>
      </c>
    </row>
    <row r="12" spans="1:13" x14ac:dyDescent="0.35">
      <c r="A12" s="11">
        <v>202308241011</v>
      </c>
      <c r="B12" s="6">
        <v>43843</v>
      </c>
      <c r="C12" s="5" t="s">
        <v>34</v>
      </c>
      <c r="D12" s="9" t="s">
        <v>54</v>
      </c>
      <c r="E12" s="9" t="s">
        <v>47</v>
      </c>
      <c r="F12" s="9">
        <v>560048</v>
      </c>
      <c r="G12" s="5" t="s">
        <v>25</v>
      </c>
      <c r="H12" s="5" t="s">
        <v>63</v>
      </c>
      <c r="I12" s="5" t="s">
        <v>14</v>
      </c>
      <c r="J12" s="5" t="s">
        <v>67</v>
      </c>
      <c r="K12" s="7">
        <v>4000</v>
      </c>
      <c r="L12" s="7">
        <v>6</v>
      </c>
      <c r="M12" s="8">
        <f t="shared" si="0"/>
        <v>24000</v>
      </c>
    </row>
    <row r="13" spans="1:13" x14ac:dyDescent="0.35">
      <c r="A13" s="11">
        <v>202308241012</v>
      </c>
      <c r="B13" s="6">
        <v>43844</v>
      </c>
      <c r="C13" s="5" t="s">
        <v>35</v>
      </c>
      <c r="D13" s="9" t="s">
        <v>42</v>
      </c>
      <c r="E13" s="9" t="s">
        <v>43</v>
      </c>
      <c r="F13" s="9">
        <v>110016</v>
      </c>
      <c r="G13" s="5" t="s">
        <v>36</v>
      </c>
      <c r="H13" s="5" t="s">
        <v>64</v>
      </c>
      <c r="I13" s="5" t="s">
        <v>14</v>
      </c>
      <c r="J13" s="5" t="s">
        <v>68</v>
      </c>
      <c r="K13" s="7" t="s">
        <v>25</v>
      </c>
      <c r="L13" s="7">
        <v>6</v>
      </c>
      <c r="M13" s="8" t="str">
        <f t="shared" si="0"/>
        <v xml:space="preserve"> </v>
      </c>
    </row>
    <row r="14" spans="1:13" x14ac:dyDescent="0.35">
      <c r="A14" s="11">
        <v>202308241013</v>
      </c>
      <c r="B14" s="6">
        <v>43845</v>
      </c>
      <c r="C14" s="5" t="s">
        <v>37</v>
      </c>
      <c r="D14" s="9" t="s">
        <v>44</v>
      </c>
      <c r="E14" s="9" t="s">
        <v>45</v>
      </c>
      <c r="F14" s="9">
        <v>110014</v>
      </c>
      <c r="G14" s="5" t="s">
        <v>25</v>
      </c>
      <c r="H14" s="5" t="s">
        <v>65</v>
      </c>
      <c r="I14" s="5" t="s">
        <v>14</v>
      </c>
      <c r="J14" s="5" t="s">
        <v>15</v>
      </c>
      <c r="K14" s="7">
        <v>210</v>
      </c>
      <c r="L14" s="7">
        <v>6</v>
      </c>
      <c r="M14" s="8">
        <f t="shared" si="0"/>
        <v>1260</v>
      </c>
    </row>
    <row r="15" spans="1:13" x14ac:dyDescent="0.35">
      <c r="A15" s="11">
        <v>202308241013.60001</v>
      </c>
      <c r="B15" s="6">
        <v>43842</v>
      </c>
      <c r="C15" s="5" t="s">
        <v>32</v>
      </c>
      <c r="D15" s="9" t="s">
        <v>53</v>
      </c>
      <c r="E15" s="9" t="s">
        <v>45</v>
      </c>
      <c r="F15" s="9">
        <v>110015</v>
      </c>
      <c r="G15" s="5" t="s">
        <v>17</v>
      </c>
      <c r="H15" s="5" t="s">
        <v>62</v>
      </c>
      <c r="I15" s="5" t="s">
        <v>14</v>
      </c>
      <c r="J15" s="5" t="s">
        <v>33</v>
      </c>
      <c r="K15" s="7">
        <v>7810</v>
      </c>
      <c r="L15" s="7">
        <v>7.75</v>
      </c>
      <c r="M15" s="8">
        <f t="shared" si="0"/>
        <v>60527.5</v>
      </c>
    </row>
    <row r="16" spans="1:13" x14ac:dyDescent="0.35">
      <c r="A16" s="11">
        <v>202308241015</v>
      </c>
      <c r="B16" s="6">
        <v>43843</v>
      </c>
      <c r="C16" s="5" t="s">
        <v>34</v>
      </c>
      <c r="D16" s="9" t="s">
        <v>54</v>
      </c>
      <c r="E16" s="9" t="s">
        <v>47</v>
      </c>
      <c r="F16" s="9">
        <v>560049</v>
      </c>
      <c r="G16" s="5" t="s">
        <v>25</v>
      </c>
      <c r="H16" s="5" t="s">
        <v>63</v>
      </c>
      <c r="I16" s="5" t="s">
        <v>14</v>
      </c>
      <c r="J16" s="5" t="s">
        <v>67</v>
      </c>
      <c r="K16" s="7">
        <v>11620</v>
      </c>
      <c r="L16" s="7">
        <v>8.75</v>
      </c>
      <c r="M16" s="8">
        <v>5</v>
      </c>
    </row>
    <row r="18" spans="1:12" ht="23.5" x14ac:dyDescent="0.55000000000000004">
      <c r="D18" s="14" t="s">
        <v>99</v>
      </c>
    </row>
    <row r="20" spans="1:12" x14ac:dyDescent="0.35">
      <c r="A20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3" t="s">
        <v>9</v>
      </c>
      <c r="L20" s="4" t="s">
        <v>10</v>
      </c>
    </row>
    <row r="21" spans="1:12" x14ac:dyDescent="0.35">
      <c r="A21"/>
      <c r="B21" s="5">
        <v>202308241001</v>
      </c>
      <c r="C21" s="6">
        <v>43831</v>
      </c>
      <c r="D21" s="5" t="s">
        <v>11</v>
      </c>
      <c r="E21" s="5" t="s">
        <v>98</v>
      </c>
      <c r="F21" s="5" t="s">
        <v>12</v>
      </c>
      <c r="G21" s="5" t="s">
        <v>13</v>
      </c>
      <c r="H21" s="5" t="s">
        <v>14</v>
      </c>
      <c r="I21" s="5" t="s">
        <v>15</v>
      </c>
      <c r="J21" s="7">
        <v>210</v>
      </c>
      <c r="K21" s="7">
        <v>45</v>
      </c>
      <c r="L21" s="8">
        <f>J21*K21</f>
        <v>9450</v>
      </c>
    </row>
    <row r="22" spans="1:12" ht="101.5" x14ac:dyDescent="0.35">
      <c r="A22"/>
      <c r="B22" s="5">
        <v>202308241002</v>
      </c>
      <c r="C22" s="6">
        <v>43832</v>
      </c>
      <c r="D22" s="5" t="s">
        <v>16</v>
      </c>
      <c r="E22" s="9" t="s">
        <v>80</v>
      </c>
      <c r="F22" s="5" t="s">
        <v>17</v>
      </c>
      <c r="G22" s="5" t="s">
        <v>97</v>
      </c>
      <c r="H22" s="5" t="s">
        <v>18</v>
      </c>
      <c r="I22" s="5" t="s">
        <v>96</v>
      </c>
      <c r="J22" s="7">
        <v>4000</v>
      </c>
      <c r="K22" s="7">
        <v>3</v>
      </c>
      <c r="L22" s="8">
        <f>J22*K22</f>
        <v>12000</v>
      </c>
    </row>
    <row r="23" spans="1:12" ht="87" x14ac:dyDescent="0.35">
      <c r="A23"/>
      <c r="B23" s="5">
        <v>202308241003</v>
      </c>
      <c r="C23" s="6">
        <v>43833</v>
      </c>
      <c r="D23" s="5" t="s">
        <v>19</v>
      </c>
      <c r="E23" s="9" t="s">
        <v>77</v>
      </c>
      <c r="F23" s="5" t="s">
        <v>20</v>
      </c>
      <c r="G23" s="5" t="s">
        <v>95</v>
      </c>
      <c r="H23" s="5" t="s">
        <v>21</v>
      </c>
      <c r="I23" s="5" t="s">
        <v>22</v>
      </c>
      <c r="J23" s="7">
        <v>3200</v>
      </c>
      <c r="K23" s="7">
        <v>5</v>
      </c>
      <c r="L23" s="8">
        <f>J23*K23</f>
        <v>16000</v>
      </c>
    </row>
    <row r="24" spans="1:12" ht="87" x14ac:dyDescent="0.35">
      <c r="A24"/>
      <c r="B24" s="5">
        <v>202308241004</v>
      </c>
      <c r="C24" s="6">
        <v>43836</v>
      </c>
      <c r="D24" s="5" t="s">
        <v>23</v>
      </c>
      <c r="E24" s="9" t="s">
        <v>94</v>
      </c>
      <c r="F24" s="5"/>
      <c r="G24" s="5" t="s">
        <v>93</v>
      </c>
      <c r="H24" s="5" t="s">
        <v>24</v>
      </c>
      <c r="I24" s="5" t="s">
        <v>92</v>
      </c>
      <c r="J24" s="7" t="s">
        <v>25</v>
      </c>
      <c r="K24" s="7">
        <v>1</v>
      </c>
      <c r="L24" s="8" t="e">
        <f>J24*K24</f>
        <v>#VALUE!</v>
      </c>
    </row>
    <row r="25" spans="1:12" ht="72.5" x14ac:dyDescent="0.35">
      <c r="A25"/>
      <c r="B25" s="5">
        <v>202308241005</v>
      </c>
      <c r="C25" s="6">
        <v>43837</v>
      </c>
      <c r="D25" s="5" t="s">
        <v>26</v>
      </c>
      <c r="E25" s="9" t="s">
        <v>91</v>
      </c>
      <c r="F25" s="5"/>
      <c r="G25" s="5" t="s">
        <v>27</v>
      </c>
      <c r="H25" s="5" t="s">
        <v>28</v>
      </c>
      <c r="I25" s="5" t="s">
        <v>78</v>
      </c>
      <c r="J25" s="7">
        <v>1500</v>
      </c>
      <c r="K25" s="7">
        <v>3</v>
      </c>
      <c r="L25" s="8">
        <f>J25*K25</f>
        <v>4500</v>
      </c>
    </row>
    <row r="26" spans="1:12" x14ac:dyDescent="0.35">
      <c r="A26"/>
      <c r="B26" s="5"/>
      <c r="C26" s="6"/>
      <c r="D26" s="5"/>
      <c r="E26" s="5"/>
      <c r="F26" s="5"/>
      <c r="G26" s="5"/>
      <c r="H26" s="5"/>
      <c r="I26" s="5"/>
      <c r="J26" s="7"/>
      <c r="K26" s="7"/>
      <c r="L26" s="8"/>
    </row>
    <row r="27" spans="1:12" x14ac:dyDescent="0.35">
      <c r="A27"/>
      <c r="B27" s="5"/>
      <c r="C27" s="6"/>
      <c r="D27" s="5"/>
      <c r="E27" s="5"/>
      <c r="F27" s="5"/>
      <c r="G27" s="5"/>
      <c r="H27" s="5"/>
      <c r="I27" s="5"/>
      <c r="J27" s="7"/>
      <c r="K27" s="7"/>
      <c r="L27" s="8"/>
    </row>
    <row r="28" spans="1:12" x14ac:dyDescent="0.35">
      <c r="A28"/>
      <c r="B28" s="5">
        <v>202308241007</v>
      </c>
      <c r="C28" s="6">
        <v>43839</v>
      </c>
      <c r="D28" s="5" t="s">
        <v>29</v>
      </c>
      <c r="E28" s="5" t="s">
        <v>90</v>
      </c>
      <c r="F28" s="5" t="s">
        <v>12</v>
      </c>
      <c r="G28" s="5" t="s">
        <v>89</v>
      </c>
      <c r="H28" s="5" t="s">
        <v>14</v>
      </c>
      <c r="I28" s="5" t="s">
        <v>88</v>
      </c>
      <c r="J28" s="7">
        <v>4000</v>
      </c>
      <c r="K28" s="7">
        <v>4</v>
      </c>
      <c r="L28" s="8">
        <f>J28*K28</f>
        <v>16000</v>
      </c>
    </row>
    <row r="29" spans="1:12" ht="87" x14ac:dyDescent="0.35">
      <c r="A29"/>
      <c r="B29" s="5">
        <v>202308241008</v>
      </c>
      <c r="C29" s="6">
        <v>43840</v>
      </c>
      <c r="D29" s="5" t="s">
        <v>30</v>
      </c>
      <c r="E29" s="9" t="s">
        <v>87</v>
      </c>
      <c r="F29" s="5" t="s">
        <v>17</v>
      </c>
      <c r="G29" s="5" t="s">
        <v>86</v>
      </c>
      <c r="H29" s="5" t="s">
        <v>14</v>
      </c>
      <c r="I29" s="5" t="s">
        <v>22</v>
      </c>
      <c r="J29" s="7">
        <v>3200</v>
      </c>
      <c r="K29" s="7">
        <v>1</v>
      </c>
      <c r="L29" s="8">
        <f>J29*K29</f>
        <v>3200</v>
      </c>
    </row>
    <row r="30" spans="1:12" x14ac:dyDescent="0.35">
      <c r="A30"/>
      <c r="B30" s="5">
        <v>202308241009</v>
      </c>
      <c r="C30" s="6">
        <v>43841</v>
      </c>
      <c r="D30" s="5" t="s">
        <v>31</v>
      </c>
      <c r="E30" s="5" t="s">
        <v>85</v>
      </c>
      <c r="F30" s="5" t="s">
        <v>20</v>
      </c>
      <c r="G30" s="5" t="s">
        <v>84</v>
      </c>
      <c r="H30" s="5" t="s">
        <v>14</v>
      </c>
      <c r="I30" s="5" t="s">
        <v>83</v>
      </c>
      <c r="J30" s="7" t="s">
        <v>25</v>
      </c>
      <c r="K30" s="7">
        <v>5</v>
      </c>
      <c r="L30" s="8" t="e">
        <f>J30*K30</f>
        <v>#VALUE!</v>
      </c>
    </row>
    <row r="31" spans="1:12" x14ac:dyDescent="0.35">
      <c r="A31"/>
      <c r="B31" s="5"/>
      <c r="C31" s="6"/>
      <c r="D31" s="5"/>
      <c r="E31" s="5"/>
      <c r="F31" s="5"/>
      <c r="G31" s="5"/>
      <c r="H31" s="5"/>
      <c r="I31" s="5"/>
      <c r="J31" s="7"/>
      <c r="K31" s="7"/>
      <c r="L31" s="8"/>
    </row>
    <row r="32" spans="1:12" x14ac:dyDescent="0.35">
      <c r="A32"/>
      <c r="B32" s="5"/>
      <c r="C32" s="6"/>
      <c r="D32" s="5"/>
      <c r="E32" s="5"/>
      <c r="F32" s="5"/>
      <c r="G32" s="5"/>
      <c r="H32" s="5"/>
      <c r="I32" s="5"/>
      <c r="J32" s="7"/>
      <c r="K32" s="7"/>
      <c r="L32" s="8"/>
    </row>
    <row r="33" spans="1:12" ht="72.5" x14ac:dyDescent="0.35">
      <c r="A33"/>
      <c r="B33" s="5">
        <v>202308241010</v>
      </c>
      <c r="C33" s="6">
        <v>43842</v>
      </c>
      <c r="D33" s="5" t="s">
        <v>32</v>
      </c>
      <c r="E33" s="9" t="s">
        <v>82</v>
      </c>
      <c r="F33" s="5" t="s">
        <v>17</v>
      </c>
      <c r="G33" s="5" t="s">
        <v>74</v>
      </c>
      <c r="H33" s="5" t="s">
        <v>14</v>
      </c>
      <c r="I33" s="5" t="s">
        <v>33</v>
      </c>
      <c r="J33" s="7">
        <v>190</v>
      </c>
      <c r="K33" s="7">
        <v>1</v>
      </c>
      <c r="L33" s="8">
        <f>J33*K33</f>
        <v>190</v>
      </c>
    </row>
    <row r="34" spans="1:12" ht="72.5" x14ac:dyDescent="0.35">
      <c r="A34"/>
      <c r="B34" s="5">
        <v>202308241011</v>
      </c>
      <c r="C34" s="6">
        <v>43843</v>
      </c>
      <c r="D34" s="5" t="s">
        <v>34</v>
      </c>
      <c r="E34" s="9" t="s">
        <v>81</v>
      </c>
      <c r="F34" s="5"/>
      <c r="G34" s="5" t="s">
        <v>72</v>
      </c>
      <c r="H34" s="5" t="s">
        <v>14</v>
      </c>
      <c r="I34" s="5" t="s">
        <v>71</v>
      </c>
      <c r="J34" s="7">
        <v>4000</v>
      </c>
      <c r="K34" s="7">
        <v>6</v>
      </c>
      <c r="L34" s="8">
        <f>J34*K34</f>
        <v>24000</v>
      </c>
    </row>
    <row r="35" spans="1:12" x14ac:dyDescent="0.35">
      <c r="A35"/>
      <c r="B35" s="5"/>
      <c r="C35" s="6"/>
      <c r="D35" s="5"/>
      <c r="E35" s="5"/>
      <c r="F35" s="5"/>
      <c r="G35" s="5"/>
      <c r="H35" s="5"/>
      <c r="I35" s="5"/>
      <c r="J35" s="7"/>
      <c r="K35" s="7"/>
      <c r="L35" s="8"/>
    </row>
    <row r="36" spans="1:12" ht="101.5" x14ac:dyDescent="0.35">
      <c r="A36"/>
      <c r="B36" s="5">
        <v>202308241012</v>
      </c>
      <c r="C36" s="6">
        <v>43844</v>
      </c>
      <c r="D36" s="5" t="s">
        <v>35</v>
      </c>
      <c r="E36" s="9" t="s">
        <v>80</v>
      </c>
      <c r="F36" s="5" t="s">
        <v>36</v>
      </c>
      <c r="G36" s="5" t="s">
        <v>79</v>
      </c>
      <c r="H36" s="5" t="s">
        <v>14</v>
      </c>
      <c r="I36" s="5" t="s">
        <v>78</v>
      </c>
      <c r="J36" s="7" t="s">
        <v>25</v>
      </c>
      <c r="K36" s="7">
        <v>6</v>
      </c>
      <c r="L36" s="8" t="e">
        <f>J36*K36</f>
        <v>#VALUE!</v>
      </c>
    </row>
    <row r="37" spans="1:12" ht="87" x14ac:dyDescent="0.35">
      <c r="A37"/>
      <c r="B37" s="5">
        <v>202308241013</v>
      </c>
      <c r="C37" s="6">
        <v>43845</v>
      </c>
      <c r="D37" s="5" t="s">
        <v>37</v>
      </c>
      <c r="E37" s="9" t="s">
        <v>77</v>
      </c>
      <c r="F37" s="5"/>
      <c r="G37" s="5" t="s">
        <v>76</v>
      </c>
      <c r="H37" s="5" t="s">
        <v>14</v>
      </c>
      <c r="I37" s="5" t="s">
        <v>15</v>
      </c>
      <c r="J37" s="7">
        <v>210</v>
      </c>
      <c r="K37" s="7">
        <v>6</v>
      </c>
      <c r="L37" s="8">
        <f>J37*K37</f>
        <v>1260</v>
      </c>
    </row>
    <row r="38" spans="1:12" ht="72.5" x14ac:dyDescent="0.35">
      <c r="A38"/>
      <c r="B38" s="5">
        <v>202308241013.60001</v>
      </c>
      <c r="C38" s="6">
        <v>43842</v>
      </c>
      <c r="D38" s="5" t="s">
        <v>32</v>
      </c>
      <c r="E38" s="9" t="s">
        <v>75</v>
      </c>
      <c r="F38" s="5" t="s">
        <v>17</v>
      </c>
      <c r="G38" s="5" t="s">
        <v>74</v>
      </c>
      <c r="H38" s="5" t="s">
        <v>14</v>
      </c>
      <c r="I38" s="5" t="s">
        <v>33</v>
      </c>
      <c r="J38" s="7">
        <v>7810</v>
      </c>
      <c r="K38" s="7">
        <v>7.75</v>
      </c>
      <c r="L38" s="8">
        <f>J38*K38</f>
        <v>60527.5</v>
      </c>
    </row>
    <row r="39" spans="1:12" ht="72.5" x14ac:dyDescent="0.35">
      <c r="A39"/>
      <c r="B39" s="5">
        <v>202308241014.29999</v>
      </c>
      <c r="C39" s="6">
        <v>43843</v>
      </c>
      <c r="D39" s="5" t="s">
        <v>34</v>
      </c>
      <c r="E39" s="9" t="s">
        <v>73</v>
      </c>
      <c r="F39" s="5"/>
      <c r="G39" s="5" t="s">
        <v>72</v>
      </c>
      <c r="H39" s="5" t="s">
        <v>14</v>
      </c>
      <c r="I39" s="5" t="s">
        <v>71</v>
      </c>
      <c r="J39" s="7">
        <v>11620</v>
      </c>
      <c r="K39" s="7">
        <v>8.75</v>
      </c>
      <c r="L39" s="8">
        <f>J39*K39</f>
        <v>101675</v>
      </c>
    </row>
    <row r="40" spans="1:12" x14ac:dyDescent="0.35">
      <c r="A40"/>
      <c r="B40" s="5">
        <v>202308241015</v>
      </c>
      <c r="C40" s="6"/>
      <c r="D40" s="5"/>
      <c r="E40" s="5"/>
      <c r="F40" s="5"/>
      <c r="G40" s="5"/>
      <c r="H40" s="5"/>
      <c r="I40" s="5"/>
      <c r="J40" s="7"/>
      <c r="K40" s="7">
        <v>9.75</v>
      </c>
      <c r="L40" s="8"/>
    </row>
    <row r="41" spans="1:12" x14ac:dyDescent="0.35">
      <c r="A41"/>
      <c r="L41" s="1"/>
    </row>
  </sheetData>
  <autoFilter ref="A2:B17" xr:uid="{16CE9BAD-0CA9-419F-90E9-896FD8A573C3}"/>
  <mergeCells count="1">
    <mergeCell ref="A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deepika Venkatesan</cp:lastModifiedBy>
  <dcterms:created xsi:type="dcterms:W3CDTF">2023-08-26T08:14:57Z</dcterms:created>
  <dcterms:modified xsi:type="dcterms:W3CDTF">2025-04-21T19:10:52Z</dcterms:modified>
</cp:coreProperties>
</file>